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ndenAssum\Documents\workspace-local\AdventOfCode2021\other-solutions\"/>
    </mc:Choice>
  </mc:AlternateContent>
  <xr:revisionPtr revIDLastSave="0" documentId="13_ncr:1_{A227AE5E-9169-4DBF-B60A-9E33E8A0150C}" xr6:coauthVersionLast="46" xr6:coauthVersionMax="46" xr10:uidLastSave="{00000000-0000-0000-0000-000000000000}"/>
  <bookViews>
    <workbookView xWindow="-120" yWindow="-120" windowWidth="29040" windowHeight="15840" activeTab="6" xr2:uid="{66BC89B9-E064-48A6-8D47-49849E06719F}"/>
  </bookViews>
  <sheets>
    <sheet name="Day1" sheetId="1" r:id="rId1"/>
    <sheet name="Day2" sheetId="2" r:id="rId2"/>
    <sheet name="Day3" sheetId="3" r:id="rId3"/>
    <sheet name="Day4" sheetId="4" r:id="rId4"/>
    <sheet name="Day6" sheetId="5" r:id="rId5"/>
    <sheet name="Day7" sheetId="6" r:id="rId6"/>
    <sheet name="Day9" sheetId="7" r:id="rId7"/>
  </sheets>
  <definedNames>
    <definedName name="_xlnm._FilterDatabase" localSheetId="2" hidden="1">'Day3'!$BF$9:$BQ$1009</definedName>
    <definedName name="Binary_0">'Day3'!$B$1</definedName>
    <definedName name="Binary_1">'Day3'!$C$1</definedName>
    <definedName name="binary_12range">'Day3'!$K$1:$V$1</definedName>
    <definedName name="demo_drawnNumberColLetter">'Day4'!$H$4</definedName>
    <definedName name="demo_drawnNumberStartRow">'Day4'!$I$4</definedName>
    <definedName name="demo_numDrawn">'Day4'!$J$4</definedName>
    <definedName name="down">'Day2'!$C$1</definedName>
    <definedName name="forward">'Day2'!$B$1</definedName>
    <definedName name="real_drawnNumberColLetter">'Day4'!$Y$4</definedName>
    <definedName name="real_drawnNumberStartRow">'Day4'!$Z$4</definedName>
    <definedName name="real_numDrawn">'Day4'!$AA$4</definedName>
    <definedName name="solver_adj" localSheetId="5" hidden="1">'Day7'!$J$5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'Day7'!$J$5</definedName>
    <definedName name="solver_lhs2" localSheetId="5" hidden="1">'Day7'!$J$5</definedName>
    <definedName name="solver_lhs3" localSheetId="5" hidden="1">'Day7'!$J$5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3</definedName>
    <definedName name="solver_nwt" localSheetId="5" hidden="1">1</definedName>
    <definedName name="solver_opt" localSheetId="5" hidden="1">'Day7'!$K$5</definedName>
    <definedName name="solver_pre" localSheetId="5" hidden="1">0.000001</definedName>
    <definedName name="solver_rbv" localSheetId="5" hidden="1">1</definedName>
    <definedName name="solver_rel1" localSheetId="5" hidden="1">1</definedName>
    <definedName name="solver_rel2" localSheetId="5" hidden="1">4</definedName>
    <definedName name="solver_rel3" localSheetId="5" hidden="1">3</definedName>
    <definedName name="solver_rhs1" localSheetId="5" hidden="1">'Day7'!$J$4</definedName>
    <definedName name="solver_rhs2" localSheetId="5" hidden="1">"integer"</definedName>
    <definedName name="solver_rhs3" localSheetId="5" hidden="1">'Day7'!$J$3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3</definedName>
    <definedName name="up">'Day2'!$D$1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J304" i="7" l="1"/>
  <c r="N208" i="7"/>
  <c r="O208" i="7"/>
  <c r="P208" i="7"/>
  <c r="Q208" i="7"/>
  <c r="R208" i="7"/>
  <c r="S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AJ208" i="7"/>
  <c r="AK208" i="7"/>
  <c r="AL208" i="7"/>
  <c r="AM208" i="7"/>
  <c r="AN208" i="7"/>
  <c r="AO208" i="7"/>
  <c r="AP208" i="7"/>
  <c r="AQ208" i="7"/>
  <c r="AR208" i="7"/>
  <c r="AS208" i="7"/>
  <c r="AT208" i="7"/>
  <c r="AU208" i="7"/>
  <c r="AV208" i="7"/>
  <c r="AW208" i="7"/>
  <c r="AX208" i="7"/>
  <c r="AY208" i="7"/>
  <c r="AZ208" i="7"/>
  <c r="BA208" i="7"/>
  <c r="BB208" i="7"/>
  <c r="BC208" i="7"/>
  <c r="BD208" i="7"/>
  <c r="BE208" i="7"/>
  <c r="BF208" i="7"/>
  <c r="BG208" i="7"/>
  <c r="BH208" i="7"/>
  <c r="BI208" i="7"/>
  <c r="BJ208" i="7"/>
  <c r="BK208" i="7"/>
  <c r="BL208" i="7"/>
  <c r="BM208" i="7"/>
  <c r="BN208" i="7"/>
  <c r="BO208" i="7"/>
  <c r="BP208" i="7"/>
  <c r="BQ208" i="7"/>
  <c r="BR208" i="7"/>
  <c r="BS208" i="7"/>
  <c r="BT208" i="7"/>
  <c r="BU208" i="7"/>
  <c r="BV208" i="7"/>
  <c r="BW208" i="7"/>
  <c r="BX208" i="7"/>
  <c r="BY208" i="7"/>
  <c r="BZ208" i="7"/>
  <c r="CA208" i="7"/>
  <c r="CB208" i="7"/>
  <c r="CC208" i="7"/>
  <c r="CD208" i="7"/>
  <c r="CE208" i="7"/>
  <c r="CF208" i="7"/>
  <c r="CG208" i="7"/>
  <c r="CH208" i="7"/>
  <c r="CI208" i="7"/>
  <c r="CJ208" i="7"/>
  <c r="CK208" i="7"/>
  <c r="CL208" i="7"/>
  <c r="CM208" i="7"/>
  <c r="CN208" i="7"/>
  <c r="CO208" i="7"/>
  <c r="CP208" i="7"/>
  <c r="CQ208" i="7"/>
  <c r="CR208" i="7"/>
  <c r="CS208" i="7"/>
  <c r="CT208" i="7"/>
  <c r="CU208" i="7"/>
  <c r="CV208" i="7"/>
  <c r="CW208" i="7"/>
  <c r="CX208" i="7"/>
  <c r="CY208" i="7"/>
  <c r="CZ208" i="7"/>
  <c r="DA208" i="7"/>
  <c r="DB208" i="7"/>
  <c r="DC208" i="7"/>
  <c r="DD208" i="7"/>
  <c r="DE208" i="7"/>
  <c r="DF208" i="7"/>
  <c r="DG208" i="7"/>
  <c r="DH208" i="7"/>
  <c r="DI208" i="7"/>
  <c r="N209" i="7"/>
  <c r="O209" i="7"/>
  <c r="P209" i="7"/>
  <c r="Q209" i="7"/>
  <c r="R209" i="7"/>
  <c r="S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AJ209" i="7"/>
  <c r="AK209" i="7"/>
  <c r="AL209" i="7"/>
  <c r="AM209" i="7"/>
  <c r="AN209" i="7"/>
  <c r="AO209" i="7"/>
  <c r="AP209" i="7"/>
  <c r="AQ209" i="7"/>
  <c r="AR209" i="7"/>
  <c r="AS209" i="7"/>
  <c r="AT209" i="7"/>
  <c r="AU209" i="7"/>
  <c r="AV209" i="7"/>
  <c r="AW209" i="7"/>
  <c r="AX209" i="7"/>
  <c r="AY209" i="7"/>
  <c r="AZ209" i="7"/>
  <c r="BA209" i="7"/>
  <c r="BB209" i="7"/>
  <c r="BC209" i="7"/>
  <c r="BD209" i="7"/>
  <c r="BE209" i="7"/>
  <c r="BF209" i="7"/>
  <c r="BG209" i="7"/>
  <c r="BH209" i="7"/>
  <c r="BI209" i="7"/>
  <c r="BJ209" i="7"/>
  <c r="BK209" i="7"/>
  <c r="BL209" i="7"/>
  <c r="BM209" i="7"/>
  <c r="BN209" i="7"/>
  <c r="BO209" i="7"/>
  <c r="BP209" i="7"/>
  <c r="BQ209" i="7"/>
  <c r="BR209" i="7"/>
  <c r="BS209" i="7"/>
  <c r="BT209" i="7"/>
  <c r="BU209" i="7"/>
  <c r="BV209" i="7"/>
  <c r="BW209" i="7"/>
  <c r="BX209" i="7"/>
  <c r="BY209" i="7"/>
  <c r="BZ209" i="7"/>
  <c r="CA209" i="7"/>
  <c r="CB209" i="7"/>
  <c r="CC209" i="7"/>
  <c r="CD209" i="7"/>
  <c r="CE209" i="7"/>
  <c r="CF209" i="7"/>
  <c r="CG209" i="7"/>
  <c r="CH209" i="7"/>
  <c r="CI209" i="7"/>
  <c r="CJ209" i="7"/>
  <c r="CK209" i="7"/>
  <c r="CL209" i="7"/>
  <c r="CM209" i="7"/>
  <c r="CN209" i="7"/>
  <c r="CO209" i="7"/>
  <c r="CP209" i="7"/>
  <c r="CQ209" i="7"/>
  <c r="CR209" i="7"/>
  <c r="CS209" i="7"/>
  <c r="CT209" i="7"/>
  <c r="CU209" i="7"/>
  <c r="CV209" i="7"/>
  <c r="CW209" i="7"/>
  <c r="CX209" i="7"/>
  <c r="CY209" i="7"/>
  <c r="CZ209" i="7"/>
  <c r="DA209" i="7"/>
  <c r="DB209" i="7"/>
  <c r="DC209" i="7"/>
  <c r="DD209" i="7"/>
  <c r="DE209" i="7"/>
  <c r="DF209" i="7"/>
  <c r="DG209" i="7"/>
  <c r="DH209" i="7"/>
  <c r="DI209" i="7"/>
  <c r="N210" i="7"/>
  <c r="O210" i="7"/>
  <c r="P210" i="7"/>
  <c r="Q210" i="7"/>
  <c r="R210" i="7"/>
  <c r="S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AJ210" i="7"/>
  <c r="AK210" i="7"/>
  <c r="AL210" i="7"/>
  <c r="AM210" i="7"/>
  <c r="AN210" i="7"/>
  <c r="AO210" i="7"/>
  <c r="AP210" i="7"/>
  <c r="AQ210" i="7"/>
  <c r="AR210" i="7"/>
  <c r="AS210" i="7"/>
  <c r="AT210" i="7"/>
  <c r="AU210" i="7"/>
  <c r="AV210" i="7"/>
  <c r="AW210" i="7"/>
  <c r="AX210" i="7"/>
  <c r="AY210" i="7"/>
  <c r="AZ210" i="7"/>
  <c r="BA210" i="7"/>
  <c r="BB210" i="7"/>
  <c r="BC210" i="7"/>
  <c r="BD210" i="7"/>
  <c r="BE210" i="7"/>
  <c r="BF210" i="7"/>
  <c r="BG210" i="7"/>
  <c r="BH210" i="7"/>
  <c r="BI210" i="7"/>
  <c r="BJ210" i="7"/>
  <c r="BK210" i="7"/>
  <c r="BL210" i="7"/>
  <c r="BM210" i="7"/>
  <c r="BN210" i="7"/>
  <c r="BO210" i="7"/>
  <c r="BP210" i="7"/>
  <c r="BQ210" i="7"/>
  <c r="BR210" i="7"/>
  <c r="BS210" i="7"/>
  <c r="BT210" i="7"/>
  <c r="BU210" i="7"/>
  <c r="BV210" i="7"/>
  <c r="BW210" i="7"/>
  <c r="BX210" i="7"/>
  <c r="BY210" i="7"/>
  <c r="BZ210" i="7"/>
  <c r="CA210" i="7"/>
  <c r="CB210" i="7"/>
  <c r="CC210" i="7"/>
  <c r="CD210" i="7"/>
  <c r="CE210" i="7"/>
  <c r="CF210" i="7"/>
  <c r="CG210" i="7"/>
  <c r="CH210" i="7"/>
  <c r="CI210" i="7"/>
  <c r="CJ210" i="7"/>
  <c r="CK210" i="7"/>
  <c r="CL210" i="7"/>
  <c r="CM210" i="7"/>
  <c r="CN210" i="7"/>
  <c r="CO210" i="7"/>
  <c r="CP210" i="7"/>
  <c r="CQ210" i="7"/>
  <c r="CR210" i="7"/>
  <c r="CS210" i="7"/>
  <c r="CT210" i="7"/>
  <c r="CU210" i="7"/>
  <c r="CV210" i="7"/>
  <c r="CW210" i="7"/>
  <c r="CX210" i="7"/>
  <c r="CY210" i="7"/>
  <c r="CZ210" i="7"/>
  <c r="DA210" i="7"/>
  <c r="DB210" i="7"/>
  <c r="DC210" i="7"/>
  <c r="DD210" i="7"/>
  <c r="DE210" i="7"/>
  <c r="DF210" i="7"/>
  <c r="DG210" i="7"/>
  <c r="DH210" i="7"/>
  <c r="DI210" i="7"/>
  <c r="N211" i="7"/>
  <c r="O211" i="7"/>
  <c r="P211" i="7"/>
  <c r="Q211" i="7"/>
  <c r="R211" i="7"/>
  <c r="S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AJ211" i="7"/>
  <c r="AK211" i="7"/>
  <c r="AL211" i="7"/>
  <c r="AM211" i="7"/>
  <c r="AN211" i="7"/>
  <c r="AO211" i="7"/>
  <c r="AP211" i="7"/>
  <c r="AQ211" i="7"/>
  <c r="AR211" i="7"/>
  <c r="AS211" i="7"/>
  <c r="AT211" i="7"/>
  <c r="AU211" i="7"/>
  <c r="AV211" i="7"/>
  <c r="AW211" i="7"/>
  <c r="AX211" i="7"/>
  <c r="AY211" i="7"/>
  <c r="AZ211" i="7"/>
  <c r="BA211" i="7"/>
  <c r="BB211" i="7"/>
  <c r="BC211" i="7"/>
  <c r="BD211" i="7"/>
  <c r="BE211" i="7"/>
  <c r="BF211" i="7"/>
  <c r="BG211" i="7"/>
  <c r="BH211" i="7"/>
  <c r="BI211" i="7"/>
  <c r="BJ211" i="7"/>
  <c r="BK211" i="7"/>
  <c r="BL211" i="7"/>
  <c r="BM211" i="7"/>
  <c r="BN211" i="7"/>
  <c r="BO211" i="7"/>
  <c r="BP211" i="7"/>
  <c r="BQ211" i="7"/>
  <c r="BR211" i="7"/>
  <c r="BS211" i="7"/>
  <c r="BT211" i="7"/>
  <c r="BU211" i="7"/>
  <c r="BV211" i="7"/>
  <c r="BW211" i="7"/>
  <c r="BX211" i="7"/>
  <c r="BY211" i="7"/>
  <c r="BZ211" i="7"/>
  <c r="CA211" i="7"/>
  <c r="CB211" i="7"/>
  <c r="CC211" i="7"/>
  <c r="CD211" i="7"/>
  <c r="CE211" i="7"/>
  <c r="CF211" i="7"/>
  <c r="CG211" i="7"/>
  <c r="CH211" i="7"/>
  <c r="CI211" i="7"/>
  <c r="CJ211" i="7"/>
  <c r="CK211" i="7"/>
  <c r="CL211" i="7"/>
  <c r="CM211" i="7"/>
  <c r="CN211" i="7"/>
  <c r="CO211" i="7"/>
  <c r="CP211" i="7"/>
  <c r="CQ211" i="7"/>
  <c r="CR211" i="7"/>
  <c r="CS211" i="7"/>
  <c r="CT211" i="7"/>
  <c r="CU211" i="7"/>
  <c r="CV211" i="7"/>
  <c r="CW211" i="7"/>
  <c r="CX211" i="7"/>
  <c r="CY211" i="7"/>
  <c r="CZ211" i="7"/>
  <c r="DA211" i="7"/>
  <c r="DB211" i="7"/>
  <c r="DC211" i="7"/>
  <c r="DD211" i="7"/>
  <c r="DE211" i="7"/>
  <c r="DF211" i="7"/>
  <c r="DG211" i="7"/>
  <c r="DH211" i="7"/>
  <c r="DI211" i="7"/>
  <c r="N212" i="7"/>
  <c r="O212" i="7"/>
  <c r="P212" i="7"/>
  <c r="Q212" i="7"/>
  <c r="R212" i="7"/>
  <c r="S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AJ212" i="7"/>
  <c r="AK212" i="7"/>
  <c r="AL212" i="7"/>
  <c r="AM212" i="7"/>
  <c r="AN212" i="7"/>
  <c r="AO212" i="7"/>
  <c r="AP212" i="7"/>
  <c r="AQ212" i="7"/>
  <c r="AR212" i="7"/>
  <c r="AS212" i="7"/>
  <c r="AT212" i="7"/>
  <c r="AU212" i="7"/>
  <c r="AV212" i="7"/>
  <c r="AW212" i="7"/>
  <c r="AX212" i="7"/>
  <c r="AY212" i="7"/>
  <c r="AZ212" i="7"/>
  <c r="BA212" i="7"/>
  <c r="BB212" i="7"/>
  <c r="BC212" i="7"/>
  <c r="BD212" i="7"/>
  <c r="BE212" i="7"/>
  <c r="BF212" i="7"/>
  <c r="BG212" i="7"/>
  <c r="BH212" i="7"/>
  <c r="BI212" i="7"/>
  <c r="BJ212" i="7"/>
  <c r="BK212" i="7"/>
  <c r="BL212" i="7"/>
  <c r="BM212" i="7"/>
  <c r="BN212" i="7"/>
  <c r="BO212" i="7"/>
  <c r="BP212" i="7"/>
  <c r="BQ212" i="7"/>
  <c r="BR212" i="7"/>
  <c r="BS212" i="7"/>
  <c r="BT212" i="7"/>
  <c r="BU212" i="7"/>
  <c r="BV212" i="7"/>
  <c r="BW212" i="7"/>
  <c r="BX212" i="7"/>
  <c r="BY212" i="7"/>
  <c r="BZ212" i="7"/>
  <c r="CA212" i="7"/>
  <c r="CB212" i="7"/>
  <c r="CC212" i="7"/>
  <c r="CD212" i="7"/>
  <c r="CE212" i="7"/>
  <c r="CF212" i="7"/>
  <c r="CG212" i="7"/>
  <c r="CH212" i="7"/>
  <c r="CI212" i="7"/>
  <c r="CJ212" i="7"/>
  <c r="CK212" i="7"/>
  <c r="CL212" i="7"/>
  <c r="CM212" i="7"/>
  <c r="CN212" i="7"/>
  <c r="CO212" i="7"/>
  <c r="CP212" i="7"/>
  <c r="CQ212" i="7"/>
  <c r="CR212" i="7"/>
  <c r="CS212" i="7"/>
  <c r="CT212" i="7"/>
  <c r="CU212" i="7"/>
  <c r="CV212" i="7"/>
  <c r="CW212" i="7"/>
  <c r="CX212" i="7"/>
  <c r="CY212" i="7"/>
  <c r="CZ212" i="7"/>
  <c r="DA212" i="7"/>
  <c r="DB212" i="7"/>
  <c r="DC212" i="7"/>
  <c r="DD212" i="7"/>
  <c r="DE212" i="7"/>
  <c r="DF212" i="7"/>
  <c r="DG212" i="7"/>
  <c r="DH212" i="7"/>
  <c r="DI212" i="7"/>
  <c r="N213" i="7"/>
  <c r="O213" i="7"/>
  <c r="P213" i="7"/>
  <c r="Q213" i="7"/>
  <c r="R213" i="7"/>
  <c r="S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AJ213" i="7"/>
  <c r="AK213" i="7"/>
  <c r="AL213" i="7"/>
  <c r="AM213" i="7"/>
  <c r="AN213" i="7"/>
  <c r="AO213" i="7"/>
  <c r="AP213" i="7"/>
  <c r="AQ213" i="7"/>
  <c r="AR213" i="7"/>
  <c r="AS213" i="7"/>
  <c r="AT213" i="7"/>
  <c r="AU213" i="7"/>
  <c r="AV213" i="7"/>
  <c r="AW213" i="7"/>
  <c r="AX213" i="7"/>
  <c r="AY213" i="7"/>
  <c r="AZ213" i="7"/>
  <c r="BA213" i="7"/>
  <c r="BB213" i="7"/>
  <c r="BC213" i="7"/>
  <c r="BD213" i="7"/>
  <c r="BE213" i="7"/>
  <c r="BF213" i="7"/>
  <c r="BG213" i="7"/>
  <c r="BH213" i="7"/>
  <c r="BI213" i="7"/>
  <c r="BJ213" i="7"/>
  <c r="BK213" i="7"/>
  <c r="BL213" i="7"/>
  <c r="BM213" i="7"/>
  <c r="BN213" i="7"/>
  <c r="BO213" i="7"/>
  <c r="BP213" i="7"/>
  <c r="BQ213" i="7"/>
  <c r="BR213" i="7"/>
  <c r="BS213" i="7"/>
  <c r="BT213" i="7"/>
  <c r="BU213" i="7"/>
  <c r="BV213" i="7"/>
  <c r="BW213" i="7"/>
  <c r="BX213" i="7"/>
  <c r="BY213" i="7"/>
  <c r="BZ213" i="7"/>
  <c r="CA213" i="7"/>
  <c r="CB213" i="7"/>
  <c r="CC213" i="7"/>
  <c r="CD213" i="7"/>
  <c r="CE213" i="7"/>
  <c r="CF213" i="7"/>
  <c r="CG213" i="7"/>
  <c r="CH213" i="7"/>
  <c r="CI213" i="7"/>
  <c r="CJ213" i="7"/>
  <c r="CK213" i="7"/>
  <c r="CL213" i="7"/>
  <c r="CM213" i="7"/>
  <c r="CN213" i="7"/>
  <c r="CO213" i="7"/>
  <c r="CP213" i="7"/>
  <c r="CQ213" i="7"/>
  <c r="CR213" i="7"/>
  <c r="CS213" i="7"/>
  <c r="CT213" i="7"/>
  <c r="CU213" i="7"/>
  <c r="CV213" i="7"/>
  <c r="CW213" i="7"/>
  <c r="CX213" i="7"/>
  <c r="CY213" i="7"/>
  <c r="CZ213" i="7"/>
  <c r="DA213" i="7"/>
  <c r="DB213" i="7"/>
  <c r="DC213" i="7"/>
  <c r="DD213" i="7"/>
  <c r="DE213" i="7"/>
  <c r="DF213" i="7"/>
  <c r="DG213" i="7"/>
  <c r="DH213" i="7"/>
  <c r="DI213" i="7"/>
  <c r="N214" i="7"/>
  <c r="O214" i="7"/>
  <c r="P214" i="7"/>
  <c r="Q214" i="7"/>
  <c r="R214" i="7"/>
  <c r="S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AJ214" i="7"/>
  <c r="AK214" i="7"/>
  <c r="AL214" i="7"/>
  <c r="AM214" i="7"/>
  <c r="AN214" i="7"/>
  <c r="AO214" i="7"/>
  <c r="AP214" i="7"/>
  <c r="AQ214" i="7"/>
  <c r="AR214" i="7"/>
  <c r="AS214" i="7"/>
  <c r="AT214" i="7"/>
  <c r="AU214" i="7"/>
  <c r="AV214" i="7"/>
  <c r="AW214" i="7"/>
  <c r="AX214" i="7"/>
  <c r="AY214" i="7"/>
  <c r="AZ214" i="7"/>
  <c r="BA214" i="7"/>
  <c r="BB214" i="7"/>
  <c r="BC214" i="7"/>
  <c r="BD214" i="7"/>
  <c r="BE214" i="7"/>
  <c r="BF214" i="7"/>
  <c r="BG214" i="7"/>
  <c r="BH214" i="7"/>
  <c r="BI214" i="7"/>
  <c r="BJ214" i="7"/>
  <c r="BK214" i="7"/>
  <c r="BL214" i="7"/>
  <c r="BM214" i="7"/>
  <c r="BN214" i="7"/>
  <c r="BO214" i="7"/>
  <c r="BP214" i="7"/>
  <c r="BQ214" i="7"/>
  <c r="BR214" i="7"/>
  <c r="BS214" i="7"/>
  <c r="BT214" i="7"/>
  <c r="BU214" i="7"/>
  <c r="BV214" i="7"/>
  <c r="BW214" i="7"/>
  <c r="BX214" i="7"/>
  <c r="BY214" i="7"/>
  <c r="BZ214" i="7"/>
  <c r="CA214" i="7"/>
  <c r="CB214" i="7"/>
  <c r="CC214" i="7"/>
  <c r="CD214" i="7"/>
  <c r="CE214" i="7"/>
  <c r="CF214" i="7"/>
  <c r="CG214" i="7"/>
  <c r="CH214" i="7"/>
  <c r="CI214" i="7"/>
  <c r="CJ214" i="7"/>
  <c r="CK214" i="7"/>
  <c r="CL214" i="7"/>
  <c r="CM214" i="7"/>
  <c r="CN214" i="7"/>
  <c r="CO214" i="7"/>
  <c r="CP214" i="7"/>
  <c r="CQ214" i="7"/>
  <c r="CR214" i="7"/>
  <c r="CS214" i="7"/>
  <c r="CT214" i="7"/>
  <c r="CU214" i="7"/>
  <c r="CV214" i="7"/>
  <c r="CW214" i="7"/>
  <c r="CX214" i="7"/>
  <c r="CY214" i="7"/>
  <c r="CZ214" i="7"/>
  <c r="DA214" i="7"/>
  <c r="DB214" i="7"/>
  <c r="DC214" i="7"/>
  <c r="DD214" i="7"/>
  <c r="DE214" i="7"/>
  <c r="DF214" i="7"/>
  <c r="DG214" i="7"/>
  <c r="DH214" i="7"/>
  <c r="DI214" i="7"/>
  <c r="N215" i="7"/>
  <c r="O215" i="7"/>
  <c r="P215" i="7"/>
  <c r="Q215" i="7"/>
  <c r="R215" i="7"/>
  <c r="S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AJ215" i="7"/>
  <c r="AK215" i="7"/>
  <c r="AL215" i="7"/>
  <c r="AM215" i="7"/>
  <c r="AN215" i="7"/>
  <c r="AO215" i="7"/>
  <c r="AP215" i="7"/>
  <c r="AQ215" i="7"/>
  <c r="AR215" i="7"/>
  <c r="AS215" i="7"/>
  <c r="AT215" i="7"/>
  <c r="AU215" i="7"/>
  <c r="AV215" i="7"/>
  <c r="AW215" i="7"/>
  <c r="AX215" i="7"/>
  <c r="AY215" i="7"/>
  <c r="AZ215" i="7"/>
  <c r="BA215" i="7"/>
  <c r="BB215" i="7"/>
  <c r="BC215" i="7"/>
  <c r="BD215" i="7"/>
  <c r="BE215" i="7"/>
  <c r="BF215" i="7"/>
  <c r="BG215" i="7"/>
  <c r="BH215" i="7"/>
  <c r="BI215" i="7"/>
  <c r="BJ215" i="7"/>
  <c r="BK215" i="7"/>
  <c r="BL215" i="7"/>
  <c r="BM215" i="7"/>
  <c r="BN215" i="7"/>
  <c r="BO215" i="7"/>
  <c r="BP215" i="7"/>
  <c r="BQ215" i="7"/>
  <c r="BR215" i="7"/>
  <c r="BS215" i="7"/>
  <c r="BT215" i="7"/>
  <c r="BU215" i="7"/>
  <c r="BV215" i="7"/>
  <c r="BW215" i="7"/>
  <c r="BX215" i="7"/>
  <c r="BY215" i="7"/>
  <c r="BZ215" i="7"/>
  <c r="CA215" i="7"/>
  <c r="CB215" i="7"/>
  <c r="CC215" i="7"/>
  <c r="CD215" i="7"/>
  <c r="CE215" i="7"/>
  <c r="CF215" i="7"/>
  <c r="CG215" i="7"/>
  <c r="CH215" i="7"/>
  <c r="CI215" i="7"/>
  <c r="CJ215" i="7"/>
  <c r="CK215" i="7"/>
  <c r="CL215" i="7"/>
  <c r="CM215" i="7"/>
  <c r="CN215" i="7"/>
  <c r="CO215" i="7"/>
  <c r="CP215" i="7"/>
  <c r="CQ215" i="7"/>
  <c r="CR215" i="7"/>
  <c r="CS215" i="7"/>
  <c r="CT215" i="7"/>
  <c r="CU215" i="7"/>
  <c r="CV215" i="7"/>
  <c r="CW215" i="7"/>
  <c r="CX215" i="7"/>
  <c r="CY215" i="7"/>
  <c r="CZ215" i="7"/>
  <c r="DA215" i="7"/>
  <c r="DB215" i="7"/>
  <c r="DC215" i="7"/>
  <c r="DD215" i="7"/>
  <c r="DE215" i="7"/>
  <c r="DF215" i="7"/>
  <c r="DG215" i="7"/>
  <c r="DH215" i="7"/>
  <c r="DI215" i="7"/>
  <c r="N216" i="7"/>
  <c r="O216" i="7"/>
  <c r="P216" i="7"/>
  <c r="Q216" i="7"/>
  <c r="R216" i="7"/>
  <c r="S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AJ216" i="7"/>
  <c r="AK216" i="7"/>
  <c r="AL216" i="7"/>
  <c r="AM216" i="7"/>
  <c r="AN216" i="7"/>
  <c r="AO216" i="7"/>
  <c r="AP216" i="7"/>
  <c r="AQ216" i="7"/>
  <c r="AR216" i="7"/>
  <c r="AS216" i="7"/>
  <c r="AT216" i="7"/>
  <c r="AU216" i="7"/>
  <c r="AV216" i="7"/>
  <c r="AW216" i="7"/>
  <c r="AX216" i="7"/>
  <c r="AY216" i="7"/>
  <c r="AZ216" i="7"/>
  <c r="BA216" i="7"/>
  <c r="BB216" i="7"/>
  <c r="BC216" i="7"/>
  <c r="BD216" i="7"/>
  <c r="BE216" i="7"/>
  <c r="BF216" i="7"/>
  <c r="BG216" i="7"/>
  <c r="BH216" i="7"/>
  <c r="BI216" i="7"/>
  <c r="BJ216" i="7"/>
  <c r="BK216" i="7"/>
  <c r="BL216" i="7"/>
  <c r="BM216" i="7"/>
  <c r="BN216" i="7"/>
  <c r="BO216" i="7"/>
  <c r="BP216" i="7"/>
  <c r="BQ216" i="7"/>
  <c r="BR216" i="7"/>
  <c r="BS216" i="7"/>
  <c r="BT216" i="7"/>
  <c r="BU216" i="7"/>
  <c r="BV216" i="7"/>
  <c r="BW216" i="7"/>
  <c r="BX216" i="7"/>
  <c r="BY216" i="7"/>
  <c r="BZ216" i="7"/>
  <c r="CA216" i="7"/>
  <c r="CB216" i="7"/>
  <c r="CC216" i="7"/>
  <c r="CD216" i="7"/>
  <c r="CE216" i="7"/>
  <c r="CF216" i="7"/>
  <c r="CG216" i="7"/>
  <c r="CH216" i="7"/>
  <c r="CI216" i="7"/>
  <c r="CJ216" i="7"/>
  <c r="CK216" i="7"/>
  <c r="CL216" i="7"/>
  <c r="CM216" i="7"/>
  <c r="CN216" i="7"/>
  <c r="CO216" i="7"/>
  <c r="CP216" i="7"/>
  <c r="CQ216" i="7"/>
  <c r="CR216" i="7"/>
  <c r="CS216" i="7"/>
  <c r="CT216" i="7"/>
  <c r="CU216" i="7"/>
  <c r="CV216" i="7"/>
  <c r="CW216" i="7"/>
  <c r="CX216" i="7"/>
  <c r="CY216" i="7"/>
  <c r="CZ216" i="7"/>
  <c r="DA216" i="7"/>
  <c r="DB216" i="7"/>
  <c r="DC216" i="7"/>
  <c r="DD216" i="7"/>
  <c r="DE216" i="7"/>
  <c r="DF216" i="7"/>
  <c r="DG216" i="7"/>
  <c r="DH216" i="7"/>
  <c r="DI216" i="7"/>
  <c r="N217" i="7"/>
  <c r="O217" i="7"/>
  <c r="P217" i="7"/>
  <c r="Q217" i="7"/>
  <c r="R217" i="7"/>
  <c r="S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AJ217" i="7"/>
  <c r="AK217" i="7"/>
  <c r="AL217" i="7"/>
  <c r="AM217" i="7"/>
  <c r="AN217" i="7"/>
  <c r="AO217" i="7"/>
  <c r="AP217" i="7"/>
  <c r="AQ217" i="7"/>
  <c r="AR217" i="7"/>
  <c r="AS217" i="7"/>
  <c r="AT217" i="7"/>
  <c r="AU217" i="7"/>
  <c r="AV217" i="7"/>
  <c r="AW217" i="7"/>
  <c r="AX217" i="7"/>
  <c r="AY217" i="7"/>
  <c r="AZ217" i="7"/>
  <c r="BA217" i="7"/>
  <c r="BB217" i="7"/>
  <c r="BC217" i="7"/>
  <c r="BD217" i="7"/>
  <c r="BE217" i="7"/>
  <c r="BF217" i="7"/>
  <c r="BG217" i="7"/>
  <c r="BH217" i="7"/>
  <c r="BI217" i="7"/>
  <c r="BJ217" i="7"/>
  <c r="BK217" i="7"/>
  <c r="BL217" i="7"/>
  <c r="BM217" i="7"/>
  <c r="BN217" i="7"/>
  <c r="BO217" i="7"/>
  <c r="BP217" i="7"/>
  <c r="BQ217" i="7"/>
  <c r="BR217" i="7"/>
  <c r="BS217" i="7"/>
  <c r="BT217" i="7"/>
  <c r="BU217" i="7"/>
  <c r="BV217" i="7"/>
  <c r="BW217" i="7"/>
  <c r="BX217" i="7"/>
  <c r="BY217" i="7"/>
  <c r="BZ217" i="7"/>
  <c r="CA217" i="7"/>
  <c r="CB217" i="7"/>
  <c r="CC217" i="7"/>
  <c r="CD217" i="7"/>
  <c r="CE217" i="7"/>
  <c r="CF217" i="7"/>
  <c r="CG217" i="7"/>
  <c r="CH217" i="7"/>
  <c r="CI217" i="7"/>
  <c r="CJ217" i="7"/>
  <c r="CK217" i="7"/>
  <c r="CL217" i="7"/>
  <c r="CM217" i="7"/>
  <c r="CN217" i="7"/>
  <c r="CO217" i="7"/>
  <c r="CP217" i="7"/>
  <c r="CQ217" i="7"/>
  <c r="CR217" i="7"/>
  <c r="CS217" i="7"/>
  <c r="CT217" i="7"/>
  <c r="CU217" i="7"/>
  <c r="CV217" i="7"/>
  <c r="CW217" i="7"/>
  <c r="CX217" i="7"/>
  <c r="CY217" i="7"/>
  <c r="CZ217" i="7"/>
  <c r="DA217" i="7"/>
  <c r="DB217" i="7"/>
  <c r="DC217" i="7"/>
  <c r="DD217" i="7"/>
  <c r="DE217" i="7"/>
  <c r="DF217" i="7"/>
  <c r="DG217" i="7"/>
  <c r="DH217" i="7"/>
  <c r="DI217" i="7"/>
  <c r="N218" i="7"/>
  <c r="O218" i="7"/>
  <c r="P218" i="7"/>
  <c r="Q218" i="7"/>
  <c r="R218" i="7"/>
  <c r="S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AJ218" i="7"/>
  <c r="AK218" i="7"/>
  <c r="AL218" i="7"/>
  <c r="AM218" i="7"/>
  <c r="AN218" i="7"/>
  <c r="AO218" i="7"/>
  <c r="AP218" i="7"/>
  <c r="AQ218" i="7"/>
  <c r="AR218" i="7"/>
  <c r="AS218" i="7"/>
  <c r="AT218" i="7"/>
  <c r="AU218" i="7"/>
  <c r="AV218" i="7"/>
  <c r="AW218" i="7"/>
  <c r="AX218" i="7"/>
  <c r="AY218" i="7"/>
  <c r="AZ218" i="7"/>
  <c r="BA218" i="7"/>
  <c r="BB218" i="7"/>
  <c r="BC218" i="7"/>
  <c r="BD218" i="7"/>
  <c r="BE218" i="7"/>
  <c r="BF218" i="7"/>
  <c r="BG218" i="7"/>
  <c r="BH218" i="7"/>
  <c r="BI218" i="7"/>
  <c r="BJ218" i="7"/>
  <c r="BK218" i="7"/>
  <c r="BL218" i="7"/>
  <c r="BM218" i="7"/>
  <c r="BN218" i="7"/>
  <c r="BO218" i="7"/>
  <c r="BP218" i="7"/>
  <c r="BQ218" i="7"/>
  <c r="BR218" i="7"/>
  <c r="BS218" i="7"/>
  <c r="BT218" i="7"/>
  <c r="BU218" i="7"/>
  <c r="BV218" i="7"/>
  <c r="BW218" i="7"/>
  <c r="BX218" i="7"/>
  <c r="BY218" i="7"/>
  <c r="BZ218" i="7"/>
  <c r="CA218" i="7"/>
  <c r="CB218" i="7"/>
  <c r="CC218" i="7"/>
  <c r="CD218" i="7"/>
  <c r="CE218" i="7"/>
  <c r="CF218" i="7"/>
  <c r="CG218" i="7"/>
  <c r="CH218" i="7"/>
  <c r="CI218" i="7"/>
  <c r="CJ218" i="7"/>
  <c r="CK218" i="7"/>
  <c r="CL218" i="7"/>
  <c r="CM218" i="7"/>
  <c r="CN218" i="7"/>
  <c r="CO218" i="7"/>
  <c r="CP218" i="7"/>
  <c r="CQ218" i="7"/>
  <c r="CR218" i="7"/>
  <c r="CS218" i="7"/>
  <c r="CT218" i="7"/>
  <c r="CU218" i="7"/>
  <c r="CV218" i="7"/>
  <c r="CW218" i="7"/>
  <c r="CX218" i="7"/>
  <c r="CY218" i="7"/>
  <c r="CZ218" i="7"/>
  <c r="DA218" i="7"/>
  <c r="DB218" i="7"/>
  <c r="DC218" i="7"/>
  <c r="DD218" i="7"/>
  <c r="DE218" i="7"/>
  <c r="DF218" i="7"/>
  <c r="DG218" i="7"/>
  <c r="DH218" i="7"/>
  <c r="DI218" i="7"/>
  <c r="N219" i="7"/>
  <c r="O219" i="7"/>
  <c r="P219" i="7"/>
  <c r="Q219" i="7"/>
  <c r="R219" i="7"/>
  <c r="S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AJ219" i="7"/>
  <c r="AK219" i="7"/>
  <c r="AL219" i="7"/>
  <c r="AM219" i="7"/>
  <c r="AN219" i="7"/>
  <c r="AO219" i="7"/>
  <c r="AP219" i="7"/>
  <c r="AQ219" i="7"/>
  <c r="AR219" i="7"/>
  <c r="AS219" i="7"/>
  <c r="AT219" i="7"/>
  <c r="AU219" i="7"/>
  <c r="AV219" i="7"/>
  <c r="AW219" i="7"/>
  <c r="AX219" i="7"/>
  <c r="AY219" i="7"/>
  <c r="AZ219" i="7"/>
  <c r="BA219" i="7"/>
  <c r="BB219" i="7"/>
  <c r="BC219" i="7"/>
  <c r="BD219" i="7"/>
  <c r="BE219" i="7"/>
  <c r="BF219" i="7"/>
  <c r="BG219" i="7"/>
  <c r="BH219" i="7"/>
  <c r="BI219" i="7"/>
  <c r="BJ219" i="7"/>
  <c r="BK219" i="7"/>
  <c r="BL219" i="7"/>
  <c r="BM219" i="7"/>
  <c r="BN219" i="7"/>
  <c r="BO219" i="7"/>
  <c r="BP219" i="7"/>
  <c r="BQ219" i="7"/>
  <c r="BR219" i="7"/>
  <c r="BS219" i="7"/>
  <c r="BT219" i="7"/>
  <c r="BU219" i="7"/>
  <c r="BV219" i="7"/>
  <c r="BW219" i="7"/>
  <c r="BX219" i="7"/>
  <c r="BY219" i="7"/>
  <c r="BZ219" i="7"/>
  <c r="CA219" i="7"/>
  <c r="CB219" i="7"/>
  <c r="CC219" i="7"/>
  <c r="CD219" i="7"/>
  <c r="CE219" i="7"/>
  <c r="CF219" i="7"/>
  <c r="CG219" i="7"/>
  <c r="CH219" i="7"/>
  <c r="CI219" i="7"/>
  <c r="CJ219" i="7"/>
  <c r="CK219" i="7"/>
  <c r="CL219" i="7"/>
  <c r="CM219" i="7"/>
  <c r="CN219" i="7"/>
  <c r="CO219" i="7"/>
  <c r="CP219" i="7"/>
  <c r="CQ219" i="7"/>
  <c r="CR219" i="7"/>
  <c r="CS219" i="7"/>
  <c r="CT219" i="7"/>
  <c r="CU219" i="7"/>
  <c r="CV219" i="7"/>
  <c r="CW219" i="7"/>
  <c r="CX219" i="7"/>
  <c r="CY219" i="7"/>
  <c r="CZ219" i="7"/>
  <c r="DA219" i="7"/>
  <c r="DB219" i="7"/>
  <c r="DC219" i="7"/>
  <c r="DD219" i="7"/>
  <c r="DE219" i="7"/>
  <c r="DF219" i="7"/>
  <c r="DG219" i="7"/>
  <c r="DH219" i="7"/>
  <c r="DI219" i="7"/>
  <c r="N220" i="7"/>
  <c r="O220" i="7"/>
  <c r="P220" i="7"/>
  <c r="Q220" i="7"/>
  <c r="R220" i="7"/>
  <c r="S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AJ220" i="7"/>
  <c r="AK220" i="7"/>
  <c r="AL220" i="7"/>
  <c r="AM220" i="7"/>
  <c r="AN220" i="7"/>
  <c r="AO220" i="7"/>
  <c r="AP220" i="7"/>
  <c r="AQ220" i="7"/>
  <c r="AR220" i="7"/>
  <c r="AS220" i="7"/>
  <c r="AT220" i="7"/>
  <c r="AU220" i="7"/>
  <c r="AV220" i="7"/>
  <c r="AW220" i="7"/>
  <c r="AX220" i="7"/>
  <c r="AY220" i="7"/>
  <c r="AZ220" i="7"/>
  <c r="BA220" i="7"/>
  <c r="BB220" i="7"/>
  <c r="BC220" i="7"/>
  <c r="BD220" i="7"/>
  <c r="BE220" i="7"/>
  <c r="BF220" i="7"/>
  <c r="BG220" i="7"/>
  <c r="BH220" i="7"/>
  <c r="BI220" i="7"/>
  <c r="BJ220" i="7"/>
  <c r="BK220" i="7"/>
  <c r="BL220" i="7"/>
  <c r="BM220" i="7"/>
  <c r="BN220" i="7"/>
  <c r="BO220" i="7"/>
  <c r="BP220" i="7"/>
  <c r="BQ220" i="7"/>
  <c r="BR220" i="7"/>
  <c r="BS220" i="7"/>
  <c r="BT220" i="7"/>
  <c r="BU220" i="7"/>
  <c r="BV220" i="7"/>
  <c r="BW220" i="7"/>
  <c r="BX220" i="7"/>
  <c r="BY220" i="7"/>
  <c r="BZ220" i="7"/>
  <c r="CA220" i="7"/>
  <c r="CB220" i="7"/>
  <c r="CC220" i="7"/>
  <c r="CD220" i="7"/>
  <c r="CE220" i="7"/>
  <c r="CF220" i="7"/>
  <c r="CG220" i="7"/>
  <c r="CH220" i="7"/>
  <c r="CI220" i="7"/>
  <c r="CJ220" i="7"/>
  <c r="CK220" i="7"/>
  <c r="CL220" i="7"/>
  <c r="CM220" i="7"/>
  <c r="CN220" i="7"/>
  <c r="CO220" i="7"/>
  <c r="CP220" i="7"/>
  <c r="CQ220" i="7"/>
  <c r="CR220" i="7"/>
  <c r="CS220" i="7"/>
  <c r="CT220" i="7"/>
  <c r="CU220" i="7"/>
  <c r="CV220" i="7"/>
  <c r="CW220" i="7"/>
  <c r="CX220" i="7"/>
  <c r="CY220" i="7"/>
  <c r="CZ220" i="7"/>
  <c r="DA220" i="7"/>
  <c r="DB220" i="7"/>
  <c r="DC220" i="7"/>
  <c r="DD220" i="7"/>
  <c r="DE220" i="7"/>
  <c r="DF220" i="7"/>
  <c r="DG220" i="7"/>
  <c r="DH220" i="7"/>
  <c r="DI220" i="7"/>
  <c r="N221" i="7"/>
  <c r="O221" i="7"/>
  <c r="P221" i="7"/>
  <c r="Q221" i="7"/>
  <c r="R221" i="7"/>
  <c r="S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AJ221" i="7"/>
  <c r="AK221" i="7"/>
  <c r="AL221" i="7"/>
  <c r="AM221" i="7"/>
  <c r="AN221" i="7"/>
  <c r="AO221" i="7"/>
  <c r="AP221" i="7"/>
  <c r="AQ221" i="7"/>
  <c r="AR221" i="7"/>
  <c r="AS221" i="7"/>
  <c r="AT221" i="7"/>
  <c r="AU221" i="7"/>
  <c r="AV221" i="7"/>
  <c r="AW221" i="7"/>
  <c r="AX221" i="7"/>
  <c r="AY221" i="7"/>
  <c r="AZ221" i="7"/>
  <c r="BA221" i="7"/>
  <c r="BB221" i="7"/>
  <c r="BC221" i="7"/>
  <c r="BD221" i="7"/>
  <c r="BE221" i="7"/>
  <c r="BF221" i="7"/>
  <c r="BG221" i="7"/>
  <c r="BH221" i="7"/>
  <c r="BI221" i="7"/>
  <c r="BJ221" i="7"/>
  <c r="BK221" i="7"/>
  <c r="BL221" i="7"/>
  <c r="BM221" i="7"/>
  <c r="BN221" i="7"/>
  <c r="BO221" i="7"/>
  <c r="BP221" i="7"/>
  <c r="BQ221" i="7"/>
  <c r="BR221" i="7"/>
  <c r="BS221" i="7"/>
  <c r="BT221" i="7"/>
  <c r="BU221" i="7"/>
  <c r="BV221" i="7"/>
  <c r="BW221" i="7"/>
  <c r="BX221" i="7"/>
  <c r="BY221" i="7"/>
  <c r="BZ221" i="7"/>
  <c r="CA221" i="7"/>
  <c r="CB221" i="7"/>
  <c r="CC221" i="7"/>
  <c r="CD221" i="7"/>
  <c r="CE221" i="7"/>
  <c r="CF221" i="7"/>
  <c r="CG221" i="7"/>
  <c r="CH221" i="7"/>
  <c r="CI221" i="7"/>
  <c r="CJ221" i="7"/>
  <c r="CK221" i="7"/>
  <c r="CL221" i="7"/>
  <c r="CM221" i="7"/>
  <c r="CN221" i="7"/>
  <c r="CO221" i="7"/>
  <c r="CP221" i="7"/>
  <c r="CQ221" i="7"/>
  <c r="CR221" i="7"/>
  <c r="CS221" i="7"/>
  <c r="CT221" i="7"/>
  <c r="CU221" i="7"/>
  <c r="CV221" i="7"/>
  <c r="CW221" i="7"/>
  <c r="CX221" i="7"/>
  <c r="CY221" i="7"/>
  <c r="CZ221" i="7"/>
  <c r="DA221" i="7"/>
  <c r="DB221" i="7"/>
  <c r="DC221" i="7"/>
  <c r="DD221" i="7"/>
  <c r="DE221" i="7"/>
  <c r="DF221" i="7"/>
  <c r="DG221" i="7"/>
  <c r="DH221" i="7"/>
  <c r="DI221" i="7"/>
  <c r="N222" i="7"/>
  <c r="O222" i="7"/>
  <c r="P222" i="7"/>
  <c r="Q222" i="7"/>
  <c r="R222" i="7"/>
  <c r="S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AJ222" i="7"/>
  <c r="AK222" i="7"/>
  <c r="AL222" i="7"/>
  <c r="AM222" i="7"/>
  <c r="AN222" i="7"/>
  <c r="AO222" i="7"/>
  <c r="AP222" i="7"/>
  <c r="AQ222" i="7"/>
  <c r="AR222" i="7"/>
  <c r="AS222" i="7"/>
  <c r="AT222" i="7"/>
  <c r="AU222" i="7"/>
  <c r="AV222" i="7"/>
  <c r="AW222" i="7"/>
  <c r="AX222" i="7"/>
  <c r="AY222" i="7"/>
  <c r="AZ222" i="7"/>
  <c r="BA222" i="7"/>
  <c r="BB222" i="7"/>
  <c r="BC222" i="7"/>
  <c r="BD222" i="7"/>
  <c r="BE222" i="7"/>
  <c r="BF222" i="7"/>
  <c r="BG222" i="7"/>
  <c r="BH222" i="7"/>
  <c r="BI222" i="7"/>
  <c r="BJ222" i="7"/>
  <c r="BK222" i="7"/>
  <c r="BL222" i="7"/>
  <c r="BM222" i="7"/>
  <c r="BN222" i="7"/>
  <c r="BO222" i="7"/>
  <c r="BP222" i="7"/>
  <c r="BQ222" i="7"/>
  <c r="BR222" i="7"/>
  <c r="BS222" i="7"/>
  <c r="BT222" i="7"/>
  <c r="BU222" i="7"/>
  <c r="BV222" i="7"/>
  <c r="BW222" i="7"/>
  <c r="BX222" i="7"/>
  <c r="BY222" i="7"/>
  <c r="BZ222" i="7"/>
  <c r="CA222" i="7"/>
  <c r="CB222" i="7"/>
  <c r="CC222" i="7"/>
  <c r="CD222" i="7"/>
  <c r="CE222" i="7"/>
  <c r="CF222" i="7"/>
  <c r="CG222" i="7"/>
  <c r="CH222" i="7"/>
  <c r="CI222" i="7"/>
  <c r="CJ222" i="7"/>
  <c r="CK222" i="7"/>
  <c r="CL222" i="7"/>
  <c r="CM222" i="7"/>
  <c r="CN222" i="7"/>
  <c r="CO222" i="7"/>
  <c r="CP222" i="7"/>
  <c r="CQ222" i="7"/>
  <c r="CR222" i="7"/>
  <c r="CS222" i="7"/>
  <c r="CT222" i="7"/>
  <c r="CU222" i="7"/>
  <c r="CV222" i="7"/>
  <c r="CW222" i="7"/>
  <c r="CX222" i="7"/>
  <c r="CY222" i="7"/>
  <c r="CZ222" i="7"/>
  <c r="DA222" i="7"/>
  <c r="DB222" i="7"/>
  <c r="DC222" i="7"/>
  <c r="DD222" i="7"/>
  <c r="DE222" i="7"/>
  <c r="DF222" i="7"/>
  <c r="DG222" i="7"/>
  <c r="DH222" i="7"/>
  <c r="DI222" i="7"/>
  <c r="N223" i="7"/>
  <c r="O223" i="7"/>
  <c r="P223" i="7"/>
  <c r="Q223" i="7"/>
  <c r="R223" i="7"/>
  <c r="S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AJ223" i="7"/>
  <c r="AK223" i="7"/>
  <c r="AL223" i="7"/>
  <c r="AM223" i="7"/>
  <c r="AN223" i="7"/>
  <c r="AO223" i="7"/>
  <c r="AP223" i="7"/>
  <c r="AQ223" i="7"/>
  <c r="AR223" i="7"/>
  <c r="AS223" i="7"/>
  <c r="AT223" i="7"/>
  <c r="AU223" i="7"/>
  <c r="AV223" i="7"/>
  <c r="AW223" i="7"/>
  <c r="AX223" i="7"/>
  <c r="AY223" i="7"/>
  <c r="AZ223" i="7"/>
  <c r="BA223" i="7"/>
  <c r="BB223" i="7"/>
  <c r="BC223" i="7"/>
  <c r="BD223" i="7"/>
  <c r="BE223" i="7"/>
  <c r="BF223" i="7"/>
  <c r="BG223" i="7"/>
  <c r="BH223" i="7"/>
  <c r="BI223" i="7"/>
  <c r="BJ223" i="7"/>
  <c r="BK223" i="7"/>
  <c r="BL223" i="7"/>
  <c r="BM223" i="7"/>
  <c r="BN223" i="7"/>
  <c r="BO223" i="7"/>
  <c r="BP223" i="7"/>
  <c r="BQ223" i="7"/>
  <c r="BR223" i="7"/>
  <c r="BS223" i="7"/>
  <c r="BT223" i="7"/>
  <c r="BU223" i="7"/>
  <c r="BV223" i="7"/>
  <c r="BW223" i="7"/>
  <c r="BX223" i="7"/>
  <c r="BY223" i="7"/>
  <c r="BZ223" i="7"/>
  <c r="CA223" i="7"/>
  <c r="CB223" i="7"/>
  <c r="CC223" i="7"/>
  <c r="CD223" i="7"/>
  <c r="CE223" i="7"/>
  <c r="CF223" i="7"/>
  <c r="CG223" i="7"/>
  <c r="CH223" i="7"/>
  <c r="CI223" i="7"/>
  <c r="CJ223" i="7"/>
  <c r="CK223" i="7"/>
  <c r="CL223" i="7"/>
  <c r="CM223" i="7"/>
  <c r="CN223" i="7"/>
  <c r="CO223" i="7"/>
  <c r="CP223" i="7"/>
  <c r="CQ223" i="7"/>
  <c r="CR223" i="7"/>
  <c r="CS223" i="7"/>
  <c r="CT223" i="7"/>
  <c r="CU223" i="7"/>
  <c r="CV223" i="7"/>
  <c r="CW223" i="7"/>
  <c r="CX223" i="7"/>
  <c r="CY223" i="7"/>
  <c r="CZ223" i="7"/>
  <c r="DA223" i="7"/>
  <c r="DB223" i="7"/>
  <c r="DC223" i="7"/>
  <c r="DD223" i="7"/>
  <c r="DE223" i="7"/>
  <c r="DF223" i="7"/>
  <c r="DG223" i="7"/>
  <c r="DH223" i="7"/>
  <c r="DI223" i="7"/>
  <c r="N224" i="7"/>
  <c r="O224" i="7"/>
  <c r="P224" i="7"/>
  <c r="Q224" i="7"/>
  <c r="R224" i="7"/>
  <c r="S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AJ224" i="7"/>
  <c r="AK224" i="7"/>
  <c r="AL224" i="7"/>
  <c r="AM224" i="7"/>
  <c r="AN224" i="7"/>
  <c r="AO224" i="7"/>
  <c r="AP224" i="7"/>
  <c r="AQ224" i="7"/>
  <c r="AR224" i="7"/>
  <c r="AS224" i="7"/>
  <c r="AT224" i="7"/>
  <c r="AU224" i="7"/>
  <c r="AV224" i="7"/>
  <c r="AW224" i="7"/>
  <c r="AX224" i="7"/>
  <c r="AY224" i="7"/>
  <c r="AZ224" i="7"/>
  <c r="BA224" i="7"/>
  <c r="BB224" i="7"/>
  <c r="BC224" i="7"/>
  <c r="BD224" i="7"/>
  <c r="BE224" i="7"/>
  <c r="BF224" i="7"/>
  <c r="BG224" i="7"/>
  <c r="BH224" i="7"/>
  <c r="BI224" i="7"/>
  <c r="BJ224" i="7"/>
  <c r="BK224" i="7"/>
  <c r="BL224" i="7"/>
  <c r="BM224" i="7"/>
  <c r="BN224" i="7"/>
  <c r="BO224" i="7"/>
  <c r="BP224" i="7"/>
  <c r="BQ224" i="7"/>
  <c r="BR224" i="7"/>
  <c r="BS224" i="7"/>
  <c r="BT224" i="7"/>
  <c r="BU224" i="7"/>
  <c r="BV224" i="7"/>
  <c r="BW224" i="7"/>
  <c r="BX224" i="7"/>
  <c r="BY224" i="7"/>
  <c r="BZ224" i="7"/>
  <c r="CA224" i="7"/>
  <c r="CB224" i="7"/>
  <c r="CC224" i="7"/>
  <c r="CD224" i="7"/>
  <c r="CE224" i="7"/>
  <c r="CF224" i="7"/>
  <c r="CG224" i="7"/>
  <c r="CH224" i="7"/>
  <c r="CI224" i="7"/>
  <c r="CJ224" i="7"/>
  <c r="CK224" i="7"/>
  <c r="CL224" i="7"/>
  <c r="CM224" i="7"/>
  <c r="CN224" i="7"/>
  <c r="CO224" i="7"/>
  <c r="CP224" i="7"/>
  <c r="CQ224" i="7"/>
  <c r="CR224" i="7"/>
  <c r="CS224" i="7"/>
  <c r="CT224" i="7"/>
  <c r="CU224" i="7"/>
  <c r="CV224" i="7"/>
  <c r="CW224" i="7"/>
  <c r="CX224" i="7"/>
  <c r="CY224" i="7"/>
  <c r="CZ224" i="7"/>
  <c r="DA224" i="7"/>
  <c r="DB224" i="7"/>
  <c r="DC224" i="7"/>
  <c r="DD224" i="7"/>
  <c r="DE224" i="7"/>
  <c r="DF224" i="7"/>
  <c r="DG224" i="7"/>
  <c r="DH224" i="7"/>
  <c r="DI224" i="7"/>
  <c r="N225" i="7"/>
  <c r="O225" i="7"/>
  <c r="P225" i="7"/>
  <c r="Q225" i="7"/>
  <c r="R225" i="7"/>
  <c r="S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AJ225" i="7"/>
  <c r="AK225" i="7"/>
  <c r="AL225" i="7"/>
  <c r="AM225" i="7"/>
  <c r="AN225" i="7"/>
  <c r="AO225" i="7"/>
  <c r="AP225" i="7"/>
  <c r="AQ225" i="7"/>
  <c r="AR225" i="7"/>
  <c r="AS225" i="7"/>
  <c r="AT225" i="7"/>
  <c r="AU225" i="7"/>
  <c r="AV225" i="7"/>
  <c r="AW225" i="7"/>
  <c r="AX225" i="7"/>
  <c r="AY225" i="7"/>
  <c r="AZ225" i="7"/>
  <c r="BA225" i="7"/>
  <c r="BB225" i="7"/>
  <c r="BC225" i="7"/>
  <c r="BD225" i="7"/>
  <c r="BE225" i="7"/>
  <c r="BF225" i="7"/>
  <c r="BG225" i="7"/>
  <c r="BH225" i="7"/>
  <c r="BI225" i="7"/>
  <c r="BJ225" i="7"/>
  <c r="BK225" i="7"/>
  <c r="BL225" i="7"/>
  <c r="BM225" i="7"/>
  <c r="BN225" i="7"/>
  <c r="BO225" i="7"/>
  <c r="BP225" i="7"/>
  <c r="BQ225" i="7"/>
  <c r="BR225" i="7"/>
  <c r="BS225" i="7"/>
  <c r="BT225" i="7"/>
  <c r="BU225" i="7"/>
  <c r="BV225" i="7"/>
  <c r="BW225" i="7"/>
  <c r="BX225" i="7"/>
  <c r="BY225" i="7"/>
  <c r="BZ225" i="7"/>
  <c r="CA225" i="7"/>
  <c r="CB225" i="7"/>
  <c r="CC225" i="7"/>
  <c r="CD225" i="7"/>
  <c r="CE225" i="7"/>
  <c r="CF225" i="7"/>
  <c r="CG225" i="7"/>
  <c r="CH225" i="7"/>
  <c r="CI225" i="7"/>
  <c r="CJ225" i="7"/>
  <c r="CK225" i="7"/>
  <c r="CL225" i="7"/>
  <c r="CM225" i="7"/>
  <c r="CN225" i="7"/>
  <c r="CO225" i="7"/>
  <c r="CP225" i="7"/>
  <c r="CQ225" i="7"/>
  <c r="CR225" i="7"/>
  <c r="CS225" i="7"/>
  <c r="CT225" i="7"/>
  <c r="CU225" i="7"/>
  <c r="CV225" i="7"/>
  <c r="CW225" i="7"/>
  <c r="CX225" i="7"/>
  <c r="CY225" i="7"/>
  <c r="CZ225" i="7"/>
  <c r="DA225" i="7"/>
  <c r="DB225" i="7"/>
  <c r="DC225" i="7"/>
  <c r="DD225" i="7"/>
  <c r="DE225" i="7"/>
  <c r="DF225" i="7"/>
  <c r="DG225" i="7"/>
  <c r="DH225" i="7"/>
  <c r="DI225" i="7"/>
  <c r="N226" i="7"/>
  <c r="O226" i="7"/>
  <c r="P226" i="7"/>
  <c r="Q226" i="7"/>
  <c r="R226" i="7"/>
  <c r="S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AJ226" i="7"/>
  <c r="AK226" i="7"/>
  <c r="AL226" i="7"/>
  <c r="AM226" i="7"/>
  <c r="AN226" i="7"/>
  <c r="AO226" i="7"/>
  <c r="AP226" i="7"/>
  <c r="AQ226" i="7"/>
  <c r="AR226" i="7"/>
  <c r="AS226" i="7"/>
  <c r="AT226" i="7"/>
  <c r="AU226" i="7"/>
  <c r="AV226" i="7"/>
  <c r="AW226" i="7"/>
  <c r="AX226" i="7"/>
  <c r="AY226" i="7"/>
  <c r="AZ226" i="7"/>
  <c r="BA226" i="7"/>
  <c r="BB226" i="7"/>
  <c r="BC226" i="7"/>
  <c r="BD226" i="7"/>
  <c r="BE226" i="7"/>
  <c r="BF226" i="7"/>
  <c r="BG226" i="7"/>
  <c r="BH226" i="7"/>
  <c r="BI226" i="7"/>
  <c r="BJ226" i="7"/>
  <c r="BK226" i="7"/>
  <c r="BL226" i="7"/>
  <c r="BM226" i="7"/>
  <c r="BN226" i="7"/>
  <c r="BO226" i="7"/>
  <c r="BP226" i="7"/>
  <c r="BQ226" i="7"/>
  <c r="BR226" i="7"/>
  <c r="BS226" i="7"/>
  <c r="BT226" i="7"/>
  <c r="BU226" i="7"/>
  <c r="BV226" i="7"/>
  <c r="BW226" i="7"/>
  <c r="BX226" i="7"/>
  <c r="BY226" i="7"/>
  <c r="BZ226" i="7"/>
  <c r="CA226" i="7"/>
  <c r="CB226" i="7"/>
  <c r="CC226" i="7"/>
  <c r="CD226" i="7"/>
  <c r="CE226" i="7"/>
  <c r="CF226" i="7"/>
  <c r="CG226" i="7"/>
  <c r="CH226" i="7"/>
  <c r="CI226" i="7"/>
  <c r="CJ226" i="7"/>
  <c r="CK226" i="7"/>
  <c r="CL226" i="7"/>
  <c r="CM226" i="7"/>
  <c r="CN226" i="7"/>
  <c r="CO226" i="7"/>
  <c r="CP226" i="7"/>
  <c r="CQ226" i="7"/>
  <c r="CR226" i="7"/>
  <c r="CS226" i="7"/>
  <c r="CT226" i="7"/>
  <c r="CU226" i="7"/>
  <c r="CV226" i="7"/>
  <c r="CW226" i="7"/>
  <c r="CX226" i="7"/>
  <c r="CY226" i="7"/>
  <c r="CZ226" i="7"/>
  <c r="DA226" i="7"/>
  <c r="DB226" i="7"/>
  <c r="DC226" i="7"/>
  <c r="DD226" i="7"/>
  <c r="DE226" i="7"/>
  <c r="DF226" i="7"/>
  <c r="DG226" i="7"/>
  <c r="DH226" i="7"/>
  <c r="DI226" i="7"/>
  <c r="N227" i="7"/>
  <c r="O227" i="7"/>
  <c r="P227" i="7"/>
  <c r="Q227" i="7"/>
  <c r="R227" i="7"/>
  <c r="S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AJ227" i="7"/>
  <c r="AK227" i="7"/>
  <c r="AL227" i="7"/>
  <c r="AM227" i="7"/>
  <c r="AN227" i="7"/>
  <c r="AO227" i="7"/>
  <c r="AP227" i="7"/>
  <c r="AQ227" i="7"/>
  <c r="AR227" i="7"/>
  <c r="AS227" i="7"/>
  <c r="AT227" i="7"/>
  <c r="AU227" i="7"/>
  <c r="AV227" i="7"/>
  <c r="AW227" i="7"/>
  <c r="AX227" i="7"/>
  <c r="AY227" i="7"/>
  <c r="AZ227" i="7"/>
  <c r="BA227" i="7"/>
  <c r="BB227" i="7"/>
  <c r="BC227" i="7"/>
  <c r="BD227" i="7"/>
  <c r="BE227" i="7"/>
  <c r="BF227" i="7"/>
  <c r="BG227" i="7"/>
  <c r="BH227" i="7"/>
  <c r="BI227" i="7"/>
  <c r="BJ227" i="7"/>
  <c r="BK227" i="7"/>
  <c r="BL227" i="7"/>
  <c r="BM227" i="7"/>
  <c r="BN227" i="7"/>
  <c r="BO227" i="7"/>
  <c r="BP227" i="7"/>
  <c r="BQ227" i="7"/>
  <c r="BR227" i="7"/>
  <c r="BS227" i="7"/>
  <c r="BT227" i="7"/>
  <c r="BU227" i="7"/>
  <c r="BV227" i="7"/>
  <c r="BW227" i="7"/>
  <c r="BX227" i="7"/>
  <c r="BY227" i="7"/>
  <c r="BZ227" i="7"/>
  <c r="CA227" i="7"/>
  <c r="CB227" i="7"/>
  <c r="CC227" i="7"/>
  <c r="CD227" i="7"/>
  <c r="CE227" i="7"/>
  <c r="CF227" i="7"/>
  <c r="CG227" i="7"/>
  <c r="CH227" i="7"/>
  <c r="CI227" i="7"/>
  <c r="CJ227" i="7"/>
  <c r="CK227" i="7"/>
  <c r="CL227" i="7"/>
  <c r="CM227" i="7"/>
  <c r="CN227" i="7"/>
  <c r="CO227" i="7"/>
  <c r="CP227" i="7"/>
  <c r="CQ227" i="7"/>
  <c r="CR227" i="7"/>
  <c r="CS227" i="7"/>
  <c r="CT227" i="7"/>
  <c r="CU227" i="7"/>
  <c r="CV227" i="7"/>
  <c r="CW227" i="7"/>
  <c r="CX227" i="7"/>
  <c r="CY227" i="7"/>
  <c r="CZ227" i="7"/>
  <c r="DA227" i="7"/>
  <c r="DB227" i="7"/>
  <c r="DC227" i="7"/>
  <c r="DD227" i="7"/>
  <c r="DE227" i="7"/>
  <c r="DF227" i="7"/>
  <c r="DG227" i="7"/>
  <c r="DH227" i="7"/>
  <c r="DI227" i="7"/>
  <c r="N228" i="7"/>
  <c r="O228" i="7"/>
  <c r="P228" i="7"/>
  <c r="Q228" i="7"/>
  <c r="R228" i="7"/>
  <c r="S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AJ228" i="7"/>
  <c r="AK228" i="7"/>
  <c r="AL228" i="7"/>
  <c r="AM228" i="7"/>
  <c r="AN228" i="7"/>
  <c r="AO228" i="7"/>
  <c r="AP228" i="7"/>
  <c r="AQ228" i="7"/>
  <c r="AR228" i="7"/>
  <c r="AS228" i="7"/>
  <c r="AT228" i="7"/>
  <c r="AU228" i="7"/>
  <c r="AV228" i="7"/>
  <c r="AW228" i="7"/>
  <c r="AX228" i="7"/>
  <c r="AY228" i="7"/>
  <c r="AZ228" i="7"/>
  <c r="BA228" i="7"/>
  <c r="BB228" i="7"/>
  <c r="BC228" i="7"/>
  <c r="BD228" i="7"/>
  <c r="BE228" i="7"/>
  <c r="BF228" i="7"/>
  <c r="BG228" i="7"/>
  <c r="BH228" i="7"/>
  <c r="BI228" i="7"/>
  <c r="BJ228" i="7"/>
  <c r="BK228" i="7"/>
  <c r="BL228" i="7"/>
  <c r="BM228" i="7"/>
  <c r="BN228" i="7"/>
  <c r="BO228" i="7"/>
  <c r="BP228" i="7"/>
  <c r="BQ228" i="7"/>
  <c r="BR228" i="7"/>
  <c r="BS228" i="7"/>
  <c r="BT228" i="7"/>
  <c r="BU228" i="7"/>
  <c r="BV228" i="7"/>
  <c r="BW228" i="7"/>
  <c r="BX228" i="7"/>
  <c r="BY228" i="7"/>
  <c r="BZ228" i="7"/>
  <c r="CA228" i="7"/>
  <c r="CB228" i="7"/>
  <c r="CC228" i="7"/>
  <c r="CD228" i="7"/>
  <c r="CE228" i="7"/>
  <c r="CF228" i="7"/>
  <c r="CG228" i="7"/>
  <c r="CH228" i="7"/>
  <c r="CI228" i="7"/>
  <c r="CJ228" i="7"/>
  <c r="CK228" i="7"/>
  <c r="CL228" i="7"/>
  <c r="CM228" i="7"/>
  <c r="CN228" i="7"/>
  <c r="CO228" i="7"/>
  <c r="CP228" i="7"/>
  <c r="CQ228" i="7"/>
  <c r="CR228" i="7"/>
  <c r="CS228" i="7"/>
  <c r="CT228" i="7"/>
  <c r="CU228" i="7"/>
  <c r="CV228" i="7"/>
  <c r="CW228" i="7"/>
  <c r="CX228" i="7"/>
  <c r="CY228" i="7"/>
  <c r="CZ228" i="7"/>
  <c r="DA228" i="7"/>
  <c r="DB228" i="7"/>
  <c r="DC228" i="7"/>
  <c r="DD228" i="7"/>
  <c r="DE228" i="7"/>
  <c r="DF228" i="7"/>
  <c r="DG228" i="7"/>
  <c r="DH228" i="7"/>
  <c r="DI228" i="7"/>
  <c r="N229" i="7"/>
  <c r="O229" i="7"/>
  <c r="P229" i="7"/>
  <c r="Q229" i="7"/>
  <c r="R229" i="7"/>
  <c r="S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AJ229" i="7"/>
  <c r="AK229" i="7"/>
  <c r="AL229" i="7"/>
  <c r="AM229" i="7"/>
  <c r="AN229" i="7"/>
  <c r="AO229" i="7"/>
  <c r="AP229" i="7"/>
  <c r="AQ229" i="7"/>
  <c r="AR229" i="7"/>
  <c r="AS229" i="7"/>
  <c r="AT229" i="7"/>
  <c r="AU229" i="7"/>
  <c r="AV229" i="7"/>
  <c r="AW229" i="7"/>
  <c r="AX229" i="7"/>
  <c r="AY229" i="7"/>
  <c r="AZ229" i="7"/>
  <c r="BA229" i="7"/>
  <c r="BB229" i="7"/>
  <c r="BC229" i="7"/>
  <c r="BD229" i="7"/>
  <c r="BE229" i="7"/>
  <c r="BF229" i="7"/>
  <c r="BG229" i="7"/>
  <c r="BH229" i="7"/>
  <c r="BI229" i="7"/>
  <c r="BJ229" i="7"/>
  <c r="BK229" i="7"/>
  <c r="BL229" i="7"/>
  <c r="BM229" i="7"/>
  <c r="BN229" i="7"/>
  <c r="BO229" i="7"/>
  <c r="BP229" i="7"/>
  <c r="BQ229" i="7"/>
  <c r="BR229" i="7"/>
  <c r="BS229" i="7"/>
  <c r="BT229" i="7"/>
  <c r="BU229" i="7"/>
  <c r="BV229" i="7"/>
  <c r="BW229" i="7"/>
  <c r="BX229" i="7"/>
  <c r="BY229" i="7"/>
  <c r="BZ229" i="7"/>
  <c r="CA229" i="7"/>
  <c r="CB229" i="7"/>
  <c r="CC229" i="7"/>
  <c r="CD229" i="7"/>
  <c r="CE229" i="7"/>
  <c r="CF229" i="7"/>
  <c r="CG229" i="7"/>
  <c r="CH229" i="7"/>
  <c r="CI229" i="7"/>
  <c r="CJ229" i="7"/>
  <c r="CK229" i="7"/>
  <c r="CL229" i="7"/>
  <c r="CM229" i="7"/>
  <c r="CN229" i="7"/>
  <c r="CO229" i="7"/>
  <c r="CP229" i="7"/>
  <c r="CQ229" i="7"/>
  <c r="CR229" i="7"/>
  <c r="CS229" i="7"/>
  <c r="CT229" i="7"/>
  <c r="CU229" i="7"/>
  <c r="CV229" i="7"/>
  <c r="CW229" i="7"/>
  <c r="CX229" i="7"/>
  <c r="CY229" i="7"/>
  <c r="CZ229" i="7"/>
  <c r="DA229" i="7"/>
  <c r="DB229" i="7"/>
  <c r="DC229" i="7"/>
  <c r="DD229" i="7"/>
  <c r="DE229" i="7"/>
  <c r="DF229" i="7"/>
  <c r="DG229" i="7"/>
  <c r="DH229" i="7"/>
  <c r="DI229" i="7"/>
  <c r="N230" i="7"/>
  <c r="O230" i="7"/>
  <c r="P230" i="7"/>
  <c r="Q230" i="7"/>
  <c r="R230" i="7"/>
  <c r="S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AJ230" i="7"/>
  <c r="AK230" i="7"/>
  <c r="AL230" i="7"/>
  <c r="AM230" i="7"/>
  <c r="AN230" i="7"/>
  <c r="AO230" i="7"/>
  <c r="AP230" i="7"/>
  <c r="AQ230" i="7"/>
  <c r="AR230" i="7"/>
  <c r="AS230" i="7"/>
  <c r="AT230" i="7"/>
  <c r="AU230" i="7"/>
  <c r="AV230" i="7"/>
  <c r="AW230" i="7"/>
  <c r="AX230" i="7"/>
  <c r="AY230" i="7"/>
  <c r="AZ230" i="7"/>
  <c r="BA230" i="7"/>
  <c r="BB230" i="7"/>
  <c r="BC230" i="7"/>
  <c r="BD230" i="7"/>
  <c r="BE230" i="7"/>
  <c r="BF230" i="7"/>
  <c r="BG230" i="7"/>
  <c r="BH230" i="7"/>
  <c r="BI230" i="7"/>
  <c r="BJ230" i="7"/>
  <c r="BK230" i="7"/>
  <c r="BL230" i="7"/>
  <c r="BM230" i="7"/>
  <c r="BN230" i="7"/>
  <c r="BO230" i="7"/>
  <c r="BP230" i="7"/>
  <c r="BQ230" i="7"/>
  <c r="BR230" i="7"/>
  <c r="BS230" i="7"/>
  <c r="BT230" i="7"/>
  <c r="BU230" i="7"/>
  <c r="BV230" i="7"/>
  <c r="BW230" i="7"/>
  <c r="BX230" i="7"/>
  <c r="BY230" i="7"/>
  <c r="BZ230" i="7"/>
  <c r="CA230" i="7"/>
  <c r="CB230" i="7"/>
  <c r="CC230" i="7"/>
  <c r="CD230" i="7"/>
  <c r="CE230" i="7"/>
  <c r="CF230" i="7"/>
  <c r="CG230" i="7"/>
  <c r="CH230" i="7"/>
  <c r="CI230" i="7"/>
  <c r="CJ230" i="7"/>
  <c r="CK230" i="7"/>
  <c r="CL230" i="7"/>
  <c r="CM230" i="7"/>
  <c r="CN230" i="7"/>
  <c r="CO230" i="7"/>
  <c r="CP230" i="7"/>
  <c r="CQ230" i="7"/>
  <c r="CR230" i="7"/>
  <c r="CS230" i="7"/>
  <c r="CT230" i="7"/>
  <c r="CU230" i="7"/>
  <c r="CV230" i="7"/>
  <c r="CW230" i="7"/>
  <c r="CX230" i="7"/>
  <c r="CY230" i="7"/>
  <c r="CZ230" i="7"/>
  <c r="DA230" i="7"/>
  <c r="DB230" i="7"/>
  <c r="DC230" i="7"/>
  <c r="DD230" i="7"/>
  <c r="DE230" i="7"/>
  <c r="DF230" i="7"/>
  <c r="DG230" i="7"/>
  <c r="DH230" i="7"/>
  <c r="DI230" i="7"/>
  <c r="N231" i="7"/>
  <c r="O231" i="7"/>
  <c r="P231" i="7"/>
  <c r="Q231" i="7"/>
  <c r="R231" i="7"/>
  <c r="S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AJ231" i="7"/>
  <c r="AK231" i="7"/>
  <c r="AL231" i="7"/>
  <c r="AM231" i="7"/>
  <c r="AN231" i="7"/>
  <c r="AO231" i="7"/>
  <c r="AP231" i="7"/>
  <c r="AQ231" i="7"/>
  <c r="AR231" i="7"/>
  <c r="AS231" i="7"/>
  <c r="AT231" i="7"/>
  <c r="AU231" i="7"/>
  <c r="AV231" i="7"/>
  <c r="AW231" i="7"/>
  <c r="AX231" i="7"/>
  <c r="AY231" i="7"/>
  <c r="AZ231" i="7"/>
  <c r="BA231" i="7"/>
  <c r="BB231" i="7"/>
  <c r="BC231" i="7"/>
  <c r="BD231" i="7"/>
  <c r="BE231" i="7"/>
  <c r="BF231" i="7"/>
  <c r="BG231" i="7"/>
  <c r="BH231" i="7"/>
  <c r="BI231" i="7"/>
  <c r="BJ231" i="7"/>
  <c r="BK231" i="7"/>
  <c r="BL231" i="7"/>
  <c r="BM231" i="7"/>
  <c r="BN231" i="7"/>
  <c r="BO231" i="7"/>
  <c r="BP231" i="7"/>
  <c r="BQ231" i="7"/>
  <c r="BR231" i="7"/>
  <c r="BS231" i="7"/>
  <c r="BT231" i="7"/>
  <c r="BU231" i="7"/>
  <c r="BV231" i="7"/>
  <c r="BW231" i="7"/>
  <c r="BX231" i="7"/>
  <c r="BY231" i="7"/>
  <c r="BZ231" i="7"/>
  <c r="CA231" i="7"/>
  <c r="CB231" i="7"/>
  <c r="CC231" i="7"/>
  <c r="CD231" i="7"/>
  <c r="CE231" i="7"/>
  <c r="CF231" i="7"/>
  <c r="CG231" i="7"/>
  <c r="CH231" i="7"/>
  <c r="CI231" i="7"/>
  <c r="CJ231" i="7"/>
  <c r="CK231" i="7"/>
  <c r="CL231" i="7"/>
  <c r="CM231" i="7"/>
  <c r="CN231" i="7"/>
  <c r="CO231" i="7"/>
  <c r="CP231" i="7"/>
  <c r="CQ231" i="7"/>
  <c r="CR231" i="7"/>
  <c r="CS231" i="7"/>
  <c r="CT231" i="7"/>
  <c r="CU231" i="7"/>
  <c r="CV231" i="7"/>
  <c r="CW231" i="7"/>
  <c r="CX231" i="7"/>
  <c r="CY231" i="7"/>
  <c r="CZ231" i="7"/>
  <c r="DA231" i="7"/>
  <c r="DB231" i="7"/>
  <c r="DC231" i="7"/>
  <c r="DD231" i="7"/>
  <c r="DE231" i="7"/>
  <c r="DF231" i="7"/>
  <c r="DG231" i="7"/>
  <c r="DH231" i="7"/>
  <c r="DI231" i="7"/>
  <c r="N232" i="7"/>
  <c r="O232" i="7"/>
  <c r="P232" i="7"/>
  <c r="Q232" i="7"/>
  <c r="R232" i="7"/>
  <c r="S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AJ232" i="7"/>
  <c r="AK232" i="7"/>
  <c r="AL232" i="7"/>
  <c r="AM232" i="7"/>
  <c r="AN232" i="7"/>
  <c r="AO232" i="7"/>
  <c r="AP232" i="7"/>
  <c r="AQ232" i="7"/>
  <c r="AR232" i="7"/>
  <c r="AS232" i="7"/>
  <c r="AT232" i="7"/>
  <c r="AU232" i="7"/>
  <c r="AV232" i="7"/>
  <c r="AW232" i="7"/>
  <c r="AX232" i="7"/>
  <c r="AY232" i="7"/>
  <c r="AZ232" i="7"/>
  <c r="BA232" i="7"/>
  <c r="BB232" i="7"/>
  <c r="BC232" i="7"/>
  <c r="BD232" i="7"/>
  <c r="BE232" i="7"/>
  <c r="BF232" i="7"/>
  <c r="BG232" i="7"/>
  <c r="BH232" i="7"/>
  <c r="BI232" i="7"/>
  <c r="BJ232" i="7"/>
  <c r="BK232" i="7"/>
  <c r="BL232" i="7"/>
  <c r="BM232" i="7"/>
  <c r="BN232" i="7"/>
  <c r="BO232" i="7"/>
  <c r="BP232" i="7"/>
  <c r="BQ232" i="7"/>
  <c r="BR232" i="7"/>
  <c r="BS232" i="7"/>
  <c r="BT232" i="7"/>
  <c r="BU232" i="7"/>
  <c r="BV232" i="7"/>
  <c r="BW232" i="7"/>
  <c r="BX232" i="7"/>
  <c r="BY232" i="7"/>
  <c r="BZ232" i="7"/>
  <c r="CA232" i="7"/>
  <c r="CB232" i="7"/>
  <c r="CC232" i="7"/>
  <c r="CD232" i="7"/>
  <c r="CE232" i="7"/>
  <c r="CF232" i="7"/>
  <c r="CG232" i="7"/>
  <c r="CH232" i="7"/>
  <c r="CI232" i="7"/>
  <c r="CJ232" i="7"/>
  <c r="CK232" i="7"/>
  <c r="CL232" i="7"/>
  <c r="CM232" i="7"/>
  <c r="CN232" i="7"/>
  <c r="CO232" i="7"/>
  <c r="CP232" i="7"/>
  <c r="CQ232" i="7"/>
  <c r="CR232" i="7"/>
  <c r="CS232" i="7"/>
  <c r="CT232" i="7"/>
  <c r="CU232" i="7"/>
  <c r="CV232" i="7"/>
  <c r="CW232" i="7"/>
  <c r="CX232" i="7"/>
  <c r="CY232" i="7"/>
  <c r="CZ232" i="7"/>
  <c r="DA232" i="7"/>
  <c r="DB232" i="7"/>
  <c r="DC232" i="7"/>
  <c r="DD232" i="7"/>
  <c r="DE232" i="7"/>
  <c r="DF232" i="7"/>
  <c r="DG232" i="7"/>
  <c r="DH232" i="7"/>
  <c r="DI232" i="7"/>
  <c r="N233" i="7"/>
  <c r="O233" i="7"/>
  <c r="P233" i="7"/>
  <c r="Q233" i="7"/>
  <c r="R233" i="7"/>
  <c r="S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AJ233" i="7"/>
  <c r="AK233" i="7"/>
  <c r="AL233" i="7"/>
  <c r="AM233" i="7"/>
  <c r="AN233" i="7"/>
  <c r="AO233" i="7"/>
  <c r="AP233" i="7"/>
  <c r="AQ233" i="7"/>
  <c r="AR233" i="7"/>
  <c r="AS233" i="7"/>
  <c r="AT233" i="7"/>
  <c r="AU233" i="7"/>
  <c r="AV233" i="7"/>
  <c r="AW233" i="7"/>
  <c r="AX233" i="7"/>
  <c r="AY233" i="7"/>
  <c r="AZ233" i="7"/>
  <c r="BA233" i="7"/>
  <c r="BB233" i="7"/>
  <c r="BC233" i="7"/>
  <c r="BD233" i="7"/>
  <c r="BE233" i="7"/>
  <c r="BF233" i="7"/>
  <c r="BG233" i="7"/>
  <c r="BH233" i="7"/>
  <c r="BI233" i="7"/>
  <c r="BJ233" i="7"/>
  <c r="BK233" i="7"/>
  <c r="BL233" i="7"/>
  <c r="BM233" i="7"/>
  <c r="BN233" i="7"/>
  <c r="BO233" i="7"/>
  <c r="BP233" i="7"/>
  <c r="BQ233" i="7"/>
  <c r="BR233" i="7"/>
  <c r="BS233" i="7"/>
  <c r="BT233" i="7"/>
  <c r="BU233" i="7"/>
  <c r="BV233" i="7"/>
  <c r="BW233" i="7"/>
  <c r="BX233" i="7"/>
  <c r="BY233" i="7"/>
  <c r="BZ233" i="7"/>
  <c r="CA233" i="7"/>
  <c r="CB233" i="7"/>
  <c r="CC233" i="7"/>
  <c r="CD233" i="7"/>
  <c r="CE233" i="7"/>
  <c r="CF233" i="7"/>
  <c r="CG233" i="7"/>
  <c r="CH233" i="7"/>
  <c r="CI233" i="7"/>
  <c r="CJ233" i="7"/>
  <c r="CK233" i="7"/>
  <c r="CL233" i="7"/>
  <c r="CM233" i="7"/>
  <c r="CN233" i="7"/>
  <c r="CO233" i="7"/>
  <c r="CP233" i="7"/>
  <c r="CQ233" i="7"/>
  <c r="CR233" i="7"/>
  <c r="CS233" i="7"/>
  <c r="CT233" i="7"/>
  <c r="CU233" i="7"/>
  <c r="CV233" i="7"/>
  <c r="CW233" i="7"/>
  <c r="CX233" i="7"/>
  <c r="CY233" i="7"/>
  <c r="CZ233" i="7"/>
  <c r="DA233" i="7"/>
  <c r="DB233" i="7"/>
  <c r="DC233" i="7"/>
  <c r="DD233" i="7"/>
  <c r="DE233" i="7"/>
  <c r="DF233" i="7"/>
  <c r="DG233" i="7"/>
  <c r="DH233" i="7"/>
  <c r="DI233" i="7"/>
  <c r="N234" i="7"/>
  <c r="O234" i="7"/>
  <c r="P234" i="7"/>
  <c r="Q234" i="7"/>
  <c r="R234" i="7"/>
  <c r="S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AJ234" i="7"/>
  <c r="AK234" i="7"/>
  <c r="AL234" i="7"/>
  <c r="AM234" i="7"/>
  <c r="AN234" i="7"/>
  <c r="AO234" i="7"/>
  <c r="AP234" i="7"/>
  <c r="AQ234" i="7"/>
  <c r="AR234" i="7"/>
  <c r="AS234" i="7"/>
  <c r="AT234" i="7"/>
  <c r="AU234" i="7"/>
  <c r="AV234" i="7"/>
  <c r="AW234" i="7"/>
  <c r="AX234" i="7"/>
  <c r="AY234" i="7"/>
  <c r="AZ234" i="7"/>
  <c r="BA234" i="7"/>
  <c r="BB234" i="7"/>
  <c r="BC234" i="7"/>
  <c r="BD234" i="7"/>
  <c r="BE234" i="7"/>
  <c r="BF234" i="7"/>
  <c r="BG234" i="7"/>
  <c r="BH234" i="7"/>
  <c r="BI234" i="7"/>
  <c r="BJ234" i="7"/>
  <c r="BK234" i="7"/>
  <c r="BL234" i="7"/>
  <c r="BM234" i="7"/>
  <c r="BN234" i="7"/>
  <c r="BO234" i="7"/>
  <c r="BP234" i="7"/>
  <c r="BQ234" i="7"/>
  <c r="BR234" i="7"/>
  <c r="BS234" i="7"/>
  <c r="BT234" i="7"/>
  <c r="BU234" i="7"/>
  <c r="BV234" i="7"/>
  <c r="BW234" i="7"/>
  <c r="BX234" i="7"/>
  <c r="BY234" i="7"/>
  <c r="BZ234" i="7"/>
  <c r="CA234" i="7"/>
  <c r="CB234" i="7"/>
  <c r="CC234" i="7"/>
  <c r="CD234" i="7"/>
  <c r="CE234" i="7"/>
  <c r="CF234" i="7"/>
  <c r="CG234" i="7"/>
  <c r="CH234" i="7"/>
  <c r="CI234" i="7"/>
  <c r="CJ234" i="7"/>
  <c r="CK234" i="7"/>
  <c r="CL234" i="7"/>
  <c r="CM234" i="7"/>
  <c r="CN234" i="7"/>
  <c r="CO234" i="7"/>
  <c r="CP234" i="7"/>
  <c r="CQ234" i="7"/>
  <c r="CR234" i="7"/>
  <c r="CS234" i="7"/>
  <c r="CT234" i="7"/>
  <c r="CU234" i="7"/>
  <c r="CV234" i="7"/>
  <c r="CW234" i="7"/>
  <c r="CX234" i="7"/>
  <c r="CY234" i="7"/>
  <c r="CZ234" i="7"/>
  <c r="DA234" i="7"/>
  <c r="DB234" i="7"/>
  <c r="DC234" i="7"/>
  <c r="DD234" i="7"/>
  <c r="DE234" i="7"/>
  <c r="DF234" i="7"/>
  <c r="DG234" i="7"/>
  <c r="DH234" i="7"/>
  <c r="DI234" i="7"/>
  <c r="N235" i="7"/>
  <c r="O235" i="7"/>
  <c r="P235" i="7"/>
  <c r="Q235" i="7"/>
  <c r="R235" i="7"/>
  <c r="S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AJ235" i="7"/>
  <c r="AK235" i="7"/>
  <c r="AL235" i="7"/>
  <c r="AM235" i="7"/>
  <c r="AN235" i="7"/>
  <c r="AO235" i="7"/>
  <c r="AP235" i="7"/>
  <c r="AQ235" i="7"/>
  <c r="AR235" i="7"/>
  <c r="AS235" i="7"/>
  <c r="AT235" i="7"/>
  <c r="AU235" i="7"/>
  <c r="AV235" i="7"/>
  <c r="AW235" i="7"/>
  <c r="AX235" i="7"/>
  <c r="AY235" i="7"/>
  <c r="AZ235" i="7"/>
  <c r="BA235" i="7"/>
  <c r="BB235" i="7"/>
  <c r="BC235" i="7"/>
  <c r="BD235" i="7"/>
  <c r="BE235" i="7"/>
  <c r="BF235" i="7"/>
  <c r="BG235" i="7"/>
  <c r="BH235" i="7"/>
  <c r="BI235" i="7"/>
  <c r="BJ235" i="7"/>
  <c r="BK235" i="7"/>
  <c r="BL235" i="7"/>
  <c r="BM235" i="7"/>
  <c r="BN235" i="7"/>
  <c r="BO235" i="7"/>
  <c r="BP235" i="7"/>
  <c r="BQ235" i="7"/>
  <c r="BR235" i="7"/>
  <c r="BS235" i="7"/>
  <c r="BT235" i="7"/>
  <c r="BU235" i="7"/>
  <c r="BV235" i="7"/>
  <c r="BW235" i="7"/>
  <c r="BX235" i="7"/>
  <c r="BY235" i="7"/>
  <c r="BZ235" i="7"/>
  <c r="CA235" i="7"/>
  <c r="CB235" i="7"/>
  <c r="CC235" i="7"/>
  <c r="CD235" i="7"/>
  <c r="CE235" i="7"/>
  <c r="CF235" i="7"/>
  <c r="CG235" i="7"/>
  <c r="CH235" i="7"/>
  <c r="CI235" i="7"/>
  <c r="CJ235" i="7"/>
  <c r="CK235" i="7"/>
  <c r="CL235" i="7"/>
  <c r="CM235" i="7"/>
  <c r="CN235" i="7"/>
  <c r="CO235" i="7"/>
  <c r="CP235" i="7"/>
  <c r="CQ235" i="7"/>
  <c r="CR235" i="7"/>
  <c r="CS235" i="7"/>
  <c r="CT235" i="7"/>
  <c r="CU235" i="7"/>
  <c r="CV235" i="7"/>
  <c r="CW235" i="7"/>
  <c r="CX235" i="7"/>
  <c r="CY235" i="7"/>
  <c r="CZ235" i="7"/>
  <c r="DA235" i="7"/>
  <c r="DB235" i="7"/>
  <c r="DC235" i="7"/>
  <c r="DD235" i="7"/>
  <c r="DE235" i="7"/>
  <c r="DF235" i="7"/>
  <c r="DG235" i="7"/>
  <c r="DH235" i="7"/>
  <c r="DI235" i="7"/>
  <c r="N236" i="7"/>
  <c r="O236" i="7"/>
  <c r="P236" i="7"/>
  <c r="Q236" i="7"/>
  <c r="R236" i="7"/>
  <c r="S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AJ236" i="7"/>
  <c r="AK236" i="7"/>
  <c r="AL236" i="7"/>
  <c r="AM236" i="7"/>
  <c r="AN236" i="7"/>
  <c r="AO236" i="7"/>
  <c r="AP236" i="7"/>
  <c r="AQ236" i="7"/>
  <c r="AR236" i="7"/>
  <c r="AS236" i="7"/>
  <c r="AT236" i="7"/>
  <c r="AU236" i="7"/>
  <c r="AV236" i="7"/>
  <c r="AW236" i="7"/>
  <c r="AX236" i="7"/>
  <c r="AY236" i="7"/>
  <c r="AZ236" i="7"/>
  <c r="BA236" i="7"/>
  <c r="BB236" i="7"/>
  <c r="BC236" i="7"/>
  <c r="BD236" i="7"/>
  <c r="BE236" i="7"/>
  <c r="BF236" i="7"/>
  <c r="BG236" i="7"/>
  <c r="BH236" i="7"/>
  <c r="BI236" i="7"/>
  <c r="BJ236" i="7"/>
  <c r="BK236" i="7"/>
  <c r="BL236" i="7"/>
  <c r="BM236" i="7"/>
  <c r="BN236" i="7"/>
  <c r="BO236" i="7"/>
  <c r="BP236" i="7"/>
  <c r="BQ236" i="7"/>
  <c r="BR236" i="7"/>
  <c r="BS236" i="7"/>
  <c r="BT236" i="7"/>
  <c r="BU236" i="7"/>
  <c r="BV236" i="7"/>
  <c r="BW236" i="7"/>
  <c r="BX236" i="7"/>
  <c r="BY236" i="7"/>
  <c r="BZ236" i="7"/>
  <c r="CA236" i="7"/>
  <c r="CB236" i="7"/>
  <c r="CC236" i="7"/>
  <c r="CD236" i="7"/>
  <c r="CE236" i="7"/>
  <c r="CF236" i="7"/>
  <c r="CG236" i="7"/>
  <c r="CH236" i="7"/>
  <c r="CI236" i="7"/>
  <c r="CJ236" i="7"/>
  <c r="CK236" i="7"/>
  <c r="CL236" i="7"/>
  <c r="CM236" i="7"/>
  <c r="CN236" i="7"/>
  <c r="CO236" i="7"/>
  <c r="CP236" i="7"/>
  <c r="CQ236" i="7"/>
  <c r="CR236" i="7"/>
  <c r="CS236" i="7"/>
  <c r="CT236" i="7"/>
  <c r="CU236" i="7"/>
  <c r="CV236" i="7"/>
  <c r="CW236" i="7"/>
  <c r="CX236" i="7"/>
  <c r="CY236" i="7"/>
  <c r="CZ236" i="7"/>
  <c r="DA236" i="7"/>
  <c r="DB236" i="7"/>
  <c r="DC236" i="7"/>
  <c r="DD236" i="7"/>
  <c r="DE236" i="7"/>
  <c r="DF236" i="7"/>
  <c r="DG236" i="7"/>
  <c r="DH236" i="7"/>
  <c r="DI236" i="7"/>
  <c r="N237" i="7"/>
  <c r="O237" i="7"/>
  <c r="P237" i="7"/>
  <c r="Q237" i="7"/>
  <c r="R237" i="7"/>
  <c r="S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AJ237" i="7"/>
  <c r="AK237" i="7"/>
  <c r="AL237" i="7"/>
  <c r="AM237" i="7"/>
  <c r="AN237" i="7"/>
  <c r="AO237" i="7"/>
  <c r="AP237" i="7"/>
  <c r="AQ237" i="7"/>
  <c r="AR237" i="7"/>
  <c r="AS237" i="7"/>
  <c r="AT237" i="7"/>
  <c r="AU237" i="7"/>
  <c r="AV237" i="7"/>
  <c r="AW237" i="7"/>
  <c r="AX237" i="7"/>
  <c r="AY237" i="7"/>
  <c r="AZ237" i="7"/>
  <c r="BA237" i="7"/>
  <c r="BB237" i="7"/>
  <c r="BC237" i="7"/>
  <c r="BD237" i="7"/>
  <c r="BE237" i="7"/>
  <c r="BF237" i="7"/>
  <c r="BG237" i="7"/>
  <c r="BH237" i="7"/>
  <c r="BI237" i="7"/>
  <c r="BJ237" i="7"/>
  <c r="BK237" i="7"/>
  <c r="BL237" i="7"/>
  <c r="BM237" i="7"/>
  <c r="BN237" i="7"/>
  <c r="BO237" i="7"/>
  <c r="BP237" i="7"/>
  <c r="BQ237" i="7"/>
  <c r="BR237" i="7"/>
  <c r="BS237" i="7"/>
  <c r="BT237" i="7"/>
  <c r="BU237" i="7"/>
  <c r="BV237" i="7"/>
  <c r="BW237" i="7"/>
  <c r="BX237" i="7"/>
  <c r="BY237" i="7"/>
  <c r="BZ237" i="7"/>
  <c r="CA237" i="7"/>
  <c r="CB237" i="7"/>
  <c r="CC237" i="7"/>
  <c r="CD237" i="7"/>
  <c r="CE237" i="7"/>
  <c r="CF237" i="7"/>
  <c r="CG237" i="7"/>
  <c r="CH237" i="7"/>
  <c r="CI237" i="7"/>
  <c r="CJ237" i="7"/>
  <c r="CK237" i="7"/>
  <c r="CL237" i="7"/>
  <c r="CM237" i="7"/>
  <c r="CN237" i="7"/>
  <c r="CO237" i="7"/>
  <c r="CP237" i="7"/>
  <c r="CQ237" i="7"/>
  <c r="CR237" i="7"/>
  <c r="CS237" i="7"/>
  <c r="CT237" i="7"/>
  <c r="CU237" i="7"/>
  <c r="CV237" i="7"/>
  <c r="CW237" i="7"/>
  <c r="CX237" i="7"/>
  <c r="CY237" i="7"/>
  <c r="CZ237" i="7"/>
  <c r="DA237" i="7"/>
  <c r="DB237" i="7"/>
  <c r="DC237" i="7"/>
  <c r="DD237" i="7"/>
  <c r="DE237" i="7"/>
  <c r="DF237" i="7"/>
  <c r="DG237" i="7"/>
  <c r="DH237" i="7"/>
  <c r="DI237" i="7"/>
  <c r="N238" i="7"/>
  <c r="O238" i="7"/>
  <c r="P238" i="7"/>
  <c r="Q238" i="7"/>
  <c r="R238" i="7"/>
  <c r="S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AJ238" i="7"/>
  <c r="AK238" i="7"/>
  <c r="AL238" i="7"/>
  <c r="AM238" i="7"/>
  <c r="AN238" i="7"/>
  <c r="AO238" i="7"/>
  <c r="AP238" i="7"/>
  <c r="AQ238" i="7"/>
  <c r="AR238" i="7"/>
  <c r="AS238" i="7"/>
  <c r="AT238" i="7"/>
  <c r="AU238" i="7"/>
  <c r="AV238" i="7"/>
  <c r="AW238" i="7"/>
  <c r="AX238" i="7"/>
  <c r="AY238" i="7"/>
  <c r="AZ238" i="7"/>
  <c r="BA238" i="7"/>
  <c r="BB238" i="7"/>
  <c r="BC238" i="7"/>
  <c r="BD238" i="7"/>
  <c r="BE238" i="7"/>
  <c r="BF238" i="7"/>
  <c r="BG238" i="7"/>
  <c r="BH238" i="7"/>
  <c r="BI238" i="7"/>
  <c r="BJ238" i="7"/>
  <c r="BK238" i="7"/>
  <c r="BL238" i="7"/>
  <c r="BM238" i="7"/>
  <c r="BN238" i="7"/>
  <c r="BO238" i="7"/>
  <c r="BP238" i="7"/>
  <c r="BQ238" i="7"/>
  <c r="BR238" i="7"/>
  <c r="BS238" i="7"/>
  <c r="BT238" i="7"/>
  <c r="BU238" i="7"/>
  <c r="BV238" i="7"/>
  <c r="BW238" i="7"/>
  <c r="BX238" i="7"/>
  <c r="BY238" i="7"/>
  <c r="BZ238" i="7"/>
  <c r="CA238" i="7"/>
  <c r="CB238" i="7"/>
  <c r="CC238" i="7"/>
  <c r="CD238" i="7"/>
  <c r="CE238" i="7"/>
  <c r="CF238" i="7"/>
  <c r="CG238" i="7"/>
  <c r="CH238" i="7"/>
  <c r="CI238" i="7"/>
  <c r="CJ238" i="7"/>
  <c r="CK238" i="7"/>
  <c r="CL238" i="7"/>
  <c r="CM238" i="7"/>
  <c r="CN238" i="7"/>
  <c r="CO238" i="7"/>
  <c r="CP238" i="7"/>
  <c r="CQ238" i="7"/>
  <c r="CR238" i="7"/>
  <c r="CS238" i="7"/>
  <c r="CT238" i="7"/>
  <c r="CU238" i="7"/>
  <c r="CV238" i="7"/>
  <c r="CW238" i="7"/>
  <c r="CX238" i="7"/>
  <c r="CY238" i="7"/>
  <c r="CZ238" i="7"/>
  <c r="DA238" i="7"/>
  <c r="DB238" i="7"/>
  <c r="DC238" i="7"/>
  <c r="DD238" i="7"/>
  <c r="DE238" i="7"/>
  <c r="DF238" i="7"/>
  <c r="DG238" i="7"/>
  <c r="DH238" i="7"/>
  <c r="DI238" i="7"/>
  <c r="N239" i="7"/>
  <c r="O239" i="7"/>
  <c r="P239" i="7"/>
  <c r="Q239" i="7"/>
  <c r="R239" i="7"/>
  <c r="S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AJ239" i="7"/>
  <c r="AK239" i="7"/>
  <c r="AL239" i="7"/>
  <c r="AM239" i="7"/>
  <c r="AN239" i="7"/>
  <c r="AO239" i="7"/>
  <c r="AP239" i="7"/>
  <c r="AQ239" i="7"/>
  <c r="AR239" i="7"/>
  <c r="AS239" i="7"/>
  <c r="AT239" i="7"/>
  <c r="AU239" i="7"/>
  <c r="AV239" i="7"/>
  <c r="AW239" i="7"/>
  <c r="AX239" i="7"/>
  <c r="AY239" i="7"/>
  <c r="AZ239" i="7"/>
  <c r="BA239" i="7"/>
  <c r="BB239" i="7"/>
  <c r="BC239" i="7"/>
  <c r="BD239" i="7"/>
  <c r="BE239" i="7"/>
  <c r="BF239" i="7"/>
  <c r="BG239" i="7"/>
  <c r="BH239" i="7"/>
  <c r="BI239" i="7"/>
  <c r="BJ239" i="7"/>
  <c r="BK239" i="7"/>
  <c r="BL239" i="7"/>
  <c r="BM239" i="7"/>
  <c r="BN239" i="7"/>
  <c r="BO239" i="7"/>
  <c r="BP239" i="7"/>
  <c r="BQ239" i="7"/>
  <c r="BR239" i="7"/>
  <c r="BS239" i="7"/>
  <c r="BT239" i="7"/>
  <c r="BU239" i="7"/>
  <c r="BV239" i="7"/>
  <c r="BW239" i="7"/>
  <c r="BX239" i="7"/>
  <c r="BY239" i="7"/>
  <c r="BZ239" i="7"/>
  <c r="CA239" i="7"/>
  <c r="CB239" i="7"/>
  <c r="CC239" i="7"/>
  <c r="CD239" i="7"/>
  <c r="CE239" i="7"/>
  <c r="CF239" i="7"/>
  <c r="CG239" i="7"/>
  <c r="CH239" i="7"/>
  <c r="CI239" i="7"/>
  <c r="CJ239" i="7"/>
  <c r="CK239" i="7"/>
  <c r="CL239" i="7"/>
  <c r="CM239" i="7"/>
  <c r="CN239" i="7"/>
  <c r="CO239" i="7"/>
  <c r="CP239" i="7"/>
  <c r="CQ239" i="7"/>
  <c r="CR239" i="7"/>
  <c r="CS239" i="7"/>
  <c r="CT239" i="7"/>
  <c r="CU239" i="7"/>
  <c r="CV239" i="7"/>
  <c r="CW239" i="7"/>
  <c r="CX239" i="7"/>
  <c r="CY239" i="7"/>
  <c r="CZ239" i="7"/>
  <c r="DA239" i="7"/>
  <c r="DB239" i="7"/>
  <c r="DC239" i="7"/>
  <c r="DD239" i="7"/>
  <c r="DE239" i="7"/>
  <c r="DF239" i="7"/>
  <c r="DG239" i="7"/>
  <c r="DH239" i="7"/>
  <c r="DI239" i="7"/>
  <c r="N240" i="7"/>
  <c r="O240" i="7"/>
  <c r="P240" i="7"/>
  <c r="Q240" i="7"/>
  <c r="R240" i="7"/>
  <c r="S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AJ240" i="7"/>
  <c r="AK240" i="7"/>
  <c r="AL240" i="7"/>
  <c r="AM240" i="7"/>
  <c r="AN240" i="7"/>
  <c r="AO240" i="7"/>
  <c r="AP240" i="7"/>
  <c r="AQ240" i="7"/>
  <c r="AR240" i="7"/>
  <c r="AS240" i="7"/>
  <c r="AT240" i="7"/>
  <c r="AU240" i="7"/>
  <c r="AV240" i="7"/>
  <c r="AW240" i="7"/>
  <c r="AX240" i="7"/>
  <c r="AY240" i="7"/>
  <c r="AZ240" i="7"/>
  <c r="BA240" i="7"/>
  <c r="BB240" i="7"/>
  <c r="BC240" i="7"/>
  <c r="BD240" i="7"/>
  <c r="BE240" i="7"/>
  <c r="BF240" i="7"/>
  <c r="BG240" i="7"/>
  <c r="BH240" i="7"/>
  <c r="BI240" i="7"/>
  <c r="BJ240" i="7"/>
  <c r="BK240" i="7"/>
  <c r="BL240" i="7"/>
  <c r="BM240" i="7"/>
  <c r="BN240" i="7"/>
  <c r="BO240" i="7"/>
  <c r="BP240" i="7"/>
  <c r="BQ240" i="7"/>
  <c r="BR240" i="7"/>
  <c r="BS240" i="7"/>
  <c r="BT240" i="7"/>
  <c r="BU240" i="7"/>
  <c r="BV240" i="7"/>
  <c r="BW240" i="7"/>
  <c r="BX240" i="7"/>
  <c r="BY240" i="7"/>
  <c r="BZ240" i="7"/>
  <c r="CA240" i="7"/>
  <c r="CB240" i="7"/>
  <c r="CC240" i="7"/>
  <c r="CD240" i="7"/>
  <c r="CE240" i="7"/>
  <c r="CF240" i="7"/>
  <c r="CG240" i="7"/>
  <c r="CH240" i="7"/>
  <c r="CI240" i="7"/>
  <c r="CJ240" i="7"/>
  <c r="CK240" i="7"/>
  <c r="CL240" i="7"/>
  <c r="CM240" i="7"/>
  <c r="CN240" i="7"/>
  <c r="CO240" i="7"/>
  <c r="CP240" i="7"/>
  <c r="CQ240" i="7"/>
  <c r="CR240" i="7"/>
  <c r="CS240" i="7"/>
  <c r="CT240" i="7"/>
  <c r="CU240" i="7"/>
  <c r="CV240" i="7"/>
  <c r="CW240" i="7"/>
  <c r="CX240" i="7"/>
  <c r="CY240" i="7"/>
  <c r="CZ240" i="7"/>
  <c r="DA240" i="7"/>
  <c r="DB240" i="7"/>
  <c r="DC240" i="7"/>
  <c r="DD240" i="7"/>
  <c r="DE240" i="7"/>
  <c r="DF240" i="7"/>
  <c r="DG240" i="7"/>
  <c r="DH240" i="7"/>
  <c r="DI240" i="7"/>
  <c r="N241" i="7"/>
  <c r="O241" i="7"/>
  <c r="P241" i="7"/>
  <c r="Q241" i="7"/>
  <c r="R241" i="7"/>
  <c r="S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AJ241" i="7"/>
  <c r="AK241" i="7"/>
  <c r="AL241" i="7"/>
  <c r="AM241" i="7"/>
  <c r="AN241" i="7"/>
  <c r="AO241" i="7"/>
  <c r="AP241" i="7"/>
  <c r="AQ241" i="7"/>
  <c r="AR241" i="7"/>
  <c r="AS241" i="7"/>
  <c r="AT241" i="7"/>
  <c r="AU241" i="7"/>
  <c r="AV241" i="7"/>
  <c r="AW241" i="7"/>
  <c r="AX241" i="7"/>
  <c r="AY241" i="7"/>
  <c r="AZ241" i="7"/>
  <c r="BA241" i="7"/>
  <c r="BB241" i="7"/>
  <c r="BC241" i="7"/>
  <c r="BD241" i="7"/>
  <c r="BE241" i="7"/>
  <c r="BF241" i="7"/>
  <c r="BG241" i="7"/>
  <c r="BH241" i="7"/>
  <c r="BI241" i="7"/>
  <c r="BJ241" i="7"/>
  <c r="BK241" i="7"/>
  <c r="BL241" i="7"/>
  <c r="BM241" i="7"/>
  <c r="BN241" i="7"/>
  <c r="BO241" i="7"/>
  <c r="BP241" i="7"/>
  <c r="BQ241" i="7"/>
  <c r="BR241" i="7"/>
  <c r="BS241" i="7"/>
  <c r="BT241" i="7"/>
  <c r="BU241" i="7"/>
  <c r="BV241" i="7"/>
  <c r="BW241" i="7"/>
  <c r="BX241" i="7"/>
  <c r="BY241" i="7"/>
  <c r="BZ241" i="7"/>
  <c r="CA241" i="7"/>
  <c r="CB241" i="7"/>
  <c r="CC241" i="7"/>
  <c r="CD241" i="7"/>
  <c r="CE241" i="7"/>
  <c r="CF241" i="7"/>
  <c r="CG241" i="7"/>
  <c r="CH241" i="7"/>
  <c r="CI241" i="7"/>
  <c r="CJ241" i="7"/>
  <c r="CK241" i="7"/>
  <c r="CL241" i="7"/>
  <c r="CM241" i="7"/>
  <c r="CN241" i="7"/>
  <c r="CO241" i="7"/>
  <c r="CP241" i="7"/>
  <c r="CQ241" i="7"/>
  <c r="CR241" i="7"/>
  <c r="CS241" i="7"/>
  <c r="CT241" i="7"/>
  <c r="CU241" i="7"/>
  <c r="CV241" i="7"/>
  <c r="CW241" i="7"/>
  <c r="CX241" i="7"/>
  <c r="CY241" i="7"/>
  <c r="CZ241" i="7"/>
  <c r="DA241" i="7"/>
  <c r="DB241" i="7"/>
  <c r="DC241" i="7"/>
  <c r="DD241" i="7"/>
  <c r="DE241" i="7"/>
  <c r="DF241" i="7"/>
  <c r="DG241" i="7"/>
  <c r="DH241" i="7"/>
  <c r="DI241" i="7"/>
  <c r="N242" i="7"/>
  <c r="O242" i="7"/>
  <c r="P242" i="7"/>
  <c r="Q242" i="7"/>
  <c r="R242" i="7"/>
  <c r="S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AJ242" i="7"/>
  <c r="AK242" i="7"/>
  <c r="AL242" i="7"/>
  <c r="AM242" i="7"/>
  <c r="AN242" i="7"/>
  <c r="AO242" i="7"/>
  <c r="AP242" i="7"/>
  <c r="AQ242" i="7"/>
  <c r="AR242" i="7"/>
  <c r="AS242" i="7"/>
  <c r="AT242" i="7"/>
  <c r="AU242" i="7"/>
  <c r="AV242" i="7"/>
  <c r="AW242" i="7"/>
  <c r="AX242" i="7"/>
  <c r="AY242" i="7"/>
  <c r="AZ242" i="7"/>
  <c r="BA242" i="7"/>
  <c r="BB242" i="7"/>
  <c r="BC242" i="7"/>
  <c r="BD242" i="7"/>
  <c r="BE242" i="7"/>
  <c r="BF242" i="7"/>
  <c r="BG242" i="7"/>
  <c r="BH242" i="7"/>
  <c r="BI242" i="7"/>
  <c r="BJ242" i="7"/>
  <c r="BK242" i="7"/>
  <c r="BL242" i="7"/>
  <c r="BM242" i="7"/>
  <c r="BN242" i="7"/>
  <c r="BO242" i="7"/>
  <c r="BP242" i="7"/>
  <c r="BQ242" i="7"/>
  <c r="BR242" i="7"/>
  <c r="BS242" i="7"/>
  <c r="BT242" i="7"/>
  <c r="BU242" i="7"/>
  <c r="BV242" i="7"/>
  <c r="BW242" i="7"/>
  <c r="BX242" i="7"/>
  <c r="BY242" i="7"/>
  <c r="BZ242" i="7"/>
  <c r="CA242" i="7"/>
  <c r="CB242" i="7"/>
  <c r="CC242" i="7"/>
  <c r="CD242" i="7"/>
  <c r="CE242" i="7"/>
  <c r="CF242" i="7"/>
  <c r="CG242" i="7"/>
  <c r="CH242" i="7"/>
  <c r="CI242" i="7"/>
  <c r="CJ242" i="7"/>
  <c r="CK242" i="7"/>
  <c r="CL242" i="7"/>
  <c r="CM242" i="7"/>
  <c r="CN242" i="7"/>
  <c r="CO242" i="7"/>
  <c r="CP242" i="7"/>
  <c r="CQ242" i="7"/>
  <c r="CR242" i="7"/>
  <c r="CS242" i="7"/>
  <c r="CT242" i="7"/>
  <c r="CU242" i="7"/>
  <c r="CV242" i="7"/>
  <c r="CW242" i="7"/>
  <c r="CX242" i="7"/>
  <c r="CY242" i="7"/>
  <c r="CZ242" i="7"/>
  <c r="DA242" i="7"/>
  <c r="DB242" i="7"/>
  <c r="DC242" i="7"/>
  <c r="DD242" i="7"/>
  <c r="DE242" i="7"/>
  <c r="DF242" i="7"/>
  <c r="DG242" i="7"/>
  <c r="DH242" i="7"/>
  <c r="DI242" i="7"/>
  <c r="N243" i="7"/>
  <c r="O243" i="7"/>
  <c r="P243" i="7"/>
  <c r="Q243" i="7"/>
  <c r="R243" i="7"/>
  <c r="S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AJ243" i="7"/>
  <c r="AK243" i="7"/>
  <c r="AL243" i="7"/>
  <c r="AM243" i="7"/>
  <c r="AN243" i="7"/>
  <c r="AO243" i="7"/>
  <c r="AP243" i="7"/>
  <c r="AQ243" i="7"/>
  <c r="AR243" i="7"/>
  <c r="AS243" i="7"/>
  <c r="AT243" i="7"/>
  <c r="AU243" i="7"/>
  <c r="AV243" i="7"/>
  <c r="AW243" i="7"/>
  <c r="AX243" i="7"/>
  <c r="AY243" i="7"/>
  <c r="AZ243" i="7"/>
  <c r="BA243" i="7"/>
  <c r="BB243" i="7"/>
  <c r="BC243" i="7"/>
  <c r="BD243" i="7"/>
  <c r="BE243" i="7"/>
  <c r="BF243" i="7"/>
  <c r="BG243" i="7"/>
  <c r="BH243" i="7"/>
  <c r="BI243" i="7"/>
  <c r="BJ243" i="7"/>
  <c r="BK243" i="7"/>
  <c r="BL243" i="7"/>
  <c r="BM243" i="7"/>
  <c r="BN243" i="7"/>
  <c r="BO243" i="7"/>
  <c r="BP243" i="7"/>
  <c r="BQ243" i="7"/>
  <c r="BR243" i="7"/>
  <c r="BS243" i="7"/>
  <c r="BT243" i="7"/>
  <c r="BU243" i="7"/>
  <c r="BV243" i="7"/>
  <c r="BW243" i="7"/>
  <c r="BX243" i="7"/>
  <c r="BY243" i="7"/>
  <c r="BZ243" i="7"/>
  <c r="CA243" i="7"/>
  <c r="CB243" i="7"/>
  <c r="CC243" i="7"/>
  <c r="CD243" i="7"/>
  <c r="CE243" i="7"/>
  <c r="CF243" i="7"/>
  <c r="CG243" i="7"/>
  <c r="CH243" i="7"/>
  <c r="CI243" i="7"/>
  <c r="CJ243" i="7"/>
  <c r="CK243" i="7"/>
  <c r="CL243" i="7"/>
  <c r="CM243" i="7"/>
  <c r="CN243" i="7"/>
  <c r="CO243" i="7"/>
  <c r="CP243" i="7"/>
  <c r="CQ243" i="7"/>
  <c r="CR243" i="7"/>
  <c r="CS243" i="7"/>
  <c r="CT243" i="7"/>
  <c r="CU243" i="7"/>
  <c r="CV243" i="7"/>
  <c r="CW243" i="7"/>
  <c r="CX243" i="7"/>
  <c r="CY243" i="7"/>
  <c r="CZ243" i="7"/>
  <c r="DA243" i="7"/>
  <c r="DB243" i="7"/>
  <c r="DC243" i="7"/>
  <c r="DD243" i="7"/>
  <c r="DE243" i="7"/>
  <c r="DF243" i="7"/>
  <c r="DG243" i="7"/>
  <c r="DH243" i="7"/>
  <c r="DI243" i="7"/>
  <c r="N244" i="7"/>
  <c r="O244" i="7"/>
  <c r="P244" i="7"/>
  <c r="Q244" i="7"/>
  <c r="R244" i="7"/>
  <c r="S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AJ244" i="7"/>
  <c r="AK244" i="7"/>
  <c r="AL244" i="7"/>
  <c r="AM244" i="7"/>
  <c r="AN244" i="7"/>
  <c r="AO244" i="7"/>
  <c r="AP244" i="7"/>
  <c r="AQ244" i="7"/>
  <c r="AR244" i="7"/>
  <c r="AS244" i="7"/>
  <c r="AT244" i="7"/>
  <c r="AU244" i="7"/>
  <c r="AV244" i="7"/>
  <c r="AW244" i="7"/>
  <c r="AX244" i="7"/>
  <c r="AY244" i="7"/>
  <c r="AZ244" i="7"/>
  <c r="BA244" i="7"/>
  <c r="BB244" i="7"/>
  <c r="BC244" i="7"/>
  <c r="BD244" i="7"/>
  <c r="BE244" i="7"/>
  <c r="BF244" i="7"/>
  <c r="BG244" i="7"/>
  <c r="BH244" i="7"/>
  <c r="BI244" i="7"/>
  <c r="BJ244" i="7"/>
  <c r="BK244" i="7"/>
  <c r="BL244" i="7"/>
  <c r="BM244" i="7"/>
  <c r="BN244" i="7"/>
  <c r="BO244" i="7"/>
  <c r="BP244" i="7"/>
  <c r="BQ244" i="7"/>
  <c r="BR244" i="7"/>
  <c r="BS244" i="7"/>
  <c r="BT244" i="7"/>
  <c r="BU244" i="7"/>
  <c r="BV244" i="7"/>
  <c r="BW244" i="7"/>
  <c r="BX244" i="7"/>
  <c r="BY244" i="7"/>
  <c r="BZ244" i="7"/>
  <c r="CA244" i="7"/>
  <c r="CB244" i="7"/>
  <c r="CC244" i="7"/>
  <c r="CD244" i="7"/>
  <c r="CE244" i="7"/>
  <c r="CF244" i="7"/>
  <c r="CG244" i="7"/>
  <c r="CH244" i="7"/>
  <c r="CI244" i="7"/>
  <c r="CJ244" i="7"/>
  <c r="CK244" i="7"/>
  <c r="CL244" i="7"/>
  <c r="CM244" i="7"/>
  <c r="CN244" i="7"/>
  <c r="CO244" i="7"/>
  <c r="CP244" i="7"/>
  <c r="CQ244" i="7"/>
  <c r="CR244" i="7"/>
  <c r="CS244" i="7"/>
  <c r="CT244" i="7"/>
  <c r="CU244" i="7"/>
  <c r="CV244" i="7"/>
  <c r="CW244" i="7"/>
  <c r="CX244" i="7"/>
  <c r="CY244" i="7"/>
  <c r="CZ244" i="7"/>
  <c r="DA244" i="7"/>
  <c r="DB244" i="7"/>
  <c r="DC244" i="7"/>
  <c r="DD244" i="7"/>
  <c r="DE244" i="7"/>
  <c r="DF244" i="7"/>
  <c r="DG244" i="7"/>
  <c r="DH244" i="7"/>
  <c r="DI244" i="7"/>
  <c r="N245" i="7"/>
  <c r="O245" i="7"/>
  <c r="P245" i="7"/>
  <c r="Q245" i="7"/>
  <c r="R245" i="7"/>
  <c r="S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AJ245" i="7"/>
  <c r="AK245" i="7"/>
  <c r="AL245" i="7"/>
  <c r="AM245" i="7"/>
  <c r="AN245" i="7"/>
  <c r="AO245" i="7"/>
  <c r="AP245" i="7"/>
  <c r="AQ245" i="7"/>
  <c r="AR245" i="7"/>
  <c r="AS245" i="7"/>
  <c r="AT245" i="7"/>
  <c r="AU245" i="7"/>
  <c r="AV245" i="7"/>
  <c r="AW245" i="7"/>
  <c r="AX245" i="7"/>
  <c r="AY245" i="7"/>
  <c r="AZ245" i="7"/>
  <c r="BA245" i="7"/>
  <c r="BB245" i="7"/>
  <c r="BC245" i="7"/>
  <c r="BD245" i="7"/>
  <c r="BE245" i="7"/>
  <c r="BF245" i="7"/>
  <c r="BG245" i="7"/>
  <c r="BH245" i="7"/>
  <c r="BI245" i="7"/>
  <c r="BJ245" i="7"/>
  <c r="BK245" i="7"/>
  <c r="BL245" i="7"/>
  <c r="BM245" i="7"/>
  <c r="BN245" i="7"/>
  <c r="BO245" i="7"/>
  <c r="BP245" i="7"/>
  <c r="BQ245" i="7"/>
  <c r="BR245" i="7"/>
  <c r="BS245" i="7"/>
  <c r="BT245" i="7"/>
  <c r="BU245" i="7"/>
  <c r="BV245" i="7"/>
  <c r="BW245" i="7"/>
  <c r="BX245" i="7"/>
  <c r="BY245" i="7"/>
  <c r="BZ245" i="7"/>
  <c r="CA245" i="7"/>
  <c r="CB245" i="7"/>
  <c r="CC245" i="7"/>
  <c r="CD245" i="7"/>
  <c r="CE245" i="7"/>
  <c r="CF245" i="7"/>
  <c r="CG245" i="7"/>
  <c r="CH245" i="7"/>
  <c r="CI245" i="7"/>
  <c r="CJ245" i="7"/>
  <c r="CK245" i="7"/>
  <c r="CL245" i="7"/>
  <c r="CM245" i="7"/>
  <c r="CN245" i="7"/>
  <c r="CO245" i="7"/>
  <c r="CP245" i="7"/>
  <c r="CQ245" i="7"/>
  <c r="CR245" i="7"/>
  <c r="CS245" i="7"/>
  <c r="CT245" i="7"/>
  <c r="CU245" i="7"/>
  <c r="CV245" i="7"/>
  <c r="CW245" i="7"/>
  <c r="CX245" i="7"/>
  <c r="CY245" i="7"/>
  <c r="CZ245" i="7"/>
  <c r="DA245" i="7"/>
  <c r="DB245" i="7"/>
  <c r="DC245" i="7"/>
  <c r="DD245" i="7"/>
  <c r="DE245" i="7"/>
  <c r="DF245" i="7"/>
  <c r="DG245" i="7"/>
  <c r="DH245" i="7"/>
  <c r="DI245" i="7"/>
  <c r="N246" i="7"/>
  <c r="O246" i="7"/>
  <c r="P246" i="7"/>
  <c r="Q246" i="7"/>
  <c r="R246" i="7"/>
  <c r="S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AJ246" i="7"/>
  <c r="AK246" i="7"/>
  <c r="AL246" i="7"/>
  <c r="AM246" i="7"/>
  <c r="AN246" i="7"/>
  <c r="AO246" i="7"/>
  <c r="AP246" i="7"/>
  <c r="AQ246" i="7"/>
  <c r="AR246" i="7"/>
  <c r="AS246" i="7"/>
  <c r="AT246" i="7"/>
  <c r="AU246" i="7"/>
  <c r="AV246" i="7"/>
  <c r="AW246" i="7"/>
  <c r="AX246" i="7"/>
  <c r="AY246" i="7"/>
  <c r="AZ246" i="7"/>
  <c r="BA246" i="7"/>
  <c r="BB246" i="7"/>
  <c r="BC246" i="7"/>
  <c r="BD246" i="7"/>
  <c r="BE246" i="7"/>
  <c r="BF246" i="7"/>
  <c r="BG246" i="7"/>
  <c r="BH246" i="7"/>
  <c r="BI246" i="7"/>
  <c r="BJ246" i="7"/>
  <c r="BK246" i="7"/>
  <c r="BL246" i="7"/>
  <c r="BM246" i="7"/>
  <c r="BN246" i="7"/>
  <c r="BO246" i="7"/>
  <c r="BP246" i="7"/>
  <c r="BQ246" i="7"/>
  <c r="BR246" i="7"/>
  <c r="BS246" i="7"/>
  <c r="BT246" i="7"/>
  <c r="BU246" i="7"/>
  <c r="BV246" i="7"/>
  <c r="BW246" i="7"/>
  <c r="BX246" i="7"/>
  <c r="BY246" i="7"/>
  <c r="BZ246" i="7"/>
  <c r="CA246" i="7"/>
  <c r="CB246" i="7"/>
  <c r="CC246" i="7"/>
  <c r="CD246" i="7"/>
  <c r="CE246" i="7"/>
  <c r="CF246" i="7"/>
  <c r="CG246" i="7"/>
  <c r="CH246" i="7"/>
  <c r="CI246" i="7"/>
  <c r="CJ246" i="7"/>
  <c r="CK246" i="7"/>
  <c r="CL246" i="7"/>
  <c r="CM246" i="7"/>
  <c r="CN246" i="7"/>
  <c r="CO246" i="7"/>
  <c r="CP246" i="7"/>
  <c r="CQ246" i="7"/>
  <c r="CR246" i="7"/>
  <c r="CS246" i="7"/>
  <c r="CT246" i="7"/>
  <c r="CU246" i="7"/>
  <c r="CV246" i="7"/>
  <c r="CW246" i="7"/>
  <c r="CX246" i="7"/>
  <c r="CY246" i="7"/>
  <c r="CZ246" i="7"/>
  <c r="DA246" i="7"/>
  <c r="DB246" i="7"/>
  <c r="DC246" i="7"/>
  <c r="DD246" i="7"/>
  <c r="DE246" i="7"/>
  <c r="DF246" i="7"/>
  <c r="DG246" i="7"/>
  <c r="DH246" i="7"/>
  <c r="DI246" i="7"/>
  <c r="N247" i="7"/>
  <c r="O247" i="7"/>
  <c r="P247" i="7"/>
  <c r="Q247" i="7"/>
  <c r="R247" i="7"/>
  <c r="S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AJ247" i="7"/>
  <c r="AK247" i="7"/>
  <c r="AL247" i="7"/>
  <c r="AM247" i="7"/>
  <c r="AN247" i="7"/>
  <c r="AO247" i="7"/>
  <c r="AP247" i="7"/>
  <c r="AQ247" i="7"/>
  <c r="AR247" i="7"/>
  <c r="AS247" i="7"/>
  <c r="AT247" i="7"/>
  <c r="AU247" i="7"/>
  <c r="AV247" i="7"/>
  <c r="AW247" i="7"/>
  <c r="AX247" i="7"/>
  <c r="AY247" i="7"/>
  <c r="AZ247" i="7"/>
  <c r="BA247" i="7"/>
  <c r="BB247" i="7"/>
  <c r="BC247" i="7"/>
  <c r="BD247" i="7"/>
  <c r="BE247" i="7"/>
  <c r="BF247" i="7"/>
  <c r="BG247" i="7"/>
  <c r="BH247" i="7"/>
  <c r="BI247" i="7"/>
  <c r="BJ247" i="7"/>
  <c r="BK247" i="7"/>
  <c r="BL247" i="7"/>
  <c r="BM247" i="7"/>
  <c r="BN247" i="7"/>
  <c r="BO247" i="7"/>
  <c r="BP247" i="7"/>
  <c r="BQ247" i="7"/>
  <c r="BR247" i="7"/>
  <c r="BS247" i="7"/>
  <c r="BT247" i="7"/>
  <c r="BU247" i="7"/>
  <c r="BV247" i="7"/>
  <c r="BW247" i="7"/>
  <c r="BX247" i="7"/>
  <c r="BY247" i="7"/>
  <c r="BZ247" i="7"/>
  <c r="CA247" i="7"/>
  <c r="CB247" i="7"/>
  <c r="CC247" i="7"/>
  <c r="CD247" i="7"/>
  <c r="CE247" i="7"/>
  <c r="CF247" i="7"/>
  <c r="CG247" i="7"/>
  <c r="CH247" i="7"/>
  <c r="CI247" i="7"/>
  <c r="CJ247" i="7"/>
  <c r="CK247" i="7"/>
  <c r="CL247" i="7"/>
  <c r="CM247" i="7"/>
  <c r="CN247" i="7"/>
  <c r="CO247" i="7"/>
  <c r="CP247" i="7"/>
  <c r="CQ247" i="7"/>
  <c r="CR247" i="7"/>
  <c r="CS247" i="7"/>
  <c r="CT247" i="7"/>
  <c r="CU247" i="7"/>
  <c r="CV247" i="7"/>
  <c r="CW247" i="7"/>
  <c r="CX247" i="7"/>
  <c r="CY247" i="7"/>
  <c r="CZ247" i="7"/>
  <c r="DA247" i="7"/>
  <c r="DB247" i="7"/>
  <c r="DC247" i="7"/>
  <c r="DD247" i="7"/>
  <c r="DE247" i="7"/>
  <c r="DF247" i="7"/>
  <c r="DG247" i="7"/>
  <c r="DH247" i="7"/>
  <c r="DI247" i="7"/>
  <c r="N248" i="7"/>
  <c r="O248" i="7"/>
  <c r="P248" i="7"/>
  <c r="Q248" i="7"/>
  <c r="R248" i="7"/>
  <c r="S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AJ248" i="7"/>
  <c r="AK248" i="7"/>
  <c r="AL248" i="7"/>
  <c r="AM248" i="7"/>
  <c r="AN248" i="7"/>
  <c r="AO248" i="7"/>
  <c r="AP248" i="7"/>
  <c r="AQ248" i="7"/>
  <c r="AR248" i="7"/>
  <c r="AS248" i="7"/>
  <c r="AT248" i="7"/>
  <c r="AU248" i="7"/>
  <c r="AV248" i="7"/>
  <c r="AW248" i="7"/>
  <c r="AX248" i="7"/>
  <c r="AY248" i="7"/>
  <c r="AZ248" i="7"/>
  <c r="BA248" i="7"/>
  <c r="BB248" i="7"/>
  <c r="BC248" i="7"/>
  <c r="BD248" i="7"/>
  <c r="BE248" i="7"/>
  <c r="BF248" i="7"/>
  <c r="BG248" i="7"/>
  <c r="BH248" i="7"/>
  <c r="BI248" i="7"/>
  <c r="BJ248" i="7"/>
  <c r="BK248" i="7"/>
  <c r="BL248" i="7"/>
  <c r="BM248" i="7"/>
  <c r="BN248" i="7"/>
  <c r="BO248" i="7"/>
  <c r="BP248" i="7"/>
  <c r="BQ248" i="7"/>
  <c r="BR248" i="7"/>
  <c r="BS248" i="7"/>
  <c r="BT248" i="7"/>
  <c r="BU248" i="7"/>
  <c r="BV248" i="7"/>
  <c r="BW248" i="7"/>
  <c r="BX248" i="7"/>
  <c r="BY248" i="7"/>
  <c r="BZ248" i="7"/>
  <c r="CA248" i="7"/>
  <c r="CB248" i="7"/>
  <c r="CC248" i="7"/>
  <c r="CD248" i="7"/>
  <c r="CE248" i="7"/>
  <c r="CF248" i="7"/>
  <c r="CG248" i="7"/>
  <c r="CH248" i="7"/>
  <c r="CI248" i="7"/>
  <c r="CJ248" i="7"/>
  <c r="CK248" i="7"/>
  <c r="CL248" i="7"/>
  <c r="CM248" i="7"/>
  <c r="CN248" i="7"/>
  <c r="CO248" i="7"/>
  <c r="CP248" i="7"/>
  <c r="CQ248" i="7"/>
  <c r="CR248" i="7"/>
  <c r="CS248" i="7"/>
  <c r="CT248" i="7"/>
  <c r="CU248" i="7"/>
  <c r="CV248" i="7"/>
  <c r="CW248" i="7"/>
  <c r="CX248" i="7"/>
  <c r="CY248" i="7"/>
  <c r="CZ248" i="7"/>
  <c r="DA248" i="7"/>
  <c r="DB248" i="7"/>
  <c r="DC248" i="7"/>
  <c r="DD248" i="7"/>
  <c r="DE248" i="7"/>
  <c r="DF248" i="7"/>
  <c r="DG248" i="7"/>
  <c r="DH248" i="7"/>
  <c r="DI248" i="7"/>
  <c r="N249" i="7"/>
  <c r="O249" i="7"/>
  <c r="P249" i="7"/>
  <c r="Q249" i="7"/>
  <c r="R249" i="7"/>
  <c r="S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AJ249" i="7"/>
  <c r="AK249" i="7"/>
  <c r="AL249" i="7"/>
  <c r="AM249" i="7"/>
  <c r="AN249" i="7"/>
  <c r="AO249" i="7"/>
  <c r="AP249" i="7"/>
  <c r="AQ249" i="7"/>
  <c r="AR249" i="7"/>
  <c r="AS249" i="7"/>
  <c r="AT249" i="7"/>
  <c r="AU249" i="7"/>
  <c r="AV249" i="7"/>
  <c r="AW249" i="7"/>
  <c r="AX249" i="7"/>
  <c r="AY249" i="7"/>
  <c r="AZ249" i="7"/>
  <c r="BA249" i="7"/>
  <c r="BB249" i="7"/>
  <c r="BC249" i="7"/>
  <c r="BD249" i="7"/>
  <c r="BE249" i="7"/>
  <c r="BF249" i="7"/>
  <c r="BG249" i="7"/>
  <c r="BH249" i="7"/>
  <c r="BI249" i="7"/>
  <c r="BJ249" i="7"/>
  <c r="BK249" i="7"/>
  <c r="BL249" i="7"/>
  <c r="BM249" i="7"/>
  <c r="BN249" i="7"/>
  <c r="BO249" i="7"/>
  <c r="BP249" i="7"/>
  <c r="BQ249" i="7"/>
  <c r="BR249" i="7"/>
  <c r="BS249" i="7"/>
  <c r="BT249" i="7"/>
  <c r="BU249" i="7"/>
  <c r="BV249" i="7"/>
  <c r="BW249" i="7"/>
  <c r="BX249" i="7"/>
  <c r="BY249" i="7"/>
  <c r="BZ249" i="7"/>
  <c r="CA249" i="7"/>
  <c r="CB249" i="7"/>
  <c r="CC249" i="7"/>
  <c r="CD249" i="7"/>
  <c r="CE249" i="7"/>
  <c r="CF249" i="7"/>
  <c r="CG249" i="7"/>
  <c r="CH249" i="7"/>
  <c r="CI249" i="7"/>
  <c r="CJ249" i="7"/>
  <c r="CK249" i="7"/>
  <c r="CL249" i="7"/>
  <c r="CM249" i="7"/>
  <c r="CN249" i="7"/>
  <c r="CO249" i="7"/>
  <c r="CP249" i="7"/>
  <c r="CQ249" i="7"/>
  <c r="CR249" i="7"/>
  <c r="CS249" i="7"/>
  <c r="CT249" i="7"/>
  <c r="CU249" i="7"/>
  <c r="CV249" i="7"/>
  <c r="CW249" i="7"/>
  <c r="CX249" i="7"/>
  <c r="CY249" i="7"/>
  <c r="CZ249" i="7"/>
  <c r="DA249" i="7"/>
  <c r="DB249" i="7"/>
  <c r="DC249" i="7"/>
  <c r="DD249" i="7"/>
  <c r="DE249" i="7"/>
  <c r="DF249" i="7"/>
  <c r="DG249" i="7"/>
  <c r="DH249" i="7"/>
  <c r="DI249" i="7"/>
  <c r="N250" i="7"/>
  <c r="O250" i="7"/>
  <c r="P250" i="7"/>
  <c r="Q250" i="7"/>
  <c r="R250" i="7"/>
  <c r="S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AJ250" i="7"/>
  <c r="AK250" i="7"/>
  <c r="AL250" i="7"/>
  <c r="AM250" i="7"/>
  <c r="AN250" i="7"/>
  <c r="AO250" i="7"/>
  <c r="AP250" i="7"/>
  <c r="AQ250" i="7"/>
  <c r="AR250" i="7"/>
  <c r="AS250" i="7"/>
  <c r="AT250" i="7"/>
  <c r="AU250" i="7"/>
  <c r="AV250" i="7"/>
  <c r="AW250" i="7"/>
  <c r="AX250" i="7"/>
  <c r="AY250" i="7"/>
  <c r="AZ250" i="7"/>
  <c r="BA250" i="7"/>
  <c r="BB250" i="7"/>
  <c r="BC250" i="7"/>
  <c r="BD250" i="7"/>
  <c r="BE250" i="7"/>
  <c r="BF250" i="7"/>
  <c r="BG250" i="7"/>
  <c r="BH250" i="7"/>
  <c r="BI250" i="7"/>
  <c r="BJ250" i="7"/>
  <c r="BK250" i="7"/>
  <c r="BL250" i="7"/>
  <c r="BM250" i="7"/>
  <c r="BN250" i="7"/>
  <c r="BO250" i="7"/>
  <c r="BP250" i="7"/>
  <c r="BQ250" i="7"/>
  <c r="BR250" i="7"/>
  <c r="BS250" i="7"/>
  <c r="BT250" i="7"/>
  <c r="BU250" i="7"/>
  <c r="BV250" i="7"/>
  <c r="BW250" i="7"/>
  <c r="BX250" i="7"/>
  <c r="BY250" i="7"/>
  <c r="BZ250" i="7"/>
  <c r="CA250" i="7"/>
  <c r="CB250" i="7"/>
  <c r="CC250" i="7"/>
  <c r="CD250" i="7"/>
  <c r="CE250" i="7"/>
  <c r="CF250" i="7"/>
  <c r="CG250" i="7"/>
  <c r="CH250" i="7"/>
  <c r="CI250" i="7"/>
  <c r="CJ250" i="7"/>
  <c r="CK250" i="7"/>
  <c r="CL250" i="7"/>
  <c r="CM250" i="7"/>
  <c r="CN250" i="7"/>
  <c r="CO250" i="7"/>
  <c r="CP250" i="7"/>
  <c r="CQ250" i="7"/>
  <c r="CR250" i="7"/>
  <c r="CS250" i="7"/>
  <c r="CT250" i="7"/>
  <c r="CU250" i="7"/>
  <c r="CV250" i="7"/>
  <c r="CW250" i="7"/>
  <c r="CX250" i="7"/>
  <c r="CY250" i="7"/>
  <c r="CZ250" i="7"/>
  <c r="DA250" i="7"/>
  <c r="DB250" i="7"/>
  <c r="DC250" i="7"/>
  <c r="DD250" i="7"/>
  <c r="DE250" i="7"/>
  <c r="DF250" i="7"/>
  <c r="DG250" i="7"/>
  <c r="DH250" i="7"/>
  <c r="DI250" i="7"/>
  <c r="N251" i="7"/>
  <c r="O251" i="7"/>
  <c r="P251" i="7"/>
  <c r="Q251" i="7"/>
  <c r="R251" i="7"/>
  <c r="S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AJ251" i="7"/>
  <c r="AK251" i="7"/>
  <c r="AL251" i="7"/>
  <c r="AM251" i="7"/>
  <c r="AN251" i="7"/>
  <c r="AO251" i="7"/>
  <c r="AP251" i="7"/>
  <c r="AQ251" i="7"/>
  <c r="AR251" i="7"/>
  <c r="AS251" i="7"/>
  <c r="AT251" i="7"/>
  <c r="AU251" i="7"/>
  <c r="AV251" i="7"/>
  <c r="AW251" i="7"/>
  <c r="AX251" i="7"/>
  <c r="AY251" i="7"/>
  <c r="AZ251" i="7"/>
  <c r="BA251" i="7"/>
  <c r="BB251" i="7"/>
  <c r="BC251" i="7"/>
  <c r="BD251" i="7"/>
  <c r="BE251" i="7"/>
  <c r="BF251" i="7"/>
  <c r="BG251" i="7"/>
  <c r="BH251" i="7"/>
  <c r="BI251" i="7"/>
  <c r="BJ251" i="7"/>
  <c r="BK251" i="7"/>
  <c r="BL251" i="7"/>
  <c r="BM251" i="7"/>
  <c r="BN251" i="7"/>
  <c r="BO251" i="7"/>
  <c r="BP251" i="7"/>
  <c r="BQ251" i="7"/>
  <c r="BR251" i="7"/>
  <c r="BS251" i="7"/>
  <c r="BT251" i="7"/>
  <c r="BU251" i="7"/>
  <c r="BV251" i="7"/>
  <c r="BW251" i="7"/>
  <c r="BX251" i="7"/>
  <c r="BY251" i="7"/>
  <c r="BZ251" i="7"/>
  <c r="CA251" i="7"/>
  <c r="CB251" i="7"/>
  <c r="CC251" i="7"/>
  <c r="CD251" i="7"/>
  <c r="CE251" i="7"/>
  <c r="CF251" i="7"/>
  <c r="CG251" i="7"/>
  <c r="CH251" i="7"/>
  <c r="CI251" i="7"/>
  <c r="CJ251" i="7"/>
  <c r="CK251" i="7"/>
  <c r="CL251" i="7"/>
  <c r="CM251" i="7"/>
  <c r="CN251" i="7"/>
  <c r="CO251" i="7"/>
  <c r="CP251" i="7"/>
  <c r="CQ251" i="7"/>
  <c r="CR251" i="7"/>
  <c r="CS251" i="7"/>
  <c r="CT251" i="7"/>
  <c r="CU251" i="7"/>
  <c r="CV251" i="7"/>
  <c r="CW251" i="7"/>
  <c r="CX251" i="7"/>
  <c r="CY251" i="7"/>
  <c r="CZ251" i="7"/>
  <c r="DA251" i="7"/>
  <c r="DB251" i="7"/>
  <c r="DC251" i="7"/>
  <c r="DD251" i="7"/>
  <c r="DE251" i="7"/>
  <c r="DF251" i="7"/>
  <c r="DG251" i="7"/>
  <c r="DH251" i="7"/>
  <c r="DI251" i="7"/>
  <c r="N252" i="7"/>
  <c r="O252" i="7"/>
  <c r="P252" i="7"/>
  <c r="Q252" i="7"/>
  <c r="R252" i="7"/>
  <c r="S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AJ252" i="7"/>
  <c r="AK252" i="7"/>
  <c r="AL252" i="7"/>
  <c r="AM252" i="7"/>
  <c r="AN252" i="7"/>
  <c r="AO252" i="7"/>
  <c r="AP252" i="7"/>
  <c r="AQ252" i="7"/>
  <c r="AR252" i="7"/>
  <c r="AS252" i="7"/>
  <c r="AT252" i="7"/>
  <c r="AU252" i="7"/>
  <c r="AV252" i="7"/>
  <c r="AW252" i="7"/>
  <c r="AX252" i="7"/>
  <c r="AY252" i="7"/>
  <c r="AZ252" i="7"/>
  <c r="BA252" i="7"/>
  <c r="BB252" i="7"/>
  <c r="BC252" i="7"/>
  <c r="BD252" i="7"/>
  <c r="BE252" i="7"/>
  <c r="BF252" i="7"/>
  <c r="BG252" i="7"/>
  <c r="BH252" i="7"/>
  <c r="BI252" i="7"/>
  <c r="BJ252" i="7"/>
  <c r="BK252" i="7"/>
  <c r="BL252" i="7"/>
  <c r="BM252" i="7"/>
  <c r="BN252" i="7"/>
  <c r="BO252" i="7"/>
  <c r="BP252" i="7"/>
  <c r="BQ252" i="7"/>
  <c r="BR252" i="7"/>
  <c r="BS252" i="7"/>
  <c r="BT252" i="7"/>
  <c r="BU252" i="7"/>
  <c r="BV252" i="7"/>
  <c r="BW252" i="7"/>
  <c r="BX252" i="7"/>
  <c r="BY252" i="7"/>
  <c r="BZ252" i="7"/>
  <c r="CA252" i="7"/>
  <c r="CB252" i="7"/>
  <c r="CC252" i="7"/>
  <c r="CD252" i="7"/>
  <c r="CE252" i="7"/>
  <c r="CF252" i="7"/>
  <c r="CG252" i="7"/>
  <c r="CH252" i="7"/>
  <c r="CI252" i="7"/>
  <c r="CJ252" i="7"/>
  <c r="CK252" i="7"/>
  <c r="CL252" i="7"/>
  <c r="CM252" i="7"/>
  <c r="CN252" i="7"/>
  <c r="CO252" i="7"/>
  <c r="CP252" i="7"/>
  <c r="CQ252" i="7"/>
  <c r="CR252" i="7"/>
  <c r="CS252" i="7"/>
  <c r="CT252" i="7"/>
  <c r="CU252" i="7"/>
  <c r="CV252" i="7"/>
  <c r="CW252" i="7"/>
  <c r="CX252" i="7"/>
  <c r="CY252" i="7"/>
  <c r="CZ252" i="7"/>
  <c r="DA252" i="7"/>
  <c r="DB252" i="7"/>
  <c r="DC252" i="7"/>
  <c r="DD252" i="7"/>
  <c r="DE252" i="7"/>
  <c r="DF252" i="7"/>
  <c r="DG252" i="7"/>
  <c r="DH252" i="7"/>
  <c r="DI252" i="7"/>
  <c r="N253" i="7"/>
  <c r="O253" i="7"/>
  <c r="P253" i="7"/>
  <c r="Q253" i="7"/>
  <c r="R253" i="7"/>
  <c r="S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AJ253" i="7"/>
  <c r="AK253" i="7"/>
  <c r="AL253" i="7"/>
  <c r="AM253" i="7"/>
  <c r="AN253" i="7"/>
  <c r="AO253" i="7"/>
  <c r="AP253" i="7"/>
  <c r="AQ253" i="7"/>
  <c r="AR253" i="7"/>
  <c r="AS253" i="7"/>
  <c r="AT253" i="7"/>
  <c r="AU253" i="7"/>
  <c r="AV253" i="7"/>
  <c r="AW253" i="7"/>
  <c r="AX253" i="7"/>
  <c r="AY253" i="7"/>
  <c r="AZ253" i="7"/>
  <c r="BA253" i="7"/>
  <c r="BB253" i="7"/>
  <c r="BC253" i="7"/>
  <c r="BD253" i="7"/>
  <c r="BE253" i="7"/>
  <c r="BF253" i="7"/>
  <c r="BG253" i="7"/>
  <c r="BH253" i="7"/>
  <c r="BI253" i="7"/>
  <c r="BJ253" i="7"/>
  <c r="BK253" i="7"/>
  <c r="BL253" i="7"/>
  <c r="BM253" i="7"/>
  <c r="BN253" i="7"/>
  <c r="BO253" i="7"/>
  <c r="BP253" i="7"/>
  <c r="BQ253" i="7"/>
  <c r="BR253" i="7"/>
  <c r="BS253" i="7"/>
  <c r="BT253" i="7"/>
  <c r="BU253" i="7"/>
  <c r="BV253" i="7"/>
  <c r="BW253" i="7"/>
  <c r="BX253" i="7"/>
  <c r="BY253" i="7"/>
  <c r="BZ253" i="7"/>
  <c r="CA253" i="7"/>
  <c r="CB253" i="7"/>
  <c r="CC253" i="7"/>
  <c r="CD253" i="7"/>
  <c r="CE253" i="7"/>
  <c r="CF253" i="7"/>
  <c r="CG253" i="7"/>
  <c r="CH253" i="7"/>
  <c r="CI253" i="7"/>
  <c r="CJ253" i="7"/>
  <c r="CK253" i="7"/>
  <c r="CL253" i="7"/>
  <c r="CM253" i="7"/>
  <c r="CN253" i="7"/>
  <c r="CO253" i="7"/>
  <c r="CP253" i="7"/>
  <c r="CQ253" i="7"/>
  <c r="CR253" i="7"/>
  <c r="CS253" i="7"/>
  <c r="CT253" i="7"/>
  <c r="CU253" i="7"/>
  <c r="CV253" i="7"/>
  <c r="CW253" i="7"/>
  <c r="CX253" i="7"/>
  <c r="CY253" i="7"/>
  <c r="CZ253" i="7"/>
  <c r="DA253" i="7"/>
  <c r="DB253" i="7"/>
  <c r="DC253" i="7"/>
  <c r="DD253" i="7"/>
  <c r="DE253" i="7"/>
  <c r="DF253" i="7"/>
  <c r="DG253" i="7"/>
  <c r="DH253" i="7"/>
  <c r="DI253" i="7"/>
  <c r="N254" i="7"/>
  <c r="O254" i="7"/>
  <c r="P254" i="7"/>
  <c r="Q254" i="7"/>
  <c r="R254" i="7"/>
  <c r="S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AJ254" i="7"/>
  <c r="AK254" i="7"/>
  <c r="AL254" i="7"/>
  <c r="AM254" i="7"/>
  <c r="AN254" i="7"/>
  <c r="AO254" i="7"/>
  <c r="AP254" i="7"/>
  <c r="AQ254" i="7"/>
  <c r="AR254" i="7"/>
  <c r="AS254" i="7"/>
  <c r="AT254" i="7"/>
  <c r="AU254" i="7"/>
  <c r="AV254" i="7"/>
  <c r="AW254" i="7"/>
  <c r="AX254" i="7"/>
  <c r="AY254" i="7"/>
  <c r="AZ254" i="7"/>
  <c r="BA254" i="7"/>
  <c r="BB254" i="7"/>
  <c r="BC254" i="7"/>
  <c r="BD254" i="7"/>
  <c r="BE254" i="7"/>
  <c r="BF254" i="7"/>
  <c r="BG254" i="7"/>
  <c r="BH254" i="7"/>
  <c r="BI254" i="7"/>
  <c r="BJ254" i="7"/>
  <c r="BK254" i="7"/>
  <c r="BL254" i="7"/>
  <c r="BM254" i="7"/>
  <c r="BN254" i="7"/>
  <c r="BO254" i="7"/>
  <c r="BP254" i="7"/>
  <c r="BQ254" i="7"/>
  <c r="BR254" i="7"/>
  <c r="BS254" i="7"/>
  <c r="BT254" i="7"/>
  <c r="BU254" i="7"/>
  <c r="BV254" i="7"/>
  <c r="BW254" i="7"/>
  <c r="BX254" i="7"/>
  <c r="BY254" i="7"/>
  <c r="BZ254" i="7"/>
  <c r="CA254" i="7"/>
  <c r="CB254" i="7"/>
  <c r="CC254" i="7"/>
  <c r="CD254" i="7"/>
  <c r="CE254" i="7"/>
  <c r="CF254" i="7"/>
  <c r="CG254" i="7"/>
  <c r="CH254" i="7"/>
  <c r="CI254" i="7"/>
  <c r="CJ254" i="7"/>
  <c r="CK254" i="7"/>
  <c r="CL254" i="7"/>
  <c r="CM254" i="7"/>
  <c r="CN254" i="7"/>
  <c r="CO254" i="7"/>
  <c r="CP254" i="7"/>
  <c r="CQ254" i="7"/>
  <c r="CR254" i="7"/>
  <c r="CS254" i="7"/>
  <c r="CT254" i="7"/>
  <c r="CU254" i="7"/>
  <c r="CV254" i="7"/>
  <c r="CW254" i="7"/>
  <c r="CX254" i="7"/>
  <c r="CY254" i="7"/>
  <c r="CZ254" i="7"/>
  <c r="DA254" i="7"/>
  <c r="DB254" i="7"/>
  <c r="DC254" i="7"/>
  <c r="DD254" i="7"/>
  <c r="DE254" i="7"/>
  <c r="DF254" i="7"/>
  <c r="DG254" i="7"/>
  <c r="DH254" i="7"/>
  <c r="DI254" i="7"/>
  <c r="N255" i="7"/>
  <c r="O255" i="7"/>
  <c r="P255" i="7"/>
  <c r="Q255" i="7"/>
  <c r="R255" i="7"/>
  <c r="S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AJ255" i="7"/>
  <c r="AK255" i="7"/>
  <c r="AL255" i="7"/>
  <c r="AM255" i="7"/>
  <c r="AN255" i="7"/>
  <c r="AO255" i="7"/>
  <c r="AP255" i="7"/>
  <c r="AQ255" i="7"/>
  <c r="AR255" i="7"/>
  <c r="AS255" i="7"/>
  <c r="AT255" i="7"/>
  <c r="AU255" i="7"/>
  <c r="AV255" i="7"/>
  <c r="AW255" i="7"/>
  <c r="AX255" i="7"/>
  <c r="AY255" i="7"/>
  <c r="AZ255" i="7"/>
  <c r="BA255" i="7"/>
  <c r="BB255" i="7"/>
  <c r="BC255" i="7"/>
  <c r="BD255" i="7"/>
  <c r="BE255" i="7"/>
  <c r="BF255" i="7"/>
  <c r="BG255" i="7"/>
  <c r="BH255" i="7"/>
  <c r="BI255" i="7"/>
  <c r="BJ255" i="7"/>
  <c r="BK255" i="7"/>
  <c r="BL255" i="7"/>
  <c r="BM255" i="7"/>
  <c r="BN255" i="7"/>
  <c r="BO255" i="7"/>
  <c r="BP255" i="7"/>
  <c r="BQ255" i="7"/>
  <c r="BR255" i="7"/>
  <c r="BS255" i="7"/>
  <c r="BT255" i="7"/>
  <c r="BU255" i="7"/>
  <c r="BV255" i="7"/>
  <c r="BW255" i="7"/>
  <c r="BX255" i="7"/>
  <c r="BY255" i="7"/>
  <c r="BZ255" i="7"/>
  <c r="CA255" i="7"/>
  <c r="CB255" i="7"/>
  <c r="CC255" i="7"/>
  <c r="CD255" i="7"/>
  <c r="CE255" i="7"/>
  <c r="CF255" i="7"/>
  <c r="CG255" i="7"/>
  <c r="CH255" i="7"/>
  <c r="CI255" i="7"/>
  <c r="CJ255" i="7"/>
  <c r="CK255" i="7"/>
  <c r="CL255" i="7"/>
  <c r="CM255" i="7"/>
  <c r="CN255" i="7"/>
  <c r="CO255" i="7"/>
  <c r="CP255" i="7"/>
  <c r="CQ255" i="7"/>
  <c r="CR255" i="7"/>
  <c r="CS255" i="7"/>
  <c r="CT255" i="7"/>
  <c r="CU255" i="7"/>
  <c r="CV255" i="7"/>
  <c r="CW255" i="7"/>
  <c r="CX255" i="7"/>
  <c r="CY255" i="7"/>
  <c r="CZ255" i="7"/>
  <c r="DA255" i="7"/>
  <c r="DB255" i="7"/>
  <c r="DC255" i="7"/>
  <c r="DD255" i="7"/>
  <c r="DE255" i="7"/>
  <c r="DF255" i="7"/>
  <c r="DG255" i="7"/>
  <c r="DH255" i="7"/>
  <c r="DI255" i="7"/>
  <c r="N256" i="7"/>
  <c r="O256" i="7"/>
  <c r="P256" i="7"/>
  <c r="Q256" i="7"/>
  <c r="R256" i="7"/>
  <c r="S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AJ256" i="7"/>
  <c r="AK256" i="7"/>
  <c r="AL256" i="7"/>
  <c r="AM256" i="7"/>
  <c r="AN256" i="7"/>
  <c r="AO256" i="7"/>
  <c r="AP256" i="7"/>
  <c r="AQ256" i="7"/>
  <c r="AR256" i="7"/>
  <c r="AS256" i="7"/>
  <c r="AT256" i="7"/>
  <c r="AU256" i="7"/>
  <c r="AV256" i="7"/>
  <c r="AW256" i="7"/>
  <c r="AX256" i="7"/>
  <c r="AY256" i="7"/>
  <c r="AZ256" i="7"/>
  <c r="BA256" i="7"/>
  <c r="BB256" i="7"/>
  <c r="BC256" i="7"/>
  <c r="BD256" i="7"/>
  <c r="BE256" i="7"/>
  <c r="BF256" i="7"/>
  <c r="BG256" i="7"/>
  <c r="BH256" i="7"/>
  <c r="BI256" i="7"/>
  <c r="BJ256" i="7"/>
  <c r="BK256" i="7"/>
  <c r="BL256" i="7"/>
  <c r="BM256" i="7"/>
  <c r="BN256" i="7"/>
  <c r="BO256" i="7"/>
  <c r="BP256" i="7"/>
  <c r="BQ256" i="7"/>
  <c r="BR256" i="7"/>
  <c r="BS256" i="7"/>
  <c r="BT256" i="7"/>
  <c r="BU256" i="7"/>
  <c r="BV256" i="7"/>
  <c r="BW256" i="7"/>
  <c r="BX256" i="7"/>
  <c r="BY256" i="7"/>
  <c r="BZ256" i="7"/>
  <c r="CA256" i="7"/>
  <c r="CB256" i="7"/>
  <c r="CC256" i="7"/>
  <c r="CD256" i="7"/>
  <c r="CE256" i="7"/>
  <c r="CF256" i="7"/>
  <c r="CG256" i="7"/>
  <c r="CH256" i="7"/>
  <c r="CI256" i="7"/>
  <c r="CJ256" i="7"/>
  <c r="CK256" i="7"/>
  <c r="CL256" i="7"/>
  <c r="CM256" i="7"/>
  <c r="CN256" i="7"/>
  <c r="CO256" i="7"/>
  <c r="CP256" i="7"/>
  <c r="CQ256" i="7"/>
  <c r="CR256" i="7"/>
  <c r="CS256" i="7"/>
  <c r="CT256" i="7"/>
  <c r="CU256" i="7"/>
  <c r="CV256" i="7"/>
  <c r="CW256" i="7"/>
  <c r="CX256" i="7"/>
  <c r="CY256" i="7"/>
  <c r="CZ256" i="7"/>
  <c r="DA256" i="7"/>
  <c r="DB256" i="7"/>
  <c r="DC256" i="7"/>
  <c r="DD256" i="7"/>
  <c r="DE256" i="7"/>
  <c r="DF256" i="7"/>
  <c r="DG256" i="7"/>
  <c r="DH256" i="7"/>
  <c r="DI256" i="7"/>
  <c r="N257" i="7"/>
  <c r="O257" i="7"/>
  <c r="P257" i="7"/>
  <c r="Q257" i="7"/>
  <c r="R257" i="7"/>
  <c r="S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AJ257" i="7"/>
  <c r="AK257" i="7"/>
  <c r="AL257" i="7"/>
  <c r="AM257" i="7"/>
  <c r="AN257" i="7"/>
  <c r="AO257" i="7"/>
  <c r="AP257" i="7"/>
  <c r="AQ257" i="7"/>
  <c r="AR257" i="7"/>
  <c r="AS257" i="7"/>
  <c r="AT257" i="7"/>
  <c r="AU257" i="7"/>
  <c r="AV257" i="7"/>
  <c r="AW257" i="7"/>
  <c r="AX257" i="7"/>
  <c r="AY257" i="7"/>
  <c r="AZ257" i="7"/>
  <c r="BA257" i="7"/>
  <c r="BB257" i="7"/>
  <c r="BC257" i="7"/>
  <c r="BD257" i="7"/>
  <c r="BE257" i="7"/>
  <c r="BF257" i="7"/>
  <c r="BG257" i="7"/>
  <c r="BH257" i="7"/>
  <c r="BI257" i="7"/>
  <c r="BJ257" i="7"/>
  <c r="BK257" i="7"/>
  <c r="BL257" i="7"/>
  <c r="BM257" i="7"/>
  <c r="BN257" i="7"/>
  <c r="BO257" i="7"/>
  <c r="BP257" i="7"/>
  <c r="BQ257" i="7"/>
  <c r="BR257" i="7"/>
  <c r="BS257" i="7"/>
  <c r="BT257" i="7"/>
  <c r="BU257" i="7"/>
  <c r="BV257" i="7"/>
  <c r="BW257" i="7"/>
  <c r="BX257" i="7"/>
  <c r="BY257" i="7"/>
  <c r="BZ257" i="7"/>
  <c r="CA257" i="7"/>
  <c r="CB257" i="7"/>
  <c r="CC257" i="7"/>
  <c r="CD257" i="7"/>
  <c r="CE257" i="7"/>
  <c r="CF257" i="7"/>
  <c r="CG257" i="7"/>
  <c r="CH257" i="7"/>
  <c r="CI257" i="7"/>
  <c r="CJ257" i="7"/>
  <c r="CK257" i="7"/>
  <c r="CL257" i="7"/>
  <c r="CM257" i="7"/>
  <c r="CN257" i="7"/>
  <c r="CO257" i="7"/>
  <c r="CP257" i="7"/>
  <c r="CQ257" i="7"/>
  <c r="CR257" i="7"/>
  <c r="CS257" i="7"/>
  <c r="CT257" i="7"/>
  <c r="CU257" i="7"/>
  <c r="CV257" i="7"/>
  <c r="CW257" i="7"/>
  <c r="CX257" i="7"/>
  <c r="CY257" i="7"/>
  <c r="CZ257" i="7"/>
  <c r="DA257" i="7"/>
  <c r="DB257" i="7"/>
  <c r="DC257" i="7"/>
  <c r="DD257" i="7"/>
  <c r="DE257" i="7"/>
  <c r="DF257" i="7"/>
  <c r="DG257" i="7"/>
  <c r="DH257" i="7"/>
  <c r="DI257" i="7"/>
  <c r="N258" i="7"/>
  <c r="O258" i="7"/>
  <c r="P258" i="7"/>
  <c r="Q258" i="7"/>
  <c r="R258" i="7"/>
  <c r="S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AJ258" i="7"/>
  <c r="AK258" i="7"/>
  <c r="AL258" i="7"/>
  <c r="AM258" i="7"/>
  <c r="AN258" i="7"/>
  <c r="AO258" i="7"/>
  <c r="AP258" i="7"/>
  <c r="AQ258" i="7"/>
  <c r="AR258" i="7"/>
  <c r="AS258" i="7"/>
  <c r="AT258" i="7"/>
  <c r="AU258" i="7"/>
  <c r="AV258" i="7"/>
  <c r="AW258" i="7"/>
  <c r="AX258" i="7"/>
  <c r="AY258" i="7"/>
  <c r="AZ258" i="7"/>
  <c r="BA258" i="7"/>
  <c r="BB258" i="7"/>
  <c r="BC258" i="7"/>
  <c r="BD258" i="7"/>
  <c r="BE258" i="7"/>
  <c r="BF258" i="7"/>
  <c r="BG258" i="7"/>
  <c r="BH258" i="7"/>
  <c r="BI258" i="7"/>
  <c r="BJ258" i="7"/>
  <c r="BK258" i="7"/>
  <c r="BL258" i="7"/>
  <c r="BM258" i="7"/>
  <c r="BN258" i="7"/>
  <c r="BO258" i="7"/>
  <c r="BP258" i="7"/>
  <c r="BQ258" i="7"/>
  <c r="BR258" i="7"/>
  <c r="BS258" i="7"/>
  <c r="BT258" i="7"/>
  <c r="BU258" i="7"/>
  <c r="BV258" i="7"/>
  <c r="BW258" i="7"/>
  <c r="BX258" i="7"/>
  <c r="BY258" i="7"/>
  <c r="BZ258" i="7"/>
  <c r="CA258" i="7"/>
  <c r="CB258" i="7"/>
  <c r="CC258" i="7"/>
  <c r="CD258" i="7"/>
  <c r="CE258" i="7"/>
  <c r="CF258" i="7"/>
  <c r="CG258" i="7"/>
  <c r="CH258" i="7"/>
  <c r="CI258" i="7"/>
  <c r="CJ258" i="7"/>
  <c r="CK258" i="7"/>
  <c r="CL258" i="7"/>
  <c r="CM258" i="7"/>
  <c r="CN258" i="7"/>
  <c r="CO258" i="7"/>
  <c r="CP258" i="7"/>
  <c r="CQ258" i="7"/>
  <c r="CR258" i="7"/>
  <c r="CS258" i="7"/>
  <c r="CT258" i="7"/>
  <c r="CU258" i="7"/>
  <c r="CV258" i="7"/>
  <c r="CW258" i="7"/>
  <c r="CX258" i="7"/>
  <c r="CY258" i="7"/>
  <c r="CZ258" i="7"/>
  <c r="DA258" i="7"/>
  <c r="DB258" i="7"/>
  <c r="DC258" i="7"/>
  <c r="DD258" i="7"/>
  <c r="DE258" i="7"/>
  <c r="DF258" i="7"/>
  <c r="DG258" i="7"/>
  <c r="DH258" i="7"/>
  <c r="DI258" i="7"/>
  <c r="N259" i="7"/>
  <c r="O259" i="7"/>
  <c r="P259" i="7"/>
  <c r="Q259" i="7"/>
  <c r="R259" i="7"/>
  <c r="S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AJ259" i="7"/>
  <c r="AK259" i="7"/>
  <c r="AL259" i="7"/>
  <c r="AM259" i="7"/>
  <c r="AN259" i="7"/>
  <c r="AO259" i="7"/>
  <c r="AP259" i="7"/>
  <c r="AQ259" i="7"/>
  <c r="AR259" i="7"/>
  <c r="AS259" i="7"/>
  <c r="AT259" i="7"/>
  <c r="AU259" i="7"/>
  <c r="AV259" i="7"/>
  <c r="AW259" i="7"/>
  <c r="AX259" i="7"/>
  <c r="AY259" i="7"/>
  <c r="AZ259" i="7"/>
  <c r="BA259" i="7"/>
  <c r="BB259" i="7"/>
  <c r="BC259" i="7"/>
  <c r="BD259" i="7"/>
  <c r="BE259" i="7"/>
  <c r="BF259" i="7"/>
  <c r="BG259" i="7"/>
  <c r="BH259" i="7"/>
  <c r="BI259" i="7"/>
  <c r="BJ259" i="7"/>
  <c r="BK259" i="7"/>
  <c r="BL259" i="7"/>
  <c r="BM259" i="7"/>
  <c r="BN259" i="7"/>
  <c r="BO259" i="7"/>
  <c r="BP259" i="7"/>
  <c r="BQ259" i="7"/>
  <c r="BR259" i="7"/>
  <c r="BS259" i="7"/>
  <c r="BT259" i="7"/>
  <c r="BU259" i="7"/>
  <c r="BV259" i="7"/>
  <c r="BW259" i="7"/>
  <c r="BX259" i="7"/>
  <c r="BY259" i="7"/>
  <c r="BZ259" i="7"/>
  <c r="CA259" i="7"/>
  <c r="CB259" i="7"/>
  <c r="CC259" i="7"/>
  <c r="CD259" i="7"/>
  <c r="CE259" i="7"/>
  <c r="CF259" i="7"/>
  <c r="CG259" i="7"/>
  <c r="CH259" i="7"/>
  <c r="CI259" i="7"/>
  <c r="CJ259" i="7"/>
  <c r="CK259" i="7"/>
  <c r="CL259" i="7"/>
  <c r="CM259" i="7"/>
  <c r="CN259" i="7"/>
  <c r="CO259" i="7"/>
  <c r="CP259" i="7"/>
  <c r="CQ259" i="7"/>
  <c r="CR259" i="7"/>
  <c r="CS259" i="7"/>
  <c r="CT259" i="7"/>
  <c r="CU259" i="7"/>
  <c r="CV259" i="7"/>
  <c r="CW259" i="7"/>
  <c r="CX259" i="7"/>
  <c r="CY259" i="7"/>
  <c r="CZ259" i="7"/>
  <c r="DA259" i="7"/>
  <c r="DB259" i="7"/>
  <c r="DC259" i="7"/>
  <c r="DD259" i="7"/>
  <c r="DE259" i="7"/>
  <c r="DF259" i="7"/>
  <c r="DG259" i="7"/>
  <c r="DH259" i="7"/>
  <c r="DI259" i="7"/>
  <c r="N260" i="7"/>
  <c r="O260" i="7"/>
  <c r="P260" i="7"/>
  <c r="Q260" i="7"/>
  <c r="R260" i="7"/>
  <c r="S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AJ260" i="7"/>
  <c r="AK260" i="7"/>
  <c r="AL260" i="7"/>
  <c r="AM260" i="7"/>
  <c r="AN260" i="7"/>
  <c r="AO260" i="7"/>
  <c r="AP260" i="7"/>
  <c r="AQ260" i="7"/>
  <c r="AR260" i="7"/>
  <c r="AS260" i="7"/>
  <c r="AT260" i="7"/>
  <c r="AU260" i="7"/>
  <c r="AV260" i="7"/>
  <c r="AW260" i="7"/>
  <c r="AX260" i="7"/>
  <c r="AY260" i="7"/>
  <c r="AZ260" i="7"/>
  <c r="BA260" i="7"/>
  <c r="BB260" i="7"/>
  <c r="BC260" i="7"/>
  <c r="BD260" i="7"/>
  <c r="BE260" i="7"/>
  <c r="BF260" i="7"/>
  <c r="BG260" i="7"/>
  <c r="BH260" i="7"/>
  <c r="BI260" i="7"/>
  <c r="BJ260" i="7"/>
  <c r="BK260" i="7"/>
  <c r="BL260" i="7"/>
  <c r="BM260" i="7"/>
  <c r="BN260" i="7"/>
  <c r="BO260" i="7"/>
  <c r="BP260" i="7"/>
  <c r="BQ260" i="7"/>
  <c r="BR260" i="7"/>
  <c r="BS260" i="7"/>
  <c r="BT260" i="7"/>
  <c r="BU260" i="7"/>
  <c r="BV260" i="7"/>
  <c r="BW260" i="7"/>
  <c r="BX260" i="7"/>
  <c r="BY260" i="7"/>
  <c r="BZ260" i="7"/>
  <c r="CA260" i="7"/>
  <c r="CB260" i="7"/>
  <c r="CC260" i="7"/>
  <c r="CD260" i="7"/>
  <c r="CE260" i="7"/>
  <c r="CF260" i="7"/>
  <c r="CG260" i="7"/>
  <c r="CH260" i="7"/>
  <c r="CI260" i="7"/>
  <c r="CJ260" i="7"/>
  <c r="CK260" i="7"/>
  <c r="CL260" i="7"/>
  <c r="CM260" i="7"/>
  <c r="CN260" i="7"/>
  <c r="CO260" i="7"/>
  <c r="CP260" i="7"/>
  <c r="CQ260" i="7"/>
  <c r="CR260" i="7"/>
  <c r="CS260" i="7"/>
  <c r="CT260" i="7"/>
  <c r="CU260" i="7"/>
  <c r="CV260" i="7"/>
  <c r="CW260" i="7"/>
  <c r="CX260" i="7"/>
  <c r="CY260" i="7"/>
  <c r="CZ260" i="7"/>
  <c r="DA260" i="7"/>
  <c r="DB260" i="7"/>
  <c r="DC260" i="7"/>
  <c r="DD260" i="7"/>
  <c r="DE260" i="7"/>
  <c r="DF260" i="7"/>
  <c r="DG260" i="7"/>
  <c r="DH260" i="7"/>
  <c r="DI260" i="7"/>
  <c r="N261" i="7"/>
  <c r="O261" i="7"/>
  <c r="P261" i="7"/>
  <c r="Q261" i="7"/>
  <c r="R261" i="7"/>
  <c r="S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AJ261" i="7"/>
  <c r="AK261" i="7"/>
  <c r="AL261" i="7"/>
  <c r="AM261" i="7"/>
  <c r="AN261" i="7"/>
  <c r="AO261" i="7"/>
  <c r="AP261" i="7"/>
  <c r="AQ261" i="7"/>
  <c r="AR261" i="7"/>
  <c r="AS261" i="7"/>
  <c r="AT261" i="7"/>
  <c r="AU261" i="7"/>
  <c r="AV261" i="7"/>
  <c r="AW261" i="7"/>
  <c r="AX261" i="7"/>
  <c r="AY261" i="7"/>
  <c r="AZ261" i="7"/>
  <c r="BA261" i="7"/>
  <c r="BB261" i="7"/>
  <c r="BC261" i="7"/>
  <c r="BD261" i="7"/>
  <c r="BE261" i="7"/>
  <c r="BF261" i="7"/>
  <c r="BG261" i="7"/>
  <c r="BH261" i="7"/>
  <c r="BI261" i="7"/>
  <c r="BJ261" i="7"/>
  <c r="BK261" i="7"/>
  <c r="BL261" i="7"/>
  <c r="BM261" i="7"/>
  <c r="BN261" i="7"/>
  <c r="BO261" i="7"/>
  <c r="BP261" i="7"/>
  <c r="BQ261" i="7"/>
  <c r="BR261" i="7"/>
  <c r="BS261" i="7"/>
  <c r="BT261" i="7"/>
  <c r="BU261" i="7"/>
  <c r="BV261" i="7"/>
  <c r="BW261" i="7"/>
  <c r="BX261" i="7"/>
  <c r="BY261" i="7"/>
  <c r="BZ261" i="7"/>
  <c r="CA261" i="7"/>
  <c r="CB261" i="7"/>
  <c r="CC261" i="7"/>
  <c r="CD261" i="7"/>
  <c r="CE261" i="7"/>
  <c r="CF261" i="7"/>
  <c r="CG261" i="7"/>
  <c r="CH261" i="7"/>
  <c r="CI261" i="7"/>
  <c r="CJ261" i="7"/>
  <c r="CK261" i="7"/>
  <c r="CL261" i="7"/>
  <c r="CM261" i="7"/>
  <c r="CN261" i="7"/>
  <c r="CO261" i="7"/>
  <c r="CP261" i="7"/>
  <c r="CQ261" i="7"/>
  <c r="CR261" i="7"/>
  <c r="CS261" i="7"/>
  <c r="CT261" i="7"/>
  <c r="CU261" i="7"/>
  <c r="CV261" i="7"/>
  <c r="CW261" i="7"/>
  <c r="CX261" i="7"/>
  <c r="CY261" i="7"/>
  <c r="CZ261" i="7"/>
  <c r="DA261" i="7"/>
  <c r="DB261" i="7"/>
  <c r="DC261" i="7"/>
  <c r="DD261" i="7"/>
  <c r="DE261" i="7"/>
  <c r="DF261" i="7"/>
  <c r="DG261" i="7"/>
  <c r="DH261" i="7"/>
  <c r="DI261" i="7"/>
  <c r="N262" i="7"/>
  <c r="O262" i="7"/>
  <c r="P262" i="7"/>
  <c r="Q262" i="7"/>
  <c r="R262" i="7"/>
  <c r="S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AJ262" i="7"/>
  <c r="AK262" i="7"/>
  <c r="AL262" i="7"/>
  <c r="AM262" i="7"/>
  <c r="AN262" i="7"/>
  <c r="AO262" i="7"/>
  <c r="AP262" i="7"/>
  <c r="AQ262" i="7"/>
  <c r="AR262" i="7"/>
  <c r="AS262" i="7"/>
  <c r="AT262" i="7"/>
  <c r="AU262" i="7"/>
  <c r="AV262" i="7"/>
  <c r="AW262" i="7"/>
  <c r="AX262" i="7"/>
  <c r="AY262" i="7"/>
  <c r="AZ262" i="7"/>
  <c r="BA262" i="7"/>
  <c r="BB262" i="7"/>
  <c r="BC262" i="7"/>
  <c r="BD262" i="7"/>
  <c r="BE262" i="7"/>
  <c r="BF262" i="7"/>
  <c r="BG262" i="7"/>
  <c r="BH262" i="7"/>
  <c r="BI262" i="7"/>
  <c r="BJ262" i="7"/>
  <c r="BK262" i="7"/>
  <c r="BL262" i="7"/>
  <c r="BM262" i="7"/>
  <c r="BN262" i="7"/>
  <c r="BO262" i="7"/>
  <c r="BP262" i="7"/>
  <c r="BQ262" i="7"/>
  <c r="BR262" i="7"/>
  <c r="BS262" i="7"/>
  <c r="BT262" i="7"/>
  <c r="BU262" i="7"/>
  <c r="BV262" i="7"/>
  <c r="BW262" i="7"/>
  <c r="BX262" i="7"/>
  <c r="BY262" i="7"/>
  <c r="BZ262" i="7"/>
  <c r="CA262" i="7"/>
  <c r="CB262" i="7"/>
  <c r="CC262" i="7"/>
  <c r="CD262" i="7"/>
  <c r="CE262" i="7"/>
  <c r="CF262" i="7"/>
  <c r="CG262" i="7"/>
  <c r="CH262" i="7"/>
  <c r="CI262" i="7"/>
  <c r="CJ262" i="7"/>
  <c r="CK262" i="7"/>
  <c r="CL262" i="7"/>
  <c r="CM262" i="7"/>
  <c r="CN262" i="7"/>
  <c r="CO262" i="7"/>
  <c r="CP262" i="7"/>
  <c r="CQ262" i="7"/>
  <c r="CR262" i="7"/>
  <c r="CS262" i="7"/>
  <c r="CT262" i="7"/>
  <c r="CU262" i="7"/>
  <c r="CV262" i="7"/>
  <c r="CW262" i="7"/>
  <c r="CX262" i="7"/>
  <c r="CY262" i="7"/>
  <c r="CZ262" i="7"/>
  <c r="DA262" i="7"/>
  <c r="DB262" i="7"/>
  <c r="DC262" i="7"/>
  <c r="DD262" i="7"/>
  <c r="DE262" i="7"/>
  <c r="DF262" i="7"/>
  <c r="DG262" i="7"/>
  <c r="DH262" i="7"/>
  <c r="DI262" i="7"/>
  <c r="N263" i="7"/>
  <c r="O263" i="7"/>
  <c r="P263" i="7"/>
  <c r="Q263" i="7"/>
  <c r="R263" i="7"/>
  <c r="S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AJ263" i="7"/>
  <c r="AK263" i="7"/>
  <c r="AL263" i="7"/>
  <c r="AM263" i="7"/>
  <c r="AN263" i="7"/>
  <c r="AO263" i="7"/>
  <c r="AP263" i="7"/>
  <c r="AQ263" i="7"/>
  <c r="AR263" i="7"/>
  <c r="AS263" i="7"/>
  <c r="AT263" i="7"/>
  <c r="AU263" i="7"/>
  <c r="AV263" i="7"/>
  <c r="AW263" i="7"/>
  <c r="AX263" i="7"/>
  <c r="AY263" i="7"/>
  <c r="AZ263" i="7"/>
  <c r="BA263" i="7"/>
  <c r="BB263" i="7"/>
  <c r="BC263" i="7"/>
  <c r="BD263" i="7"/>
  <c r="BE263" i="7"/>
  <c r="BF263" i="7"/>
  <c r="BG263" i="7"/>
  <c r="BH263" i="7"/>
  <c r="BI263" i="7"/>
  <c r="BJ263" i="7"/>
  <c r="BK263" i="7"/>
  <c r="BL263" i="7"/>
  <c r="BM263" i="7"/>
  <c r="BN263" i="7"/>
  <c r="BO263" i="7"/>
  <c r="BP263" i="7"/>
  <c r="BQ263" i="7"/>
  <c r="BR263" i="7"/>
  <c r="BS263" i="7"/>
  <c r="BT263" i="7"/>
  <c r="BU263" i="7"/>
  <c r="BV263" i="7"/>
  <c r="BW263" i="7"/>
  <c r="BX263" i="7"/>
  <c r="BY263" i="7"/>
  <c r="BZ263" i="7"/>
  <c r="CA263" i="7"/>
  <c r="CB263" i="7"/>
  <c r="CC263" i="7"/>
  <c r="CD263" i="7"/>
  <c r="CE263" i="7"/>
  <c r="CF263" i="7"/>
  <c r="CG263" i="7"/>
  <c r="CH263" i="7"/>
  <c r="CI263" i="7"/>
  <c r="CJ263" i="7"/>
  <c r="CK263" i="7"/>
  <c r="CL263" i="7"/>
  <c r="CM263" i="7"/>
  <c r="CN263" i="7"/>
  <c r="CO263" i="7"/>
  <c r="CP263" i="7"/>
  <c r="CQ263" i="7"/>
  <c r="CR263" i="7"/>
  <c r="CS263" i="7"/>
  <c r="CT263" i="7"/>
  <c r="CU263" i="7"/>
  <c r="CV263" i="7"/>
  <c r="CW263" i="7"/>
  <c r="CX263" i="7"/>
  <c r="CY263" i="7"/>
  <c r="CZ263" i="7"/>
  <c r="DA263" i="7"/>
  <c r="DB263" i="7"/>
  <c r="DC263" i="7"/>
  <c r="DD263" i="7"/>
  <c r="DE263" i="7"/>
  <c r="DF263" i="7"/>
  <c r="DG263" i="7"/>
  <c r="DH263" i="7"/>
  <c r="DI263" i="7"/>
  <c r="N264" i="7"/>
  <c r="O264" i="7"/>
  <c r="P264" i="7"/>
  <c r="Q264" i="7"/>
  <c r="R264" i="7"/>
  <c r="S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AJ264" i="7"/>
  <c r="AK264" i="7"/>
  <c r="AL264" i="7"/>
  <c r="AM264" i="7"/>
  <c r="AN264" i="7"/>
  <c r="AO264" i="7"/>
  <c r="AP264" i="7"/>
  <c r="AQ264" i="7"/>
  <c r="AR264" i="7"/>
  <c r="AS264" i="7"/>
  <c r="AT264" i="7"/>
  <c r="AU264" i="7"/>
  <c r="AV264" i="7"/>
  <c r="AW264" i="7"/>
  <c r="AX264" i="7"/>
  <c r="AY264" i="7"/>
  <c r="AZ264" i="7"/>
  <c r="BA264" i="7"/>
  <c r="BB264" i="7"/>
  <c r="BC264" i="7"/>
  <c r="BD264" i="7"/>
  <c r="BE264" i="7"/>
  <c r="BF264" i="7"/>
  <c r="BG264" i="7"/>
  <c r="BH264" i="7"/>
  <c r="BI264" i="7"/>
  <c r="BJ264" i="7"/>
  <c r="BK264" i="7"/>
  <c r="BL264" i="7"/>
  <c r="BM264" i="7"/>
  <c r="BN264" i="7"/>
  <c r="BO264" i="7"/>
  <c r="BP264" i="7"/>
  <c r="BQ264" i="7"/>
  <c r="BR264" i="7"/>
  <c r="BS264" i="7"/>
  <c r="BT264" i="7"/>
  <c r="BU264" i="7"/>
  <c r="BV264" i="7"/>
  <c r="BW264" i="7"/>
  <c r="BX264" i="7"/>
  <c r="BY264" i="7"/>
  <c r="BZ264" i="7"/>
  <c r="CA264" i="7"/>
  <c r="CB264" i="7"/>
  <c r="CC264" i="7"/>
  <c r="CD264" i="7"/>
  <c r="CE264" i="7"/>
  <c r="CF264" i="7"/>
  <c r="CG264" i="7"/>
  <c r="CH264" i="7"/>
  <c r="CI264" i="7"/>
  <c r="CJ264" i="7"/>
  <c r="CK264" i="7"/>
  <c r="CL264" i="7"/>
  <c r="CM264" i="7"/>
  <c r="CN264" i="7"/>
  <c r="CO264" i="7"/>
  <c r="CP264" i="7"/>
  <c r="CQ264" i="7"/>
  <c r="CR264" i="7"/>
  <c r="CS264" i="7"/>
  <c r="CT264" i="7"/>
  <c r="CU264" i="7"/>
  <c r="CV264" i="7"/>
  <c r="CW264" i="7"/>
  <c r="CX264" i="7"/>
  <c r="CY264" i="7"/>
  <c r="CZ264" i="7"/>
  <c r="DA264" i="7"/>
  <c r="DB264" i="7"/>
  <c r="DC264" i="7"/>
  <c r="DD264" i="7"/>
  <c r="DE264" i="7"/>
  <c r="DF264" i="7"/>
  <c r="DG264" i="7"/>
  <c r="DH264" i="7"/>
  <c r="DI264" i="7"/>
  <c r="N265" i="7"/>
  <c r="O265" i="7"/>
  <c r="P265" i="7"/>
  <c r="Q265" i="7"/>
  <c r="R265" i="7"/>
  <c r="S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AJ265" i="7"/>
  <c r="AK265" i="7"/>
  <c r="AL265" i="7"/>
  <c r="AM265" i="7"/>
  <c r="AN265" i="7"/>
  <c r="AO265" i="7"/>
  <c r="AP265" i="7"/>
  <c r="AQ265" i="7"/>
  <c r="AR265" i="7"/>
  <c r="AS265" i="7"/>
  <c r="AT265" i="7"/>
  <c r="AU265" i="7"/>
  <c r="AV265" i="7"/>
  <c r="AW265" i="7"/>
  <c r="AX265" i="7"/>
  <c r="AY265" i="7"/>
  <c r="AZ265" i="7"/>
  <c r="BA265" i="7"/>
  <c r="BB265" i="7"/>
  <c r="BC265" i="7"/>
  <c r="BD265" i="7"/>
  <c r="BE265" i="7"/>
  <c r="BF265" i="7"/>
  <c r="BG265" i="7"/>
  <c r="BH265" i="7"/>
  <c r="BI265" i="7"/>
  <c r="BJ265" i="7"/>
  <c r="BK265" i="7"/>
  <c r="BL265" i="7"/>
  <c r="BM265" i="7"/>
  <c r="BN265" i="7"/>
  <c r="BO265" i="7"/>
  <c r="BP265" i="7"/>
  <c r="BQ265" i="7"/>
  <c r="BR265" i="7"/>
  <c r="BS265" i="7"/>
  <c r="BT265" i="7"/>
  <c r="BU265" i="7"/>
  <c r="BV265" i="7"/>
  <c r="BW265" i="7"/>
  <c r="BX265" i="7"/>
  <c r="BY265" i="7"/>
  <c r="BZ265" i="7"/>
  <c r="CA265" i="7"/>
  <c r="CB265" i="7"/>
  <c r="CC265" i="7"/>
  <c r="CD265" i="7"/>
  <c r="CE265" i="7"/>
  <c r="CF265" i="7"/>
  <c r="CG265" i="7"/>
  <c r="CH265" i="7"/>
  <c r="CI265" i="7"/>
  <c r="CJ265" i="7"/>
  <c r="CK265" i="7"/>
  <c r="CL265" i="7"/>
  <c r="CM265" i="7"/>
  <c r="CN265" i="7"/>
  <c r="CO265" i="7"/>
  <c r="CP265" i="7"/>
  <c r="CQ265" i="7"/>
  <c r="CR265" i="7"/>
  <c r="CS265" i="7"/>
  <c r="CT265" i="7"/>
  <c r="CU265" i="7"/>
  <c r="CV265" i="7"/>
  <c r="CW265" i="7"/>
  <c r="CX265" i="7"/>
  <c r="CY265" i="7"/>
  <c r="CZ265" i="7"/>
  <c r="DA265" i="7"/>
  <c r="DB265" i="7"/>
  <c r="DC265" i="7"/>
  <c r="DD265" i="7"/>
  <c r="DE265" i="7"/>
  <c r="DF265" i="7"/>
  <c r="DG265" i="7"/>
  <c r="DH265" i="7"/>
  <c r="DI265" i="7"/>
  <c r="N266" i="7"/>
  <c r="O266" i="7"/>
  <c r="P266" i="7"/>
  <c r="Q266" i="7"/>
  <c r="R266" i="7"/>
  <c r="S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AJ266" i="7"/>
  <c r="AK266" i="7"/>
  <c r="AL266" i="7"/>
  <c r="AM266" i="7"/>
  <c r="AN266" i="7"/>
  <c r="AO266" i="7"/>
  <c r="AP266" i="7"/>
  <c r="AQ266" i="7"/>
  <c r="AR266" i="7"/>
  <c r="AS266" i="7"/>
  <c r="AT266" i="7"/>
  <c r="AU266" i="7"/>
  <c r="AV266" i="7"/>
  <c r="AW266" i="7"/>
  <c r="AX266" i="7"/>
  <c r="AY266" i="7"/>
  <c r="AZ266" i="7"/>
  <c r="BA266" i="7"/>
  <c r="BB266" i="7"/>
  <c r="BC266" i="7"/>
  <c r="BD266" i="7"/>
  <c r="BE266" i="7"/>
  <c r="BF266" i="7"/>
  <c r="BG266" i="7"/>
  <c r="BH266" i="7"/>
  <c r="BI266" i="7"/>
  <c r="BJ266" i="7"/>
  <c r="BK266" i="7"/>
  <c r="BL266" i="7"/>
  <c r="BM266" i="7"/>
  <c r="BN266" i="7"/>
  <c r="BO266" i="7"/>
  <c r="BP266" i="7"/>
  <c r="BQ266" i="7"/>
  <c r="BR266" i="7"/>
  <c r="BS266" i="7"/>
  <c r="BT266" i="7"/>
  <c r="BU266" i="7"/>
  <c r="BV266" i="7"/>
  <c r="BW266" i="7"/>
  <c r="BX266" i="7"/>
  <c r="BY266" i="7"/>
  <c r="BZ266" i="7"/>
  <c r="CA266" i="7"/>
  <c r="CB266" i="7"/>
  <c r="CC266" i="7"/>
  <c r="CD266" i="7"/>
  <c r="CE266" i="7"/>
  <c r="CF266" i="7"/>
  <c r="CG266" i="7"/>
  <c r="CH266" i="7"/>
  <c r="CI266" i="7"/>
  <c r="CJ266" i="7"/>
  <c r="CK266" i="7"/>
  <c r="CL266" i="7"/>
  <c r="CM266" i="7"/>
  <c r="CN266" i="7"/>
  <c r="CO266" i="7"/>
  <c r="CP266" i="7"/>
  <c r="CQ266" i="7"/>
  <c r="CR266" i="7"/>
  <c r="CS266" i="7"/>
  <c r="CT266" i="7"/>
  <c r="CU266" i="7"/>
  <c r="CV266" i="7"/>
  <c r="CW266" i="7"/>
  <c r="CX266" i="7"/>
  <c r="CY266" i="7"/>
  <c r="CZ266" i="7"/>
  <c r="DA266" i="7"/>
  <c r="DB266" i="7"/>
  <c r="DC266" i="7"/>
  <c r="DD266" i="7"/>
  <c r="DE266" i="7"/>
  <c r="DF266" i="7"/>
  <c r="DG266" i="7"/>
  <c r="DH266" i="7"/>
  <c r="DI266" i="7"/>
  <c r="N267" i="7"/>
  <c r="O267" i="7"/>
  <c r="P267" i="7"/>
  <c r="Q267" i="7"/>
  <c r="R267" i="7"/>
  <c r="S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AJ267" i="7"/>
  <c r="AK267" i="7"/>
  <c r="AL267" i="7"/>
  <c r="AM267" i="7"/>
  <c r="AN267" i="7"/>
  <c r="AO267" i="7"/>
  <c r="AP267" i="7"/>
  <c r="AQ267" i="7"/>
  <c r="AR267" i="7"/>
  <c r="AS267" i="7"/>
  <c r="AT267" i="7"/>
  <c r="AU267" i="7"/>
  <c r="AV267" i="7"/>
  <c r="AW267" i="7"/>
  <c r="AX267" i="7"/>
  <c r="AY267" i="7"/>
  <c r="AZ267" i="7"/>
  <c r="BA267" i="7"/>
  <c r="BB267" i="7"/>
  <c r="BC267" i="7"/>
  <c r="BD267" i="7"/>
  <c r="BE267" i="7"/>
  <c r="BF267" i="7"/>
  <c r="BG267" i="7"/>
  <c r="BH267" i="7"/>
  <c r="BI267" i="7"/>
  <c r="BJ267" i="7"/>
  <c r="BK267" i="7"/>
  <c r="BL267" i="7"/>
  <c r="BM267" i="7"/>
  <c r="BN267" i="7"/>
  <c r="BO267" i="7"/>
  <c r="BP267" i="7"/>
  <c r="BQ267" i="7"/>
  <c r="BR267" i="7"/>
  <c r="BS267" i="7"/>
  <c r="BT267" i="7"/>
  <c r="BU267" i="7"/>
  <c r="BV267" i="7"/>
  <c r="BW267" i="7"/>
  <c r="BX267" i="7"/>
  <c r="BY267" i="7"/>
  <c r="BZ267" i="7"/>
  <c r="CA267" i="7"/>
  <c r="CB267" i="7"/>
  <c r="CC267" i="7"/>
  <c r="CD267" i="7"/>
  <c r="CE267" i="7"/>
  <c r="CF267" i="7"/>
  <c r="CG267" i="7"/>
  <c r="CH267" i="7"/>
  <c r="CI267" i="7"/>
  <c r="CJ267" i="7"/>
  <c r="CK267" i="7"/>
  <c r="CL267" i="7"/>
  <c r="CM267" i="7"/>
  <c r="CN267" i="7"/>
  <c r="CO267" i="7"/>
  <c r="CP267" i="7"/>
  <c r="CQ267" i="7"/>
  <c r="CR267" i="7"/>
  <c r="CS267" i="7"/>
  <c r="CT267" i="7"/>
  <c r="CU267" i="7"/>
  <c r="CV267" i="7"/>
  <c r="CW267" i="7"/>
  <c r="CX267" i="7"/>
  <c r="CY267" i="7"/>
  <c r="CZ267" i="7"/>
  <c r="DA267" i="7"/>
  <c r="DB267" i="7"/>
  <c r="DC267" i="7"/>
  <c r="DD267" i="7"/>
  <c r="DE267" i="7"/>
  <c r="DF267" i="7"/>
  <c r="DG267" i="7"/>
  <c r="DH267" i="7"/>
  <c r="DI267" i="7"/>
  <c r="N268" i="7"/>
  <c r="O268" i="7"/>
  <c r="P268" i="7"/>
  <c r="Q268" i="7"/>
  <c r="R268" i="7"/>
  <c r="S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AJ268" i="7"/>
  <c r="AK268" i="7"/>
  <c r="AL268" i="7"/>
  <c r="AM268" i="7"/>
  <c r="AN268" i="7"/>
  <c r="AO268" i="7"/>
  <c r="AP268" i="7"/>
  <c r="AQ268" i="7"/>
  <c r="AR268" i="7"/>
  <c r="AS268" i="7"/>
  <c r="AT268" i="7"/>
  <c r="AU268" i="7"/>
  <c r="AV268" i="7"/>
  <c r="AW268" i="7"/>
  <c r="AX268" i="7"/>
  <c r="AY268" i="7"/>
  <c r="AZ268" i="7"/>
  <c r="BA268" i="7"/>
  <c r="BB268" i="7"/>
  <c r="BC268" i="7"/>
  <c r="BD268" i="7"/>
  <c r="BE268" i="7"/>
  <c r="BF268" i="7"/>
  <c r="BG268" i="7"/>
  <c r="BH268" i="7"/>
  <c r="BI268" i="7"/>
  <c r="BJ268" i="7"/>
  <c r="BK268" i="7"/>
  <c r="BL268" i="7"/>
  <c r="BM268" i="7"/>
  <c r="BN268" i="7"/>
  <c r="BO268" i="7"/>
  <c r="BP268" i="7"/>
  <c r="BQ268" i="7"/>
  <c r="BR268" i="7"/>
  <c r="BS268" i="7"/>
  <c r="BT268" i="7"/>
  <c r="BU268" i="7"/>
  <c r="BV268" i="7"/>
  <c r="BW268" i="7"/>
  <c r="BX268" i="7"/>
  <c r="BY268" i="7"/>
  <c r="BZ268" i="7"/>
  <c r="CA268" i="7"/>
  <c r="CB268" i="7"/>
  <c r="CC268" i="7"/>
  <c r="CD268" i="7"/>
  <c r="CE268" i="7"/>
  <c r="CF268" i="7"/>
  <c r="CG268" i="7"/>
  <c r="CH268" i="7"/>
  <c r="CI268" i="7"/>
  <c r="CJ268" i="7"/>
  <c r="CK268" i="7"/>
  <c r="CL268" i="7"/>
  <c r="CM268" i="7"/>
  <c r="CN268" i="7"/>
  <c r="CO268" i="7"/>
  <c r="CP268" i="7"/>
  <c r="CQ268" i="7"/>
  <c r="CR268" i="7"/>
  <c r="CS268" i="7"/>
  <c r="CT268" i="7"/>
  <c r="CU268" i="7"/>
  <c r="CV268" i="7"/>
  <c r="CW268" i="7"/>
  <c r="CX268" i="7"/>
  <c r="CY268" i="7"/>
  <c r="CZ268" i="7"/>
  <c r="DA268" i="7"/>
  <c r="DB268" i="7"/>
  <c r="DC268" i="7"/>
  <c r="DD268" i="7"/>
  <c r="DE268" i="7"/>
  <c r="DF268" i="7"/>
  <c r="DG268" i="7"/>
  <c r="DH268" i="7"/>
  <c r="DI268" i="7"/>
  <c r="N269" i="7"/>
  <c r="O269" i="7"/>
  <c r="P269" i="7"/>
  <c r="Q269" i="7"/>
  <c r="R269" i="7"/>
  <c r="S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AJ269" i="7"/>
  <c r="AK269" i="7"/>
  <c r="AL269" i="7"/>
  <c r="AM269" i="7"/>
  <c r="AN269" i="7"/>
  <c r="AO269" i="7"/>
  <c r="AP269" i="7"/>
  <c r="AQ269" i="7"/>
  <c r="AR269" i="7"/>
  <c r="AS269" i="7"/>
  <c r="AT269" i="7"/>
  <c r="AU269" i="7"/>
  <c r="AV269" i="7"/>
  <c r="AW269" i="7"/>
  <c r="AX269" i="7"/>
  <c r="AY269" i="7"/>
  <c r="AZ269" i="7"/>
  <c r="BA269" i="7"/>
  <c r="BB269" i="7"/>
  <c r="BC269" i="7"/>
  <c r="BD269" i="7"/>
  <c r="BE269" i="7"/>
  <c r="BF269" i="7"/>
  <c r="BG269" i="7"/>
  <c r="BH269" i="7"/>
  <c r="BI269" i="7"/>
  <c r="BJ269" i="7"/>
  <c r="BK269" i="7"/>
  <c r="BL269" i="7"/>
  <c r="BM269" i="7"/>
  <c r="BN269" i="7"/>
  <c r="BO269" i="7"/>
  <c r="BP269" i="7"/>
  <c r="BQ269" i="7"/>
  <c r="BR269" i="7"/>
  <c r="BS269" i="7"/>
  <c r="BT269" i="7"/>
  <c r="BU269" i="7"/>
  <c r="BV269" i="7"/>
  <c r="BW269" i="7"/>
  <c r="BX269" i="7"/>
  <c r="BY269" i="7"/>
  <c r="BZ269" i="7"/>
  <c r="CA269" i="7"/>
  <c r="CB269" i="7"/>
  <c r="CC269" i="7"/>
  <c r="CD269" i="7"/>
  <c r="CE269" i="7"/>
  <c r="CF269" i="7"/>
  <c r="CG269" i="7"/>
  <c r="CH269" i="7"/>
  <c r="CI269" i="7"/>
  <c r="CJ269" i="7"/>
  <c r="CK269" i="7"/>
  <c r="CL269" i="7"/>
  <c r="CM269" i="7"/>
  <c r="CN269" i="7"/>
  <c r="CO269" i="7"/>
  <c r="CP269" i="7"/>
  <c r="CQ269" i="7"/>
  <c r="CR269" i="7"/>
  <c r="CS269" i="7"/>
  <c r="CT269" i="7"/>
  <c r="CU269" i="7"/>
  <c r="CV269" i="7"/>
  <c r="CW269" i="7"/>
  <c r="CX269" i="7"/>
  <c r="CY269" i="7"/>
  <c r="CZ269" i="7"/>
  <c r="DA269" i="7"/>
  <c r="DB269" i="7"/>
  <c r="DC269" i="7"/>
  <c r="DD269" i="7"/>
  <c r="DE269" i="7"/>
  <c r="DF269" i="7"/>
  <c r="DG269" i="7"/>
  <c r="DH269" i="7"/>
  <c r="DI269" i="7"/>
  <c r="N270" i="7"/>
  <c r="O270" i="7"/>
  <c r="P270" i="7"/>
  <c r="Q270" i="7"/>
  <c r="R270" i="7"/>
  <c r="S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AJ270" i="7"/>
  <c r="AK270" i="7"/>
  <c r="AL270" i="7"/>
  <c r="AM270" i="7"/>
  <c r="AN270" i="7"/>
  <c r="AO270" i="7"/>
  <c r="AP270" i="7"/>
  <c r="AQ270" i="7"/>
  <c r="AR270" i="7"/>
  <c r="AS270" i="7"/>
  <c r="AT270" i="7"/>
  <c r="AU270" i="7"/>
  <c r="AV270" i="7"/>
  <c r="AW270" i="7"/>
  <c r="AX270" i="7"/>
  <c r="AY270" i="7"/>
  <c r="AZ270" i="7"/>
  <c r="BA270" i="7"/>
  <c r="BB270" i="7"/>
  <c r="BC270" i="7"/>
  <c r="BD270" i="7"/>
  <c r="BE270" i="7"/>
  <c r="BF270" i="7"/>
  <c r="BG270" i="7"/>
  <c r="BH270" i="7"/>
  <c r="BI270" i="7"/>
  <c r="BJ270" i="7"/>
  <c r="BK270" i="7"/>
  <c r="BL270" i="7"/>
  <c r="BM270" i="7"/>
  <c r="BN270" i="7"/>
  <c r="BO270" i="7"/>
  <c r="BP270" i="7"/>
  <c r="BQ270" i="7"/>
  <c r="BR270" i="7"/>
  <c r="BS270" i="7"/>
  <c r="BT270" i="7"/>
  <c r="BU270" i="7"/>
  <c r="BV270" i="7"/>
  <c r="BW270" i="7"/>
  <c r="BX270" i="7"/>
  <c r="BY270" i="7"/>
  <c r="BZ270" i="7"/>
  <c r="CA270" i="7"/>
  <c r="CB270" i="7"/>
  <c r="CC270" i="7"/>
  <c r="CD270" i="7"/>
  <c r="CE270" i="7"/>
  <c r="CF270" i="7"/>
  <c r="CG270" i="7"/>
  <c r="CH270" i="7"/>
  <c r="CI270" i="7"/>
  <c r="CJ270" i="7"/>
  <c r="CK270" i="7"/>
  <c r="CL270" i="7"/>
  <c r="CM270" i="7"/>
  <c r="CN270" i="7"/>
  <c r="CO270" i="7"/>
  <c r="CP270" i="7"/>
  <c r="CQ270" i="7"/>
  <c r="CR270" i="7"/>
  <c r="CS270" i="7"/>
  <c r="CT270" i="7"/>
  <c r="CU270" i="7"/>
  <c r="CV270" i="7"/>
  <c r="CW270" i="7"/>
  <c r="CX270" i="7"/>
  <c r="CY270" i="7"/>
  <c r="CZ270" i="7"/>
  <c r="DA270" i="7"/>
  <c r="DB270" i="7"/>
  <c r="DC270" i="7"/>
  <c r="DD270" i="7"/>
  <c r="DE270" i="7"/>
  <c r="DF270" i="7"/>
  <c r="DG270" i="7"/>
  <c r="DH270" i="7"/>
  <c r="DI270" i="7"/>
  <c r="N271" i="7"/>
  <c r="O271" i="7"/>
  <c r="P271" i="7"/>
  <c r="Q271" i="7"/>
  <c r="R271" i="7"/>
  <c r="S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AJ271" i="7"/>
  <c r="AK271" i="7"/>
  <c r="AL271" i="7"/>
  <c r="AM271" i="7"/>
  <c r="AN271" i="7"/>
  <c r="AO271" i="7"/>
  <c r="AP271" i="7"/>
  <c r="AQ271" i="7"/>
  <c r="AR271" i="7"/>
  <c r="AS271" i="7"/>
  <c r="AT271" i="7"/>
  <c r="AU271" i="7"/>
  <c r="AV271" i="7"/>
  <c r="AW271" i="7"/>
  <c r="AX271" i="7"/>
  <c r="AY271" i="7"/>
  <c r="AZ271" i="7"/>
  <c r="BA271" i="7"/>
  <c r="BB271" i="7"/>
  <c r="BC271" i="7"/>
  <c r="BD271" i="7"/>
  <c r="BE271" i="7"/>
  <c r="BF271" i="7"/>
  <c r="BG271" i="7"/>
  <c r="BH271" i="7"/>
  <c r="BI271" i="7"/>
  <c r="BJ271" i="7"/>
  <c r="BK271" i="7"/>
  <c r="BL271" i="7"/>
  <c r="BM271" i="7"/>
  <c r="BN271" i="7"/>
  <c r="BO271" i="7"/>
  <c r="BP271" i="7"/>
  <c r="BQ271" i="7"/>
  <c r="BR271" i="7"/>
  <c r="BS271" i="7"/>
  <c r="BT271" i="7"/>
  <c r="BU271" i="7"/>
  <c r="BV271" i="7"/>
  <c r="BW271" i="7"/>
  <c r="BX271" i="7"/>
  <c r="BY271" i="7"/>
  <c r="BZ271" i="7"/>
  <c r="CA271" i="7"/>
  <c r="CB271" i="7"/>
  <c r="CC271" i="7"/>
  <c r="CD271" i="7"/>
  <c r="CE271" i="7"/>
  <c r="CF271" i="7"/>
  <c r="CG271" i="7"/>
  <c r="CH271" i="7"/>
  <c r="CI271" i="7"/>
  <c r="CJ271" i="7"/>
  <c r="CK271" i="7"/>
  <c r="CL271" i="7"/>
  <c r="CM271" i="7"/>
  <c r="CN271" i="7"/>
  <c r="CO271" i="7"/>
  <c r="CP271" i="7"/>
  <c r="CQ271" i="7"/>
  <c r="CR271" i="7"/>
  <c r="CS271" i="7"/>
  <c r="CT271" i="7"/>
  <c r="CU271" i="7"/>
  <c r="CV271" i="7"/>
  <c r="CW271" i="7"/>
  <c r="CX271" i="7"/>
  <c r="CY271" i="7"/>
  <c r="CZ271" i="7"/>
  <c r="DA271" i="7"/>
  <c r="DB271" i="7"/>
  <c r="DC271" i="7"/>
  <c r="DD271" i="7"/>
  <c r="DE271" i="7"/>
  <c r="DF271" i="7"/>
  <c r="DG271" i="7"/>
  <c r="DH271" i="7"/>
  <c r="DI271" i="7"/>
  <c r="N272" i="7"/>
  <c r="O272" i="7"/>
  <c r="P272" i="7"/>
  <c r="Q272" i="7"/>
  <c r="R272" i="7"/>
  <c r="S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AJ272" i="7"/>
  <c r="AK272" i="7"/>
  <c r="AL272" i="7"/>
  <c r="AM272" i="7"/>
  <c r="AN272" i="7"/>
  <c r="AO272" i="7"/>
  <c r="AP272" i="7"/>
  <c r="AQ272" i="7"/>
  <c r="AR272" i="7"/>
  <c r="AS272" i="7"/>
  <c r="AT272" i="7"/>
  <c r="AU272" i="7"/>
  <c r="AV272" i="7"/>
  <c r="AW272" i="7"/>
  <c r="AX272" i="7"/>
  <c r="AY272" i="7"/>
  <c r="AZ272" i="7"/>
  <c r="BA272" i="7"/>
  <c r="BB272" i="7"/>
  <c r="BC272" i="7"/>
  <c r="BD272" i="7"/>
  <c r="BE272" i="7"/>
  <c r="BF272" i="7"/>
  <c r="BG272" i="7"/>
  <c r="BH272" i="7"/>
  <c r="BI272" i="7"/>
  <c r="BJ272" i="7"/>
  <c r="BK272" i="7"/>
  <c r="BL272" i="7"/>
  <c r="BM272" i="7"/>
  <c r="BN272" i="7"/>
  <c r="BO272" i="7"/>
  <c r="BP272" i="7"/>
  <c r="BQ272" i="7"/>
  <c r="BR272" i="7"/>
  <c r="BS272" i="7"/>
  <c r="BT272" i="7"/>
  <c r="BU272" i="7"/>
  <c r="BV272" i="7"/>
  <c r="BW272" i="7"/>
  <c r="BX272" i="7"/>
  <c r="BY272" i="7"/>
  <c r="BZ272" i="7"/>
  <c r="CA272" i="7"/>
  <c r="CB272" i="7"/>
  <c r="CC272" i="7"/>
  <c r="CD272" i="7"/>
  <c r="CE272" i="7"/>
  <c r="CF272" i="7"/>
  <c r="CG272" i="7"/>
  <c r="CH272" i="7"/>
  <c r="CI272" i="7"/>
  <c r="CJ272" i="7"/>
  <c r="CK272" i="7"/>
  <c r="CL272" i="7"/>
  <c r="CM272" i="7"/>
  <c r="CN272" i="7"/>
  <c r="CO272" i="7"/>
  <c r="CP272" i="7"/>
  <c r="CQ272" i="7"/>
  <c r="CR272" i="7"/>
  <c r="CS272" i="7"/>
  <c r="CT272" i="7"/>
  <c r="CU272" i="7"/>
  <c r="CV272" i="7"/>
  <c r="CW272" i="7"/>
  <c r="CX272" i="7"/>
  <c r="CY272" i="7"/>
  <c r="CZ272" i="7"/>
  <c r="DA272" i="7"/>
  <c r="DB272" i="7"/>
  <c r="DC272" i="7"/>
  <c r="DD272" i="7"/>
  <c r="DE272" i="7"/>
  <c r="DF272" i="7"/>
  <c r="DG272" i="7"/>
  <c r="DH272" i="7"/>
  <c r="DI272" i="7"/>
  <c r="N273" i="7"/>
  <c r="O273" i="7"/>
  <c r="P273" i="7"/>
  <c r="Q273" i="7"/>
  <c r="R273" i="7"/>
  <c r="S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AJ273" i="7"/>
  <c r="AK273" i="7"/>
  <c r="AL273" i="7"/>
  <c r="AM273" i="7"/>
  <c r="AN273" i="7"/>
  <c r="AO273" i="7"/>
  <c r="AP273" i="7"/>
  <c r="AQ273" i="7"/>
  <c r="AR273" i="7"/>
  <c r="AS273" i="7"/>
  <c r="AT273" i="7"/>
  <c r="AU273" i="7"/>
  <c r="AV273" i="7"/>
  <c r="AW273" i="7"/>
  <c r="AX273" i="7"/>
  <c r="AY273" i="7"/>
  <c r="AZ273" i="7"/>
  <c r="BA273" i="7"/>
  <c r="BB273" i="7"/>
  <c r="BC273" i="7"/>
  <c r="BD273" i="7"/>
  <c r="BE273" i="7"/>
  <c r="BF273" i="7"/>
  <c r="BG273" i="7"/>
  <c r="BH273" i="7"/>
  <c r="BI273" i="7"/>
  <c r="BJ273" i="7"/>
  <c r="BK273" i="7"/>
  <c r="BL273" i="7"/>
  <c r="BM273" i="7"/>
  <c r="BN273" i="7"/>
  <c r="BO273" i="7"/>
  <c r="BP273" i="7"/>
  <c r="BQ273" i="7"/>
  <c r="BR273" i="7"/>
  <c r="BS273" i="7"/>
  <c r="BT273" i="7"/>
  <c r="BU273" i="7"/>
  <c r="BV273" i="7"/>
  <c r="BW273" i="7"/>
  <c r="BX273" i="7"/>
  <c r="BY273" i="7"/>
  <c r="BZ273" i="7"/>
  <c r="CA273" i="7"/>
  <c r="CB273" i="7"/>
  <c r="CC273" i="7"/>
  <c r="CD273" i="7"/>
  <c r="CE273" i="7"/>
  <c r="CF273" i="7"/>
  <c r="CG273" i="7"/>
  <c r="CH273" i="7"/>
  <c r="CI273" i="7"/>
  <c r="CJ273" i="7"/>
  <c r="CK273" i="7"/>
  <c r="CL273" i="7"/>
  <c r="CM273" i="7"/>
  <c r="CN273" i="7"/>
  <c r="CO273" i="7"/>
  <c r="CP273" i="7"/>
  <c r="CQ273" i="7"/>
  <c r="CR273" i="7"/>
  <c r="CS273" i="7"/>
  <c r="CT273" i="7"/>
  <c r="CU273" i="7"/>
  <c r="CV273" i="7"/>
  <c r="CW273" i="7"/>
  <c r="CX273" i="7"/>
  <c r="CY273" i="7"/>
  <c r="CZ273" i="7"/>
  <c r="DA273" i="7"/>
  <c r="DB273" i="7"/>
  <c r="DC273" i="7"/>
  <c r="DD273" i="7"/>
  <c r="DE273" i="7"/>
  <c r="DF273" i="7"/>
  <c r="DG273" i="7"/>
  <c r="DH273" i="7"/>
  <c r="DI273" i="7"/>
  <c r="N274" i="7"/>
  <c r="O274" i="7"/>
  <c r="P274" i="7"/>
  <c r="Q274" i="7"/>
  <c r="R274" i="7"/>
  <c r="S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AJ274" i="7"/>
  <c r="AK274" i="7"/>
  <c r="AL274" i="7"/>
  <c r="AM274" i="7"/>
  <c r="AN274" i="7"/>
  <c r="AO274" i="7"/>
  <c r="AP274" i="7"/>
  <c r="AQ274" i="7"/>
  <c r="AR274" i="7"/>
  <c r="AS274" i="7"/>
  <c r="AT274" i="7"/>
  <c r="AU274" i="7"/>
  <c r="AV274" i="7"/>
  <c r="AW274" i="7"/>
  <c r="AX274" i="7"/>
  <c r="AY274" i="7"/>
  <c r="AZ274" i="7"/>
  <c r="BA274" i="7"/>
  <c r="BB274" i="7"/>
  <c r="BC274" i="7"/>
  <c r="BD274" i="7"/>
  <c r="BE274" i="7"/>
  <c r="BF274" i="7"/>
  <c r="BG274" i="7"/>
  <c r="BH274" i="7"/>
  <c r="BI274" i="7"/>
  <c r="BJ274" i="7"/>
  <c r="BK274" i="7"/>
  <c r="BL274" i="7"/>
  <c r="BM274" i="7"/>
  <c r="BN274" i="7"/>
  <c r="BO274" i="7"/>
  <c r="BP274" i="7"/>
  <c r="BQ274" i="7"/>
  <c r="BR274" i="7"/>
  <c r="BS274" i="7"/>
  <c r="BT274" i="7"/>
  <c r="BU274" i="7"/>
  <c r="BV274" i="7"/>
  <c r="BW274" i="7"/>
  <c r="BX274" i="7"/>
  <c r="BY274" i="7"/>
  <c r="BZ274" i="7"/>
  <c r="CA274" i="7"/>
  <c r="CB274" i="7"/>
  <c r="CC274" i="7"/>
  <c r="CD274" i="7"/>
  <c r="CE274" i="7"/>
  <c r="CF274" i="7"/>
  <c r="CG274" i="7"/>
  <c r="CH274" i="7"/>
  <c r="CI274" i="7"/>
  <c r="CJ274" i="7"/>
  <c r="CK274" i="7"/>
  <c r="CL274" i="7"/>
  <c r="CM274" i="7"/>
  <c r="CN274" i="7"/>
  <c r="CO274" i="7"/>
  <c r="CP274" i="7"/>
  <c r="CQ274" i="7"/>
  <c r="CR274" i="7"/>
  <c r="CS274" i="7"/>
  <c r="CT274" i="7"/>
  <c r="CU274" i="7"/>
  <c r="CV274" i="7"/>
  <c r="CW274" i="7"/>
  <c r="CX274" i="7"/>
  <c r="CY274" i="7"/>
  <c r="CZ274" i="7"/>
  <c r="DA274" i="7"/>
  <c r="DB274" i="7"/>
  <c r="DC274" i="7"/>
  <c r="DD274" i="7"/>
  <c r="DE274" i="7"/>
  <c r="DF274" i="7"/>
  <c r="DG274" i="7"/>
  <c r="DH274" i="7"/>
  <c r="DI274" i="7"/>
  <c r="N275" i="7"/>
  <c r="O275" i="7"/>
  <c r="P275" i="7"/>
  <c r="Q275" i="7"/>
  <c r="R275" i="7"/>
  <c r="S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AJ275" i="7"/>
  <c r="AK275" i="7"/>
  <c r="AL275" i="7"/>
  <c r="AM275" i="7"/>
  <c r="AN275" i="7"/>
  <c r="AO275" i="7"/>
  <c r="AP275" i="7"/>
  <c r="AQ275" i="7"/>
  <c r="AR275" i="7"/>
  <c r="AS275" i="7"/>
  <c r="AT275" i="7"/>
  <c r="AU275" i="7"/>
  <c r="AV275" i="7"/>
  <c r="AW275" i="7"/>
  <c r="AX275" i="7"/>
  <c r="AY275" i="7"/>
  <c r="AZ275" i="7"/>
  <c r="BA275" i="7"/>
  <c r="BB275" i="7"/>
  <c r="BC275" i="7"/>
  <c r="BD275" i="7"/>
  <c r="BE275" i="7"/>
  <c r="BF275" i="7"/>
  <c r="BG275" i="7"/>
  <c r="BH275" i="7"/>
  <c r="BI275" i="7"/>
  <c r="BJ275" i="7"/>
  <c r="BK275" i="7"/>
  <c r="BL275" i="7"/>
  <c r="BM275" i="7"/>
  <c r="BN275" i="7"/>
  <c r="BO275" i="7"/>
  <c r="BP275" i="7"/>
  <c r="BQ275" i="7"/>
  <c r="BR275" i="7"/>
  <c r="BS275" i="7"/>
  <c r="BT275" i="7"/>
  <c r="BU275" i="7"/>
  <c r="BV275" i="7"/>
  <c r="BW275" i="7"/>
  <c r="BX275" i="7"/>
  <c r="BY275" i="7"/>
  <c r="BZ275" i="7"/>
  <c r="CA275" i="7"/>
  <c r="CB275" i="7"/>
  <c r="CC275" i="7"/>
  <c r="CD275" i="7"/>
  <c r="CE275" i="7"/>
  <c r="CF275" i="7"/>
  <c r="CG275" i="7"/>
  <c r="CH275" i="7"/>
  <c r="CI275" i="7"/>
  <c r="CJ275" i="7"/>
  <c r="CK275" i="7"/>
  <c r="CL275" i="7"/>
  <c r="CM275" i="7"/>
  <c r="CN275" i="7"/>
  <c r="CO275" i="7"/>
  <c r="CP275" i="7"/>
  <c r="CQ275" i="7"/>
  <c r="CR275" i="7"/>
  <c r="CS275" i="7"/>
  <c r="CT275" i="7"/>
  <c r="CU275" i="7"/>
  <c r="CV275" i="7"/>
  <c r="CW275" i="7"/>
  <c r="CX275" i="7"/>
  <c r="CY275" i="7"/>
  <c r="CZ275" i="7"/>
  <c r="DA275" i="7"/>
  <c r="DB275" i="7"/>
  <c r="DC275" i="7"/>
  <c r="DD275" i="7"/>
  <c r="DE275" i="7"/>
  <c r="DF275" i="7"/>
  <c r="DG275" i="7"/>
  <c r="DH275" i="7"/>
  <c r="DI275" i="7"/>
  <c r="N276" i="7"/>
  <c r="O276" i="7"/>
  <c r="P276" i="7"/>
  <c r="Q276" i="7"/>
  <c r="R276" i="7"/>
  <c r="S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AJ276" i="7"/>
  <c r="AK276" i="7"/>
  <c r="AL276" i="7"/>
  <c r="AM276" i="7"/>
  <c r="AN276" i="7"/>
  <c r="AO276" i="7"/>
  <c r="AP276" i="7"/>
  <c r="AQ276" i="7"/>
  <c r="AR276" i="7"/>
  <c r="AS276" i="7"/>
  <c r="AT276" i="7"/>
  <c r="AU276" i="7"/>
  <c r="AV276" i="7"/>
  <c r="AW276" i="7"/>
  <c r="AX276" i="7"/>
  <c r="AY276" i="7"/>
  <c r="AZ276" i="7"/>
  <c r="BA276" i="7"/>
  <c r="BB276" i="7"/>
  <c r="BC276" i="7"/>
  <c r="BD276" i="7"/>
  <c r="BE276" i="7"/>
  <c r="BF276" i="7"/>
  <c r="BG276" i="7"/>
  <c r="BH276" i="7"/>
  <c r="BI276" i="7"/>
  <c r="BJ276" i="7"/>
  <c r="BK276" i="7"/>
  <c r="BL276" i="7"/>
  <c r="BM276" i="7"/>
  <c r="BN276" i="7"/>
  <c r="BO276" i="7"/>
  <c r="BP276" i="7"/>
  <c r="BQ276" i="7"/>
  <c r="BR276" i="7"/>
  <c r="BS276" i="7"/>
  <c r="BT276" i="7"/>
  <c r="BU276" i="7"/>
  <c r="BV276" i="7"/>
  <c r="BW276" i="7"/>
  <c r="BX276" i="7"/>
  <c r="BY276" i="7"/>
  <c r="BZ276" i="7"/>
  <c r="CA276" i="7"/>
  <c r="CB276" i="7"/>
  <c r="CC276" i="7"/>
  <c r="CD276" i="7"/>
  <c r="CE276" i="7"/>
  <c r="CF276" i="7"/>
  <c r="CG276" i="7"/>
  <c r="CH276" i="7"/>
  <c r="CI276" i="7"/>
  <c r="CJ276" i="7"/>
  <c r="CK276" i="7"/>
  <c r="CL276" i="7"/>
  <c r="CM276" i="7"/>
  <c r="CN276" i="7"/>
  <c r="CO276" i="7"/>
  <c r="CP276" i="7"/>
  <c r="CQ276" i="7"/>
  <c r="CR276" i="7"/>
  <c r="CS276" i="7"/>
  <c r="CT276" i="7"/>
  <c r="CU276" i="7"/>
  <c r="CV276" i="7"/>
  <c r="CW276" i="7"/>
  <c r="CX276" i="7"/>
  <c r="CY276" i="7"/>
  <c r="CZ276" i="7"/>
  <c r="DA276" i="7"/>
  <c r="DB276" i="7"/>
  <c r="DC276" i="7"/>
  <c r="DD276" i="7"/>
  <c r="DE276" i="7"/>
  <c r="DF276" i="7"/>
  <c r="DG276" i="7"/>
  <c r="DH276" i="7"/>
  <c r="DI276" i="7"/>
  <c r="N277" i="7"/>
  <c r="O277" i="7"/>
  <c r="P277" i="7"/>
  <c r="Q277" i="7"/>
  <c r="R277" i="7"/>
  <c r="S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AJ277" i="7"/>
  <c r="AK277" i="7"/>
  <c r="AL277" i="7"/>
  <c r="AM277" i="7"/>
  <c r="AN277" i="7"/>
  <c r="AO277" i="7"/>
  <c r="AP277" i="7"/>
  <c r="AQ277" i="7"/>
  <c r="AR277" i="7"/>
  <c r="AS277" i="7"/>
  <c r="AT277" i="7"/>
  <c r="AU277" i="7"/>
  <c r="AV277" i="7"/>
  <c r="AW277" i="7"/>
  <c r="AX277" i="7"/>
  <c r="AY277" i="7"/>
  <c r="AZ277" i="7"/>
  <c r="BA277" i="7"/>
  <c r="BB277" i="7"/>
  <c r="BC277" i="7"/>
  <c r="BD277" i="7"/>
  <c r="BE277" i="7"/>
  <c r="BF277" i="7"/>
  <c r="BG277" i="7"/>
  <c r="BH277" i="7"/>
  <c r="BI277" i="7"/>
  <c r="BJ277" i="7"/>
  <c r="BK277" i="7"/>
  <c r="BL277" i="7"/>
  <c r="BM277" i="7"/>
  <c r="BN277" i="7"/>
  <c r="BO277" i="7"/>
  <c r="BP277" i="7"/>
  <c r="BQ277" i="7"/>
  <c r="BR277" i="7"/>
  <c r="BS277" i="7"/>
  <c r="BT277" i="7"/>
  <c r="BU277" i="7"/>
  <c r="BV277" i="7"/>
  <c r="BW277" i="7"/>
  <c r="BX277" i="7"/>
  <c r="BY277" i="7"/>
  <c r="BZ277" i="7"/>
  <c r="CA277" i="7"/>
  <c r="CB277" i="7"/>
  <c r="CC277" i="7"/>
  <c r="CD277" i="7"/>
  <c r="CE277" i="7"/>
  <c r="CF277" i="7"/>
  <c r="CG277" i="7"/>
  <c r="CH277" i="7"/>
  <c r="CI277" i="7"/>
  <c r="CJ277" i="7"/>
  <c r="CK277" i="7"/>
  <c r="CL277" i="7"/>
  <c r="CM277" i="7"/>
  <c r="CN277" i="7"/>
  <c r="CO277" i="7"/>
  <c r="CP277" i="7"/>
  <c r="CQ277" i="7"/>
  <c r="CR277" i="7"/>
  <c r="CS277" i="7"/>
  <c r="CT277" i="7"/>
  <c r="CU277" i="7"/>
  <c r="CV277" i="7"/>
  <c r="CW277" i="7"/>
  <c r="CX277" i="7"/>
  <c r="CY277" i="7"/>
  <c r="CZ277" i="7"/>
  <c r="DA277" i="7"/>
  <c r="DB277" i="7"/>
  <c r="DC277" i="7"/>
  <c r="DD277" i="7"/>
  <c r="DE277" i="7"/>
  <c r="DF277" i="7"/>
  <c r="DG277" i="7"/>
  <c r="DH277" i="7"/>
  <c r="DI277" i="7"/>
  <c r="N278" i="7"/>
  <c r="O278" i="7"/>
  <c r="P278" i="7"/>
  <c r="Q278" i="7"/>
  <c r="R278" i="7"/>
  <c r="S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AJ278" i="7"/>
  <c r="AK278" i="7"/>
  <c r="AL278" i="7"/>
  <c r="AM278" i="7"/>
  <c r="AN278" i="7"/>
  <c r="AO278" i="7"/>
  <c r="AP278" i="7"/>
  <c r="AQ278" i="7"/>
  <c r="AR278" i="7"/>
  <c r="AS278" i="7"/>
  <c r="AT278" i="7"/>
  <c r="AU278" i="7"/>
  <c r="AV278" i="7"/>
  <c r="AW278" i="7"/>
  <c r="AX278" i="7"/>
  <c r="AY278" i="7"/>
  <c r="AZ278" i="7"/>
  <c r="BA278" i="7"/>
  <c r="BB278" i="7"/>
  <c r="BC278" i="7"/>
  <c r="BD278" i="7"/>
  <c r="BE278" i="7"/>
  <c r="BF278" i="7"/>
  <c r="BG278" i="7"/>
  <c r="BH278" i="7"/>
  <c r="BI278" i="7"/>
  <c r="BJ278" i="7"/>
  <c r="BK278" i="7"/>
  <c r="BL278" i="7"/>
  <c r="BM278" i="7"/>
  <c r="BN278" i="7"/>
  <c r="BO278" i="7"/>
  <c r="BP278" i="7"/>
  <c r="BQ278" i="7"/>
  <c r="BR278" i="7"/>
  <c r="BS278" i="7"/>
  <c r="BT278" i="7"/>
  <c r="BU278" i="7"/>
  <c r="BV278" i="7"/>
  <c r="BW278" i="7"/>
  <c r="BX278" i="7"/>
  <c r="BY278" i="7"/>
  <c r="BZ278" i="7"/>
  <c r="CA278" i="7"/>
  <c r="CB278" i="7"/>
  <c r="CC278" i="7"/>
  <c r="CD278" i="7"/>
  <c r="CE278" i="7"/>
  <c r="CF278" i="7"/>
  <c r="CG278" i="7"/>
  <c r="CH278" i="7"/>
  <c r="CI278" i="7"/>
  <c r="CJ278" i="7"/>
  <c r="CK278" i="7"/>
  <c r="CL278" i="7"/>
  <c r="CM278" i="7"/>
  <c r="CN278" i="7"/>
  <c r="CO278" i="7"/>
  <c r="CP278" i="7"/>
  <c r="CQ278" i="7"/>
  <c r="CR278" i="7"/>
  <c r="CS278" i="7"/>
  <c r="CT278" i="7"/>
  <c r="CU278" i="7"/>
  <c r="CV278" i="7"/>
  <c r="CW278" i="7"/>
  <c r="CX278" i="7"/>
  <c r="CY278" i="7"/>
  <c r="CZ278" i="7"/>
  <c r="DA278" i="7"/>
  <c r="DB278" i="7"/>
  <c r="DC278" i="7"/>
  <c r="DD278" i="7"/>
  <c r="DE278" i="7"/>
  <c r="DF278" i="7"/>
  <c r="DG278" i="7"/>
  <c r="DH278" i="7"/>
  <c r="DI278" i="7"/>
  <c r="N279" i="7"/>
  <c r="O279" i="7"/>
  <c r="P279" i="7"/>
  <c r="Q279" i="7"/>
  <c r="R279" i="7"/>
  <c r="S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AJ279" i="7"/>
  <c r="AK279" i="7"/>
  <c r="AL279" i="7"/>
  <c r="AM279" i="7"/>
  <c r="AN279" i="7"/>
  <c r="AO279" i="7"/>
  <c r="AP279" i="7"/>
  <c r="AQ279" i="7"/>
  <c r="AR279" i="7"/>
  <c r="AS279" i="7"/>
  <c r="AT279" i="7"/>
  <c r="AU279" i="7"/>
  <c r="AV279" i="7"/>
  <c r="AW279" i="7"/>
  <c r="AX279" i="7"/>
  <c r="AY279" i="7"/>
  <c r="AZ279" i="7"/>
  <c r="BA279" i="7"/>
  <c r="BB279" i="7"/>
  <c r="BC279" i="7"/>
  <c r="BD279" i="7"/>
  <c r="BE279" i="7"/>
  <c r="BF279" i="7"/>
  <c r="BG279" i="7"/>
  <c r="BH279" i="7"/>
  <c r="BI279" i="7"/>
  <c r="BJ279" i="7"/>
  <c r="BK279" i="7"/>
  <c r="BL279" i="7"/>
  <c r="BM279" i="7"/>
  <c r="BN279" i="7"/>
  <c r="BO279" i="7"/>
  <c r="BP279" i="7"/>
  <c r="BQ279" i="7"/>
  <c r="BR279" i="7"/>
  <c r="BS279" i="7"/>
  <c r="BT279" i="7"/>
  <c r="BU279" i="7"/>
  <c r="BV279" i="7"/>
  <c r="BW279" i="7"/>
  <c r="BX279" i="7"/>
  <c r="BY279" i="7"/>
  <c r="BZ279" i="7"/>
  <c r="CA279" i="7"/>
  <c r="CB279" i="7"/>
  <c r="CC279" i="7"/>
  <c r="CD279" i="7"/>
  <c r="CE279" i="7"/>
  <c r="CF279" i="7"/>
  <c r="CG279" i="7"/>
  <c r="CH279" i="7"/>
  <c r="CI279" i="7"/>
  <c r="CJ279" i="7"/>
  <c r="CK279" i="7"/>
  <c r="CL279" i="7"/>
  <c r="CM279" i="7"/>
  <c r="CN279" i="7"/>
  <c r="CO279" i="7"/>
  <c r="CP279" i="7"/>
  <c r="CQ279" i="7"/>
  <c r="CR279" i="7"/>
  <c r="CS279" i="7"/>
  <c r="CT279" i="7"/>
  <c r="CU279" i="7"/>
  <c r="CV279" i="7"/>
  <c r="CW279" i="7"/>
  <c r="CX279" i="7"/>
  <c r="CY279" i="7"/>
  <c r="CZ279" i="7"/>
  <c r="DA279" i="7"/>
  <c r="DB279" i="7"/>
  <c r="DC279" i="7"/>
  <c r="DD279" i="7"/>
  <c r="DE279" i="7"/>
  <c r="DF279" i="7"/>
  <c r="DG279" i="7"/>
  <c r="DH279" i="7"/>
  <c r="DI279" i="7"/>
  <c r="N280" i="7"/>
  <c r="O280" i="7"/>
  <c r="P280" i="7"/>
  <c r="Q280" i="7"/>
  <c r="R280" i="7"/>
  <c r="S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AJ280" i="7"/>
  <c r="AK280" i="7"/>
  <c r="AL280" i="7"/>
  <c r="AM280" i="7"/>
  <c r="AN280" i="7"/>
  <c r="AO280" i="7"/>
  <c r="AP280" i="7"/>
  <c r="AQ280" i="7"/>
  <c r="AR280" i="7"/>
  <c r="AS280" i="7"/>
  <c r="AT280" i="7"/>
  <c r="AU280" i="7"/>
  <c r="AV280" i="7"/>
  <c r="AW280" i="7"/>
  <c r="AX280" i="7"/>
  <c r="AY280" i="7"/>
  <c r="AZ280" i="7"/>
  <c r="BA280" i="7"/>
  <c r="BB280" i="7"/>
  <c r="BC280" i="7"/>
  <c r="BD280" i="7"/>
  <c r="BE280" i="7"/>
  <c r="BF280" i="7"/>
  <c r="BG280" i="7"/>
  <c r="BH280" i="7"/>
  <c r="BI280" i="7"/>
  <c r="BJ280" i="7"/>
  <c r="BK280" i="7"/>
  <c r="BL280" i="7"/>
  <c r="BM280" i="7"/>
  <c r="BN280" i="7"/>
  <c r="BO280" i="7"/>
  <c r="BP280" i="7"/>
  <c r="BQ280" i="7"/>
  <c r="BR280" i="7"/>
  <c r="BS280" i="7"/>
  <c r="BT280" i="7"/>
  <c r="BU280" i="7"/>
  <c r="BV280" i="7"/>
  <c r="BW280" i="7"/>
  <c r="BX280" i="7"/>
  <c r="BY280" i="7"/>
  <c r="BZ280" i="7"/>
  <c r="CA280" i="7"/>
  <c r="CB280" i="7"/>
  <c r="CC280" i="7"/>
  <c r="CD280" i="7"/>
  <c r="CE280" i="7"/>
  <c r="CF280" i="7"/>
  <c r="CG280" i="7"/>
  <c r="CH280" i="7"/>
  <c r="CI280" i="7"/>
  <c r="CJ280" i="7"/>
  <c r="CK280" i="7"/>
  <c r="CL280" i="7"/>
  <c r="CM280" i="7"/>
  <c r="CN280" i="7"/>
  <c r="CO280" i="7"/>
  <c r="CP280" i="7"/>
  <c r="CQ280" i="7"/>
  <c r="CR280" i="7"/>
  <c r="CS280" i="7"/>
  <c r="CT280" i="7"/>
  <c r="CU280" i="7"/>
  <c r="CV280" i="7"/>
  <c r="CW280" i="7"/>
  <c r="CX280" i="7"/>
  <c r="CY280" i="7"/>
  <c r="CZ280" i="7"/>
  <c r="DA280" i="7"/>
  <c r="DB280" i="7"/>
  <c r="DC280" i="7"/>
  <c r="DD280" i="7"/>
  <c r="DE280" i="7"/>
  <c r="DF280" i="7"/>
  <c r="DG280" i="7"/>
  <c r="DH280" i="7"/>
  <c r="DI280" i="7"/>
  <c r="N281" i="7"/>
  <c r="O281" i="7"/>
  <c r="P281" i="7"/>
  <c r="Q281" i="7"/>
  <c r="R281" i="7"/>
  <c r="S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AJ281" i="7"/>
  <c r="AK281" i="7"/>
  <c r="AL281" i="7"/>
  <c r="AM281" i="7"/>
  <c r="AN281" i="7"/>
  <c r="AO281" i="7"/>
  <c r="AP281" i="7"/>
  <c r="AQ281" i="7"/>
  <c r="AR281" i="7"/>
  <c r="AS281" i="7"/>
  <c r="AT281" i="7"/>
  <c r="AU281" i="7"/>
  <c r="AV281" i="7"/>
  <c r="AW281" i="7"/>
  <c r="AX281" i="7"/>
  <c r="AY281" i="7"/>
  <c r="AZ281" i="7"/>
  <c r="BA281" i="7"/>
  <c r="BB281" i="7"/>
  <c r="BC281" i="7"/>
  <c r="BD281" i="7"/>
  <c r="BE281" i="7"/>
  <c r="BF281" i="7"/>
  <c r="BG281" i="7"/>
  <c r="BH281" i="7"/>
  <c r="BI281" i="7"/>
  <c r="BJ281" i="7"/>
  <c r="BK281" i="7"/>
  <c r="BL281" i="7"/>
  <c r="BM281" i="7"/>
  <c r="BN281" i="7"/>
  <c r="BO281" i="7"/>
  <c r="BP281" i="7"/>
  <c r="BQ281" i="7"/>
  <c r="BR281" i="7"/>
  <c r="BS281" i="7"/>
  <c r="BT281" i="7"/>
  <c r="BU281" i="7"/>
  <c r="BV281" i="7"/>
  <c r="BW281" i="7"/>
  <c r="BX281" i="7"/>
  <c r="BY281" i="7"/>
  <c r="BZ281" i="7"/>
  <c r="CA281" i="7"/>
  <c r="CB281" i="7"/>
  <c r="CC281" i="7"/>
  <c r="CD281" i="7"/>
  <c r="CE281" i="7"/>
  <c r="CF281" i="7"/>
  <c r="CG281" i="7"/>
  <c r="CH281" i="7"/>
  <c r="CI281" i="7"/>
  <c r="CJ281" i="7"/>
  <c r="CK281" i="7"/>
  <c r="CL281" i="7"/>
  <c r="CM281" i="7"/>
  <c r="CN281" i="7"/>
  <c r="CO281" i="7"/>
  <c r="CP281" i="7"/>
  <c r="CQ281" i="7"/>
  <c r="CR281" i="7"/>
  <c r="CS281" i="7"/>
  <c r="CT281" i="7"/>
  <c r="CU281" i="7"/>
  <c r="CV281" i="7"/>
  <c r="CW281" i="7"/>
  <c r="CX281" i="7"/>
  <c r="CY281" i="7"/>
  <c r="CZ281" i="7"/>
  <c r="DA281" i="7"/>
  <c r="DB281" i="7"/>
  <c r="DC281" i="7"/>
  <c r="DD281" i="7"/>
  <c r="DE281" i="7"/>
  <c r="DF281" i="7"/>
  <c r="DG281" i="7"/>
  <c r="DH281" i="7"/>
  <c r="DI281" i="7"/>
  <c r="N282" i="7"/>
  <c r="O282" i="7"/>
  <c r="P282" i="7"/>
  <c r="Q282" i="7"/>
  <c r="R282" i="7"/>
  <c r="S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AJ282" i="7"/>
  <c r="AK282" i="7"/>
  <c r="AL282" i="7"/>
  <c r="AM282" i="7"/>
  <c r="AN282" i="7"/>
  <c r="AO282" i="7"/>
  <c r="AP282" i="7"/>
  <c r="AQ282" i="7"/>
  <c r="AR282" i="7"/>
  <c r="AS282" i="7"/>
  <c r="AT282" i="7"/>
  <c r="AU282" i="7"/>
  <c r="AV282" i="7"/>
  <c r="AW282" i="7"/>
  <c r="AX282" i="7"/>
  <c r="AY282" i="7"/>
  <c r="AZ282" i="7"/>
  <c r="BA282" i="7"/>
  <c r="BB282" i="7"/>
  <c r="BC282" i="7"/>
  <c r="BD282" i="7"/>
  <c r="BE282" i="7"/>
  <c r="BF282" i="7"/>
  <c r="BG282" i="7"/>
  <c r="BH282" i="7"/>
  <c r="BI282" i="7"/>
  <c r="BJ282" i="7"/>
  <c r="BK282" i="7"/>
  <c r="BL282" i="7"/>
  <c r="BM282" i="7"/>
  <c r="BN282" i="7"/>
  <c r="BO282" i="7"/>
  <c r="BP282" i="7"/>
  <c r="BQ282" i="7"/>
  <c r="BR282" i="7"/>
  <c r="BS282" i="7"/>
  <c r="BT282" i="7"/>
  <c r="BU282" i="7"/>
  <c r="BV282" i="7"/>
  <c r="BW282" i="7"/>
  <c r="BX282" i="7"/>
  <c r="BY282" i="7"/>
  <c r="BZ282" i="7"/>
  <c r="CA282" i="7"/>
  <c r="CB282" i="7"/>
  <c r="CC282" i="7"/>
  <c r="CD282" i="7"/>
  <c r="CE282" i="7"/>
  <c r="CF282" i="7"/>
  <c r="CG282" i="7"/>
  <c r="CH282" i="7"/>
  <c r="CI282" i="7"/>
  <c r="CJ282" i="7"/>
  <c r="CK282" i="7"/>
  <c r="CL282" i="7"/>
  <c r="CM282" i="7"/>
  <c r="CN282" i="7"/>
  <c r="CO282" i="7"/>
  <c r="CP282" i="7"/>
  <c r="CQ282" i="7"/>
  <c r="CR282" i="7"/>
  <c r="CS282" i="7"/>
  <c r="CT282" i="7"/>
  <c r="CU282" i="7"/>
  <c r="CV282" i="7"/>
  <c r="CW282" i="7"/>
  <c r="CX282" i="7"/>
  <c r="CY282" i="7"/>
  <c r="CZ282" i="7"/>
  <c r="DA282" i="7"/>
  <c r="DB282" i="7"/>
  <c r="DC282" i="7"/>
  <c r="DD282" i="7"/>
  <c r="DE282" i="7"/>
  <c r="DF282" i="7"/>
  <c r="DG282" i="7"/>
  <c r="DH282" i="7"/>
  <c r="DI282" i="7"/>
  <c r="N283" i="7"/>
  <c r="O283" i="7"/>
  <c r="P283" i="7"/>
  <c r="Q283" i="7"/>
  <c r="R283" i="7"/>
  <c r="S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AJ283" i="7"/>
  <c r="AK283" i="7"/>
  <c r="AL283" i="7"/>
  <c r="AM283" i="7"/>
  <c r="AN283" i="7"/>
  <c r="AO283" i="7"/>
  <c r="AP283" i="7"/>
  <c r="AQ283" i="7"/>
  <c r="AR283" i="7"/>
  <c r="AS283" i="7"/>
  <c r="AT283" i="7"/>
  <c r="AU283" i="7"/>
  <c r="AV283" i="7"/>
  <c r="AW283" i="7"/>
  <c r="AX283" i="7"/>
  <c r="AY283" i="7"/>
  <c r="AZ283" i="7"/>
  <c r="BA283" i="7"/>
  <c r="BB283" i="7"/>
  <c r="BC283" i="7"/>
  <c r="BD283" i="7"/>
  <c r="BE283" i="7"/>
  <c r="BF283" i="7"/>
  <c r="BG283" i="7"/>
  <c r="BH283" i="7"/>
  <c r="BI283" i="7"/>
  <c r="BJ283" i="7"/>
  <c r="BK283" i="7"/>
  <c r="BL283" i="7"/>
  <c r="BM283" i="7"/>
  <c r="BN283" i="7"/>
  <c r="BO283" i="7"/>
  <c r="BP283" i="7"/>
  <c r="BQ283" i="7"/>
  <c r="BR283" i="7"/>
  <c r="BS283" i="7"/>
  <c r="BT283" i="7"/>
  <c r="BU283" i="7"/>
  <c r="BV283" i="7"/>
  <c r="BW283" i="7"/>
  <c r="BX283" i="7"/>
  <c r="BY283" i="7"/>
  <c r="BZ283" i="7"/>
  <c r="CA283" i="7"/>
  <c r="CB283" i="7"/>
  <c r="CC283" i="7"/>
  <c r="CD283" i="7"/>
  <c r="CE283" i="7"/>
  <c r="CF283" i="7"/>
  <c r="CG283" i="7"/>
  <c r="CH283" i="7"/>
  <c r="CI283" i="7"/>
  <c r="CJ283" i="7"/>
  <c r="CK283" i="7"/>
  <c r="CL283" i="7"/>
  <c r="CM283" i="7"/>
  <c r="CN283" i="7"/>
  <c r="CO283" i="7"/>
  <c r="CP283" i="7"/>
  <c r="CQ283" i="7"/>
  <c r="CR283" i="7"/>
  <c r="CS283" i="7"/>
  <c r="CT283" i="7"/>
  <c r="CU283" i="7"/>
  <c r="CV283" i="7"/>
  <c r="CW283" i="7"/>
  <c r="CX283" i="7"/>
  <c r="CY283" i="7"/>
  <c r="CZ283" i="7"/>
  <c r="DA283" i="7"/>
  <c r="DB283" i="7"/>
  <c r="DC283" i="7"/>
  <c r="DD283" i="7"/>
  <c r="DE283" i="7"/>
  <c r="DF283" i="7"/>
  <c r="DG283" i="7"/>
  <c r="DH283" i="7"/>
  <c r="DI283" i="7"/>
  <c r="N284" i="7"/>
  <c r="O284" i="7"/>
  <c r="P284" i="7"/>
  <c r="Q284" i="7"/>
  <c r="R284" i="7"/>
  <c r="S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AJ284" i="7"/>
  <c r="AK284" i="7"/>
  <c r="AL284" i="7"/>
  <c r="AM284" i="7"/>
  <c r="AN284" i="7"/>
  <c r="AO284" i="7"/>
  <c r="AP284" i="7"/>
  <c r="AQ284" i="7"/>
  <c r="AR284" i="7"/>
  <c r="AS284" i="7"/>
  <c r="AT284" i="7"/>
  <c r="AU284" i="7"/>
  <c r="AV284" i="7"/>
  <c r="AW284" i="7"/>
  <c r="AX284" i="7"/>
  <c r="AY284" i="7"/>
  <c r="AZ284" i="7"/>
  <c r="BA284" i="7"/>
  <c r="BB284" i="7"/>
  <c r="BC284" i="7"/>
  <c r="BD284" i="7"/>
  <c r="BE284" i="7"/>
  <c r="BF284" i="7"/>
  <c r="BG284" i="7"/>
  <c r="BH284" i="7"/>
  <c r="BI284" i="7"/>
  <c r="BJ284" i="7"/>
  <c r="BK284" i="7"/>
  <c r="BL284" i="7"/>
  <c r="BM284" i="7"/>
  <c r="BN284" i="7"/>
  <c r="BO284" i="7"/>
  <c r="BP284" i="7"/>
  <c r="BQ284" i="7"/>
  <c r="BR284" i="7"/>
  <c r="BS284" i="7"/>
  <c r="BT284" i="7"/>
  <c r="BU284" i="7"/>
  <c r="BV284" i="7"/>
  <c r="BW284" i="7"/>
  <c r="BX284" i="7"/>
  <c r="BY284" i="7"/>
  <c r="BZ284" i="7"/>
  <c r="CA284" i="7"/>
  <c r="CB284" i="7"/>
  <c r="CC284" i="7"/>
  <c r="CD284" i="7"/>
  <c r="CE284" i="7"/>
  <c r="CF284" i="7"/>
  <c r="CG284" i="7"/>
  <c r="CH284" i="7"/>
  <c r="CI284" i="7"/>
  <c r="CJ284" i="7"/>
  <c r="CK284" i="7"/>
  <c r="CL284" i="7"/>
  <c r="CM284" i="7"/>
  <c r="CN284" i="7"/>
  <c r="CO284" i="7"/>
  <c r="CP284" i="7"/>
  <c r="CQ284" i="7"/>
  <c r="CR284" i="7"/>
  <c r="CS284" i="7"/>
  <c r="CT284" i="7"/>
  <c r="CU284" i="7"/>
  <c r="CV284" i="7"/>
  <c r="CW284" i="7"/>
  <c r="CX284" i="7"/>
  <c r="CY284" i="7"/>
  <c r="CZ284" i="7"/>
  <c r="DA284" i="7"/>
  <c r="DB284" i="7"/>
  <c r="DC284" i="7"/>
  <c r="DD284" i="7"/>
  <c r="DE284" i="7"/>
  <c r="DF284" i="7"/>
  <c r="DG284" i="7"/>
  <c r="DH284" i="7"/>
  <c r="DI284" i="7"/>
  <c r="N285" i="7"/>
  <c r="O285" i="7"/>
  <c r="P285" i="7"/>
  <c r="Q285" i="7"/>
  <c r="R285" i="7"/>
  <c r="S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AJ285" i="7"/>
  <c r="AK285" i="7"/>
  <c r="AL285" i="7"/>
  <c r="AM285" i="7"/>
  <c r="AN285" i="7"/>
  <c r="AO285" i="7"/>
  <c r="AP285" i="7"/>
  <c r="AQ285" i="7"/>
  <c r="AR285" i="7"/>
  <c r="AS285" i="7"/>
  <c r="AT285" i="7"/>
  <c r="AU285" i="7"/>
  <c r="AV285" i="7"/>
  <c r="AW285" i="7"/>
  <c r="AX285" i="7"/>
  <c r="AY285" i="7"/>
  <c r="AZ285" i="7"/>
  <c r="BA285" i="7"/>
  <c r="BB285" i="7"/>
  <c r="BC285" i="7"/>
  <c r="BD285" i="7"/>
  <c r="BE285" i="7"/>
  <c r="BF285" i="7"/>
  <c r="BG285" i="7"/>
  <c r="BH285" i="7"/>
  <c r="BI285" i="7"/>
  <c r="BJ285" i="7"/>
  <c r="BK285" i="7"/>
  <c r="BL285" i="7"/>
  <c r="BM285" i="7"/>
  <c r="BN285" i="7"/>
  <c r="BO285" i="7"/>
  <c r="BP285" i="7"/>
  <c r="BQ285" i="7"/>
  <c r="BR285" i="7"/>
  <c r="BS285" i="7"/>
  <c r="BT285" i="7"/>
  <c r="BU285" i="7"/>
  <c r="BV285" i="7"/>
  <c r="BW285" i="7"/>
  <c r="BX285" i="7"/>
  <c r="BY285" i="7"/>
  <c r="BZ285" i="7"/>
  <c r="CA285" i="7"/>
  <c r="CB285" i="7"/>
  <c r="CC285" i="7"/>
  <c r="CD285" i="7"/>
  <c r="CE285" i="7"/>
  <c r="CF285" i="7"/>
  <c r="CG285" i="7"/>
  <c r="CH285" i="7"/>
  <c r="CI285" i="7"/>
  <c r="CJ285" i="7"/>
  <c r="CK285" i="7"/>
  <c r="CL285" i="7"/>
  <c r="CM285" i="7"/>
  <c r="CN285" i="7"/>
  <c r="CO285" i="7"/>
  <c r="CP285" i="7"/>
  <c r="CQ285" i="7"/>
  <c r="CR285" i="7"/>
  <c r="CS285" i="7"/>
  <c r="CT285" i="7"/>
  <c r="CU285" i="7"/>
  <c r="CV285" i="7"/>
  <c r="CW285" i="7"/>
  <c r="CX285" i="7"/>
  <c r="CY285" i="7"/>
  <c r="CZ285" i="7"/>
  <c r="DA285" i="7"/>
  <c r="DB285" i="7"/>
  <c r="DC285" i="7"/>
  <c r="DD285" i="7"/>
  <c r="DE285" i="7"/>
  <c r="DF285" i="7"/>
  <c r="DG285" i="7"/>
  <c r="DH285" i="7"/>
  <c r="DI285" i="7"/>
  <c r="N286" i="7"/>
  <c r="O286" i="7"/>
  <c r="P286" i="7"/>
  <c r="Q286" i="7"/>
  <c r="R286" i="7"/>
  <c r="S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AJ286" i="7"/>
  <c r="AK286" i="7"/>
  <c r="AL286" i="7"/>
  <c r="AM286" i="7"/>
  <c r="AN286" i="7"/>
  <c r="AO286" i="7"/>
  <c r="AP286" i="7"/>
  <c r="AQ286" i="7"/>
  <c r="AR286" i="7"/>
  <c r="AS286" i="7"/>
  <c r="AT286" i="7"/>
  <c r="AU286" i="7"/>
  <c r="AV286" i="7"/>
  <c r="AW286" i="7"/>
  <c r="AX286" i="7"/>
  <c r="AY286" i="7"/>
  <c r="AZ286" i="7"/>
  <c r="BA286" i="7"/>
  <c r="BB286" i="7"/>
  <c r="BC286" i="7"/>
  <c r="BD286" i="7"/>
  <c r="BE286" i="7"/>
  <c r="BF286" i="7"/>
  <c r="BG286" i="7"/>
  <c r="BH286" i="7"/>
  <c r="BI286" i="7"/>
  <c r="BJ286" i="7"/>
  <c r="BK286" i="7"/>
  <c r="BL286" i="7"/>
  <c r="BM286" i="7"/>
  <c r="BN286" i="7"/>
  <c r="BO286" i="7"/>
  <c r="BP286" i="7"/>
  <c r="BQ286" i="7"/>
  <c r="BR286" i="7"/>
  <c r="BS286" i="7"/>
  <c r="BT286" i="7"/>
  <c r="BU286" i="7"/>
  <c r="BV286" i="7"/>
  <c r="BW286" i="7"/>
  <c r="BX286" i="7"/>
  <c r="BY286" i="7"/>
  <c r="BZ286" i="7"/>
  <c r="CA286" i="7"/>
  <c r="CB286" i="7"/>
  <c r="CC286" i="7"/>
  <c r="CD286" i="7"/>
  <c r="CE286" i="7"/>
  <c r="CF286" i="7"/>
  <c r="CG286" i="7"/>
  <c r="CH286" i="7"/>
  <c r="CI286" i="7"/>
  <c r="CJ286" i="7"/>
  <c r="CK286" i="7"/>
  <c r="CL286" i="7"/>
  <c r="CM286" i="7"/>
  <c r="CN286" i="7"/>
  <c r="CO286" i="7"/>
  <c r="CP286" i="7"/>
  <c r="CQ286" i="7"/>
  <c r="CR286" i="7"/>
  <c r="CS286" i="7"/>
  <c r="CT286" i="7"/>
  <c r="CU286" i="7"/>
  <c r="CV286" i="7"/>
  <c r="CW286" i="7"/>
  <c r="CX286" i="7"/>
  <c r="CY286" i="7"/>
  <c r="CZ286" i="7"/>
  <c r="DA286" i="7"/>
  <c r="DB286" i="7"/>
  <c r="DC286" i="7"/>
  <c r="DD286" i="7"/>
  <c r="DE286" i="7"/>
  <c r="DF286" i="7"/>
  <c r="DG286" i="7"/>
  <c r="DH286" i="7"/>
  <c r="DI286" i="7"/>
  <c r="N287" i="7"/>
  <c r="O287" i="7"/>
  <c r="P287" i="7"/>
  <c r="Q287" i="7"/>
  <c r="R287" i="7"/>
  <c r="S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AJ287" i="7"/>
  <c r="AK287" i="7"/>
  <c r="AL287" i="7"/>
  <c r="AM287" i="7"/>
  <c r="AN287" i="7"/>
  <c r="AO287" i="7"/>
  <c r="AP287" i="7"/>
  <c r="AQ287" i="7"/>
  <c r="AR287" i="7"/>
  <c r="AS287" i="7"/>
  <c r="AT287" i="7"/>
  <c r="AU287" i="7"/>
  <c r="AV287" i="7"/>
  <c r="AW287" i="7"/>
  <c r="AX287" i="7"/>
  <c r="AY287" i="7"/>
  <c r="AZ287" i="7"/>
  <c r="BA287" i="7"/>
  <c r="BB287" i="7"/>
  <c r="BC287" i="7"/>
  <c r="BD287" i="7"/>
  <c r="BE287" i="7"/>
  <c r="BF287" i="7"/>
  <c r="BG287" i="7"/>
  <c r="BH287" i="7"/>
  <c r="BI287" i="7"/>
  <c r="BJ287" i="7"/>
  <c r="BK287" i="7"/>
  <c r="BL287" i="7"/>
  <c r="BM287" i="7"/>
  <c r="BN287" i="7"/>
  <c r="BO287" i="7"/>
  <c r="BP287" i="7"/>
  <c r="BQ287" i="7"/>
  <c r="BR287" i="7"/>
  <c r="BS287" i="7"/>
  <c r="BT287" i="7"/>
  <c r="BU287" i="7"/>
  <c r="BV287" i="7"/>
  <c r="BW287" i="7"/>
  <c r="BX287" i="7"/>
  <c r="BY287" i="7"/>
  <c r="BZ287" i="7"/>
  <c r="CA287" i="7"/>
  <c r="CB287" i="7"/>
  <c r="CC287" i="7"/>
  <c r="CD287" i="7"/>
  <c r="CE287" i="7"/>
  <c r="CF287" i="7"/>
  <c r="CG287" i="7"/>
  <c r="CH287" i="7"/>
  <c r="CI287" i="7"/>
  <c r="CJ287" i="7"/>
  <c r="CK287" i="7"/>
  <c r="CL287" i="7"/>
  <c r="CM287" i="7"/>
  <c r="CN287" i="7"/>
  <c r="CO287" i="7"/>
  <c r="CP287" i="7"/>
  <c r="CQ287" i="7"/>
  <c r="CR287" i="7"/>
  <c r="CS287" i="7"/>
  <c r="CT287" i="7"/>
  <c r="CU287" i="7"/>
  <c r="CV287" i="7"/>
  <c r="CW287" i="7"/>
  <c r="CX287" i="7"/>
  <c r="CY287" i="7"/>
  <c r="CZ287" i="7"/>
  <c r="DA287" i="7"/>
  <c r="DB287" i="7"/>
  <c r="DC287" i="7"/>
  <c r="DD287" i="7"/>
  <c r="DE287" i="7"/>
  <c r="DF287" i="7"/>
  <c r="DG287" i="7"/>
  <c r="DH287" i="7"/>
  <c r="DI287" i="7"/>
  <c r="N288" i="7"/>
  <c r="O288" i="7"/>
  <c r="P288" i="7"/>
  <c r="Q288" i="7"/>
  <c r="R288" i="7"/>
  <c r="S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AJ288" i="7"/>
  <c r="AK288" i="7"/>
  <c r="AL288" i="7"/>
  <c r="AM288" i="7"/>
  <c r="AN288" i="7"/>
  <c r="AO288" i="7"/>
  <c r="AP288" i="7"/>
  <c r="AQ288" i="7"/>
  <c r="AR288" i="7"/>
  <c r="AS288" i="7"/>
  <c r="AT288" i="7"/>
  <c r="AU288" i="7"/>
  <c r="AV288" i="7"/>
  <c r="AW288" i="7"/>
  <c r="AX288" i="7"/>
  <c r="AY288" i="7"/>
  <c r="AZ288" i="7"/>
  <c r="BA288" i="7"/>
  <c r="BB288" i="7"/>
  <c r="BC288" i="7"/>
  <c r="BD288" i="7"/>
  <c r="BE288" i="7"/>
  <c r="BF288" i="7"/>
  <c r="BG288" i="7"/>
  <c r="BH288" i="7"/>
  <c r="BI288" i="7"/>
  <c r="BJ288" i="7"/>
  <c r="BK288" i="7"/>
  <c r="BL288" i="7"/>
  <c r="BM288" i="7"/>
  <c r="BN288" i="7"/>
  <c r="BO288" i="7"/>
  <c r="BP288" i="7"/>
  <c r="BQ288" i="7"/>
  <c r="BR288" i="7"/>
  <c r="BS288" i="7"/>
  <c r="BT288" i="7"/>
  <c r="BU288" i="7"/>
  <c r="BV288" i="7"/>
  <c r="BW288" i="7"/>
  <c r="BX288" i="7"/>
  <c r="BY288" i="7"/>
  <c r="BZ288" i="7"/>
  <c r="CA288" i="7"/>
  <c r="CB288" i="7"/>
  <c r="CC288" i="7"/>
  <c r="CD288" i="7"/>
  <c r="CE288" i="7"/>
  <c r="CF288" i="7"/>
  <c r="CG288" i="7"/>
  <c r="CH288" i="7"/>
  <c r="CI288" i="7"/>
  <c r="CJ288" i="7"/>
  <c r="CK288" i="7"/>
  <c r="CL288" i="7"/>
  <c r="CM288" i="7"/>
  <c r="CN288" i="7"/>
  <c r="CO288" i="7"/>
  <c r="CP288" i="7"/>
  <c r="CQ288" i="7"/>
  <c r="CR288" i="7"/>
  <c r="CS288" i="7"/>
  <c r="CT288" i="7"/>
  <c r="CU288" i="7"/>
  <c r="CV288" i="7"/>
  <c r="CW288" i="7"/>
  <c r="CX288" i="7"/>
  <c r="CY288" i="7"/>
  <c r="CZ288" i="7"/>
  <c r="DA288" i="7"/>
  <c r="DB288" i="7"/>
  <c r="DC288" i="7"/>
  <c r="DD288" i="7"/>
  <c r="DE288" i="7"/>
  <c r="DF288" i="7"/>
  <c r="DG288" i="7"/>
  <c r="DH288" i="7"/>
  <c r="DI288" i="7"/>
  <c r="N289" i="7"/>
  <c r="O289" i="7"/>
  <c r="P289" i="7"/>
  <c r="Q289" i="7"/>
  <c r="R289" i="7"/>
  <c r="S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AJ289" i="7"/>
  <c r="AK289" i="7"/>
  <c r="AL289" i="7"/>
  <c r="AM289" i="7"/>
  <c r="AN289" i="7"/>
  <c r="AO289" i="7"/>
  <c r="AP289" i="7"/>
  <c r="AQ289" i="7"/>
  <c r="AR289" i="7"/>
  <c r="AS289" i="7"/>
  <c r="AT289" i="7"/>
  <c r="AU289" i="7"/>
  <c r="AV289" i="7"/>
  <c r="AW289" i="7"/>
  <c r="AX289" i="7"/>
  <c r="AY289" i="7"/>
  <c r="AZ289" i="7"/>
  <c r="BA289" i="7"/>
  <c r="BB289" i="7"/>
  <c r="BC289" i="7"/>
  <c r="BD289" i="7"/>
  <c r="BE289" i="7"/>
  <c r="BF289" i="7"/>
  <c r="BG289" i="7"/>
  <c r="BH289" i="7"/>
  <c r="BI289" i="7"/>
  <c r="BJ289" i="7"/>
  <c r="BK289" i="7"/>
  <c r="BL289" i="7"/>
  <c r="BM289" i="7"/>
  <c r="BN289" i="7"/>
  <c r="BO289" i="7"/>
  <c r="BP289" i="7"/>
  <c r="BQ289" i="7"/>
  <c r="BR289" i="7"/>
  <c r="BS289" i="7"/>
  <c r="BT289" i="7"/>
  <c r="BU289" i="7"/>
  <c r="BV289" i="7"/>
  <c r="BW289" i="7"/>
  <c r="BX289" i="7"/>
  <c r="BY289" i="7"/>
  <c r="BZ289" i="7"/>
  <c r="CA289" i="7"/>
  <c r="CB289" i="7"/>
  <c r="CC289" i="7"/>
  <c r="CD289" i="7"/>
  <c r="CE289" i="7"/>
  <c r="CF289" i="7"/>
  <c r="CG289" i="7"/>
  <c r="CH289" i="7"/>
  <c r="CI289" i="7"/>
  <c r="CJ289" i="7"/>
  <c r="CK289" i="7"/>
  <c r="CL289" i="7"/>
  <c r="CM289" i="7"/>
  <c r="CN289" i="7"/>
  <c r="CO289" i="7"/>
  <c r="CP289" i="7"/>
  <c r="CQ289" i="7"/>
  <c r="CR289" i="7"/>
  <c r="CS289" i="7"/>
  <c r="CT289" i="7"/>
  <c r="CU289" i="7"/>
  <c r="CV289" i="7"/>
  <c r="CW289" i="7"/>
  <c r="CX289" i="7"/>
  <c r="CY289" i="7"/>
  <c r="CZ289" i="7"/>
  <c r="DA289" i="7"/>
  <c r="DB289" i="7"/>
  <c r="DC289" i="7"/>
  <c r="DD289" i="7"/>
  <c r="DE289" i="7"/>
  <c r="DF289" i="7"/>
  <c r="DG289" i="7"/>
  <c r="DH289" i="7"/>
  <c r="DI289" i="7"/>
  <c r="N290" i="7"/>
  <c r="O290" i="7"/>
  <c r="P290" i="7"/>
  <c r="Q290" i="7"/>
  <c r="R290" i="7"/>
  <c r="S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AJ290" i="7"/>
  <c r="AK290" i="7"/>
  <c r="AL290" i="7"/>
  <c r="AM290" i="7"/>
  <c r="AN290" i="7"/>
  <c r="AO290" i="7"/>
  <c r="AP290" i="7"/>
  <c r="AQ290" i="7"/>
  <c r="AR290" i="7"/>
  <c r="AS290" i="7"/>
  <c r="AT290" i="7"/>
  <c r="AU290" i="7"/>
  <c r="AV290" i="7"/>
  <c r="AW290" i="7"/>
  <c r="AX290" i="7"/>
  <c r="AY290" i="7"/>
  <c r="AZ290" i="7"/>
  <c r="BA290" i="7"/>
  <c r="BB290" i="7"/>
  <c r="BC290" i="7"/>
  <c r="BD290" i="7"/>
  <c r="BE290" i="7"/>
  <c r="BF290" i="7"/>
  <c r="BG290" i="7"/>
  <c r="BH290" i="7"/>
  <c r="BI290" i="7"/>
  <c r="BJ290" i="7"/>
  <c r="BK290" i="7"/>
  <c r="BL290" i="7"/>
  <c r="BM290" i="7"/>
  <c r="BN290" i="7"/>
  <c r="BO290" i="7"/>
  <c r="BP290" i="7"/>
  <c r="BQ290" i="7"/>
  <c r="BR290" i="7"/>
  <c r="BS290" i="7"/>
  <c r="BT290" i="7"/>
  <c r="BU290" i="7"/>
  <c r="BV290" i="7"/>
  <c r="BW290" i="7"/>
  <c r="BX290" i="7"/>
  <c r="BY290" i="7"/>
  <c r="BZ290" i="7"/>
  <c r="CA290" i="7"/>
  <c r="CB290" i="7"/>
  <c r="CC290" i="7"/>
  <c r="CD290" i="7"/>
  <c r="CE290" i="7"/>
  <c r="CF290" i="7"/>
  <c r="CG290" i="7"/>
  <c r="CH290" i="7"/>
  <c r="CI290" i="7"/>
  <c r="CJ290" i="7"/>
  <c r="CK290" i="7"/>
  <c r="CL290" i="7"/>
  <c r="CM290" i="7"/>
  <c r="CN290" i="7"/>
  <c r="CO290" i="7"/>
  <c r="CP290" i="7"/>
  <c r="CQ290" i="7"/>
  <c r="CR290" i="7"/>
  <c r="CS290" i="7"/>
  <c r="CT290" i="7"/>
  <c r="CU290" i="7"/>
  <c r="CV290" i="7"/>
  <c r="CW290" i="7"/>
  <c r="CX290" i="7"/>
  <c r="CY290" i="7"/>
  <c r="CZ290" i="7"/>
  <c r="DA290" i="7"/>
  <c r="DB290" i="7"/>
  <c r="DC290" i="7"/>
  <c r="DD290" i="7"/>
  <c r="DE290" i="7"/>
  <c r="DF290" i="7"/>
  <c r="DG290" i="7"/>
  <c r="DH290" i="7"/>
  <c r="DI290" i="7"/>
  <c r="N291" i="7"/>
  <c r="O291" i="7"/>
  <c r="P291" i="7"/>
  <c r="Q291" i="7"/>
  <c r="R291" i="7"/>
  <c r="S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AJ291" i="7"/>
  <c r="AK291" i="7"/>
  <c r="AL291" i="7"/>
  <c r="AM291" i="7"/>
  <c r="AN291" i="7"/>
  <c r="AO291" i="7"/>
  <c r="AP291" i="7"/>
  <c r="AQ291" i="7"/>
  <c r="AR291" i="7"/>
  <c r="AS291" i="7"/>
  <c r="AT291" i="7"/>
  <c r="AU291" i="7"/>
  <c r="AV291" i="7"/>
  <c r="AW291" i="7"/>
  <c r="AX291" i="7"/>
  <c r="AY291" i="7"/>
  <c r="AZ291" i="7"/>
  <c r="BA291" i="7"/>
  <c r="BB291" i="7"/>
  <c r="BC291" i="7"/>
  <c r="BD291" i="7"/>
  <c r="BE291" i="7"/>
  <c r="BF291" i="7"/>
  <c r="BG291" i="7"/>
  <c r="BH291" i="7"/>
  <c r="BI291" i="7"/>
  <c r="BJ291" i="7"/>
  <c r="BK291" i="7"/>
  <c r="BL291" i="7"/>
  <c r="BM291" i="7"/>
  <c r="BN291" i="7"/>
  <c r="BO291" i="7"/>
  <c r="BP291" i="7"/>
  <c r="BQ291" i="7"/>
  <c r="BR291" i="7"/>
  <c r="BS291" i="7"/>
  <c r="BT291" i="7"/>
  <c r="BU291" i="7"/>
  <c r="BV291" i="7"/>
  <c r="BW291" i="7"/>
  <c r="BX291" i="7"/>
  <c r="BY291" i="7"/>
  <c r="BZ291" i="7"/>
  <c r="CA291" i="7"/>
  <c r="CB291" i="7"/>
  <c r="CC291" i="7"/>
  <c r="CD291" i="7"/>
  <c r="CE291" i="7"/>
  <c r="CF291" i="7"/>
  <c r="CG291" i="7"/>
  <c r="CH291" i="7"/>
  <c r="CI291" i="7"/>
  <c r="CJ291" i="7"/>
  <c r="CK291" i="7"/>
  <c r="CL291" i="7"/>
  <c r="CM291" i="7"/>
  <c r="CN291" i="7"/>
  <c r="CO291" i="7"/>
  <c r="CP291" i="7"/>
  <c r="CQ291" i="7"/>
  <c r="CR291" i="7"/>
  <c r="CS291" i="7"/>
  <c r="CT291" i="7"/>
  <c r="CU291" i="7"/>
  <c r="CV291" i="7"/>
  <c r="CW291" i="7"/>
  <c r="CX291" i="7"/>
  <c r="CY291" i="7"/>
  <c r="CZ291" i="7"/>
  <c r="DA291" i="7"/>
  <c r="DB291" i="7"/>
  <c r="DC291" i="7"/>
  <c r="DD291" i="7"/>
  <c r="DE291" i="7"/>
  <c r="DF291" i="7"/>
  <c r="DG291" i="7"/>
  <c r="DH291" i="7"/>
  <c r="DI291" i="7"/>
  <c r="N292" i="7"/>
  <c r="O292" i="7"/>
  <c r="P292" i="7"/>
  <c r="Q292" i="7"/>
  <c r="R292" i="7"/>
  <c r="S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AJ292" i="7"/>
  <c r="AK292" i="7"/>
  <c r="AL292" i="7"/>
  <c r="AM292" i="7"/>
  <c r="AN292" i="7"/>
  <c r="AO292" i="7"/>
  <c r="AP292" i="7"/>
  <c r="AQ292" i="7"/>
  <c r="AR292" i="7"/>
  <c r="AS292" i="7"/>
  <c r="AT292" i="7"/>
  <c r="AU292" i="7"/>
  <c r="AV292" i="7"/>
  <c r="AW292" i="7"/>
  <c r="AX292" i="7"/>
  <c r="AY292" i="7"/>
  <c r="AZ292" i="7"/>
  <c r="BA292" i="7"/>
  <c r="BB292" i="7"/>
  <c r="BC292" i="7"/>
  <c r="BD292" i="7"/>
  <c r="BE292" i="7"/>
  <c r="BF292" i="7"/>
  <c r="BG292" i="7"/>
  <c r="BH292" i="7"/>
  <c r="BI292" i="7"/>
  <c r="BJ292" i="7"/>
  <c r="BK292" i="7"/>
  <c r="BL292" i="7"/>
  <c r="BM292" i="7"/>
  <c r="BN292" i="7"/>
  <c r="BO292" i="7"/>
  <c r="BP292" i="7"/>
  <c r="BQ292" i="7"/>
  <c r="BR292" i="7"/>
  <c r="BS292" i="7"/>
  <c r="BT292" i="7"/>
  <c r="BU292" i="7"/>
  <c r="BV292" i="7"/>
  <c r="BW292" i="7"/>
  <c r="BX292" i="7"/>
  <c r="BY292" i="7"/>
  <c r="BZ292" i="7"/>
  <c r="CA292" i="7"/>
  <c r="CB292" i="7"/>
  <c r="CC292" i="7"/>
  <c r="CD292" i="7"/>
  <c r="CE292" i="7"/>
  <c r="CF292" i="7"/>
  <c r="CG292" i="7"/>
  <c r="CH292" i="7"/>
  <c r="CI292" i="7"/>
  <c r="CJ292" i="7"/>
  <c r="CK292" i="7"/>
  <c r="CL292" i="7"/>
  <c r="CM292" i="7"/>
  <c r="CN292" i="7"/>
  <c r="CO292" i="7"/>
  <c r="CP292" i="7"/>
  <c r="CQ292" i="7"/>
  <c r="CR292" i="7"/>
  <c r="CS292" i="7"/>
  <c r="CT292" i="7"/>
  <c r="CU292" i="7"/>
  <c r="CV292" i="7"/>
  <c r="CW292" i="7"/>
  <c r="CX292" i="7"/>
  <c r="CY292" i="7"/>
  <c r="CZ292" i="7"/>
  <c r="DA292" i="7"/>
  <c r="DB292" i="7"/>
  <c r="DC292" i="7"/>
  <c r="DD292" i="7"/>
  <c r="DE292" i="7"/>
  <c r="DF292" i="7"/>
  <c r="DG292" i="7"/>
  <c r="DH292" i="7"/>
  <c r="DI292" i="7"/>
  <c r="N293" i="7"/>
  <c r="O293" i="7"/>
  <c r="P293" i="7"/>
  <c r="Q293" i="7"/>
  <c r="R293" i="7"/>
  <c r="S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AJ293" i="7"/>
  <c r="AK293" i="7"/>
  <c r="AL293" i="7"/>
  <c r="AM293" i="7"/>
  <c r="AN293" i="7"/>
  <c r="AO293" i="7"/>
  <c r="AP293" i="7"/>
  <c r="AQ293" i="7"/>
  <c r="AR293" i="7"/>
  <c r="AS293" i="7"/>
  <c r="AT293" i="7"/>
  <c r="AU293" i="7"/>
  <c r="AV293" i="7"/>
  <c r="AW293" i="7"/>
  <c r="AX293" i="7"/>
  <c r="AY293" i="7"/>
  <c r="AZ293" i="7"/>
  <c r="BA293" i="7"/>
  <c r="BB293" i="7"/>
  <c r="BC293" i="7"/>
  <c r="BD293" i="7"/>
  <c r="BE293" i="7"/>
  <c r="BF293" i="7"/>
  <c r="BG293" i="7"/>
  <c r="BH293" i="7"/>
  <c r="BI293" i="7"/>
  <c r="BJ293" i="7"/>
  <c r="BK293" i="7"/>
  <c r="BL293" i="7"/>
  <c r="BM293" i="7"/>
  <c r="BN293" i="7"/>
  <c r="BO293" i="7"/>
  <c r="BP293" i="7"/>
  <c r="BQ293" i="7"/>
  <c r="BR293" i="7"/>
  <c r="BS293" i="7"/>
  <c r="BT293" i="7"/>
  <c r="BU293" i="7"/>
  <c r="BV293" i="7"/>
  <c r="BW293" i="7"/>
  <c r="BX293" i="7"/>
  <c r="BY293" i="7"/>
  <c r="BZ293" i="7"/>
  <c r="CA293" i="7"/>
  <c r="CB293" i="7"/>
  <c r="CC293" i="7"/>
  <c r="CD293" i="7"/>
  <c r="CE293" i="7"/>
  <c r="CF293" i="7"/>
  <c r="CG293" i="7"/>
  <c r="CH293" i="7"/>
  <c r="CI293" i="7"/>
  <c r="CJ293" i="7"/>
  <c r="CK293" i="7"/>
  <c r="CL293" i="7"/>
  <c r="CM293" i="7"/>
  <c r="CN293" i="7"/>
  <c r="CO293" i="7"/>
  <c r="CP293" i="7"/>
  <c r="CQ293" i="7"/>
  <c r="CR293" i="7"/>
  <c r="CS293" i="7"/>
  <c r="CT293" i="7"/>
  <c r="CU293" i="7"/>
  <c r="CV293" i="7"/>
  <c r="CW293" i="7"/>
  <c r="CX293" i="7"/>
  <c r="CY293" i="7"/>
  <c r="CZ293" i="7"/>
  <c r="DA293" i="7"/>
  <c r="DB293" i="7"/>
  <c r="DC293" i="7"/>
  <c r="DD293" i="7"/>
  <c r="DE293" i="7"/>
  <c r="DF293" i="7"/>
  <c r="DG293" i="7"/>
  <c r="DH293" i="7"/>
  <c r="DI293" i="7"/>
  <c r="N294" i="7"/>
  <c r="O294" i="7"/>
  <c r="P294" i="7"/>
  <c r="Q294" i="7"/>
  <c r="R294" i="7"/>
  <c r="S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AJ294" i="7"/>
  <c r="AK294" i="7"/>
  <c r="AL294" i="7"/>
  <c r="AM294" i="7"/>
  <c r="AN294" i="7"/>
  <c r="AO294" i="7"/>
  <c r="AP294" i="7"/>
  <c r="AQ294" i="7"/>
  <c r="AR294" i="7"/>
  <c r="AS294" i="7"/>
  <c r="AT294" i="7"/>
  <c r="AU294" i="7"/>
  <c r="AV294" i="7"/>
  <c r="AW294" i="7"/>
  <c r="AX294" i="7"/>
  <c r="AY294" i="7"/>
  <c r="AZ294" i="7"/>
  <c r="BA294" i="7"/>
  <c r="BB294" i="7"/>
  <c r="BC294" i="7"/>
  <c r="BD294" i="7"/>
  <c r="BE294" i="7"/>
  <c r="BF294" i="7"/>
  <c r="BG294" i="7"/>
  <c r="BH294" i="7"/>
  <c r="BI294" i="7"/>
  <c r="BJ294" i="7"/>
  <c r="BK294" i="7"/>
  <c r="BL294" i="7"/>
  <c r="BM294" i="7"/>
  <c r="BN294" i="7"/>
  <c r="BO294" i="7"/>
  <c r="BP294" i="7"/>
  <c r="BQ294" i="7"/>
  <c r="BR294" i="7"/>
  <c r="BS294" i="7"/>
  <c r="BT294" i="7"/>
  <c r="BU294" i="7"/>
  <c r="BV294" i="7"/>
  <c r="BW294" i="7"/>
  <c r="BX294" i="7"/>
  <c r="BY294" i="7"/>
  <c r="BZ294" i="7"/>
  <c r="CA294" i="7"/>
  <c r="CB294" i="7"/>
  <c r="CC294" i="7"/>
  <c r="CD294" i="7"/>
  <c r="CE294" i="7"/>
  <c r="CF294" i="7"/>
  <c r="CG294" i="7"/>
  <c r="CH294" i="7"/>
  <c r="CI294" i="7"/>
  <c r="CJ294" i="7"/>
  <c r="CK294" i="7"/>
  <c r="CL294" i="7"/>
  <c r="CM294" i="7"/>
  <c r="CN294" i="7"/>
  <c r="CO294" i="7"/>
  <c r="CP294" i="7"/>
  <c r="CQ294" i="7"/>
  <c r="CR294" i="7"/>
  <c r="CS294" i="7"/>
  <c r="CT294" i="7"/>
  <c r="CU294" i="7"/>
  <c r="CV294" i="7"/>
  <c r="CW294" i="7"/>
  <c r="CX294" i="7"/>
  <c r="CY294" i="7"/>
  <c r="CZ294" i="7"/>
  <c r="DA294" i="7"/>
  <c r="DB294" i="7"/>
  <c r="DC294" i="7"/>
  <c r="DD294" i="7"/>
  <c r="DE294" i="7"/>
  <c r="DF294" i="7"/>
  <c r="DG294" i="7"/>
  <c r="DH294" i="7"/>
  <c r="DI294" i="7"/>
  <c r="N295" i="7"/>
  <c r="O295" i="7"/>
  <c r="P295" i="7"/>
  <c r="Q295" i="7"/>
  <c r="R295" i="7"/>
  <c r="S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AJ295" i="7"/>
  <c r="AK295" i="7"/>
  <c r="AL295" i="7"/>
  <c r="AM295" i="7"/>
  <c r="AN295" i="7"/>
  <c r="AO295" i="7"/>
  <c r="AP295" i="7"/>
  <c r="AQ295" i="7"/>
  <c r="AR295" i="7"/>
  <c r="AS295" i="7"/>
  <c r="AT295" i="7"/>
  <c r="AU295" i="7"/>
  <c r="AV295" i="7"/>
  <c r="AW295" i="7"/>
  <c r="AX295" i="7"/>
  <c r="AY295" i="7"/>
  <c r="AZ295" i="7"/>
  <c r="BA295" i="7"/>
  <c r="BB295" i="7"/>
  <c r="BC295" i="7"/>
  <c r="BD295" i="7"/>
  <c r="BE295" i="7"/>
  <c r="BF295" i="7"/>
  <c r="BG295" i="7"/>
  <c r="BH295" i="7"/>
  <c r="BI295" i="7"/>
  <c r="BJ295" i="7"/>
  <c r="BK295" i="7"/>
  <c r="BL295" i="7"/>
  <c r="BM295" i="7"/>
  <c r="BN295" i="7"/>
  <c r="BO295" i="7"/>
  <c r="BP295" i="7"/>
  <c r="BQ295" i="7"/>
  <c r="BR295" i="7"/>
  <c r="BS295" i="7"/>
  <c r="BT295" i="7"/>
  <c r="BU295" i="7"/>
  <c r="BV295" i="7"/>
  <c r="BW295" i="7"/>
  <c r="BX295" i="7"/>
  <c r="BY295" i="7"/>
  <c r="BZ295" i="7"/>
  <c r="CA295" i="7"/>
  <c r="CB295" i="7"/>
  <c r="CC295" i="7"/>
  <c r="CD295" i="7"/>
  <c r="CE295" i="7"/>
  <c r="CF295" i="7"/>
  <c r="CG295" i="7"/>
  <c r="CH295" i="7"/>
  <c r="CI295" i="7"/>
  <c r="CJ295" i="7"/>
  <c r="CK295" i="7"/>
  <c r="CL295" i="7"/>
  <c r="CM295" i="7"/>
  <c r="CN295" i="7"/>
  <c r="CO295" i="7"/>
  <c r="CP295" i="7"/>
  <c r="CQ295" i="7"/>
  <c r="CR295" i="7"/>
  <c r="CS295" i="7"/>
  <c r="CT295" i="7"/>
  <c r="CU295" i="7"/>
  <c r="CV295" i="7"/>
  <c r="CW295" i="7"/>
  <c r="CX295" i="7"/>
  <c r="CY295" i="7"/>
  <c r="CZ295" i="7"/>
  <c r="DA295" i="7"/>
  <c r="DB295" i="7"/>
  <c r="DC295" i="7"/>
  <c r="DD295" i="7"/>
  <c r="DE295" i="7"/>
  <c r="DF295" i="7"/>
  <c r="DG295" i="7"/>
  <c r="DH295" i="7"/>
  <c r="DI295" i="7"/>
  <c r="N296" i="7"/>
  <c r="O296" i="7"/>
  <c r="P296" i="7"/>
  <c r="Q296" i="7"/>
  <c r="R296" i="7"/>
  <c r="S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AJ296" i="7"/>
  <c r="AK296" i="7"/>
  <c r="AL296" i="7"/>
  <c r="AM296" i="7"/>
  <c r="AN296" i="7"/>
  <c r="AO296" i="7"/>
  <c r="AP296" i="7"/>
  <c r="AQ296" i="7"/>
  <c r="AR296" i="7"/>
  <c r="AS296" i="7"/>
  <c r="AT296" i="7"/>
  <c r="AU296" i="7"/>
  <c r="AV296" i="7"/>
  <c r="AW296" i="7"/>
  <c r="AX296" i="7"/>
  <c r="AY296" i="7"/>
  <c r="AZ296" i="7"/>
  <c r="BA296" i="7"/>
  <c r="BB296" i="7"/>
  <c r="BC296" i="7"/>
  <c r="BD296" i="7"/>
  <c r="BE296" i="7"/>
  <c r="BF296" i="7"/>
  <c r="BG296" i="7"/>
  <c r="BH296" i="7"/>
  <c r="BI296" i="7"/>
  <c r="BJ296" i="7"/>
  <c r="BK296" i="7"/>
  <c r="BL296" i="7"/>
  <c r="BM296" i="7"/>
  <c r="BN296" i="7"/>
  <c r="BO296" i="7"/>
  <c r="BP296" i="7"/>
  <c r="BQ296" i="7"/>
  <c r="BR296" i="7"/>
  <c r="BS296" i="7"/>
  <c r="BT296" i="7"/>
  <c r="BU296" i="7"/>
  <c r="BV296" i="7"/>
  <c r="BW296" i="7"/>
  <c r="BX296" i="7"/>
  <c r="BY296" i="7"/>
  <c r="BZ296" i="7"/>
  <c r="CA296" i="7"/>
  <c r="CB296" i="7"/>
  <c r="CC296" i="7"/>
  <c r="CD296" i="7"/>
  <c r="CE296" i="7"/>
  <c r="CF296" i="7"/>
  <c r="CG296" i="7"/>
  <c r="CH296" i="7"/>
  <c r="CI296" i="7"/>
  <c r="CJ296" i="7"/>
  <c r="CK296" i="7"/>
  <c r="CL296" i="7"/>
  <c r="CM296" i="7"/>
  <c r="CN296" i="7"/>
  <c r="CO296" i="7"/>
  <c r="CP296" i="7"/>
  <c r="CQ296" i="7"/>
  <c r="CR296" i="7"/>
  <c r="CS296" i="7"/>
  <c r="CT296" i="7"/>
  <c r="CU296" i="7"/>
  <c r="CV296" i="7"/>
  <c r="CW296" i="7"/>
  <c r="CX296" i="7"/>
  <c r="CY296" i="7"/>
  <c r="CZ296" i="7"/>
  <c r="DA296" i="7"/>
  <c r="DB296" i="7"/>
  <c r="DC296" i="7"/>
  <c r="DD296" i="7"/>
  <c r="DE296" i="7"/>
  <c r="DF296" i="7"/>
  <c r="DG296" i="7"/>
  <c r="DH296" i="7"/>
  <c r="DI296" i="7"/>
  <c r="N297" i="7"/>
  <c r="O297" i="7"/>
  <c r="P297" i="7"/>
  <c r="Q297" i="7"/>
  <c r="R297" i="7"/>
  <c r="S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AJ297" i="7"/>
  <c r="AK297" i="7"/>
  <c r="AL297" i="7"/>
  <c r="AM297" i="7"/>
  <c r="AN297" i="7"/>
  <c r="AO297" i="7"/>
  <c r="AP297" i="7"/>
  <c r="AQ297" i="7"/>
  <c r="AR297" i="7"/>
  <c r="AS297" i="7"/>
  <c r="AT297" i="7"/>
  <c r="AU297" i="7"/>
  <c r="AV297" i="7"/>
  <c r="AW297" i="7"/>
  <c r="AX297" i="7"/>
  <c r="AY297" i="7"/>
  <c r="AZ297" i="7"/>
  <c r="BA297" i="7"/>
  <c r="BB297" i="7"/>
  <c r="BC297" i="7"/>
  <c r="BD297" i="7"/>
  <c r="BE297" i="7"/>
  <c r="BF297" i="7"/>
  <c r="BG297" i="7"/>
  <c r="BH297" i="7"/>
  <c r="BI297" i="7"/>
  <c r="BJ297" i="7"/>
  <c r="BK297" i="7"/>
  <c r="BL297" i="7"/>
  <c r="BM297" i="7"/>
  <c r="BN297" i="7"/>
  <c r="BO297" i="7"/>
  <c r="BP297" i="7"/>
  <c r="BQ297" i="7"/>
  <c r="BR297" i="7"/>
  <c r="BS297" i="7"/>
  <c r="BT297" i="7"/>
  <c r="BU297" i="7"/>
  <c r="BV297" i="7"/>
  <c r="BW297" i="7"/>
  <c r="BX297" i="7"/>
  <c r="BY297" i="7"/>
  <c r="BZ297" i="7"/>
  <c r="CA297" i="7"/>
  <c r="CB297" i="7"/>
  <c r="CC297" i="7"/>
  <c r="CD297" i="7"/>
  <c r="CE297" i="7"/>
  <c r="CF297" i="7"/>
  <c r="CG297" i="7"/>
  <c r="CH297" i="7"/>
  <c r="CI297" i="7"/>
  <c r="CJ297" i="7"/>
  <c r="CK297" i="7"/>
  <c r="CL297" i="7"/>
  <c r="CM297" i="7"/>
  <c r="CN297" i="7"/>
  <c r="CO297" i="7"/>
  <c r="CP297" i="7"/>
  <c r="CQ297" i="7"/>
  <c r="CR297" i="7"/>
  <c r="CS297" i="7"/>
  <c r="CT297" i="7"/>
  <c r="CU297" i="7"/>
  <c r="CV297" i="7"/>
  <c r="CW297" i="7"/>
  <c r="CX297" i="7"/>
  <c r="CY297" i="7"/>
  <c r="CZ297" i="7"/>
  <c r="DA297" i="7"/>
  <c r="DB297" i="7"/>
  <c r="DC297" i="7"/>
  <c r="DD297" i="7"/>
  <c r="DE297" i="7"/>
  <c r="DF297" i="7"/>
  <c r="DG297" i="7"/>
  <c r="DH297" i="7"/>
  <c r="DI297" i="7"/>
  <c r="N298" i="7"/>
  <c r="O298" i="7"/>
  <c r="P298" i="7"/>
  <c r="Q298" i="7"/>
  <c r="R298" i="7"/>
  <c r="S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AJ298" i="7"/>
  <c r="AK298" i="7"/>
  <c r="AL298" i="7"/>
  <c r="AM298" i="7"/>
  <c r="AN298" i="7"/>
  <c r="AO298" i="7"/>
  <c r="AP298" i="7"/>
  <c r="AQ298" i="7"/>
  <c r="AR298" i="7"/>
  <c r="AS298" i="7"/>
  <c r="AT298" i="7"/>
  <c r="AU298" i="7"/>
  <c r="AV298" i="7"/>
  <c r="AW298" i="7"/>
  <c r="AX298" i="7"/>
  <c r="AY298" i="7"/>
  <c r="AZ298" i="7"/>
  <c r="BA298" i="7"/>
  <c r="BB298" i="7"/>
  <c r="BC298" i="7"/>
  <c r="BD298" i="7"/>
  <c r="BE298" i="7"/>
  <c r="BF298" i="7"/>
  <c r="BG298" i="7"/>
  <c r="BH298" i="7"/>
  <c r="BI298" i="7"/>
  <c r="BJ298" i="7"/>
  <c r="BK298" i="7"/>
  <c r="BL298" i="7"/>
  <c r="BM298" i="7"/>
  <c r="BN298" i="7"/>
  <c r="BO298" i="7"/>
  <c r="BP298" i="7"/>
  <c r="BQ298" i="7"/>
  <c r="BR298" i="7"/>
  <c r="BS298" i="7"/>
  <c r="BT298" i="7"/>
  <c r="BU298" i="7"/>
  <c r="BV298" i="7"/>
  <c r="BW298" i="7"/>
  <c r="BX298" i="7"/>
  <c r="BY298" i="7"/>
  <c r="BZ298" i="7"/>
  <c r="CA298" i="7"/>
  <c r="CB298" i="7"/>
  <c r="CC298" i="7"/>
  <c r="CD298" i="7"/>
  <c r="CE298" i="7"/>
  <c r="CF298" i="7"/>
  <c r="CG298" i="7"/>
  <c r="CH298" i="7"/>
  <c r="CI298" i="7"/>
  <c r="CJ298" i="7"/>
  <c r="CK298" i="7"/>
  <c r="CL298" i="7"/>
  <c r="CM298" i="7"/>
  <c r="CN298" i="7"/>
  <c r="CO298" i="7"/>
  <c r="CP298" i="7"/>
  <c r="CQ298" i="7"/>
  <c r="CR298" i="7"/>
  <c r="CS298" i="7"/>
  <c r="CT298" i="7"/>
  <c r="CU298" i="7"/>
  <c r="CV298" i="7"/>
  <c r="CW298" i="7"/>
  <c r="CX298" i="7"/>
  <c r="CY298" i="7"/>
  <c r="CZ298" i="7"/>
  <c r="DA298" i="7"/>
  <c r="DB298" i="7"/>
  <c r="DC298" i="7"/>
  <c r="DD298" i="7"/>
  <c r="DE298" i="7"/>
  <c r="DF298" i="7"/>
  <c r="DG298" i="7"/>
  <c r="DH298" i="7"/>
  <c r="DI298" i="7"/>
  <c r="N299" i="7"/>
  <c r="O299" i="7"/>
  <c r="P299" i="7"/>
  <c r="Q299" i="7"/>
  <c r="R299" i="7"/>
  <c r="S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AJ299" i="7"/>
  <c r="AK299" i="7"/>
  <c r="AL299" i="7"/>
  <c r="AM299" i="7"/>
  <c r="AN299" i="7"/>
  <c r="AO299" i="7"/>
  <c r="AP299" i="7"/>
  <c r="AQ299" i="7"/>
  <c r="AR299" i="7"/>
  <c r="AS299" i="7"/>
  <c r="AT299" i="7"/>
  <c r="AU299" i="7"/>
  <c r="AV299" i="7"/>
  <c r="AW299" i="7"/>
  <c r="AX299" i="7"/>
  <c r="AY299" i="7"/>
  <c r="AZ299" i="7"/>
  <c r="BA299" i="7"/>
  <c r="BB299" i="7"/>
  <c r="BC299" i="7"/>
  <c r="BD299" i="7"/>
  <c r="BE299" i="7"/>
  <c r="BF299" i="7"/>
  <c r="BG299" i="7"/>
  <c r="BH299" i="7"/>
  <c r="BI299" i="7"/>
  <c r="BJ299" i="7"/>
  <c r="BK299" i="7"/>
  <c r="BL299" i="7"/>
  <c r="BM299" i="7"/>
  <c r="BN299" i="7"/>
  <c r="BO299" i="7"/>
  <c r="BP299" i="7"/>
  <c r="BQ299" i="7"/>
  <c r="BR299" i="7"/>
  <c r="BS299" i="7"/>
  <c r="BT299" i="7"/>
  <c r="BU299" i="7"/>
  <c r="BV299" i="7"/>
  <c r="BW299" i="7"/>
  <c r="BX299" i="7"/>
  <c r="BY299" i="7"/>
  <c r="BZ299" i="7"/>
  <c r="CA299" i="7"/>
  <c r="CB299" i="7"/>
  <c r="CC299" i="7"/>
  <c r="CD299" i="7"/>
  <c r="CE299" i="7"/>
  <c r="CF299" i="7"/>
  <c r="CG299" i="7"/>
  <c r="CH299" i="7"/>
  <c r="CI299" i="7"/>
  <c r="CJ299" i="7"/>
  <c r="CK299" i="7"/>
  <c r="CL299" i="7"/>
  <c r="CM299" i="7"/>
  <c r="CN299" i="7"/>
  <c r="CO299" i="7"/>
  <c r="CP299" i="7"/>
  <c r="CQ299" i="7"/>
  <c r="CR299" i="7"/>
  <c r="CS299" i="7"/>
  <c r="CT299" i="7"/>
  <c r="CU299" i="7"/>
  <c r="CV299" i="7"/>
  <c r="CW299" i="7"/>
  <c r="CX299" i="7"/>
  <c r="CY299" i="7"/>
  <c r="CZ299" i="7"/>
  <c r="DA299" i="7"/>
  <c r="DB299" i="7"/>
  <c r="DC299" i="7"/>
  <c r="DD299" i="7"/>
  <c r="DE299" i="7"/>
  <c r="DF299" i="7"/>
  <c r="DG299" i="7"/>
  <c r="DH299" i="7"/>
  <c r="DI299" i="7"/>
  <c r="N300" i="7"/>
  <c r="O300" i="7"/>
  <c r="P300" i="7"/>
  <c r="Q300" i="7"/>
  <c r="R300" i="7"/>
  <c r="S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AJ300" i="7"/>
  <c r="AK300" i="7"/>
  <c r="AL300" i="7"/>
  <c r="AM300" i="7"/>
  <c r="AN300" i="7"/>
  <c r="AO300" i="7"/>
  <c r="AP300" i="7"/>
  <c r="AQ300" i="7"/>
  <c r="AR300" i="7"/>
  <c r="AS300" i="7"/>
  <c r="AT300" i="7"/>
  <c r="AU300" i="7"/>
  <c r="AV300" i="7"/>
  <c r="AW300" i="7"/>
  <c r="AX300" i="7"/>
  <c r="AY300" i="7"/>
  <c r="AZ300" i="7"/>
  <c r="BA300" i="7"/>
  <c r="BB300" i="7"/>
  <c r="BC300" i="7"/>
  <c r="BD300" i="7"/>
  <c r="BE300" i="7"/>
  <c r="BF300" i="7"/>
  <c r="BG300" i="7"/>
  <c r="BH300" i="7"/>
  <c r="BI300" i="7"/>
  <c r="BJ300" i="7"/>
  <c r="BK300" i="7"/>
  <c r="BL300" i="7"/>
  <c r="BM300" i="7"/>
  <c r="BN300" i="7"/>
  <c r="BO300" i="7"/>
  <c r="BP300" i="7"/>
  <c r="BQ300" i="7"/>
  <c r="BR300" i="7"/>
  <c r="BS300" i="7"/>
  <c r="BT300" i="7"/>
  <c r="BU300" i="7"/>
  <c r="BV300" i="7"/>
  <c r="BW300" i="7"/>
  <c r="BX300" i="7"/>
  <c r="BY300" i="7"/>
  <c r="BZ300" i="7"/>
  <c r="CA300" i="7"/>
  <c r="CB300" i="7"/>
  <c r="CC300" i="7"/>
  <c r="CD300" i="7"/>
  <c r="CE300" i="7"/>
  <c r="CF300" i="7"/>
  <c r="CG300" i="7"/>
  <c r="CH300" i="7"/>
  <c r="CI300" i="7"/>
  <c r="CJ300" i="7"/>
  <c r="CK300" i="7"/>
  <c r="CL300" i="7"/>
  <c r="CM300" i="7"/>
  <c r="CN300" i="7"/>
  <c r="CO300" i="7"/>
  <c r="CP300" i="7"/>
  <c r="CQ300" i="7"/>
  <c r="CR300" i="7"/>
  <c r="CS300" i="7"/>
  <c r="CT300" i="7"/>
  <c r="CU300" i="7"/>
  <c r="CV300" i="7"/>
  <c r="CW300" i="7"/>
  <c r="CX300" i="7"/>
  <c r="CY300" i="7"/>
  <c r="CZ300" i="7"/>
  <c r="DA300" i="7"/>
  <c r="DB300" i="7"/>
  <c r="DC300" i="7"/>
  <c r="DD300" i="7"/>
  <c r="DE300" i="7"/>
  <c r="DF300" i="7"/>
  <c r="DG300" i="7"/>
  <c r="DH300" i="7"/>
  <c r="DI300" i="7"/>
  <c r="N301" i="7"/>
  <c r="O301" i="7"/>
  <c r="P301" i="7"/>
  <c r="Q301" i="7"/>
  <c r="R301" i="7"/>
  <c r="S301" i="7"/>
  <c r="T301" i="7"/>
  <c r="U301" i="7"/>
  <c r="V301" i="7"/>
  <c r="W301" i="7"/>
  <c r="X301" i="7"/>
  <c r="Y301" i="7"/>
  <c r="Z301" i="7"/>
  <c r="AA301" i="7"/>
  <c r="AB301" i="7"/>
  <c r="AC301" i="7"/>
  <c r="AD301" i="7"/>
  <c r="AE301" i="7"/>
  <c r="AF301" i="7"/>
  <c r="AG301" i="7"/>
  <c r="AH301" i="7"/>
  <c r="AI301" i="7"/>
  <c r="AJ301" i="7"/>
  <c r="AK301" i="7"/>
  <c r="AL301" i="7"/>
  <c r="AM301" i="7"/>
  <c r="AN301" i="7"/>
  <c r="AO301" i="7"/>
  <c r="AP301" i="7"/>
  <c r="AQ301" i="7"/>
  <c r="AR301" i="7"/>
  <c r="AS301" i="7"/>
  <c r="AT301" i="7"/>
  <c r="AU301" i="7"/>
  <c r="AV301" i="7"/>
  <c r="AW301" i="7"/>
  <c r="AX301" i="7"/>
  <c r="AY301" i="7"/>
  <c r="AZ301" i="7"/>
  <c r="BA301" i="7"/>
  <c r="BB301" i="7"/>
  <c r="BC301" i="7"/>
  <c r="BD301" i="7"/>
  <c r="BE301" i="7"/>
  <c r="BF301" i="7"/>
  <c r="BG301" i="7"/>
  <c r="BH301" i="7"/>
  <c r="BI301" i="7"/>
  <c r="BJ301" i="7"/>
  <c r="BK301" i="7"/>
  <c r="BL301" i="7"/>
  <c r="BM301" i="7"/>
  <c r="BN301" i="7"/>
  <c r="BO301" i="7"/>
  <c r="BP301" i="7"/>
  <c r="BQ301" i="7"/>
  <c r="BR301" i="7"/>
  <c r="BS301" i="7"/>
  <c r="BT301" i="7"/>
  <c r="BU301" i="7"/>
  <c r="BV301" i="7"/>
  <c r="BW301" i="7"/>
  <c r="BX301" i="7"/>
  <c r="BY301" i="7"/>
  <c r="BZ301" i="7"/>
  <c r="CA301" i="7"/>
  <c r="CB301" i="7"/>
  <c r="CC301" i="7"/>
  <c r="CD301" i="7"/>
  <c r="CE301" i="7"/>
  <c r="CF301" i="7"/>
  <c r="CG301" i="7"/>
  <c r="CH301" i="7"/>
  <c r="CI301" i="7"/>
  <c r="CJ301" i="7"/>
  <c r="CK301" i="7"/>
  <c r="CL301" i="7"/>
  <c r="CM301" i="7"/>
  <c r="CN301" i="7"/>
  <c r="CO301" i="7"/>
  <c r="CP301" i="7"/>
  <c r="CQ301" i="7"/>
  <c r="CR301" i="7"/>
  <c r="CS301" i="7"/>
  <c r="CT301" i="7"/>
  <c r="CU301" i="7"/>
  <c r="CV301" i="7"/>
  <c r="CW301" i="7"/>
  <c r="CX301" i="7"/>
  <c r="CY301" i="7"/>
  <c r="CZ301" i="7"/>
  <c r="DA301" i="7"/>
  <c r="DB301" i="7"/>
  <c r="DC301" i="7"/>
  <c r="DD301" i="7"/>
  <c r="DE301" i="7"/>
  <c r="DF301" i="7"/>
  <c r="DG301" i="7"/>
  <c r="DH301" i="7"/>
  <c r="DI301" i="7"/>
  <c r="N302" i="7"/>
  <c r="O302" i="7"/>
  <c r="P302" i="7"/>
  <c r="Q302" i="7"/>
  <c r="R302" i="7"/>
  <c r="S302" i="7"/>
  <c r="T302" i="7"/>
  <c r="U302" i="7"/>
  <c r="V302" i="7"/>
  <c r="W302" i="7"/>
  <c r="X302" i="7"/>
  <c r="Y302" i="7"/>
  <c r="Z302" i="7"/>
  <c r="AA302" i="7"/>
  <c r="AB302" i="7"/>
  <c r="AC302" i="7"/>
  <c r="AD302" i="7"/>
  <c r="AE302" i="7"/>
  <c r="AF302" i="7"/>
  <c r="AG302" i="7"/>
  <c r="AH302" i="7"/>
  <c r="AI302" i="7"/>
  <c r="AJ302" i="7"/>
  <c r="AK302" i="7"/>
  <c r="AL302" i="7"/>
  <c r="AM302" i="7"/>
  <c r="AN302" i="7"/>
  <c r="AO302" i="7"/>
  <c r="AP302" i="7"/>
  <c r="AQ302" i="7"/>
  <c r="AR302" i="7"/>
  <c r="AS302" i="7"/>
  <c r="AT302" i="7"/>
  <c r="AU302" i="7"/>
  <c r="AV302" i="7"/>
  <c r="AW302" i="7"/>
  <c r="AX302" i="7"/>
  <c r="AY302" i="7"/>
  <c r="AZ302" i="7"/>
  <c r="BA302" i="7"/>
  <c r="BB302" i="7"/>
  <c r="BC302" i="7"/>
  <c r="BD302" i="7"/>
  <c r="BE302" i="7"/>
  <c r="BF302" i="7"/>
  <c r="BG302" i="7"/>
  <c r="BH302" i="7"/>
  <c r="BI302" i="7"/>
  <c r="BJ302" i="7"/>
  <c r="BK302" i="7"/>
  <c r="BL302" i="7"/>
  <c r="BM302" i="7"/>
  <c r="BN302" i="7"/>
  <c r="BO302" i="7"/>
  <c r="BP302" i="7"/>
  <c r="BQ302" i="7"/>
  <c r="BR302" i="7"/>
  <c r="BS302" i="7"/>
  <c r="BT302" i="7"/>
  <c r="BU302" i="7"/>
  <c r="BV302" i="7"/>
  <c r="BW302" i="7"/>
  <c r="BX302" i="7"/>
  <c r="BY302" i="7"/>
  <c r="BZ302" i="7"/>
  <c r="CA302" i="7"/>
  <c r="CB302" i="7"/>
  <c r="CC302" i="7"/>
  <c r="CD302" i="7"/>
  <c r="CE302" i="7"/>
  <c r="CF302" i="7"/>
  <c r="CG302" i="7"/>
  <c r="CH302" i="7"/>
  <c r="CI302" i="7"/>
  <c r="CJ302" i="7"/>
  <c r="CK302" i="7"/>
  <c r="CL302" i="7"/>
  <c r="CM302" i="7"/>
  <c r="CN302" i="7"/>
  <c r="CO302" i="7"/>
  <c r="CP302" i="7"/>
  <c r="CQ302" i="7"/>
  <c r="CR302" i="7"/>
  <c r="CS302" i="7"/>
  <c r="CT302" i="7"/>
  <c r="CU302" i="7"/>
  <c r="CV302" i="7"/>
  <c r="CW302" i="7"/>
  <c r="CX302" i="7"/>
  <c r="CY302" i="7"/>
  <c r="CZ302" i="7"/>
  <c r="DA302" i="7"/>
  <c r="DB302" i="7"/>
  <c r="DC302" i="7"/>
  <c r="DD302" i="7"/>
  <c r="DE302" i="7"/>
  <c r="DF302" i="7"/>
  <c r="DG302" i="7"/>
  <c r="DH302" i="7"/>
  <c r="DI302" i="7"/>
  <c r="N303" i="7"/>
  <c r="O303" i="7"/>
  <c r="P303" i="7"/>
  <c r="Q303" i="7"/>
  <c r="R303" i="7"/>
  <c r="S303" i="7"/>
  <c r="T303" i="7"/>
  <c r="U303" i="7"/>
  <c r="V303" i="7"/>
  <c r="W303" i="7"/>
  <c r="X303" i="7"/>
  <c r="Y303" i="7"/>
  <c r="Z303" i="7"/>
  <c r="AA303" i="7"/>
  <c r="AB303" i="7"/>
  <c r="AC303" i="7"/>
  <c r="AD303" i="7"/>
  <c r="AE303" i="7"/>
  <c r="AF303" i="7"/>
  <c r="AG303" i="7"/>
  <c r="AH303" i="7"/>
  <c r="AI303" i="7"/>
  <c r="AJ303" i="7"/>
  <c r="AK303" i="7"/>
  <c r="AL303" i="7"/>
  <c r="AM303" i="7"/>
  <c r="AN303" i="7"/>
  <c r="AO303" i="7"/>
  <c r="AP303" i="7"/>
  <c r="AQ303" i="7"/>
  <c r="AR303" i="7"/>
  <c r="AS303" i="7"/>
  <c r="AT303" i="7"/>
  <c r="AU303" i="7"/>
  <c r="AV303" i="7"/>
  <c r="AW303" i="7"/>
  <c r="AX303" i="7"/>
  <c r="AY303" i="7"/>
  <c r="AZ303" i="7"/>
  <c r="BA303" i="7"/>
  <c r="BB303" i="7"/>
  <c r="BC303" i="7"/>
  <c r="BD303" i="7"/>
  <c r="BE303" i="7"/>
  <c r="BF303" i="7"/>
  <c r="BG303" i="7"/>
  <c r="BH303" i="7"/>
  <c r="BI303" i="7"/>
  <c r="BJ303" i="7"/>
  <c r="BK303" i="7"/>
  <c r="BL303" i="7"/>
  <c r="BM303" i="7"/>
  <c r="BN303" i="7"/>
  <c r="BO303" i="7"/>
  <c r="BP303" i="7"/>
  <c r="BQ303" i="7"/>
  <c r="BR303" i="7"/>
  <c r="BS303" i="7"/>
  <c r="BT303" i="7"/>
  <c r="BU303" i="7"/>
  <c r="BV303" i="7"/>
  <c r="BW303" i="7"/>
  <c r="BX303" i="7"/>
  <c r="BY303" i="7"/>
  <c r="BZ303" i="7"/>
  <c r="CA303" i="7"/>
  <c r="CB303" i="7"/>
  <c r="CC303" i="7"/>
  <c r="CD303" i="7"/>
  <c r="CE303" i="7"/>
  <c r="CF303" i="7"/>
  <c r="CG303" i="7"/>
  <c r="CH303" i="7"/>
  <c r="CI303" i="7"/>
  <c r="CJ303" i="7"/>
  <c r="CK303" i="7"/>
  <c r="CL303" i="7"/>
  <c r="CM303" i="7"/>
  <c r="CN303" i="7"/>
  <c r="CO303" i="7"/>
  <c r="CP303" i="7"/>
  <c r="CQ303" i="7"/>
  <c r="CR303" i="7"/>
  <c r="CS303" i="7"/>
  <c r="CT303" i="7"/>
  <c r="CU303" i="7"/>
  <c r="CV303" i="7"/>
  <c r="CW303" i="7"/>
  <c r="CX303" i="7"/>
  <c r="CY303" i="7"/>
  <c r="CZ303" i="7"/>
  <c r="DA303" i="7"/>
  <c r="DB303" i="7"/>
  <c r="DC303" i="7"/>
  <c r="DD303" i="7"/>
  <c r="DE303" i="7"/>
  <c r="DF303" i="7"/>
  <c r="DG303" i="7"/>
  <c r="DH303" i="7"/>
  <c r="DI303" i="7"/>
  <c r="N304" i="7"/>
  <c r="O304" i="7"/>
  <c r="P304" i="7"/>
  <c r="Q304" i="7"/>
  <c r="R304" i="7"/>
  <c r="S304" i="7"/>
  <c r="T304" i="7"/>
  <c r="U304" i="7"/>
  <c r="V304" i="7"/>
  <c r="W304" i="7"/>
  <c r="X304" i="7"/>
  <c r="Y304" i="7"/>
  <c r="Z304" i="7"/>
  <c r="AA304" i="7"/>
  <c r="AB304" i="7"/>
  <c r="AC304" i="7"/>
  <c r="AD304" i="7"/>
  <c r="AE304" i="7"/>
  <c r="AF304" i="7"/>
  <c r="AG304" i="7"/>
  <c r="AH304" i="7"/>
  <c r="AI304" i="7"/>
  <c r="AJ304" i="7"/>
  <c r="AK304" i="7"/>
  <c r="AL304" i="7"/>
  <c r="AM304" i="7"/>
  <c r="AN304" i="7"/>
  <c r="AO304" i="7"/>
  <c r="AP304" i="7"/>
  <c r="AQ304" i="7"/>
  <c r="AR304" i="7"/>
  <c r="AS304" i="7"/>
  <c r="AT304" i="7"/>
  <c r="AU304" i="7"/>
  <c r="AV304" i="7"/>
  <c r="AW304" i="7"/>
  <c r="AX304" i="7"/>
  <c r="AY304" i="7"/>
  <c r="AZ304" i="7"/>
  <c r="BA304" i="7"/>
  <c r="BB304" i="7"/>
  <c r="BC304" i="7"/>
  <c r="BD304" i="7"/>
  <c r="BE304" i="7"/>
  <c r="BF304" i="7"/>
  <c r="BG304" i="7"/>
  <c r="BH304" i="7"/>
  <c r="BI304" i="7"/>
  <c r="BJ304" i="7"/>
  <c r="BK304" i="7"/>
  <c r="BL304" i="7"/>
  <c r="BM304" i="7"/>
  <c r="BN304" i="7"/>
  <c r="BO304" i="7"/>
  <c r="BP304" i="7"/>
  <c r="BQ304" i="7"/>
  <c r="BR304" i="7"/>
  <c r="BS304" i="7"/>
  <c r="BT304" i="7"/>
  <c r="BU304" i="7"/>
  <c r="BV304" i="7"/>
  <c r="BW304" i="7"/>
  <c r="BX304" i="7"/>
  <c r="BY304" i="7"/>
  <c r="BZ304" i="7"/>
  <c r="CA304" i="7"/>
  <c r="CB304" i="7"/>
  <c r="CC304" i="7"/>
  <c r="CD304" i="7"/>
  <c r="CE304" i="7"/>
  <c r="CF304" i="7"/>
  <c r="CG304" i="7"/>
  <c r="CH304" i="7"/>
  <c r="CI304" i="7"/>
  <c r="CJ304" i="7"/>
  <c r="CK304" i="7"/>
  <c r="CL304" i="7"/>
  <c r="CM304" i="7"/>
  <c r="CN304" i="7"/>
  <c r="CO304" i="7"/>
  <c r="CP304" i="7"/>
  <c r="CQ304" i="7"/>
  <c r="CR304" i="7"/>
  <c r="CS304" i="7"/>
  <c r="CT304" i="7"/>
  <c r="CU304" i="7"/>
  <c r="CV304" i="7"/>
  <c r="CW304" i="7"/>
  <c r="CX304" i="7"/>
  <c r="CY304" i="7"/>
  <c r="CZ304" i="7"/>
  <c r="DA304" i="7"/>
  <c r="DB304" i="7"/>
  <c r="DC304" i="7"/>
  <c r="DD304" i="7"/>
  <c r="DE304" i="7"/>
  <c r="DF304" i="7"/>
  <c r="DG304" i="7"/>
  <c r="DH304" i="7"/>
  <c r="DI304" i="7"/>
  <c r="DI207" i="7"/>
  <c r="DH207" i="7"/>
  <c r="DG207" i="7"/>
  <c r="DF207" i="7"/>
  <c r="DE207" i="7"/>
  <c r="DD207" i="7"/>
  <c r="DC207" i="7"/>
  <c r="DB207" i="7"/>
  <c r="DA207" i="7"/>
  <c r="CZ207" i="7"/>
  <c r="CY207" i="7"/>
  <c r="CX207" i="7"/>
  <c r="CW207" i="7"/>
  <c r="CV207" i="7"/>
  <c r="CU207" i="7"/>
  <c r="CT207" i="7"/>
  <c r="CS207" i="7"/>
  <c r="CR207" i="7"/>
  <c r="CQ207" i="7"/>
  <c r="CP207" i="7"/>
  <c r="CO207" i="7"/>
  <c r="CN207" i="7"/>
  <c r="CM207" i="7"/>
  <c r="CL207" i="7"/>
  <c r="CK207" i="7"/>
  <c r="CJ207" i="7"/>
  <c r="CI207" i="7"/>
  <c r="CH207" i="7"/>
  <c r="CG207" i="7"/>
  <c r="CF207" i="7"/>
  <c r="CE207" i="7"/>
  <c r="CD207" i="7"/>
  <c r="CC207" i="7"/>
  <c r="CB207" i="7"/>
  <c r="CA207" i="7"/>
  <c r="BZ207" i="7"/>
  <c r="BY207" i="7"/>
  <c r="BX207" i="7"/>
  <c r="BW207" i="7"/>
  <c r="BV207" i="7"/>
  <c r="BU207" i="7"/>
  <c r="BT207" i="7"/>
  <c r="BS207" i="7"/>
  <c r="BR207" i="7"/>
  <c r="BQ207" i="7"/>
  <c r="BP207" i="7"/>
  <c r="BO207" i="7"/>
  <c r="BN207" i="7"/>
  <c r="BM207" i="7"/>
  <c r="BL207" i="7"/>
  <c r="BK207" i="7"/>
  <c r="BJ207" i="7"/>
  <c r="BI207" i="7"/>
  <c r="BH207" i="7"/>
  <c r="BG207" i="7"/>
  <c r="BF207" i="7"/>
  <c r="BE207" i="7"/>
  <c r="BD207" i="7"/>
  <c r="BC207" i="7"/>
  <c r="BB207" i="7"/>
  <c r="BA207" i="7"/>
  <c r="AZ207" i="7"/>
  <c r="AY207" i="7"/>
  <c r="AX207" i="7"/>
  <c r="AW207" i="7"/>
  <c r="AV207" i="7"/>
  <c r="AU207" i="7"/>
  <c r="AT207" i="7"/>
  <c r="AS207" i="7"/>
  <c r="AR207" i="7"/>
  <c r="AQ207" i="7"/>
  <c r="AP207" i="7"/>
  <c r="AO207" i="7"/>
  <c r="AN207" i="7"/>
  <c r="AM207" i="7"/>
  <c r="AL207" i="7"/>
  <c r="AK207" i="7"/>
  <c r="AJ207" i="7"/>
  <c r="AI207" i="7"/>
  <c r="AH207" i="7"/>
  <c r="AG207" i="7"/>
  <c r="AF207" i="7"/>
  <c r="AE207" i="7"/>
  <c r="AD207" i="7"/>
  <c r="AC207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O207" i="7"/>
  <c r="N207" i="7"/>
  <c r="DI206" i="7"/>
  <c r="DH206" i="7"/>
  <c r="DG206" i="7"/>
  <c r="DF206" i="7"/>
  <c r="DE206" i="7"/>
  <c r="DD206" i="7"/>
  <c r="DC206" i="7"/>
  <c r="DB206" i="7"/>
  <c r="DA206" i="7"/>
  <c r="CZ206" i="7"/>
  <c r="CY206" i="7"/>
  <c r="CX206" i="7"/>
  <c r="CW206" i="7"/>
  <c r="CV206" i="7"/>
  <c r="CU206" i="7"/>
  <c r="CT206" i="7"/>
  <c r="CS206" i="7"/>
  <c r="CR206" i="7"/>
  <c r="CQ206" i="7"/>
  <c r="CP206" i="7"/>
  <c r="CO206" i="7"/>
  <c r="CN206" i="7"/>
  <c r="CM206" i="7"/>
  <c r="CL206" i="7"/>
  <c r="CK206" i="7"/>
  <c r="CJ206" i="7"/>
  <c r="CI206" i="7"/>
  <c r="CH206" i="7"/>
  <c r="CG206" i="7"/>
  <c r="CF206" i="7"/>
  <c r="CE206" i="7"/>
  <c r="CD206" i="7"/>
  <c r="CC206" i="7"/>
  <c r="CB206" i="7"/>
  <c r="CA206" i="7"/>
  <c r="BZ206" i="7"/>
  <c r="BY206" i="7"/>
  <c r="BX206" i="7"/>
  <c r="BW206" i="7"/>
  <c r="BV206" i="7"/>
  <c r="BU206" i="7"/>
  <c r="BT206" i="7"/>
  <c r="BS206" i="7"/>
  <c r="BR206" i="7"/>
  <c r="BQ206" i="7"/>
  <c r="BP206" i="7"/>
  <c r="BO206" i="7"/>
  <c r="BN206" i="7"/>
  <c r="BM206" i="7"/>
  <c r="BL206" i="7"/>
  <c r="BK206" i="7"/>
  <c r="BJ206" i="7"/>
  <c r="BI206" i="7"/>
  <c r="BH206" i="7"/>
  <c r="BG206" i="7"/>
  <c r="BF206" i="7"/>
  <c r="BE206" i="7"/>
  <c r="BD206" i="7"/>
  <c r="BC206" i="7"/>
  <c r="BB206" i="7"/>
  <c r="BA206" i="7"/>
  <c r="AZ206" i="7"/>
  <c r="AY206" i="7"/>
  <c r="AX206" i="7"/>
  <c r="AW206" i="7"/>
  <c r="AV206" i="7"/>
  <c r="AU206" i="7"/>
  <c r="AT206" i="7"/>
  <c r="AS206" i="7"/>
  <c r="AR206" i="7"/>
  <c r="AQ206" i="7"/>
  <c r="AP206" i="7"/>
  <c r="AO206" i="7"/>
  <c r="AN206" i="7"/>
  <c r="AM206" i="7"/>
  <c r="AL206" i="7"/>
  <c r="AK206" i="7"/>
  <c r="AJ206" i="7"/>
  <c r="AI206" i="7"/>
  <c r="AH206" i="7"/>
  <c r="AG206" i="7"/>
  <c r="AF206" i="7"/>
  <c r="AE206" i="7"/>
  <c r="AD206" i="7"/>
  <c r="AC206" i="7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O206" i="7"/>
  <c r="N206" i="7"/>
  <c r="DI205" i="7"/>
  <c r="DH205" i="7"/>
  <c r="DG205" i="7"/>
  <c r="DF205" i="7"/>
  <c r="DE205" i="7"/>
  <c r="DD205" i="7"/>
  <c r="DC205" i="7"/>
  <c r="DB205" i="7"/>
  <c r="DA205" i="7"/>
  <c r="CZ205" i="7"/>
  <c r="CY205" i="7"/>
  <c r="CX205" i="7"/>
  <c r="CW205" i="7"/>
  <c r="CV205" i="7"/>
  <c r="CU205" i="7"/>
  <c r="CT205" i="7"/>
  <c r="CS205" i="7"/>
  <c r="CR205" i="7"/>
  <c r="CQ205" i="7"/>
  <c r="CP205" i="7"/>
  <c r="CO205" i="7"/>
  <c r="CN205" i="7"/>
  <c r="CM205" i="7"/>
  <c r="CL205" i="7"/>
  <c r="CK205" i="7"/>
  <c r="CJ205" i="7"/>
  <c r="CI205" i="7"/>
  <c r="CH205" i="7"/>
  <c r="CG205" i="7"/>
  <c r="CF205" i="7"/>
  <c r="CE205" i="7"/>
  <c r="CD205" i="7"/>
  <c r="CC205" i="7"/>
  <c r="CB205" i="7"/>
  <c r="CA205" i="7"/>
  <c r="BZ205" i="7"/>
  <c r="BY205" i="7"/>
  <c r="BX205" i="7"/>
  <c r="BW205" i="7"/>
  <c r="BV205" i="7"/>
  <c r="BU205" i="7"/>
  <c r="BT205" i="7"/>
  <c r="BS205" i="7"/>
  <c r="BR205" i="7"/>
  <c r="BQ205" i="7"/>
  <c r="BP205" i="7"/>
  <c r="BO205" i="7"/>
  <c r="BN205" i="7"/>
  <c r="BM205" i="7"/>
  <c r="BL205" i="7"/>
  <c r="BK205" i="7"/>
  <c r="BJ205" i="7"/>
  <c r="BI205" i="7"/>
  <c r="BH205" i="7"/>
  <c r="BG205" i="7"/>
  <c r="BF205" i="7"/>
  <c r="BE205" i="7"/>
  <c r="BD205" i="7"/>
  <c r="BC205" i="7"/>
  <c r="BB205" i="7"/>
  <c r="BA205" i="7"/>
  <c r="AZ205" i="7"/>
  <c r="AY205" i="7"/>
  <c r="AX205" i="7"/>
  <c r="AW205" i="7"/>
  <c r="AV205" i="7"/>
  <c r="AU205" i="7"/>
  <c r="AT205" i="7"/>
  <c r="AS205" i="7"/>
  <c r="AR205" i="7"/>
  <c r="AQ205" i="7"/>
  <c r="AP205" i="7"/>
  <c r="AO205" i="7"/>
  <c r="AN205" i="7"/>
  <c r="AM205" i="7"/>
  <c r="AL205" i="7"/>
  <c r="AK205" i="7"/>
  <c r="AJ205" i="7"/>
  <c r="AI205" i="7"/>
  <c r="AH205" i="7"/>
  <c r="AG205" i="7"/>
  <c r="AF205" i="7"/>
  <c r="AE205" i="7"/>
  <c r="AD205" i="7"/>
  <c r="AC205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O205" i="7"/>
  <c r="N205" i="7"/>
  <c r="O107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AN107" i="7"/>
  <c r="AO107" i="7"/>
  <c r="AP107" i="7"/>
  <c r="AQ107" i="7"/>
  <c r="AR107" i="7"/>
  <c r="AS107" i="7"/>
  <c r="AT107" i="7"/>
  <c r="AU107" i="7"/>
  <c r="AV107" i="7"/>
  <c r="AW107" i="7"/>
  <c r="AX107" i="7"/>
  <c r="AY107" i="7"/>
  <c r="AZ107" i="7"/>
  <c r="BA107" i="7"/>
  <c r="BB107" i="7"/>
  <c r="BC107" i="7"/>
  <c r="BD107" i="7"/>
  <c r="BE107" i="7"/>
  <c r="BF107" i="7"/>
  <c r="BG107" i="7"/>
  <c r="BH107" i="7"/>
  <c r="BI107" i="7"/>
  <c r="BJ107" i="7"/>
  <c r="BK107" i="7"/>
  <c r="BL107" i="7"/>
  <c r="BM107" i="7"/>
  <c r="BN107" i="7"/>
  <c r="BO107" i="7"/>
  <c r="BP107" i="7"/>
  <c r="BQ107" i="7"/>
  <c r="BR107" i="7"/>
  <c r="BS107" i="7"/>
  <c r="BT107" i="7"/>
  <c r="BU107" i="7"/>
  <c r="BV107" i="7"/>
  <c r="BW107" i="7"/>
  <c r="BX107" i="7"/>
  <c r="BY107" i="7"/>
  <c r="BZ107" i="7"/>
  <c r="CA107" i="7"/>
  <c r="CB107" i="7"/>
  <c r="CC107" i="7"/>
  <c r="CD107" i="7"/>
  <c r="CE107" i="7"/>
  <c r="CF107" i="7"/>
  <c r="CG107" i="7"/>
  <c r="CH107" i="7"/>
  <c r="CI107" i="7"/>
  <c r="CJ107" i="7"/>
  <c r="CK107" i="7"/>
  <c r="CL107" i="7"/>
  <c r="CM107" i="7"/>
  <c r="CN107" i="7"/>
  <c r="CO107" i="7"/>
  <c r="CP107" i="7"/>
  <c r="CQ107" i="7"/>
  <c r="CR107" i="7"/>
  <c r="CS107" i="7"/>
  <c r="CT107" i="7"/>
  <c r="CU107" i="7"/>
  <c r="CV107" i="7"/>
  <c r="CW107" i="7"/>
  <c r="CX107" i="7"/>
  <c r="CY107" i="7"/>
  <c r="CZ107" i="7"/>
  <c r="DA107" i="7"/>
  <c r="DB107" i="7"/>
  <c r="DC107" i="7"/>
  <c r="DD107" i="7"/>
  <c r="DE107" i="7"/>
  <c r="DF107" i="7"/>
  <c r="DG107" i="7"/>
  <c r="DH107" i="7"/>
  <c r="O108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AN108" i="7"/>
  <c r="AO108" i="7"/>
  <c r="AP108" i="7"/>
  <c r="AQ108" i="7"/>
  <c r="AR108" i="7"/>
  <c r="AS108" i="7"/>
  <c r="AT108" i="7"/>
  <c r="AU108" i="7"/>
  <c r="AV108" i="7"/>
  <c r="AW108" i="7"/>
  <c r="AX108" i="7"/>
  <c r="AY108" i="7"/>
  <c r="AZ108" i="7"/>
  <c r="BA108" i="7"/>
  <c r="BB108" i="7"/>
  <c r="BC108" i="7"/>
  <c r="BD108" i="7"/>
  <c r="BE108" i="7"/>
  <c r="BF108" i="7"/>
  <c r="BG108" i="7"/>
  <c r="BH108" i="7"/>
  <c r="BI108" i="7"/>
  <c r="BJ108" i="7"/>
  <c r="BK108" i="7"/>
  <c r="BL108" i="7"/>
  <c r="BM108" i="7"/>
  <c r="BN108" i="7"/>
  <c r="BO108" i="7"/>
  <c r="BP108" i="7"/>
  <c r="BQ108" i="7"/>
  <c r="BR108" i="7"/>
  <c r="BS108" i="7"/>
  <c r="BT108" i="7"/>
  <c r="BU108" i="7"/>
  <c r="BV108" i="7"/>
  <c r="BW108" i="7"/>
  <c r="BX108" i="7"/>
  <c r="BY108" i="7"/>
  <c r="BZ108" i="7"/>
  <c r="CA108" i="7"/>
  <c r="CB108" i="7"/>
  <c r="CC108" i="7"/>
  <c r="CD108" i="7"/>
  <c r="CE108" i="7"/>
  <c r="CF108" i="7"/>
  <c r="CG108" i="7"/>
  <c r="CH108" i="7"/>
  <c r="CI108" i="7"/>
  <c r="CJ108" i="7"/>
  <c r="CK108" i="7"/>
  <c r="CL108" i="7"/>
  <c r="CM108" i="7"/>
  <c r="CN108" i="7"/>
  <c r="CO108" i="7"/>
  <c r="CP108" i="7"/>
  <c r="CQ108" i="7"/>
  <c r="CR108" i="7"/>
  <c r="CS108" i="7"/>
  <c r="CT108" i="7"/>
  <c r="CU108" i="7"/>
  <c r="CV108" i="7"/>
  <c r="CW108" i="7"/>
  <c r="CX108" i="7"/>
  <c r="CY108" i="7"/>
  <c r="CZ108" i="7"/>
  <c r="DA108" i="7"/>
  <c r="DB108" i="7"/>
  <c r="DC108" i="7"/>
  <c r="DD108" i="7"/>
  <c r="DE108" i="7"/>
  <c r="DF108" i="7"/>
  <c r="DG108" i="7"/>
  <c r="DH108" i="7"/>
  <c r="O109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AN109" i="7"/>
  <c r="AO109" i="7"/>
  <c r="AP109" i="7"/>
  <c r="AQ109" i="7"/>
  <c r="AR109" i="7"/>
  <c r="AS109" i="7"/>
  <c r="AT109" i="7"/>
  <c r="AU109" i="7"/>
  <c r="AV109" i="7"/>
  <c r="AW109" i="7"/>
  <c r="AX109" i="7"/>
  <c r="AY109" i="7"/>
  <c r="AZ109" i="7"/>
  <c r="BA109" i="7"/>
  <c r="BB109" i="7"/>
  <c r="BC109" i="7"/>
  <c r="BD109" i="7"/>
  <c r="BE109" i="7"/>
  <c r="BF109" i="7"/>
  <c r="BG109" i="7"/>
  <c r="BH109" i="7"/>
  <c r="BI109" i="7"/>
  <c r="BJ109" i="7"/>
  <c r="BK109" i="7"/>
  <c r="BL109" i="7"/>
  <c r="BM109" i="7"/>
  <c r="BN109" i="7"/>
  <c r="BO109" i="7"/>
  <c r="BP109" i="7"/>
  <c r="BQ109" i="7"/>
  <c r="BR109" i="7"/>
  <c r="BS109" i="7"/>
  <c r="BT109" i="7"/>
  <c r="BU109" i="7"/>
  <c r="BV109" i="7"/>
  <c r="BW109" i="7"/>
  <c r="BX109" i="7"/>
  <c r="BY109" i="7"/>
  <c r="BZ109" i="7"/>
  <c r="CA109" i="7"/>
  <c r="CB109" i="7"/>
  <c r="CC109" i="7"/>
  <c r="CD109" i="7"/>
  <c r="CE109" i="7"/>
  <c r="CF109" i="7"/>
  <c r="CG109" i="7"/>
  <c r="CH109" i="7"/>
  <c r="CI109" i="7"/>
  <c r="CJ109" i="7"/>
  <c r="CK109" i="7"/>
  <c r="CL109" i="7"/>
  <c r="CM109" i="7"/>
  <c r="CN109" i="7"/>
  <c r="CO109" i="7"/>
  <c r="CP109" i="7"/>
  <c r="CQ109" i="7"/>
  <c r="CR109" i="7"/>
  <c r="CS109" i="7"/>
  <c r="CT109" i="7"/>
  <c r="CU109" i="7"/>
  <c r="CV109" i="7"/>
  <c r="CW109" i="7"/>
  <c r="CX109" i="7"/>
  <c r="CY109" i="7"/>
  <c r="CZ109" i="7"/>
  <c r="DA109" i="7"/>
  <c r="DB109" i="7"/>
  <c r="DC109" i="7"/>
  <c r="DD109" i="7"/>
  <c r="DE109" i="7"/>
  <c r="DF109" i="7"/>
  <c r="DG109" i="7"/>
  <c r="DH109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AN110" i="7"/>
  <c r="AO110" i="7"/>
  <c r="AP110" i="7"/>
  <c r="AQ110" i="7"/>
  <c r="AR110" i="7"/>
  <c r="AS110" i="7"/>
  <c r="AT110" i="7"/>
  <c r="AU110" i="7"/>
  <c r="AV110" i="7"/>
  <c r="AW110" i="7"/>
  <c r="AX110" i="7"/>
  <c r="AY110" i="7"/>
  <c r="AZ110" i="7"/>
  <c r="BA110" i="7"/>
  <c r="BB110" i="7"/>
  <c r="BC110" i="7"/>
  <c r="BD110" i="7"/>
  <c r="BE110" i="7"/>
  <c r="BF110" i="7"/>
  <c r="BG110" i="7"/>
  <c r="BH110" i="7"/>
  <c r="BI110" i="7"/>
  <c r="BJ110" i="7"/>
  <c r="BK110" i="7"/>
  <c r="BL110" i="7"/>
  <c r="BM110" i="7"/>
  <c r="BN110" i="7"/>
  <c r="BO110" i="7"/>
  <c r="BP110" i="7"/>
  <c r="BQ110" i="7"/>
  <c r="BR110" i="7"/>
  <c r="BS110" i="7"/>
  <c r="BT110" i="7"/>
  <c r="BU110" i="7"/>
  <c r="BV110" i="7"/>
  <c r="BW110" i="7"/>
  <c r="BX110" i="7"/>
  <c r="BY110" i="7"/>
  <c r="BZ110" i="7"/>
  <c r="CA110" i="7"/>
  <c r="CB110" i="7"/>
  <c r="CC110" i="7"/>
  <c r="CD110" i="7"/>
  <c r="CE110" i="7"/>
  <c r="CF110" i="7"/>
  <c r="CG110" i="7"/>
  <c r="CH110" i="7"/>
  <c r="CI110" i="7"/>
  <c r="CJ110" i="7"/>
  <c r="CK110" i="7"/>
  <c r="CL110" i="7"/>
  <c r="CM110" i="7"/>
  <c r="CN110" i="7"/>
  <c r="CO110" i="7"/>
  <c r="CP110" i="7"/>
  <c r="CQ110" i="7"/>
  <c r="CR110" i="7"/>
  <c r="CS110" i="7"/>
  <c r="CT110" i="7"/>
  <c r="CU110" i="7"/>
  <c r="CV110" i="7"/>
  <c r="CW110" i="7"/>
  <c r="CX110" i="7"/>
  <c r="CY110" i="7"/>
  <c r="CZ110" i="7"/>
  <c r="DA110" i="7"/>
  <c r="DB110" i="7"/>
  <c r="DC110" i="7"/>
  <c r="DD110" i="7"/>
  <c r="DE110" i="7"/>
  <c r="DF110" i="7"/>
  <c r="DG110" i="7"/>
  <c r="DH110" i="7"/>
  <c r="O111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AN111" i="7"/>
  <c r="AO111" i="7"/>
  <c r="AP111" i="7"/>
  <c r="AQ111" i="7"/>
  <c r="AR111" i="7"/>
  <c r="AS111" i="7"/>
  <c r="AT111" i="7"/>
  <c r="AU111" i="7"/>
  <c r="AV111" i="7"/>
  <c r="AW111" i="7"/>
  <c r="AX111" i="7"/>
  <c r="AY111" i="7"/>
  <c r="AZ111" i="7"/>
  <c r="BA111" i="7"/>
  <c r="BB111" i="7"/>
  <c r="BC111" i="7"/>
  <c r="BD111" i="7"/>
  <c r="BE111" i="7"/>
  <c r="BF111" i="7"/>
  <c r="BG111" i="7"/>
  <c r="BH111" i="7"/>
  <c r="BI111" i="7"/>
  <c r="BJ111" i="7"/>
  <c r="BK111" i="7"/>
  <c r="BL111" i="7"/>
  <c r="BM111" i="7"/>
  <c r="BN111" i="7"/>
  <c r="BO111" i="7"/>
  <c r="BP111" i="7"/>
  <c r="BQ111" i="7"/>
  <c r="BR111" i="7"/>
  <c r="BS111" i="7"/>
  <c r="BT111" i="7"/>
  <c r="BU111" i="7"/>
  <c r="BV111" i="7"/>
  <c r="BW111" i="7"/>
  <c r="BX111" i="7"/>
  <c r="BY111" i="7"/>
  <c r="BZ111" i="7"/>
  <c r="CA111" i="7"/>
  <c r="CB111" i="7"/>
  <c r="CC111" i="7"/>
  <c r="CD111" i="7"/>
  <c r="CE111" i="7"/>
  <c r="CF111" i="7"/>
  <c r="CG111" i="7"/>
  <c r="CH111" i="7"/>
  <c r="CI111" i="7"/>
  <c r="CJ111" i="7"/>
  <c r="CK111" i="7"/>
  <c r="CL111" i="7"/>
  <c r="CM111" i="7"/>
  <c r="CN111" i="7"/>
  <c r="CO111" i="7"/>
  <c r="CP111" i="7"/>
  <c r="CQ111" i="7"/>
  <c r="CR111" i="7"/>
  <c r="CS111" i="7"/>
  <c r="CT111" i="7"/>
  <c r="CU111" i="7"/>
  <c r="CV111" i="7"/>
  <c r="CW111" i="7"/>
  <c r="CX111" i="7"/>
  <c r="CY111" i="7"/>
  <c r="CZ111" i="7"/>
  <c r="DA111" i="7"/>
  <c r="DB111" i="7"/>
  <c r="DC111" i="7"/>
  <c r="DD111" i="7"/>
  <c r="DE111" i="7"/>
  <c r="DF111" i="7"/>
  <c r="DG111" i="7"/>
  <c r="DH111" i="7"/>
  <c r="O112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AN112" i="7"/>
  <c r="AO112" i="7"/>
  <c r="AP112" i="7"/>
  <c r="AQ112" i="7"/>
  <c r="AR112" i="7"/>
  <c r="AS112" i="7"/>
  <c r="AT112" i="7"/>
  <c r="AU112" i="7"/>
  <c r="AV112" i="7"/>
  <c r="AW112" i="7"/>
  <c r="AX112" i="7"/>
  <c r="AY112" i="7"/>
  <c r="AZ112" i="7"/>
  <c r="BA112" i="7"/>
  <c r="BB112" i="7"/>
  <c r="BC112" i="7"/>
  <c r="BD112" i="7"/>
  <c r="BE112" i="7"/>
  <c r="BF112" i="7"/>
  <c r="BG112" i="7"/>
  <c r="BH112" i="7"/>
  <c r="BI112" i="7"/>
  <c r="BJ112" i="7"/>
  <c r="BK112" i="7"/>
  <c r="BL112" i="7"/>
  <c r="BM112" i="7"/>
  <c r="BN112" i="7"/>
  <c r="BO112" i="7"/>
  <c r="BP112" i="7"/>
  <c r="BQ112" i="7"/>
  <c r="BR112" i="7"/>
  <c r="BS112" i="7"/>
  <c r="BT112" i="7"/>
  <c r="BU112" i="7"/>
  <c r="BV112" i="7"/>
  <c r="BW112" i="7"/>
  <c r="BX112" i="7"/>
  <c r="BY112" i="7"/>
  <c r="BZ112" i="7"/>
  <c r="CA112" i="7"/>
  <c r="CB112" i="7"/>
  <c r="CC112" i="7"/>
  <c r="CD112" i="7"/>
  <c r="CE112" i="7"/>
  <c r="CF112" i="7"/>
  <c r="CG112" i="7"/>
  <c r="CH112" i="7"/>
  <c r="CI112" i="7"/>
  <c r="CJ112" i="7"/>
  <c r="CK112" i="7"/>
  <c r="CL112" i="7"/>
  <c r="CM112" i="7"/>
  <c r="CN112" i="7"/>
  <c r="CO112" i="7"/>
  <c r="CP112" i="7"/>
  <c r="CQ112" i="7"/>
  <c r="CR112" i="7"/>
  <c r="CS112" i="7"/>
  <c r="CT112" i="7"/>
  <c r="CU112" i="7"/>
  <c r="CV112" i="7"/>
  <c r="CW112" i="7"/>
  <c r="CX112" i="7"/>
  <c r="CY112" i="7"/>
  <c r="CZ112" i="7"/>
  <c r="DA112" i="7"/>
  <c r="DB112" i="7"/>
  <c r="DC112" i="7"/>
  <c r="DD112" i="7"/>
  <c r="DE112" i="7"/>
  <c r="DF112" i="7"/>
  <c r="DG112" i="7"/>
  <c r="DH112" i="7"/>
  <c r="O113" i="7"/>
  <c r="P113" i="7"/>
  <c r="Q113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AJ113" i="7"/>
  <c r="AK113" i="7"/>
  <c r="AL113" i="7"/>
  <c r="AM113" i="7"/>
  <c r="AN113" i="7"/>
  <c r="AO113" i="7"/>
  <c r="AP113" i="7"/>
  <c r="AQ113" i="7"/>
  <c r="AR113" i="7"/>
  <c r="AS113" i="7"/>
  <c r="AT113" i="7"/>
  <c r="AU113" i="7"/>
  <c r="AV113" i="7"/>
  <c r="AW113" i="7"/>
  <c r="AX113" i="7"/>
  <c r="AY113" i="7"/>
  <c r="AZ113" i="7"/>
  <c r="BA113" i="7"/>
  <c r="BB113" i="7"/>
  <c r="BC113" i="7"/>
  <c r="BD113" i="7"/>
  <c r="BE113" i="7"/>
  <c r="BF113" i="7"/>
  <c r="BG113" i="7"/>
  <c r="BH113" i="7"/>
  <c r="BI113" i="7"/>
  <c r="BJ113" i="7"/>
  <c r="BK113" i="7"/>
  <c r="BL113" i="7"/>
  <c r="BM113" i="7"/>
  <c r="BN113" i="7"/>
  <c r="BO113" i="7"/>
  <c r="BP113" i="7"/>
  <c r="BQ113" i="7"/>
  <c r="BR113" i="7"/>
  <c r="BS113" i="7"/>
  <c r="BT113" i="7"/>
  <c r="BU113" i="7"/>
  <c r="BV113" i="7"/>
  <c r="BW113" i="7"/>
  <c r="BX113" i="7"/>
  <c r="BY113" i="7"/>
  <c r="BZ113" i="7"/>
  <c r="CA113" i="7"/>
  <c r="CB113" i="7"/>
  <c r="CC113" i="7"/>
  <c r="CD113" i="7"/>
  <c r="CE113" i="7"/>
  <c r="CF113" i="7"/>
  <c r="CG113" i="7"/>
  <c r="CH113" i="7"/>
  <c r="CI113" i="7"/>
  <c r="CJ113" i="7"/>
  <c r="CK113" i="7"/>
  <c r="CL113" i="7"/>
  <c r="CM113" i="7"/>
  <c r="CN113" i="7"/>
  <c r="CO113" i="7"/>
  <c r="CP113" i="7"/>
  <c r="CQ113" i="7"/>
  <c r="CR113" i="7"/>
  <c r="CS113" i="7"/>
  <c r="CT113" i="7"/>
  <c r="CU113" i="7"/>
  <c r="CV113" i="7"/>
  <c r="CW113" i="7"/>
  <c r="CX113" i="7"/>
  <c r="CY113" i="7"/>
  <c r="CZ113" i="7"/>
  <c r="DA113" i="7"/>
  <c r="DB113" i="7"/>
  <c r="DC113" i="7"/>
  <c r="DD113" i="7"/>
  <c r="DE113" i="7"/>
  <c r="DF113" i="7"/>
  <c r="DG113" i="7"/>
  <c r="DH113" i="7"/>
  <c r="O114" i="7"/>
  <c r="P114" i="7"/>
  <c r="Q114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AJ114" i="7"/>
  <c r="AK114" i="7"/>
  <c r="AL114" i="7"/>
  <c r="AM114" i="7"/>
  <c r="AN114" i="7"/>
  <c r="AO114" i="7"/>
  <c r="AP114" i="7"/>
  <c r="AQ114" i="7"/>
  <c r="AR114" i="7"/>
  <c r="AS114" i="7"/>
  <c r="AT114" i="7"/>
  <c r="AU114" i="7"/>
  <c r="AV114" i="7"/>
  <c r="AW114" i="7"/>
  <c r="AX114" i="7"/>
  <c r="AY114" i="7"/>
  <c r="AZ114" i="7"/>
  <c r="BA114" i="7"/>
  <c r="BB114" i="7"/>
  <c r="BC114" i="7"/>
  <c r="BD114" i="7"/>
  <c r="BE114" i="7"/>
  <c r="BF114" i="7"/>
  <c r="BG114" i="7"/>
  <c r="BH114" i="7"/>
  <c r="BI114" i="7"/>
  <c r="BJ114" i="7"/>
  <c r="BK114" i="7"/>
  <c r="BL114" i="7"/>
  <c r="BM114" i="7"/>
  <c r="BN114" i="7"/>
  <c r="BO114" i="7"/>
  <c r="BP114" i="7"/>
  <c r="BQ114" i="7"/>
  <c r="BR114" i="7"/>
  <c r="BS114" i="7"/>
  <c r="BT114" i="7"/>
  <c r="BU114" i="7"/>
  <c r="BV114" i="7"/>
  <c r="BW114" i="7"/>
  <c r="BX114" i="7"/>
  <c r="BY114" i="7"/>
  <c r="BZ114" i="7"/>
  <c r="CA114" i="7"/>
  <c r="CB114" i="7"/>
  <c r="CC114" i="7"/>
  <c r="CD114" i="7"/>
  <c r="CE114" i="7"/>
  <c r="CF114" i="7"/>
  <c r="CG114" i="7"/>
  <c r="CH114" i="7"/>
  <c r="CI114" i="7"/>
  <c r="CJ114" i="7"/>
  <c r="CK114" i="7"/>
  <c r="CL114" i="7"/>
  <c r="CM114" i="7"/>
  <c r="CN114" i="7"/>
  <c r="CO114" i="7"/>
  <c r="CP114" i="7"/>
  <c r="CQ114" i="7"/>
  <c r="CR114" i="7"/>
  <c r="CS114" i="7"/>
  <c r="CT114" i="7"/>
  <c r="CU114" i="7"/>
  <c r="CV114" i="7"/>
  <c r="CW114" i="7"/>
  <c r="CX114" i="7"/>
  <c r="CY114" i="7"/>
  <c r="CZ114" i="7"/>
  <c r="DA114" i="7"/>
  <c r="DB114" i="7"/>
  <c r="DC114" i="7"/>
  <c r="DD114" i="7"/>
  <c r="DE114" i="7"/>
  <c r="DF114" i="7"/>
  <c r="DG114" i="7"/>
  <c r="DH114" i="7"/>
  <c r="O115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AJ115" i="7"/>
  <c r="AK115" i="7"/>
  <c r="AL115" i="7"/>
  <c r="AM115" i="7"/>
  <c r="AN115" i="7"/>
  <c r="AO115" i="7"/>
  <c r="AP115" i="7"/>
  <c r="AQ115" i="7"/>
  <c r="AR115" i="7"/>
  <c r="AS115" i="7"/>
  <c r="AT115" i="7"/>
  <c r="AU115" i="7"/>
  <c r="AV115" i="7"/>
  <c r="AW115" i="7"/>
  <c r="AX115" i="7"/>
  <c r="AY115" i="7"/>
  <c r="AZ115" i="7"/>
  <c r="BA115" i="7"/>
  <c r="BB115" i="7"/>
  <c r="BC115" i="7"/>
  <c r="BD115" i="7"/>
  <c r="BE115" i="7"/>
  <c r="BF115" i="7"/>
  <c r="BG115" i="7"/>
  <c r="BH115" i="7"/>
  <c r="BI115" i="7"/>
  <c r="BJ115" i="7"/>
  <c r="BK115" i="7"/>
  <c r="BL115" i="7"/>
  <c r="BM115" i="7"/>
  <c r="BN115" i="7"/>
  <c r="BO115" i="7"/>
  <c r="BP115" i="7"/>
  <c r="BQ115" i="7"/>
  <c r="BR115" i="7"/>
  <c r="BS115" i="7"/>
  <c r="BT115" i="7"/>
  <c r="BU115" i="7"/>
  <c r="BV115" i="7"/>
  <c r="BW115" i="7"/>
  <c r="BX115" i="7"/>
  <c r="BY115" i="7"/>
  <c r="BZ115" i="7"/>
  <c r="CA115" i="7"/>
  <c r="CB115" i="7"/>
  <c r="CC115" i="7"/>
  <c r="CD115" i="7"/>
  <c r="CE115" i="7"/>
  <c r="CF115" i="7"/>
  <c r="CG115" i="7"/>
  <c r="CH115" i="7"/>
  <c r="CI115" i="7"/>
  <c r="CJ115" i="7"/>
  <c r="CK115" i="7"/>
  <c r="CL115" i="7"/>
  <c r="CM115" i="7"/>
  <c r="CN115" i="7"/>
  <c r="CO115" i="7"/>
  <c r="CP115" i="7"/>
  <c r="CQ115" i="7"/>
  <c r="CR115" i="7"/>
  <c r="CS115" i="7"/>
  <c r="CT115" i="7"/>
  <c r="CU115" i="7"/>
  <c r="CV115" i="7"/>
  <c r="CW115" i="7"/>
  <c r="CX115" i="7"/>
  <c r="CY115" i="7"/>
  <c r="CZ115" i="7"/>
  <c r="DA115" i="7"/>
  <c r="DB115" i="7"/>
  <c r="DC115" i="7"/>
  <c r="DD115" i="7"/>
  <c r="DE115" i="7"/>
  <c r="DF115" i="7"/>
  <c r="DG115" i="7"/>
  <c r="DH115" i="7"/>
  <c r="O116" i="7"/>
  <c r="P116" i="7"/>
  <c r="Q116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AJ116" i="7"/>
  <c r="AK116" i="7"/>
  <c r="AL116" i="7"/>
  <c r="AM116" i="7"/>
  <c r="AN116" i="7"/>
  <c r="AO116" i="7"/>
  <c r="AP116" i="7"/>
  <c r="AQ116" i="7"/>
  <c r="AR116" i="7"/>
  <c r="AS116" i="7"/>
  <c r="AT116" i="7"/>
  <c r="AU116" i="7"/>
  <c r="AV116" i="7"/>
  <c r="AW116" i="7"/>
  <c r="AX116" i="7"/>
  <c r="AY116" i="7"/>
  <c r="AZ116" i="7"/>
  <c r="BA116" i="7"/>
  <c r="BB116" i="7"/>
  <c r="BC116" i="7"/>
  <c r="BD116" i="7"/>
  <c r="BE116" i="7"/>
  <c r="BF116" i="7"/>
  <c r="BG116" i="7"/>
  <c r="BH116" i="7"/>
  <c r="BI116" i="7"/>
  <c r="BJ116" i="7"/>
  <c r="BK116" i="7"/>
  <c r="BL116" i="7"/>
  <c r="BM116" i="7"/>
  <c r="BN116" i="7"/>
  <c r="BO116" i="7"/>
  <c r="BP116" i="7"/>
  <c r="BQ116" i="7"/>
  <c r="BR116" i="7"/>
  <c r="BS116" i="7"/>
  <c r="BT116" i="7"/>
  <c r="BU116" i="7"/>
  <c r="BV116" i="7"/>
  <c r="BW116" i="7"/>
  <c r="BX116" i="7"/>
  <c r="BY116" i="7"/>
  <c r="BZ116" i="7"/>
  <c r="CA116" i="7"/>
  <c r="CB116" i="7"/>
  <c r="CC116" i="7"/>
  <c r="CD116" i="7"/>
  <c r="CE116" i="7"/>
  <c r="CF116" i="7"/>
  <c r="CG116" i="7"/>
  <c r="CH116" i="7"/>
  <c r="CI116" i="7"/>
  <c r="CJ116" i="7"/>
  <c r="CK116" i="7"/>
  <c r="CL116" i="7"/>
  <c r="CM116" i="7"/>
  <c r="CN116" i="7"/>
  <c r="CO116" i="7"/>
  <c r="CP116" i="7"/>
  <c r="CQ116" i="7"/>
  <c r="CR116" i="7"/>
  <c r="CS116" i="7"/>
  <c r="CT116" i="7"/>
  <c r="CU116" i="7"/>
  <c r="CV116" i="7"/>
  <c r="CW116" i="7"/>
  <c r="CX116" i="7"/>
  <c r="CY116" i="7"/>
  <c r="CZ116" i="7"/>
  <c r="DA116" i="7"/>
  <c r="DB116" i="7"/>
  <c r="DC116" i="7"/>
  <c r="DD116" i="7"/>
  <c r="DE116" i="7"/>
  <c r="DF116" i="7"/>
  <c r="DG116" i="7"/>
  <c r="DH116" i="7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AJ117" i="7"/>
  <c r="AK117" i="7"/>
  <c r="AL117" i="7"/>
  <c r="AM117" i="7"/>
  <c r="AN117" i="7"/>
  <c r="AO117" i="7"/>
  <c r="AP117" i="7"/>
  <c r="AQ117" i="7"/>
  <c r="AR117" i="7"/>
  <c r="AS117" i="7"/>
  <c r="AT117" i="7"/>
  <c r="AU117" i="7"/>
  <c r="AV117" i="7"/>
  <c r="AW117" i="7"/>
  <c r="AX117" i="7"/>
  <c r="AY117" i="7"/>
  <c r="AZ117" i="7"/>
  <c r="BA117" i="7"/>
  <c r="BB117" i="7"/>
  <c r="BC117" i="7"/>
  <c r="BD117" i="7"/>
  <c r="BE117" i="7"/>
  <c r="BF117" i="7"/>
  <c r="BG117" i="7"/>
  <c r="BH117" i="7"/>
  <c r="BI117" i="7"/>
  <c r="BJ117" i="7"/>
  <c r="BK117" i="7"/>
  <c r="BL117" i="7"/>
  <c r="BM117" i="7"/>
  <c r="BN117" i="7"/>
  <c r="BO117" i="7"/>
  <c r="BP117" i="7"/>
  <c r="BQ117" i="7"/>
  <c r="BR117" i="7"/>
  <c r="BS117" i="7"/>
  <c r="BT117" i="7"/>
  <c r="BU117" i="7"/>
  <c r="BV117" i="7"/>
  <c r="BW117" i="7"/>
  <c r="BX117" i="7"/>
  <c r="BY117" i="7"/>
  <c r="BZ117" i="7"/>
  <c r="CA117" i="7"/>
  <c r="CB117" i="7"/>
  <c r="CC117" i="7"/>
  <c r="CD117" i="7"/>
  <c r="CE117" i="7"/>
  <c r="CF117" i="7"/>
  <c r="CG117" i="7"/>
  <c r="CH117" i="7"/>
  <c r="CI117" i="7"/>
  <c r="CJ117" i="7"/>
  <c r="CK117" i="7"/>
  <c r="CL117" i="7"/>
  <c r="CM117" i="7"/>
  <c r="CN117" i="7"/>
  <c r="CO117" i="7"/>
  <c r="CP117" i="7"/>
  <c r="CQ117" i="7"/>
  <c r="CR117" i="7"/>
  <c r="CS117" i="7"/>
  <c r="CT117" i="7"/>
  <c r="CU117" i="7"/>
  <c r="CV117" i="7"/>
  <c r="CW117" i="7"/>
  <c r="CX117" i="7"/>
  <c r="CY117" i="7"/>
  <c r="CZ117" i="7"/>
  <c r="DA117" i="7"/>
  <c r="DB117" i="7"/>
  <c r="DC117" i="7"/>
  <c r="DD117" i="7"/>
  <c r="DE117" i="7"/>
  <c r="DF117" i="7"/>
  <c r="DG117" i="7"/>
  <c r="DH117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AJ118" i="7"/>
  <c r="AK118" i="7"/>
  <c r="AL118" i="7"/>
  <c r="AM118" i="7"/>
  <c r="AN118" i="7"/>
  <c r="AO118" i="7"/>
  <c r="AP118" i="7"/>
  <c r="AQ118" i="7"/>
  <c r="AR118" i="7"/>
  <c r="AS118" i="7"/>
  <c r="AT118" i="7"/>
  <c r="AU118" i="7"/>
  <c r="AV118" i="7"/>
  <c r="AW118" i="7"/>
  <c r="AX118" i="7"/>
  <c r="AY118" i="7"/>
  <c r="AZ118" i="7"/>
  <c r="BA118" i="7"/>
  <c r="BB118" i="7"/>
  <c r="BC118" i="7"/>
  <c r="BD118" i="7"/>
  <c r="BE118" i="7"/>
  <c r="BF118" i="7"/>
  <c r="BG118" i="7"/>
  <c r="BH118" i="7"/>
  <c r="BI118" i="7"/>
  <c r="BJ118" i="7"/>
  <c r="BK118" i="7"/>
  <c r="BL118" i="7"/>
  <c r="BM118" i="7"/>
  <c r="BN118" i="7"/>
  <c r="BO118" i="7"/>
  <c r="BP118" i="7"/>
  <c r="BQ118" i="7"/>
  <c r="BR118" i="7"/>
  <c r="BS118" i="7"/>
  <c r="BT118" i="7"/>
  <c r="BU118" i="7"/>
  <c r="BV118" i="7"/>
  <c r="BW118" i="7"/>
  <c r="BX118" i="7"/>
  <c r="BY118" i="7"/>
  <c r="BZ118" i="7"/>
  <c r="CA118" i="7"/>
  <c r="CB118" i="7"/>
  <c r="CC118" i="7"/>
  <c r="CD118" i="7"/>
  <c r="CE118" i="7"/>
  <c r="CF118" i="7"/>
  <c r="CG118" i="7"/>
  <c r="CH118" i="7"/>
  <c r="CI118" i="7"/>
  <c r="CJ118" i="7"/>
  <c r="CK118" i="7"/>
  <c r="CL118" i="7"/>
  <c r="CM118" i="7"/>
  <c r="CN118" i="7"/>
  <c r="CO118" i="7"/>
  <c r="CP118" i="7"/>
  <c r="CQ118" i="7"/>
  <c r="CR118" i="7"/>
  <c r="CS118" i="7"/>
  <c r="CT118" i="7"/>
  <c r="CU118" i="7"/>
  <c r="CV118" i="7"/>
  <c r="CW118" i="7"/>
  <c r="CX118" i="7"/>
  <c r="CY118" i="7"/>
  <c r="CZ118" i="7"/>
  <c r="DA118" i="7"/>
  <c r="DB118" i="7"/>
  <c r="DC118" i="7"/>
  <c r="DD118" i="7"/>
  <c r="DE118" i="7"/>
  <c r="DF118" i="7"/>
  <c r="DG118" i="7"/>
  <c r="DH118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AJ119" i="7"/>
  <c r="AK119" i="7"/>
  <c r="AL119" i="7"/>
  <c r="AM119" i="7"/>
  <c r="AN119" i="7"/>
  <c r="AO119" i="7"/>
  <c r="AP119" i="7"/>
  <c r="AQ119" i="7"/>
  <c r="AR119" i="7"/>
  <c r="AS119" i="7"/>
  <c r="AT119" i="7"/>
  <c r="AU119" i="7"/>
  <c r="AV119" i="7"/>
  <c r="AW119" i="7"/>
  <c r="AX119" i="7"/>
  <c r="AY119" i="7"/>
  <c r="AZ119" i="7"/>
  <c r="BA119" i="7"/>
  <c r="BB119" i="7"/>
  <c r="BC119" i="7"/>
  <c r="BD119" i="7"/>
  <c r="BE119" i="7"/>
  <c r="BF119" i="7"/>
  <c r="BG119" i="7"/>
  <c r="BH119" i="7"/>
  <c r="BI119" i="7"/>
  <c r="BJ119" i="7"/>
  <c r="BK119" i="7"/>
  <c r="BL119" i="7"/>
  <c r="BM119" i="7"/>
  <c r="BN119" i="7"/>
  <c r="BO119" i="7"/>
  <c r="BP119" i="7"/>
  <c r="BQ119" i="7"/>
  <c r="BR119" i="7"/>
  <c r="BS119" i="7"/>
  <c r="BT119" i="7"/>
  <c r="BU119" i="7"/>
  <c r="BV119" i="7"/>
  <c r="BW119" i="7"/>
  <c r="BX119" i="7"/>
  <c r="BY119" i="7"/>
  <c r="BZ119" i="7"/>
  <c r="CA119" i="7"/>
  <c r="CB119" i="7"/>
  <c r="CC119" i="7"/>
  <c r="CD119" i="7"/>
  <c r="CE119" i="7"/>
  <c r="CF119" i="7"/>
  <c r="CG119" i="7"/>
  <c r="CH119" i="7"/>
  <c r="CI119" i="7"/>
  <c r="CJ119" i="7"/>
  <c r="CK119" i="7"/>
  <c r="CL119" i="7"/>
  <c r="CM119" i="7"/>
  <c r="CN119" i="7"/>
  <c r="CO119" i="7"/>
  <c r="CP119" i="7"/>
  <c r="CQ119" i="7"/>
  <c r="CR119" i="7"/>
  <c r="CS119" i="7"/>
  <c r="CT119" i="7"/>
  <c r="CU119" i="7"/>
  <c r="CV119" i="7"/>
  <c r="CW119" i="7"/>
  <c r="CX119" i="7"/>
  <c r="CY119" i="7"/>
  <c r="CZ119" i="7"/>
  <c r="DA119" i="7"/>
  <c r="DB119" i="7"/>
  <c r="DC119" i="7"/>
  <c r="DD119" i="7"/>
  <c r="DE119" i="7"/>
  <c r="DF119" i="7"/>
  <c r="DG119" i="7"/>
  <c r="DH119" i="7"/>
  <c r="O120" i="7"/>
  <c r="P120" i="7"/>
  <c r="Q120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AJ120" i="7"/>
  <c r="AK120" i="7"/>
  <c r="AL120" i="7"/>
  <c r="AM120" i="7"/>
  <c r="AN120" i="7"/>
  <c r="AO120" i="7"/>
  <c r="AP120" i="7"/>
  <c r="AQ120" i="7"/>
  <c r="AR120" i="7"/>
  <c r="AS120" i="7"/>
  <c r="AT120" i="7"/>
  <c r="AU120" i="7"/>
  <c r="AV120" i="7"/>
  <c r="AW120" i="7"/>
  <c r="AX120" i="7"/>
  <c r="AY120" i="7"/>
  <c r="AZ120" i="7"/>
  <c r="BA120" i="7"/>
  <c r="BB120" i="7"/>
  <c r="BC120" i="7"/>
  <c r="BD120" i="7"/>
  <c r="BE120" i="7"/>
  <c r="BF120" i="7"/>
  <c r="BG120" i="7"/>
  <c r="BH120" i="7"/>
  <c r="BI120" i="7"/>
  <c r="BJ120" i="7"/>
  <c r="BK120" i="7"/>
  <c r="BL120" i="7"/>
  <c r="BM120" i="7"/>
  <c r="BN120" i="7"/>
  <c r="BO120" i="7"/>
  <c r="BP120" i="7"/>
  <c r="BQ120" i="7"/>
  <c r="BR120" i="7"/>
  <c r="BS120" i="7"/>
  <c r="BT120" i="7"/>
  <c r="BU120" i="7"/>
  <c r="BV120" i="7"/>
  <c r="BW120" i="7"/>
  <c r="BX120" i="7"/>
  <c r="BY120" i="7"/>
  <c r="BZ120" i="7"/>
  <c r="CA120" i="7"/>
  <c r="CB120" i="7"/>
  <c r="CC120" i="7"/>
  <c r="CD120" i="7"/>
  <c r="CE120" i="7"/>
  <c r="CF120" i="7"/>
  <c r="CG120" i="7"/>
  <c r="CH120" i="7"/>
  <c r="CI120" i="7"/>
  <c r="CJ120" i="7"/>
  <c r="CK120" i="7"/>
  <c r="CL120" i="7"/>
  <c r="CM120" i="7"/>
  <c r="CN120" i="7"/>
  <c r="CO120" i="7"/>
  <c r="CP120" i="7"/>
  <c r="CQ120" i="7"/>
  <c r="CR120" i="7"/>
  <c r="CS120" i="7"/>
  <c r="CT120" i="7"/>
  <c r="CU120" i="7"/>
  <c r="CV120" i="7"/>
  <c r="CW120" i="7"/>
  <c r="CX120" i="7"/>
  <c r="CY120" i="7"/>
  <c r="CZ120" i="7"/>
  <c r="DA120" i="7"/>
  <c r="DB120" i="7"/>
  <c r="DC120" i="7"/>
  <c r="DD120" i="7"/>
  <c r="DE120" i="7"/>
  <c r="DF120" i="7"/>
  <c r="DG120" i="7"/>
  <c r="DH120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AL121" i="7"/>
  <c r="AM121" i="7"/>
  <c r="AN121" i="7"/>
  <c r="AO121" i="7"/>
  <c r="AP121" i="7"/>
  <c r="AQ121" i="7"/>
  <c r="AR121" i="7"/>
  <c r="AS121" i="7"/>
  <c r="AT121" i="7"/>
  <c r="AU121" i="7"/>
  <c r="AV121" i="7"/>
  <c r="AW121" i="7"/>
  <c r="AX121" i="7"/>
  <c r="AY121" i="7"/>
  <c r="AZ121" i="7"/>
  <c r="BA121" i="7"/>
  <c r="BB121" i="7"/>
  <c r="BC121" i="7"/>
  <c r="BD121" i="7"/>
  <c r="BE121" i="7"/>
  <c r="BF121" i="7"/>
  <c r="BG121" i="7"/>
  <c r="BH121" i="7"/>
  <c r="BI121" i="7"/>
  <c r="BJ121" i="7"/>
  <c r="BK121" i="7"/>
  <c r="BL121" i="7"/>
  <c r="BM121" i="7"/>
  <c r="BN121" i="7"/>
  <c r="BO121" i="7"/>
  <c r="BP121" i="7"/>
  <c r="BQ121" i="7"/>
  <c r="BR121" i="7"/>
  <c r="BS121" i="7"/>
  <c r="BT121" i="7"/>
  <c r="BU121" i="7"/>
  <c r="BV121" i="7"/>
  <c r="BW121" i="7"/>
  <c r="BX121" i="7"/>
  <c r="BY121" i="7"/>
  <c r="BZ121" i="7"/>
  <c r="CA121" i="7"/>
  <c r="CB121" i="7"/>
  <c r="CC121" i="7"/>
  <c r="CD121" i="7"/>
  <c r="CE121" i="7"/>
  <c r="CF121" i="7"/>
  <c r="CG121" i="7"/>
  <c r="CH121" i="7"/>
  <c r="CI121" i="7"/>
  <c r="CJ121" i="7"/>
  <c r="CK121" i="7"/>
  <c r="CL121" i="7"/>
  <c r="CM121" i="7"/>
  <c r="CN121" i="7"/>
  <c r="CO121" i="7"/>
  <c r="CP121" i="7"/>
  <c r="CQ121" i="7"/>
  <c r="CR121" i="7"/>
  <c r="CS121" i="7"/>
  <c r="CT121" i="7"/>
  <c r="CU121" i="7"/>
  <c r="CV121" i="7"/>
  <c r="CW121" i="7"/>
  <c r="CX121" i="7"/>
  <c r="CY121" i="7"/>
  <c r="CZ121" i="7"/>
  <c r="DA121" i="7"/>
  <c r="DB121" i="7"/>
  <c r="DC121" i="7"/>
  <c r="DD121" i="7"/>
  <c r="DE121" i="7"/>
  <c r="DF121" i="7"/>
  <c r="DG121" i="7"/>
  <c r="DH121" i="7"/>
  <c r="O122" i="7"/>
  <c r="P122" i="7"/>
  <c r="Q122" i="7"/>
  <c r="R122" i="7"/>
  <c r="S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AJ122" i="7"/>
  <c r="AK122" i="7"/>
  <c r="AL122" i="7"/>
  <c r="AM122" i="7"/>
  <c r="AN122" i="7"/>
  <c r="AO122" i="7"/>
  <c r="AP122" i="7"/>
  <c r="AQ122" i="7"/>
  <c r="AR122" i="7"/>
  <c r="AS122" i="7"/>
  <c r="AT122" i="7"/>
  <c r="AU122" i="7"/>
  <c r="AV122" i="7"/>
  <c r="AW122" i="7"/>
  <c r="AX122" i="7"/>
  <c r="AY122" i="7"/>
  <c r="AZ122" i="7"/>
  <c r="BA122" i="7"/>
  <c r="BB122" i="7"/>
  <c r="BC122" i="7"/>
  <c r="BD122" i="7"/>
  <c r="BE122" i="7"/>
  <c r="BF122" i="7"/>
  <c r="BG122" i="7"/>
  <c r="BH122" i="7"/>
  <c r="BI122" i="7"/>
  <c r="BJ122" i="7"/>
  <c r="BK122" i="7"/>
  <c r="BL122" i="7"/>
  <c r="BM122" i="7"/>
  <c r="BN122" i="7"/>
  <c r="BO122" i="7"/>
  <c r="BP122" i="7"/>
  <c r="BQ122" i="7"/>
  <c r="BR122" i="7"/>
  <c r="BS122" i="7"/>
  <c r="BT122" i="7"/>
  <c r="BU122" i="7"/>
  <c r="BV122" i="7"/>
  <c r="BW122" i="7"/>
  <c r="BX122" i="7"/>
  <c r="BY122" i="7"/>
  <c r="BZ122" i="7"/>
  <c r="CA122" i="7"/>
  <c r="CB122" i="7"/>
  <c r="CC122" i="7"/>
  <c r="CD122" i="7"/>
  <c r="CE122" i="7"/>
  <c r="CF122" i="7"/>
  <c r="CG122" i="7"/>
  <c r="CH122" i="7"/>
  <c r="CI122" i="7"/>
  <c r="CJ122" i="7"/>
  <c r="CK122" i="7"/>
  <c r="CL122" i="7"/>
  <c r="CM122" i="7"/>
  <c r="CN122" i="7"/>
  <c r="CO122" i="7"/>
  <c r="CP122" i="7"/>
  <c r="CQ122" i="7"/>
  <c r="CR122" i="7"/>
  <c r="CS122" i="7"/>
  <c r="CT122" i="7"/>
  <c r="CU122" i="7"/>
  <c r="CV122" i="7"/>
  <c r="CW122" i="7"/>
  <c r="CX122" i="7"/>
  <c r="CY122" i="7"/>
  <c r="CZ122" i="7"/>
  <c r="DA122" i="7"/>
  <c r="DB122" i="7"/>
  <c r="DC122" i="7"/>
  <c r="DD122" i="7"/>
  <c r="DE122" i="7"/>
  <c r="DF122" i="7"/>
  <c r="DG122" i="7"/>
  <c r="DH122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AL123" i="7"/>
  <c r="AM123" i="7"/>
  <c r="AN123" i="7"/>
  <c r="AO123" i="7"/>
  <c r="AP123" i="7"/>
  <c r="AQ123" i="7"/>
  <c r="AR123" i="7"/>
  <c r="AS123" i="7"/>
  <c r="AT123" i="7"/>
  <c r="AU123" i="7"/>
  <c r="AV123" i="7"/>
  <c r="AW123" i="7"/>
  <c r="AX123" i="7"/>
  <c r="AY123" i="7"/>
  <c r="AZ123" i="7"/>
  <c r="BA123" i="7"/>
  <c r="BB123" i="7"/>
  <c r="BC123" i="7"/>
  <c r="BD123" i="7"/>
  <c r="BE123" i="7"/>
  <c r="BF123" i="7"/>
  <c r="BG123" i="7"/>
  <c r="BH123" i="7"/>
  <c r="BI123" i="7"/>
  <c r="BJ123" i="7"/>
  <c r="BK123" i="7"/>
  <c r="BL123" i="7"/>
  <c r="BM123" i="7"/>
  <c r="BN123" i="7"/>
  <c r="BO123" i="7"/>
  <c r="BP123" i="7"/>
  <c r="BQ123" i="7"/>
  <c r="BR123" i="7"/>
  <c r="BS123" i="7"/>
  <c r="BT123" i="7"/>
  <c r="BU123" i="7"/>
  <c r="BV123" i="7"/>
  <c r="BW123" i="7"/>
  <c r="BX123" i="7"/>
  <c r="BY123" i="7"/>
  <c r="BZ123" i="7"/>
  <c r="CA123" i="7"/>
  <c r="CB123" i="7"/>
  <c r="CC123" i="7"/>
  <c r="CD123" i="7"/>
  <c r="CE123" i="7"/>
  <c r="CF123" i="7"/>
  <c r="CG123" i="7"/>
  <c r="CH123" i="7"/>
  <c r="CI123" i="7"/>
  <c r="CJ123" i="7"/>
  <c r="CK123" i="7"/>
  <c r="CL123" i="7"/>
  <c r="CM123" i="7"/>
  <c r="CN123" i="7"/>
  <c r="CO123" i="7"/>
  <c r="CP123" i="7"/>
  <c r="CQ123" i="7"/>
  <c r="CR123" i="7"/>
  <c r="CS123" i="7"/>
  <c r="CT123" i="7"/>
  <c r="CU123" i="7"/>
  <c r="CV123" i="7"/>
  <c r="CW123" i="7"/>
  <c r="CX123" i="7"/>
  <c r="CY123" i="7"/>
  <c r="CZ123" i="7"/>
  <c r="DA123" i="7"/>
  <c r="DB123" i="7"/>
  <c r="DC123" i="7"/>
  <c r="DD123" i="7"/>
  <c r="DE123" i="7"/>
  <c r="DF123" i="7"/>
  <c r="DG123" i="7"/>
  <c r="DH123" i="7"/>
  <c r="O124" i="7"/>
  <c r="P124" i="7"/>
  <c r="Q124" i="7"/>
  <c r="R124" i="7"/>
  <c r="S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AJ124" i="7"/>
  <c r="AK124" i="7"/>
  <c r="AL124" i="7"/>
  <c r="AM124" i="7"/>
  <c r="AN124" i="7"/>
  <c r="AO124" i="7"/>
  <c r="AP124" i="7"/>
  <c r="AQ124" i="7"/>
  <c r="AR124" i="7"/>
  <c r="AS124" i="7"/>
  <c r="AT124" i="7"/>
  <c r="AU124" i="7"/>
  <c r="AV124" i="7"/>
  <c r="AW124" i="7"/>
  <c r="AX124" i="7"/>
  <c r="AY124" i="7"/>
  <c r="AZ124" i="7"/>
  <c r="BA124" i="7"/>
  <c r="BB124" i="7"/>
  <c r="BC124" i="7"/>
  <c r="BD124" i="7"/>
  <c r="BE124" i="7"/>
  <c r="BF124" i="7"/>
  <c r="BG124" i="7"/>
  <c r="BH124" i="7"/>
  <c r="BI124" i="7"/>
  <c r="BJ124" i="7"/>
  <c r="BK124" i="7"/>
  <c r="BL124" i="7"/>
  <c r="BM124" i="7"/>
  <c r="BN124" i="7"/>
  <c r="BO124" i="7"/>
  <c r="BP124" i="7"/>
  <c r="BQ124" i="7"/>
  <c r="BR124" i="7"/>
  <c r="BS124" i="7"/>
  <c r="BT124" i="7"/>
  <c r="BU124" i="7"/>
  <c r="BV124" i="7"/>
  <c r="BW124" i="7"/>
  <c r="BX124" i="7"/>
  <c r="BY124" i="7"/>
  <c r="BZ124" i="7"/>
  <c r="CA124" i="7"/>
  <c r="CB124" i="7"/>
  <c r="CC124" i="7"/>
  <c r="CD124" i="7"/>
  <c r="CE124" i="7"/>
  <c r="CF124" i="7"/>
  <c r="CG124" i="7"/>
  <c r="CH124" i="7"/>
  <c r="CI124" i="7"/>
  <c r="CJ124" i="7"/>
  <c r="CK124" i="7"/>
  <c r="CL124" i="7"/>
  <c r="CM124" i="7"/>
  <c r="CN124" i="7"/>
  <c r="CO124" i="7"/>
  <c r="CP124" i="7"/>
  <c r="CQ124" i="7"/>
  <c r="CR124" i="7"/>
  <c r="CS124" i="7"/>
  <c r="CT124" i="7"/>
  <c r="CU124" i="7"/>
  <c r="CV124" i="7"/>
  <c r="CW124" i="7"/>
  <c r="CX124" i="7"/>
  <c r="CY124" i="7"/>
  <c r="CZ124" i="7"/>
  <c r="DA124" i="7"/>
  <c r="DB124" i="7"/>
  <c r="DC124" i="7"/>
  <c r="DD124" i="7"/>
  <c r="DE124" i="7"/>
  <c r="DF124" i="7"/>
  <c r="DG124" i="7"/>
  <c r="DH124" i="7"/>
  <c r="O125" i="7"/>
  <c r="P125" i="7"/>
  <c r="Q125" i="7"/>
  <c r="R125" i="7"/>
  <c r="S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AJ125" i="7"/>
  <c r="AK125" i="7"/>
  <c r="AL125" i="7"/>
  <c r="AM125" i="7"/>
  <c r="AN125" i="7"/>
  <c r="AO125" i="7"/>
  <c r="AP125" i="7"/>
  <c r="AQ125" i="7"/>
  <c r="AR125" i="7"/>
  <c r="AS125" i="7"/>
  <c r="AT125" i="7"/>
  <c r="AU125" i="7"/>
  <c r="AV125" i="7"/>
  <c r="AW125" i="7"/>
  <c r="AX125" i="7"/>
  <c r="AY125" i="7"/>
  <c r="AZ125" i="7"/>
  <c r="BA125" i="7"/>
  <c r="BB125" i="7"/>
  <c r="BC125" i="7"/>
  <c r="BD125" i="7"/>
  <c r="BE125" i="7"/>
  <c r="BF125" i="7"/>
  <c r="BG125" i="7"/>
  <c r="BH125" i="7"/>
  <c r="BI125" i="7"/>
  <c r="BJ125" i="7"/>
  <c r="BK125" i="7"/>
  <c r="BL125" i="7"/>
  <c r="BM125" i="7"/>
  <c r="BN125" i="7"/>
  <c r="BO125" i="7"/>
  <c r="BP125" i="7"/>
  <c r="BQ125" i="7"/>
  <c r="BR125" i="7"/>
  <c r="BS125" i="7"/>
  <c r="BT125" i="7"/>
  <c r="BU125" i="7"/>
  <c r="BV125" i="7"/>
  <c r="BW125" i="7"/>
  <c r="BX125" i="7"/>
  <c r="BY125" i="7"/>
  <c r="BZ125" i="7"/>
  <c r="CA125" i="7"/>
  <c r="CB125" i="7"/>
  <c r="CC125" i="7"/>
  <c r="CD125" i="7"/>
  <c r="CE125" i="7"/>
  <c r="CF125" i="7"/>
  <c r="CG125" i="7"/>
  <c r="CH125" i="7"/>
  <c r="CI125" i="7"/>
  <c r="CJ125" i="7"/>
  <c r="CK125" i="7"/>
  <c r="CL125" i="7"/>
  <c r="CM125" i="7"/>
  <c r="CN125" i="7"/>
  <c r="CO125" i="7"/>
  <c r="CP125" i="7"/>
  <c r="CQ125" i="7"/>
  <c r="CR125" i="7"/>
  <c r="CS125" i="7"/>
  <c r="CT125" i="7"/>
  <c r="CU125" i="7"/>
  <c r="CV125" i="7"/>
  <c r="CW125" i="7"/>
  <c r="CX125" i="7"/>
  <c r="CY125" i="7"/>
  <c r="CZ125" i="7"/>
  <c r="DA125" i="7"/>
  <c r="DB125" i="7"/>
  <c r="DC125" i="7"/>
  <c r="DD125" i="7"/>
  <c r="DE125" i="7"/>
  <c r="DF125" i="7"/>
  <c r="DG125" i="7"/>
  <c r="DH125" i="7"/>
  <c r="O126" i="7"/>
  <c r="P126" i="7"/>
  <c r="Q126" i="7"/>
  <c r="R126" i="7"/>
  <c r="S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AJ126" i="7"/>
  <c r="AK126" i="7"/>
  <c r="AL126" i="7"/>
  <c r="AM126" i="7"/>
  <c r="AN126" i="7"/>
  <c r="AO126" i="7"/>
  <c r="AP126" i="7"/>
  <c r="AQ126" i="7"/>
  <c r="AR126" i="7"/>
  <c r="AS126" i="7"/>
  <c r="AT126" i="7"/>
  <c r="AU126" i="7"/>
  <c r="AV126" i="7"/>
  <c r="AW126" i="7"/>
  <c r="AX126" i="7"/>
  <c r="AY126" i="7"/>
  <c r="AZ126" i="7"/>
  <c r="BA126" i="7"/>
  <c r="BB126" i="7"/>
  <c r="BC126" i="7"/>
  <c r="BD126" i="7"/>
  <c r="BE126" i="7"/>
  <c r="BF126" i="7"/>
  <c r="BG126" i="7"/>
  <c r="BH126" i="7"/>
  <c r="BI126" i="7"/>
  <c r="BJ126" i="7"/>
  <c r="BK126" i="7"/>
  <c r="BL126" i="7"/>
  <c r="BM126" i="7"/>
  <c r="BN126" i="7"/>
  <c r="BO126" i="7"/>
  <c r="BP126" i="7"/>
  <c r="BQ126" i="7"/>
  <c r="BR126" i="7"/>
  <c r="BS126" i="7"/>
  <c r="BT126" i="7"/>
  <c r="BU126" i="7"/>
  <c r="BV126" i="7"/>
  <c r="BW126" i="7"/>
  <c r="BX126" i="7"/>
  <c r="BY126" i="7"/>
  <c r="BZ126" i="7"/>
  <c r="CA126" i="7"/>
  <c r="CB126" i="7"/>
  <c r="CC126" i="7"/>
  <c r="CD126" i="7"/>
  <c r="CE126" i="7"/>
  <c r="CF126" i="7"/>
  <c r="CG126" i="7"/>
  <c r="CH126" i="7"/>
  <c r="CI126" i="7"/>
  <c r="CJ126" i="7"/>
  <c r="CK126" i="7"/>
  <c r="CL126" i="7"/>
  <c r="CM126" i="7"/>
  <c r="CN126" i="7"/>
  <c r="CO126" i="7"/>
  <c r="CP126" i="7"/>
  <c r="CQ126" i="7"/>
  <c r="CR126" i="7"/>
  <c r="CS126" i="7"/>
  <c r="CT126" i="7"/>
  <c r="CU126" i="7"/>
  <c r="CV126" i="7"/>
  <c r="CW126" i="7"/>
  <c r="CX126" i="7"/>
  <c r="CY126" i="7"/>
  <c r="CZ126" i="7"/>
  <c r="DA126" i="7"/>
  <c r="DB126" i="7"/>
  <c r="DC126" i="7"/>
  <c r="DD126" i="7"/>
  <c r="DE126" i="7"/>
  <c r="DF126" i="7"/>
  <c r="DG126" i="7"/>
  <c r="DH126" i="7"/>
  <c r="O127" i="7"/>
  <c r="P127" i="7"/>
  <c r="Q127" i="7"/>
  <c r="R127" i="7"/>
  <c r="S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J127" i="7"/>
  <c r="AK127" i="7"/>
  <c r="AL127" i="7"/>
  <c r="AM127" i="7"/>
  <c r="AN127" i="7"/>
  <c r="AO127" i="7"/>
  <c r="AP127" i="7"/>
  <c r="AQ127" i="7"/>
  <c r="AR127" i="7"/>
  <c r="AS127" i="7"/>
  <c r="AT127" i="7"/>
  <c r="AU127" i="7"/>
  <c r="AV127" i="7"/>
  <c r="AW127" i="7"/>
  <c r="AX127" i="7"/>
  <c r="AY127" i="7"/>
  <c r="AZ127" i="7"/>
  <c r="BA127" i="7"/>
  <c r="BB127" i="7"/>
  <c r="BC127" i="7"/>
  <c r="BD127" i="7"/>
  <c r="BE127" i="7"/>
  <c r="BF127" i="7"/>
  <c r="BG127" i="7"/>
  <c r="BH127" i="7"/>
  <c r="BI127" i="7"/>
  <c r="BJ127" i="7"/>
  <c r="BK127" i="7"/>
  <c r="BL127" i="7"/>
  <c r="BM127" i="7"/>
  <c r="BN127" i="7"/>
  <c r="BO127" i="7"/>
  <c r="BP127" i="7"/>
  <c r="BQ127" i="7"/>
  <c r="BR127" i="7"/>
  <c r="BS127" i="7"/>
  <c r="BT127" i="7"/>
  <c r="BU127" i="7"/>
  <c r="BV127" i="7"/>
  <c r="BW127" i="7"/>
  <c r="BX127" i="7"/>
  <c r="BY127" i="7"/>
  <c r="BZ127" i="7"/>
  <c r="CA127" i="7"/>
  <c r="CB127" i="7"/>
  <c r="CC127" i="7"/>
  <c r="CD127" i="7"/>
  <c r="CE127" i="7"/>
  <c r="CF127" i="7"/>
  <c r="CG127" i="7"/>
  <c r="CH127" i="7"/>
  <c r="CI127" i="7"/>
  <c r="CJ127" i="7"/>
  <c r="CK127" i="7"/>
  <c r="CL127" i="7"/>
  <c r="CM127" i="7"/>
  <c r="CN127" i="7"/>
  <c r="CO127" i="7"/>
  <c r="CP127" i="7"/>
  <c r="CQ127" i="7"/>
  <c r="CR127" i="7"/>
  <c r="CS127" i="7"/>
  <c r="CT127" i="7"/>
  <c r="CU127" i="7"/>
  <c r="CV127" i="7"/>
  <c r="CW127" i="7"/>
  <c r="CX127" i="7"/>
  <c r="CY127" i="7"/>
  <c r="CZ127" i="7"/>
  <c r="DA127" i="7"/>
  <c r="DB127" i="7"/>
  <c r="DC127" i="7"/>
  <c r="DD127" i="7"/>
  <c r="DE127" i="7"/>
  <c r="DF127" i="7"/>
  <c r="DG127" i="7"/>
  <c r="DH127" i="7"/>
  <c r="O128" i="7"/>
  <c r="P128" i="7"/>
  <c r="Q128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AJ128" i="7"/>
  <c r="AK128" i="7"/>
  <c r="AL128" i="7"/>
  <c r="AM128" i="7"/>
  <c r="AN128" i="7"/>
  <c r="AO128" i="7"/>
  <c r="AP128" i="7"/>
  <c r="AQ128" i="7"/>
  <c r="AR128" i="7"/>
  <c r="AS128" i="7"/>
  <c r="AT128" i="7"/>
  <c r="AU128" i="7"/>
  <c r="AV128" i="7"/>
  <c r="AW128" i="7"/>
  <c r="AX128" i="7"/>
  <c r="AY128" i="7"/>
  <c r="AZ128" i="7"/>
  <c r="BA128" i="7"/>
  <c r="BB128" i="7"/>
  <c r="BC128" i="7"/>
  <c r="BD128" i="7"/>
  <c r="BE128" i="7"/>
  <c r="BF128" i="7"/>
  <c r="BG128" i="7"/>
  <c r="BH128" i="7"/>
  <c r="BI128" i="7"/>
  <c r="BJ128" i="7"/>
  <c r="BK128" i="7"/>
  <c r="BL128" i="7"/>
  <c r="BM128" i="7"/>
  <c r="BN128" i="7"/>
  <c r="BO128" i="7"/>
  <c r="BP128" i="7"/>
  <c r="BQ128" i="7"/>
  <c r="BR128" i="7"/>
  <c r="BS128" i="7"/>
  <c r="BT128" i="7"/>
  <c r="BU128" i="7"/>
  <c r="BV128" i="7"/>
  <c r="BW128" i="7"/>
  <c r="BX128" i="7"/>
  <c r="BY128" i="7"/>
  <c r="BZ128" i="7"/>
  <c r="CA128" i="7"/>
  <c r="CB128" i="7"/>
  <c r="CC128" i="7"/>
  <c r="CD128" i="7"/>
  <c r="CE128" i="7"/>
  <c r="CF128" i="7"/>
  <c r="CG128" i="7"/>
  <c r="CH128" i="7"/>
  <c r="CI128" i="7"/>
  <c r="CJ128" i="7"/>
  <c r="CK128" i="7"/>
  <c r="CL128" i="7"/>
  <c r="CM128" i="7"/>
  <c r="CN128" i="7"/>
  <c r="CO128" i="7"/>
  <c r="CP128" i="7"/>
  <c r="CQ128" i="7"/>
  <c r="CR128" i="7"/>
  <c r="CS128" i="7"/>
  <c r="CT128" i="7"/>
  <c r="CU128" i="7"/>
  <c r="CV128" i="7"/>
  <c r="CW128" i="7"/>
  <c r="CX128" i="7"/>
  <c r="CY128" i="7"/>
  <c r="CZ128" i="7"/>
  <c r="DA128" i="7"/>
  <c r="DB128" i="7"/>
  <c r="DC128" i="7"/>
  <c r="DD128" i="7"/>
  <c r="DE128" i="7"/>
  <c r="DF128" i="7"/>
  <c r="DG128" i="7"/>
  <c r="DH128" i="7"/>
  <c r="O129" i="7"/>
  <c r="P129" i="7"/>
  <c r="Q129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AJ129" i="7"/>
  <c r="AK129" i="7"/>
  <c r="AL129" i="7"/>
  <c r="AM129" i="7"/>
  <c r="AN129" i="7"/>
  <c r="AO129" i="7"/>
  <c r="AP129" i="7"/>
  <c r="AQ129" i="7"/>
  <c r="AR129" i="7"/>
  <c r="AS129" i="7"/>
  <c r="AT129" i="7"/>
  <c r="AU129" i="7"/>
  <c r="AV129" i="7"/>
  <c r="AW129" i="7"/>
  <c r="AX129" i="7"/>
  <c r="AY129" i="7"/>
  <c r="AZ129" i="7"/>
  <c r="BA129" i="7"/>
  <c r="BB129" i="7"/>
  <c r="BC129" i="7"/>
  <c r="BD129" i="7"/>
  <c r="BE129" i="7"/>
  <c r="BF129" i="7"/>
  <c r="BG129" i="7"/>
  <c r="BH129" i="7"/>
  <c r="BI129" i="7"/>
  <c r="BJ129" i="7"/>
  <c r="BK129" i="7"/>
  <c r="BL129" i="7"/>
  <c r="BM129" i="7"/>
  <c r="BN129" i="7"/>
  <c r="BO129" i="7"/>
  <c r="BP129" i="7"/>
  <c r="BQ129" i="7"/>
  <c r="BR129" i="7"/>
  <c r="BS129" i="7"/>
  <c r="BT129" i="7"/>
  <c r="BU129" i="7"/>
  <c r="BV129" i="7"/>
  <c r="BW129" i="7"/>
  <c r="BX129" i="7"/>
  <c r="BY129" i="7"/>
  <c r="BZ129" i="7"/>
  <c r="CA129" i="7"/>
  <c r="CB129" i="7"/>
  <c r="CC129" i="7"/>
  <c r="CD129" i="7"/>
  <c r="CE129" i="7"/>
  <c r="CF129" i="7"/>
  <c r="CG129" i="7"/>
  <c r="CH129" i="7"/>
  <c r="CI129" i="7"/>
  <c r="CJ129" i="7"/>
  <c r="CK129" i="7"/>
  <c r="CL129" i="7"/>
  <c r="CM129" i="7"/>
  <c r="CN129" i="7"/>
  <c r="CO129" i="7"/>
  <c r="CP129" i="7"/>
  <c r="CQ129" i="7"/>
  <c r="CR129" i="7"/>
  <c r="CS129" i="7"/>
  <c r="CT129" i="7"/>
  <c r="CU129" i="7"/>
  <c r="CV129" i="7"/>
  <c r="CW129" i="7"/>
  <c r="CX129" i="7"/>
  <c r="CY129" i="7"/>
  <c r="CZ129" i="7"/>
  <c r="DA129" i="7"/>
  <c r="DB129" i="7"/>
  <c r="DC129" i="7"/>
  <c r="DD129" i="7"/>
  <c r="DE129" i="7"/>
  <c r="DF129" i="7"/>
  <c r="DG129" i="7"/>
  <c r="DH129" i="7"/>
  <c r="O130" i="7"/>
  <c r="P130" i="7"/>
  <c r="Q130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AJ130" i="7"/>
  <c r="AK130" i="7"/>
  <c r="AL130" i="7"/>
  <c r="AM130" i="7"/>
  <c r="AN130" i="7"/>
  <c r="AO130" i="7"/>
  <c r="AP130" i="7"/>
  <c r="AQ130" i="7"/>
  <c r="AR130" i="7"/>
  <c r="AS130" i="7"/>
  <c r="AT130" i="7"/>
  <c r="AU130" i="7"/>
  <c r="AV130" i="7"/>
  <c r="AW130" i="7"/>
  <c r="AX130" i="7"/>
  <c r="AY130" i="7"/>
  <c r="AZ130" i="7"/>
  <c r="BA130" i="7"/>
  <c r="BB130" i="7"/>
  <c r="BC130" i="7"/>
  <c r="BD130" i="7"/>
  <c r="BE130" i="7"/>
  <c r="BF130" i="7"/>
  <c r="BG130" i="7"/>
  <c r="BH130" i="7"/>
  <c r="BI130" i="7"/>
  <c r="BJ130" i="7"/>
  <c r="BK130" i="7"/>
  <c r="BL130" i="7"/>
  <c r="BM130" i="7"/>
  <c r="BN130" i="7"/>
  <c r="BO130" i="7"/>
  <c r="BP130" i="7"/>
  <c r="BQ130" i="7"/>
  <c r="BR130" i="7"/>
  <c r="BS130" i="7"/>
  <c r="BT130" i="7"/>
  <c r="BU130" i="7"/>
  <c r="BV130" i="7"/>
  <c r="BW130" i="7"/>
  <c r="BX130" i="7"/>
  <c r="BY130" i="7"/>
  <c r="BZ130" i="7"/>
  <c r="CA130" i="7"/>
  <c r="CB130" i="7"/>
  <c r="CC130" i="7"/>
  <c r="CD130" i="7"/>
  <c r="CE130" i="7"/>
  <c r="CF130" i="7"/>
  <c r="CG130" i="7"/>
  <c r="CH130" i="7"/>
  <c r="CI130" i="7"/>
  <c r="CJ130" i="7"/>
  <c r="CK130" i="7"/>
  <c r="CL130" i="7"/>
  <c r="CM130" i="7"/>
  <c r="CN130" i="7"/>
  <c r="CO130" i="7"/>
  <c r="CP130" i="7"/>
  <c r="CQ130" i="7"/>
  <c r="CR130" i="7"/>
  <c r="CS130" i="7"/>
  <c r="CT130" i="7"/>
  <c r="CU130" i="7"/>
  <c r="CV130" i="7"/>
  <c r="CW130" i="7"/>
  <c r="CX130" i="7"/>
  <c r="CY130" i="7"/>
  <c r="CZ130" i="7"/>
  <c r="DA130" i="7"/>
  <c r="DB130" i="7"/>
  <c r="DC130" i="7"/>
  <c r="DD130" i="7"/>
  <c r="DE130" i="7"/>
  <c r="DF130" i="7"/>
  <c r="DG130" i="7"/>
  <c r="DH130" i="7"/>
  <c r="O131" i="7"/>
  <c r="P131" i="7"/>
  <c r="Q131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AJ131" i="7"/>
  <c r="AK131" i="7"/>
  <c r="AL131" i="7"/>
  <c r="AM131" i="7"/>
  <c r="AN131" i="7"/>
  <c r="AO131" i="7"/>
  <c r="AP131" i="7"/>
  <c r="AQ131" i="7"/>
  <c r="AR131" i="7"/>
  <c r="AS131" i="7"/>
  <c r="AT131" i="7"/>
  <c r="AU131" i="7"/>
  <c r="AV131" i="7"/>
  <c r="AW131" i="7"/>
  <c r="AX131" i="7"/>
  <c r="AY131" i="7"/>
  <c r="AZ131" i="7"/>
  <c r="BA131" i="7"/>
  <c r="BB131" i="7"/>
  <c r="BC131" i="7"/>
  <c r="BD131" i="7"/>
  <c r="BE131" i="7"/>
  <c r="BF131" i="7"/>
  <c r="BG131" i="7"/>
  <c r="BH131" i="7"/>
  <c r="BI131" i="7"/>
  <c r="BJ131" i="7"/>
  <c r="BK131" i="7"/>
  <c r="BL131" i="7"/>
  <c r="BM131" i="7"/>
  <c r="BN131" i="7"/>
  <c r="BO131" i="7"/>
  <c r="BP131" i="7"/>
  <c r="BQ131" i="7"/>
  <c r="BR131" i="7"/>
  <c r="BS131" i="7"/>
  <c r="BT131" i="7"/>
  <c r="BU131" i="7"/>
  <c r="BV131" i="7"/>
  <c r="BW131" i="7"/>
  <c r="BX131" i="7"/>
  <c r="BY131" i="7"/>
  <c r="BZ131" i="7"/>
  <c r="CA131" i="7"/>
  <c r="CB131" i="7"/>
  <c r="CC131" i="7"/>
  <c r="CD131" i="7"/>
  <c r="CE131" i="7"/>
  <c r="CF131" i="7"/>
  <c r="CG131" i="7"/>
  <c r="CH131" i="7"/>
  <c r="CI131" i="7"/>
  <c r="CJ131" i="7"/>
  <c r="CK131" i="7"/>
  <c r="CL131" i="7"/>
  <c r="CM131" i="7"/>
  <c r="CN131" i="7"/>
  <c r="CO131" i="7"/>
  <c r="CP131" i="7"/>
  <c r="CQ131" i="7"/>
  <c r="CR131" i="7"/>
  <c r="CS131" i="7"/>
  <c r="CT131" i="7"/>
  <c r="CU131" i="7"/>
  <c r="CV131" i="7"/>
  <c r="CW131" i="7"/>
  <c r="CX131" i="7"/>
  <c r="CY131" i="7"/>
  <c r="CZ131" i="7"/>
  <c r="DA131" i="7"/>
  <c r="DB131" i="7"/>
  <c r="DC131" i="7"/>
  <c r="DD131" i="7"/>
  <c r="DE131" i="7"/>
  <c r="DF131" i="7"/>
  <c r="DG131" i="7"/>
  <c r="DH131" i="7"/>
  <c r="O132" i="7"/>
  <c r="P132" i="7"/>
  <c r="Q132" i="7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AJ132" i="7"/>
  <c r="AK132" i="7"/>
  <c r="AL132" i="7"/>
  <c r="AM132" i="7"/>
  <c r="AN132" i="7"/>
  <c r="AO132" i="7"/>
  <c r="AP132" i="7"/>
  <c r="AQ132" i="7"/>
  <c r="AR132" i="7"/>
  <c r="AS132" i="7"/>
  <c r="AT132" i="7"/>
  <c r="AU132" i="7"/>
  <c r="AV132" i="7"/>
  <c r="AW132" i="7"/>
  <c r="AX132" i="7"/>
  <c r="AY132" i="7"/>
  <c r="AZ132" i="7"/>
  <c r="BA132" i="7"/>
  <c r="BB132" i="7"/>
  <c r="BC132" i="7"/>
  <c r="BD132" i="7"/>
  <c r="BE132" i="7"/>
  <c r="BF132" i="7"/>
  <c r="BG132" i="7"/>
  <c r="BH132" i="7"/>
  <c r="BI132" i="7"/>
  <c r="BJ132" i="7"/>
  <c r="BK132" i="7"/>
  <c r="BL132" i="7"/>
  <c r="BM132" i="7"/>
  <c r="BN132" i="7"/>
  <c r="BO132" i="7"/>
  <c r="BP132" i="7"/>
  <c r="BQ132" i="7"/>
  <c r="BR132" i="7"/>
  <c r="BS132" i="7"/>
  <c r="BT132" i="7"/>
  <c r="BU132" i="7"/>
  <c r="BV132" i="7"/>
  <c r="BW132" i="7"/>
  <c r="BX132" i="7"/>
  <c r="BY132" i="7"/>
  <c r="BZ132" i="7"/>
  <c r="CA132" i="7"/>
  <c r="CB132" i="7"/>
  <c r="CC132" i="7"/>
  <c r="CD132" i="7"/>
  <c r="CE132" i="7"/>
  <c r="CF132" i="7"/>
  <c r="CG132" i="7"/>
  <c r="CH132" i="7"/>
  <c r="CI132" i="7"/>
  <c r="CJ132" i="7"/>
  <c r="CK132" i="7"/>
  <c r="CL132" i="7"/>
  <c r="CM132" i="7"/>
  <c r="CN132" i="7"/>
  <c r="CO132" i="7"/>
  <c r="CP132" i="7"/>
  <c r="CQ132" i="7"/>
  <c r="CR132" i="7"/>
  <c r="CS132" i="7"/>
  <c r="CT132" i="7"/>
  <c r="CU132" i="7"/>
  <c r="CV132" i="7"/>
  <c r="CW132" i="7"/>
  <c r="CX132" i="7"/>
  <c r="CY132" i="7"/>
  <c r="CZ132" i="7"/>
  <c r="DA132" i="7"/>
  <c r="DB132" i="7"/>
  <c r="DC132" i="7"/>
  <c r="DD132" i="7"/>
  <c r="DE132" i="7"/>
  <c r="DF132" i="7"/>
  <c r="DG132" i="7"/>
  <c r="DH132" i="7"/>
  <c r="O133" i="7"/>
  <c r="P133" i="7"/>
  <c r="Q133" i="7"/>
  <c r="R133" i="7"/>
  <c r="S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AJ133" i="7"/>
  <c r="AK133" i="7"/>
  <c r="AL133" i="7"/>
  <c r="AM133" i="7"/>
  <c r="AN133" i="7"/>
  <c r="AO133" i="7"/>
  <c r="AP133" i="7"/>
  <c r="AQ133" i="7"/>
  <c r="AR133" i="7"/>
  <c r="AS133" i="7"/>
  <c r="AT133" i="7"/>
  <c r="AU133" i="7"/>
  <c r="AV133" i="7"/>
  <c r="AW133" i="7"/>
  <c r="AX133" i="7"/>
  <c r="AY133" i="7"/>
  <c r="AZ133" i="7"/>
  <c r="BA133" i="7"/>
  <c r="BB133" i="7"/>
  <c r="BC133" i="7"/>
  <c r="BD133" i="7"/>
  <c r="BE133" i="7"/>
  <c r="BF133" i="7"/>
  <c r="BG133" i="7"/>
  <c r="BH133" i="7"/>
  <c r="BI133" i="7"/>
  <c r="BJ133" i="7"/>
  <c r="BK133" i="7"/>
  <c r="BL133" i="7"/>
  <c r="BM133" i="7"/>
  <c r="BN133" i="7"/>
  <c r="BO133" i="7"/>
  <c r="BP133" i="7"/>
  <c r="BQ133" i="7"/>
  <c r="BR133" i="7"/>
  <c r="BS133" i="7"/>
  <c r="BT133" i="7"/>
  <c r="BU133" i="7"/>
  <c r="BV133" i="7"/>
  <c r="BW133" i="7"/>
  <c r="BX133" i="7"/>
  <c r="BY133" i="7"/>
  <c r="BZ133" i="7"/>
  <c r="CA133" i="7"/>
  <c r="CB133" i="7"/>
  <c r="CC133" i="7"/>
  <c r="CD133" i="7"/>
  <c r="CE133" i="7"/>
  <c r="CF133" i="7"/>
  <c r="CG133" i="7"/>
  <c r="CH133" i="7"/>
  <c r="CI133" i="7"/>
  <c r="CJ133" i="7"/>
  <c r="CK133" i="7"/>
  <c r="CL133" i="7"/>
  <c r="CM133" i="7"/>
  <c r="CN133" i="7"/>
  <c r="CO133" i="7"/>
  <c r="CP133" i="7"/>
  <c r="CQ133" i="7"/>
  <c r="CR133" i="7"/>
  <c r="CS133" i="7"/>
  <c r="CT133" i="7"/>
  <c r="CU133" i="7"/>
  <c r="CV133" i="7"/>
  <c r="CW133" i="7"/>
  <c r="CX133" i="7"/>
  <c r="CY133" i="7"/>
  <c r="CZ133" i="7"/>
  <c r="DA133" i="7"/>
  <c r="DB133" i="7"/>
  <c r="DC133" i="7"/>
  <c r="DD133" i="7"/>
  <c r="DE133" i="7"/>
  <c r="DF133" i="7"/>
  <c r="DG133" i="7"/>
  <c r="DH133" i="7"/>
  <c r="O134" i="7"/>
  <c r="P134" i="7"/>
  <c r="Q134" i="7"/>
  <c r="R134" i="7"/>
  <c r="S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AJ134" i="7"/>
  <c r="AK134" i="7"/>
  <c r="AL134" i="7"/>
  <c r="AM134" i="7"/>
  <c r="AN134" i="7"/>
  <c r="AO134" i="7"/>
  <c r="AP134" i="7"/>
  <c r="AQ134" i="7"/>
  <c r="AR134" i="7"/>
  <c r="AS134" i="7"/>
  <c r="AT134" i="7"/>
  <c r="AU134" i="7"/>
  <c r="AV134" i="7"/>
  <c r="AW134" i="7"/>
  <c r="AX134" i="7"/>
  <c r="AY134" i="7"/>
  <c r="AZ134" i="7"/>
  <c r="BA134" i="7"/>
  <c r="BB134" i="7"/>
  <c r="BC134" i="7"/>
  <c r="BD134" i="7"/>
  <c r="BE134" i="7"/>
  <c r="BF134" i="7"/>
  <c r="BG134" i="7"/>
  <c r="BH134" i="7"/>
  <c r="BI134" i="7"/>
  <c r="BJ134" i="7"/>
  <c r="BK134" i="7"/>
  <c r="BL134" i="7"/>
  <c r="BM134" i="7"/>
  <c r="BN134" i="7"/>
  <c r="BO134" i="7"/>
  <c r="BP134" i="7"/>
  <c r="BQ134" i="7"/>
  <c r="BR134" i="7"/>
  <c r="BS134" i="7"/>
  <c r="BT134" i="7"/>
  <c r="BU134" i="7"/>
  <c r="BV134" i="7"/>
  <c r="BW134" i="7"/>
  <c r="BX134" i="7"/>
  <c r="BY134" i="7"/>
  <c r="BZ134" i="7"/>
  <c r="CA134" i="7"/>
  <c r="CB134" i="7"/>
  <c r="CC134" i="7"/>
  <c r="CD134" i="7"/>
  <c r="CE134" i="7"/>
  <c r="CF134" i="7"/>
  <c r="CG134" i="7"/>
  <c r="CH134" i="7"/>
  <c r="CI134" i="7"/>
  <c r="CJ134" i="7"/>
  <c r="CK134" i="7"/>
  <c r="CL134" i="7"/>
  <c r="CM134" i="7"/>
  <c r="CN134" i="7"/>
  <c r="CO134" i="7"/>
  <c r="CP134" i="7"/>
  <c r="CQ134" i="7"/>
  <c r="CR134" i="7"/>
  <c r="CS134" i="7"/>
  <c r="CT134" i="7"/>
  <c r="CU134" i="7"/>
  <c r="CV134" i="7"/>
  <c r="CW134" i="7"/>
  <c r="CX134" i="7"/>
  <c r="CY134" i="7"/>
  <c r="CZ134" i="7"/>
  <c r="DA134" i="7"/>
  <c r="DB134" i="7"/>
  <c r="DC134" i="7"/>
  <c r="DD134" i="7"/>
  <c r="DE134" i="7"/>
  <c r="DF134" i="7"/>
  <c r="DG134" i="7"/>
  <c r="DH134" i="7"/>
  <c r="O135" i="7"/>
  <c r="P135" i="7"/>
  <c r="Q135" i="7"/>
  <c r="R135" i="7"/>
  <c r="S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AJ135" i="7"/>
  <c r="AK135" i="7"/>
  <c r="AL135" i="7"/>
  <c r="AM135" i="7"/>
  <c r="AN135" i="7"/>
  <c r="AO135" i="7"/>
  <c r="AP135" i="7"/>
  <c r="AQ135" i="7"/>
  <c r="AR135" i="7"/>
  <c r="AS135" i="7"/>
  <c r="AT135" i="7"/>
  <c r="AU135" i="7"/>
  <c r="AV135" i="7"/>
  <c r="AW135" i="7"/>
  <c r="AX135" i="7"/>
  <c r="AY135" i="7"/>
  <c r="AZ135" i="7"/>
  <c r="BA135" i="7"/>
  <c r="BB135" i="7"/>
  <c r="BC135" i="7"/>
  <c r="BD135" i="7"/>
  <c r="BE135" i="7"/>
  <c r="BF135" i="7"/>
  <c r="BG135" i="7"/>
  <c r="BH135" i="7"/>
  <c r="BI135" i="7"/>
  <c r="BJ135" i="7"/>
  <c r="BK135" i="7"/>
  <c r="BL135" i="7"/>
  <c r="BM135" i="7"/>
  <c r="BN135" i="7"/>
  <c r="BO135" i="7"/>
  <c r="BP135" i="7"/>
  <c r="BQ135" i="7"/>
  <c r="BR135" i="7"/>
  <c r="BS135" i="7"/>
  <c r="BT135" i="7"/>
  <c r="BU135" i="7"/>
  <c r="BV135" i="7"/>
  <c r="BW135" i="7"/>
  <c r="BX135" i="7"/>
  <c r="BY135" i="7"/>
  <c r="BZ135" i="7"/>
  <c r="CA135" i="7"/>
  <c r="CB135" i="7"/>
  <c r="CC135" i="7"/>
  <c r="CD135" i="7"/>
  <c r="CE135" i="7"/>
  <c r="CF135" i="7"/>
  <c r="CG135" i="7"/>
  <c r="CH135" i="7"/>
  <c r="CI135" i="7"/>
  <c r="CJ135" i="7"/>
  <c r="CK135" i="7"/>
  <c r="CL135" i="7"/>
  <c r="CM135" i="7"/>
  <c r="CN135" i="7"/>
  <c r="CO135" i="7"/>
  <c r="CP135" i="7"/>
  <c r="CQ135" i="7"/>
  <c r="CR135" i="7"/>
  <c r="CS135" i="7"/>
  <c r="CT135" i="7"/>
  <c r="CU135" i="7"/>
  <c r="CV135" i="7"/>
  <c r="CW135" i="7"/>
  <c r="CX135" i="7"/>
  <c r="CY135" i="7"/>
  <c r="CZ135" i="7"/>
  <c r="DA135" i="7"/>
  <c r="DB135" i="7"/>
  <c r="DC135" i="7"/>
  <c r="DD135" i="7"/>
  <c r="DE135" i="7"/>
  <c r="DF135" i="7"/>
  <c r="DG135" i="7"/>
  <c r="DH135" i="7"/>
  <c r="O136" i="7"/>
  <c r="P136" i="7"/>
  <c r="Q136" i="7"/>
  <c r="R136" i="7"/>
  <c r="S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AJ136" i="7"/>
  <c r="AK136" i="7"/>
  <c r="AL136" i="7"/>
  <c r="AM136" i="7"/>
  <c r="AN136" i="7"/>
  <c r="AO136" i="7"/>
  <c r="AP136" i="7"/>
  <c r="AQ136" i="7"/>
  <c r="AR136" i="7"/>
  <c r="AS136" i="7"/>
  <c r="AT136" i="7"/>
  <c r="AU136" i="7"/>
  <c r="AV136" i="7"/>
  <c r="AW136" i="7"/>
  <c r="AX136" i="7"/>
  <c r="AY136" i="7"/>
  <c r="AZ136" i="7"/>
  <c r="BA136" i="7"/>
  <c r="BB136" i="7"/>
  <c r="BC136" i="7"/>
  <c r="BD136" i="7"/>
  <c r="BE136" i="7"/>
  <c r="BF136" i="7"/>
  <c r="BG136" i="7"/>
  <c r="BH136" i="7"/>
  <c r="BI136" i="7"/>
  <c r="BJ136" i="7"/>
  <c r="BK136" i="7"/>
  <c r="BL136" i="7"/>
  <c r="BM136" i="7"/>
  <c r="BN136" i="7"/>
  <c r="BO136" i="7"/>
  <c r="BP136" i="7"/>
  <c r="BQ136" i="7"/>
  <c r="BR136" i="7"/>
  <c r="BS136" i="7"/>
  <c r="BT136" i="7"/>
  <c r="BU136" i="7"/>
  <c r="BV136" i="7"/>
  <c r="BW136" i="7"/>
  <c r="BX136" i="7"/>
  <c r="BY136" i="7"/>
  <c r="BZ136" i="7"/>
  <c r="CA136" i="7"/>
  <c r="CB136" i="7"/>
  <c r="CC136" i="7"/>
  <c r="CD136" i="7"/>
  <c r="CE136" i="7"/>
  <c r="CF136" i="7"/>
  <c r="CG136" i="7"/>
  <c r="CH136" i="7"/>
  <c r="CI136" i="7"/>
  <c r="CJ136" i="7"/>
  <c r="CK136" i="7"/>
  <c r="CL136" i="7"/>
  <c r="CM136" i="7"/>
  <c r="CN136" i="7"/>
  <c r="CO136" i="7"/>
  <c r="CP136" i="7"/>
  <c r="CQ136" i="7"/>
  <c r="CR136" i="7"/>
  <c r="CS136" i="7"/>
  <c r="CT136" i="7"/>
  <c r="CU136" i="7"/>
  <c r="CV136" i="7"/>
  <c r="CW136" i="7"/>
  <c r="CX136" i="7"/>
  <c r="CY136" i="7"/>
  <c r="CZ136" i="7"/>
  <c r="DA136" i="7"/>
  <c r="DB136" i="7"/>
  <c r="DC136" i="7"/>
  <c r="DD136" i="7"/>
  <c r="DE136" i="7"/>
  <c r="DF136" i="7"/>
  <c r="DG136" i="7"/>
  <c r="DH136" i="7"/>
  <c r="O137" i="7"/>
  <c r="P137" i="7"/>
  <c r="Q137" i="7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AJ137" i="7"/>
  <c r="AK137" i="7"/>
  <c r="AL137" i="7"/>
  <c r="AM137" i="7"/>
  <c r="AN137" i="7"/>
  <c r="AO137" i="7"/>
  <c r="AP137" i="7"/>
  <c r="AQ137" i="7"/>
  <c r="AR137" i="7"/>
  <c r="AS137" i="7"/>
  <c r="AT137" i="7"/>
  <c r="AU137" i="7"/>
  <c r="AV137" i="7"/>
  <c r="AW137" i="7"/>
  <c r="AX137" i="7"/>
  <c r="AY137" i="7"/>
  <c r="AZ137" i="7"/>
  <c r="BA137" i="7"/>
  <c r="BB137" i="7"/>
  <c r="BC137" i="7"/>
  <c r="BD137" i="7"/>
  <c r="BE137" i="7"/>
  <c r="BF137" i="7"/>
  <c r="BG137" i="7"/>
  <c r="BH137" i="7"/>
  <c r="BI137" i="7"/>
  <c r="BJ137" i="7"/>
  <c r="BK137" i="7"/>
  <c r="BL137" i="7"/>
  <c r="BM137" i="7"/>
  <c r="BN137" i="7"/>
  <c r="BO137" i="7"/>
  <c r="BP137" i="7"/>
  <c r="BQ137" i="7"/>
  <c r="BR137" i="7"/>
  <c r="BS137" i="7"/>
  <c r="BT137" i="7"/>
  <c r="BU137" i="7"/>
  <c r="BV137" i="7"/>
  <c r="BW137" i="7"/>
  <c r="BX137" i="7"/>
  <c r="BY137" i="7"/>
  <c r="BZ137" i="7"/>
  <c r="CA137" i="7"/>
  <c r="CB137" i="7"/>
  <c r="CC137" i="7"/>
  <c r="CD137" i="7"/>
  <c r="CE137" i="7"/>
  <c r="CF137" i="7"/>
  <c r="CG137" i="7"/>
  <c r="CH137" i="7"/>
  <c r="CI137" i="7"/>
  <c r="CJ137" i="7"/>
  <c r="CK137" i="7"/>
  <c r="CL137" i="7"/>
  <c r="CM137" i="7"/>
  <c r="CN137" i="7"/>
  <c r="CO137" i="7"/>
  <c r="CP137" i="7"/>
  <c r="CQ137" i="7"/>
  <c r="CR137" i="7"/>
  <c r="CS137" i="7"/>
  <c r="CT137" i="7"/>
  <c r="CU137" i="7"/>
  <c r="CV137" i="7"/>
  <c r="CW137" i="7"/>
  <c r="CX137" i="7"/>
  <c r="CY137" i="7"/>
  <c r="CZ137" i="7"/>
  <c r="DA137" i="7"/>
  <c r="DB137" i="7"/>
  <c r="DC137" i="7"/>
  <c r="DD137" i="7"/>
  <c r="DE137" i="7"/>
  <c r="DF137" i="7"/>
  <c r="DG137" i="7"/>
  <c r="DH137" i="7"/>
  <c r="O138" i="7"/>
  <c r="P138" i="7"/>
  <c r="Q138" i="7"/>
  <c r="R138" i="7"/>
  <c r="S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AJ138" i="7"/>
  <c r="AK138" i="7"/>
  <c r="AL138" i="7"/>
  <c r="AM138" i="7"/>
  <c r="AN138" i="7"/>
  <c r="AO138" i="7"/>
  <c r="AP138" i="7"/>
  <c r="AQ138" i="7"/>
  <c r="AR138" i="7"/>
  <c r="AS138" i="7"/>
  <c r="AT138" i="7"/>
  <c r="AU138" i="7"/>
  <c r="AV138" i="7"/>
  <c r="AW138" i="7"/>
  <c r="AX138" i="7"/>
  <c r="AY138" i="7"/>
  <c r="AZ138" i="7"/>
  <c r="BA138" i="7"/>
  <c r="BB138" i="7"/>
  <c r="BC138" i="7"/>
  <c r="BD138" i="7"/>
  <c r="BE138" i="7"/>
  <c r="BF138" i="7"/>
  <c r="BG138" i="7"/>
  <c r="BH138" i="7"/>
  <c r="BI138" i="7"/>
  <c r="BJ138" i="7"/>
  <c r="BK138" i="7"/>
  <c r="BL138" i="7"/>
  <c r="BM138" i="7"/>
  <c r="BN138" i="7"/>
  <c r="BO138" i="7"/>
  <c r="BP138" i="7"/>
  <c r="BQ138" i="7"/>
  <c r="BR138" i="7"/>
  <c r="BS138" i="7"/>
  <c r="BT138" i="7"/>
  <c r="BU138" i="7"/>
  <c r="BV138" i="7"/>
  <c r="BW138" i="7"/>
  <c r="BX138" i="7"/>
  <c r="BY138" i="7"/>
  <c r="BZ138" i="7"/>
  <c r="CA138" i="7"/>
  <c r="CB138" i="7"/>
  <c r="CC138" i="7"/>
  <c r="CD138" i="7"/>
  <c r="CE138" i="7"/>
  <c r="CF138" i="7"/>
  <c r="CG138" i="7"/>
  <c r="CH138" i="7"/>
  <c r="CI138" i="7"/>
  <c r="CJ138" i="7"/>
  <c r="CK138" i="7"/>
  <c r="CL138" i="7"/>
  <c r="CM138" i="7"/>
  <c r="CN138" i="7"/>
  <c r="CO138" i="7"/>
  <c r="CP138" i="7"/>
  <c r="CQ138" i="7"/>
  <c r="CR138" i="7"/>
  <c r="CS138" i="7"/>
  <c r="CT138" i="7"/>
  <c r="CU138" i="7"/>
  <c r="CV138" i="7"/>
  <c r="CW138" i="7"/>
  <c r="CX138" i="7"/>
  <c r="CY138" i="7"/>
  <c r="CZ138" i="7"/>
  <c r="DA138" i="7"/>
  <c r="DB138" i="7"/>
  <c r="DC138" i="7"/>
  <c r="DD138" i="7"/>
  <c r="DE138" i="7"/>
  <c r="DF138" i="7"/>
  <c r="DG138" i="7"/>
  <c r="DH138" i="7"/>
  <c r="O139" i="7"/>
  <c r="P139" i="7"/>
  <c r="Q139" i="7"/>
  <c r="R139" i="7"/>
  <c r="S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AJ139" i="7"/>
  <c r="AK139" i="7"/>
  <c r="AL139" i="7"/>
  <c r="AM139" i="7"/>
  <c r="AN139" i="7"/>
  <c r="AO139" i="7"/>
  <c r="AP139" i="7"/>
  <c r="AQ139" i="7"/>
  <c r="AR139" i="7"/>
  <c r="AS139" i="7"/>
  <c r="AT139" i="7"/>
  <c r="AU139" i="7"/>
  <c r="AV139" i="7"/>
  <c r="AW139" i="7"/>
  <c r="AX139" i="7"/>
  <c r="AY139" i="7"/>
  <c r="AZ139" i="7"/>
  <c r="BA139" i="7"/>
  <c r="BB139" i="7"/>
  <c r="BC139" i="7"/>
  <c r="BD139" i="7"/>
  <c r="BE139" i="7"/>
  <c r="BF139" i="7"/>
  <c r="BG139" i="7"/>
  <c r="BH139" i="7"/>
  <c r="BI139" i="7"/>
  <c r="BJ139" i="7"/>
  <c r="BK139" i="7"/>
  <c r="BL139" i="7"/>
  <c r="BM139" i="7"/>
  <c r="BN139" i="7"/>
  <c r="BO139" i="7"/>
  <c r="BP139" i="7"/>
  <c r="BQ139" i="7"/>
  <c r="BR139" i="7"/>
  <c r="BS139" i="7"/>
  <c r="BT139" i="7"/>
  <c r="BU139" i="7"/>
  <c r="BV139" i="7"/>
  <c r="BW139" i="7"/>
  <c r="BX139" i="7"/>
  <c r="BY139" i="7"/>
  <c r="BZ139" i="7"/>
  <c r="CA139" i="7"/>
  <c r="CB139" i="7"/>
  <c r="CC139" i="7"/>
  <c r="CD139" i="7"/>
  <c r="CE139" i="7"/>
  <c r="CF139" i="7"/>
  <c r="CG139" i="7"/>
  <c r="CH139" i="7"/>
  <c r="CI139" i="7"/>
  <c r="CJ139" i="7"/>
  <c r="CK139" i="7"/>
  <c r="CL139" i="7"/>
  <c r="CM139" i="7"/>
  <c r="CN139" i="7"/>
  <c r="CO139" i="7"/>
  <c r="CP139" i="7"/>
  <c r="CQ139" i="7"/>
  <c r="CR139" i="7"/>
  <c r="CS139" i="7"/>
  <c r="CT139" i="7"/>
  <c r="CU139" i="7"/>
  <c r="CV139" i="7"/>
  <c r="CW139" i="7"/>
  <c r="CX139" i="7"/>
  <c r="CY139" i="7"/>
  <c r="CZ139" i="7"/>
  <c r="DA139" i="7"/>
  <c r="DB139" i="7"/>
  <c r="DC139" i="7"/>
  <c r="DD139" i="7"/>
  <c r="DE139" i="7"/>
  <c r="DF139" i="7"/>
  <c r="DG139" i="7"/>
  <c r="DH139" i="7"/>
  <c r="O140" i="7"/>
  <c r="P140" i="7"/>
  <c r="Q140" i="7"/>
  <c r="R140" i="7"/>
  <c r="S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AJ140" i="7"/>
  <c r="AK140" i="7"/>
  <c r="AL140" i="7"/>
  <c r="AM140" i="7"/>
  <c r="AN140" i="7"/>
  <c r="AO140" i="7"/>
  <c r="AP140" i="7"/>
  <c r="AQ140" i="7"/>
  <c r="AR140" i="7"/>
  <c r="AS140" i="7"/>
  <c r="AT140" i="7"/>
  <c r="AU140" i="7"/>
  <c r="AV140" i="7"/>
  <c r="AW140" i="7"/>
  <c r="AX140" i="7"/>
  <c r="AY140" i="7"/>
  <c r="AZ140" i="7"/>
  <c r="BA140" i="7"/>
  <c r="BB140" i="7"/>
  <c r="BC140" i="7"/>
  <c r="BD140" i="7"/>
  <c r="BE140" i="7"/>
  <c r="BF140" i="7"/>
  <c r="BG140" i="7"/>
  <c r="BH140" i="7"/>
  <c r="BI140" i="7"/>
  <c r="BJ140" i="7"/>
  <c r="BK140" i="7"/>
  <c r="BL140" i="7"/>
  <c r="BM140" i="7"/>
  <c r="BN140" i="7"/>
  <c r="BO140" i="7"/>
  <c r="BP140" i="7"/>
  <c r="BQ140" i="7"/>
  <c r="BR140" i="7"/>
  <c r="BS140" i="7"/>
  <c r="BT140" i="7"/>
  <c r="BU140" i="7"/>
  <c r="BV140" i="7"/>
  <c r="BW140" i="7"/>
  <c r="BX140" i="7"/>
  <c r="BY140" i="7"/>
  <c r="BZ140" i="7"/>
  <c r="CA140" i="7"/>
  <c r="CB140" i="7"/>
  <c r="CC140" i="7"/>
  <c r="CD140" i="7"/>
  <c r="CE140" i="7"/>
  <c r="CF140" i="7"/>
  <c r="CG140" i="7"/>
  <c r="CH140" i="7"/>
  <c r="CI140" i="7"/>
  <c r="CJ140" i="7"/>
  <c r="CK140" i="7"/>
  <c r="CL140" i="7"/>
  <c r="CM140" i="7"/>
  <c r="CN140" i="7"/>
  <c r="CO140" i="7"/>
  <c r="CP140" i="7"/>
  <c r="CQ140" i="7"/>
  <c r="CR140" i="7"/>
  <c r="CS140" i="7"/>
  <c r="CT140" i="7"/>
  <c r="CU140" i="7"/>
  <c r="CV140" i="7"/>
  <c r="CW140" i="7"/>
  <c r="CX140" i="7"/>
  <c r="CY140" i="7"/>
  <c r="CZ140" i="7"/>
  <c r="DA140" i="7"/>
  <c r="DB140" i="7"/>
  <c r="DC140" i="7"/>
  <c r="DD140" i="7"/>
  <c r="DE140" i="7"/>
  <c r="DF140" i="7"/>
  <c r="DG140" i="7"/>
  <c r="DH140" i="7"/>
  <c r="O141" i="7"/>
  <c r="P141" i="7"/>
  <c r="Q141" i="7"/>
  <c r="R141" i="7"/>
  <c r="S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AJ141" i="7"/>
  <c r="AK141" i="7"/>
  <c r="AL141" i="7"/>
  <c r="AM141" i="7"/>
  <c r="AN141" i="7"/>
  <c r="AO141" i="7"/>
  <c r="AP141" i="7"/>
  <c r="AQ141" i="7"/>
  <c r="AR141" i="7"/>
  <c r="AS141" i="7"/>
  <c r="AT141" i="7"/>
  <c r="AU141" i="7"/>
  <c r="AV141" i="7"/>
  <c r="AW141" i="7"/>
  <c r="AX141" i="7"/>
  <c r="AY141" i="7"/>
  <c r="AZ141" i="7"/>
  <c r="BA141" i="7"/>
  <c r="BB141" i="7"/>
  <c r="BC141" i="7"/>
  <c r="BD141" i="7"/>
  <c r="BE141" i="7"/>
  <c r="BF141" i="7"/>
  <c r="BG141" i="7"/>
  <c r="BH141" i="7"/>
  <c r="BI141" i="7"/>
  <c r="BJ141" i="7"/>
  <c r="BK141" i="7"/>
  <c r="BL141" i="7"/>
  <c r="BM141" i="7"/>
  <c r="BN141" i="7"/>
  <c r="BO141" i="7"/>
  <c r="BP141" i="7"/>
  <c r="BQ141" i="7"/>
  <c r="BR141" i="7"/>
  <c r="BS141" i="7"/>
  <c r="BT141" i="7"/>
  <c r="BU141" i="7"/>
  <c r="BV141" i="7"/>
  <c r="BW141" i="7"/>
  <c r="BX141" i="7"/>
  <c r="BY141" i="7"/>
  <c r="BZ141" i="7"/>
  <c r="CA141" i="7"/>
  <c r="CB141" i="7"/>
  <c r="CC141" i="7"/>
  <c r="CD141" i="7"/>
  <c r="CE141" i="7"/>
  <c r="CF141" i="7"/>
  <c r="CG141" i="7"/>
  <c r="CH141" i="7"/>
  <c r="CI141" i="7"/>
  <c r="CJ141" i="7"/>
  <c r="CK141" i="7"/>
  <c r="CL141" i="7"/>
  <c r="CM141" i="7"/>
  <c r="CN141" i="7"/>
  <c r="CO141" i="7"/>
  <c r="CP141" i="7"/>
  <c r="CQ141" i="7"/>
  <c r="CR141" i="7"/>
  <c r="CS141" i="7"/>
  <c r="CT141" i="7"/>
  <c r="CU141" i="7"/>
  <c r="CV141" i="7"/>
  <c r="CW141" i="7"/>
  <c r="CX141" i="7"/>
  <c r="CY141" i="7"/>
  <c r="CZ141" i="7"/>
  <c r="DA141" i="7"/>
  <c r="DB141" i="7"/>
  <c r="DC141" i="7"/>
  <c r="DD141" i="7"/>
  <c r="DE141" i="7"/>
  <c r="DF141" i="7"/>
  <c r="DG141" i="7"/>
  <c r="DH141" i="7"/>
  <c r="O142" i="7"/>
  <c r="P142" i="7"/>
  <c r="Q142" i="7"/>
  <c r="R142" i="7"/>
  <c r="S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AJ142" i="7"/>
  <c r="AK142" i="7"/>
  <c r="AL142" i="7"/>
  <c r="AM142" i="7"/>
  <c r="AN142" i="7"/>
  <c r="AO142" i="7"/>
  <c r="AP142" i="7"/>
  <c r="AQ142" i="7"/>
  <c r="AR142" i="7"/>
  <c r="AS142" i="7"/>
  <c r="AT142" i="7"/>
  <c r="AU142" i="7"/>
  <c r="AV142" i="7"/>
  <c r="AW142" i="7"/>
  <c r="AX142" i="7"/>
  <c r="AY142" i="7"/>
  <c r="AZ142" i="7"/>
  <c r="BA142" i="7"/>
  <c r="BB142" i="7"/>
  <c r="BC142" i="7"/>
  <c r="BD142" i="7"/>
  <c r="BE142" i="7"/>
  <c r="BF142" i="7"/>
  <c r="BG142" i="7"/>
  <c r="BH142" i="7"/>
  <c r="BI142" i="7"/>
  <c r="BJ142" i="7"/>
  <c r="BK142" i="7"/>
  <c r="BL142" i="7"/>
  <c r="BM142" i="7"/>
  <c r="BN142" i="7"/>
  <c r="BO142" i="7"/>
  <c r="BP142" i="7"/>
  <c r="BQ142" i="7"/>
  <c r="BR142" i="7"/>
  <c r="BS142" i="7"/>
  <c r="BT142" i="7"/>
  <c r="BU142" i="7"/>
  <c r="BV142" i="7"/>
  <c r="BW142" i="7"/>
  <c r="BX142" i="7"/>
  <c r="BY142" i="7"/>
  <c r="BZ142" i="7"/>
  <c r="CA142" i="7"/>
  <c r="CB142" i="7"/>
  <c r="CC142" i="7"/>
  <c r="CD142" i="7"/>
  <c r="CE142" i="7"/>
  <c r="CF142" i="7"/>
  <c r="CG142" i="7"/>
  <c r="CH142" i="7"/>
  <c r="CI142" i="7"/>
  <c r="CJ142" i="7"/>
  <c r="CK142" i="7"/>
  <c r="CL142" i="7"/>
  <c r="CM142" i="7"/>
  <c r="CN142" i="7"/>
  <c r="CO142" i="7"/>
  <c r="CP142" i="7"/>
  <c r="CQ142" i="7"/>
  <c r="CR142" i="7"/>
  <c r="CS142" i="7"/>
  <c r="CT142" i="7"/>
  <c r="CU142" i="7"/>
  <c r="CV142" i="7"/>
  <c r="CW142" i="7"/>
  <c r="CX142" i="7"/>
  <c r="CY142" i="7"/>
  <c r="CZ142" i="7"/>
  <c r="DA142" i="7"/>
  <c r="DB142" i="7"/>
  <c r="DC142" i="7"/>
  <c r="DD142" i="7"/>
  <c r="DE142" i="7"/>
  <c r="DF142" i="7"/>
  <c r="DG142" i="7"/>
  <c r="DH142" i="7"/>
  <c r="O143" i="7"/>
  <c r="P143" i="7"/>
  <c r="Q143" i="7"/>
  <c r="R143" i="7"/>
  <c r="S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AJ143" i="7"/>
  <c r="AK143" i="7"/>
  <c r="AL143" i="7"/>
  <c r="AM143" i="7"/>
  <c r="AN143" i="7"/>
  <c r="AO143" i="7"/>
  <c r="AP143" i="7"/>
  <c r="AQ143" i="7"/>
  <c r="AR143" i="7"/>
  <c r="AS143" i="7"/>
  <c r="AT143" i="7"/>
  <c r="AU143" i="7"/>
  <c r="AV143" i="7"/>
  <c r="AW143" i="7"/>
  <c r="AX143" i="7"/>
  <c r="AY143" i="7"/>
  <c r="AZ143" i="7"/>
  <c r="BA143" i="7"/>
  <c r="BB143" i="7"/>
  <c r="BC143" i="7"/>
  <c r="BD143" i="7"/>
  <c r="BE143" i="7"/>
  <c r="BF143" i="7"/>
  <c r="BG143" i="7"/>
  <c r="BH143" i="7"/>
  <c r="BI143" i="7"/>
  <c r="BJ143" i="7"/>
  <c r="BK143" i="7"/>
  <c r="BL143" i="7"/>
  <c r="BM143" i="7"/>
  <c r="BN143" i="7"/>
  <c r="BO143" i="7"/>
  <c r="BP143" i="7"/>
  <c r="BQ143" i="7"/>
  <c r="BR143" i="7"/>
  <c r="BS143" i="7"/>
  <c r="BT143" i="7"/>
  <c r="BU143" i="7"/>
  <c r="BV143" i="7"/>
  <c r="BW143" i="7"/>
  <c r="BX143" i="7"/>
  <c r="BY143" i="7"/>
  <c r="BZ143" i="7"/>
  <c r="CA143" i="7"/>
  <c r="CB143" i="7"/>
  <c r="CC143" i="7"/>
  <c r="CD143" i="7"/>
  <c r="CE143" i="7"/>
  <c r="CF143" i="7"/>
  <c r="CG143" i="7"/>
  <c r="CH143" i="7"/>
  <c r="CI143" i="7"/>
  <c r="CJ143" i="7"/>
  <c r="CK143" i="7"/>
  <c r="CL143" i="7"/>
  <c r="CM143" i="7"/>
  <c r="CN143" i="7"/>
  <c r="CO143" i="7"/>
  <c r="CP143" i="7"/>
  <c r="CQ143" i="7"/>
  <c r="CR143" i="7"/>
  <c r="CS143" i="7"/>
  <c r="CT143" i="7"/>
  <c r="CU143" i="7"/>
  <c r="CV143" i="7"/>
  <c r="CW143" i="7"/>
  <c r="CX143" i="7"/>
  <c r="CY143" i="7"/>
  <c r="CZ143" i="7"/>
  <c r="DA143" i="7"/>
  <c r="DB143" i="7"/>
  <c r="DC143" i="7"/>
  <c r="DD143" i="7"/>
  <c r="DE143" i="7"/>
  <c r="DF143" i="7"/>
  <c r="DG143" i="7"/>
  <c r="DH143" i="7"/>
  <c r="O144" i="7"/>
  <c r="P144" i="7"/>
  <c r="Q144" i="7"/>
  <c r="R144" i="7"/>
  <c r="S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AJ144" i="7"/>
  <c r="AK144" i="7"/>
  <c r="AL144" i="7"/>
  <c r="AM144" i="7"/>
  <c r="AN144" i="7"/>
  <c r="AO144" i="7"/>
  <c r="AP144" i="7"/>
  <c r="AQ144" i="7"/>
  <c r="AR144" i="7"/>
  <c r="AS144" i="7"/>
  <c r="AT144" i="7"/>
  <c r="AU144" i="7"/>
  <c r="AV144" i="7"/>
  <c r="AW144" i="7"/>
  <c r="AX144" i="7"/>
  <c r="AY144" i="7"/>
  <c r="AZ144" i="7"/>
  <c r="BA144" i="7"/>
  <c r="BB144" i="7"/>
  <c r="BC144" i="7"/>
  <c r="BD144" i="7"/>
  <c r="BE144" i="7"/>
  <c r="BF144" i="7"/>
  <c r="BG144" i="7"/>
  <c r="BH144" i="7"/>
  <c r="BI144" i="7"/>
  <c r="BJ144" i="7"/>
  <c r="BK144" i="7"/>
  <c r="BL144" i="7"/>
  <c r="BM144" i="7"/>
  <c r="BN144" i="7"/>
  <c r="BO144" i="7"/>
  <c r="BP144" i="7"/>
  <c r="BQ144" i="7"/>
  <c r="BR144" i="7"/>
  <c r="BS144" i="7"/>
  <c r="BT144" i="7"/>
  <c r="BU144" i="7"/>
  <c r="BV144" i="7"/>
  <c r="BW144" i="7"/>
  <c r="BX144" i="7"/>
  <c r="BY144" i="7"/>
  <c r="BZ144" i="7"/>
  <c r="CA144" i="7"/>
  <c r="CB144" i="7"/>
  <c r="CC144" i="7"/>
  <c r="CD144" i="7"/>
  <c r="CE144" i="7"/>
  <c r="CF144" i="7"/>
  <c r="CG144" i="7"/>
  <c r="CH144" i="7"/>
  <c r="CI144" i="7"/>
  <c r="CJ144" i="7"/>
  <c r="CK144" i="7"/>
  <c r="CL144" i="7"/>
  <c r="CM144" i="7"/>
  <c r="CN144" i="7"/>
  <c r="CO144" i="7"/>
  <c r="CP144" i="7"/>
  <c r="CQ144" i="7"/>
  <c r="CR144" i="7"/>
  <c r="CS144" i="7"/>
  <c r="CT144" i="7"/>
  <c r="CU144" i="7"/>
  <c r="CV144" i="7"/>
  <c r="CW144" i="7"/>
  <c r="CX144" i="7"/>
  <c r="CY144" i="7"/>
  <c r="CZ144" i="7"/>
  <c r="DA144" i="7"/>
  <c r="DB144" i="7"/>
  <c r="DC144" i="7"/>
  <c r="DD144" i="7"/>
  <c r="DE144" i="7"/>
  <c r="DF144" i="7"/>
  <c r="DG144" i="7"/>
  <c r="DH144" i="7"/>
  <c r="O145" i="7"/>
  <c r="P145" i="7"/>
  <c r="Q145" i="7"/>
  <c r="R145" i="7"/>
  <c r="S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AJ145" i="7"/>
  <c r="AK145" i="7"/>
  <c r="AL145" i="7"/>
  <c r="AM145" i="7"/>
  <c r="AN145" i="7"/>
  <c r="AO145" i="7"/>
  <c r="AP145" i="7"/>
  <c r="AQ145" i="7"/>
  <c r="AR145" i="7"/>
  <c r="AS145" i="7"/>
  <c r="AT145" i="7"/>
  <c r="AU145" i="7"/>
  <c r="AV145" i="7"/>
  <c r="AW145" i="7"/>
  <c r="AX145" i="7"/>
  <c r="AY145" i="7"/>
  <c r="AZ145" i="7"/>
  <c r="BA145" i="7"/>
  <c r="BB145" i="7"/>
  <c r="BC145" i="7"/>
  <c r="BD145" i="7"/>
  <c r="BE145" i="7"/>
  <c r="BF145" i="7"/>
  <c r="BG145" i="7"/>
  <c r="BH145" i="7"/>
  <c r="BI145" i="7"/>
  <c r="BJ145" i="7"/>
  <c r="BK145" i="7"/>
  <c r="BL145" i="7"/>
  <c r="BM145" i="7"/>
  <c r="BN145" i="7"/>
  <c r="BO145" i="7"/>
  <c r="BP145" i="7"/>
  <c r="BQ145" i="7"/>
  <c r="BR145" i="7"/>
  <c r="BS145" i="7"/>
  <c r="BT145" i="7"/>
  <c r="BU145" i="7"/>
  <c r="BV145" i="7"/>
  <c r="BW145" i="7"/>
  <c r="BX145" i="7"/>
  <c r="BY145" i="7"/>
  <c r="BZ145" i="7"/>
  <c r="CA145" i="7"/>
  <c r="CB145" i="7"/>
  <c r="CC145" i="7"/>
  <c r="CD145" i="7"/>
  <c r="CE145" i="7"/>
  <c r="CF145" i="7"/>
  <c r="CG145" i="7"/>
  <c r="CH145" i="7"/>
  <c r="CI145" i="7"/>
  <c r="CJ145" i="7"/>
  <c r="CK145" i="7"/>
  <c r="CL145" i="7"/>
  <c r="CM145" i="7"/>
  <c r="CN145" i="7"/>
  <c r="CO145" i="7"/>
  <c r="CP145" i="7"/>
  <c r="CQ145" i="7"/>
  <c r="CR145" i="7"/>
  <c r="CS145" i="7"/>
  <c r="CT145" i="7"/>
  <c r="CU145" i="7"/>
  <c r="CV145" i="7"/>
  <c r="CW145" i="7"/>
  <c r="CX145" i="7"/>
  <c r="CY145" i="7"/>
  <c r="CZ145" i="7"/>
  <c r="DA145" i="7"/>
  <c r="DB145" i="7"/>
  <c r="DC145" i="7"/>
  <c r="DD145" i="7"/>
  <c r="DE145" i="7"/>
  <c r="DF145" i="7"/>
  <c r="DG145" i="7"/>
  <c r="DH145" i="7"/>
  <c r="O146" i="7"/>
  <c r="P146" i="7"/>
  <c r="Q146" i="7"/>
  <c r="R146" i="7"/>
  <c r="S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AJ146" i="7"/>
  <c r="AK146" i="7"/>
  <c r="AL146" i="7"/>
  <c r="AM146" i="7"/>
  <c r="AN146" i="7"/>
  <c r="AO146" i="7"/>
  <c r="AP146" i="7"/>
  <c r="AQ146" i="7"/>
  <c r="AR146" i="7"/>
  <c r="AS146" i="7"/>
  <c r="AT146" i="7"/>
  <c r="AU146" i="7"/>
  <c r="AV146" i="7"/>
  <c r="AW146" i="7"/>
  <c r="AX146" i="7"/>
  <c r="AY146" i="7"/>
  <c r="AZ146" i="7"/>
  <c r="BA146" i="7"/>
  <c r="BB146" i="7"/>
  <c r="BC146" i="7"/>
  <c r="BD146" i="7"/>
  <c r="BE146" i="7"/>
  <c r="BF146" i="7"/>
  <c r="BG146" i="7"/>
  <c r="BH146" i="7"/>
  <c r="BI146" i="7"/>
  <c r="BJ146" i="7"/>
  <c r="BK146" i="7"/>
  <c r="BL146" i="7"/>
  <c r="BM146" i="7"/>
  <c r="BN146" i="7"/>
  <c r="BO146" i="7"/>
  <c r="BP146" i="7"/>
  <c r="BQ146" i="7"/>
  <c r="BR146" i="7"/>
  <c r="BS146" i="7"/>
  <c r="BT146" i="7"/>
  <c r="BU146" i="7"/>
  <c r="BV146" i="7"/>
  <c r="BW146" i="7"/>
  <c r="BX146" i="7"/>
  <c r="BY146" i="7"/>
  <c r="BZ146" i="7"/>
  <c r="CA146" i="7"/>
  <c r="CB146" i="7"/>
  <c r="CC146" i="7"/>
  <c r="CD146" i="7"/>
  <c r="CE146" i="7"/>
  <c r="CF146" i="7"/>
  <c r="CG146" i="7"/>
  <c r="CH146" i="7"/>
  <c r="CI146" i="7"/>
  <c r="CJ146" i="7"/>
  <c r="CK146" i="7"/>
  <c r="CL146" i="7"/>
  <c r="CM146" i="7"/>
  <c r="CN146" i="7"/>
  <c r="CO146" i="7"/>
  <c r="CP146" i="7"/>
  <c r="CQ146" i="7"/>
  <c r="CR146" i="7"/>
  <c r="CS146" i="7"/>
  <c r="CT146" i="7"/>
  <c r="CU146" i="7"/>
  <c r="CV146" i="7"/>
  <c r="CW146" i="7"/>
  <c r="CX146" i="7"/>
  <c r="CY146" i="7"/>
  <c r="CZ146" i="7"/>
  <c r="DA146" i="7"/>
  <c r="DB146" i="7"/>
  <c r="DC146" i="7"/>
  <c r="DD146" i="7"/>
  <c r="DE146" i="7"/>
  <c r="DF146" i="7"/>
  <c r="DG146" i="7"/>
  <c r="DH146" i="7"/>
  <c r="O147" i="7"/>
  <c r="P147" i="7"/>
  <c r="Q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AJ147" i="7"/>
  <c r="AK147" i="7"/>
  <c r="AL147" i="7"/>
  <c r="AM147" i="7"/>
  <c r="AN147" i="7"/>
  <c r="AO147" i="7"/>
  <c r="AP147" i="7"/>
  <c r="AQ147" i="7"/>
  <c r="AR147" i="7"/>
  <c r="AS147" i="7"/>
  <c r="AT147" i="7"/>
  <c r="AU147" i="7"/>
  <c r="AV147" i="7"/>
  <c r="AW147" i="7"/>
  <c r="AX147" i="7"/>
  <c r="AY147" i="7"/>
  <c r="AZ147" i="7"/>
  <c r="BA147" i="7"/>
  <c r="BB147" i="7"/>
  <c r="BC147" i="7"/>
  <c r="BD147" i="7"/>
  <c r="BE147" i="7"/>
  <c r="BF147" i="7"/>
  <c r="BG147" i="7"/>
  <c r="BH147" i="7"/>
  <c r="BI147" i="7"/>
  <c r="BJ147" i="7"/>
  <c r="BK147" i="7"/>
  <c r="BL147" i="7"/>
  <c r="BM147" i="7"/>
  <c r="BN147" i="7"/>
  <c r="BO147" i="7"/>
  <c r="BP147" i="7"/>
  <c r="BQ147" i="7"/>
  <c r="BR147" i="7"/>
  <c r="BS147" i="7"/>
  <c r="BT147" i="7"/>
  <c r="BU147" i="7"/>
  <c r="BV147" i="7"/>
  <c r="BW147" i="7"/>
  <c r="BX147" i="7"/>
  <c r="BY147" i="7"/>
  <c r="BZ147" i="7"/>
  <c r="CA147" i="7"/>
  <c r="CB147" i="7"/>
  <c r="CC147" i="7"/>
  <c r="CD147" i="7"/>
  <c r="CE147" i="7"/>
  <c r="CF147" i="7"/>
  <c r="CG147" i="7"/>
  <c r="CH147" i="7"/>
  <c r="CI147" i="7"/>
  <c r="CJ147" i="7"/>
  <c r="CK147" i="7"/>
  <c r="CL147" i="7"/>
  <c r="CM147" i="7"/>
  <c r="CN147" i="7"/>
  <c r="CO147" i="7"/>
  <c r="CP147" i="7"/>
  <c r="CQ147" i="7"/>
  <c r="CR147" i="7"/>
  <c r="CS147" i="7"/>
  <c r="CT147" i="7"/>
  <c r="CU147" i="7"/>
  <c r="CV147" i="7"/>
  <c r="CW147" i="7"/>
  <c r="CX147" i="7"/>
  <c r="CY147" i="7"/>
  <c r="CZ147" i="7"/>
  <c r="DA147" i="7"/>
  <c r="DB147" i="7"/>
  <c r="DC147" i="7"/>
  <c r="DD147" i="7"/>
  <c r="DE147" i="7"/>
  <c r="DF147" i="7"/>
  <c r="DG147" i="7"/>
  <c r="DH147" i="7"/>
  <c r="O148" i="7"/>
  <c r="P148" i="7"/>
  <c r="Q148" i="7"/>
  <c r="R148" i="7"/>
  <c r="S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AJ148" i="7"/>
  <c r="AK148" i="7"/>
  <c r="AL148" i="7"/>
  <c r="AM148" i="7"/>
  <c r="AN148" i="7"/>
  <c r="AO148" i="7"/>
  <c r="AP148" i="7"/>
  <c r="AQ148" i="7"/>
  <c r="AR148" i="7"/>
  <c r="AS148" i="7"/>
  <c r="AT148" i="7"/>
  <c r="AU148" i="7"/>
  <c r="AV148" i="7"/>
  <c r="AW148" i="7"/>
  <c r="AX148" i="7"/>
  <c r="AY148" i="7"/>
  <c r="AZ148" i="7"/>
  <c r="BA148" i="7"/>
  <c r="BB148" i="7"/>
  <c r="BC148" i="7"/>
  <c r="BD148" i="7"/>
  <c r="BE148" i="7"/>
  <c r="BF148" i="7"/>
  <c r="BG148" i="7"/>
  <c r="BH148" i="7"/>
  <c r="BI148" i="7"/>
  <c r="BJ148" i="7"/>
  <c r="BK148" i="7"/>
  <c r="BL148" i="7"/>
  <c r="BM148" i="7"/>
  <c r="BN148" i="7"/>
  <c r="BO148" i="7"/>
  <c r="BP148" i="7"/>
  <c r="BQ148" i="7"/>
  <c r="BR148" i="7"/>
  <c r="BS148" i="7"/>
  <c r="BT148" i="7"/>
  <c r="BU148" i="7"/>
  <c r="BV148" i="7"/>
  <c r="BW148" i="7"/>
  <c r="BX148" i="7"/>
  <c r="BY148" i="7"/>
  <c r="BZ148" i="7"/>
  <c r="CA148" i="7"/>
  <c r="CB148" i="7"/>
  <c r="CC148" i="7"/>
  <c r="CD148" i="7"/>
  <c r="CE148" i="7"/>
  <c r="CF148" i="7"/>
  <c r="CG148" i="7"/>
  <c r="CH148" i="7"/>
  <c r="CI148" i="7"/>
  <c r="CJ148" i="7"/>
  <c r="CK148" i="7"/>
  <c r="CL148" i="7"/>
  <c r="CM148" i="7"/>
  <c r="CN148" i="7"/>
  <c r="CO148" i="7"/>
  <c r="CP148" i="7"/>
  <c r="CQ148" i="7"/>
  <c r="CR148" i="7"/>
  <c r="CS148" i="7"/>
  <c r="CT148" i="7"/>
  <c r="CU148" i="7"/>
  <c r="CV148" i="7"/>
  <c r="CW148" i="7"/>
  <c r="CX148" i="7"/>
  <c r="CY148" i="7"/>
  <c r="CZ148" i="7"/>
  <c r="DA148" i="7"/>
  <c r="DB148" i="7"/>
  <c r="DC148" i="7"/>
  <c r="DD148" i="7"/>
  <c r="DE148" i="7"/>
  <c r="DF148" i="7"/>
  <c r="DG148" i="7"/>
  <c r="DH148" i="7"/>
  <c r="O149" i="7"/>
  <c r="P149" i="7"/>
  <c r="Q149" i="7"/>
  <c r="R149" i="7"/>
  <c r="S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AJ149" i="7"/>
  <c r="AK149" i="7"/>
  <c r="AL149" i="7"/>
  <c r="AM149" i="7"/>
  <c r="AN149" i="7"/>
  <c r="AO149" i="7"/>
  <c r="AP149" i="7"/>
  <c r="AQ149" i="7"/>
  <c r="AR149" i="7"/>
  <c r="AS149" i="7"/>
  <c r="AT149" i="7"/>
  <c r="AU149" i="7"/>
  <c r="AV149" i="7"/>
  <c r="AW149" i="7"/>
  <c r="AX149" i="7"/>
  <c r="AY149" i="7"/>
  <c r="AZ149" i="7"/>
  <c r="BA149" i="7"/>
  <c r="BB149" i="7"/>
  <c r="BC149" i="7"/>
  <c r="BD149" i="7"/>
  <c r="BE149" i="7"/>
  <c r="BF149" i="7"/>
  <c r="BG149" i="7"/>
  <c r="BH149" i="7"/>
  <c r="BI149" i="7"/>
  <c r="BJ149" i="7"/>
  <c r="BK149" i="7"/>
  <c r="BL149" i="7"/>
  <c r="BM149" i="7"/>
  <c r="BN149" i="7"/>
  <c r="BO149" i="7"/>
  <c r="BP149" i="7"/>
  <c r="BQ149" i="7"/>
  <c r="BR149" i="7"/>
  <c r="BS149" i="7"/>
  <c r="BT149" i="7"/>
  <c r="BU149" i="7"/>
  <c r="BV149" i="7"/>
  <c r="BW149" i="7"/>
  <c r="BX149" i="7"/>
  <c r="BY149" i="7"/>
  <c r="BZ149" i="7"/>
  <c r="CA149" i="7"/>
  <c r="CB149" i="7"/>
  <c r="CC149" i="7"/>
  <c r="CD149" i="7"/>
  <c r="CE149" i="7"/>
  <c r="CF149" i="7"/>
  <c r="CG149" i="7"/>
  <c r="CH149" i="7"/>
  <c r="CI149" i="7"/>
  <c r="CJ149" i="7"/>
  <c r="CK149" i="7"/>
  <c r="CL149" i="7"/>
  <c r="CM149" i="7"/>
  <c r="CN149" i="7"/>
  <c r="CO149" i="7"/>
  <c r="CP149" i="7"/>
  <c r="CQ149" i="7"/>
  <c r="CR149" i="7"/>
  <c r="CS149" i="7"/>
  <c r="CT149" i="7"/>
  <c r="CU149" i="7"/>
  <c r="CV149" i="7"/>
  <c r="CW149" i="7"/>
  <c r="CX149" i="7"/>
  <c r="CY149" i="7"/>
  <c r="CZ149" i="7"/>
  <c r="DA149" i="7"/>
  <c r="DB149" i="7"/>
  <c r="DC149" i="7"/>
  <c r="DD149" i="7"/>
  <c r="DE149" i="7"/>
  <c r="DF149" i="7"/>
  <c r="DG149" i="7"/>
  <c r="DH149" i="7"/>
  <c r="O150" i="7"/>
  <c r="P150" i="7"/>
  <c r="Q150" i="7"/>
  <c r="R150" i="7"/>
  <c r="S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AJ150" i="7"/>
  <c r="AK150" i="7"/>
  <c r="AL150" i="7"/>
  <c r="AM150" i="7"/>
  <c r="AN150" i="7"/>
  <c r="AO150" i="7"/>
  <c r="AP150" i="7"/>
  <c r="AQ150" i="7"/>
  <c r="AR150" i="7"/>
  <c r="AS150" i="7"/>
  <c r="AT150" i="7"/>
  <c r="AU150" i="7"/>
  <c r="AV150" i="7"/>
  <c r="AW150" i="7"/>
  <c r="AX150" i="7"/>
  <c r="AY150" i="7"/>
  <c r="AZ150" i="7"/>
  <c r="BA150" i="7"/>
  <c r="BB150" i="7"/>
  <c r="BC150" i="7"/>
  <c r="BD150" i="7"/>
  <c r="BE150" i="7"/>
  <c r="BF150" i="7"/>
  <c r="BG150" i="7"/>
  <c r="BH150" i="7"/>
  <c r="BI150" i="7"/>
  <c r="BJ150" i="7"/>
  <c r="BK150" i="7"/>
  <c r="BL150" i="7"/>
  <c r="BM150" i="7"/>
  <c r="BN150" i="7"/>
  <c r="BO150" i="7"/>
  <c r="BP150" i="7"/>
  <c r="BQ150" i="7"/>
  <c r="BR150" i="7"/>
  <c r="BS150" i="7"/>
  <c r="BT150" i="7"/>
  <c r="BU150" i="7"/>
  <c r="BV150" i="7"/>
  <c r="BW150" i="7"/>
  <c r="BX150" i="7"/>
  <c r="BY150" i="7"/>
  <c r="BZ150" i="7"/>
  <c r="CA150" i="7"/>
  <c r="CB150" i="7"/>
  <c r="CC150" i="7"/>
  <c r="CD150" i="7"/>
  <c r="CE150" i="7"/>
  <c r="CF150" i="7"/>
  <c r="CG150" i="7"/>
  <c r="CH150" i="7"/>
  <c r="CI150" i="7"/>
  <c r="CJ150" i="7"/>
  <c r="CK150" i="7"/>
  <c r="CL150" i="7"/>
  <c r="CM150" i="7"/>
  <c r="CN150" i="7"/>
  <c r="CO150" i="7"/>
  <c r="CP150" i="7"/>
  <c r="CQ150" i="7"/>
  <c r="CR150" i="7"/>
  <c r="CS150" i="7"/>
  <c r="CT150" i="7"/>
  <c r="CU150" i="7"/>
  <c r="CV150" i="7"/>
  <c r="CW150" i="7"/>
  <c r="CX150" i="7"/>
  <c r="CY150" i="7"/>
  <c r="CZ150" i="7"/>
  <c r="DA150" i="7"/>
  <c r="DB150" i="7"/>
  <c r="DC150" i="7"/>
  <c r="DD150" i="7"/>
  <c r="DE150" i="7"/>
  <c r="DF150" i="7"/>
  <c r="DG150" i="7"/>
  <c r="DH150" i="7"/>
  <c r="O151" i="7"/>
  <c r="P151" i="7"/>
  <c r="Q151" i="7"/>
  <c r="R151" i="7"/>
  <c r="S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AJ151" i="7"/>
  <c r="AK151" i="7"/>
  <c r="AL151" i="7"/>
  <c r="AM151" i="7"/>
  <c r="AN151" i="7"/>
  <c r="AO151" i="7"/>
  <c r="AP151" i="7"/>
  <c r="AQ151" i="7"/>
  <c r="AR151" i="7"/>
  <c r="AS151" i="7"/>
  <c r="AT151" i="7"/>
  <c r="AU151" i="7"/>
  <c r="AV151" i="7"/>
  <c r="AW151" i="7"/>
  <c r="AX151" i="7"/>
  <c r="AY151" i="7"/>
  <c r="AZ151" i="7"/>
  <c r="BA151" i="7"/>
  <c r="BB151" i="7"/>
  <c r="BC151" i="7"/>
  <c r="BD151" i="7"/>
  <c r="BE151" i="7"/>
  <c r="BF151" i="7"/>
  <c r="BG151" i="7"/>
  <c r="BH151" i="7"/>
  <c r="BI151" i="7"/>
  <c r="BJ151" i="7"/>
  <c r="BK151" i="7"/>
  <c r="BL151" i="7"/>
  <c r="BM151" i="7"/>
  <c r="BN151" i="7"/>
  <c r="BO151" i="7"/>
  <c r="BP151" i="7"/>
  <c r="BQ151" i="7"/>
  <c r="BR151" i="7"/>
  <c r="BS151" i="7"/>
  <c r="BT151" i="7"/>
  <c r="BU151" i="7"/>
  <c r="BV151" i="7"/>
  <c r="BW151" i="7"/>
  <c r="BX151" i="7"/>
  <c r="BY151" i="7"/>
  <c r="BZ151" i="7"/>
  <c r="CA151" i="7"/>
  <c r="CB151" i="7"/>
  <c r="CC151" i="7"/>
  <c r="CD151" i="7"/>
  <c r="CE151" i="7"/>
  <c r="CF151" i="7"/>
  <c r="CG151" i="7"/>
  <c r="CH151" i="7"/>
  <c r="CI151" i="7"/>
  <c r="CJ151" i="7"/>
  <c r="CK151" i="7"/>
  <c r="CL151" i="7"/>
  <c r="CM151" i="7"/>
  <c r="CN151" i="7"/>
  <c r="CO151" i="7"/>
  <c r="CP151" i="7"/>
  <c r="CQ151" i="7"/>
  <c r="CR151" i="7"/>
  <c r="CS151" i="7"/>
  <c r="CT151" i="7"/>
  <c r="CU151" i="7"/>
  <c r="CV151" i="7"/>
  <c r="CW151" i="7"/>
  <c r="CX151" i="7"/>
  <c r="CY151" i="7"/>
  <c r="CZ151" i="7"/>
  <c r="DA151" i="7"/>
  <c r="DB151" i="7"/>
  <c r="DC151" i="7"/>
  <c r="DD151" i="7"/>
  <c r="DE151" i="7"/>
  <c r="DF151" i="7"/>
  <c r="DG151" i="7"/>
  <c r="DH151" i="7"/>
  <c r="O152" i="7"/>
  <c r="P152" i="7"/>
  <c r="Q152" i="7"/>
  <c r="R152" i="7"/>
  <c r="S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AJ152" i="7"/>
  <c r="AK152" i="7"/>
  <c r="AL152" i="7"/>
  <c r="AM152" i="7"/>
  <c r="AN152" i="7"/>
  <c r="AO152" i="7"/>
  <c r="AP152" i="7"/>
  <c r="AQ152" i="7"/>
  <c r="AR152" i="7"/>
  <c r="AS152" i="7"/>
  <c r="AT152" i="7"/>
  <c r="AU152" i="7"/>
  <c r="AV152" i="7"/>
  <c r="AW152" i="7"/>
  <c r="AX152" i="7"/>
  <c r="AY152" i="7"/>
  <c r="AZ152" i="7"/>
  <c r="BA152" i="7"/>
  <c r="BB152" i="7"/>
  <c r="BC152" i="7"/>
  <c r="BD152" i="7"/>
  <c r="BE152" i="7"/>
  <c r="BF152" i="7"/>
  <c r="BG152" i="7"/>
  <c r="BH152" i="7"/>
  <c r="BI152" i="7"/>
  <c r="BJ152" i="7"/>
  <c r="BK152" i="7"/>
  <c r="BL152" i="7"/>
  <c r="BM152" i="7"/>
  <c r="BN152" i="7"/>
  <c r="BO152" i="7"/>
  <c r="BP152" i="7"/>
  <c r="BQ152" i="7"/>
  <c r="BR152" i="7"/>
  <c r="BS152" i="7"/>
  <c r="BT152" i="7"/>
  <c r="BU152" i="7"/>
  <c r="BV152" i="7"/>
  <c r="BW152" i="7"/>
  <c r="BX152" i="7"/>
  <c r="BY152" i="7"/>
  <c r="BZ152" i="7"/>
  <c r="CA152" i="7"/>
  <c r="CB152" i="7"/>
  <c r="CC152" i="7"/>
  <c r="CD152" i="7"/>
  <c r="CE152" i="7"/>
  <c r="CF152" i="7"/>
  <c r="CG152" i="7"/>
  <c r="CH152" i="7"/>
  <c r="CI152" i="7"/>
  <c r="CJ152" i="7"/>
  <c r="CK152" i="7"/>
  <c r="CL152" i="7"/>
  <c r="CM152" i="7"/>
  <c r="CN152" i="7"/>
  <c r="CO152" i="7"/>
  <c r="CP152" i="7"/>
  <c r="CQ152" i="7"/>
  <c r="CR152" i="7"/>
  <c r="CS152" i="7"/>
  <c r="CT152" i="7"/>
  <c r="CU152" i="7"/>
  <c r="CV152" i="7"/>
  <c r="CW152" i="7"/>
  <c r="CX152" i="7"/>
  <c r="CY152" i="7"/>
  <c r="CZ152" i="7"/>
  <c r="DA152" i="7"/>
  <c r="DB152" i="7"/>
  <c r="DC152" i="7"/>
  <c r="DD152" i="7"/>
  <c r="DE152" i="7"/>
  <c r="DF152" i="7"/>
  <c r="DG152" i="7"/>
  <c r="DH152" i="7"/>
  <c r="O153" i="7"/>
  <c r="P153" i="7"/>
  <c r="Q153" i="7"/>
  <c r="R153" i="7"/>
  <c r="S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AJ153" i="7"/>
  <c r="AK153" i="7"/>
  <c r="AL153" i="7"/>
  <c r="AM153" i="7"/>
  <c r="AN153" i="7"/>
  <c r="AO153" i="7"/>
  <c r="AP153" i="7"/>
  <c r="AQ153" i="7"/>
  <c r="AR153" i="7"/>
  <c r="AS153" i="7"/>
  <c r="AT153" i="7"/>
  <c r="AU153" i="7"/>
  <c r="AV153" i="7"/>
  <c r="AW153" i="7"/>
  <c r="AX153" i="7"/>
  <c r="AY153" i="7"/>
  <c r="AZ153" i="7"/>
  <c r="BA153" i="7"/>
  <c r="BB153" i="7"/>
  <c r="BC153" i="7"/>
  <c r="BD153" i="7"/>
  <c r="BE153" i="7"/>
  <c r="BF153" i="7"/>
  <c r="BG153" i="7"/>
  <c r="BH153" i="7"/>
  <c r="BI153" i="7"/>
  <c r="BJ153" i="7"/>
  <c r="BK153" i="7"/>
  <c r="BL153" i="7"/>
  <c r="BM153" i="7"/>
  <c r="BN153" i="7"/>
  <c r="BO153" i="7"/>
  <c r="BP153" i="7"/>
  <c r="BQ153" i="7"/>
  <c r="BR153" i="7"/>
  <c r="BS153" i="7"/>
  <c r="BT153" i="7"/>
  <c r="BU153" i="7"/>
  <c r="BV153" i="7"/>
  <c r="BW153" i="7"/>
  <c r="BX153" i="7"/>
  <c r="BY153" i="7"/>
  <c r="BZ153" i="7"/>
  <c r="CA153" i="7"/>
  <c r="CB153" i="7"/>
  <c r="CC153" i="7"/>
  <c r="CD153" i="7"/>
  <c r="CE153" i="7"/>
  <c r="CF153" i="7"/>
  <c r="CG153" i="7"/>
  <c r="CH153" i="7"/>
  <c r="CI153" i="7"/>
  <c r="CJ153" i="7"/>
  <c r="CK153" i="7"/>
  <c r="CL153" i="7"/>
  <c r="CM153" i="7"/>
  <c r="CN153" i="7"/>
  <c r="CO153" i="7"/>
  <c r="CP153" i="7"/>
  <c r="CQ153" i="7"/>
  <c r="CR153" i="7"/>
  <c r="CS153" i="7"/>
  <c r="CT153" i="7"/>
  <c r="CU153" i="7"/>
  <c r="CV153" i="7"/>
  <c r="CW153" i="7"/>
  <c r="CX153" i="7"/>
  <c r="CY153" i="7"/>
  <c r="CZ153" i="7"/>
  <c r="DA153" i="7"/>
  <c r="DB153" i="7"/>
  <c r="DC153" i="7"/>
  <c r="DD153" i="7"/>
  <c r="DE153" i="7"/>
  <c r="DF153" i="7"/>
  <c r="DG153" i="7"/>
  <c r="DH153" i="7"/>
  <c r="O154" i="7"/>
  <c r="P154" i="7"/>
  <c r="Q154" i="7"/>
  <c r="R154" i="7"/>
  <c r="S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AJ154" i="7"/>
  <c r="AK154" i="7"/>
  <c r="AL154" i="7"/>
  <c r="AM154" i="7"/>
  <c r="AN154" i="7"/>
  <c r="AO154" i="7"/>
  <c r="AP154" i="7"/>
  <c r="AQ154" i="7"/>
  <c r="AR154" i="7"/>
  <c r="AS154" i="7"/>
  <c r="AT154" i="7"/>
  <c r="AU154" i="7"/>
  <c r="AV154" i="7"/>
  <c r="AW154" i="7"/>
  <c r="AX154" i="7"/>
  <c r="AY154" i="7"/>
  <c r="AZ154" i="7"/>
  <c r="BA154" i="7"/>
  <c r="BB154" i="7"/>
  <c r="BC154" i="7"/>
  <c r="BD154" i="7"/>
  <c r="BE154" i="7"/>
  <c r="BF154" i="7"/>
  <c r="BG154" i="7"/>
  <c r="BH154" i="7"/>
  <c r="BI154" i="7"/>
  <c r="BJ154" i="7"/>
  <c r="BK154" i="7"/>
  <c r="BL154" i="7"/>
  <c r="BM154" i="7"/>
  <c r="BN154" i="7"/>
  <c r="BO154" i="7"/>
  <c r="BP154" i="7"/>
  <c r="BQ154" i="7"/>
  <c r="BR154" i="7"/>
  <c r="BS154" i="7"/>
  <c r="BT154" i="7"/>
  <c r="BU154" i="7"/>
  <c r="BV154" i="7"/>
  <c r="BW154" i="7"/>
  <c r="BX154" i="7"/>
  <c r="BY154" i="7"/>
  <c r="BZ154" i="7"/>
  <c r="CA154" i="7"/>
  <c r="CB154" i="7"/>
  <c r="CC154" i="7"/>
  <c r="CD154" i="7"/>
  <c r="CE154" i="7"/>
  <c r="CF154" i="7"/>
  <c r="CG154" i="7"/>
  <c r="CH154" i="7"/>
  <c r="CI154" i="7"/>
  <c r="CJ154" i="7"/>
  <c r="CK154" i="7"/>
  <c r="CL154" i="7"/>
  <c r="CM154" i="7"/>
  <c r="CN154" i="7"/>
  <c r="CO154" i="7"/>
  <c r="CP154" i="7"/>
  <c r="CQ154" i="7"/>
  <c r="CR154" i="7"/>
  <c r="CS154" i="7"/>
  <c r="CT154" i="7"/>
  <c r="CU154" i="7"/>
  <c r="CV154" i="7"/>
  <c r="CW154" i="7"/>
  <c r="CX154" i="7"/>
  <c r="CY154" i="7"/>
  <c r="CZ154" i="7"/>
  <c r="DA154" i="7"/>
  <c r="DB154" i="7"/>
  <c r="DC154" i="7"/>
  <c r="DD154" i="7"/>
  <c r="DE154" i="7"/>
  <c r="DF154" i="7"/>
  <c r="DG154" i="7"/>
  <c r="DH154" i="7"/>
  <c r="O155" i="7"/>
  <c r="P155" i="7"/>
  <c r="Q155" i="7"/>
  <c r="R155" i="7"/>
  <c r="S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AJ155" i="7"/>
  <c r="AK155" i="7"/>
  <c r="AL155" i="7"/>
  <c r="AM155" i="7"/>
  <c r="AN155" i="7"/>
  <c r="AO155" i="7"/>
  <c r="AP155" i="7"/>
  <c r="AQ155" i="7"/>
  <c r="AR155" i="7"/>
  <c r="AS155" i="7"/>
  <c r="AT155" i="7"/>
  <c r="AU155" i="7"/>
  <c r="AV155" i="7"/>
  <c r="AW155" i="7"/>
  <c r="AX155" i="7"/>
  <c r="AY155" i="7"/>
  <c r="AZ155" i="7"/>
  <c r="BA155" i="7"/>
  <c r="BB155" i="7"/>
  <c r="BC155" i="7"/>
  <c r="BD155" i="7"/>
  <c r="BE155" i="7"/>
  <c r="BF155" i="7"/>
  <c r="BG155" i="7"/>
  <c r="BH155" i="7"/>
  <c r="BI155" i="7"/>
  <c r="BJ155" i="7"/>
  <c r="BK155" i="7"/>
  <c r="BL155" i="7"/>
  <c r="BM155" i="7"/>
  <c r="BN155" i="7"/>
  <c r="BO155" i="7"/>
  <c r="BP155" i="7"/>
  <c r="BQ155" i="7"/>
  <c r="BR155" i="7"/>
  <c r="BS155" i="7"/>
  <c r="BT155" i="7"/>
  <c r="BU155" i="7"/>
  <c r="BV155" i="7"/>
  <c r="BW155" i="7"/>
  <c r="BX155" i="7"/>
  <c r="BY155" i="7"/>
  <c r="BZ155" i="7"/>
  <c r="CA155" i="7"/>
  <c r="CB155" i="7"/>
  <c r="CC155" i="7"/>
  <c r="CD155" i="7"/>
  <c r="CE155" i="7"/>
  <c r="CF155" i="7"/>
  <c r="CG155" i="7"/>
  <c r="CH155" i="7"/>
  <c r="CI155" i="7"/>
  <c r="CJ155" i="7"/>
  <c r="CK155" i="7"/>
  <c r="CL155" i="7"/>
  <c r="CM155" i="7"/>
  <c r="CN155" i="7"/>
  <c r="CO155" i="7"/>
  <c r="CP155" i="7"/>
  <c r="CQ155" i="7"/>
  <c r="CR155" i="7"/>
  <c r="CS155" i="7"/>
  <c r="CT155" i="7"/>
  <c r="CU155" i="7"/>
  <c r="CV155" i="7"/>
  <c r="CW155" i="7"/>
  <c r="CX155" i="7"/>
  <c r="CY155" i="7"/>
  <c r="CZ155" i="7"/>
  <c r="DA155" i="7"/>
  <c r="DB155" i="7"/>
  <c r="DC155" i="7"/>
  <c r="DD155" i="7"/>
  <c r="DE155" i="7"/>
  <c r="DF155" i="7"/>
  <c r="DG155" i="7"/>
  <c r="DH155" i="7"/>
  <c r="O156" i="7"/>
  <c r="P156" i="7"/>
  <c r="Q156" i="7"/>
  <c r="R156" i="7"/>
  <c r="S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AJ156" i="7"/>
  <c r="AK156" i="7"/>
  <c r="AL156" i="7"/>
  <c r="AM156" i="7"/>
  <c r="AN156" i="7"/>
  <c r="AO156" i="7"/>
  <c r="AP156" i="7"/>
  <c r="AQ156" i="7"/>
  <c r="AR156" i="7"/>
  <c r="AS156" i="7"/>
  <c r="AT156" i="7"/>
  <c r="AU156" i="7"/>
  <c r="AV156" i="7"/>
  <c r="AW156" i="7"/>
  <c r="AX156" i="7"/>
  <c r="AY156" i="7"/>
  <c r="AZ156" i="7"/>
  <c r="BA156" i="7"/>
  <c r="BB156" i="7"/>
  <c r="BC156" i="7"/>
  <c r="BD156" i="7"/>
  <c r="BE156" i="7"/>
  <c r="BF156" i="7"/>
  <c r="BG156" i="7"/>
  <c r="BH156" i="7"/>
  <c r="BI156" i="7"/>
  <c r="BJ156" i="7"/>
  <c r="BK156" i="7"/>
  <c r="BL156" i="7"/>
  <c r="BM156" i="7"/>
  <c r="BN156" i="7"/>
  <c r="BO156" i="7"/>
  <c r="BP156" i="7"/>
  <c r="BQ156" i="7"/>
  <c r="BR156" i="7"/>
  <c r="BS156" i="7"/>
  <c r="BT156" i="7"/>
  <c r="BU156" i="7"/>
  <c r="BV156" i="7"/>
  <c r="BW156" i="7"/>
  <c r="BX156" i="7"/>
  <c r="BY156" i="7"/>
  <c r="BZ156" i="7"/>
  <c r="CA156" i="7"/>
  <c r="CB156" i="7"/>
  <c r="CC156" i="7"/>
  <c r="CD156" i="7"/>
  <c r="CE156" i="7"/>
  <c r="CF156" i="7"/>
  <c r="CG156" i="7"/>
  <c r="CH156" i="7"/>
  <c r="CI156" i="7"/>
  <c r="CJ156" i="7"/>
  <c r="CK156" i="7"/>
  <c r="CL156" i="7"/>
  <c r="CM156" i="7"/>
  <c r="CN156" i="7"/>
  <c r="CO156" i="7"/>
  <c r="CP156" i="7"/>
  <c r="CQ156" i="7"/>
  <c r="CR156" i="7"/>
  <c r="CS156" i="7"/>
  <c r="CT156" i="7"/>
  <c r="CU156" i="7"/>
  <c r="CV156" i="7"/>
  <c r="CW156" i="7"/>
  <c r="CX156" i="7"/>
  <c r="CY156" i="7"/>
  <c r="CZ156" i="7"/>
  <c r="DA156" i="7"/>
  <c r="DB156" i="7"/>
  <c r="DC156" i="7"/>
  <c r="DD156" i="7"/>
  <c r="DE156" i="7"/>
  <c r="DF156" i="7"/>
  <c r="DG156" i="7"/>
  <c r="DH156" i="7"/>
  <c r="O157" i="7"/>
  <c r="P157" i="7"/>
  <c r="Q157" i="7"/>
  <c r="R157" i="7"/>
  <c r="S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AJ157" i="7"/>
  <c r="AK157" i="7"/>
  <c r="AL157" i="7"/>
  <c r="AM157" i="7"/>
  <c r="AN157" i="7"/>
  <c r="AO157" i="7"/>
  <c r="AP157" i="7"/>
  <c r="AQ157" i="7"/>
  <c r="AR157" i="7"/>
  <c r="AS157" i="7"/>
  <c r="AT157" i="7"/>
  <c r="AU157" i="7"/>
  <c r="AV157" i="7"/>
  <c r="AW157" i="7"/>
  <c r="AX157" i="7"/>
  <c r="AY157" i="7"/>
  <c r="AZ157" i="7"/>
  <c r="BA157" i="7"/>
  <c r="BB157" i="7"/>
  <c r="BC157" i="7"/>
  <c r="BD157" i="7"/>
  <c r="BE157" i="7"/>
  <c r="BF157" i="7"/>
  <c r="BG157" i="7"/>
  <c r="BH157" i="7"/>
  <c r="BI157" i="7"/>
  <c r="BJ157" i="7"/>
  <c r="BK157" i="7"/>
  <c r="BL157" i="7"/>
  <c r="BM157" i="7"/>
  <c r="BN157" i="7"/>
  <c r="BO157" i="7"/>
  <c r="BP157" i="7"/>
  <c r="BQ157" i="7"/>
  <c r="BR157" i="7"/>
  <c r="BS157" i="7"/>
  <c r="BT157" i="7"/>
  <c r="BU157" i="7"/>
  <c r="BV157" i="7"/>
  <c r="BW157" i="7"/>
  <c r="BX157" i="7"/>
  <c r="BY157" i="7"/>
  <c r="BZ157" i="7"/>
  <c r="CA157" i="7"/>
  <c r="CB157" i="7"/>
  <c r="CC157" i="7"/>
  <c r="CD157" i="7"/>
  <c r="CE157" i="7"/>
  <c r="CF157" i="7"/>
  <c r="CG157" i="7"/>
  <c r="CH157" i="7"/>
  <c r="CI157" i="7"/>
  <c r="CJ157" i="7"/>
  <c r="CK157" i="7"/>
  <c r="CL157" i="7"/>
  <c r="CM157" i="7"/>
  <c r="CN157" i="7"/>
  <c r="CO157" i="7"/>
  <c r="CP157" i="7"/>
  <c r="CQ157" i="7"/>
  <c r="CR157" i="7"/>
  <c r="CS157" i="7"/>
  <c r="CT157" i="7"/>
  <c r="CU157" i="7"/>
  <c r="CV157" i="7"/>
  <c r="CW157" i="7"/>
  <c r="CX157" i="7"/>
  <c r="CY157" i="7"/>
  <c r="CZ157" i="7"/>
  <c r="DA157" i="7"/>
  <c r="DB157" i="7"/>
  <c r="DC157" i="7"/>
  <c r="DD157" i="7"/>
  <c r="DE157" i="7"/>
  <c r="DF157" i="7"/>
  <c r="DG157" i="7"/>
  <c r="DH157" i="7"/>
  <c r="O158" i="7"/>
  <c r="P158" i="7"/>
  <c r="Q158" i="7"/>
  <c r="R158" i="7"/>
  <c r="S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AJ158" i="7"/>
  <c r="AK158" i="7"/>
  <c r="AL158" i="7"/>
  <c r="AM158" i="7"/>
  <c r="AN158" i="7"/>
  <c r="AO158" i="7"/>
  <c r="AP158" i="7"/>
  <c r="AQ158" i="7"/>
  <c r="AR158" i="7"/>
  <c r="AS158" i="7"/>
  <c r="AT158" i="7"/>
  <c r="AU158" i="7"/>
  <c r="AV158" i="7"/>
  <c r="AW158" i="7"/>
  <c r="AX158" i="7"/>
  <c r="AY158" i="7"/>
  <c r="AZ158" i="7"/>
  <c r="BA158" i="7"/>
  <c r="BB158" i="7"/>
  <c r="BC158" i="7"/>
  <c r="BD158" i="7"/>
  <c r="BE158" i="7"/>
  <c r="BF158" i="7"/>
  <c r="BG158" i="7"/>
  <c r="BH158" i="7"/>
  <c r="BI158" i="7"/>
  <c r="BJ158" i="7"/>
  <c r="BK158" i="7"/>
  <c r="BL158" i="7"/>
  <c r="BM158" i="7"/>
  <c r="BN158" i="7"/>
  <c r="BO158" i="7"/>
  <c r="BP158" i="7"/>
  <c r="BQ158" i="7"/>
  <c r="BR158" i="7"/>
  <c r="BS158" i="7"/>
  <c r="BT158" i="7"/>
  <c r="BU158" i="7"/>
  <c r="BV158" i="7"/>
  <c r="BW158" i="7"/>
  <c r="BX158" i="7"/>
  <c r="BY158" i="7"/>
  <c r="BZ158" i="7"/>
  <c r="CA158" i="7"/>
  <c r="CB158" i="7"/>
  <c r="CC158" i="7"/>
  <c r="CD158" i="7"/>
  <c r="CE158" i="7"/>
  <c r="CF158" i="7"/>
  <c r="CG158" i="7"/>
  <c r="CH158" i="7"/>
  <c r="CI158" i="7"/>
  <c r="CJ158" i="7"/>
  <c r="CK158" i="7"/>
  <c r="CL158" i="7"/>
  <c r="CM158" i="7"/>
  <c r="CN158" i="7"/>
  <c r="CO158" i="7"/>
  <c r="CP158" i="7"/>
  <c r="CQ158" i="7"/>
  <c r="CR158" i="7"/>
  <c r="CS158" i="7"/>
  <c r="CT158" i="7"/>
  <c r="CU158" i="7"/>
  <c r="CV158" i="7"/>
  <c r="CW158" i="7"/>
  <c r="CX158" i="7"/>
  <c r="CY158" i="7"/>
  <c r="CZ158" i="7"/>
  <c r="DA158" i="7"/>
  <c r="DB158" i="7"/>
  <c r="DC158" i="7"/>
  <c r="DD158" i="7"/>
  <c r="DE158" i="7"/>
  <c r="DF158" i="7"/>
  <c r="DG158" i="7"/>
  <c r="DH158" i="7"/>
  <c r="O159" i="7"/>
  <c r="P159" i="7"/>
  <c r="Q159" i="7"/>
  <c r="R159" i="7"/>
  <c r="S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AJ159" i="7"/>
  <c r="AK159" i="7"/>
  <c r="AL159" i="7"/>
  <c r="AM159" i="7"/>
  <c r="AN159" i="7"/>
  <c r="AO159" i="7"/>
  <c r="AP159" i="7"/>
  <c r="AQ159" i="7"/>
  <c r="AR159" i="7"/>
  <c r="AS159" i="7"/>
  <c r="AT159" i="7"/>
  <c r="AU159" i="7"/>
  <c r="AV159" i="7"/>
  <c r="AW159" i="7"/>
  <c r="AX159" i="7"/>
  <c r="AY159" i="7"/>
  <c r="AZ159" i="7"/>
  <c r="BA159" i="7"/>
  <c r="BB159" i="7"/>
  <c r="BC159" i="7"/>
  <c r="BD159" i="7"/>
  <c r="BE159" i="7"/>
  <c r="BF159" i="7"/>
  <c r="BG159" i="7"/>
  <c r="BH159" i="7"/>
  <c r="BI159" i="7"/>
  <c r="BJ159" i="7"/>
  <c r="BK159" i="7"/>
  <c r="BL159" i="7"/>
  <c r="BM159" i="7"/>
  <c r="BN159" i="7"/>
  <c r="BO159" i="7"/>
  <c r="BP159" i="7"/>
  <c r="BQ159" i="7"/>
  <c r="BR159" i="7"/>
  <c r="BS159" i="7"/>
  <c r="BT159" i="7"/>
  <c r="BU159" i="7"/>
  <c r="BV159" i="7"/>
  <c r="BW159" i="7"/>
  <c r="BX159" i="7"/>
  <c r="BY159" i="7"/>
  <c r="BZ159" i="7"/>
  <c r="CA159" i="7"/>
  <c r="CB159" i="7"/>
  <c r="CC159" i="7"/>
  <c r="CD159" i="7"/>
  <c r="CE159" i="7"/>
  <c r="CF159" i="7"/>
  <c r="CG159" i="7"/>
  <c r="CH159" i="7"/>
  <c r="CI159" i="7"/>
  <c r="CJ159" i="7"/>
  <c r="CK159" i="7"/>
  <c r="CL159" i="7"/>
  <c r="CM159" i="7"/>
  <c r="CN159" i="7"/>
  <c r="CO159" i="7"/>
  <c r="CP159" i="7"/>
  <c r="CQ159" i="7"/>
  <c r="CR159" i="7"/>
  <c r="CS159" i="7"/>
  <c r="CT159" i="7"/>
  <c r="CU159" i="7"/>
  <c r="CV159" i="7"/>
  <c r="CW159" i="7"/>
  <c r="CX159" i="7"/>
  <c r="CY159" i="7"/>
  <c r="CZ159" i="7"/>
  <c r="DA159" i="7"/>
  <c r="DB159" i="7"/>
  <c r="DC159" i="7"/>
  <c r="DD159" i="7"/>
  <c r="DE159" i="7"/>
  <c r="DF159" i="7"/>
  <c r="DG159" i="7"/>
  <c r="DH159" i="7"/>
  <c r="O160" i="7"/>
  <c r="P160" i="7"/>
  <c r="Q160" i="7"/>
  <c r="R160" i="7"/>
  <c r="S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AJ160" i="7"/>
  <c r="AK160" i="7"/>
  <c r="AL160" i="7"/>
  <c r="AM160" i="7"/>
  <c r="AN160" i="7"/>
  <c r="AO160" i="7"/>
  <c r="AP160" i="7"/>
  <c r="AQ160" i="7"/>
  <c r="AR160" i="7"/>
  <c r="AS160" i="7"/>
  <c r="AT160" i="7"/>
  <c r="AU160" i="7"/>
  <c r="AV160" i="7"/>
  <c r="AW160" i="7"/>
  <c r="AX160" i="7"/>
  <c r="AY160" i="7"/>
  <c r="AZ160" i="7"/>
  <c r="BA160" i="7"/>
  <c r="BB160" i="7"/>
  <c r="BC160" i="7"/>
  <c r="BD160" i="7"/>
  <c r="BE160" i="7"/>
  <c r="BF160" i="7"/>
  <c r="BG160" i="7"/>
  <c r="BH160" i="7"/>
  <c r="BI160" i="7"/>
  <c r="BJ160" i="7"/>
  <c r="BK160" i="7"/>
  <c r="BL160" i="7"/>
  <c r="BM160" i="7"/>
  <c r="BN160" i="7"/>
  <c r="BO160" i="7"/>
  <c r="BP160" i="7"/>
  <c r="BQ160" i="7"/>
  <c r="BR160" i="7"/>
  <c r="BS160" i="7"/>
  <c r="BT160" i="7"/>
  <c r="BU160" i="7"/>
  <c r="BV160" i="7"/>
  <c r="BW160" i="7"/>
  <c r="BX160" i="7"/>
  <c r="BY160" i="7"/>
  <c r="BZ160" i="7"/>
  <c r="CA160" i="7"/>
  <c r="CB160" i="7"/>
  <c r="CC160" i="7"/>
  <c r="CD160" i="7"/>
  <c r="CE160" i="7"/>
  <c r="CF160" i="7"/>
  <c r="CG160" i="7"/>
  <c r="CH160" i="7"/>
  <c r="CI160" i="7"/>
  <c r="CJ160" i="7"/>
  <c r="CK160" i="7"/>
  <c r="CL160" i="7"/>
  <c r="CM160" i="7"/>
  <c r="CN160" i="7"/>
  <c r="CO160" i="7"/>
  <c r="CP160" i="7"/>
  <c r="CQ160" i="7"/>
  <c r="CR160" i="7"/>
  <c r="CS160" i="7"/>
  <c r="CT160" i="7"/>
  <c r="CU160" i="7"/>
  <c r="CV160" i="7"/>
  <c r="CW160" i="7"/>
  <c r="CX160" i="7"/>
  <c r="CY160" i="7"/>
  <c r="CZ160" i="7"/>
  <c r="DA160" i="7"/>
  <c r="DB160" i="7"/>
  <c r="DC160" i="7"/>
  <c r="DD160" i="7"/>
  <c r="DE160" i="7"/>
  <c r="DF160" i="7"/>
  <c r="DG160" i="7"/>
  <c r="DH160" i="7"/>
  <c r="O161" i="7"/>
  <c r="P161" i="7"/>
  <c r="Q161" i="7"/>
  <c r="R161" i="7"/>
  <c r="S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AJ161" i="7"/>
  <c r="AK161" i="7"/>
  <c r="AL161" i="7"/>
  <c r="AM161" i="7"/>
  <c r="AN161" i="7"/>
  <c r="AO161" i="7"/>
  <c r="AP161" i="7"/>
  <c r="AQ161" i="7"/>
  <c r="AR161" i="7"/>
  <c r="AS161" i="7"/>
  <c r="AT161" i="7"/>
  <c r="AU161" i="7"/>
  <c r="AV161" i="7"/>
  <c r="AW161" i="7"/>
  <c r="AX161" i="7"/>
  <c r="AY161" i="7"/>
  <c r="AZ161" i="7"/>
  <c r="BA161" i="7"/>
  <c r="BB161" i="7"/>
  <c r="BC161" i="7"/>
  <c r="BD161" i="7"/>
  <c r="BE161" i="7"/>
  <c r="BF161" i="7"/>
  <c r="BG161" i="7"/>
  <c r="BH161" i="7"/>
  <c r="BI161" i="7"/>
  <c r="BJ161" i="7"/>
  <c r="BK161" i="7"/>
  <c r="BL161" i="7"/>
  <c r="BM161" i="7"/>
  <c r="BN161" i="7"/>
  <c r="BO161" i="7"/>
  <c r="BP161" i="7"/>
  <c r="BQ161" i="7"/>
  <c r="BR161" i="7"/>
  <c r="BS161" i="7"/>
  <c r="BT161" i="7"/>
  <c r="BU161" i="7"/>
  <c r="BV161" i="7"/>
  <c r="BW161" i="7"/>
  <c r="BX161" i="7"/>
  <c r="BY161" i="7"/>
  <c r="BZ161" i="7"/>
  <c r="CA161" i="7"/>
  <c r="CB161" i="7"/>
  <c r="CC161" i="7"/>
  <c r="CD161" i="7"/>
  <c r="CE161" i="7"/>
  <c r="CF161" i="7"/>
  <c r="CG161" i="7"/>
  <c r="CH161" i="7"/>
  <c r="CI161" i="7"/>
  <c r="CJ161" i="7"/>
  <c r="CK161" i="7"/>
  <c r="CL161" i="7"/>
  <c r="CM161" i="7"/>
  <c r="CN161" i="7"/>
  <c r="CO161" i="7"/>
  <c r="CP161" i="7"/>
  <c r="CQ161" i="7"/>
  <c r="CR161" i="7"/>
  <c r="CS161" i="7"/>
  <c r="CT161" i="7"/>
  <c r="CU161" i="7"/>
  <c r="CV161" i="7"/>
  <c r="CW161" i="7"/>
  <c r="CX161" i="7"/>
  <c r="CY161" i="7"/>
  <c r="CZ161" i="7"/>
  <c r="DA161" i="7"/>
  <c r="DB161" i="7"/>
  <c r="DC161" i="7"/>
  <c r="DD161" i="7"/>
  <c r="DE161" i="7"/>
  <c r="DF161" i="7"/>
  <c r="DG161" i="7"/>
  <c r="DH161" i="7"/>
  <c r="O162" i="7"/>
  <c r="P162" i="7"/>
  <c r="Q162" i="7"/>
  <c r="R162" i="7"/>
  <c r="S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AJ162" i="7"/>
  <c r="AK162" i="7"/>
  <c r="AL162" i="7"/>
  <c r="AM162" i="7"/>
  <c r="AN162" i="7"/>
  <c r="AO162" i="7"/>
  <c r="AP162" i="7"/>
  <c r="AQ162" i="7"/>
  <c r="AR162" i="7"/>
  <c r="AS162" i="7"/>
  <c r="AT162" i="7"/>
  <c r="AU162" i="7"/>
  <c r="AV162" i="7"/>
  <c r="AW162" i="7"/>
  <c r="AX162" i="7"/>
  <c r="AY162" i="7"/>
  <c r="AZ162" i="7"/>
  <c r="BA162" i="7"/>
  <c r="BB162" i="7"/>
  <c r="BC162" i="7"/>
  <c r="BD162" i="7"/>
  <c r="BE162" i="7"/>
  <c r="BF162" i="7"/>
  <c r="BG162" i="7"/>
  <c r="BH162" i="7"/>
  <c r="BI162" i="7"/>
  <c r="BJ162" i="7"/>
  <c r="BK162" i="7"/>
  <c r="BL162" i="7"/>
  <c r="BM162" i="7"/>
  <c r="BN162" i="7"/>
  <c r="BO162" i="7"/>
  <c r="BP162" i="7"/>
  <c r="BQ162" i="7"/>
  <c r="BR162" i="7"/>
  <c r="BS162" i="7"/>
  <c r="BT162" i="7"/>
  <c r="BU162" i="7"/>
  <c r="BV162" i="7"/>
  <c r="BW162" i="7"/>
  <c r="BX162" i="7"/>
  <c r="BY162" i="7"/>
  <c r="BZ162" i="7"/>
  <c r="CA162" i="7"/>
  <c r="CB162" i="7"/>
  <c r="CC162" i="7"/>
  <c r="CD162" i="7"/>
  <c r="CE162" i="7"/>
  <c r="CF162" i="7"/>
  <c r="CG162" i="7"/>
  <c r="CH162" i="7"/>
  <c r="CI162" i="7"/>
  <c r="CJ162" i="7"/>
  <c r="CK162" i="7"/>
  <c r="CL162" i="7"/>
  <c r="CM162" i="7"/>
  <c r="CN162" i="7"/>
  <c r="CO162" i="7"/>
  <c r="CP162" i="7"/>
  <c r="CQ162" i="7"/>
  <c r="CR162" i="7"/>
  <c r="CS162" i="7"/>
  <c r="CT162" i="7"/>
  <c r="CU162" i="7"/>
  <c r="CV162" i="7"/>
  <c r="CW162" i="7"/>
  <c r="CX162" i="7"/>
  <c r="CY162" i="7"/>
  <c r="CZ162" i="7"/>
  <c r="DA162" i="7"/>
  <c r="DB162" i="7"/>
  <c r="DC162" i="7"/>
  <c r="DD162" i="7"/>
  <c r="DE162" i="7"/>
  <c r="DF162" i="7"/>
  <c r="DG162" i="7"/>
  <c r="DH162" i="7"/>
  <c r="O163" i="7"/>
  <c r="P163" i="7"/>
  <c r="Q163" i="7"/>
  <c r="R163" i="7"/>
  <c r="S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AJ163" i="7"/>
  <c r="AK163" i="7"/>
  <c r="AL163" i="7"/>
  <c r="AM163" i="7"/>
  <c r="AN163" i="7"/>
  <c r="AO163" i="7"/>
  <c r="AP163" i="7"/>
  <c r="AQ163" i="7"/>
  <c r="AR163" i="7"/>
  <c r="AS163" i="7"/>
  <c r="AT163" i="7"/>
  <c r="AU163" i="7"/>
  <c r="AV163" i="7"/>
  <c r="AW163" i="7"/>
  <c r="AX163" i="7"/>
  <c r="AY163" i="7"/>
  <c r="AZ163" i="7"/>
  <c r="BA163" i="7"/>
  <c r="BB163" i="7"/>
  <c r="BC163" i="7"/>
  <c r="BD163" i="7"/>
  <c r="BE163" i="7"/>
  <c r="BF163" i="7"/>
  <c r="BG163" i="7"/>
  <c r="BH163" i="7"/>
  <c r="BI163" i="7"/>
  <c r="BJ163" i="7"/>
  <c r="BK163" i="7"/>
  <c r="BL163" i="7"/>
  <c r="BM163" i="7"/>
  <c r="BN163" i="7"/>
  <c r="BO163" i="7"/>
  <c r="BP163" i="7"/>
  <c r="BQ163" i="7"/>
  <c r="BR163" i="7"/>
  <c r="BS163" i="7"/>
  <c r="BT163" i="7"/>
  <c r="BU163" i="7"/>
  <c r="BV163" i="7"/>
  <c r="BW163" i="7"/>
  <c r="BX163" i="7"/>
  <c r="BY163" i="7"/>
  <c r="BZ163" i="7"/>
  <c r="CA163" i="7"/>
  <c r="CB163" i="7"/>
  <c r="CC163" i="7"/>
  <c r="CD163" i="7"/>
  <c r="CE163" i="7"/>
  <c r="CF163" i="7"/>
  <c r="CG163" i="7"/>
  <c r="CH163" i="7"/>
  <c r="CI163" i="7"/>
  <c r="CJ163" i="7"/>
  <c r="CK163" i="7"/>
  <c r="CL163" i="7"/>
  <c r="CM163" i="7"/>
  <c r="CN163" i="7"/>
  <c r="CO163" i="7"/>
  <c r="CP163" i="7"/>
  <c r="CQ163" i="7"/>
  <c r="CR163" i="7"/>
  <c r="CS163" i="7"/>
  <c r="CT163" i="7"/>
  <c r="CU163" i="7"/>
  <c r="CV163" i="7"/>
  <c r="CW163" i="7"/>
  <c r="CX163" i="7"/>
  <c r="CY163" i="7"/>
  <c r="CZ163" i="7"/>
  <c r="DA163" i="7"/>
  <c r="DB163" i="7"/>
  <c r="DC163" i="7"/>
  <c r="DD163" i="7"/>
  <c r="DE163" i="7"/>
  <c r="DF163" i="7"/>
  <c r="DG163" i="7"/>
  <c r="DH163" i="7"/>
  <c r="O164" i="7"/>
  <c r="P164" i="7"/>
  <c r="Q164" i="7"/>
  <c r="R164" i="7"/>
  <c r="S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AJ164" i="7"/>
  <c r="AK164" i="7"/>
  <c r="AL164" i="7"/>
  <c r="AM164" i="7"/>
  <c r="AN164" i="7"/>
  <c r="AO164" i="7"/>
  <c r="AP164" i="7"/>
  <c r="AQ164" i="7"/>
  <c r="AR164" i="7"/>
  <c r="AS164" i="7"/>
  <c r="AT164" i="7"/>
  <c r="AU164" i="7"/>
  <c r="AV164" i="7"/>
  <c r="AW164" i="7"/>
  <c r="AX164" i="7"/>
  <c r="AY164" i="7"/>
  <c r="AZ164" i="7"/>
  <c r="BA164" i="7"/>
  <c r="BB164" i="7"/>
  <c r="BC164" i="7"/>
  <c r="BD164" i="7"/>
  <c r="BE164" i="7"/>
  <c r="BF164" i="7"/>
  <c r="BG164" i="7"/>
  <c r="BH164" i="7"/>
  <c r="BI164" i="7"/>
  <c r="BJ164" i="7"/>
  <c r="BK164" i="7"/>
  <c r="BL164" i="7"/>
  <c r="BM164" i="7"/>
  <c r="BN164" i="7"/>
  <c r="BO164" i="7"/>
  <c r="BP164" i="7"/>
  <c r="BQ164" i="7"/>
  <c r="BR164" i="7"/>
  <c r="BS164" i="7"/>
  <c r="BT164" i="7"/>
  <c r="BU164" i="7"/>
  <c r="BV164" i="7"/>
  <c r="BW164" i="7"/>
  <c r="BX164" i="7"/>
  <c r="BY164" i="7"/>
  <c r="BZ164" i="7"/>
  <c r="CA164" i="7"/>
  <c r="CB164" i="7"/>
  <c r="CC164" i="7"/>
  <c r="CD164" i="7"/>
  <c r="CE164" i="7"/>
  <c r="CF164" i="7"/>
  <c r="CG164" i="7"/>
  <c r="CH164" i="7"/>
  <c r="CI164" i="7"/>
  <c r="CJ164" i="7"/>
  <c r="CK164" i="7"/>
  <c r="CL164" i="7"/>
  <c r="CM164" i="7"/>
  <c r="CN164" i="7"/>
  <c r="CO164" i="7"/>
  <c r="CP164" i="7"/>
  <c r="CQ164" i="7"/>
  <c r="CR164" i="7"/>
  <c r="CS164" i="7"/>
  <c r="CT164" i="7"/>
  <c r="CU164" i="7"/>
  <c r="CV164" i="7"/>
  <c r="CW164" i="7"/>
  <c r="CX164" i="7"/>
  <c r="CY164" i="7"/>
  <c r="CZ164" i="7"/>
  <c r="DA164" i="7"/>
  <c r="DB164" i="7"/>
  <c r="DC164" i="7"/>
  <c r="DD164" i="7"/>
  <c r="DE164" i="7"/>
  <c r="DF164" i="7"/>
  <c r="DG164" i="7"/>
  <c r="DH164" i="7"/>
  <c r="O165" i="7"/>
  <c r="P165" i="7"/>
  <c r="Q165" i="7"/>
  <c r="R165" i="7"/>
  <c r="S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AJ165" i="7"/>
  <c r="AK165" i="7"/>
  <c r="AL165" i="7"/>
  <c r="AM165" i="7"/>
  <c r="AN165" i="7"/>
  <c r="AO165" i="7"/>
  <c r="AP165" i="7"/>
  <c r="AQ165" i="7"/>
  <c r="AR165" i="7"/>
  <c r="AS165" i="7"/>
  <c r="AT165" i="7"/>
  <c r="AU165" i="7"/>
  <c r="AV165" i="7"/>
  <c r="AW165" i="7"/>
  <c r="AX165" i="7"/>
  <c r="AY165" i="7"/>
  <c r="AZ165" i="7"/>
  <c r="BA165" i="7"/>
  <c r="BB165" i="7"/>
  <c r="BC165" i="7"/>
  <c r="BD165" i="7"/>
  <c r="BE165" i="7"/>
  <c r="BF165" i="7"/>
  <c r="BG165" i="7"/>
  <c r="BH165" i="7"/>
  <c r="BI165" i="7"/>
  <c r="BJ165" i="7"/>
  <c r="BK165" i="7"/>
  <c r="BL165" i="7"/>
  <c r="BM165" i="7"/>
  <c r="BN165" i="7"/>
  <c r="BO165" i="7"/>
  <c r="BP165" i="7"/>
  <c r="BQ165" i="7"/>
  <c r="BR165" i="7"/>
  <c r="BS165" i="7"/>
  <c r="BT165" i="7"/>
  <c r="BU165" i="7"/>
  <c r="BV165" i="7"/>
  <c r="BW165" i="7"/>
  <c r="BX165" i="7"/>
  <c r="BY165" i="7"/>
  <c r="BZ165" i="7"/>
  <c r="CA165" i="7"/>
  <c r="CB165" i="7"/>
  <c r="CC165" i="7"/>
  <c r="CD165" i="7"/>
  <c r="CE165" i="7"/>
  <c r="CF165" i="7"/>
  <c r="CG165" i="7"/>
  <c r="CH165" i="7"/>
  <c r="CI165" i="7"/>
  <c r="CJ165" i="7"/>
  <c r="CK165" i="7"/>
  <c r="CL165" i="7"/>
  <c r="CM165" i="7"/>
  <c r="CN165" i="7"/>
  <c r="CO165" i="7"/>
  <c r="CP165" i="7"/>
  <c r="CQ165" i="7"/>
  <c r="CR165" i="7"/>
  <c r="CS165" i="7"/>
  <c r="CT165" i="7"/>
  <c r="CU165" i="7"/>
  <c r="CV165" i="7"/>
  <c r="CW165" i="7"/>
  <c r="CX165" i="7"/>
  <c r="CY165" i="7"/>
  <c r="CZ165" i="7"/>
  <c r="DA165" i="7"/>
  <c r="DB165" i="7"/>
  <c r="DC165" i="7"/>
  <c r="DD165" i="7"/>
  <c r="DE165" i="7"/>
  <c r="DF165" i="7"/>
  <c r="DG165" i="7"/>
  <c r="DH165" i="7"/>
  <c r="O166" i="7"/>
  <c r="P166" i="7"/>
  <c r="Q166" i="7"/>
  <c r="R166" i="7"/>
  <c r="S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AJ166" i="7"/>
  <c r="AK166" i="7"/>
  <c r="AL166" i="7"/>
  <c r="AM166" i="7"/>
  <c r="AN166" i="7"/>
  <c r="AO166" i="7"/>
  <c r="AP166" i="7"/>
  <c r="AQ166" i="7"/>
  <c r="AR166" i="7"/>
  <c r="AS166" i="7"/>
  <c r="AT166" i="7"/>
  <c r="AU166" i="7"/>
  <c r="AV166" i="7"/>
  <c r="AW166" i="7"/>
  <c r="AX166" i="7"/>
  <c r="AY166" i="7"/>
  <c r="AZ166" i="7"/>
  <c r="BA166" i="7"/>
  <c r="BB166" i="7"/>
  <c r="BC166" i="7"/>
  <c r="BD166" i="7"/>
  <c r="BE166" i="7"/>
  <c r="BF166" i="7"/>
  <c r="BG166" i="7"/>
  <c r="BH166" i="7"/>
  <c r="BI166" i="7"/>
  <c r="BJ166" i="7"/>
  <c r="BK166" i="7"/>
  <c r="BL166" i="7"/>
  <c r="BM166" i="7"/>
  <c r="BN166" i="7"/>
  <c r="BO166" i="7"/>
  <c r="BP166" i="7"/>
  <c r="BQ166" i="7"/>
  <c r="BR166" i="7"/>
  <c r="BS166" i="7"/>
  <c r="BT166" i="7"/>
  <c r="BU166" i="7"/>
  <c r="BV166" i="7"/>
  <c r="BW166" i="7"/>
  <c r="BX166" i="7"/>
  <c r="BY166" i="7"/>
  <c r="BZ166" i="7"/>
  <c r="CA166" i="7"/>
  <c r="CB166" i="7"/>
  <c r="CC166" i="7"/>
  <c r="CD166" i="7"/>
  <c r="CE166" i="7"/>
  <c r="CF166" i="7"/>
  <c r="CG166" i="7"/>
  <c r="CH166" i="7"/>
  <c r="CI166" i="7"/>
  <c r="CJ166" i="7"/>
  <c r="CK166" i="7"/>
  <c r="CL166" i="7"/>
  <c r="CM166" i="7"/>
  <c r="CN166" i="7"/>
  <c r="CO166" i="7"/>
  <c r="CP166" i="7"/>
  <c r="CQ166" i="7"/>
  <c r="CR166" i="7"/>
  <c r="CS166" i="7"/>
  <c r="CT166" i="7"/>
  <c r="CU166" i="7"/>
  <c r="CV166" i="7"/>
  <c r="CW166" i="7"/>
  <c r="CX166" i="7"/>
  <c r="CY166" i="7"/>
  <c r="CZ166" i="7"/>
  <c r="DA166" i="7"/>
  <c r="DB166" i="7"/>
  <c r="DC166" i="7"/>
  <c r="DD166" i="7"/>
  <c r="DE166" i="7"/>
  <c r="DF166" i="7"/>
  <c r="DG166" i="7"/>
  <c r="DH166" i="7"/>
  <c r="O167" i="7"/>
  <c r="P167" i="7"/>
  <c r="Q167" i="7"/>
  <c r="R167" i="7"/>
  <c r="S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AJ167" i="7"/>
  <c r="AK167" i="7"/>
  <c r="AL167" i="7"/>
  <c r="AM167" i="7"/>
  <c r="AN167" i="7"/>
  <c r="AO167" i="7"/>
  <c r="AP167" i="7"/>
  <c r="AQ167" i="7"/>
  <c r="AR167" i="7"/>
  <c r="AS167" i="7"/>
  <c r="AT167" i="7"/>
  <c r="AU167" i="7"/>
  <c r="AV167" i="7"/>
  <c r="AW167" i="7"/>
  <c r="AX167" i="7"/>
  <c r="AY167" i="7"/>
  <c r="AZ167" i="7"/>
  <c r="BA167" i="7"/>
  <c r="BB167" i="7"/>
  <c r="BC167" i="7"/>
  <c r="BD167" i="7"/>
  <c r="BE167" i="7"/>
  <c r="BF167" i="7"/>
  <c r="BG167" i="7"/>
  <c r="BH167" i="7"/>
  <c r="BI167" i="7"/>
  <c r="BJ167" i="7"/>
  <c r="BK167" i="7"/>
  <c r="BL167" i="7"/>
  <c r="BM167" i="7"/>
  <c r="BN167" i="7"/>
  <c r="BO167" i="7"/>
  <c r="BP167" i="7"/>
  <c r="BQ167" i="7"/>
  <c r="BR167" i="7"/>
  <c r="BS167" i="7"/>
  <c r="BT167" i="7"/>
  <c r="BU167" i="7"/>
  <c r="BV167" i="7"/>
  <c r="BW167" i="7"/>
  <c r="BX167" i="7"/>
  <c r="BY167" i="7"/>
  <c r="BZ167" i="7"/>
  <c r="CA167" i="7"/>
  <c r="CB167" i="7"/>
  <c r="CC167" i="7"/>
  <c r="CD167" i="7"/>
  <c r="CE167" i="7"/>
  <c r="CF167" i="7"/>
  <c r="CG167" i="7"/>
  <c r="CH167" i="7"/>
  <c r="CI167" i="7"/>
  <c r="CJ167" i="7"/>
  <c r="CK167" i="7"/>
  <c r="CL167" i="7"/>
  <c r="CM167" i="7"/>
  <c r="CN167" i="7"/>
  <c r="CO167" i="7"/>
  <c r="CP167" i="7"/>
  <c r="CQ167" i="7"/>
  <c r="CR167" i="7"/>
  <c r="CS167" i="7"/>
  <c r="CT167" i="7"/>
  <c r="CU167" i="7"/>
  <c r="CV167" i="7"/>
  <c r="CW167" i="7"/>
  <c r="CX167" i="7"/>
  <c r="CY167" i="7"/>
  <c r="CZ167" i="7"/>
  <c r="DA167" i="7"/>
  <c r="DB167" i="7"/>
  <c r="DC167" i="7"/>
  <c r="DD167" i="7"/>
  <c r="DE167" i="7"/>
  <c r="DF167" i="7"/>
  <c r="DG167" i="7"/>
  <c r="DH167" i="7"/>
  <c r="O168" i="7"/>
  <c r="P168" i="7"/>
  <c r="Q168" i="7"/>
  <c r="R168" i="7"/>
  <c r="S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AJ168" i="7"/>
  <c r="AK168" i="7"/>
  <c r="AL168" i="7"/>
  <c r="AM168" i="7"/>
  <c r="AN168" i="7"/>
  <c r="AO168" i="7"/>
  <c r="AP168" i="7"/>
  <c r="AQ168" i="7"/>
  <c r="AR168" i="7"/>
  <c r="AS168" i="7"/>
  <c r="AT168" i="7"/>
  <c r="AU168" i="7"/>
  <c r="AV168" i="7"/>
  <c r="AW168" i="7"/>
  <c r="AX168" i="7"/>
  <c r="AY168" i="7"/>
  <c r="AZ168" i="7"/>
  <c r="BA168" i="7"/>
  <c r="BB168" i="7"/>
  <c r="BC168" i="7"/>
  <c r="BD168" i="7"/>
  <c r="BE168" i="7"/>
  <c r="BF168" i="7"/>
  <c r="BG168" i="7"/>
  <c r="BH168" i="7"/>
  <c r="BI168" i="7"/>
  <c r="BJ168" i="7"/>
  <c r="BK168" i="7"/>
  <c r="BL168" i="7"/>
  <c r="BM168" i="7"/>
  <c r="BN168" i="7"/>
  <c r="BO168" i="7"/>
  <c r="BP168" i="7"/>
  <c r="BQ168" i="7"/>
  <c r="BR168" i="7"/>
  <c r="BS168" i="7"/>
  <c r="BT168" i="7"/>
  <c r="BU168" i="7"/>
  <c r="BV168" i="7"/>
  <c r="BW168" i="7"/>
  <c r="BX168" i="7"/>
  <c r="BY168" i="7"/>
  <c r="BZ168" i="7"/>
  <c r="CA168" i="7"/>
  <c r="CB168" i="7"/>
  <c r="CC168" i="7"/>
  <c r="CD168" i="7"/>
  <c r="CE168" i="7"/>
  <c r="CF168" i="7"/>
  <c r="CG168" i="7"/>
  <c r="CH168" i="7"/>
  <c r="CI168" i="7"/>
  <c r="CJ168" i="7"/>
  <c r="CK168" i="7"/>
  <c r="CL168" i="7"/>
  <c r="CM168" i="7"/>
  <c r="CN168" i="7"/>
  <c r="CO168" i="7"/>
  <c r="CP168" i="7"/>
  <c r="CQ168" i="7"/>
  <c r="CR168" i="7"/>
  <c r="CS168" i="7"/>
  <c r="CT168" i="7"/>
  <c r="CU168" i="7"/>
  <c r="CV168" i="7"/>
  <c r="CW168" i="7"/>
  <c r="CX168" i="7"/>
  <c r="CY168" i="7"/>
  <c r="CZ168" i="7"/>
  <c r="DA168" i="7"/>
  <c r="DB168" i="7"/>
  <c r="DC168" i="7"/>
  <c r="DD168" i="7"/>
  <c r="DE168" i="7"/>
  <c r="DF168" i="7"/>
  <c r="DG168" i="7"/>
  <c r="DH168" i="7"/>
  <c r="O169" i="7"/>
  <c r="P169" i="7"/>
  <c r="Q169" i="7"/>
  <c r="R169" i="7"/>
  <c r="S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AJ169" i="7"/>
  <c r="AK169" i="7"/>
  <c r="AL169" i="7"/>
  <c r="AM169" i="7"/>
  <c r="AN169" i="7"/>
  <c r="AO169" i="7"/>
  <c r="AP169" i="7"/>
  <c r="AQ169" i="7"/>
  <c r="AR169" i="7"/>
  <c r="AS169" i="7"/>
  <c r="AT169" i="7"/>
  <c r="AU169" i="7"/>
  <c r="AV169" i="7"/>
  <c r="AW169" i="7"/>
  <c r="AX169" i="7"/>
  <c r="AY169" i="7"/>
  <c r="AZ169" i="7"/>
  <c r="BA169" i="7"/>
  <c r="BB169" i="7"/>
  <c r="BC169" i="7"/>
  <c r="BD169" i="7"/>
  <c r="BE169" i="7"/>
  <c r="BF169" i="7"/>
  <c r="BG169" i="7"/>
  <c r="BH169" i="7"/>
  <c r="BI169" i="7"/>
  <c r="BJ169" i="7"/>
  <c r="BK169" i="7"/>
  <c r="BL169" i="7"/>
  <c r="BM169" i="7"/>
  <c r="BN169" i="7"/>
  <c r="BO169" i="7"/>
  <c r="BP169" i="7"/>
  <c r="BQ169" i="7"/>
  <c r="BR169" i="7"/>
  <c r="BS169" i="7"/>
  <c r="BT169" i="7"/>
  <c r="BU169" i="7"/>
  <c r="BV169" i="7"/>
  <c r="BW169" i="7"/>
  <c r="BX169" i="7"/>
  <c r="BY169" i="7"/>
  <c r="BZ169" i="7"/>
  <c r="CA169" i="7"/>
  <c r="CB169" i="7"/>
  <c r="CC169" i="7"/>
  <c r="CD169" i="7"/>
  <c r="CE169" i="7"/>
  <c r="CF169" i="7"/>
  <c r="CG169" i="7"/>
  <c r="CH169" i="7"/>
  <c r="CI169" i="7"/>
  <c r="CJ169" i="7"/>
  <c r="CK169" i="7"/>
  <c r="CL169" i="7"/>
  <c r="CM169" i="7"/>
  <c r="CN169" i="7"/>
  <c r="CO169" i="7"/>
  <c r="CP169" i="7"/>
  <c r="CQ169" i="7"/>
  <c r="CR169" i="7"/>
  <c r="CS169" i="7"/>
  <c r="CT169" i="7"/>
  <c r="CU169" i="7"/>
  <c r="CV169" i="7"/>
  <c r="CW169" i="7"/>
  <c r="CX169" i="7"/>
  <c r="CY169" i="7"/>
  <c r="CZ169" i="7"/>
  <c r="DA169" i="7"/>
  <c r="DB169" i="7"/>
  <c r="DC169" i="7"/>
  <c r="DD169" i="7"/>
  <c r="DE169" i="7"/>
  <c r="DF169" i="7"/>
  <c r="DG169" i="7"/>
  <c r="DH169" i="7"/>
  <c r="O170" i="7"/>
  <c r="P170" i="7"/>
  <c r="Q170" i="7"/>
  <c r="R170" i="7"/>
  <c r="S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AJ170" i="7"/>
  <c r="AK170" i="7"/>
  <c r="AL170" i="7"/>
  <c r="AM170" i="7"/>
  <c r="AN170" i="7"/>
  <c r="AO170" i="7"/>
  <c r="AP170" i="7"/>
  <c r="AQ170" i="7"/>
  <c r="AR170" i="7"/>
  <c r="AS170" i="7"/>
  <c r="AT170" i="7"/>
  <c r="AU170" i="7"/>
  <c r="AV170" i="7"/>
  <c r="AW170" i="7"/>
  <c r="AX170" i="7"/>
  <c r="AY170" i="7"/>
  <c r="AZ170" i="7"/>
  <c r="BA170" i="7"/>
  <c r="BB170" i="7"/>
  <c r="BC170" i="7"/>
  <c r="BD170" i="7"/>
  <c r="BE170" i="7"/>
  <c r="BF170" i="7"/>
  <c r="BG170" i="7"/>
  <c r="BH170" i="7"/>
  <c r="BI170" i="7"/>
  <c r="BJ170" i="7"/>
  <c r="BK170" i="7"/>
  <c r="BL170" i="7"/>
  <c r="BM170" i="7"/>
  <c r="BN170" i="7"/>
  <c r="BO170" i="7"/>
  <c r="BP170" i="7"/>
  <c r="BQ170" i="7"/>
  <c r="BR170" i="7"/>
  <c r="BS170" i="7"/>
  <c r="BT170" i="7"/>
  <c r="BU170" i="7"/>
  <c r="BV170" i="7"/>
  <c r="BW170" i="7"/>
  <c r="BX170" i="7"/>
  <c r="BY170" i="7"/>
  <c r="BZ170" i="7"/>
  <c r="CA170" i="7"/>
  <c r="CB170" i="7"/>
  <c r="CC170" i="7"/>
  <c r="CD170" i="7"/>
  <c r="CE170" i="7"/>
  <c r="CF170" i="7"/>
  <c r="CG170" i="7"/>
  <c r="CH170" i="7"/>
  <c r="CI170" i="7"/>
  <c r="CJ170" i="7"/>
  <c r="CK170" i="7"/>
  <c r="CL170" i="7"/>
  <c r="CM170" i="7"/>
  <c r="CN170" i="7"/>
  <c r="CO170" i="7"/>
  <c r="CP170" i="7"/>
  <c r="CQ170" i="7"/>
  <c r="CR170" i="7"/>
  <c r="CS170" i="7"/>
  <c r="CT170" i="7"/>
  <c r="CU170" i="7"/>
  <c r="CV170" i="7"/>
  <c r="CW170" i="7"/>
  <c r="CX170" i="7"/>
  <c r="CY170" i="7"/>
  <c r="CZ170" i="7"/>
  <c r="DA170" i="7"/>
  <c r="DB170" i="7"/>
  <c r="DC170" i="7"/>
  <c r="DD170" i="7"/>
  <c r="DE170" i="7"/>
  <c r="DF170" i="7"/>
  <c r="DG170" i="7"/>
  <c r="DH170" i="7"/>
  <c r="O171" i="7"/>
  <c r="P171" i="7"/>
  <c r="Q171" i="7"/>
  <c r="R171" i="7"/>
  <c r="S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AJ171" i="7"/>
  <c r="AK171" i="7"/>
  <c r="AL171" i="7"/>
  <c r="AM171" i="7"/>
  <c r="AN171" i="7"/>
  <c r="AO171" i="7"/>
  <c r="AP171" i="7"/>
  <c r="AQ171" i="7"/>
  <c r="AR171" i="7"/>
  <c r="AS171" i="7"/>
  <c r="AT171" i="7"/>
  <c r="AU171" i="7"/>
  <c r="AV171" i="7"/>
  <c r="AW171" i="7"/>
  <c r="AX171" i="7"/>
  <c r="AY171" i="7"/>
  <c r="AZ171" i="7"/>
  <c r="BA171" i="7"/>
  <c r="BB171" i="7"/>
  <c r="BC171" i="7"/>
  <c r="BD171" i="7"/>
  <c r="BE171" i="7"/>
  <c r="BF171" i="7"/>
  <c r="BG171" i="7"/>
  <c r="BH171" i="7"/>
  <c r="BI171" i="7"/>
  <c r="BJ171" i="7"/>
  <c r="BK171" i="7"/>
  <c r="BL171" i="7"/>
  <c r="BM171" i="7"/>
  <c r="BN171" i="7"/>
  <c r="BO171" i="7"/>
  <c r="BP171" i="7"/>
  <c r="BQ171" i="7"/>
  <c r="BR171" i="7"/>
  <c r="BS171" i="7"/>
  <c r="BT171" i="7"/>
  <c r="BU171" i="7"/>
  <c r="BV171" i="7"/>
  <c r="BW171" i="7"/>
  <c r="BX171" i="7"/>
  <c r="BY171" i="7"/>
  <c r="BZ171" i="7"/>
  <c r="CA171" i="7"/>
  <c r="CB171" i="7"/>
  <c r="CC171" i="7"/>
  <c r="CD171" i="7"/>
  <c r="CE171" i="7"/>
  <c r="CF171" i="7"/>
  <c r="CG171" i="7"/>
  <c r="CH171" i="7"/>
  <c r="CI171" i="7"/>
  <c r="CJ171" i="7"/>
  <c r="CK171" i="7"/>
  <c r="CL171" i="7"/>
  <c r="CM171" i="7"/>
  <c r="CN171" i="7"/>
  <c r="CO171" i="7"/>
  <c r="CP171" i="7"/>
  <c r="CQ171" i="7"/>
  <c r="CR171" i="7"/>
  <c r="CS171" i="7"/>
  <c r="CT171" i="7"/>
  <c r="CU171" i="7"/>
  <c r="CV171" i="7"/>
  <c r="CW171" i="7"/>
  <c r="CX171" i="7"/>
  <c r="CY171" i="7"/>
  <c r="CZ171" i="7"/>
  <c r="DA171" i="7"/>
  <c r="DB171" i="7"/>
  <c r="DC171" i="7"/>
  <c r="DD171" i="7"/>
  <c r="DE171" i="7"/>
  <c r="DF171" i="7"/>
  <c r="DG171" i="7"/>
  <c r="DH171" i="7"/>
  <c r="O172" i="7"/>
  <c r="P172" i="7"/>
  <c r="Q172" i="7"/>
  <c r="R172" i="7"/>
  <c r="S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AJ172" i="7"/>
  <c r="AK172" i="7"/>
  <c r="AL172" i="7"/>
  <c r="AM172" i="7"/>
  <c r="AN172" i="7"/>
  <c r="AO172" i="7"/>
  <c r="AP172" i="7"/>
  <c r="AQ172" i="7"/>
  <c r="AR172" i="7"/>
  <c r="AS172" i="7"/>
  <c r="AT172" i="7"/>
  <c r="AU172" i="7"/>
  <c r="AV172" i="7"/>
  <c r="AW172" i="7"/>
  <c r="AX172" i="7"/>
  <c r="AY172" i="7"/>
  <c r="AZ172" i="7"/>
  <c r="BA172" i="7"/>
  <c r="BB172" i="7"/>
  <c r="BC172" i="7"/>
  <c r="BD172" i="7"/>
  <c r="BE172" i="7"/>
  <c r="BF172" i="7"/>
  <c r="BG172" i="7"/>
  <c r="BH172" i="7"/>
  <c r="BI172" i="7"/>
  <c r="BJ172" i="7"/>
  <c r="BK172" i="7"/>
  <c r="BL172" i="7"/>
  <c r="BM172" i="7"/>
  <c r="BN172" i="7"/>
  <c r="BO172" i="7"/>
  <c r="BP172" i="7"/>
  <c r="BQ172" i="7"/>
  <c r="BR172" i="7"/>
  <c r="BS172" i="7"/>
  <c r="BT172" i="7"/>
  <c r="BU172" i="7"/>
  <c r="BV172" i="7"/>
  <c r="BW172" i="7"/>
  <c r="BX172" i="7"/>
  <c r="BY172" i="7"/>
  <c r="BZ172" i="7"/>
  <c r="CA172" i="7"/>
  <c r="CB172" i="7"/>
  <c r="CC172" i="7"/>
  <c r="CD172" i="7"/>
  <c r="CE172" i="7"/>
  <c r="CF172" i="7"/>
  <c r="CG172" i="7"/>
  <c r="CH172" i="7"/>
  <c r="CI172" i="7"/>
  <c r="CJ172" i="7"/>
  <c r="CK172" i="7"/>
  <c r="CL172" i="7"/>
  <c r="CM172" i="7"/>
  <c r="CN172" i="7"/>
  <c r="CO172" i="7"/>
  <c r="CP172" i="7"/>
  <c r="CQ172" i="7"/>
  <c r="CR172" i="7"/>
  <c r="CS172" i="7"/>
  <c r="CT172" i="7"/>
  <c r="CU172" i="7"/>
  <c r="CV172" i="7"/>
  <c r="CW172" i="7"/>
  <c r="CX172" i="7"/>
  <c r="CY172" i="7"/>
  <c r="CZ172" i="7"/>
  <c r="DA172" i="7"/>
  <c r="DB172" i="7"/>
  <c r="DC172" i="7"/>
  <c r="DD172" i="7"/>
  <c r="DE172" i="7"/>
  <c r="DF172" i="7"/>
  <c r="DG172" i="7"/>
  <c r="DH172" i="7"/>
  <c r="O173" i="7"/>
  <c r="P173" i="7"/>
  <c r="Q173" i="7"/>
  <c r="R173" i="7"/>
  <c r="S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AJ173" i="7"/>
  <c r="AK173" i="7"/>
  <c r="AL173" i="7"/>
  <c r="AM173" i="7"/>
  <c r="AN173" i="7"/>
  <c r="AO173" i="7"/>
  <c r="AP173" i="7"/>
  <c r="AQ173" i="7"/>
  <c r="AR173" i="7"/>
  <c r="AS173" i="7"/>
  <c r="AT173" i="7"/>
  <c r="AU173" i="7"/>
  <c r="AV173" i="7"/>
  <c r="AW173" i="7"/>
  <c r="AX173" i="7"/>
  <c r="AY173" i="7"/>
  <c r="AZ173" i="7"/>
  <c r="BA173" i="7"/>
  <c r="BB173" i="7"/>
  <c r="BC173" i="7"/>
  <c r="BD173" i="7"/>
  <c r="BE173" i="7"/>
  <c r="BF173" i="7"/>
  <c r="BG173" i="7"/>
  <c r="BH173" i="7"/>
  <c r="BI173" i="7"/>
  <c r="BJ173" i="7"/>
  <c r="BK173" i="7"/>
  <c r="BL173" i="7"/>
  <c r="BM173" i="7"/>
  <c r="BN173" i="7"/>
  <c r="BO173" i="7"/>
  <c r="BP173" i="7"/>
  <c r="BQ173" i="7"/>
  <c r="BR173" i="7"/>
  <c r="BS173" i="7"/>
  <c r="BT173" i="7"/>
  <c r="BU173" i="7"/>
  <c r="BV173" i="7"/>
  <c r="BW173" i="7"/>
  <c r="BX173" i="7"/>
  <c r="BY173" i="7"/>
  <c r="BZ173" i="7"/>
  <c r="CA173" i="7"/>
  <c r="CB173" i="7"/>
  <c r="CC173" i="7"/>
  <c r="CD173" i="7"/>
  <c r="CE173" i="7"/>
  <c r="CF173" i="7"/>
  <c r="CG173" i="7"/>
  <c r="CH173" i="7"/>
  <c r="CI173" i="7"/>
  <c r="CJ173" i="7"/>
  <c r="CK173" i="7"/>
  <c r="CL173" i="7"/>
  <c r="CM173" i="7"/>
  <c r="CN173" i="7"/>
  <c r="CO173" i="7"/>
  <c r="CP173" i="7"/>
  <c r="CQ173" i="7"/>
  <c r="CR173" i="7"/>
  <c r="CS173" i="7"/>
  <c r="CT173" i="7"/>
  <c r="CU173" i="7"/>
  <c r="CV173" i="7"/>
  <c r="CW173" i="7"/>
  <c r="CX173" i="7"/>
  <c r="CY173" i="7"/>
  <c r="CZ173" i="7"/>
  <c r="DA173" i="7"/>
  <c r="DB173" i="7"/>
  <c r="DC173" i="7"/>
  <c r="DD173" i="7"/>
  <c r="DE173" i="7"/>
  <c r="DF173" i="7"/>
  <c r="DG173" i="7"/>
  <c r="DH173" i="7"/>
  <c r="O174" i="7"/>
  <c r="P174" i="7"/>
  <c r="Q174" i="7"/>
  <c r="R174" i="7"/>
  <c r="S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AJ174" i="7"/>
  <c r="AK174" i="7"/>
  <c r="AL174" i="7"/>
  <c r="AM174" i="7"/>
  <c r="AN174" i="7"/>
  <c r="AO174" i="7"/>
  <c r="AP174" i="7"/>
  <c r="AQ174" i="7"/>
  <c r="AR174" i="7"/>
  <c r="AS174" i="7"/>
  <c r="AT174" i="7"/>
  <c r="AU174" i="7"/>
  <c r="AV174" i="7"/>
  <c r="AW174" i="7"/>
  <c r="AX174" i="7"/>
  <c r="AY174" i="7"/>
  <c r="AZ174" i="7"/>
  <c r="BA174" i="7"/>
  <c r="BB174" i="7"/>
  <c r="BC174" i="7"/>
  <c r="BD174" i="7"/>
  <c r="BE174" i="7"/>
  <c r="BF174" i="7"/>
  <c r="BG174" i="7"/>
  <c r="BH174" i="7"/>
  <c r="BI174" i="7"/>
  <c r="BJ174" i="7"/>
  <c r="BK174" i="7"/>
  <c r="BL174" i="7"/>
  <c r="BM174" i="7"/>
  <c r="BN174" i="7"/>
  <c r="BO174" i="7"/>
  <c r="BP174" i="7"/>
  <c r="BQ174" i="7"/>
  <c r="BR174" i="7"/>
  <c r="BS174" i="7"/>
  <c r="BT174" i="7"/>
  <c r="BU174" i="7"/>
  <c r="BV174" i="7"/>
  <c r="BW174" i="7"/>
  <c r="BX174" i="7"/>
  <c r="BY174" i="7"/>
  <c r="BZ174" i="7"/>
  <c r="CA174" i="7"/>
  <c r="CB174" i="7"/>
  <c r="CC174" i="7"/>
  <c r="CD174" i="7"/>
  <c r="CE174" i="7"/>
  <c r="CF174" i="7"/>
  <c r="CG174" i="7"/>
  <c r="CH174" i="7"/>
  <c r="CI174" i="7"/>
  <c r="CJ174" i="7"/>
  <c r="CK174" i="7"/>
  <c r="CL174" i="7"/>
  <c r="CM174" i="7"/>
  <c r="CN174" i="7"/>
  <c r="CO174" i="7"/>
  <c r="CP174" i="7"/>
  <c r="CQ174" i="7"/>
  <c r="CR174" i="7"/>
  <c r="CS174" i="7"/>
  <c r="CT174" i="7"/>
  <c r="CU174" i="7"/>
  <c r="CV174" i="7"/>
  <c r="CW174" i="7"/>
  <c r="CX174" i="7"/>
  <c r="CY174" i="7"/>
  <c r="CZ174" i="7"/>
  <c r="DA174" i="7"/>
  <c r="DB174" i="7"/>
  <c r="DC174" i="7"/>
  <c r="DD174" i="7"/>
  <c r="DE174" i="7"/>
  <c r="DF174" i="7"/>
  <c r="DG174" i="7"/>
  <c r="DH174" i="7"/>
  <c r="O175" i="7"/>
  <c r="P175" i="7"/>
  <c r="Q175" i="7"/>
  <c r="R175" i="7"/>
  <c r="S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AJ175" i="7"/>
  <c r="AK175" i="7"/>
  <c r="AL175" i="7"/>
  <c r="AM175" i="7"/>
  <c r="AN175" i="7"/>
  <c r="AO175" i="7"/>
  <c r="AP175" i="7"/>
  <c r="AQ175" i="7"/>
  <c r="AR175" i="7"/>
  <c r="AS175" i="7"/>
  <c r="AT175" i="7"/>
  <c r="AU175" i="7"/>
  <c r="AV175" i="7"/>
  <c r="AW175" i="7"/>
  <c r="AX175" i="7"/>
  <c r="AY175" i="7"/>
  <c r="AZ175" i="7"/>
  <c r="BA175" i="7"/>
  <c r="BB175" i="7"/>
  <c r="BC175" i="7"/>
  <c r="BD175" i="7"/>
  <c r="BE175" i="7"/>
  <c r="BF175" i="7"/>
  <c r="BG175" i="7"/>
  <c r="BH175" i="7"/>
  <c r="BI175" i="7"/>
  <c r="BJ175" i="7"/>
  <c r="BK175" i="7"/>
  <c r="BL175" i="7"/>
  <c r="BM175" i="7"/>
  <c r="BN175" i="7"/>
  <c r="BO175" i="7"/>
  <c r="BP175" i="7"/>
  <c r="BQ175" i="7"/>
  <c r="BR175" i="7"/>
  <c r="BS175" i="7"/>
  <c r="BT175" i="7"/>
  <c r="BU175" i="7"/>
  <c r="BV175" i="7"/>
  <c r="BW175" i="7"/>
  <c r="BX175" i="7"/>
  <c r="BY175" i="7"/>
  <c r="BZ175" i="7"/>
  <c r="CA175" i="7"/>
  <c r="CB175" i="7"/>
  <c r="CC175" i="7"/>
  <c r="CD175" i="7"/>
  <c r="CE175" i="7"/>
  <c r="CF175" i="7"/>
  <c r="CG175" i="7"/>
  <c r="CH175" i="7"/>
  <c r="CI175" i="7"/>
  <c r="CJ175" i="7"/>
  <c r="CK175" i="7"/>
  <c r="CL175" i="7"/>
  <c r="CM175" i="7"/>
  <c r="CN175" i="7"/>
  <c r="CO175" i="7"/>
  <c r="CP175" i="7"/>
  <c r="CQ175" i="7"/>
  <c r="CR175" i="7"/>
  <c r="CS175" i="7"/>
  <c r="CT175" i="7"/>
  <c r="CU175" i="7"/>
  <c r="CV175" i="7"/>
  <c r="CW175" i="7"/>
  <c r="CX175" i="7"/>
  <c r="CY175" i="7"/>
  <c r="CZ175" i="7"/>
  <c r="DA175" i="7"/>
  <c r="DB175" i="7"/>
  <c r="DC175" i="7"/>
  <c r="DD175" i="7"/>
  <c r="DE175" i="7"/>
  <c r="DF175" i="7"/>
  <c r="DG175" i="7"/>
  <c r="DH175" i="7"/>
  <c r="O176" i="7"/>
  <c r="P176" i="7"/>
  <c r="Q176" i="7"/>
  <c r="R176" i="7"/>
  <c r="S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AJ176" i="7"/>
  <c r="AK176" i="7"/>
  <c r="AL176" i="7"/>
  <c r="AM176" i="7"/>
  <c r="AN176" i="7"/>
  <c r="AO176" i="7"/>
  <c r="AP176" i="7"/>
  <c r="AQ176" i="7"/>
  <c r="AR176" i="7"/>
  <c r="AS176" i="7"/>
  <c r="AT176" i="7"/>
  <c r="AU176" i="7"/>
  <c r="AV176" i="7"/>
  <c r="AW176" i="7"/>
  <c r="AX176" i="7"/>
  <c r="AY176" i="7"/>
  <c r="AZ176" i="7"/>
  <c r="BA176" i="7"/>
  <c r="BB176" i="7"/>
  <c r="BC176" i="7"/>
  <c r="BD176" i="7"/>
  <c r="BE176" i="7"/>
  <c r="BF176" i="7"/>
  <c r="BG176" i="7"/>
  <c r="BH176" i="7"/>
  <c r="BI176" i="7"/>
  <c r="BJ176" i="7"/>
  <c r="BK176" i="7"/>
  <c r="BL176" i="7"/>
  <c r="BM176" i="7"/>
  <c r="BN176" i="7"/>
  <c r="BO176" i="7"/>
  <c r="BP176" i="7"/>
  <c r="BQ176" i="7"/>
  <c r="BR176" i="7"/>
  <c r="BS176" i="7"/>
  <c r="BT176" i="7"/>
  <c r="BU176" i="7"/>
  <c r="BV176" i="7"/>
  <c r="BW176" i="7"/>
  <c r="BX176" i="7"/>
  <c r="BY176" i="7"/>
  <c r="BZ176" i="7"/>
  <c r="CA176" i="7"/>
  <c r="CB176" i="7"/>
  <c r="CC176" i="7"/>
  <c r="CD176" i="7"/>
  <c r="CE176" i="7"/>
  <c r="CF176" i="7"/>
  <c r="CG176" i="7"/>
  <c r="CH176" i="7"/>
  <c r="CI176" i="7"/>
  <c r="CJ176" i="7"/>
  <c r="CK176" i="7"/>
  <c r="CL176" i="7"/>
  <c r="CM176" i="7"/>
  <c r="CN176" i="7"/>
  <c r="CO176" i="7"/>
  <c r="CP176" i="7"/>
  <c r="CQ176" i="7"/>
  <c r="CR176" i="7"/>
  <c r="CS176" i="7"/>
  <c r="CT176" i="7"/>
  <c r="CU176" i="7"/>
  <c r="CV176" i="7"/>
  <c r="CW176" i="7"/>
  <c r="CX176" i="7"/>
  <c r="CY176" i="7"/>
  <c r="CZ176" i="7"/>
  <c r="DA176" i="7"/>
  <c r="DB176" i="7"/>
  <c r="DC176" i="7"/>
  <c r="DD176" i="7"/>
  <c r="DE176" i="7"/>
  <c r="DF176" i="7"/>
  <c r="DG176" i="7"/>
  <c r="DH176" i="7"/>
  <c r="O177" i="7"/>
  <c r="P177" i="7"/>
  <c r="Q177" i="7"/>
  <c r="R177" i="7"/>
  <c r="S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AJ177" i="7"/>
  <c r="AK177" i="7"/>
  <c r="AL177" i="7"/>
  <c r="AM177" i="7"/>
  <c r="AN177" i="7"/>
  <c r="AO177" i="7"/>
  <c r="AP177" i="7"/>
  <c r="AQ177" i="7"/>
  <c r="AR177" i="7"/>
  <c r="AS177" i="7"/>
  <c r="AT177" i="7"/>
  <c r="AU177" i="7"/>
  <c r="AV177" i="7"/>
  <c r="AW177" i="7"/>
  <c r="AX177" i="7"/>
  <c r="AY177" i="7"/>
  <c r="AZ177" i="7"/>
  <c r="BA177" i="7"/>
  <c r="BB177" i="7"/>
  <c r="BC177" i="7"/>
  <c r="BD177" i="7"/>
  <c r="BE177" i="7"/>
  <c r="BF177" i="7"/>
  <c r="BG177" i="7"/>
  <c r="BH177" i="7"/>
  <c r="BI177" i="7"/>
  <c r="BJ177" i="7"/>
  <c r="BK177" i="7"/>
  <c r="BL177" i="7"/>
  <c r="BM177" i="7"/>
  <c r="BN177" i="7"/>
  <c r="BO177" i="7"/>
  <c r="BP177" i="7"/>
  <c r="BQ177" i="7"/>
  <c r="BR177" i="7"/>
  <c r="BS177" i="7"/>
  <c r="BT177" i="7"/>
  <c r="BU177" i="7"/>
  <c r="BV177" i="7"/>
  <c r="BW177" i="7"/>
  <c r="BX177" i="7"/>
  <c r="BY177" i="7"/>
  <c r="BZ177" i="7"/>
  <c r="CA177" i="7"/>
  <c r="CB177" i="7"/>
  <c r="CC177" i="7"/>
  <c r="CD177" i="7"/>
  <c r="CE177" i="7"/>
  <c r="CF177" i="7"/>
  <c r="CG177" i="7"/>
  <c r="CH177" i="7"/>
  <c r="CI177" i="7"/>
  <c r="CJ177" i="7"/>
  <c r="CK177" i="7"/>
  <c r="CL177" i="7"/>
  <c r="CM177" i="7"/>
  <c r="CN177" i="7"/>
  <c r="CO177" i="7"/>
  <c r="CP177" i="7"/>
  <c r="CQ177" i="7"/>
  <c r="CR177" i="7"/>
  <c r="CS177" i="7"/>
  <c r="CT177" i="7"/>
  <c r="CU177" i="7"/>
  <c r="CV177" i="7"/>
  <c r="CW177" i="7"/>
  <c r="CX177" i="7"/>
  <c r="CY177" i="7"/>
  <c r="CZ177" i="7"/>
  <c r="DA177" i="7"/>
  <c r="DB177" i="7"/>
  <c r="DC177" i="7"/>
  <c r="DD177" i="7"/>
  <c r="DE177" i="7"/>
  <c r="DF177" i="7"/>
  <c r="DG177" i="7"/>
  <c r="DH177" i="7"/>
  <c r="O178" i="7"/>
  <c r="P178" i="7"/>
  <c r="Q178" i="7"/>
  <c r="R178" i="7"/>
  <c r="S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AJ178" i="7"/>
  <c r="AK178" i="7"/>
  <c r="AL178" i="7"/>
  <c r="AM178" i="7"/>
  <c r="AN178" i="7"/>
  <c r="AO178" i="7"/>
  <c r="AP178" i="7"/>
  <c r="AQ178" i="7"/>
  <c r="AR178" i="7"/>
  <c r="AS178" i="7"/>
  <c r="AT178" i="7"/>
  <c r="AU178" i="7"/>
  <c r="AV178" i="7"/>
  <c r="AW178" i="7"/>
  <c r="AX178" i="7"/>
  <c r="AY178" i="7"/>
  <c r="AZ178" i="7"/>
  <c r="BA178" i="7"/>
  <c r="BB178" i="7"/>
  <c r="BC178" i="7"/>
  <c r="BD178" i="7"/>
  <c r="BE178" i="7"/>
  <c r="BF178" i="7"/>
  <c r="BG178" i="7"/>
  <c r="BH178" i="7"/>
  <c r="BI178" i="7"/>
  <c r="BJ178" i="7"/>
  <c r="BK178" i="7"/>
  <c r="BL178" i="7"/>
  <c r="BM178" i="7"/>
  <c r="BN178" i="7"/>
  <c r="BO178" i="7"/>
  <c r="BP178" i="7"/>
  <c r="BQ178" i="7"/>
  <c r="BR178" i="7"/>
  <c r="BS178" i="7"/>
  <c r="BT178" i="7"/>
  <c r="BU178" i="7"/>
  <c r="BV178" i="7"/>
  <c r="BW178" i="7"/>
  <c r="BX178" i="7"/>
  <c r="BY178" i="7"/>
  <c r="BZ178" i="7"/>
  <c r="CA178" i="7"/>
  <c r="CB178" i="7"/>
  <c r="CC178" i="7"/>
  <c r="CD178" i="7"/>
  <c r="CE178" i="7"/>
  <c r="CF178" i="7"/>
  <c r="CG178" i="7"/>
  <c r="CH178" i="7"/>
  <c r="CI178" i="7"/>
  <c r="CJ178" i="7"/>
  <c r="CK178" i="7"/>
  <c r="CL178" i="7"/>
  <c r="CM178" i="7"/>
  <c r="CN178" i="7"/>
  <c r="CO178" i="7"/>
  <c r="CP178" i="7"/>
  <c r="CQ178" i="7"/>
  <c r="CR178" i="7"/>
  <c r="CS178" i="7"/>
  <c r="CT178" i="7"/>
  <c r="CU178" i="7"/>
  <c r="CV178" i="7"/>
  <c r="CW178" i="7"/>
  <c r="CX178" i="7"/>
  <c r="CY178" i="7"/>
  <c r="CZ178" i="7"/>
  <c r="DA178" i="7"/>
  <c r="DB178" i="7"/>
  <c r="DC178" i="7"/>
  <c r="DD178" i="7"/>
  <c r="DE178" i="7"/>
  <c r="DF178" i="7"/>
  <c r="DG178" i="7"/>
  <c r="DH178" i="7"/>
  <c r="O179" i="7"/>
  <c r="P179" i="7"/>
  <c r="Q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AJ179" i="7"/>
  <c r="AK179" i="7"/>
  <c r="AL179" i="7"/>
  <c r="AM179" i="7"/>
  <c r="AN179" i="7"/>
  <c r="AO179" i="7"/>
  <c r="AP179" i="7"/>
  <c r="AQ179" i="7"/>
  <c r="AR179" i="7"/>
  <c r="AS179" i="7"/>
  <c r="AT179" i="7"/>
  <c r="AU179" i="7"/>
  <c r="AV179" i="7"/>
  <c r="AW179" i="7"/>
  <c r="AX179" i="7"/>
  <c r="AY179" i="7"/>
  <c r="AZ179" i="7"/>
  <c r="BA179" i="7"/>
  <c r="BB179" i="7"/>
  <c r="BC179" i="7"/>
  <c r="BD179" i="7"/>
  <c r="BE179" i="7"/>
  <c r="BF179" i="7"/>
  <c r="BG179" i="7"/>
  <c r="BH179" i="7"/>
  <c r="BI179" i="7"/>
  <c r="BJ179" i="7"/>
  <c r="BK179" i="7"/>
  <c r="BL179" i="7"/>
  <c r="BM179" i="7"/>
  <c r="BN179" i="7"/>
  <c r="BO179" i="7"/>
  <c r="BP179" i="7"/>
  <c r="BQ179" i="7"/>
  <c r="BR179" i="7"/>
  <c r="BS179" i="7"/>
  <c r="BT179" i="7"/>
  <c r="BU179" i="7"/>
  <c r="BV179" i="7"/>
  <c r="BW179" i="7"/>
  <c r="BX179" i="7"/>
  <c r="BY179" i="7"/>
  <c r="BZ179" i="7"/>
  <c r="CA179" i="7"/>
  <c r="CB179" i="7"/>
  <c r="CC179" i="7"/>
  <c r="CD179" i="7"/>
  <c r="CE179" i="7"/>
  <c r="CF179" i="7"/>
  <c r="CG179" i="7"/>
  <c r="CH179" i="7"/>
  <c r="CI179" i="7"/>
  <c r="CJ179" i="7"/>
  <c r="CK179" i="7"/>
  <c r="CL179" i="7"/>
  <c r="CM179" i="7"/>
  <c r="CN179" i="7"/>
  <c r="CO179" i="7"/>
  <c r="CP179" i="7"/>
  <c r="CQ179" i="7"/>
  <c r="CR179" i="7"/>
  <c r="CS179" i="7"/>
  <c r="CT179" i="7"/>
  <c r="CU179" i="7"/>
  <c r="CV179" i="7"/>
  <c r="CW179" i="7"/>
  <c r="CX179" i="7"/>
  <c r="CY179" i="7"/>
  <c r="CZ179" i="7"/>
  <c r="DA179" i="7"/>
  <c r="DB179" i="7"/>
  <c r="DC179" i="7"/>
  <c r="DD179" i="7"/>
  <c r="DE179" i="7"/>
  <c r="DF179" i="7"/>
  <c r="DG179" i="7"/>
  <c r="DH179" i="7"/>
  <c r="O180" i="7"/>
  <c r="P180" i="7"/>
  <c r="Q180" i="7"/>
  <c r="R180" i="7"/>
  <c r="S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AJ180" i="7"/>
  <c r="AK180" i="7"/>
  <c r="AL180" i="7"/>
  <c r="AM180" i="7"/>
  <c r="AN180" i="7"/>
  <c r="AO180" i="7"/>
  <c r="AP180" i="7"/>
  <c r="AQ180" i="7"/>
  <c r="AR180" i="7"/>
  <c r="AS180" i="7"/>
  <c r="AT180" i="7"/>
  <c r="AU180" i="7"/>
  <c r="AV180" i="7"/>
  <c r="AW180" i="7"/>
  <c r="AX180" i="7"/>
  <c r="AY180" i="7"/>
  <c r="AZ180" i="7"/>
  <c r="BA180" i="7"/>
  <c r="BB180" i="7"/>
  <c r="BC180" i="7"/>
  <c r="BD180" i="7"/>
  <c r="BE180" i="7"/>
  <c r="BF180" i="7"/>
  <c r="BG180" i="7"/>
  <c r="BH180" i="7"/>
  <c r="BI180" i="7"/>
  <c r="BJ180" i="7"/>
  <c r="BK180" i="7"/>
  <c r="BL180" i="7"/>
  <c r="BM180" i="7"/>
  <c r="BN180" i="7"/>
  <c r="BO180" i="7"/>
  <c r="BP180" i="7"/>
  <c r="BQ180" i="7"/>
  <c r="BR180" i="7"/>
  <c r="BS180" i="7"/>
  <c r="BT180" i="7"/>
  <c r="BU180" i="7"/>
  <c r="BV180" i="7"/>
  <c r="BW180" i="7"/>
  <c r="BX180" i="7"/>
  <c r="BY180" i="7"/>
  <c r="BZ180" i="7"/>
  <c r="CA180" i="7"/>
  <c r="CB180" i="7"/>
  <c r="CC180" i="7"/>
  <c r="CD180" i="7"/>
  <c r="CE180" i="7"/>
  <c r="CF180" i="7"/>
  <c r="CG180" i="7"/>
  <c r="CH180" i="7"/>
  <c r="CI180" i="7"/>
  <c r="CJ180" i="7"/>
  <c r="CK180" i="7"/>
  <c r="CL180" i="7"/>
  <c r="CM180" i="7"/>
  <c r="CN180" i="7"/>
  <c r="CO180" i="7"/>
  <c r="CP180" i="7"/>
  <c r="CQ180" i="7"/>
  <c r="CR180" i="7"/>
  <c r="CS180" i="7"/>
  <c r="CT180" i="7"/>
  <c r="CU180" i="7"/>
  <c r="CV180" i="7"/>
  <c r="CW180" i="7"/>
  <c r="CX180" i="7"/>
  <c r="CY180" i="7"/>
  <c r="CZ180" i="7"/>
  <c r="DA180" i="7"/>
  <c r="DB180" i="7"/>
  <c r="DC180" i="7"/>
  <c r="DD180" i="7"/>
  <c r="DE180" i="7"/>
  <c r="DF180" i="7"/>
  <c r="DG180" i="7"/>
  <c r="DH180" i="7"/>
  <c r="O181" i="7"/>
  <c r="P181" i="7"/>
  <c r="Q181" i="7"/>
  <c r="R181" i="7"/>
  <c r="S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AJ181" i="7"/>
  <c r="AK181" i="7"/>
  <c r="AL181" i="7"/>
  <c r="AM181" i="7"/>
  <c r="AN181" i="7"/>
  <c r="AO181" i="7"/>
  <c r="AP181" i="7"/>
  <c r="AQ181" i="7"/>
  <c r="AR181" i="7"/>
  <c r="AS181" i="7"/>
  <c r="AT181" i="7"/>
  <c r="AU181" i="7"/>
  <c r="AV181" i="7"/>
  <c r="AW181" i="7"/>
  <c r="AX181" i="7"/>
  <c r="AY181" i="7"/>
  <c r="AZ181" i="7"/>
  <c r="BA181" i="7"/>
  <c r="BB181" i="7"/>
  <c r="BC181" i="7"/>
  <c r="BD181" i="7"/>
  <c r="BE181" i="7"/>
  <c r="BF181" i="7"/>
  <c r="BG181" i="7"/>
  <c r="BH181" i="7"/>
  <c r="BI181" i="7"/>
  <c r="BJ181" i="7"/>
  <c r="BK181" i="7"/>
  <c r="BL181" i="7"/>
  <c r="BM181" i="7"/>
  <c r="BN181" i="7"/>
  <c r="BO181" i="7"/>
  <c r="BP181" i="7"/>
  <c r="BQ181" i="7"/>
  <c r="BR181" i="7"/>
  <c r="BS181" i="7"/>
  <c r="BT181" i="7"/>
  <c r="BU181" i="7"/>
  <c r="BV181" i="7"/>
  <c r="BW181" i="7"/>
  <c r="BX181" i="7"/>
  <c r="BY181" i="7"/>
  <c r="BZ181" i="7"/>
  <c r="CA181" i="7"/>
  <c r="CB181" i="7"/>
  <c r="CC181" i="7"/>
  <c r="CD181" i="7"/>
  <c r="CE181" i="7"/>
  <c r="CF181" i="7"/>
  <c r="CG181" i="7"/>
  <c r="CH181" i="7"/>
  <c r="CI181" i="7"/>
  <c r="CJ181" i="7"/>
  <c r="CK181" i="7"/>
  <c r="CL181" i="7"/>
  <c r="CM181" i="7"/>
  <c r="CN181" i="7"/>
  <c r="CO181" i="7"/>
  <c r="CP181" i="7"/>
  <c r="CQ181" i="7"/>
  <c r="CR181" i="7"/>
  <c r="CS181" i="7"/>
  <c r="CT181" i="7"/>
  <c r="CU181" i="7"/>
  <c r="CV181" i="7"/>
  <c r="CW181" i="7"/>
  <c r="CX181" i="7"/>
  <c r="CY181" i="7"/>
  <c r="CZ181" i="7"/>
  <c r="DA181" i="7"/>
  <c r="DB181" i="7"/>
  <c r="DC181" i="7"/>
  <c r="DD181" i="7"/>
  <c r="DE181" i="7"/>
  <c r="DF181" i="7"/>
  <c r="DG181" i="7"/>
  <c r="DH181" i="7"/>
  <c r="O182" i="7"/>
  <c r="P182" i="7"/>
  <c r="Q182" i="7"/>
  <c r="R182" i="7"/>
  <c r="S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AJ182" i="7"/>
  <c r="AK182" i="7"/>
  <c r="AL182" i="7"/>
  <c r="AM182" i="7"/>
  <c r="AN182" i="7"/>
  <c r="AO182" i="7"/>
  <c r="AP182" i="7"/>
  <c r="AQ182" i="7"/>
  <c r="AR182" i="7"/>
  <c r="AS182" i="7"/>
  <c r="AT182" i="7"/>
  <c r="AU182" i="7"/>
  <c r="AV182" i="7"/>
  <c r="AW182" i="7"/>
  <c r="AX182" i="7"/>
  <c r="AY182" i="7"/>
  <c r="AZ182" i="7"/>
  <c r="BA182" i="7"/>
  <c r="BB182" i="7"/>
  <c r="BC182" i="7"/>
  <c r="BD182" i="7"/>
  <c r="BE182" i="7"/>
  <c r="BF182" i="7"/>
  <c r="BG182" i="7"/>
  <c r="BH182" i="7"/>
  <c r="BI182" i="7"/>
  <c r="BJ182" i="7"/>
  <c r="BK182" i="7"/>
  <c r="BL182" i="7"/>
  <c r="BM182" i="7"/>
  <c r="BN182" i="7"/>
  <c r="BO182" i="7"/>
  <c r="BP182" i="7"/>
  <c r="BQ182" i="7"/>
  <c r="BR182" i="7"/>
  <c r="BS182" i="7"/>
  <c r="BT182" i="7"/>
  <c r="BU182" i="7"/>
  <c r="BV182" i="7"/>
  <c r="BW182" i="7"/>
  <c r="BX182" i="7"/>
  <c r="BY182" i="7"/>
  <c r="BZ182" i="7"/>
  <c r="CA182" i="7"/>
  <c r="CB182" i="7"/>
  <c r="CC182" i="7"/>
  <c r="CD182" i="7"/>
  <c r="CE182" i="7"/>
  <c r="CF182" i="7"/>
  <c r="CG182" i="7"/>
  <c r="CH182" i="7"/>
  <c r="CI182" i="7"/>
  <c r="CJ182" i="7"/>
  <c r="CK182" i="7"/>
  <c r="CL182" i="7"/>
  <c r="CM182" i="7"/>
  <c r="CN182" i="7"/>
  <c r="CO182" i="7"/>
  <c r="CP182" i="7"/>
  <c r="CQ182" i="7"/>
  <c r="CR182" i="7"/>
  <c r="CS182" i="7"/>
  <c r="CT182" i="7"/>
  <c r="CU182" i="7"/>
  <c r="CV182" i="7"/>
  <c r="CW182" i="7"/>
  <c r="CX182" i="7"/>
  <c r="CY182" i="7"/>
  <c r="CZ182" i="7"/>
  <c r="DA182" i="7"/>
  <c r="DB182" i="7"/>
  <c r="DC182" i="7"/>
  <c r="DD182" i="7"/>
  <c r="DE182" i="7"/>
  <c r="DF182" i="7"/>
  <c r="DG182" i="7"/>
  <c r="DH182" i="7"/>
  <c r="O183" i="7"/>
  <c r="P183" i="7"/>
  <c r="Q183" i="7"/>
  <c r="R183" i="7"/>
  <c r="S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AJ183" i="7"/>
  <c r="AK183" i="7"/>
  <c r="AL183" i="7"/>
  <c r="AM183" i="7"/>
  <c r="AN183" i="7"/>
  <c r="AO183" i="7"/>
  <c r="AP183" i="7"/>
  <c r="AQ183" i="7"/>
  <c r="AR183" i="7"/>
  <c r="AS183" i="7"/>
  <c r="AT183" i="7"/>
  <c r="AU183" i="7"/>
  <c r="AV183" i="7"/>
  <c r="AW183" i="7"/>
  <c r="AX183" i="7"/>
  <c r="AY183" i="7"/>
  <c r="AZ183" i="7"/>
  <c r="BA183" i="7"/>
  <c r="BB183" i="7"/>
  <c r="BC183" i="7"/>
  <c r="BD183" i="7"/>
  <c r="BE183" i="7"/>
  <c r="BF183" i="7"/>
  <c r="BG183" i="7"/>
  <c r="BH183" i="7"/>
  <c r="BI183" i="7"/>
  <c r="BJ183" i="7"/>
  <c r="BK183" i="7"/>
  <c r="BL183" i="7"/>
  <c r="BM183" i="7"/>
  <c r="BN183" i="7"/>
  <c r="BO183" i="7"/>
  <c r="BP183" i="7"/>
  <c r="BQ183" i="7"/>
  <c r="BR183" i="7"/>
  <c r="BS183" i="7"/>
  <c r="BT183" i="7"/>
  <c r="BU183" i="7"/>
  <c r="BV183" i="7"/>
  <c r="BW183" i="7"/>
  <c r="BX183" i="7"/>
  <c r="BY183" i="7"/>
  <c r="BZ183" i="7"/>
  <c r="CA183" i="7"/>
  <c r="CB183" i="7"/>
  <c r="CC183" i="7"/>
  <c r="CD183" i="7"/>
  <c r="CE183" i="7"/>
  <c r="CF183" i="7"/>
  <c r="CG183" i="7"/>
  <c r="CH183" i="7"/>
  <c r="CI183" i="7"/>
  <c r="CJ183" i="7"/>
  <c r="CK183" i="7"/>
  <c r="CL183" i="7"/>
  <c r="CM183" i="7"/>
  <c r="CN183" i="7"/>
  <c r="CO183" i="7"/>
  <c r="CP183" i="7"/>
  <c r="CQ183" i="7"/>
  <c r="CR183" i="7"/>
  <c r="CS183" i="7"/>
  <c r="CT183" i="7"/>
  <c r="CU183" i="7"/>
  <c r="CV183" i="7"/>
  <c r="CW183" i="7"/>
  <c r="CX183" i="7"/>
  <c r="CY183" i="7"/>
  <c r="CZ183" i="7"/>
  <c r="DA183" i="7"/>
  <c r="DB183" i="7"/>
  <c r="DC183" i="7"/>
  <c r="DD183" i="7"/>
  <c r="DE183" i="7"/>
  <c r="DF183" i="7"/>
  <c r="DG183" i="7"/>
  <c r="DH183" i="7"/>
  <c r="O184" i="7"/>
  <c r="P184" i="7"/>
  <c r="Q184" i="7"/>
  <c r="R184" i="7"/>
  <c r="S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AJ184" i="7"/>
  <c r="AK184" i="7"/>
  <c r="AL184" i="7"/>
  <c r="AM184" i="7"/>
  <c r="AN184" i="7"/>
  <c r="AO184" i="7"/>
  <c r="AP184" i="7"/>
  <c r="AQ184" i="7"/>
  <c r="AR184" i="7"/>
  <c r="AS184" i="7"/>
  <c r="AT184" i="7"/>
  <c r="AU184" i="7"/>
  <c r="AV184" i="7"/>
  <c r="AW184" i="7"/>
  <c r="AX184" i="7"/>
  <c r="AY184" i="7"/>
  <c r="AZ184" i="7"/>
  <c r="BA184" i="7"/>
  <c r="BB184" i="7"/>
  <c r="BC184" i="7"/>
  <c r="BD184" i="7"/>
  <c r="BE184" i="7"/>
  <c r="BF184" i="7"/>
  <c r="BG184" i="7"/>
  <c r="BH184" i="7"/>
  <c r="BI184" i="7"/>
  <c r="BJ184" i="7"/>
  <c r="BK184" i="7"/>
  <c r="BL184" i="7"/>
  <c r="BM184" i="7"/>
  <c r="BN184" i="7"/>
  <c r="BO184" i="7"/>
  <c r="BP184" i="7"/>
  <c r="BQ184" i="7"/>
  <c r="BR184" i="7"/>
  <c r="BS184" i="7"/>
  <c r="BT184" i="7"/>
  <c r="BU184" i="7"/>
  <c r="BV184" i="7"/>
  <c r="BW184" i="7"/>
  <c r="BX184" i="7"/>
  <c r="BY184" i="7"/>
  <c r="BZ184" i="7"/>
  <c r="CA184" i="7"/>
  <c r="CB184" i="7"/>
  <c r="CC184" i="7"/>
  <c r="CD184" i="7"/>
  <c r="CE184" i="7"/>
  <c r="CF184" i="7"/>
  <c r="CG184" i="7"/>
  <c r="CH184" i="7"/>
  <c r="CI184" i="7"/>
  <c r="CJ184" i="7"/>
  <c r="CK184" i="7"/>
  <c r="CL184" i="7"/>
  <c r="CM184" i="7"/>
  <c r="CN184" i="7"/>
  <c r="CO184" i="7"/>
  <c r="CP184" i="7"/>
  <c r="CQ184" i="7"/>
  <c r="CR184" i="7"/>
  <c r="CS184" i="7"/>
  <c r="CT184" i="7"/>
  <c r="CU184" i="7"/>
  <c r="CV184" i="7"/>
  <c r="CW184" i="7"/>
  <c r="CX184" i="7"/>
  <c r="CY184" i="7"/>
  <c r="CZ184" i="7"/>
  <c r="DA184" i="7"/>
  <c r="DB184" i="7"/>
  <c r="DC184" i="7"/>
  <c r="DD184" i="7"/>
  <c r="DE184" i="7"/>
  <c r="DF184" i="7"/>
  <c r="DG184" i="7"/>
  <c r="DH184" i="7"/>
  <c r="O185" i="7"/>
  <c r="P185" i="7"/>
  <c r="Q185" i="7"/>
  <c r="R185" i="7"/>
  <c r="S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AJ185" i="7"/>
  <c r="AK185" i="7"/>
  <c r="AL185" i="7"/>
  <c r="AM185" i="7"/>
  <c r="AN185" i="7"/>
  <c r="AO185" i="7"/>
  <c r="AP185" i="7"/>
  <c r="AQ185" i="7"/>
  <c r="AR185" i="7"/>
  <c r="AS185" i="7"/>
  <c r="AT185" i="7"/>
  <c r="AU185" i="7"/>
  <c r="AV185" i="7"/>
  <c r="AW185" i="7"/>
  <c r="AX185" i="7"/>
  <c r="AY185" i="7"/>
  <c r="AZ185" i="7"/>
  <c r="BA185" i="7"/>
  <c r="BB185" i="7"/>
  <c r="BC185" i="7"/>
  <c r="BD185" i="7"/>
  <c r="BE185" i="7"/>
  <c r="BF185" i="7"/>
  <c r="BG185" i="7"/>
  <c r="BH185" i="7"/>
  <c r="BI185" i="7"/>
  <c r="BJ185" i="7"/>
  <c r="BK185" i="7"/>
  <c r="BL185" i="7"/>
  <c r="BM185" i="7"/>
  <c r="BN185" i="7"/>
  <c r="BO185" i="7"/>
  <c r="BP185" i="7"/>
  <c r="BQ185" i="7"/>
  <c r="BR185" i="7"/>
  <c r="BS185" i="7"/>
  <c r="BT185" i="7"/>
  <c r="BU185" i="7"/>
  <c r="BV185" i="7"/>
  <c r="BW185" i="7"/>
  <c r="BX185" i="7"/>
  <c r="BY185" i="7"/>
  <c r="BZ185" i="7"/>
  <c r="CA185" i="7"/>
  <c r="CB185" i="7"/>
  <c r="CC185" i="7"/>
  <c r="CD185" i="7"/>
  <c r="CE185" i="7"/>
  <c r="CF185" i="7"/>
  <c r="CG185" i="7"/>
  <c r="CH185" i="7"/>
  <c r="CI185" i="7"/>
  <c r="CJ185" i="7"/>
  <c r="CK185" i="7"/>
  <c r="CL185" i="7"/>
  <c r="CM185" i="7"/>
  <c r="CN185" i="7"/>
  <c r="CO185" i="7"/>
  <c r="CP185" i="7"/>
  <c r="CQ185" i="7"/>
  <c r="CR185" i="7"/>
  <c r="CS185" i="7"/>
  <c r="CT185" i="7"/>
  <c r="CU185" i="7"/>
  <c r="CV185" i="7"/>
  <c r="CW185" i="7"/>
  <c r="CX185" i="7"/>
  <c r="CY185" i="7"/>
  <c r="CZ185" i="7"/>
  <c r="DA185" i="7"/>
  <c r="DB185" i="7"/>
  <c r="DC185" i="7"/>
  <c r="DD185" i="7"/>
  <c r="DE185" i="7"/>
  <c r="DF185" i="7"/>
  <c r="DG185" i="7"/>
  <c r="DH185" i="7"/>
  <c r="O186" i="7"/>
  <c r="P186" i="7"/>
  <c r="Q186" i="7"/>
  <c r="R186" i="7"/>
  <c r="S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AJ186" i="7"/>
  <c r="AK186" i="7"/>
  <c r="AL186" i="7"/>
  <c r="AM186" i="7"/>
  <c r="AN186" i="7"/>
  <c r="AO186" i="7"/>
  <c r="AP186" i="7"/>
  <c r="AQ186" i="7"/>
  <c r="AR186" i="7"/>
  <c r="AS186" i="7"/>
  <c r="AT186" i="7"/>
  <c r="AU186" i="7"/>
  <c r="AV186" i="7"/>
  <c r="AW186" i="7"/>
  <c r="AX186" i="7"/>
  <c r="AY186" i="7"/>
  <c r="AZ186" i="7"/>
  <c r="BA186" i="7"/>
  <c r="BB186" i="7"/>
  <c r="BC186" i="7"/>
  <c r="BD186" i="7"/>
  <c r="BE186" i="7"/>
  <c r="BF186" i="7"/>
  <c r="BG186" i="7"/>
  <c r="BH186" i="7"/>
  <c r="BI186" i="7"/>
  <c r="BJ186" i="7"/>
  <c r="BK186" i="7"/>
  <c r="BL186" i="7"/>
  <c r="BM186" i="7"/>
  <c r="BN186" i="7"/>
  <c r="BO186" i="7"/>
  <c r="BP186" i="7"/>
  <c r="BQ186" i="7"/>
  <c r="BR186" i="7"/>
  <c r="BS186" i="7"/>
  <c r="BT186" i="7"/>
  <c r="BU186" i="7"/>
  <c r="BV186" i="7"/>
  <c r="BW186" i="7"/>
  <c r="BX186" i="7"/>
  <c r="BY186" i="7"/>
  <c r="BZ186" i="7"/>
  <c r="CA186" i="7"/>
  <c r="CB186" i="7"/>
  <c r="CC186" i="7"/>
  <c r="CD186" i="7"/>
  <c r="CE186" i="7"/>
  <c r="CF186" i="7"/>
  <c r="CG186" i="7"/>
  <c r="CH186" i="7"/>
  <c r="CI186" i="7"/>
  <c r="CJ186" i="7"/>
  <c r="CK186" i="7"/>
  <c r="CL186" i="7"/>
  <c r="CM186" i="7"/>
  <c r="CN186" i="7"/>
  <c r="CO186" i="7"/>
  <c r="CP186" i="7"/>
  <c r="CQ186" i="7"/>
  <c r="CR186" i="7"/>
  <c r="CS186" i="7"/>
  <c r="CT186" i="7"/>
  <c r="CU186" i="7"/>
  <c r="CV186" i="7"/>
  <c r="CW186" i="7"/>
  <c r="CX186" i="7"/>
  <c r="CY186" i="7"/>
  <c r="CZ186" i="7"/>
  <c r="DA186" i="7"/>
  <c r="DB186" i="7"/>
  <c r="DC186" i="7"/>
  <c r="DD186" i="7"/>
  <c r="DE186" i="7"/>
  <c r="DF186" i="7"/>
  <c r="DG186" i="7"/>
  <c r="DH186" i="7"/>
  <c r="O187" i="7"/>
  <c r="P187" i="7"/>
  <c r="Q187" i="7"/>
  <c r="R187" i="7"/>
  <c r="S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AJ187" i="7"/>
  <c r="AK187" i="7"/>
  <c r="AL187" i="7"/>
  <c r="AM187" i="7"/>
  <c r="AN187" i="7"/>
  <c r="AO187" i="7"/>
  <c r="AP187" i="7"/>
  <c r="AQ187" i="7"/>
  <c r="AR187" i="7"/>
  <c r="AS187" i="7"/>
  <c r="AT187" i="7"/>
  <c r="AU187" i="7"/>
  <c r="AV187" i="7"/>
  <c r="AW187" i="7"/>
  <c r="AX187" i="7"/>
  <c r="AY187" i="7"/>
  <c r="AZ187" i="7"/>
  <c r="BA187" i="7"/>
  <c r="BB187" i="7"/>
  <c r="BC187" i="7"/>
  <c r="BD187" i="7"/>
  <c r="BE187" i="7"/>
  <c r="BF187" i="7"/>
  <c r="BG187" i="7"/>
  <c r="BH187" i="7"/>
  <c r="BI187" i="7"/>
  <c r="BJ187" i="7"/>
  <c r="BK187" i="7"/>
  <c r="BL187" i="7"/>
  <c r="BM187" i="7"/>
  <c r="BN187" i="7"/>
  <c r="BO187" i="7"/>
  <c r="BP187" i="7"/>
  <c r="BQ187" i="7"/>
  <c r="BR187" i="7"/>
  <c r="BS187" i="7"/>
  <c r="BT187" i="7"/>
  <c r="BU187" i="7"/>
  <c r="BV187" i="7"/>
  <c r="BW187" i="7"/>
  <c r="BX187" i="7"/>
  <c r="BY187" i="7"/>
  <c r="BZ187" i="7"/>
  <c r="CA187" i="7"/>
  <c r="CB187" i="7"/>
  <c r="CC187" i="7"/>
  <c r="CD187" i="7"/>
  <c r="CE187" i="7"/>
  <c r="CF187" i="7"/>
  <c r="CG187" i="7"/>
  <c r="CH187" i="7"/>
  <c r="CI187" i="7"/>
  <c r="CJ187" i="7"/>
  <c r="CK187" i="7"/>
  <c r="CL187" i="7"/>
  <c r="CM187" i="7"/>
  <c r="CN187" i="7"/>
  <c r="CO187" i="7"/>
  <c r="CP187" i="7"/>
  <c r="CQ187" i="7"/>
  <c r="CR187" i="7"/>
  <c r="CS187" i="7"/>
  <c r="CT187" i="7"/>
  <c r="CU187" i="7"/>
  <c r="CV187" i="7"/>
  <c r="CW187" i="7"/>
  <c r="CX187" i="7"/>
  <c r="CY187" i="7"/>
  <c r="CZ187" i="7"/>
  <c r="DA187" i="7"/>
  <c r="DB187" i="7"/>
  <c r="DC187" i="7"/>
  <c r="DD187" i="7"/>
  <c r="DE187" i="7"/>
  <c r="DF187" i="7"/>
  <c r="DG187" i="7"/>
  <c r="DH187" i="7"/>
  <c r="O188" i="7"/>
  <c r="P188" i="7"/>
  <c r="Q188" i="7"/>
  <c r="R188" i="7"/>
  <c r="S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AJ188" i="7"/>
  <c r="AK188" i="7"/>
  <c r="AL188" i="7"/>
  <c r="AM188" i="7"/>
  <c r="AN188" i="7"/>
  <c r="AO188" i="7"/>
  <c r="AP188" i="7"/>
  <c r="AQ188" i="7"/>
  <c r="AR188" i="7"/>
  <c r="AS188" i="7"/>
  <c r="AT188" i="7"/>
  <c r="AU188" i="7"/>
  <c r="AV188" i="7"/>
  <c r="AW188" i="7"/>
  <c r="AX188" i="7"/>
  <c r="AY188" i="7"/>
  <c r="AZ188" i="7"/>
  <c r="BA188" i="7"/>
  <c r="BB188" i="7"/>
  <c r="BC188" i="7"/>
  <c r="BD188" i="7"/>
  <c r="BE188" i="7"/>
  <c r="BF188" i="7"/>
  <c r="BG188" i="7"/>
  <c r="BH188" i="7"/>
  <c r="BI188" i="7"/>
  <c r="BJ188" i="7"/>
  <c r="BK188" i="7"/>
  <c r="BL188" i="7"/>
  <c r="BM188" i="7"/>
  <c r="BN188" i="7"/>
  <c r="BO188" i="7"/>
  <c r="BP188" i="7"/>
  <c r="BQ188" i="7"/>
  <c r="BR188" i="7"/>
  <c r="BS188" i="7"/>
  <c r="BT188" i="7"/>
  <c r="BU188" i="7"/>
  <c r="BV188" i="7"/>
  <c r="BW188" i="7"/>
  <c r="BX188" i="7"/>
  <c r="BY188" i="7"/>
  <c r="BZ188" i="7"/>
  <c r="CA188" i="7"/>
  <c r="CB188" i="7"/>
  <c r="CC188" i="7"/>
  <c r="CD188" i="7"/>
  <c r="CE188" i="7"/>
  <c r="CF188" i="7"/>
  <c r="CG188" i="7"/>
  <c r="CH188" i="7"/>
  <c r="CI188" i="7"/>
  <c r="CJ188" i="7"/>
  <c r="CK188" i="7"/>
  <c r="CL188" i="7"/>
  <c r="CM188" i="7"/>
  <c r="CN188" i="7"/>
  <c r="CO188" i="7"/>
  <c r="CP188" i="7"/>
  <c r="CQ188" i="7"/>
  <c r="CR188" i="7"/>
  <c r="CS188" i="7"/>
  <c r="CT188" i="7"/>
  <c r="CU188" i="7"/>
  <c r="CV188" i="7"/>
  <c r="CW188" i="7"/>
  <c r="CX188" i="7"/>
  <c r="CY188" i="7"/>
  <c r="CZ188" i="7"/>
  <c r="DA188" i="7"/>
  <c r="DB188" i="7"/>
  <c r="DC188" i="7"/>
  <c r="DD188" i="7"/>
  <c r="DE188" i="7"/>
  <c r="DF188" i="7"/>
  <c r="DG188" i="7"/>
  <c r="DH188" i="7"/>
  <c r="O189" i="7"/>
  <c r="P189" i="7"/>
  <c r="Q189" i="7"/>
  <c r="R189" i="7"/>
  <c r="S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AJ189" i="7"/>
  <c r="AK189" i="7"/>
  <c r="AL189" i="7"/>
  <c r="AM189" i="7"/>
  <c r="AN189" i="7"/>
  <c r="AO189" i="7"/>
  <c r="AP189" i="7"/>
  <c r="AQ189" i="7"/>
  <c r="AR189" i="7"/>
  <c r="AS189" i="7"/>
  <c r="AT189" i="7"/>
  <c r="AU189" i="7"/>
  <c r="AV189" i="7"/>
  <c r="AW189" i="7"/>
  <c r="AX189" i="7"/>
  <c r="AY189" i="7"/>
  <c r="AZ189" i="7"/>
  <c r="BA189" i="7"/>
  <c r="BB189" i="7"/>
  <c r="BC189" i="7"/>
  <c r="BD189" i="7"/>
  <c r="BE189" i="7"/>
  <c r="BF189" i="7"/>
  <c r="BG189" i="7"/>
  <c r="BH189" i="7"/>
  <c r="BI189" i="7"/>
  <c r="BJ189" i="7"/>
  <c r="BK189" i="7"/>
  <c r="BL189" i="7"/>
  <c r="BM189" i="7"/>
  <c r="BN189" i="7"/>
  <c r="BO189" i="7"/>
  <c r="BP189" i="7"/>
  <c r="BQ189" i="7"/>
  <c r="BR189" i="7"/>
  <c r="BS189" i="7"/>
  <c r="BT189" i="7"/>
  <c r="BU189" i="7"/>
  <c r="BV189" i="7"/>
  <c r="BW189" i="7"/>
  <c r="BX189" i="7"/>
  <c r="BY189" i="7"/>
  <c r="BZ189" i="7"/>
  <c r="CA189" i="7"/>
  <c r="CB189" i="7"/>
  <c r="CC189" i="7"/>
  <c r="CD189" i="7"/>
  <c r="CE189" i="7"/>
  <c r="CF189" i="7"/>
  <c r="CG189" i="7"/>
  <c r="CH189" i="7"/>
  <c r="CI189" i="7"/>
  <c r="CJ189" i="7"/>
  <c r="CK189" i="7"/>
  <c r="CL189" i="7"/>
  <c r="CM189" i="7"/>
  <c r="CN189" i="7"/>
  <c r="CO189" i="7"/>
  <c r="CP189" i="7"/>
  <c r="CQ189" i="7"/>
  <c r="CR189" i="7"/>
  <c r="CS189" i="7"/>
  <c r="CT189" i="7"/>
  <c r="CU189" i="7"/>
  <c r="CV189" i="7"/>
  <c r="CW189" i="7"/>
  <c r="CX189" i="7"/>
  <c r="CY189" i="7"/>
  <c r="CZ189" i="7"/>
  <c r="DA189" i="7"/>
  <c r="DB189" i="7"/>
  <c r="DC189" i="7"/>
  <c r="DD189" i="7"/>
  <c r="DE189" i="7"/>
  <c r="DF189" i="7"/>
  <c r="DG189" i="7"/>
  <c r="DH189" i="7"/>
  <c r="O190" i="7"/>
  <c r="P190" i="7"/>
  <c r="Q190" i="7"/>
  <c r="R190" i="7"/>
  <c r="S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AJ190" i="7"/>
  <c r="AK190" i="7"/>
  <c r="AL190" i="7"/>
  <c r="AM190" i="7"/>
  <c r="AN190" i="7"/>
  <c r="AO190" i="7"/>
  <c r="AP190" i="7"/>
  <c r="AQ190" i="7"/>
  <c r="AR190" i="7"/>
  <c r="AS190" i="7"/>
  <c r="AT190" i="7"/>
  <c r="AU190" i="7"/>
  <c r="AV190" i="7"/>
  <c r="AW190" i="7"/>
  <c r="AX190" i="7"/>
  <c r="AY190" i="7"/>
  <c r="AZ190" i="7"/>
  <c r="BA190" i="7"/>
  <c r="BB190" i="7"/>
  <c r="BC190" i="7"/>
  <c r="BD190" i="7"/>
  <c r="BE190" i="7"/>
  <c r="BF190" i="7"/>
  <c r="BG190" i="7"/>
  <c r="BH190" i="7"/>
  <c r="BI190" i="7"/>
  <c r="BJ190" i="7"/>
  <c r="BK190" i="7"/>
  <c r="BL190" i="7"/>
  <c r="BM190" i="7"/>
  <c r="BN190" i="7"/>
  <c r="BO190" i="7"/>
  <c r="BP190" i="7"/>
  <c r="BQ190" i="7"/>
  <c r="BR190" i="7"/>
  <c r="BS190" i="7"/>
  <c r="BT190" i="7"/>
  <c r="BU190" i="7"/>
  <c r="BV190" i="7"/>
  <c r="BW190" i="7"/>
  <c r="BX190" i="7"/>
  <c r="BY190" i="7"/>
  <c r="BZ190" i="7"/>
  <c r="CA190" i="7"/>
  <c r="CB190" i="7"/>
  <c r="CC190" i="7"/>
  <c r="CD190" i="7"/>
  <c r="CE190" i="7"/>
  <c r="CF190" i="7"/>
  <c r="CG190" i="7"/>
  <c r="CH190" i="7"/>
  <c r="CI190" i="7"/>
  <c r="CJ190" i="7"/>
  <c r="CK190" i="7"/>
  <c r="CL190" i="7"/>
  <c r="CM190" i="7"/>
  <c r="CN190" i="7"/>
  <c r="CO190" i="7"/>
  <c r="CP190" i="7"/>
  <c r="CQ190" i="7"/>
  <c r="CR190" i="7"/>
  <c r="CS190" i="7"/>
  <c r="CT190" i="7"/>
  <c r="CU190" i="7"/>
  <c r="CV190" i="7"/>
  <c r="CW190" i="7"/>
  <c r="CX190" i="7"/>
  <c r="CY190" i="7"/>
  <c r="CZ190" i="7"/>
  <c r="DA190" i="7"/>
  <c r="DB190" i="7"/>
  <c r="DC190" i="7"/>
  <c r="DD190" i="7"/>
  <c r="DE190" i="7"/>
  <c r="DF190" i="7"/>
  <c r="DG190" i="7"/>
  <c r="DH190" i="7"/>
  <c r="O191" i="7"/>
  <c r="P191" i="7"/>
  <c r="Q191" i="7"/>
  <c r="R191" i="7"/>
  <c r="S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AJ191" i="7"/>
  <c r="AK191" i="7"/>
  <c r="AL191" i="7"/>
  <c r="AM191" i="7"/>
  <c r="AN191" i="7"/>
  <c r="AO191" i="7"/>
  <c r="AP191" i="7"/>
  <c r="AQ191" i="7"/>
  <c r="AR191" i="7"/>
  <c r="AS191" i="7"/>
  <c r="AT191" i="7"/>
  <c r="AU191" i="7"/>
  <c r="AV191" i="7"/>
  <c r="AW191" i="7"/>
  <c r="AX191" i="7"/>
  <c r="AY191" i="7"/>
  <c r="AZ191" i="7"/>
  <c r="BA191" i="7"/>
  <c r="BB191" i="7"/>
  <c r="BC191" i="7"/>
  <c r="BD191" i="7"/>
  <c r="BE191" i="7"/>
  <c r="BF191" i="7"/>
  <c r="BG191" i="7"/>
  <c r="BH191" i="7"/>
  <c r="BI191" i="7"/>
  <c r="BJ191" i="7"/>
  <c r="BK191" i="7"/>
  <c r="BL191" i="7"/>
  <c r="BM191" i="7"/>
  <c r="BN191" i="7"/>
  <c r="BO191" i="7"/>
  <c r="BP191" i="7"/>
  <c r="BQ191" i="7"/>
  <c r="BR191" i="7"/>
  <c r="BS191" i="7"/>
  <c r="BT191" i="7"/>
  <c r="BU191" i="7"/>
  <c r="BV191" i="7"/>
  <c r="BW191" i="7"/>
  <c r="BX191" i="7"/>
  <c r="BY191" i="7"/>
  <c r="BZ191" i="7"/>
  <c r="CA191" i="7"/>
  <c r="CB191" i="7"/>
  <c r="CC191" i="7"/>
  <c r="CD191" i="7"/>
  <c r="CE191" i="7"/>
  <c r="CF191" i="7"/>
  <c r="CG191" i="7"/>
  <c r="CH191" i="7"/>
  <c r="CI191" i="7"/>
  <c r="CJ191" i="7"/>
  <c r="CK191" i="7"/>
  <c r="CL191" i="7"/>
  <c r="CM191" i="7"/>
  <c r="CN191" i="7"/>
  <c r="CO191" i="7"/>
  <c r="CP191" i="7"/>
  <c r="CQ191" i="7"/>
  <c r="CR191" i="7"/>
  <c r="CS191" i="7"/>
  <c r="CT191" i="7"/>
  <c r="CU191" i="7"/>
  <c r="CV191" i="7"/>
  <c r="CW191" i="7"/>
  <c r="CX191" i="7"/>
  <c r="CY191" i="7"/>
  <c r="CZ191" i="7"/>
  <c r="DA191" i="7"/>
  <c r="DB191" i="7"/>
  <c r="DC191" i="7"/>
  <c r="DD191" i="7"/>
  <c r="DE191" i="7"/>
  <c r="DF191" i="7"/>
  <c r="DG191" i="7"/>
  <c r="DH191" i="7"/>
  <c r="O192" i="7"/>
  <c r="P192" i="7"/>
  <c r="Q192" i="7"/>
  <c r="R192" i="7"/>
  <c r="S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AJ192" i="7"/>
  <c r="AK192" i="7"/>
  <c r="AL192" i="7"/>
  <c r="AM192" i="7"/>
  <c r="AN192" i="7"/>
  <c r="AO192" i="7"/>
  <c r="AP192" i="7"/>
  <c r="AQ192" i="7"/>
  <c r="AR192" i="7"/>
  <c r="AS192" i="7"/>
  <c r="AT192" i="7"/>
  <c r="AU192" i="7"/>
  <c r="AV192" i="7"/>
  <c r="AW192" i="7"/>
  <c r="AX192" i="7"/>
  <c r="AY192" i="7"/>
  <c r="AZ192" i="7"/>
  <c r="BA192" i="7"/>
  <c r="BB192" i="7"/>
  <c r="BC192" i="7"/>
  <c r="BD192" i="7"/>
  <c r="BE192" i="7"/>
  <c r="BF192" i="7"/>
  <c r="BG192" i="7"/>
  <c r="BH192" i="7"/>
  <c r="BI192" i="7"/>
  <c r="BJ192" i="7"/>
  <c r="BK192" i="7"/>
  <c r="BL192" i="7"/>
  <c r="BM192" i="7"/>
  <c r="BN192" i="7"/>
  <c r="BO192" i="7"/>
  <c r="BP192" i="7"/>
  <c r="BQ192" i="7"/>
  <c r="BR192" i="7"/>
  <c r="BS192" i="7"/>
  <c r="BT192" i="7"/>
  <c r="BU192" i="7"/>
  <c r="BV192" i="7"/>
  <c r="BW192" i="7"/>
  <c r="BX192" i="7"/>
  <c r="BY192" i="7"/>
  <c r="BZ192" i="7"/>
  <c r="CA192" i="7"/>
  <c r="CB192" i="7"/>
  <c r="CC192" i="7"/>
  <c r="CD192" i="7"/>
  <c r="CE192" i="7"/>
  <c r="CF192" i="7"/>
  <c r="CG192" i="7"/>
  <c r="CH192" i="7"/>
  <c r="CI192" i="7"/>
  <c r="CJ192" i="7"/>
  <c r="CK192" i="7"/>
  <c r="CL192" i="7"/>
  <c r="CM192" i="7"/>
  <c r="CN192" i="7"/>
  <c r="CO192" i="7"/>
  <c r="CP192" i="7"/>
  <c r="CQ192" i="7"/>
  <c r="CR192" i="7"/>
  <c r="CS192" i="7"/>
  <c r="CT192" i="7"/>
  <c r="CU192" i="7"/>
  <c r="CV192" i="7"/>
  <c r="CW192" i="7"/>
  <c r="CX192" i="7"/>
  <c r="CY192" i="7"/>
  <c r="CZ192" i="7"/>
  <c r="DA192" i="7"/>
  <c r="DB192" i="7"/>
  <c r="DC192" i="7"/>
  <c r="DD192" i="7"/>
  <c r="DE192" i="7"/>
  <c r="DF192" i="7"/>
  <c r="DG192" i="7"/>
  <c r="DH192" i="7"/>
  <c r="O193" i="7"/>
  <c r="P193" i="7"/>
  <c r="Q193" i="7"/>
  <c r="R193" i="7"/>
  <c r="S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AJ193" i="7"/>
  <c r="AK193" i="7"/>
  <c r="AL193" i="7"/>
  <c r="AM193" i="7"/>
  <c r="AN193" i="7"/>
  <c r="AO193" i="7"/>
  <c r="AP193" i="7"/>
  <c r="AQ193" i="7"/>
  <c r="AR193" i="7"/>
  <c r="AS193" i="7"/>
  <c r="AT193" i="7"/>
  <c r="AU193" i="7"/>
  <c r="AV193" i="7"/>
  <c r="AW193" i="7"/>
  <c r="AX193" i="7"/>
  <c r="AY193" i="7"/>
  <c r="AZ193" i="7"/>
  <c r="BA193" i="7"/>
  <c r="BB193" i="7"/>
  <c r="BC193" i="7"/>
  <c r="BD193" i="7"/>
  <c r="BE193" i="7"/>
  <c r="BF193" i="7"/>
  <c r="BG193" i="7"/>
  <c r="BH193" i="7"/>
  <c r="BI193" i="7"/>
  <c r="BJ193" i="7"/>
  <c r="BK193" i="7"/>
  <c r="BL193" i="7"/>
  <c r="BM193" i="7"/>
  <c r="BN193" i="7"/>
  <c r="BO193" i="7"/>
  <c r="BP193" i="7"/>
  <c r="BQ193" i="7"/>
  <c r="BR193" i="7"/>
  <c r="BS193" i="7"/>
  <c r="BT193" i="7"/>
  <c r="BU193" i="7"/>
  <c r="BV193" i="7"/>
  <c r="BW193" i="7"/>
  <c r="BX193" i="7"/>
  <c r="BY193" i="7"/>
  <c r="BZ193" i="7"/>
  <c r="CA193" i="7"/>
  <c r="CB193" i="7"/>
  <c r="CC193" i="7"/>
  <c r="CD193" i="7"/>
  <c r="CE193" i="7"/>
  <c r="CF193" i="7"/>
  <c r="CG193" i="7"/>
  <c r="CH193" i="7"/>
  <c r="CI193" i="7"/>
  <c r="CJ193" i="7"/>
  <c r="CK193" i="7"/>
  <c r="CL193" i="7"/>
  <c r="CM193" i="7"/>
  <c r="CN193" i="7"/>
  <c r="CO193" i="7"/>
  <c r="CP193" i="7"/>
  <c r="CQ193" i="7"/>
  <c r="CR193" i="7"/>
  <c r="CS193" i="7"/>
  <c r="CT193" i="7"/>
  <c r="CU193" i="7"/>
  <c r="CV193" i="7"/>
  <c r="CW193" i="7"/>
  <c r="CX193" i="7"/>
  <c r="CY193" i="7"/>
  <c r="CZ193" i="7"/>
  <c r="DA193" i="7"/>
  <c r="DB193" i="7"/>
  <c r="DC193" i="7"/>
  <c r="DD193" i="7"/>
  <c r="DE193" i="7"/>
  <c r="DF193" i="7"/>
  <c r="DG193" i="7"/>
  <c r="DH193" i="7"/>
  <c r="O194" i="7"/>
  <c r="P194" i="7"/>
  <c r="Q194" i="7"/>
  <c r="R194" i="7"/>
  <c r="S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AJ194" i="7"/>
  <c r="AK194" i="7"/>
  <c r="AL194" i="7"/>
  <c r="AM194" i="7"/>
  <c r="AN194" i="7"/>
  <c r="AO194" i="7"/>
  <c r="AP194" i="7"/>
  <c r="AQ194" i="7"/>
  <c r="AR194" i="7"/>
  <c r="AS194" i="7"/>
  <c r="AT194" i="7"/>
  <c r="AU194" i="7"/>
  <c r="AV194" i="7"/>
  <c r="AW194" i="7"/>
  <c r="AX194" i="7"/>
  <c r="AY194" i="7"/>
  <c r="AZ194" i="7"/>
  <c r="BA194" i="7"/>
  <c r="BB194" i="7"/>
  <c r="BC194" i="7"/>
  <c r="BD194" i="7"/>
  <c r="BE194" i="7"/>
  <c r="BF194" i="7"/>
  <c r="BG194" i="7"/>
  <c r="BH194" i="7"/>
  <c r="BI194" i="7"/>
  <c r="BJ194" i="7"/>
  <c r="BK194" i="7"/>
  <c r="BL194" i="7"/>
  <c r="BM194" i="7"/>
  <c r="BN194" i="7"/>
  <c r="BO194" i="7"/>
  <c r="BP194" i="7"/>
  <c r="BQ194" i="7"/>
  <c r="BR194" i="7"/>
  <c r="BS194" i="7"/>
  <c r="BT194" i="7"/>
  <c r="BU194" i="7"/>
  <c r="BV194" i="7"/>
  <c r="BW194" i="7"/>
  <c r="BX194" i="7"/>
  <c r="BY194" i="7"/>
  <c r="BZ194" i="7"/>
  <c r="CA194" i="7"/>
  <c r="CB194" i="7"/>
  <c r="CC194" i="7"/>
  <c r="CD194" i="7"/>
  <c r="CE194" i="7"/>
  <c r="CF194" i="7"/>
  <c r="CG194" i="7"/>
  <c r="CH194" i="7"/>
  <c r="CI194" i="7"/>
  <c r="CJ194" i="7"/>
  <c r="CK194" i="7"/>
  <c r="CL194" i="7"/>
  <c r="CM194" i="7"/>
  <c r="CN194" i="7"/>
  <c r="CO194" i="7"/>
  <c r="CP194" i="7"/>
  <c r="CQ194" i="7"/>
  <c r="CR194" i="7"/>
  <c r="CS194" i="7"/>
  <c r="CT194" i="7"/>
  <c r="CU194" i="7"/>
  <c r="CV194" i="7"/>
  <c r="CW194" i="7"/>
  <c r="CX194" i="7"/>
  <c r="CY194" i="7"/>
  <c r="CZ194" i="7"/>
  <c r="DA194" i="7"/>
  <c r="DB194" i="7"/>
  <c r="DC194" i="7"/>
  <c r="DD194" i="7"/>
  <c r="DE194" i="7"/>
  <c r="DF194" i="7"/>
  <c r="DG194" i="7"/>
  <c r="DH194" i="7"/>
  <c r="O195" i="7"/>
  <c r="P195" i="7"/>
  <c r="Q195" i="7"/>
  <c r="R195" i="7"/>
  <c r="S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AJ195" i="7"/>
  <c r="AK195" i="7"/>
  <c r="AL195" i="7"/>
  <c r="AM195" i="7"/>
  <c r="AN195" i="7"/>
  <c r="AO195" i="7"/>
  <c r="AP195" i="7"/>
  <c r="AQ195" i="7"/>
  <c r="AR195" i="7"/>
  <c r="AS195" i="7"/>
  <c r="AT195" i="7"/>
  <c r="AU195" i="7"/>
  <c r="AV195" i="7"/>
  <c r="AW195" i="7"/>
  <c r="AX195" i="7"/>
  <c r="AY195" i="7"/>
  <c r="AZ195" i="7"/>
  <c r="BA195" i="7"/>
  <c r="BB195" i="7"/>
  <c r="BC195" i="7"/>
  <c r="BD195" i="7"/>
  <c r="BE195" i="7"/>
  <c r="BF195" i="7"/>
  <c r="BG195" i="7"/>
  <c r="BH195" i="7"/>
  <c r="BI195" i="7"/>
  <c r="BJ195" i="7"/>
  <c r="BK195" i="7"/>
  <c r="BL195" i="7"/>
  <c r="BM195" i="7"/>
  <c r="BN195" i="7"/>
  <c r="BO195" i="7"/>
  <c r="BP195" i="7"/>
  <c r="BQ195" i="7"/>
  <c r="BR195" i="7"/>
  <c r="BS195" i="7"/>
  <c r="BT195" i="7"/>
  <c r="BU195" i="7"/>
  <c r="BV195" i="7"/>
  <c r="BW195" i="7"/>
  <c r="BX195" i="7"/>
  <c r="BY195" i="7"/>
  <c r="BZ195" i="7"/>
  <c r="CA195" i="7"/>
  <c r="CB195" i="7"/>
  <c r="CC195" i="7"/>
  <c r="CD195" i="7"/>
  <c r="CE195" i="7"/>
  <c r="CF195" i="7"/>
  <c r="CG195" i="7"/>
  <c r="CH195" i="7"/>
  <c r="CI195" i="7"/>
  <c r="CJ195" i="7"/>
  <c r="CK195" i="7"/>
  <c r="CL195" i="7"/>
  <c r="CM195" i="7"/>
  <c r="CN195" i="7"/>
  <c r="CO195" i="7"/>
  <c r="CP195" i="7"/>
  <c r="CQ195" i="7"/>
  <c r="CR195" i="7"/>
  <c r="CS195" i="7"/>
  <c r="CT195" i="7"/>
  <c r="CU195" i="7"/>
  <c r="CV195" i="7"/>
  <c r="CW195" i="7"/>
  <c r="CX195" i="7"/>
  <c r="CY195" i="7"/>
  <c r="CZ195" i="7"/>
  <c r="DA195" i="7"/>
  <c r="DB195" i="7"/>
  <c r="DC195" i="7"/>
  <c r="DD195" i="7"/>
  <c r="DE195" i="7"/>
  <c r="DF195" i="7"/>
  <c r="DG195" i="7"/>
  <c r="DH195" i="7"/>
  <c r="O196" i="7"/>
  <c r="P196" i="7"/>
  <c r="Q196" i="7"/>
  <c r="R196" i="7"/>
  <c r="S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AJ196" i="7"/>
  <c r="AK196" i="7"/>
  <c r="AL196" i="7"/>
  <c r="AM196" i="7"/>
  <c r="AN196" i="7"/>
  <c r="AO196" i="7"/>
  <c r="AP196" i="7"/>
  <c r="AQ196" i="7"/>
  <c r="AR196" i="7"/>
  <c r="AS196" i="7"/>
  <c r="AT196" i="7"/>
  <c r="AU196" i="7"/>
  <c r="AV196" i="7"/>
  <c r="AW196" i="7"/>
  <c r="AX196" i="7"/>
  <c r="AY196" i="7"/>
  <c r="AZ196" i="7"/>
  <c r="BA196" i="7"/>
  <c r="BB196" i="7"/>
  <c r="BC196" i="7"/>
  <c r="BD196" i="7"/>
  <c r="BE196" i="7"/>
  <c r="BF196" i="7"/>
  <c r="BG196" i="7"/>
  <c r="BH196" i="7"/>
  <c r="BI196" i="7"/>
  <c r="BJ196" i="7"/>
  <c r="BK196" i="7"/>
  <c r="BL196" i="7"/>
  <c r="BM196" i="7"/>
  <c r="BN196" i="7"/>
  <c r="BO196" i="7"/>
  <c r="BP196" i="7"/>
  <c r="BQ196" i="7"/>
  <c r="BR196" i="7"/>
  <c r="BS196" i="7"/>
  <c r="BT196" i="7"/>
  <c r="BU196" i="7"/>
  <c r="BV196" i="7"/>
  <c r="BW196" i="7"/>
  <c r="BX196" i="7"/>
  <c r="BY196" i="7"/>
  <c r="BZ196" i="7"/>
  <c r="CA196" i="7"/>
  <c r="CB196" i="7"/>
  <c r="CC196" i="7"/>
  <c r="CD196" i="7"/>
  <c r="CE196" i="7"/>
  <c r="CF196" i="7"/>
  <c r="CG196" i="7"/>
  <c r="CH196" i="7"/>
  <c r="CI196" i="7"/>
  <c r="CJ196" i="7"/>
  <c r="CK196" i="7"/>
  <c r="CL196" i="7"/>
  <c r="CM196" i="7"/>
  <c r="CN196" i="7"/>
  <c r="CO196" i="7"/>
  <c r="CP196" i="7"/>
  <c r="CQ196" i="7"/>
  <c r="CR196" i="7"/>
  <c r="CS196" i="7"/>
  <c r="CT196" i="7"/>
  <c r="CU196" i="7"/>
  <c r="CV196" i="7"/>
  <c r="CW196" i="7"/>
  <c r="CX196" i="7"/>
  <c r="CY196" i="7"/>
  <c r="CZ196" i="7"/>
  <c r="DA196" i="7"/>
  <c r="DB196" i="7"/>
  <c r="DC196" i="7"/>
  <c r="DD196" i="7"/>
  <c r="DE196" i="7"/>
  <c r="DF196" i="7"/>
  <c r="DG196" i="7"/>
  <c r="DH196" i="7"/>
  <c r="O197" i="7"/>
  <c r="P197" i="7"/>
  <c r="Q197" i="7"/>
  <c r="R197" i="7"/>
  <c r="S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AJ197" i="7"/>
  <c r="AK197" i="7"/>
  <c r="AL197" i="7"/>
  <c r="AM197" i="7"/>
  <c r="AN197" i="7"/>
  <c r="AO197" i="7"/>
  <c r="AP197" i="7"/>
  <c r="AQ197" i="7"/>
  <c r="AR197" i="7"/>
  <c r="AS197" i="7"/>
  <c r="AT197" i="7"/>
  <c r="AU197" i="7"/>
  <c r="AV197" i="7"/>
  <c r="AW197" i="7"/>
  <c r="AX197" i="7"/>
  <c r="AY197" i="7"/>
  <c r="AZ197" i="7"/>
  <c r="BA197" i="7"/>
  <c r="BB197" i="7"/>
  <c r="BC197" i="7"/>
  <c r="BD197" i="7"/>
  <c r="BE197" i="7"/>
  <c r="BF197" i="7"/>
  <c r="BG197" i="7"/>
  <c r="BH197" i="7"/>
  <c r="BI197" i="7"/>
  <c r="BJ197" i="7"/>
  <c r="BK197" i="7"/>
  <c r="BL197" i="7"/>
  <c r="BM197" i="7"/>
  <c r="BN197" i="7"/>
  <c r="BO197" i="7"/>
  <c r="BP197" i="7"/>
  <c r="BQ197" i="7"/>
  <c r="BR197" i="7"/>
  <c r="BS197" i="7"/>
  <c r="BT197" i="7"/>
  <c r="BU197" i="7"/>
  <c r="BV197" i="7"/>
  <c r="BW197" i="7"/>
  <c r="BX197" i="7"/>
  <c r="BY197" i="7"/>
  <c r="BZ197" i="7"/>
  <c r="CA197" i="7"/>
  <c r="CB197" i="7"/>
  <c r="CC197" i="7"/>
  <c r="CD197" i="7"/>
  <c r="CE197" i="7"/>
  <c r="CF197" i="7"/>
  <c r="CG197" i="7"/>
  <c r="CH197" i="7"/>
  <c r="CI197" i="7"/>
  <c r="CJ197" i="7"/>
  <c r="CK197" i="7"/>
  <c r="CL197" i="7"/>
  <c r="CM197" i="7"/>
  <c r="CN197" i="7"/>
  <c r="CO197" i="7"/>
  <c r="CP197" i="7"/>
  <c r="CQ197" i="7"/>
  <c r="CR197" i="7"/>
  <c r="CS197" i="7"/>
  <c r="CT197" i="7"/>
  <c r="CU197" i="7"/>
  <c r="CV197" i="7"/>
  <c r="CW197" i="7"/>
  <c r="CX197" i="7"/>
  <c r="CY197" i="7"/>
  <c r="CZ197" i="7"/>
  <c r="DA197" i="7"/>
  <c r="DB197" i="7"/>
  <c r="DC197" i="7"/>
  <c r="DD197" i="7"/>
  <c r="DE197" i="7"/>
  <c r="DF197" i="7"/>
  <c r="DG197" i="7"/>
  <c r="DH197" i="7"/>
  <c r="O198" i="7"/>
  <c r="P198" i="7"/>
  <c r="Q198" i="7"/>
  <c r="R198" i="7"/>
  <c r="S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AJ198" i="7"/>
  <c r="AK198" i="7"/>
  <c r="AL198" i="7"/>
  <c r="AM198" i="7"/>
  <c r="AN198" i="7"/>
  <c r="AO198" i="7"/>
  <c r="AP198" i="7"/>
  <c r="AQ198" i="7"/>
  <c r="AR198" i="7"/>
  <c r="AS198" i="7"/>
  <c r="AT198" i="7"/>
  <c r="AU198" i="7"/>
  <c r="AV198" i="7"/>
  <c r="AW198" i="7"/>
  <c r="AX198" i="7"/>
  <c r="AY198" i="7"/>
  <c r="AZ198" i="7"/>
  <c r="BA198" i="7"/>
  <c r="BB198" i="7"/>
  <c r="BC198" i="7"/>
  <c r="BD198" i="7"/>
  <c r="BE198" i="7"/>
  <c r="BF198" i="7"/>
  <c r="BG198" i="7"/>
  <c r="BH198" i="7"/>
  <c r="BI198" i="7"/>
  <c r="BJ198" i="7"/>
  <c r="BK198" i="7"/>
  <c r="BL198" i="7"/>
  <c r="BM198" i="7"/>
  <c r="BN198" i="7"/>
  <c r="BO198" i="7"/>
  <c r="BP198" i="7"/>
  <c r="BQ198" i="7"/>
  <c r="BR198" i="7"/>
  <c r="BS198" i="7"/>
  <c r="BT198" i="7"/>
  <c r="BU198" i="7"/>
  <c r="BV198" i="7"/>
  <c r="BW198" i="7"/>
  <c r="BX198" i="7"/>
  <c r="BY198" i="7"/>
  <c r="BZ198" i="7"/>
  <c r="CA198" i="7"/>
  <c r="CB198" i="7"/>
  <c r="CC198" i="7"/>
  <c r="CD198" i="7"/>
  <c r="CE198" i="7"/>
  <c r="CF198" i="7"/>
  <c r="CG198" i="7"/>
  <c r="CH198" i="7"/>
  <c r="CI198" i="7"/>
  <c r="CJ198" i="7"/>
  <c r="CK198" i="7"/>
  <c r="CL198" i="7"/>
  <c r="CM198" i="7"/>
  <c r="CN198" i="7"/>
  <c r="CO198" i="7"/>
  <c r="CP198" i="7"/>
  <c r="CQ198" i="7"/>
  <c r="CR198" i="7"/>
  <c r="CS198" i="7"/>
  <c r="CT198" i="7"/>
  <c r="CU198" i="7"/>
  <c r="CV198" i="7"/>
  <c r="CW198" i="7"/>
  <c r="CX198" i="7"/>
  <c r="CY198" i="7"/>
  <c r="CZ198" i="7"/>
  <c r="DA198" i="7"/>
  <c r="DB198" i="7"/>
  <c r="DC198" i="7"/>
  <c r="DD198" i="7"/>
  <c r="DE198" i="7"/>
  <c r="DF198" i="7"/>
  <c r="DG198" i="7"/>
  <c r="DH198" i="7"/>
  <c r="O199" i="7"/>
  <c r="P199" i="7"/>
  <c r="Q199" i="7"/>
  <c r="R199" i="7"/>
  <c r="S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AJ199" i="7"/>
  <c r="AK199" i="7"/>
  <c r="AL199" i="7"/>
  <c r="AM199" i="7"/>
  <c r="AN199" i="7"/>
  <c r="AO199" i="7"/>
  <c r="AP199" i="7"/>
  <c r="AQ199" i="7"/>
  <c r="AR199" i="7"/>
  <c r="AS199" i="7"/>
  <c r="AT199" i="7"/>
  <c r="AU199" i="7"/>
  <c r="AV199" i="7"/>
  <c r="AW199" i="7"/>
  <c r="AX199" i="7"/>
  <c r="AY199" i="7"/>
  <c r="AZ199" i="7"/>
  <c r="BA199" i="7"/>
  <c r="BB199" i="7"/>
  <c r="BC199" i="7"/>
  <c r="BD199" i="7"/>
  <c r="BE199" i="7"/>
  <c r="BF199" i="7"/>
  <c r="BG199" i="7"/>
  <c r="BH199" i="7"/>
  <c r="BI199" i="7"/>
  <c r="BJ199" i="7"/>
  <c r="BK199" i="7"/>
  <c r="BL199" i="7"/>
  <c r="BM199" i="7"/>
  <c r="BN199" i="7"/>
  <c r="BO199" i="7"/>
  <c r="BP199" i="7"/>
  <c r="BQ199" i="7"/>
  <c r="BR199" i="7"/>
  <c r="BS199" i="7"/>
  <c r="BT199" i="7"/>
  <c r="BU199" i="7"/>
  <c r="BV199" i="7"/>
  <c r="BW199" i="7"/>
  <c r="BX199" i="7"/>
  <c r="BY199" i="7"/>
  <c r="BZ199" i="7"/>
  <c r="CA199" i="7"/>
  <c r="CB199" i="7"/>
  <c r="CC199" i="7"/>
  <c r="CD199" i="7"/>
  <c r="CE199" i="7"/>
  <c r="CF199" i="7"/>
  <c r="CG199" i="7"/>
  <c r="CH199" i="7"/>
  <c r="CI199" i="7"/>
  <c r="CJ199" i="7"/>
  <c r="CK199" i="7"/>
  <c r="CL199" i="7"/>
  <c r="CM199" i="7"/>
  <c r="CN199" i="7"/>
  <c r="CO199" i="7"/>
  <c r="CP199" i="7"/>
  <c r="CQ199" i="7"/>
  <c r="CR199" i="7"/>
  <c r="CS199" i="7"/>
  <c r="CT199" i="7"/>
  <c r="CU199" i="7"/>
  <c r="CV199" i="7"/>
  <c r="CW199" i="7"/>
  <c r="CX199" i="7"/>
  <c r="CY199" i="7"/>
  <c r="CZ199" i="7"/>
  <c r="DA199" i="7"/>
  <c r="DB199" i="7"/>
  <c r="DC199" i="7"/>
  <c r="DD199" i="7"/>
  <c r="DE199" i="7"/>
  <c r="DF199" i="7"/>
  <c r="DG199" i="7"/>
  <c r="DH199" i="7"/>
  <c r="O200" i="7"/>
  <c r="P200" i="7"/>
  <c r="Q200" i="7"/>
  <c r="R200" i="7"/>
  <c r="S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AJ200" i="7"/>
  <c r="AK200" i="7"/>
  <c r="AL200" i="7"/>
  <c r="AM200" i="7"/>
  <c r="AN200" i="7"/>
  <c r="AO200" i="7"/>
  <c r="AP200" i="7"/>
  <c r="AQ200" i="7"/>
  <c r="AR200" i="7"/>
  <c r="AS200" i="7"/>
  <c r="AT200" i="7"/>
  <c r="AU200" i="7"/>
  <c r="AV200" i="7"/>
  <c r="AW200" i="7"/>
  <c r="AX200" i="7"/>
  <c r="AY200" i="7"/>
  <c r="AZ200" i="7"/>
  <c r="BA200" i="7"/>
  <c r="BB200" i="7"/>
  <c r="BC200" i="7"/>
  <c r="BD200" i="7"/>
  <c r="BE200" i="7"/>
  <c r="BF200" i="7"/>
  <c r="BG200" i="7"/>
  <c r="BH200" i="7"/>
  <c r="BI200" i="7"/>
  <c r="BJ200" i="7"/>
  <c r="BK200" i="7"/>
  <c r="BL200" i="7"/>
  <c r="BM200" i="7"/>
  <c r="BN200" i="7"/>
  <c r="BO200" i="7"/>
  <c r="BP200" i="7"/>
  <c r="BQ200" i="7"/>
  <c r="BR200" i="7"/>
  <c r="BS200" i="7"/>
  <c r="BT200" i="7"/>
  <c r="BU200" i="7"/>
  <c r="BV200" i="7"/>
  <c r="BW200" i="7"/>
  <c r="BX200" i="7"/>
  <c r="BY200" i="7"/>
  <c r="BZ200" i="7"/>
  <c r="CA200" i="7"/>
  <c r="CB200" i="7"/>
  <c r="CC200" i="7"/>
  <c r="CD200" i="7"/>
  <c r="CE200" i="7"/>
  <c r="CF200" i="7"/>
  <c r="CG200" i="7"/>
  <c r="CH200" i="7"/>
  <c r="CI200" i="7"/>
  <c r="CJ200" i="7"/>
  <c r="CK200" i="7"/>
  <c r="CL200" i="7"/>
  <c r="CM200" i="7"/>
  <c r="CN200" i="7"/>
  <c r="CO200" i="7"/>
  <c r="CP200" i="7"/>
  <c r="CQ200" i="7"/>
  <c r="CR200" i="7"/>
  <c r="CS200" i="7"/>
  <c r="CT200" i="7"/>
  <c r="CU200" i="7"/>
  <c r="CV200" i="7"/>
  <c r="CW200" i="7"/>
  <c r="CX200" i="7"/>
  <c r="CY200" i="7"/>
  <c r="CZ200" i="7"/>
  <c r="DA200" i="7"/>
  <c r="DB200" i="7"/>
  <c r="DC200" i="7"/>
  <c r="DD200" i="7"/>
  <c r="DE200" i="7"/>
  <c r="DF200" i="7"/>
  <c r="DG200" i="7"/>
  <c r="DH200" i="7"/>
  <c r="O201" i="7"/>
  <c r="P201" i="7"/>
  <c r="Q201" i="7"/>
  <c r="R201" i="7"/>
  <c r="S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AJ201" i="7"/>
  <c r="AK201" i="7"/>
  <c r="AL201" i="7"/>
  <c r="AM201" i="7"/>
  <c r="AN201" i="7"/>
  <c r="AO201" i="7"/>
  <c r="AP201" i="7"/>
  <c r="AQ201" i="7"/>
  <c r="AR201" i="7"/>
  <c r="AS201" i="7"/>
  <c r="AT201" i="7"/>
  <c r="AU201" i="7"/>
  <c r="AV201" i="7"/>
  <c r="AW201" i="7"/>
  <c r="AX201" i="7"/>
  <c r="AY201" i="7"/>
  <c r="AZ201" i="7"/>
  <c r="BA201" i="7"/>
  <c r="BB201" i="7"/>
  <c r="BC201" i="7"/>
  <c r="BD201" i="7"/>
  <c r="BE201" i="7"/>
  <c r="BF201" i="7"/>
  <c r="BG201" i="7"/>
  <c r="BH201" i="7"/>
  <c r="BI201" i="7"/>
  <c r="BJ201" i="7"/>
  <c r="BK201" i="7"/>
  <c r="BL201" i="7"/>
  <c r="BM201" i="7"/>
  <c r="BN201" i="7"/>
  <c r="BO201" i="7"/>
  <c r="BP201" i="7"/>
  <c r="BQ201" i="7"/>
  <c r="BR201" i="7"/>
  <c r="BS201" i="7"/>
  <c r="BT201" i="7"/>
  <c r="BU201" i="7"/>
  <c r="BV201" i="7"/>
  <c r="BW201" i="7"/>
  <c r="BX201" i="7"/>
  <c r="BY201" i="7"/>
  <c r="BZ201" i="7"/>
  <c r="CA201" i="7"/>
  <c r="CB201" i="7"/>
  <c r="CC201" i="7"/>
  <c r="CD201" i="7"/>
  <c r="CE201" i="7"/>
  <c r="CF201" i="7"/>
  <c r="CG201" i="7"/>
  <c r="CH201" i="7"/>
  <c r="CI201" i="7"/>
  <c r="CJ201" i="7"/>
  <c r="CK201" i="7"/>
  <c r="CL201" i="7"/>
  <c r="CM201" i="7"/>
  <c r="CN201" i="7"/>
  <c r="CO201" i="7"/>
  <c r="CP201" i="7"/>
  <c r="CQ201" i="7"/>
  <c r="CR201" i="7"/>
  <c r="CS201" i="7"/>
  <c r="CT201" i="7"/>
  <c r="CU201" i="7"/>
  <c r="CV201" i="7"/>
  <c r="CW201" i="7"/>
  <c r="CX201" i="7"/>
  <c r="CY201" i="7"/>
  <c r="CZ201" i="7"/>
  <c r="DA201" i="7"/>
  <c r="DB201" i="7"/>
  <c r="DC201" i="7"/>
  <c r="DD201" i="7"/>
  <c r="DE201" i="7"/>
  <c r="DF201" i="7"/>
  <c r="DG201" i="7"/>
  <c r="DH201" i="7"/>
  <c r="O202" i="7"/>
  <c r="P202" i="7"/>
  <c r="Q202" i="7"/>
  <c r="R202" i="7"/>
  <c r="S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AJ202" i="7"/>
  <c r="AK202" i="7"/>
  <c r="AL202" i="7"/>
  <c r="AM202" i="7"/>
  <c r="AN202" i="7"/>
  <c r="AO202" i="7"/>
  <c r="AP202" i="7"/>
  <c r="AQ202" i="7"/>
  <c r="AR202" i="7"/>
  <c r="AS202" i="7"/>
  <c r="AT202" i="7"/>
  <c r="AU202" i="7"/>
  <c r="AV202" i="7"/>
  <c r="AW202" i="7"/>
  <c r="AX202" i="7"/>
  <c r="AY202" i="7"/>
  <c r="AZ202" i="7"/>
  <c r="BA202" i="7"/>
  <c r="BB202" i="7"/>
  <c r="BC202" i="7"/>
  <c r="BD202" i="7"/>
  <c r="BE202" i="7"/>
  <c r="BF202" i="7"/>
  <c r="BG202" i="7"/>
  <c r="BH202" i="7"/>
  <c r="BI202" i="7"/>
  <c r="BJ202" i="7"/>
  <c r="BK202" i="7"/>
  <c r="BL202" i="7"/>
  <c r="BM202" i="7"/>
  <c r="BN202" i="7"/>
  <c r="BO202" i="7"/>
  <c r="BP202" i="7"/>
  <c r="BQ202" i="7"/>
  <c r="BR202" i="7"/>
  <c r="BS202" i="7"/>
  <c r="BT202" i="7"/>
  <c r="BU202" i="7"/>
  <c r="BV202" i="7"/>
  <c r="BW202" i="7"/>
  <c r="BX202" i="7"/>
  <c r="BY202" i="7"/>
  <c r="BZ202" i="7"/>
  <c r="CA202" i="7"/>
  <c r="CB202" i="7"/>
  <c r="CC202" i="7"/>
  <c r="CD202" i="7"/>
  <c r="CE202" i="7"/>
  <c r="CF202" i="7"/>
  <c r="CG202" i="7"/>
  <c r="CH202" i="7"/>
  <c r="CI202" i="7"/>
  <c r="CJ202" i="7"/>
  <c r="CK202" i="7"/>
  <c r="CL202" i="7"/>
  <c r="CM202" i="7"/>
  <c r="CN202" i="7"/>
  <c r="CO202" i="7"/>
  <c r="CP202" i="7"/>
  <c r="CQ202" i="7"/>
  <c r="CR202" i="7"/>
  <c r="CS202" i="7"/>
  <c r="CT202" i="7"/>
  <c r="CU202" i="7"/>
  <c r="CV202" i="7"/>
  <c r="CW202" i="7"/>
  <c r="CX202" i="7"/>
  <c r="CY202" i="7"/>
  <c r="CZ202" i="7"/>
  <c r="DA202" i="7"/>
  <c r="DB202" i="7"/>
  <c r="DC202" i="7"/>
  <c r="DD202" i="7"/>
  <c r="DE202" i="7"/>
  <c r="DF202" i="7"/>
  <c r="DG202" i="7"/>
  <c r="DH202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AN106" i="7"/>
  <c r="AO106" i="7"/>
  <c r="AP106" i="7"/>
  <c r="AQ106" i="7"/>
  <c r="AR106" i="7"/>
  <c r="AS106" i="7"/>
  <c r="AT106" i="7"/>
  <c r="AU106" i="7"/>
  <c r="AV106" i="7"/>
  <c r="AW106" i="7"/>
  <c r="AX106" i="7"/>
  <c r="AY106" i="7"/>
  <c r="AZ106" i="7"/>
  <c r="BA106" i="7"/>
  <c r="BB106" i="7"/>
  <c r="BC106" i="7"/>
  <c r="BD106" i="7"/>
  <c r="BE106" i="7"/>
  <c r="BF106" i="7"/>
  <c r="BG106" i="7"/>
  <c r="BH106" i="7"/>
  <c r="BI106" i="7"/>
  <c r="BJ106" i="7"/>
  <c r="BK106" i="7"/>
  <c r="BL106" i="7"/>
  <c r="BM106" i="7"/>
  <c r="BN106" i="7"/>
  <c r="BO106" i="7"/>
  <c r="BP106" i="7"/>
  <c r="BQ106" i="7"/>
  <c r="BR106" i="7"/>
  <c r="BS106" i="7"/>
  <c r="BT106" i="7"/>
  <c r="BU106" i="7"/>
  <c r="BV106" i="7"/>
  <c r="BW106" i="7"/>
  <c r="BX106" i="7"/>
  <c r="BY106" i="7"/>
  <c r="BZ106" i="7"/>
  <c r="CA106" i="7"/>
  <c r="CB106" i="7"/>
  <c r="CC106" i="7"/>
  <c r="CD106" i="7"/>
  <c r="CE106" i="7"/>
  <c r="CF106" i="7"/>
  <c r="CG106" i="7"/>
  <c r="CH106" i="7"/>
  <c r="CI106" i="7"/>
  <c r="CJ106" i="7"/>
  <c r="CK106" i="7"/>
  <c r="CL106" i="7"/>
  <c r="CM106" i="7"/>
  <c r="CN106" i="7"/>
  <c r="CO106" i="7"/>
  <c r="CP106" i="7"/>
  <c r="CQ106" i="7"/>
  <c r="CR106" i="7"/>
  <c r="CS106" i="7"/>
  <c r="CT106" i="7"/>
  <c r="CU106" i="7"/>
  <c r="CV106" i="7"/>
  <c r="CW106" i="7"/>
  <c r="CX106" i="7"/>
  <c r="CY106" i="7"/>
  <c r="CZ106" i="7"/>
  <c r="DA106" i="7"/>
  <c r="DB106" i="7"/>
  <c r="DC106" i="7"/>
  <c r="DD106" i="7"/>
  <c r="DE106" i="7"/>
  <c r="DF106" i="7"/>
  <c r="DG106" i="7"/>
  <c r="DH106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AN105" i="7"/>
  <c r="AO105" i="7"/>
  <c r="AP105" i="7"/>
  <c r="AQ105" i="7"/>
  <c r="AR105" i="7"/>
  <c r="AS105" i="7"/>
  <c r="AT105" i="7"/>
  <c r="AU105" i="7"/>
  <c r="AV105" i="7"/>
  <c r="AW105" i="7"/>
  <c r="AX105" i="7"/>
  <c r="AY105" i="7"/>
  <c r="AZ105" i="7"/>
  <c r="BA105" i="7"/>
  <c r="BB105" i="7"/>
  <c r="BC105" i="7"/>
  <c r="BD105" i="7"/>
  <c r="BE105" i="7"/>
  <c r="BF105" i="7"/>
  <c r="BG105" i="7"/>
  <c r="BH105" i="7"/>
  <c r="BI105" i="7"/>
  <c r="BJ105" i="7"/>
  <c r="BK105" i="7"/>
  <c r="BL105" i="7"/>
  <c r="BM105" i="7"/>
  <c r="BN105" i="7"/>
  <c r="BO105" i="7"/>
  <c r="BP105" i="7"/>
  <c r="BQ105" i="7"/>
  <c r="BR105" i="7"/>
  <c r="BS105" i="7"/>
  <c r="BT105" i="7"/>
  <c r="BU105" i="7"/>
  <c r="BV105" i="7"/>
  <c r="BW105" i="7"/>
  <c r="BX105" i="7"/>
  <c r="BY105" i="7"/>
  <c r="BZ105" i="7"/>
  <c r="CA105" i="7"/>
  <c r="CB105" i="7"/>
  <c r="CC105" i="7"/>
  <c r="CD105" i="7"/>
  <c r="CE105" i="7"/>
  <c r="CF105" i="7"/>
  <c r="CG105" i="7"/>
  <c r="CH105" i="7"/>
  <c r="CI105" i="7"/>
  <c r="CJ105" i="7"/>
  <c r="CK105" i="7"/>
  <c r="CL105" i="7"/>
  <c r="CM105" i="7"/>
  <c r="CN105" i="7"/>
  <c r="CO105" i="7"/>
  <c r="CP105" i="7"/>
  <c r="CQ105" i="7"/>
  <c r="CR105" i="7"/>
  <c r="CS105" i="7"/>
  <c r="CT105" i="7"/>
  <c r="CU105" i="7"/>
  <c r="CV105" i="7"/>
  <c r="CW105" i="7"/>
  <c r="CX105" i="7"/>
  <c r="CY105" i="7"/>
  <c r="CZ105" i="7"/>
  <c r="DA105" i="7"/>
  <c r="DB105" i="7"/>
  <c r="DC105" i="7"/>
  <c r="DD105" i="7"/>
  <c r="DE105" i="7"/>
  <c r="DF105" i="7"/>
  <c r="DG105" i="7"/>
  <c r="DH105" i="7"/>
  <c r="DI203" i="7"/>
  <c r="DI133" i="7"/>
  <c r="DI122" i="7"/>
  <c r="DI106" i="7"/>
  <c r="DI107" i="7"/>
  <c r="DI108" i="7"/>
  <c r="DI109" i="7"/>
  <c r="DI110" i="7"/>
  <c r="DI111" i="7"/>
  <c r="DI112" i="7"/>
  <c r="DI113" i="7"/>
  <c r="DI114" i="7"/>
  <c r="DI115" i="7"/>
  <c r="DI116" i="7"/>
  <c r="DI117" i="7"/>
  <c r="DI118" i="7"/>
  <c r="DI119" i="7"/>
  <c r="DI120" i="7"/>
  <c r="DI121" i="7"/>
  <c r="DI123" i="7"/>
  <c r="DI124" i="7"/>
  <c r="DI125" i="7"/>
  <c r="DI126" i="7"/>
  <c r="DI127" i="7"/>
  <c r="DI128" i="7"/>
  <c r="DI129" i="7"/>
  <c r="DI130" i="7"/>
  <c r="DI131" i="7"/>
  <c r="DI132" i="7"/>
  <c r="DI134" i="7"/>
  <c r="DI135" i="7"/>
  <c r="DI136" i="7"/>
  <c r="DI137" i="7"/>
  <c r="DI138" i="7"/>
  <c r="DI139" i="7"/>
  <c r="DI140" i="7"/>
  <c r="DI141" i="7"/>
  <c r="DI142" i="7"/>
  <c r="DI143" i="7"/>
  <c r="DI144" i="7"/>
  <c r="DI145" i="7"/>
  <c r="DI146" i="7"/>
  <c r="DI147" i="7"/>
  <c r="DI148" i="7"/>
  <c r="DI149" i="7"/>
  <c r="DI150" i="7"/>
  <c r="DI151" i="7"/>
  <c r="DI152" i="7"/>
  <c r="DI153" i="7"/>
  <c r="DI154" i="7"/>
  <c r="DI155" i="7"/>
  <c r="DI156" i="7"/>
  <c r="DI157" i="7"/>
  <c r="DI158" i="7"/>
  <c r="DI159" i="7"/>
  <c r="DI160" i="7"/>
  <c r="DI161" i="7"/>
  <c r="DI162" i="7"/>
  <c r="DI163" i="7"/>
  <c r="DI164" i="7"/>
  <c r="DI165" i="7"/>
  <c r="DI166" i="7"/>
  <c r="DI167" i="7"/>
  <c r="DI168" i="7"/>
  <c r="DI169" i="7"/>
  <c r="DI170" i="7"/>
  <c r="DI171" i="7"/>
  <c r="DI172" i="7"/>
  <c r="DI173" i="7"/>
  <c r="DI174" i="7"/>
  <c r="DI175" i="7"/>
  <c r="DI176" i="7"/>
  <c r="DI177" i="7"/>
  <c r="DI178" i="7"/>
  <c r="DI179" i="7"/>
  <c r="DI180" i="7"/>
  <c r="DI181" i="7"/>
  <c r="DI182" i="7"/>
  <c r="DI183" i="7"/>
  <c r="DI184" i="7"/>
  <c r="DI185" i="7"/>
  <c r="DI186" i="7"/>
  <c r="DI187" i="7"/>
  <c r="DI188" i="7"/>
  <c r="DI189" i="7"/>
  <c r="DI190" i="7"/>
  <c r="DI191" i="7"/>
  <c r="DI192" i="7"/>
  <c r="DI193" i="7"/>
  <c r="DI194" i="7"/>
  <c r="DI195" i="7"/>
  <c r="DI196" i="7"/>
  <c r="DI197" i="7"/>
  <c r="DI198" i="7"/>
  <c r="DI199" i="7"/>
  <c r="DI200" i="7"/>
  <c r="DI201" i="7"/>
  <c r="DI202" i="7"/>
  <c r="P203" i="7"/>
  <c r="Q203" i="7"/>
  <c r="R203" i="7"/>
  <c r="S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AJ203" i="7"/>
  <c r="AK203" i="7"/>
  <c r="AL203" i="7"/>
  <c r="AM203" i="7"/>
  <c r="AN203" i="7"/>
  <c r="AO203" i="7"/>
  <c r="AP203" i="7"/>
  <c r="AQ203" i="7"/>
  <c r="AR203" i="7"/>
  <c r="AS203" i="7"/>
  <c r="AT203" i="7"/>
  <c r="AU203" i="7"/>
  <c r="AV203" i="7"/>
  <c r="AW203" i="7"/>
  <c r="AX203" i="7"/>
  <c r="AY203" i="7"/>
  <c r="AZ203" i="7"/>
  <c r="BA203" i="7"/>
  <c r="BB203" i="7"/>
  <c r="BC203" i="7"/>
  <c r="BD203" i="7"/>
  <c r="BE203" i="7"/>
  <c r="BF203" i="7"/>
  <c r="BG203" i="7"/>
  <c r="BH203" i="7"/>
  <c r="BI203" i="7"/>
  <c r="BJ203" i="7"/>
  <c r="BK203" i="7"/>
  <c r="BL203" i="7"/>
  <c r="BM203" i="7"/>
  <c r="BN203" i="7"/>
  <c r="BO203" i="7"/>
  <c r="BP203" i="7"/>
  <c r="BQ203" i="7"/>
  <c r="BR203" i="7"/>
  <c r="BS203" i="7"/>
  <c r="BT203" i="7"/>
  <c r="BU203" i="7"/>
  <c r="BV203" i="7"/>
  <c r="BW203" i="7"/>
  <c r="BX203" i="7"/>
  <c r="BY203" i="7"/>
  <c r="BZ203" i="7"/>
  <c r="CA203" i="7"/>
  <c r="CB203" i="7"/>
  <c r="CC203" i="7"/>
  <c r="CD203" i="7"/>
  <c r="CE203" i="7"/>
  <c r="CF203" i="7"/>
  <c r="CG203" i="7"/>
  <c r="CH203" i="7"/>
  <c r="CI203" i="7"/>
  <c r="CJ203" i="7"/>
  <c r="CK203" i="7"/>
  <c r="CL203" i="7"/>
  <c r="CM203" i="7"/>
  <c r="CN203" i="7"/>
  <c r="CO203" i="7"/>
  <c r="CP203" i="7"/>
  <c r="CQ203" i="7"/>
  <c r="CR203" i="7"/>
  <c r="CS203" i="7"/>
  <c r="CT203" i="7"/>
  <c r="CU203" i="7"/>
  <c r="CV203" i="7"/>
  <c r="CW203" i="7"/>
  <c r="CX203" i="7"/>
  <c r="CY203" i="7"/>
  <c r="CZ203" i="7"/>
  <c r="DA203" i="7"/>
  <c r="DB203" i="7"/>
  <c r="DC203" i="7"/>
  <c r="DD203" i="7"/>
  <c r="DE203" i="7"/>
  <c r="DF203" i="7"/>
  <c r="DG203" i="7"/>
  <c r="DH203" i="7"/>
  <c r="DI105" i="7"/>
  <c r="DI104" i="7"/>
  <c r="O105" i="7"/>
  <c r="N202" i="7"/>
  <c r="N201" i="7"/>
  <c r="N200" i="7"/>
  <c r="N199" i="7"/>
  <c r="N198" i="7"/>
  <c r="N197" i="7"/>
  <c r="N196" i="7"/>
  <c r="N195" i="7"/>
  <c r="N194" i="7"/>
  <c r="N193" i="7"/>
  <c r="N192" i="7"/>
  <c r="N191" i="7"/>
  <c r="N190" i="7"/>
  <c r="N189" i="7"/>
  <c r="N188" i="7"/>
  <c r="N187" i="7"/>
  <c r="N186" i="7"/>
  <c r="N185" i="7"/>
  <c r="N184" i="7"/>
  <c r="N183" i="7"/>
  <c r="N182" i="7"/>
  <c r="N181" i="7"/>
  <c r="N180" i="7"/>
  <c r="N179" i="7"/>
  <c r="N178" i="7"/>
  <c r="N177" i="7"/>
  <c r="N176" i="7"/>
  <c r="N175" i="7"/>
  <c r="N174" i="7"/>
  <c r="N173" i="7"/>
  <c r="N172" i="7"/>
  <c r="N171" i="7"/>
  <c r="N170" i="7"/>
  <c r="N169" i="7"/>
  <c r="N168" i="7"/>
  <c r="N167" i="7"/>
  <c r="N166" i="7"/>
  <c r="N165" i="7"/>
  <c r="N164" i="7"/>
  <c r="N163" i="7"/>
  <c r="N162" i="7"/>
  <c r="N161" i="7"/>
  <c r="N160" i="7"/>
  <c r="N159" i="7"/>
  <c r="N158" i="7"/>
  <c r="N157" i="7"/>
  <c r="N156" i="7"/>
  <c r="N155" i="7"/>
  <c r="N154" i="7"/>
  <c r="N153" i="7"/>
  <c r="N152" i="7"/>
  <c r="N151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N123" i="7"/>
  <c r="N122" i="7"/>
  <c r="N121" i="7"/>
  <c r="N120" i="7"/>
  <c r="N119" i="7"/>
  <c r="N118" i="7"/>
  <c r="N117" i="7"/>
  <c r="N116" i="7"/>
  <c r="N115" i="7"/>
  <c r="N114" i="7"/>
  <c r="N113" i="7"/>
  <c r="N112" i="7"/>
  <c r="N111" i="7"/>
  <c r="N110" i="7"/>
  <c r="N109" i="7"/>
  <c r="N108" i="7"/>
  <c r="N107" i="7"/>
  <c r="N106" i="7"/>
  <c r="N105" i="7"/>
  <c r="DH104" i="7"/>
  <c r="DG104" i="7"/>
  <c r="DF104" i="7"/>
  <c r="DE104" i="7"/>
  <c r="DD104" i="7"/>
  <c r="DC104" i="7"/>
  <c r="DB104" i="7"/>
  <c r="DA104" i="7"/>
  <c r="CZ104" i="7"/>
  <c r="CY104" i="7"/>
  <c r="CX104" i="7"/>
  <c r="CW104" i="7"/>
  <c r="CV104" i="7"/>
  <c r="CU104" i="7"/>
  <c r="CT104" i="7"/>
  <c r="CS104" i="7"/>
  <c r="CR104" i="7"/>
  <c r="CQ104" i="7"/>
  <c r="CP104" i="7"/>
  <c r="CO104" i="7"/>
  <c r="CN104" i="7"/>
  <c r="CM104" i="7"/>
  <c r="CL104" i="7"/>
  <c r="CK104" i="7"/>
  <c r="CJ104" i="7"/>
  <c r="CI104" i="7"/>
  <c r="CH104" i="7"/>
  <c r="CG104" i="7"/>
  <c r="CF104" i="7"/>
  <c r="CE104" i="7"/>
  <c r="CD104" i="7"/>
  <c r="CC104" i="7"/>
  <c r="CB104" i="7"/>
  <c r="CA104" i="7"/>
  <c r="BZ104" i="7"/>
  <c r="BY104" i="7"/>
  <c r="BX104" i="7"/>
  <c r="BW104" i="7"/>
  <c r="BV104" i="7"/>
  <c r="BU104" i="7"/>
  <c r="BT104" i="7"/>
  <c r="BS104" i="7"/>
  <c r="BR104" i="7"/>
  <c r="BQ104" i="7"/>
  <c r="BP104" i="7"/>
  <c r="BO104" i="7"/>
  <c r="BN104" i="7"/>
  <c r="BM104" i="7"/>
  <c r="BL104" i="7"/>
  <c r="BK104" i="7"/>
  <c r="BJ104" i="7"/>
  <c r="BI104" i="7"/>
  <c r="BH104" i="7"/>
  <c r="BG104" i="7"/>
  <c r="BF104" i="7"/>
  <c r="BE104" i="7"/>
  <c r="BD104" i="7"/>
  <c r="BC104" i="7"/>
  <c r="BB104" i="7"/>
  <c r="BA104" i="7"/>
  <c r="AZ104" i="7"/>
  <c r="AY104" i="7"/>
  <c r="AX104" i="7"/>
  <c r="AW104" i="7"/>
  <c r="AV104" i="7"/>
  <c r="AU104" i="7"/>
  <c r="AT104" i="7"/>
  <c r="AS104" i="7"/>
  <c r="AR104" i="7"/>
  <c r="AQ104" i="7"/>
  <c r="AP104" i="7"/>
  <c r="AO104" i="7"/>
  <c r="AN104" i="7"/>
  <c r="AM104" i="7"/>
  <c r="AL104" i="7"/>
  <c r="AK104" i="7"/>
  <c r="AJ104" i="7"/>
  <c r="AI104" i="7"/>
  <c r="AH104" i="7"/>
  <c r="AG104" i="7"/>
  <c r="AF104" i="7"/>
  <c r="AE104" i="7"/>
  <c r="AD104" i="7"/>
  <c r="AC104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O104" i="7"/>
  <c r="N104" i="7"/>
  <c r="N203" i="7"/>
  <c r="O203" i="7"/>
  <c r="A9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BF4" i="7"/>
  <c r="BG4" i="7"/>
  <c r="BH4" i="7"/>
  <c r="BI4" i="7"/>
  <c r="BJ4" i="7"/>
  <c r="BK4" i="7"/>
  <c r="BL4" i="7"/>
  <c r="BM4" i="7"/>
  <c r="BN4" i="7"/>
  <c r="BO4" i="7"/>
  <c r="BP4" i="7"/>
  <c r="BQ4" i="7"/>
  <c r="BR4" i="7"/>
  <c r="BS4" i="7"/>
  <c r="BT4" i="7"/>
  <c r="BU4" i="7"/>
  <c r="BV4" i="7"/>
  <c r="BW4" i="7"/>
  <c r="BX4" i="7"/>
  <c r="BY4" i="7"/>
  <c r="BZ4" i="7"/>
  <c r="CA4" i="7"/>
  <c r="CB4" i="7"/>
  <c r="CC4" i="7"/>
  <c r="CD4" i="7"/>
  <c r="CE4" i="7"/>
  <c r="CF4" i="7"/>
  <c r="CG4" i="7"/>
  <c r="CH4" i="7"/>
  <c r="CI4" i="7"/>
  <c r="CJ4" i="7"/>
  <c r="CK4" i="7"/>
  <c r="CL4" i="7"/>
  <c r="CM4" i="7"/>
  <c r="CN4" i="7"/>
  <c r="CO4" i="7"/>
  <c r="CP4" i="7"/>
  <c r="CQ4" i="7"/>
  <c r="CR4" i="7"/>
  <c r="CS4" i="7"/>
  <c r="CT4" i="7"/>
  <c r="CU4" i="7"/>
  <c r="CV4" i="7"/>
  <c r="CW4" i="7"/>
  <c r="CX4" i="7"/>
  <c r="CY4" i="7"/>
  <c r="CZ4" i="7"/>
  <c r="DA4" i="7"/>
  <c r="DB4" i="7"/>
  <c r="DC4" i="7"/>
  <c r="DD4" i="7"/>
  <c r="DE4" i="7"/>
  <c r="DF4" i="7"/>
  <c r="DG4" i="7"/>
  <c r="DH4" i="7"/>
  <c r="DI4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BF5" i="7"/>
  <c r="BG5" i="7"/>
  <c r="BH5" i="7"/>
  <c r="BI5" i="7"/>
  <c r="BJ5" i="7"/>
  <c r="BK5" i="7"/>
  <c r="BL5" i="7"/>
  <c r="BM5" i="7"/>
  <c r="BN5" i="7"/>
  <c r="BO5" i="7"/>
  <c r="BP5" i="7"/>
  <c r="BQ5" i="7"/>
  <c r="BR5" i="7"/>
  <c r="BS5" i="7"/>
  <c r="BT5" i="7"/>
  <c r="BU5" i="7"/>
  <c r="BV5" i="7"/>
  <c r="BW5" i="7"/>
  <c r="BX5" i="7"/>
  <c r="BY5" i="7"/>
  <c r="BZ5" i="7"/>
  <c r="CA5" i="7"/>
  <c r="CB5" i="7"/>
  <c r="CC5" i="7"/>
  <c r="CD5" i="7"/>
  <c r="CE5" i="7"/>
  <c r="CF5" i="7"/>
  <c r="CG5" i="7"/>
  <c r="CH5" i="7"/>
  <c r="CI5" i="7"/>
  <c r="CJ5" i="7"/>
  <c r="CK5" i="7"/>
  <c r="CL5" i="7"/>
  <c r="CM5" i="7"/>
  <c r="CN5" i="7"/>
  <c r="CO5" i="7"/>
  <c r="CP5" i="7"/>
  <c r="CQ5" i="7"/>
  <c r="CR5" i="7"/>
  <c r="CS5" i="7"/>
  <c r="CT5" i="7"/>
  <c r="CU5" i="7"/>
  <c r="CV5" i="7"/>
  <c r="CW5" i="7"/>
  <c r="CX5" i="7"/>
  <c r="CY5" i="7"/>
  <c r="CZ5" i="7"/>
  <c r="DA5" i="7"/>
  <c r="DB5" i="7"/>
  <c r="DC5" i="7"/>
  <c r="DD5" i="7"/>
  <c r="DE5" i="7"/>
  <c r="DF5" i="7"/>
  <c r="DG5" i="7"/>
  <c r="DH5" i="7"/>
  <c r="DI5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BF6" i="7"/>
  <c r="BG6" i="7"/>
  <c r="BH6" i="7"/>
  <c r="BI6" i="7"/>
  <c r="BJ6" i="7"/>
  <c r="BK6" i="7"/>
  <c r="BL6" i="7"/>
  <c r="BM6" i="7"/>
  <c r="BN6" i="7"/>
  <c r="BO6" i="7"/>
  <c r="BP6" i="7"/>
  <c r="BQ6" i="7"/>
  <c r="BR6" i="7"/>
  <c r="BS6" i="7"/>
  <c r="BT6" i="7"/>
  <c r="BU6" i="7"/>
  <c r="BV6" i="7"/>
  <c r="BW6" i="7"/>
  <c r="BX6" i="7"/>
  <c r="BY6" i="7"/>
  <c r="BZ6" i="7"/>
  <c r="CA6" i="7"/>
  <c r="CB6" i="7"/>
  <c r="CC6" i="7"/>
  <c r="CD6" i="7"/>
  <c r="CE6" i="7"/>
  <c r="CF6" i="7"/>
  <c r="CG6" i="7"/>
  <c r="CH6" i="7"/>
  <c r="CI6" i="7"/>
  <c r="CJ6" i="7"/>
  <c r="CK6" i="7"/>
  <c r="CL6" i="7"/>
  <c r="CM6" i="7"/>
  <c r="CN6" i="7"/>
  <c r="CO6" i="7"/>
  <c r="CP6" i="7"/>
  <c r="CQ6" i="7"/>
  <c r="CR6" i="7"/>
  <c r="CS6" i="7"/>
  <c r="CT6" i="7"/>
  <c r="CU6" i="7"/>
  <c r="CV6" i="7"/>
  <c r="CW6" i="7"/>
  <c r="CX6" i="7"/>
  <c r="CY6" i="7"/>
  <c r="CZ6" i="7"/>
  <c r="DA6" i="7"/>
  <c r="DB6" i="7"/>
  <c r="DC6" i="7"/>
  <c r="DD6" i="7"/>
  <c r="DE6" i="7"/>
  <c r="DF6" i="7"/>
  <c r="DG6" i="7"/>
  <c r="DH6" i="7"/>
  <c r="DI6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BF7" i="7"/>
  <c r="BG7" i="7"/>
  <c r="BH7" i="7"/>
  <c r="BI7" i="7"/>
  <c r="BJ7" i="7"/>
  <c r="BK7" i="7"/>
  <c r="BL7" i="7"/>
  <c r="BM7" i="7"/>
  <c r="BN7" i="7"/>
  <c r="BO7" i="7"/>
  <c r="BP7" i="7"/>
  <c r="BQ7" i="7"/>
  <c r="BR7" i="7"/>
  <c r="BS7" i="7"/>
  <c r="BT7" i="7"/>
  <c r="BU7" i="7"/>
  <c r="BV7" i="7"/>
  <c r="BW7" i="7"/>
  <c r="BX7" i="7"/>
  <c r="BY7" i="7"/>
  <c r="BZ7" i="7"/>
  <c r="CA7" i="7"/>
  <c r="CB7" i="7"/>
  <c r="CC7" i="7"/>
  <c r="CD7" i="7"/>
  <c r="CE7" i="7"/>
  <c r="CF7" i="7"/>
  <c r="CG7" i="7"/>
  <c r="CH7" i="7"/>
  <c r="CI7" i="7"/>
  <c r="CJ7" i="7"/>
  <c r="CK7" i="7"/>
  <c r="CL7" i="7"/>
  <c r="CM7" i="7"/>
  <c r="CN7" i="7"/>
  <c r="CO7" i="7"/>
  <c r="CP7" i="7"/>
  <c r="CQ7" i="7"/>
  <c r="CR7" i="7"/>
  <c r="CS7" i="7"/>
  <c r="CT7" i="7"/>
  <c r="CU7" i="7"/>
  <c r="CV7" i="7"/>
  <c r="CW7" i="7"/>
  <c r="CX7" i="7"/>
  <c r="CY7" i="7"/>
  <c r="CZ7" i="7"/>
  <c r="DA7" i="7"/>
  <c r="DB7" i="7"/>
  <c r="DC7" i="7"/>
  <c r="DD7" i="7"/>
  <c r="DE7" i="7"/>
  <c r="DF7" i="7"/>
  <c r="DG7" i="7"/>
  <c r="DH7" i="7"/>
  <c r="DI7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Y8" i="7"/>
  <c r="AZ8" i="7"/>
  <c r="BA8" i="7"/>
  <c r="BB8" i="7"/>
  <c r="BC8" i="7"/>
  <c r="BD8" i="7"/>
  <c r="BE8" i="7"/>
  <c r="BF8" i="7"/>
  <c r="BG8" i="7"/>
  <c r="BH8" i="7"/>
  <c r="BI8" i="7"/>
  <c r="BJ8" i="7"/>
  <c r="BK8" i="7"/>
  <c r="BL8" i="7"/>
  <c r="BM8" i="7"/>
  <c r="BN8" i="7"/>
  <c r="BO8" i="7"/>
  <c r="BP8" i="7"/>
  <c r="BQ8" i="7"/>
  <c r="BR8" i="7"/>
  <c r="BS8" i="7"/>
  <c r="BT8" i="7"/>
  <c r="BU8" i="7"/>
  <c r="BV8" i="7"/>
  <c r="BW8" i="7"/>
  <c r="BX8" i="7"/>
  <c r="BY8" i="7"/>
  <c r="BZ8" i="7"/>
  <c r="CA8" i="7"/>
  <c r="CB8" i="7"/>
  <c r="CC8" i="7"/>
  <c r="CD8" i="7"/>
  <c r="CE8" i="7"/>
  <c r="CF8" i="7"/>
  <c r="CG8" i="7"/>
  <c r="CH8" i="7"/>
  <c r="CI8" i="7"/>
  <c r="CJ8" i="7"/>
  <c r="CK8" i="7"/>
  <c r="CL8" i="7"/>
  <c r="CM8" i="7"/>
  <c r="CN8" i="7"/>
  <c r="CO8" i="7"/>
  <c r="CP8" i="7"/>
  <c r="CQ8" i="7"/>
  <c r="CR8" i="7"/>
  <c r="CS8" i="7"/>
  <c r="CT8" i="7"/>
  <c r="CU8" i="7"/>
  <c r="CV8" i="7"/>
  <c r="CW8" i="7"/>
  <c r="CX8" i="7"/>
  <c r="CY8" i="7"/>
  <c r="CZ8" i="7"/>
  <c r="DA8" i="7"/>
  <c r="DB8" i="7"/>
  <c r="DC8" i="7"/>
  <c r="DD8" i="7"/>
  <c r="DE8" i="7"/>
  <c r="DF8" i="7"/>
  <c r="DG8" i="7"/>
  <c r="DH8" i="7"/>
  <c r="DI8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Y9" i="7"/>
  <c r="AZ9" i="7"/>
  <c r="BA9" i="7"/>
  <c r="BB9" i="7"/>
  <c r="BC9" i="7"/>
  <c r="BD9" i="7"/>
  <c r="BE9" i="7"/>
  <c r="BF9" i="7"/>
  <c r="BG9" i="7"/>
  <c r="BH9" i="7"/>
  <c r="BI9" i="7"/>
  <c r="BJ9" i="7"/>
  <c r="BK9" i="7"/>
  <c r="BL9" i="7"/>
  <c r="BM9" i="7"/>
  <c r="BN9" i="7"/>
  <c r="BO9" i="7"/>
  <c r="BP9" i="7"/>
  <c r="BQ9" i="7"/>
  <c r="BR9" i="7"/>
  <c r="BS9" i="7"/>
  <c r="BT9" i="7"/>
  <c r="BU9" i="7"/>
  <c r="BV9" i="7"/>
  <c r="BW9" i="7"/>
  <c r="BX9" i="7"/>
  <c r="BY9" i="7"/>
  <c r="BZ9" i="7"/>
  <c r="CA9" i="7"/>
  <c r="CB9" i="7"/>
  <c r="CC9" i="7"/>
  <c r="CD9" i="7"/>
  <c r="CE9" i="7"/>
  <c r="CF9" i="7"/>
  <c r="CG9" i="7"/>
  <c r="CH9" i="7"/>
  <c r="CI9" i="7"/>
  <c r="CJ9" i="7"/>
  <c r="CK9" i="7"/>
  <c r="CL9" i="7"/>
  <c r="CM9" i="7"/>
  <c r="CN9" i="7"/>
  <c r="CO9" i="7"/>
  <c r="CP9" i="7"/>
  <c r="CQ9" i="7"/>
  <c r="CR9" i="7"/>
  <c r="CS9" i="7"/>
  <c r="CT9" i="7"/>
  <c r="CU9" i="7"/>
  <c r="CV9" i="7"/>
  <c r="CW9" i="7"/>
  <c r="CX9" i="7"/>
  <c r="CY9" i="7"/>
  <c r="CZ9" i="7"/>
  <c r="DA9" i="7"/>
  <c r="DB9" i="7"/>
  <c r="DC9" i="7"/>
  <c r="DD9" i="7"/>
  <c r="DE9" i="7"/>
  <c r="DF9" i="7"/>
  <c r="DG9" i="7"/>
  <c r="DH9" i="7"/>
  <c r="DI9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Y10" i="7"/>
  <c r="AZ10" i="7"/>
  <c r="BA10" i="7"/>
  <c r="BB10" i="7"/>
  <c r="BC10" i="7"/>
  <c r="BD10" i="7"/>
  <c r="BE10" i="7"/>
  <c r="BF10" i="7"/>
  <c r="BG10" i="7"/>
  <c r="BH10" i="7"/>
  <c r="BI10" i="7"/>
  <c r="BJ10" i="7"/>
  <c r="BK10" i="7"/>
  <c r="BL10" i="7"/>
  <c r="BM10" i="7"/>
  <c r="BN10" i="7"/>
  <c r="BO10" i="7"/>
  <c r="BP10" i="7"/>
  <c r="BQ10" i="7"/>
  <c r="BR10" i="7"/>
  <c r="BS10" i="7"/>
  <c r="BT10" i="7"/>
  <c r="BU10" i="7"/>
  <c r="BV10" i="7"/>
  <c r="BW10" i="7"/>
  <c r="BX10" i="7"/>
  <c r="BY10" i="7"/>
  <c r="BZ10" i="7"/>
  <c r="CA10" i="7"/>
  <c r="CB10" i="7"/>
  <c r="CC10" i="7"/>
  <c r="CD10" i="7"/>
  <c r="CE10" i="7"/>
  <c r="CF10" i="7"/>
  <c r="CG10" i="7"/>
  <c r="CH10" i="7"/>
  <c r="CI10" i="7"/>
  <c r="CJ10" i="7"/>
  <c r="CK10" i="7"/>
  <c r="CL10" i="7"/>
  <c r="CM10" i="7"/>
  <c r="CN10" i="7"/>
  <c r="CO10" i="7"/>
  <c r="CP10" i="7"/>
  <c r="CQ10" i="7"/>
  <c r="CR10" i="7"/>
  <c r="CS10" i="7"/>
  <c r="CT10" i="7"/>
  <c r="CU10" i="7"/>
  <c r="CV10" i="7"/>
  <c r="CW10" i="7"/>
  <c r="CX10" i="7"/>
  <c r="CY10" i="7"/>
  <c r="CZ10" i="7"/>
  <c r="DA10" i="7"/>
  <c r="DB10" i="7"/>
  <c r="DC10" i="7"/>
  <c r="DD10" i="7"/>
  <c r="DE10" i="7"/>
  <c r="DF10" i="7"/>
  <c r="DG10" i="7"/>
  <c r="DH10" i="7"/>
  <c r="DI10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BS11" i="7"/>
  <c r="BT11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CN11" i="7"/>
  <c r="CO11" i="7"/>
  <c r="CP11" i="7"/>
  <c r="CQ11" i="7"/>
  <c r="CR11" i="7"/>
  <c r="CS11" i="7"/>
  <c r="CT11" i="7"/>
  <c r="CU11" i="7"/>
  <c r="CV11" i="7"/>
  <c r="CW11" i="7"/>
  <c r="CX11" i="7"/>
  <c r="CY11" i="7"/>
  <c r="CZ11" i="7"/>
  <c r="DA11" i="7"/>
  <c r="DB11" i="7"/>
  <c r="DC11" i="7"/>
  <c r="DD11" i="7"/>
  <c r="DE11" i="7"/>
  <c r="DF11" i="7"/>
  <c r="DG11" i="7"/>
  <c r="DH11" i="7"/>
  <c r="DI11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Y12" i="7"/>
  <c r="AZ12" i="7"/>
  <c r="BA12" i="7"/>
  <c r="BB12" i="7"/>
  <c r="BC12" i="7"/>
  <c r="BD12" i="7"/>
  <c r="BE12" i="7"/>
  <c r="BF12" i="7"/>
  <c r="BG12" i="7"/>
  <c r="BH12" i="7"/>
  <c r="BI12" i="7"/>
  <c r="BJ12" i="7"/>
  <c r="BK12" i="7"/>
  <c r="BL12" i="7"/>
  <c r="BM12" i="7"/>
  <c r="BN12" i="7"/>
  <c r="BO12" i="7"/>
  <c r="BP12" i="7"/>
  <c r="BQ12" i="7"/>
  <c r="BR12" i="7"/>
  <c r="BS12" i="7"/>
  <c r="BT12" i="7"/>
  <c r="BU12" i="7"/>
  <c r="BV12" i="7"/>
  <c r="BW12" i="7"/>
  <c r="BX12" i="7"/>
  <c r="BY12" i="7"/>
  <c r="BZ12" i="7"/>
  <c r="CA12" i="7"/>
  <c r="CB12" i="7"/>
  <c r="CC12" i="7"/>
  <c r="CD12" i="7"/>
  <c r="CE12" i="7"/>
  <c r="CF12" i="7"/>
  <c r="CG12" i="7"/>
  <c r="CH12" i="7"/>
  <c r="CI12" i="7"/>
  <c r="CJ12" i="7"/>
  <c r="CK12" i="7"/>
  <c r="CL12" i="7"/>
  <c r="CM12" i="7"/>
  <c r="CN12" i="7"/>
  <c r="CO12" i="7"/>
  <c r="CP12" i="7"/>
  <c r="CQ12" i="7"/>
  <c r="CR12" i="7"/>
  <c r="CS12" i="7"/>
  <c r="CT12" i="7"/>
  <c r="CU12" i="7"/>
  <c r="CV12" i="7"/>
  <c r="CW12" i="7"/>
  <c r="CX12" i="7"/>
  <c r="CY12" i="7"/>
  <c r="CZ12" i="7"/>
  <c r="DA12" i="7"/>
  <c r="DB12" i="7"/>
  <c r="DC12" i="7"/>
  <c r="DD12" i="7"/>
  <c r="DE12" i="7"/>
  <c r="DF12" i="7"/>
  <c r="DG12" i="7"/>
  <c r="DH12" i="7"/>
  <c r="DI12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BR13" i="7"/>
  <c r="BS13" i="7"/>
  <c r="BT13" i="7"/>
  <c r="BU13" i="7"/>
  <c r="BV13" i="7"/>
  <c r="BW13" i="7"/>
  <c r="BX13" i="7"/>
  <c r="BY13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CM13" i="7"/>
  <c r="CN13" i="7"/>
  <c r="CO13" i="7"/>
  <c r="CP13" i="7"/>
  <c r="CQ13" i="7"/>
  <c r="CR13" i="7"/>
  <c r="CS13" i="7"/>
  <c r="CT13" i="7"/>
  <c r="CU13" i="7"/>
  <c r="CV13" i="7"/>
  <c r="CW13" i="7"/>
  <c r="CX13" i="7"/>
  <c r="CY13" i="7"/>
  <c r="CZ13" i="7"/>
  <c r="DA13" i="7"/>
  <c r="DB13" i="7"/>
  <c r="DC13" i="7"/>
  <c r="DD13" i="7"/>
  <c r="DE13" i="7"/>
  <c r="DF13" i="7"/>
  <c r="DG13" i="7"/>
  <c r="DH13" i="7"/>
  <c r="DI13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AJ14" i="7"/>
  <c r="AK14" i="7"/>
  <c r="AL14" i="7"/>
  <c r="AM14" i="7"/>
  <c r="AN14" i="7"/>
  <c r="AO14" i="7"/>
  <c r="AP14" i="7"/>
  <c r="AQ14" i="7"/>
  <c r="AR14" i="7"/>
  <c r="AS14" i="7"/>
  <c r="AT14" i="7"/>
  <c r="AU14" i="7"/>
  <c r="AV14" i="7"/>
  <c r="AW14" i="7"/>
  <c r="AX14" i="7"/>
  <c r="AY14" i="7"/>
  <c r="AZ14" i="7"/>
  <c r="BA14" i="7"/>
  <c r="BB14" i="7"/>
  <c r="BC14" i="7"/>
  <c r="BD14" i="7"/>
  <c r="BE14" i="7"/>
  <c r="BF14" i="7"/>
  <c r="BG14" i="7"/>
  <c r="BH14" i="7"/>
  <c r="BI14" i="7"/>
  <c r="BJ14" i="7"/>
  <c r="BK14" i="7"/>
  <c r="BL14" i="7"/>
  <c r="BM14" i="7"/>
  <c r="BN14" i="7"/>
  <c r="BO14" i="7"/>
  <c r="BP14" i="7"/>
  <c r="BQ14" i="7"/>
  <c r="BR14" i="7"/>
  <c r="BS14" i="7"/>
  <c r="BT14" i="7"/>
  <c r="BU14" i="7"/>
  <c r="BV14" i="7"/>
  <c r="BW14" i="7"/>
  <c r="BX14" i="7"/>
  <c r="BY14" i="7"/>
  <c r="BZ14" i="7"/>
  <c r="CA14" i="7"/>
  <c r="CB14" i="7"/>
  <c r="CC14" i="7"/>
  <c r="CD14" i="7"/>
  <c r="CE14" i="7"/>
  <c r="CF14" i="7"/>
  <c r="CG14" i="7"/>
  <c r="CH14" i="7"/>
  <c r="CI14" i="7"/>
  <c r="CJ14" i="7"/>
  <c r="CK14" i="7"/>
  <c r="CL14" i="7"/>
  <c r="CM14" i="7"/>
  <c r="CN14" i="7"/>
  <c r="CO14" i="7"/>
  <c r="CP14" i="7"/>
  <c r="CQ14" i="7"/>
  <c r="CR14" i="7"/>
  <c r="CS14" i="7"/>
  <c r="CT14" i="7"/>
  <c r="CU14" i="7"/>
  <c r="CV14" i="7"/>
  <c r="CW14" i="7"/>
  <c r="CX14" i="7"/>
  <c r="CY14" i="7"/>
  <c r="CZ14" i="7"/>
  <c r="DA14" i="7"/>
  <c r="DB14" i="7"/>
  <c r="DC14" i="7"/>
  <c r="DD14" i="7"/>
  <c r="DE14" i="7"/>
  <c r="DF14" i="7"/>
  <c r="DG14" i="7"/>
  <c r="DH14" i="7"/>
  <c r="DI14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AZ15" i="7"/>
  <c r="BA15" i="7"/>
  <c r="BB15" i="7"/>
  <c r="BC15" i="7"/>
  <c r="BD15" i="7"/>
  <c r="BE15" i="7"/>
  <c r="BF15" i="7"/>
  <c r="BG15" i="7"/>
  <c r="BH15" i="7"/>
  <c r="BI15" i="7"/>
  <c r="BJ15" i="7"/>
  <c r="BK15" i="7"/>
  <c r="BL15" i="7"/>
  <c r="BM15" i="7"/>
  <c r="BN15" i="7"/>
  <c r="BO15" i="7"/>
  <c r="BP15" i="7"/>
  <c r="BQ15" i="7"/>
  <c r="BR15" i="7"/>
  <c r="BS15" i="7"/>
  <c r="BT15" i="7"/>
  <c r="BU15" i="7"/>
  <c r="BV15" i="7"/>
  <c r="BW15" i="7"/>
  <c r="BX15" i="7"/>
  <c r="BY15" i="7"/>
  <c r="BZ15" i="7"/>
  <c r="CA15" i="7"/>
  <c r="CB15" i="7"/>
  <c r="CC15" i="7"/>
  <c r="CD15" i="7"/>
  <c r="CE15" i="7"/>
  <c r="CF15" i="7"/>
  <c r="CG15" i="7"/>
  <c r="CH15" i="7"/>
  <c r="CI15" i="7"/>
  <c r="CJ15" i="7"/>
  <c r="CK15" i="7"/>
  <c r="CL15" i="7"/>
  <c r="CM15" i="7"/>
  <c r="CN15" i="7"/>
  <c r="CO15" i="7"/>
  <c r="CP15" i="7"/>
  <c r="CQ15" i="7"/>
  <c r="CR15" i="7"/>
  <c r="CS15" i="7"/>
  <c r="CT15" i="7"/>
  <c r="CU15" i="7"/>
  <c r="CV15" i="7"/>
  <c r="CW15" i="7"/>
  <c r="CX15" i="7"/>
  <c r="CY15" i="7"/>
  <c r="CZ15" i="7"/>
  <c r="DA15" i="7"/>
  <c r="DB15" i="7"/>
  <c r="DC15" i="7"/>
  <c r="DD15" i="7"/>
  <c r="DE15" i="7"/>
  <c r="DF15" i="7"/>
  <c r="DG15" i="7"/>
  <c r="DH15" i="7"/>
  <c r="DI15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Y16" i="7"/>
  <c r="AZ16" i="7"/>
  <c r="BA16" i="7"/>
  <c r="BB16" i="7"/>
  <c r="BC16" i="7"/>
  <c r="BD16" i="7"/>
  <c r="BE16" i="7"/>
  <c r="BF16" i="7"/>
  <c r="BG16" i="7"/>
  <c r="BH16" i="7"/>
  <c r="BI16" i="7"/>
  <c r="BJ16" i="7"/>
  <c r="BK16" i="7"/>
  <c r="BL16" i="7"/>
  <c r="BM16" i="7"/>
  <c r="BN16" i="7"/>
  <c r="BO16" i="7"/>
  <c r="BP16" i="7"/>
  <c r="BQ16" i="7"/>
  <c r="BR16" i="7"/>
  <c r="BS16" i="7"/>
  <c r="BT16" i="7"/>
  <c r="BU16" i="7"/>
  <c r="BV16" i="7"/>
  <c r="BW16" i="7"/>
  <c r="BX16" i="7"/>
  <c r="BY16" i="7"/>
  <c r="BZ16" i="7"/>
  <c r="CA16" i="7"/>
  <c r="CB16" i="7"/>
  <c r="CC16" i="7"/>
  <c r="CD16" i="7"/>
  <c r="CE16" i="7"/>
  <c r="CF16" i="7"/>
  <c r="CG16" i="7"/>
  <c r="CH16" i="7"/>
  <c r="CI16" i="7"/>
  <c r="CJ16" i="7"/>
  <c r="CK16" i="7"/>
  <c r="CL16" i="7"/>
  <c r="CM16" i="7"/>
  <c r="CN16" i="7"/>
  <c r="CO16" i="7"/>
  <c r="CP16" i="7"/>
  <c r="CQ16" i="7"/>
  <c r="CR16" i="7"/>
  <c r="CS16" i="7"/>
  <c r="CT16" i="7"/>
  <c r="CU16" i="7"/>
  <c r="CV16" i="7"/>
  <c r="CW16" i="7"/>
  <c r="CX16" i="7"/>
  <c r="CY16" i="7"/>
  <c r="CZ16" i="7"/>
  <c r="DA16" i="7"/>
  <c r="DB16" i="7"/>
  <c r="DC16" i="7"/>
  <c r="DD16" i="7"/>
  <c r="DE16" i="7"/>
  <c r="DF16" i="7"/>
  <c r="DG16" i="7"/>
  <c r="DH16" i="7"/>
  <c r="DI16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CT17" i="7"/>
  <c r="CU17" i="7"/>
  <c r="CV17" i="7"/>
  <c r="CW17" i="7"/>
  <c r="CX17" i="7"/>
  <c r="CY17" i="7"/>
  <c r="CZ17" i="7"/>
  <c r="DA17" i="7"/>
  <c r="DB17" i="7"/>
  <c r="DC17" i="7"/>
  <c r="DD17" i="7"/>
  <c r="DE17" i="7"/>
  <c r="DF17" i="7"/>
  <c r="DG17" i="7"/>
  <c r="DH17" i="7"/>
  <c r="DI17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BU18" i="7"/>
  <c r="BV18" i="7"/>
  <c r="BW18" i="7"/>
  <c r="BX18" i="7"/>
  <c r="BY18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CM18" i="7"/>
  <c r="CN18" i="7"/>
  <c r="CO18" i="7"/>
  <c r="CP18" i="7"/>
  <c r="CQ18" i="7"/>
  <c r="CR18" i="7"/>
  <c r="CS18" i="7"/>
  <c r="CT18" i="7"/>
  <c r="CU18" i="7"/>
  <c r="CV18" i="7"/>
  <c r="CW18" i="7"/>
  <c r="CX18" i="7"/>
  <c r="CY18" i="7"/>
  <c r="CZ18" i="7"/>
  <c r="DA18" i="7"/>
  <c r="DB18" i="7"/>
  <c r="DC18" i="7"/>
  <c r="DD18" i="7"/>
  <c r="DE18" i="7"/>
  <c r="DF18" i="7"/>
  <c r="DG18" i="7"/>
  <c r="DH18" i="7"/>
  <c r="DI18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Y19" i="7"/>
  <c r="AZ19" i="7"/>
  <c r="BA19" i="7"/>
  <c r="BB19" i="7"/>
  <c r="BC19" i="7"/>
  <c r="BD19" i="7"/>
  <c r="BE19" i="7"/>
  <c r="BF19" i="7"/>
  <c r="BG19" i="7"/>
  <c r="BH19" i="7"/>
  <c r="BI19" i="7"/>
  <c r="BJ19" i="7"/>
  <c r="BK19" i="7"/>
  <c r="BL19" i="7"/>
  <c r="BM19" i="7"/>
  <c r="BN19" i="7"/>
  <c r="BO19" i="7"/>
  <c r="BP19" i="7"/>
  <c r="BQ19" i="7"/>
  <c r="BR19" i="7"/>
  <c r="BS19" i="7"/>
  <c r="BT19" i="7"/>
  <c r="BU19" i="7"/>
  <c r="BV19" i="7"/>
  <c r="BW19" i="7"/>
  <c r="BX19" i="7"/>
  <c r="BY19" i="7"/>
  <c r="BZ19" i="7"/>
  <c r="CA19" i="7"/>
  <c r="CB19" i="7"/>
  <c r="CC19" i="7"/>
  <c r="CD19" i="7"/>
  <c r="CE19" i="7"/>
  <c r="CF19" i="7"/>
  <c r="CG19" i="7"/>
  <c r="CH19" i="7"/>
  <c r="CI19" i="7"/>
  <c r="CJ19" i="7"/>
  <c r="CK19" i="7"/>
  <c r="CL19" i="7"/>
  <c r="CM19" i="7"/>
  <c r="CN19" i="7"/>
  <c r="CO19" i="7"/>
  <c r="CP19" i="7"/>
  <c r="CQ19" i="7"/>
  <c r="CR19" i="7"/>
  <c r="CS19" i="7"/>
  <c r="CT19" i="7"/>
  <c r="CU19" i="7"/>
  <c r="CV19" i="7"/>
  <c r="CW19" i="7"/>
  <c r="CX19" i="7"/>
  <c r="CY19" i="7"/>
  <c r="CZ19" i="7"/>
  <c r="DA19" i="7"/>
  <c r="DB19" i="7"/>
  <c r="DC19" i="7"/>
  <c r="DD19" i="7"/>
  <c r="DE19" i="7"/>
  <c r="DF19" i="7"/>
  <c r="DG19" i="7"/>
  <c r="DH19" i="7"/>
  <c r="DI19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Y20" i="7"/>
  <c r="AZ20" i="7"/>
  <c r="BA20" i="7"/>
  <c r="BB20" i="7"/>
  <c r="BC20" i="7"/>
  <c r="BD20" i="7"/>
  <c r="BE20" i="7"/>
  <c r="BF20" i="7"/>
  <c r="BG20" i="7"/>
  <c r="BH20" i="7"/>
  <c r="BI20" i="7"/>
  <c r="BJ20" i="7"/>
  <c r="BK20" i="7"/>
  <c r="BL20" i="7"/>
  <c r="BM20" i="7"/>
  <c r="BN20" i="7"/>
  <c r="BO20" i="7"/>
  <c r="BP20" i="7"/>
  <c r="BQ20" i="7"/>
  <c r="BR20" i="7"/>
  <c r="BS20" i="7"/>
  <c r="BT20" i="7"/>
  <c r="BU20" i="7"/>
  <c r="BV20" i="7"/>
  <c r="BW20" i="7"/>
  <c r="BX20" i="7"/>
  <c r="BY20" i="7"/>
  <c r="BZ20" i="7"/>
  <c r="CA20" i="7"/>
  <c r="CB20" i="7"/>
  <c r="CC20" i="7"/>
  <c r="CD20" i="7"/>
  <c r="CE20" i="7"/>
  <c r="CF20" i="7"/>
  <c r="CG20" i="7"/>
  <c r="CH20" i="7"/>
  <c r="CI20" i="7"/>
  <c r="CJ20" i="7"/>
  <c r="CK20" i="7"/>
  <c r="CL20" i="7"/>
  <c r="CM20" i="7"/>
  <c r="CN20" i="7"/>
  <c r="CO20" i="7"/>
  <c r="CP20" i="7"/>
  <c r="CQ20" i="7"/>
  <c r="CR20" i="7"/>
  <c r="CS20" i="7"/>
  <c r="CT20" i="7"/>
  <c r="CU20" i="7"/>
  <c r="CV20" i="7"/>
  <c r="CW20" i="7"/>
  <c r="CX20" i="7"/>
  <c r="CY20" i="7"/>
  <c r="CZ20" i="7"/>
  <c r="DA20" i="7"/>
  <c r="DB20" i="7"/>
  <c r="DC20" i="7"/>
  <c r="DD20" i="7"/>
  <c r="DE20" i="7"/>
  <c r="DF20" i="7"/>
  <c r="DG20" i="7"/>
  <c r="DH20" i="7"/>
  <c r="DI20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Y21" i="7"/>
  <c r="AZ21" i="7"/>
  <c r="BA21" i="7"/>
  <c r="BB21" i="7"/>
  <c r="BC21" i="7"/>
  <c r="BD21" i="7"/>
  <c r="BE21" i="7"/>
  <c r="BF21" i="7"/>
  <c r="BG21" i="7"/>
  <c r="BH21" i="7"/>
  <c r="BI21" i="7"/>
  <c r="BJ21" i="7"/>
  <c r="BK21" i="7"/>
  <c r="BL21" i="7"/>
  <c r="BM21" i="7"/>
  <c r="BN21" i="7"/>
  <c r="BO21" i="7"/>
  <c r="BP21" i="7"/>
  <c r="BQ21" i="7"/>
  <c r="BR21" i="7"/>
  <c r="BS21" i="7"/>
  <c r="BT21" i="7"/>
  <c r="BU21" i="7"/>
  <c r="BV21" i="7"/>
  <c r="BW21" i="7"/>
  <c r="BX21" i="7"/>
  <c r="BY21" i="7"/>
  <c r="BZ21" i="7"/>
  <c r="CA21" i="7"/>
  <c r="CB21" i="7"/>
  <c r="CC21" i="7"/>
  <c r="CD21" i="7"/>
  <c r="CE21" i="7"/>
  <c r="CF21" i="7"/>
  <c r="CG21" i="7"/>
  <c r="CH21" i="7"/>
  <c r="CI21" i="7"/>
  <c r="CJ21" i="7"/>
  <c r="CK21" i="7"/>
  <c r="CL21" i="7"/>
  <c r="CM21" i="7"/>
  <c r="CN21" i="7"/>
  <c r="CO21" i="7"/>
  <c r="CP21" i="7"/>
  <c r="CQ21" i="7"/>
  <c r="CR21" i="7"/>
  <c r="CS21" i="7"/>
  <c r="CT21" i="7"/>
  <c r="CU21" i="7"/>
  <c r="CV21" i="7"/>
  <c r="CW21" i="7"/>
  <c r="CX21" i="7"/>
  <c r="CY21" i="7"/>
  <c r="CZ21" i="7"/>
  <c r="DA21" i="7"/>
  <c r="DB21" i="7"/>
  <c r="DC21" i="7"/>
  <c r="DD21" i="7"/>
  <c r="DE21" i="7"/>
  <c r="DF21" i="7"/>
  <c r="DG21" i="7"/>
  <c r="DH21" i="7"/>
  <c r="DI21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Y22" i="7"/>
  <c r="AZ22" i="7"/>
  <c r="BA22" i="7"/>
  <c r="BB22" i="7"/>
  <c r="BC22" i="7"/>
  <c r="BD22" i="7"/>
  <c r="BE22" i="7"/>
  <c r="BF22" i="7"/>
  <c r="BG22" i="7"/>
  <c r="BH22" i="7"/>
  <c r="BI22" i="7"/>
  <c r="BJ22" i="7"/>
  <c r="BK22" i="7"/>
  <c r="BL22" i="7"/>
  <c r="BM22" i="7"/>
  <c r="BN22" i="7"/>
  <c r="BO22" i="7"/>
  <c r="BP22" i="7"/>
  <c r="BQ22" i="7"/>
  <c r="BR22" i="7"/>
  <c r="BS22" i="7"/>
  <c r="BT22" i="7"/>
  <c r="BU22" i="7"/>
  <c r="BV22" i="7"/>
  <c r="BW22" i="7"/>
  <c r="BX22" i="7"/>
  <c r="BY22" i="7"/>
  <c r="BZ22" i="7"/>
  <c r="CA22" i="7"/>
  <c r="CB22" i="7"/>
  <c r="CC22" i="7"/>
  <c r="CD22" i="7"/>
  <c r="CE22" i="7"/>
  <c r="CF22" i="7"/>
  <c r="CG22" i="7"/>
  <c r="CH22" i="7"/>
  <c r="CI22" i="7"/>
  <c r="CJ22" i="7"/>
  <c r="CK22" i="7"/>
  <c r="CL22" i="7"/>
  <c r="CM22" i="7"/>
  <c r="CN22" i="7"/>
  <c r="CO22" i="7"/>
  <c r="CP22" i="7"/>
  <c r="CQ22" i="7"/>
  <c r="CR22" i="7"/>
  <c r="CS22" i="7"/>
  <c r="CT22" i="7"/>
  <c r="CU22" i="7"/>
  <c r="CV22" i="7"/>
  <c r="CW22" i="7"/>
  <c r="CX22" i="7"/>
  <c r="CY22" i="7"/>
  <c r="CZ22" i="7"/>
  <c r="DA22" i="7"/>
  <c r="DB22" i="7"/>
  <c r="DC22" i="7"/>
  <c r="DD22" i="7"/>
  <c r="DE22" i="7"/>
  <c r="DF22" i="7"/>
  <c r="DG22" i="7"/>
  <c r="DH22" i="7"/>
  <c r="DI22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Y23" i="7"/>
  <c r="AZ23" i="7"/>
  <c r="BA23" i="7"/>
  <c r="BB23" i="7"/>
  <c r="BC23" i="7"/>
  <c r="BD23" i="7"/>
  <c r="BE23" i="7"/>
  <c r="BF23" i="7"/>
  <c r="BG23" i="7"/>
  <c r="BH23" i="7"/>
  <c r="BI23" i="7"/>
  <c r="BJ23" i="7"/>
  <c r="BK23" i="7"/>
  <c r="BL23" i="7"/>
  <c r="BM23" i="7"/>
  <c r="BN23" i="7"/>
  <c r="BO23" i="7"/>
  <c r="BP23" i="7"/>
  <c r="BQ23" i="7"/>
  <c r="BR23" i="7"/>
  <c r="BS23" i="7"/>
  <c r="BT23" i="7"/>
  <c r="BU23" i="7"/>
  <c r="BV23" i="7"/>
  <c r="BW23" i="7"/>
  <c r="BX23" i="7"/>
  <c r="BY23" i="7"/>
  <c r="BZ23" i="7"/>
  <c r="CA23" i="7"/>
  <c r="CB23" i="7"/>
  <c r="CC23" i="7"/>
  <c r="CD23" i="7"/>
  <c r="CE23" i="7"/>
  <c r="CF23" i="7"/>
  <c r="CG23" i="7"/>
  <c r="CH23" i="7"/>
  <c r="CI23" i="7"/>
  <c r="CJ23" i="7"/>
  <c r="CK23" i="7"/>
  <c r="CL23" i="7"/>
  <c r="CM23" i="7"/>
  <c r="CN23" i="7"/>
  <c r="CO23" i="7"/>
  <c r="CP23" i="7"/>
  <c r="CQ23" i="7"/>
  <c r="CR23" i="7"/>
  <c r="CS23" i="7"/>
  <c r="CT23" i="7"/>
  <c r="CU23" i="7"/>
  <c r="CV23" i="7"/>
  <c r="CW23" i="7"/>
  <c r="CX23" i="7"/>
  <c r="CY23" i="7"/>
  <c r="CZ23" i="7"/>
  <c r="DA23" i="7"/>
  <c r="DB23" i="7"/>
  <c r="DC23" i="7"/>
  <c r="DD23" i="7"/>
  <c r="DE23" i="7"/>
  <c r="DF23" i="7"/>
  <c r="DG23" i="7"/>
  <c r="DH23" i="7"/>
  <c r="DI23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Y24" i="7"/>
  <c r="AZ24" i="7"/>
  <c r="BA24" i="7"/>
  <c r="BB24" i="7"/>
  <c r="BC24" i="7"/>
  <c r="BD24" i="7"/>
  <c r="BE24" i="7"/>
  <c r="BF24" i="7"/>
  <c r="BG24" i="7"/>
  <c r="BH24" i="7"/>
  <c r="BI24" i="7"/>
  <c r="BJ24" i="7"/>
  <c r="BK24" i="7"/>
  <c r="BL24" i="7"/>
  <c r="BM24" i="7"/>
  <c r="BN24" i="7"/>
  <c r="BO24" i="7"/>
  <c r="BP24" i="7"/>
  <c r="BQ24" i="7"/>
  <c r="BR24" i="7"/>
  <c r="BS24" i="7"/>
  <c r="BT24" i="7"/>
  <c r="BU24" i="7"/>
  <c r="BV24" i="7"/>
  <c r="BW24" i="7"/>
  <c r="BX24" i="7"/>
  <c r="BY24" i="7"/>
  <c r="BZ24" i="7"/>
  <c r="CA24" i="7"/>
  <c r="CB24" i="7"/>
  <c r="CC24" i="7"/>
  <c r="CD24" i="7"/>
  <c r="CE24" i="7"/>
  <c r="CF24" i="7"/>
  <c r="CG24" i="7"/>
  <c r="CH24" i="7"/>
  <c r="CI24" i="7"/>
  <c r="CJ24" i="7"/>
  <c r="CK24" i="7"/>
  <c r="CL24" i="7"/>
  <c r="CM24" i="7"/>
  <c r="CN24" i="7"/>
  <c r="CO24" i="7"/>
  <c r="CP24" i="7"/>
  <c r="CQ24" i="7"/>
  <c r="CR24" i="7"/>
  <c r="CS24" i="7"/>
  <c r="CT24" i="7"/>
  <c r="CU24" i="7"/>
  <c r="CV24" i="7"/>
  <c r="CW24" i="7"/>
  <c r="CX24" i="7"/>
  <c r="CY24" i="7"/>
  <c r="CZ24" i="7"/>
  <c r="DA24" i="7"/>
  <c r="DB24" i="7"/>
  <c r="DC24" i="7"/>
  <c r="DD24" i="7"/>
  <c r="DE24" i="7"/>
  <c r="DF24" i="7"/>
  <c r="DG24" i="7"/>
  <c r="DH24" i="7"/>
  <c r="DI24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Y25" i="7"/>
  <c r="AZ25" i="7"/>
  <c r="BA25" i="7"/>
  <c r="BB25" i="7"/>
  <c r="BC25" i="7"/>
  <c r="BD25" i="7"/>
  <c r="BE25" i="7"/>
  <c r="BF25" i="7"/>
  <c r="BG25" i="7"/>
  <c r="BH25" i="7"/>
  <c r="BI25" i="7"/>
  <c r="BJ25" i="7"/>
  <c r="BK25" i="7"/>
  <c r="BL25" i="7"/>
  <c r="BM25" i="7"/>
  <c r="BN25" i="7"/>
  <c r="BO25" i="7"/>
  <c r="BP25" i="7"/>
  <c r="BQ25" i="7"/>
  <c r="BR25" i="7"/>
  <c r="BS25" i="7"/>
  <c r="BT25" i="7"/>
  <c r="BU25" i="7"/>
  <c r="BV25" i="7"/>
  <c r="BW25" i="7"/>
  <c r="BX25" i="7"/>
  <c r="BY25" i="7"/>
  <c r="BZ25" i="7"/>
  <c r="CA25" i="7"/>
  <c r="CB25" i="7"/>
  <c r="CC25" i="7"/>
  <c r="CD25" i="7"/>
  <c r="CE25" i="7"/>
  <c r="CF25" i="7"/>
  <c r="CG25" i="7"/>
  <c r="CH25" i="7"/>
  <c r="CI25" i="7"/>
  <c r="CJ25" i="7"/>
  <c r="CK25" i="7"/>
  <c r="CL25" i="7"/>
  <c r="CM25" i="7"/>
  <c r="CN25" i="7"/>
  <c r="CO25" i="7"/>
  <c r="CP25" i="7"/>
  <c r="CQ25" i="7"/>
  <c r="CR25" i="7"/>
  <c r="CS25" i="7"/>
  <c r="CT25" i="7"/>
  <c r="CU25" i="7"/>
  <c r="CV25" i="7"/>
  <c r="CW25" i="7"/>
  <c r="CX25" i="7"/>
  <c r="CY25" i="7"/>
  <c r="CZ25" i="7"/>
  <c r="DA25" i="7"/>
  <c r="DB25" i="7"/>
  <c r="DC25" i="7"/>
  <c r="DD25" i="7"/>
  <c r="DE25" i="7"/>
  <c r="DF25" i="7"/>
  <c r="DG25" i="7"/>
  <c r="DH25" i="7"/>
  <c r="DI25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Y26" i="7"/>
  <c r="AZ26" i="7"/>
  <c r="BA26" i="7"/>
  <c r="BB26" i="7"/>
  <c r="BC26" i="7"/>
  <c r="BD26" i="7"/>
  <c r="BE26" i="7"/>
  <c r="BF26" i="7"/>
  <c r="BG26" i="7"/>
  <c r="BH26" i="7"/>
  <c r="BI26" i="7"/>
  <c r="BJ26" i="7"/>
  <c r="BK26" i="7"/>
  <c r="BL26" i="7"/>
  <c r="BM26" i="7"/>
  <c r="BN26" i="7"/>
  <c r="BO26" i="7"/>
  <c r="BP26" i="7"/>
  <c r="BQ26" i="7"/>
  <c r="BR26" i="7"/>
  <c r="BS26" i="7"/>
  <c r="BT26" i="7"/>
  <c r="BU26" i="7"/>
  <c r="BV26" i="7"/>
  <c r="BW26" i="7"/>
  <c r="BX26" i="7"/>
  <c r="BY26" i="7"/>
  <c r="BZ26" i="7"/>
  <c r="CA26" i="7"/>
  <c r="CB26" i="7"/>
  <c r="CC26" i="7"/>
  <c r="CD26" i="7"/>
  <c r="CE26" i="7"/>
  <c r="CF26" i="7"/>
  <c r="CG26" i="7"/>
  <c r="CH26" i="7"/>
  <c r="CI26" i="7"/>
  <c r="CJ26" i="7"/>
  <c r="CK26" i="7"/>
  <c r="CL26" i="7"/>
  <c r="CM26" i="7"/>
  <c r="CN26" i="7"/>
  <c r="CO26" i="7"/>
  <c r="CP26" i="7"/>
  <c r="CQ26" i="7"/>
  <c r="CR26" i="7"/>
  <c r="CS26" i="7"/>
  <c r="CT26" i="7"/>
  <c r="CU26" i="7"/>
  <c r="CV26" i="7"/>
  <c r="CW26" i="7"/>
  <c r="CX26" i="7"/>
  <c r="CY26" i="7"/>
  <c r="CZ26" i="7"/>
  <c r="DA26" i="7"/>
  <c r="DB26" i="7"/>
  <c r="DC26" i="7"/>
  <c r="DD26" i="7"/>
  <c r="DE26" i="7"/>
  <c r="DF26" i="7"/>
  <c r="DG26" i="7"/>
  <c r="DH26" i="7"/>
  <c r="DI26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Y27" i="7"/>
  <c r="AZ27" i="7"/>
  <c r="BA27" i="7"/>
  <c r="BB27" i="7"/>
  <c r="BC27" i="7"/>
  <c r="BD27" i="7"/>
  <c r="BE27" i="7"/>
  <c r="BF27" i="7"/>
  <c r="BG27" i="7"/>
  <c r="BH27" i="7"/>
  <c r="BI27" i="7"/>
  <c r="BJ27" i="7"/>
  <c r="BK27" i="7"/>
  <c r="BL27" i="7"/>
  <c r="BM27" i="7"/>
  <c r="BN27" i="7"/>
  <c r="BO27" i="7"/>
  <c r="BP27" i="7"/>
  <c r="BQ27" i="7"/>
  <c r="BR27" i="7"/>
  <c r="BS27" i="7"/>
  <c r="BT27" i="7"/>
  <c r="BU27" i="7"/>
  <c r="BV27" i="7"/>
  <c r="BW27" i="7"/>
  <c r="BX27" i="7"/>
  <c r="BY27" i="7"/>
  <c r="BZ27" i="7"/>
  <c r="CA27" i="7"/>
  <c r="CB27" i="7"/>
  <c r="CC27" i="7"/>
  <c r="CD27" i="7"/>
  <c r="CE27" i="7"/>
  <c r="CF27" i="7"/>
  <c r="CG27" i="7"/>
  <c r="CH27" i="7"/>
  <c r="CI27" i="7"/>
  <c r="CJ27" i="7"/>
  <c r="CK27" i="7"/>
  <c r="CL27" i="7"/>
  <c r="CM27" i="7"/>
  <c r="CN27" i="7"/>
  <c r="CO27" i="7"/>
  <c r="CP27" i="7"/>
  <c r="CQ27" i="7"/>
  <c r="CR27" i="7"/>
  <c r="CS27" i="7"/>
  <c r="CT27" i="7"/>
  <c r="CU27" i="7"/>
  <c r="CV27" i="7"/>
  <c r="CW27" i="7"/>
  <c r="CX27" i="7"/>
  <c r="CY27" i="7"/>
  <c r="CZ27" i="7"/>
  <c r="DA27" i="7"/>
  <c r="DB27" i="7"/>
  <c r="DC27" i="7"/>
  <c r="DD27" i="7"/>
  <c r="DE27" i="7"/>
  <c r="DF27" i="7"/>
  <c r="DG27" i="7"/>
  <c r="DH27" i="7"/>
  <c r="DI27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Y28" i="7"/>
  <c r="AZ28" i="7"/>
  <c r="BA28" i="7"/>
  <c r="BB28" i="7"/>
  <c r="BC28" i="7"/>
  <c r="BD28" i="7"/>
  <c r="BE28" i="7"/>
  <c r="BF28" i="7"/>
  <c r="BG28" i="7"/>
  <c r="BH28" i="7"/>
  <c r="BI28" i="7"/>
  <c r="BJ28" i="7"/>
  <c r="BK28" i="7"/>
  <c r="BL28" i="7"/>
  <c r="BM28" i="7"/>
  <c r="BN28" i="7"/>
  <c r="BO28" i="7"/>
  <c r="BP28" i="7"/>
  <c r="BQ28" i="7"/>
  <c r="BR28" i="7"/>
  <c r="BS28" i="7"/>
  <c r="BT28" i="7"/>
  <c r="BU28" i="7"/>
  <c r="BV28" i="7"/>
  <c r="BW28" i="7"/>
  <c r="BX28" i="7"/>
  <c r="BY28" i="7"/>
  <c r="BZ28" i="7"/>
  <c r="CA28" i="7"/>
  <c r="CB28" i="7"/>
  <c r="CC28" i="7"/>
  <c r="CD28" i="7"/>
  <c r="CE28" i="7"/>
  <c r="CF28" i="7"/>
  <c r="CG28" i="7"/>
  <c r="CH28" i="7"/>
  <c r="CI28" i="7"/>
  <c r="CJ28" i="7"/>
  <c r="CK28" i="7"/>
  <c r="CL28" i="7"/>
  <c r="CM28" i="7"/>
  <c r="CN28" i="7"/>
  <c r="CO28" i="7"/>
  <c r="CP28" i="7"/>
  <c r="CQ28" i="7"/>
  <c r="CR28" i="7"/>
  <c r="CS28" i="7"/>
  <c r="CT28" i="7"/>
  <c r="CU28" i="7"/>
  <c r="CV28" i="7"/>
  <c r="CW28" i="7"/>
  <c r="CX28" i="7"/>
  <c r="CY28" i="7"/>
  <c r="CZ28" i="7"/>
  <c r="DA28" i="7"/>
  <c r="DB28" i="7"/>
  <c r="DC28" i="7"/>
  <c r="DD28" i="7"/>
  <c r="DE28" i="7"/>
  <c r="DF28" i="7"/>
  <c r="DG28" i="7"/>
  <c r="DH28" i="7"/>
  <c r="DI28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Y29" i="7"/>
  <c r="AZ29" i="7"/>
  <c r="BA29" i="7"/>
  <c r="BB29" i="7"/>
  <c r="BC29" i="7"/>
  <c r="BD29" i="7"/>
  <c r="BE29" i="7"/>
  <c r="BF29" i="7"/>
  <c r="BG29" i="7"/>
  <c r="BH29" i="7"/>
  <c r="BI29" i="7"/>
  <c r="BJ29" i="7"/>
  <c r="BK29" i="7"/>
  <c r="BL29" i="7"/>
  <c r="BM29" i="7"/>
  <c r="BN29" i="7"/>
  <c r="BO29" i="7"/>
  <c r="BP29" i="7"/>
  <c r="BQ29" i="7"/>
  <c r="BR29" i="7"/>
  <c r="BS29" i="7"/>
  <c r="BT29" i="7"/>
  <c r="BU29" i="7"/>
  <c r="BV29" i="7"/>
  <c r="BW29" i="7"/>
  <c r="BX29" i="7"/>
  <c r="BY29" i="7"/>
  <c r="BZ29" i="7"/>
  <c r="CA29" i="7"/>
  <c r="CB29" i="7"/>
  <c r="CC29" i="7"/>
  <c r="CD29" i="7"/>
  <c r="CE29" i="7"/>
  <c r="CF29" i="7"/>
  <c r="CG29" i="7"/>
  <c r="CH29" i="7"/>
  <c r="CI29" i="7"/>
  <c r="CJ29" i="7"/>
  <c r="CK29" i="7"/>
  <c r="CL29" i="7"/>
  <c r="CM29" i="7"/>
  <c r="CN29" i="7"/>
  <c r="CO29" i="7"/>
  <c r="CP29" i="7"/>
  <c r="CQ29" i="7"/>
  <c r="CR29" i="7"/>
  <c r="CS29" i="7"/>
  <c r="CT29" i="7"/>
  <c r="CU29" i="7"/>
  <c r="CV29" i="7"/>
  <c r="CW29" i="7"/>
  <c r="CX29" i="7"/>
  <c r="CY29" i="7"/>
  <c r="CZ29" i="7"/>
  <c r="DA29" i="7"/>
  <c r="DB29" i="7"/>
  <c r="DC29" i="7"/>
  <c r="DD29" i="7"/>
  <c r="DE29" i="7"/>
  <c r="DF29" i="7"/>
  <c r="DG29" i="7"/>
  <c r="DH29" i="7"/>
  <c r="DI29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AJ30" i="7"/>
  <c r="AK30" i="7"/>
  <c r="AL30" i="7"/>
  <c r="AM30" i="7"/>
  <c r="AN30" i="7"/>
  <c r="AO30" i="7"/>
  <c r="AP30" i="7"/>
  <c r="AQ30" i="7"/>
  <c r="AR30" i="7"/>
  <c r="AS30" i="7"/>
  <c r="AT30" i="7"/>
  <c r="AU30" i="7"/>
  <c r="AV30" i="7"/>
  <c r="AW30" i="7"/>
  <c r="AX30" i="7"/>
  <c r="AY30" i="7"/>
  <c r="AZ30" i="7"/>
  <c r="BA30" i="7"/>
  <c r="BB30" i="7"/>
  <c r="BC30" i="7"/>
  <c r="BD30" i="7"/>
  <c r="BE30" i="7"/>
  <c r="BF30" i="7"/>
  <c r="BG30" i="7"/>
  <c r="BH30" i="7"/>
  <c r="BI30" i="7"/>
  <c r="BJ30" i="7"/>
  <c r="BK30" i="7"/>
  <c r="BL30" i="7"/>
  <c r="BM30" i="7"/>
  <c r="BN30" i="7"/>
  <c r="BO30" i="7"/>
  <c r="BP30" i="7"/>
  <c r="BQ30" i="7"/>
  <c r="BR30" i="7"/>
  <c r="BS30" i="7"/>
  <c r="BT30" i="7"/>
  <c r="BU30" i="7"/>
  <c r="BV30" i="7"/>
  <c r="BW30" i="7"/>
  <c r="BX30" i="7"/>
  <c r="BY30" i="7"/>
  <c r="BZ30" i="7"/>
  <c r="CA30" i="7"/>
  <c r="CB30" i="7"/>
  <c r="CC30" i="7"/>
  <c r="CD30" i="7"/>
  <c r="CE30" i="7"/>
  <c r="CF30" i="7"/>
  <c r="CG30" i="7"/>
  <c r="CH30" i="7"/>
  <c r="CI30" i="7"/>
  <c r="CJ30" i="7"/>
  <c r="CK30" i="7"/>
  <c r="CL30" i="7"/>
  <c r="CM30" i="7"/>
  <c r="CN30" i="7"/>
  <c r="CO30" i="7"/>
  <c r="CP30" i="7"/>
  <c r="CQ30" i="7"/>
  <c r="CR30" i="7"/>
  <c r="CS30" i="7"/>
  <c r="CT30" i="7"/>
  <c r="CU30" i="7"/>
  <c r="CV30" i="7"/>
  <c r="CW30" i="7"/>
  <c r="CX30" i="7"/>
  <c r="CY30" i="7"/>
  <c r="CZ30" i="7"/>
  <c r="DA30" i="7"/>
  <c r="DB30" i="7"/>
  <c r="DC30" i="7"/>
  <c r="DD30" i="7"/>
  <c r="DE30" i="7"/>
  <c r="DF30" i="7"/>
  <c r="DG30" i="7"/>
  <c r="DH30" i="7"/>
  <c r="DI30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AJ31" i="7"/>
  <c r="AK31" i="7"/>
  <c r="AL31" i="7"/>
  <c r="AM31" i="7"/>
  <c r="AN31" i="7"/>
  <c r="AO31" i="7"/>
  <c r="AP31" i="7"/>
  <c r="AQ31" i="7"/>
  <c r="AR31" i="7"/>
  <c r="AS31" i="7"/>
  <c r="AT31" i="7"/>
  <c r="AU31" i="7"/>
  <c r="AV31" i="7"/>
  <c r="AW31" i="7"/>
  <c r="AX31" i="7"/>
  <c r="AY31" i="7"/>
  <c r="AZ31" i="7"/>
  <c r="BA31" i="7"/>
  <c r="BB31" i="7"/>
  <c r="BC31" i="7"/>
  <c r="BD31" i="7"/>
  <c r="BE31" i="7"/>
  <c r="BF31" i="7"/>
  <c r="BG31" i="7"/>
  <c r="BH31" i="7"/>
  <c r="BI31" i="7"/>
  <c r="BJ31" i="7"/>
  <c r="BK31" i="7"/>
  <c r="BL31" i="7"/>
  <c r="BM31" i="7"/>
  <c r="BN31" i="7"/>
  <c r="BO31" i="7"/>
  <c r="BP31" i="7"/>
  <c r="BQ31" i="7"/>
  <c r="BR31" i="7"/>
  <c r="BS31" i="7"/>
  <c r="BT31" i="7"/>
  <c r="BU31" i="7"/>
  <c r="BV31" i="7"/>
  <c r="BW31" i="7"/>
  <c r="BX31" i="7"/>
  <c r="BY31" i="7"/>
  <c r="BZ31" i="7"/>
  <c r="CA31" i="7"/>
  <c r="CB31" i="7"/>
  <c r="CC31" i="7"/>
  <c r="CD31" i="7"/>
  <c r="CE31" i="7"/>
  <c r="CF31" i="7"/>
  <c r="CG31" i="7"/>
  <c r="CH31" i="7"/>
  <c r="CI31" i="7"/>
  <c r="CJ31" i="7"/>
  <c r="CK31" i="7"/>
  <c r="CL31" i="7"/>
  <c r="CM31" i="7"/>
  <c r="CN31" i="7"/>
  <c r="CO31" i="7"/>
  <c r="CP31" i="7"/>
  <c r="CQ31" i="7"/>
  <c r="CR31" i="7"/>
  <c r="CS31" i="7"/>
  <c r="CT31" i="7"/>
  <c r="CU31" i="7"/>
  <c r="CV31" i="7"/>
  <c r="CW31" i="7"/>
  <c r="CX31" i="7"/>
  <c r="CY31" i="7"/>
  <c r="CZ31" i="7"/>
  <c r="DA31" i="7"/>
  <c r="DB31" i="7"/>
  <c r="DC31" i="7"/>
  <c r="DD31" i="7"/>
  <c r="DE31" i="7"/>
  <c r="DF31" i="7"/>
  <c r="DG31" i="7"/>
  <c r="DH31" i="7"/>
  <c r="DI31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AJ32" i="7"/>
  <c r="AK32" i="7"/>
  <c r="AL32" i="7"/>
  <c r="AM32" i="7"/>
  <c r="AN32" i="7"/>
  <c r="AO32" i="7"/>
  <c r="AP32" i="7"/>
  <c r="AQ32" i="7"/>
  <c r="AR32" i="7"/>
  <c r="AS32" i="7"/>
  <c r="AT32" i="7"/>
  <c r="AU32" i="7"/>
  <c r="AV32" i="7"/>
  <c r="AW32" i="7"/>
  <c r="AX32" i="7"/>
  <c r="AY32" i="7"/>
  <c r="AZ32" i="7"/>
  <c r="BA32" i="7"/>
  <c r="BB32" i="7"/>
  <c r="BC32" i="7"/>
  <c r="BD32" i="7"/>
  <c r="BE32" i="7"/>
  <c r="BF32" i="7"/>
  <c r="BG32" i="7"/>
  <c r="BH32" i="7"/>
  <c r="BI32" i="7"/>
  <c r="BJ32" i="7"/>
  <c r="BK32" i="7"/>
  <c r="BL32" i="7"/>
  <c r="BM32" i="7"/>
  <c r="BN32" i="7"/>
  <c r="BO32" i="7"/>
  <c r="BP32" i="7"/>
  <c r="BQ32" i="7"/>
  <c r="BR32" i="7"/>
  <c r="BS32" i="7"/>
  <c r="BT32" i="7"/>
  <c r="BU32" i="7"/>
  <c r="BV32" i="7"/>
  <c r="BW32" i="7"/>
  <c r="BX32" i="7"/>
  <c r="BY32" i="7"/>
  <c r="BZ32" i="7"/>
  <c r="CA32" i="7"/>
  <c r="CB32" i="7"/>
  <c r="CC32" i="7"/>
  <c r="CD32" i="7"/>
  <c r="CE32" i="7"/>
  <c r="CF32" i="7"/>
  <c r="CG32" i="7"/>
  <c r="CH32" i="7"/>
  <c r="CI32" i="7"/>
  <c r="CJ32" i="7"/>
  <c r="CK32" i="7"/>
  <c r="CL32" i="7"/>
  <c r="CM32" i="7"/>
  <c r="CN32" i="7"/>
  <c r="CO32" i="7"/>
  <c r="CP32" i="7"/>
  <c r="CQ32" i="7"/>
  <c r="CR32" i="7"/>
  <c r="CS32" i="7"/>
  <c r="CT32" i="7"/>
  <c r="CU32" i="7"/>
  <c r="CV32" i="7"/>
  <c r="CW32" i="7"/>
  <c r="CX32" i="7"/>
  <c r="CY32" i="7"/>
  <c r="CZ32" i="7"/>
  <c r="DA32" i="7"/>
  <c r="DB32" i="7"/>
  <c r="DC32" i="7"/>
  <c r="DD32" i="7"/>
  <c r="DE32" i="7"/>
  <c r="DF32" i="7"/>
  <c r="DG32" i="7"/>
  <c r="DH32" i="7"/>
  <c r="DI32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AJ33" i="7"/>
  <c r="AK33" i="7"/>
  <c r="AL33" i="7"/>
  <c r="AM33" i="7"/>
  <c r="AN33" i="7"/>
  <c r="AO33" i="7"/>
  <c r="AP33" i="7"/>
  <c r="AQ33" i="7"/>
  <c r="AR33" i="7"/>
  <c r="AS33" i="7"/>
  <c r="AT33" i="7"/>
  <c r="AU33" i="7"/>
  <c r="AV33" i="7"/>
  <c r="AW33" i="7"/>
  <c r="AX33" i="7"/>
  <c r="AY33" i="7"/>
  <c r="AZ33" i="7"/>
  <c r="BA33" i="7"/>
  <c r="BB33" i="7"/>
  <c r="BC33" i="7"/>
  <c r="BD33" i="7"/>
  <c r="BE33" i="7"/>
  <c r="BF33" i="7"/>
  <c r="BG33" i="7"/>
  <c r="BH33" i="7"/>
  <c r="BI33" i="7"/>
  <c r="BJ33" i="7"/>
  <c r="BK33" i="7"/>
  <c r="BL33" i="7"/>
  <c r="BM33" i="7"/>
  <c r="BN33" i="7"/>
  <c r="BO33" i="7"/>
  <c r="BP33" i="7"/>
  <c r="BQ33" i="7"/>
  <c r="BR33" i="7"/>
  <c r="BS33" i="7"/>
  <c r="BT33" i="7"/>
  <c r="BU33" i="7"/>
  <c r="BV33" i="7"/>
  <c r="BW33" i="7"/>
  <c r="BX33" i="7"/>
  <c r="BY33" i="7"/>
  <c r="BZ33" i="7"/>
  <c r="CA33" i="7"/>
  <c r="CB33" i="7"/>
  <c r="CC33" i="7"/>
  <c r="CD33" i="7"/>
  <c r="CE33" i="7"/>
  <c r="CF33" i="7"/>
  <c r="CG33" i="7"/>
  <c r="CH33" i="7"/>
  <c r="CI33" i="7"/>
  <c r="CJ33" i="7"/>
  <c r="CK33" i="7"/>
  <c r="CL33" i="7"/>
  <c r="CM33" i="7"/>
  <c r="CN33" i="7"/>
  <c r="CO33" i="7"/>
  <c r="CP33" i="7"/>
  <c r="CQ33" i="7"/>
  <c r="CR33" i="7"/>
  <c r="CS33" i="7"/>
  <c r="CT33" i="7"/>
  <c r="CU33" i="7"/>
  <c r="CV33" i="7"/>
  <c r="CW33" i="7"/>
  <c r="CX33" i="7"/>
  <c r="CY33" i="7"/>
  <c r="CZ33" i="7"/>
  <c r="DA33" i="7"/>
  <c r="DB33" i="7"/>
  <c r="DC33" i="7"/>
  <c r="DD33" i="7"/>
  <c r="DE33" i="7"/>
  <c r="DF33" i="7"/>
  <c r="DG33" i="7"/>
  <c r="DH33" i="7"/>
  <c r="DI33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BG34" i="7"/>
  <c r="BH34" i="7"/>
  <c r="BI34" i="7"/>
  <c r="BJ34" i="7"/>
  <c r="BK34" i="7"/>
  <c r="BL34" i="7"/>
  <c r="BM34" i="7"/>
  <c r="BN34" i="7"/>
  <c r="BO34" i="7"/>
  <c r="BP34" i="7"/>
  <c r="BQ34" i="7"/>
  <c r="BR34" i="7"/>
  <c r="BS34" i="7"/>
  <c r="BT34" i="7"/>
  <c r="BU34" i="7"/>
  <c r="BV34" i="7"/>
  <c r="BW34" i="7"/>
  <c r="BX34" i="7"/>
  <c r="BY34" i="7"/>
  <c r="BZ34" i="7"/>
  <c r="CA34" i="7"/>
  <c r="CB34" i="7"/>
  <c r="CC34" i="7"/>
  <c r="CD34" i="7"/>
  <c r="CE34" i="7"/>
  <c r="CF34" i="7"/>
  <c r="CG34" i="7"/>
  <c r="CH34" i="7"/>
  <c r="CI34" i="7"/>
  <c r="CJ34" i="7"/>
  <c r="CK34" i="7"/>
  <c r="CL34" i="7"/>
  <c r="CM34" i="7"/>
  <c r="CN34" i="7"/>
  <c r="CO34" i="7"/>
  <c r="CP34" i="7"/>
  <c r="CQ34" i="7"/>
  <c r="CR34" i="7"/>
  <c r="CS34" i="7"/>
  <c r="CT34" i="7"/>
  <c r="CU34" i="7"/>
  <c r="CV34" i="7"/>
  <c r="CW34" i="7"/>
  <c r="CX34" i="7"/>
  <c r="CY34" i="7"/>
  <c r="CZ34" i="7"/>
  <c r="DA34" i="7"/>
  <c r="DB34" i="7"/>
  <c r="DC34" i="7"/>
  <c r="DD34" i="7"/>
  <c r="DE34" i="7"/>
  <c r="DF34" i="7"/>
  <c r="DG34" i="7"/>
  <c r="DH34" i="7"/>
  <c r="DI34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AN35" i="7"/>
  <c r="AO35" i="7"/>
  <c r="AP35" i="7"/>
  <c r="AQ35" i="7"/>
  <c r="AR35" i="7"/>
  <c r="AS35" i="7"/>
  <c r="AT35" i="7"/>
  <c r="AU35" i="7"/>
  <c r="AV35" i="7"/>
  <c r="AW35" i="7"/>
  <c r="AX35" i="7"/>
  <c r="AY35" i="7"/>
  <c r="AZ35" i="7"/>
  <c r="BA35" i="7"/>
  <c r="BB35" i="7"/>
  <c r="BC35" i="7"/>
  <c r="BD35" i="7"/>
  <c r="BE35" i="7"/>
  <c r="BF35" i="7"/>
  <c r="BG35" i="7"/>
  <c r="BH35" i="7"/>
  <c r="BI35" i="7"/>
  <c r="BJ35" i="7"/>
  <c r="BK35" i="7"/>
  <c r="BL35" i="7"/>
  <c r="BM35" i="7"/>
  <c r="BN35" i="7"/>
  <c r="BO35" i="7"/>
  <c r="BP35" i="7"/>
  <c r="BQ35" i="7"/>
  <c r="BR35" i="7"/>
  <c r="BS35" i="7"/>
  <c r="BT35" i="7"/>
  <c r="BU35" i="7"/>
  <c r="BV35" i="7"/>
  <c r="BW35" i="7"/>
  <c r="BX35" i="7"/>
  <c r="BY35" i="7"/>
  <c r="BZ35" i="7"/>
  <c r="CA35" i="7"/>
  <c r="CB35" i="7"/>
  <c r="CC35" i="7"/>
  <c r="CD35" i="7"/>
  <c r="CE35" i="7"/>
  <c r="CF35" i="7"/>
  <c r="CG35" i="7"/>
  <c r="CH35" i="7"/>
  <c r="CI35" i="7"/>
  <c r="CJ35" i="7"/>
  <c r="CK35" i="7"/>
  <c r="CL35" i="7"/>
  <c r="CM35" i="7"/>
  <c r="CN35" i="7"/>
  <c r="CO35" i="7"/>
  <c r="CP35" i="7"/>
  <c r="CQ35" i="7"/>
  <c r="CR35" i="7"/>
  <c r="CS35" i="7"/>
  <c r="CT35" i="7"/>
  <c r="CU35" i="7"/>
  <c r="CV35" i="7"/>
  <c r="CW35" i="7"/>
  <c r="CX35" i="7"/>
  <c r="CY35" i="7"/>
  <c r="CZ35" i="7"/>
  <c r="DA35" i="7"/>
  <c r="DB35" i="7"/>
  <c r="DC35" i="7"/>
  <c r="DD35" i="7"/>
  <c r="DE35" i="7"/>
  <c r="DF35" i="7"/>
  <c r="DG35" i="7"/>
  <c r="DH35" i="7"/>
  <c r="DI35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AN36" i="7"/>
  <c r="AO36" i="7"/>
  <c r="AP36" i="7"/>
  <c r="AQ36" i="7"/>
  <c r="AR36" i="7"/>
  <c r="AS36" i="7"/>
  <c r="AT36" i="7"/>
  <c r="AU36" i="7"/>
  <c r="AV36" i="7"/>
  <c r="AW36" i="7"/>
  <c r="AX36" i="7"/>
  <c r="AY36" i="7"/>
  <c r="AZ36" i="7"/>
  <c r="BA36" i="7"/>
  <c r="BB36" i="7"/>
  <c r="BC36" i="7"/>
  <c r="BD36" i="7"/>
  <c r="BE36" i="7"/>
  <c r="BF36" i="7"/>
  <c r="BG36" i="7"/>
  <c r="BH36" i="7"/>
  <c r="BI36" i="7"/>
  <c r="BJ36" i="7"/>
  <c r="BK36" i="7"/>
  <c r="BL36" i="7"/>
  <c r="BM36" i="7"/>
  <c r="BN36" i="7"/>
  <c r="BO36" i="7"/>
  <c r="BP36" i="7"/>
  <c r="BQ36" i="7"/>
  <c r="BR36" i="7"/>
  <c r="BS36" i="7"/>
  <c r="BT36" i="7"/>
  <c r="BU36" i="7"/>
  <c r="BV36" i="7"/>
  <c r="BW36" i="7"/>
  <c r="BX36" i="7"/>
  <c r="BY36" i="7"/>
  <c r="BZ36" i="7"/>
  <c r="CA36" i="7"/>
  <c r="CB36" i="7"/>
  <c r="CC36" i="7"/>
  <c r="CD36" i="7"/>
  <c r="CE36" i="7"/>
  <c r="CF36" i="7"/>
  <c r="CG36" i="7"/>
  <c r="CH36" i="7"/>
  <c r="CI36" i="7"/>
  <c r="CJ36" i="7"/>
  <c r="CK36" i="7"/>
  <c r="CL36" i="7"/>
  <c r="CM36" i="7"/>
  <c r="CN36" i="7"/>
  <c r="CO36" i="7"/>
  <c r="CP36" i="7"/>
  <c r="CQ36" i="7"/>
  <c r="CR36" i="7"/>
  <c r="CS36" i="7"/>
  <c r="CT36" i="7"/>
  <c r="CU36" i="7"/>
  <c r="CV36" i="7"/>
  <c r="CW36" i="7"/>
  <c r="CX36" i="7"/>
  <c r="CY36" i="7"/>
  <c r="CZ36" i="7"/>
  <c r="DA36" i="7"/>
  <c r="DB36" i="7"/>
  <c r="DC36" i="7"/>
  <c r="DD36" i="7"/>
  <c r="DE36" i="7"/>
  <c r="DF36" i="7"/>
  <c r="DG36" i="7"/>
  <c r="DH36" i="7"/>
  <c r="DI36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AN37" i="7"/>
  <c r="AO37" i="7"/>
  <c r="AP37" i="7"/>
  <c r="AQ37" i="7"/>
  <c r="AR37" i="7"/>
  <c r="AS37" i="7"/>
  <c r="AT37" i="7"/>
  <c r="AU37" i="7"/>
  <c r="AV37" i="7"/>
  <c r="AW37" i="7"/>
  <c r="AX37" i="7"/>
  <c r="AY37" i="7"/>
  <c r="AZ37" i="7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Q37" i="7"/>
  <c r="BR37" i="7"/>
  <c r="BS37" i="7"/>
  <c r="BT37" i="7"/>
  <c r="BU37" i="7"/>
  <c r="BV37" i="7"/>
  <c r="BW37" i="7"/>
  <c r="BX37" i="7"/>
  <c r="BY37" i="7"/>
  <c r="BZ37" i="7"/>
  <c r="CA37" i="7"/>
  <c r="CB37" i="7"/>
  <c r="CC37" i="7"/>
  <c r="CD37" i="7"/>
  <c r="CE37" i="7"/>
  <c r="CF37" i="7"/>
  <c r="CG37" i="7"/>
  <c r="CH37" i="7"/>
  <c r="CI37" i="7"/>
  <c r="CJ37" i="7"/>
  <c r="CK37" i="7"/>
  <c r="CL37" i="7"/>
  <c r="CM37" i="7"/>
  <c r="CN37" i="7"/>
  <c r="CO37" i="7"/>
  <c r="CP37" i="7"/>
  <c r="CQ37" i="7"/>
  <c r="CR37" i="7"/>
  <c r="CS37" i="7"/>
  <c r="CT37" i="7"/>
  <c r="CU37" i="7"/>
  <c r="CV37" i="7"/>
  <c r="CW37" i="7"/>
  <c r="CX37" i="7"/>
  <c r="CY37" i="7"/>
  <c r="CZ37" i="7"/>
  <c r="DA37" i="7"/>
  <c r="DB37" i="7"/>
  <c r="DC37" i="7"/>
  <c r="DD37" i="7"/>
  <c r="DE37" i="7"/>
  <c r="DF37" i="7"/>
  <c r="DG37" i="7"/>
  <c r="DH37" i="7"/>
  <c r="DI37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AN38" i="7"/>
  <c r="AO38" i="7"/>
  <c r="AP38" i="7"/>
  <c r="AQ38" i="7"/>
  <c r="AR38" i="7"/>
  <c r="AS38" i="7"/>
  <c r="AT38" i="7"/>
  <c r="AU38" i="7"/>
  <c r="AV38" i="7"/>
  <c r="AW38" i="7"/>
  <c r="AX38" i="7"/>
  <c r="AY38" i="7"/>
  <c r="AZ38" i="7"/>
  <c r="BA38" i="7"/>
  <c r="BB38" i="7"/>
  <c r="BC38" i="7"/>
  <c r="BD38" i="7"/>
  <c r="BE38" i="7"/>
  <c r="BF38" i="7"/>
  <c r="BG38" i="7"/>
  <c r="BH38" i="7"/>
  <c r="BI38" i="7"/>
  <c r="BJ38" i="7"/>
  <c r="BK38" i="7"/>
  <c r="BL38" i="7"/>
  <c r="BM38" i="7"/>
  <c r="BN38" i="7"/>
  <c r="BO38" i="7"/>
  <c r="BP38" i="7"/>
  <c r="BQ38" i="7"/>
  <c r="BR38" i="7"/>
  <c r="BS38" i="7"/>
  <c r="BT38" i="7"/>
  <c r="BU38" i="7"/>
  <c r="BV38" i="7"/>
  <c r="BW38" i="7"/>
  <c r="BX38" i="7"/>
  <c r="BY38" i="7"/>
  <c r="BZ38" i="7"/>
  <c r="CA38" i="7"/>
  <c r="CB38" i="7"/>
  <c r="CC38" i="7"/>
  <c r="CD38" i="7"/>
  <c r="CE38" i="7"/>
  <c r="CF38" i="7"/>
  <c r="CG38" i="7"/>
  <c r="CH38" i="7"/>
  <c r="CI38" i="7"/>
  <c r="CJ38" i="7"/>
  <c r="CK38" i="7"/>
  <c r="CL38" i="7"/>
  <c r="CM38" i="7"/>
  <c r="CN38" i="7"/>
  <c r="CO38" i="7"/>
  <c r="CP38" i="7"/>
  <c r="CQ38" i="7"/>
  <c r="CR38" i="7"/>
  <c r="CS38" i="7"/>
  <c r="CT38" i="7"/>
  <c r="CU38" i="7"/>
  <c r="CV38" i="7"/>
  <c r="CW38" i="7"/>
  <c r="CX38" i="7"/>
  <c r="CY38" i="7"/>
  <c r="CZ38" i="7"/>
  <c r="DA38" i="7"/>
  <c r="DB38" i="7"/>
  <c r="DC38" i="7"/>
  <c r="DD38" i="7"/>
  <c r="DE38" i="7"/>
  <c r="DF38" i="7"/>
  <c r="DG38" i="7"/>
  <c r="DH38" i="7"/>
  <c r="DI38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AN39" i="7"/>
  <c r="AO39" i="7"/>
  <c r="AP39" i="7"/>
  <c r="AQ39" i="7"/>
  <c r="AR39" i="7"/>
  <c r="AS39" i="7"/>
  <c r="AT39" i="7"/>
  <c r="AU39" i="7"/>
  <c r="AV39" i="7"/>
  <c r="AW39" i="7"/>
  <c r="AX39" i="7"/>
  <c r="AY39" i="7"/>
  <c r="AZ39" i="7"/>
  <c r="BA39" i="7"/>
  <c r="BB39" i="7"/>
  <c r="BC39" i="7"/>
  <c r="BD39" i="7"/>
  <c r="BE39" i="7"/>
  <c r="BF39" i="7"/>
  <c r="BG39" i="7"/>
  <c r="BH39" i="7"/>
  <c r="BI39" i="7"/>
  <c r="BJ39" i="7"/>
  <c r="BK39" i="7"/>
  <c r="BL39" i="7"/>
  <c r="BM39" i="7"/>
  <c r="BN39" i="7"/>
  <c r="BO39" i="7"/>
  <c r="BP39" i="7"/>
  <c r="BQ39" i="7"/>
  <c r="BR39" i="7"/>
  <c r="BS39" i="7"/>
  <c r="BT39" i="7"/>
  <c r="BU39" i="7"/>
  <c r="BV39" i="7"/>
  <c r="BW39" i="7"/>
  <c r="BX39" i="7"/>
  <c r="BY39" i="7"/>
  <c r="BZ39" i="7"/>
  <c r="CA39" i="7"/>
  <c r="CB39" i="7"/>
  <c r="CC39" i="7"/>
  <c r="CD39" i="7"/>
  <c r="CE39" i="7"/>
  <c r="CF39" i="7"/>
  <c r="CG39" i="7"/>
  <c r="CH39" i="7"/>
  <c r="CI39" i="7"/>
  <c r="CJ39" i="7"/>
  <c r="CK39" i="7"/>
  <c r="CL39" i="7"/>
  <c r="CM39" i="7"/>
  <c r="CN39" i="7"/>
  <c r="CO39" i="7"/>
  <c r="CP39" i="7"/>
  <c r="CQ39" i="7"/>
  <c r="CR39" i="7"/>
  <c r="CS39" i="7"/>
  <c r="CT39" i="7"/>
  <c r="CU39" i="7"/>
  <c r="CV39" i="7"/>
  <c r="CW39" i="7"/>
  <c r="CX39" i="7"/>
  <c r="CY39" i="7"/>
  <c r="CZ39" i="7"/>
  <c r="DA39" i="7"/>
  <c r="DB39" i="7"/>
  <c r="DC39" i="7"/>
  <c r="DD39" i="7"/>
  <c r="DE39" i="7"/>
  <c r="DF39" i="7"/>
  <c r="DG39" i="7"/>
  <c r="DH39" i="7"/>
  <c r="DI39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AN40" i="7"/>
  <c r="AO40" i="7"/>
  <c r="AP40" i="7"/>
  <c r="AQ40" i="7"/>
  <c r="AR40" i="7"/>
  <c r="AS40" i="7"/>
  <c r="AT40" i="7"/>
  <c r="AU40" i="7"/>
  <c r="AV40" i="7"/>
  <c r="AW40" i="7"/>
  <c r="AX40" i="7"/>
  <c r="AY40" i="7"/>
  <c r="AZ40" i="7"/>
  <c r="BA40" i="7"/>
  <c r="BB40" i="7"/>
  <c r="BC40" i="7"/>
  <c r="BD40" i="7"/>
  <c r="BE40" i="7"/>
  <c r="BF40" i="7"/>
  <c r="BG40" i="7"/>
  <c r="BH40" i="7"/>
  <c r="BI40" i="7"/>
  <c r="BJ40" i="7"/>
  <c r="BK40" i="7"/>
  <c r="BL40" i="7"/>
  <c r="BM40" i="7"/>
  <c r="BN40" i="7"/>
  <c r="BO40" i="7"/>
  <c r="BP40" i="7"/>
  <c r="BQ40" i="7"/>
  <c r="BR40" i="7"/>
  <c r="BS40" i="7"/>
  <c r="BT40" i="7"/>
  <c r="BU40" i="7"/>
  <c r="BV40" i="7"/>
  <c r="BW40" i="7"/>
  <c r="BX40" i="7"/>
  <c r="BY40" i="7"/>
  <c r="BZ40" i="7"/>
  <c r="CA40" i="7"/>
  <c r="CB40" i="7"/>
  <c r="CC40" i="7"/>
  <c r="CD40" i="7"/>
  <c r="CE40" i="7"/>
  <c r="CF40" i="7"/>
  <c r="CG40" i="7"/>
  <c r="CH40" i="7"/>
  <c r="CI40" i="7"/>
  <c r="CJ40" i="7"/>
  <c r="CK40" i="7"/>
  <c r="CL40" i="7"/>
  <c r="CM40" i="7"/>
  <c r="CN40" i="7"/>
  <c r="CO40" i="7"/>
  <c r="CP40" i="7"/>
  <c r="CQ40" i="7"/>
  <c r="CR40" i="7"/>
  <c r="CS40" i="7"/>
  <c r="CT40" i="7"/>
  <c r="CU40" i="7"/>
  <c r="CV40" i="7"/>
  <c r="CW40" i="7"/>
  <c r="CX40" i="7"/>
  <c r="CY40" i="7"/>
  <c r="CZ40" i="7"/>
  <c r="DA40" i="7"/>
  <c r="DB40" i="7"/>
  <c r="DC40" i="7"/>
  <c r="DD40" i="7"/>
  <c r="DE40" i="7"/>
  <c r="DF40" i="7"/>
  <c r="DG40" i="7"/>
  <c r="DH40" i="7"/>
  <c r="DI40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AN41" i="7"/>
  <c r="AO41" i="7"/>
  <c r="AP41" i="7"/>
  <c r="AQ41" i="7"/>
  <c r="AR41" i="7"/>
  <c r="AS41" i="7"/>
  <c r="AT41" i="7"/>
  <c r="AU41" i="7"/>
  <c r="AV41" i="7"/>
  <c r="AW41" i="7"/>
  <c r="AX41" i="7"/>
  <c r="AY41" i="7"/>
  <c r="AZ41" i="7"/>
  <c r="BA41" i="7"/>
  <c r="BB41" i="7"/>
  <c r="BC41" i="7"/>
  <c r="BD41" i="7"/>
  <c r="BE41" i="7"/>
  <c r="BF41" i="7"/>
  <c r="BG41" i="7"/>
  <c r="BH41" i="7"/>
  <c r="BI41" i="7"/>
  <c r="BJ41" i="7"/>
  <c r="BK41" i="7"/>
  <c r="BL41" i="7"/>
  <c r="BM41" i="7"/>
  <c r="BN41" i="7"/>
  <c r="BO41" i="7"/>
  <c r="BP41" i="7"/>
  <c r="BQ41" i="7"/>
  <c r="BR41" i="7"/>
  <c r="BS41" i="7"/>
  <c r="BT41" i="7"/>
  <c r="BU41" i="7"/>
  <c r="BV41" i="7"/>
  <c r="BW41" i="7"/>
  <c r="BX41" i="7"/>
  <c r="BY41" i="7"/>
  <c r="BZ41" i="7"/>
  <c r="CA41" i="7"/>
  <c r="CB41" i="7"/>
  <c r="CC41" i="7"/>
  <c r="CD41" i="7"/>
  <c r="CE41" i="7"/>
  <c r="CF41" i="7"/>
  <c r="CG41" i="7"/>
  <c r="CH41" i="7"/>
  <c r="CI41" i="7"/>
  <c r="CJ41" i="7"/>
  <c r="CK41" i="7"/>
  <c r="CL41" i="7"/>
  <c r="CM41" i="7"/>
  <c r="CN41" i="7"/>
  <c r="CO41" i="7"/>
  <c r="CP41" i="7"/>
  <c r="CQ41" i="7"/>
  <c r="CR41" i="7"/>
  <c r="CS41" i="7"/>
  <c r="CT41" i="7"/>
  <c r="CU41" i="7"/>
  <c r="CV41" i="7"/>
  <c r="CW41" i="7"/>
  <c r="CX41" i="7"/>
  <c r="CY41" i="7"/>
  <c r="CZ41" i="7"/>
  <c r="DA41" i="7"/>
  <c r="DB41" i="7"/>
  <c r="DC41" i="7"/>
  <c r="DD41" i="7"/>
  <c r="DE41" i="7"/>
  <c r="DF41" i="7"/>
  <c r="DG41" i="7"/>
  <c r="DH41" i="7"/>
  <c r="DI41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AN42" i="7"/>
  <c r="AO42" i="7"/>
  <c r="AP42" i="7"/>
  <c r="AQ42" i="7"/>
  <c r="AR42" i="7"/>
  <c r="AS42" i="7"/>
  <c r="AT42" i="7"/>
  <c r="AU42" i="7"/>
  <c r="AV42" i="7"/>
  <c r="AW42" i="7"/>
  <c r="AX42" i="7"/>
  <c r="AY42" i="7"/>
  <c r="AZ42" i="7"/>
  <c r="BA42" i="7"/>
  <c r="BB42" i="7"/>
  <c r="BC42" i="7"/>
  <c r="BD42" i="7"/>
  <c r="BE42" i="7"/>
  <c r="BF42" i="7"/>
  <c r="BG42" i="7"/>
  <c r="BH42" i="7"/>
  <c r="BI42" i="7"/>
  <c r="BJ42" i="7"/>
  <c r="BK42" i="7"/>
  <c r="BL42" i="7"/>
  <c r="BM42" i="7"/>
  <c r="BN42" i="7"/>
  <c r="BO42" i="7"/>
  <c r="BP42" i="7"/>
  <c r="BQ42" i="7"/>
  <c r="BR42" i="7"/>
  <c r="BS42" i="7"/>
  <c r="BT42" i="7"/>
  <c r="BU42" i="7"/>
  <c r="BV42" i="7"/>
  <c r="BW42" i="7"/>
  <c r="BX42" i="7"/>
  <c r="BY42" i="7"/>
  <c r="BZ42" i="7"/>
  <c r="CA42" i="7"/>
  <c r="CB42" i="7"/>
  <c r="CC42" i="7"/>
  <c r="CD42" i="7"/>
  <c r="CE42" i="7"/>
  <c r="CF42" i="7"/>
  <c r="CG42" i="7"/>
  <c r="CH42" i="7"/>
  <c r="CI42" i="7"/>
  <c r="CJ42" i="7"/>
  <c r="CK42" i="7"/>
  <c r="CL42" i="7"/>
  <c r="CM42" i="7"/>
  <c r="CN42" i="7"/>
  <c r="CO42" i="7"/>
  <c r="CP42" i="7"/>
  <c r="CQ42" i="7"/>
  <c r="CR42" i="7"/>
  <c r="CS42" i="7"/>
  <c r="CT42" i="7"/>
  <c r="CU42" i="7"/>
  <c r="CV42" i="7"/>
  <c r="CW42" i="7"/>
  <c r="CX42" i="7"/>
  <c r="CY42" i="7"/>
  <c r="CZ42" i="7"/>
  <c r="DA42" i="7"/>
  <c r="DB42" i="7"/>
  <c r="DC42" i="7"/>
  <c r="DD42" i="7"/>
  <c r="DE42" i="7"/>
  <c r="DF42" i="7"/>
  <c r="DG42" i="7"/>
  <c r="DH42" i="7"/>
  <c r="DI42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AN43" i="7"/>
  <c r="AO43" i="7"/>
  <c r="AP43" i="7"/>
  <c r="AQ43" i="7"/>
  <c r="AR43" i="7"/>
  <c r="AS43" i="7"/>
  <c r="AT43" i="7"/>
  <c r="AU43" i="7"/>
  <c r="AV43" i="7"/>
  <c r="AW43" i="7"/>
  <c r="AX43" i="7"/>
  <c r="AY43" i="7"/>
  <c r="AZ43" i="7"/>
  <c r="BA43" i="7"/>
  <c r="BB43" i="7"/>
  <c r="BC43" i="7"/>
  <c r="BD43" i="7"/>
  <c r="BE43" i="7"/>
  <c r="BF43" i="7"/>
  <c r="BG43" i="7"/>
  <c r="BH43" i="7"/>
  <c r="BI43" i="7"/>
  <c r="BJ43" i="7"/>
  <c r="BK43" i="7"/>
  <c r="BL43" i="7"/>
  <c r="BM43" i="7"/>
  <c r="BN43" i="7"/>
  <c r="BO43" i="7"/>
  <c r="BP43" i="7"/>
  <c r="BQ43" i="7"/>
  <c r="BR43" i="7"/>
  <c r="BS43" i="7"/>
  <c r="BT43" i="7"/>
  <c r="BU43" i="7"/>
  <c r="BV43" i="7"/>
  <c r="BW43" i="7"/>
  <c r="BX43" i="7"/>
  <c r="BY43" i="7"/>
  <c r="BZ43" i="7"/>
  <c r="CA43" i="7"/>
  <c r="CB43" i="7"/>
  <c r="CC43" i="7"/>
  <c r="CD43" i="7"/>
  <c r="CE43" i="7"/>
  <c r="CF43" i="7"/>
  <c r="CG43" i="7"/>
  <c r="CH43" i="7"/>
  <c r="CI43" i="7"/>
  <c r="CJ43" i="7"/>
  <c r="CK43" i="7"/>
  <c r="CL43" i="7"/>
  <c r="CM43" i="7"/>
  <c r="CN43" i="7"/>
  <c r="CO43" i="7"/>
  <c r="CP43" i="7"/>
  <c r="CQ43" i="7"/>
  <c r="CR43" i="7"/>
  <c r="CS43" i="7"/>
  <c r="CT43" i="7"/>
  <c r="CU43" i="7"/>
  <c r="CV43" i="7"/>
  <c r="CW43" i="7"/>
  <c r="CX43" i="7"/>
  <c r="CY43" i="7"/>
  <c r="CZ43" i="7"/>
  <c r="DA43" i="7"/>
  <c r="DB43" i="7"/>
  <c r="DC43" i="7"/>
  <c r="DD43" i="7"/>
  <c r="DE43" i="7"/>
  <c r="DF43" i="7"/>
  <c r="DG43" i="7"/>
  <c r="DH43" i="7"/>
  <c r="DI43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AN44" i="7"/>
  <c r="AO44" i="7"/>
  <c r="AP44" i="7"/>
  <c r="AQ44" i="7"/>
  <c r="AR44" i="7"/>
  <c r="AS44" i="7"/>
  <c r="AT44" i="7"/>
  <c r="AU44" i="7"/>
  <c r="AV44" i="7"/>
  <c r="AW44" i="7"/>
  <c r="AX44" i="7"/>
  <c r="AY44" i="7"/>
  <c r="AZ44" i="7"/>
  <c r="BA44" i="7"/>
  <c r="BB44" i="7"/>
  <c r="BC44" i="7"/>
  <c r="BD44" i="7"/>
  <c r="BE44" i="7"/>
  <c r="BF44" i="7"/>
  <c r="BG44" i="7"/>
  <c r="BH44" i="7"/>
  <c r="BI44" i="7"/>
  <c r="BJ44" i="7"/>
  <c r="BK44" i="7"/>
  <c r="BL44" i="7"/>
  <c r="BM44" i="7"/>
  <c r="BN44" i="7"/>
  <c r="BO44" i="7"/>
  <c r="BP44" i="7"/>
  <c r="BQ44" i="7"/>
  <c r="BR44" i="7"/>
  <c r="BS44" i="7"/>
  <c r="BT44" i="7"/>
  <c r="BU44" i="7"/>
  <c r="BV44" i="7"/>
  <c r="BW44" i="7"/>
  <c r="BX44" i="7"/>
  <c r="BY44" i="7"/>
  <c r="BZ44" i="7"/>
  <c r="CA44" i="7"/>
  <c r="CB44" i="7"/>
  <c r="CC44" i="7"/>
  <c r="CD44" i="7"/>
  <c r="CE44" i="7"/>
  <c r="CF44" i="7"/>
  <c r="CG44" i="7"/>
  <c r="CH44" i="7"/>
  <c r="CI44" i="7"/>
  <c r="CJ44" i="7"/>
  <c r="CK44" i="7"/>
  <c r="CL44" i="7"/>
  <c r="CM44" i="7"/>
  <c r="CN44" i="7"/>
  <c r="CO44" i="7"/>
  <c r="CP44" i="7"/>
  <c r="CQ44" i="7"/>
  <c r="CR44" i="7"/>
  <c r="CS44" i="7"/>
  <c r="CT44" i="7"/>
  <c r="CU44" i="7"/>
  <c r="CV44" i="7"/>
  <c r="CW44" i="7"/>
  <c r="CX44" i="7"/>
  <c r="CY44" i="7"/>
  <c r="CZ44" i="7"/>
  <c r="DA44" i="7"/>
  <c r="DB44" i="7"/>
  <c r="DC44" i="7"/>
  <c r="DD44" i="7"/>
  <c r="DE44" i="7"/>
  <c r="DF44" i="7"/>
  <c r="DG44" i="7"/>
  <c r="DH44" i="7"/>
  <c r="DI44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AN45" i="7"/>
  <c r="AO45" i="7"/>
  <c r="AP45" i="7"/>
  <c r="AQ45" i="7"/>
  <c r="AR45" i="7"/>
  <c r="AS45" i="7"/>
  <c r="AT45" i="7"/>
  <c r="AU45" i="7"/>
  <c r="AV45" i="7"/>
  <c r="AW45" i="7"/>
  <c r="AX45" i="7"/>
  <c r="AY45" i="7"/>
  <c r="AZ45" i="7"/>
  <c r="BA45" i="7"/>
  <c r="BB45" i="7"/>
  <c r="BC45" i="7"/>
  <c r="BD45" i="7"/>
  <c r="BE45" i="7"/>
  <c r="BF45" i="7"/>
  <c r="BG45" i="7"/>
  <c r="BH45" i="7"/>
  <c r="BI45" i="7"/>
  <c r="BJ45" i="7"/>
  <c r="BK45" i="7"/>
  <c r="BL45" i="7"/>
  <c r="BM45" i="7"/>
  <c r="BN45" i="7"/>
  <c r="BO45" i="7"/>
  <c r="BP45" i="7"/>
  <c r="BQ45" i="7"/>
  <c r="BR45" i="7"/>
  <c r="BS45" i="7"/>
  <c r="BT45" i="7"/>
  <c r="BU45" i="7"/>
  <c r="BV45" i="7"/>
  <c r="BW45" i="7"/>
  <c r="BX45" i="7"/>
  <c r="BY45" i="7"/>
  <c r="BZ45" i="7"/>
  <c r="CA45" i="7"/>
  <c r="CB45" i="7"/>
  <c r="CC45" i="7"/>
  <c r="CD45" i="7"/>
  <c r="CE45" i="7"/>
  <c r="CF45" i="7"/>
  <c r="CG45" i="7"/>
  <c r="CH45" i="7"/>
  <c r="CI45" i="7"/>
  <c r="CJ45" i="7"/>
  <c r="CK45" i="7"/>
  <c r="CL45" i="7"/>
  <c r="CM45" i="7"/>
  <c r="CN45" i="7"/>
  <c r="CO45" i="7"/>
  <c r="CP45" i="7"/>
  <c r="CQ45" i="7"/>
  <c r="CR45" i="7"/>
  <c r="CS45" i="7"/>
  <c r="CT45" i="7"/>
  <c r="CU45" i="7"/>
  <c r="CV45" i="7"/>
  <c r="CW45" i="7"/>
  <c r="CX45" i="7"/>
  <c r="CY45" i="7"/>
  <c r="CZ45" i="7"/>
  <c r="DA45" i="7"/>
  <c r="DB45" i="7"/>
  <c r="DC45" i="7"/>
  <c r="DD45" i="7"/>
  <c r="DE45" i="7"/>
  <c r="DF45" i="7"/>
  <c r="DG45" i="7"/>
  <c r="DH45" i="7"/>
  <c r="DI45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AN46" i="7"/>
  <c r="AO46" i="7"/>
  <c r="AP46" i="7"/>
  <c r="AQ46" i="7"/>
  <c r="AR46" i="7"/>
  <c r="AS46" i="7"/>
  <c r="AT46" i="7"/>
  <c r="AU46" i="7"/>
  <c r="AV46" i="7"/>
  <c r="AW46" i="7"/>
  <c r="AX46" i="7"/>
  <c r="AY46" i="7"/>
  <c r="AZ46" i="7"/>
  <c r="BA46" i="7"/>
  <c r="BB46" i="7"/>
  <c r="BC46" i="7"/>
  <c r="BD46" i="7"/>
  <c r="BE46" i="7"/>
  <c r="BF46" i="7"/>
  <c r="BG46" i="7"/>
  <c r="BH46" i="7"/>
  <c r="BI46" i="7"/>
  <c r="BJ46" i="7"/>
  <c r="BK46" i="7"/>
  <c r="BL46" i="7"/>
  <c r="BM46" i="7"/>
  <c r="BN46" i="7"/>
  <c r="BO46" i="7"/>
  <c r="BP46" i="7"/>
  <c r="BQ46" i="7"/>
  <c r="BR46" i="7"/>
  <c r="BS46" i="7"/>
  <c r="BT46" i="7"/>
  <c r="BU46" i="7"/>
  <c r="BV46" i="7"/>
  <c r="BW46" i="7"/>
  <c r="BX46" i="7"/>
  <c r="BY46" i="7"/>
  <c r="BZ46" i="7"/>
  <c r="CA46" i="7"/>
  <c r="CB46" i="7"/>
  <c r="CC46" i="7"/>
  <c r="CD46" i="7"/>
  <c r="CE46" i="7"/>
  <c r="CF46" i="7"/>
  <c r="CG46" i="7"/>
  <c r="CH46" i="7"/>
  <c r="CI46" i="7"/>
  <c r="CJ46" i="7"/>
  <c r="CK46" i="7"/>
  <c r="CL46" i="7"/>
  <c r="CM46" i="7"/>
  <c r="CN46" i="7"/>
  <c r="CO46" i="7"/>
  <c r="CP46" i="7"/>
  <c r="CQ46" i="7"/>
  <c r="CR46" i="7"/>
  <c r="CS46" i="7"/>
  <c r="CT46" i="7"/>
  <c r="CU46" i="7"/>
  <c r="CV46" i="7"/>
  <c r="CW46" i="7"/>
  <c r="CX46" i="7"/>
  <c r="CY46" i="7"/>
  <c r="CZ46" i="7"/>
  <c r="DA46" i="7"/>
  <c r="DB46" i="7"/>
  <c r="DC46" i="7"/>
  <c r="DD46" i="7"/>
  <c r="DE46" i="7"/>
  <c r="DF46" i="7"/>
  <c r="DG46" i="7"/>
  <c r="DH46" i="7"/>
  <c r="DI46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AN47" i="7"/>
  <c r="AO47" i="7"/>
  <c r="AP47" i="7"/>
  <c r="AQ47" i="7"/>
  <c r="AR47" i="7"/>
  <c r="AS47" i="7"/>
  <c r="AT47" i="7"/>
  <c r="AU47" i="7"/>
  <c r="AV47" i="7"/>
  <c r="AW47" i="7"/>
  <c r="AX47" i="7"/>
  <c r="AY47" i="7"/>
  <c r="AZ47" i="7"/>
  <c r="BA47" i="7"/>
  <c r="BB47" i="7"/>
  <c r="BC47" i="7"/>
  <c r="BD47" i="7"/>
  <c r="BE47" i="7"/>
  <c r="BF47" i="7"/>
  <c r="BG47" i="7"/>
  <c r="BH47" i="7"/>
  <c r="BI47" i="7"/>
  <c r="BJ47" i="7"/>
  <c r="BK47" i="7"/>
  <c r="BL47" i="7"/>
  <c r="BM47" i="7"/>
  <c r="BN47" i="7"/>
  <c r="BO47" i="7"/>
  <c r="BP47" i="7"/>
  <c r="BQ47" i="7"/>
  <c r="BR47" i="7"/>
  <c r="BS47" i="7"/>
  <c r="BT47" i="7"/>
  <c r="BU47" i="7"/>
  <c r="BV47" i="7"/>
  <c r="BW47" i="7"/>
  <c r="BX47" i="7"/>
  <c r="BY47" i="7"/>
  <c r="BZ47" i="7"/>
  <c r="CA47" i="7"/>
  <c r="CB47" i="7"/>
  <c r="CC47" i="7"/>
  <c r="CD47" i="7"/>
  <c r="CE47" i="7"/>
  <c r="CF47" i="7"/>
  <c r="CG47" i="7"/>
  <c r="CH47" i="7"/>
  <c r="CI47" i="7"/>
  <c r="CJ47" i="7"/>
  <c r="CK47" i="7"/>
  <c r="CL47" i="7"/>
  <c r="CM47" i="7"/>
  <c r="CN47" i="7"/>
  <c r="CO47" i="7"/>
  <c r="CP47" i="7"/>
  <c r="CQ47" i="7"/>
  <c r="CR47" i="7"/>
  <c r="CS47" i="7"/>
  <c r="CT47" i="7"/>
  <c r="CU47" i="7"/>
  <c r="CV47" i="7"/>
  <c r="CW47" i="7"/>
  <c r="CX47" i="7"/>
  <c r="CY47" i="7"/>
  <c r="CZ47" i="7"/>
  <c r="DA47" i="7"/>
  <c r="DB47" i="7"/>
  <c r="DC47" i="7"/>
  <c r="DD47" i="7"/>
  <c r="DE47" i="7"/>
  <c r="DF47" i="7"/>
  <c r="DG47" i="7"/>
  <c r="DH47" i="7"/>
  <c r="DI47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AN48" i="7"/>
  <c r="AO48" i="7"/>
  <c r="AP48" i="7"/>
  <c r="AQ48" i="7"/>
  <c r="AR48" i="7"/>
  <c r="AS48" i="7"/>
  <c r="AT48" i="7"/>
  <c r="AU48" i="7"/>
  <c r="AV48" i="7"/>
  <c r="AW48" i="7"/>
  <c r="AX48" i="7"/>
  <c r="AY48" i="7"/>
  <c r="AZ48" i="7"/>
  <c r="BA48" i="7"/>
  <c r="BB48" i="7"/>
  <c r="BC48" i="7"/>
  <c r="BD48" i="7"/>
  <c r="BE48" i="7"/>
  <c r="BF48" i="7"/>
  <c r="BG48" i="7"/>
  <c r="BH48" i="7"/>
  <c r="BI48" i="7"/>
  <c r="BJ48" i="7"/>
  <c r="BK48" i="7"/>
  <c r="BL48" i="7"/>
  <c r="BM48" i="7"/>
  <c r="BN48" i="7"/>
  <c r="BO48" i="7"/>
  <c r="BP48" i="7"/>
  <c r="BQ48" i="7"/>
  <c r="BR48" i="7"/>
  <c r="BS48" i="7"/>
  <c r="BT48" i="7"/>
  <c r="BU48" i="7"/>
  <c r="BV48" i="7"/>
  <c r="BW48" i="7"/>
  <c r="BX48" i="7"/>
  <c r="BY48" i="7"/>
  <c r="BZ48" i="7"/>
  <c r="CA48" i="7"/>
  <c r="CB48" i="7"/>
  <c r="CC48" i="7"/>
  <c r="CD48" i="7"/>
  <c r="CE48" i="7"/>
  <c r="CF48" i="7"/>
  <c r="CG48" i="7"/>
  <c r="CH48" i="7"/>
  <c r="CI48" i="7"/>
  <c r="CJ48" i="7"/>
  <c r="CK48" i="7"/>
  <c r="CL48" i="7"/>
  <c r="CM48" i="7"/>
  <c r="CN48" i="7"/>
  <c r="CO48" i="7"/>
  <c r="CP48" i="7"/>
  <c r="CQ48" i="7"/>
  <c r="CR48" i="7"/>
  <c r="CS48" i="7"/>
  <c r="CT48" i="7"/>
  <c r="CU48" i="7"/>
  <c r="CV48" i="7"/>
  <c r="CW48" i="7"/>
  <c r="CX48" i="7"/>
  <c r="CY48" i="7"/>
  <c r="CZ48" i="7"/>
  <c r="DA48" i="7"/>
  <c r="DB48" i="7"/>
  <c r="DC48" i="7"/>
  <c r="DD48" i="7"/>
  <c r="DE48" i="7"/>
  <c r="DF48" i="7"/>
  <c r="DG48" i="7"/>
  <c r="DH48" i="7"/>
  <c r="DI48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K49" i="7"/>
  <c r="BL49" i="7"/>
  <c r="BM49" i="7"/>
  <c r="BN49" i="7"/>
  <c r="BO49" i="7"/>
  <c r="BP49" i="7"/>
  <c r="BQ49" i="7"/>
  <c r="BR49" i="7"/>
  <c r="BS49" i="7"/>
  <c r="BT49" i="7"/>
  <c r="BU49" i="7"/>
  <c r="BV49" i="7"/>
  <c r="BW49" i="7"/>
  <c r="BX49" i="7"/>
  <c r="BY49" i="7"/>
  <c r="BZ49" i="7"/>
  <c r="CA49" i="7"/>
  <c r="CB49" i="7"/>
  <c r="CC49" i="7"/>
  <c r="CD49" i="7"/>
  <c r="CE49" i="7"/>
  <c r="CF49" i="7"/>
  <c r="CG49" i="7"/>
  <c r="CH49" i="7"/>
  <c r="CI49" i="7"/>
  <c r="CJ49" i="7"/>
  <c r="CK49" i="7"/>
  <c r="CL49" i="7"/>
  <c r="CM49" i="7"/>
  <c r="CN49" i="7"/>
  <c r="CO49" i="7"/>
  <c r="CP49" i="7"/>
  <c r="CQ49" i="7"/>
  <c r="CR49" i="7"/>
  <c r="CS49" i="7"/>
  <c r="CT49" i="7"/>
  <c r="CU49" i="7"/>
  <c r="CV49" i="7"/>
  <c r="CW49" i="7"/>
  <c r="CX49" i="7"/>
  <c r="CY49" i="7"/>
  <c r="CZ49" i="7"/>
  <c r="DA49" i="7"/>
  <c r="DB49" i="7"/>
  <c r="DC49" i="7"/>
  <c r="DD49" i="7"/>
  <c r="DE49" i="7"/>
  <c r="DF49" i="7"/>
  <c r="DG49" i="7"/>
  <c r="DH49" i="7"/>
  <c r="DI49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AN50" i="7"/>
  <c r="AO50" i="7"/>
  <c r="AP50" i="7"/>
  <c r="AQ50" i="7"/>
  <c r="AR50" i="7"/>
  <c r="AS50" i="7"/>
  <c r="AT50" i="7"/>
  <c r="AU50" i="7"/>
  <c r="AV50" i="7"/>
  <c r="AW50" i="7"/>
  <c r="AX50" i="7"/>
  <c r="AY50" i="7"/>
  <c r="AZ50" i="7"/>
  <c r="BA50" i="7"/>
  <c r="BB50" i="7"/>
  <c r="BC50" i="7"/>
  <c r="BD50" i="7"/>
  <c r="BE50" i="7"/>
  <c r="BF50" i="7"/>
  <c r="BG50" i="7"/>
  <c r="BH50" i="7"/>
  <c r="BI50" i="7"/>
  <c r="BJ50" i="7"/>
  <c r="BK50" i="7"/>
  <c r="BL50" i="7"/>
  <c r="BM50" i="7"/>
  <c r="BN50" i="7"/>
  <c r="BO50" i="7"/>
  <c r="BP50" i="7"/>
  <c r="BQ50" i="7"/>
  <c r="BR50" i="7"/>
  <c r="BS50" i="7"/>
  <c r="BT50" i="7"/>
  <c r="BU50" i="7"/>
  <c r="BV50" i="7"/>
  <c r="BW50" i="7"/>
  <c r="BX50" i="7"/>
  <c r="BY50" i="7"/>
  <c r="BZ50" i="7"/>
  <c r="CA50" i="7"/>
  <c r="CB50" i="7"/>
  <c r="CC50" i="7"/>
  <c r="CD50" i="7"/>
  <c r="CE50" i="7"/>
  <c r="CF50" i="7"/>
  <c r="CG50" i="7"/>
  <c r="CH50" i="7"/>
  <c r="CI50" i="7"/>
  <c r="CJ50" i="7"/>
  <c r="CK50" i="7"/>
  <c r="CL50" i="7"/>
  <c r="CM50" i="7"/>
  <c r="CN50" i="7"/>
  <c r="CO50" i="7"/>
  <c r="CP50" i="7"/>
  <c r="CQ50" i="7"/>
  <c r="CR50" i="7"/>
  <c r="CS50" i="7"/>
  <c r="CT50" i="7"/>
  <c r="CU50" i="7"/>
  <c r="CV50" i="7"/>
  <c r="CW50" i="7"/>
  <c r="CX50" i="7"/>
  <c r="CY50" i="7"/>
  <c r="CZ50" i="7"/>
  <c r="DA50" i="7"/>
  <c r="DB50" i="7"/>
  <c r="DC50" i="7"/>
  <c r="DD50" i="7"/>
  <c r="DE50" i="7"/>
  <c r="DF50" i="7"/>
  <c r="DG50" i="7"/>
  <c r="DH50" i="7"/>
  <c r="DI50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AN51" i="7"/>
  <c r="AO51" i="7"/>
  <c r="AP51" i="7"/>
  <c r="AQ51" i="7"/>
  <c r="AR51" i="7"/>
  <c r="AS51" i="7"/>
  <c r="AT51" i="7"/>
  <c r="AU51" i="7"/>
  <c r="AV51" i="7"/>
  <c r="AW51" i="7"/>
  <c r="AX51" i="7"/>
  <c r="AY51" i="7"/>
  <c r="AZ51" i="7"/>
  <c r="BA51" i="7"/>
  <c r="BB51" i="7"/>
  <c r="BC51" i="7"/>
  <c r="BD51" i="7"/>
  <c r="BE51" i="7"/>
  <c r="BF51" i="7"/>
  <c r="BG51" i="7"/>
  <c r="BH51" i="7"/>
  <c r="BI51" i="7"/>
  <c r="BJ51" i="7"/>
  <c r="BK51" i="7"/>
  <c r="BL51" i="7"/>
  <c r="BM51" i="7"/>
  <c r="BN51" i="7"/>
  <c r="BO51" i="7"/>
  <c r="BP51" i="7"/>
  <c r="BQ51" i="7"/>
  <c r="BR51" i="7"/>
  <c r="BS51" i="7"/>
  <c r="BT51" i="7"/>
  <c r="BU51" i="7"/>
  <c r="BV51" i="7"/>
  <c r="BW51" i="7"/>
  <c r="BX51" i="7"/>
  <c r="BY51" i="7"/>
  <c r="BZ51" i="7"/>
  <c r="CA51" i="7"/>
  <c r="CB51" i="7"/>
  <c r="CC51" i="7"/>
  <c r="CD51" i="7"/>
  <c r="CE51" i="7"/>
  <c r="CF51" i="7"/>
  <c r="CG51" i="7"/>
  <c r="CH51" i="7"/>
  <c r="CI51" i="7"/>
  <c r="CJ51" i="7"/>
  <c r="CK51" i="7"/>
  <c r="CL51" i="7"/>
  <c r="CM51" i="7"/>
  <c r="CN51" i="7"/>
  <c r="CO51" i="7"/>
  <c r="CP51" i="7"/>
  <c r="CQ51" i="7"/>
  <c r="CR51" i="7"/>
  <c r="CS51" i="7"/>
  <c r="CT51" i="7"/>
  <c r="CU51" i="7"/>
  <c r="CV51" i="7"/>
  <c r="CW51" i="7"/>
  <c r="CX51" i="7"/>
  <c r="CY51" i="7"/>
  <c r="CZ51" i="7"/>
  <c r="DA51" i="7"/>
  <c r="DB51" i="7"/>
  <c r="DC51" i="7"/>
  <c r="DD51" i="7"/>
  <c r="DE51" i="7"/>
  <c r="DF51" i="7"/>
  <c r="DG51" i="7"/>
  <c r="DH51" i="7"/>
  <c r="DI51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AN52" i="7"/>
  <c r="AO52" i="7"/>
  <c r="AP52" i="7"/>
  <c r="AQ52" i="7"/>
  <c r="AR52" i="7"/>
  <c r="AS52" i="7"/>
  <c r="AT52" i="7"/>
  <c r="AU52" i="7"/>
  <c r="AV52" i="7"/>
  <c r="AW52" i="7"/>
  <c r="AX52" i="7"/>
  <c r="AY52" i="7"/>
  <c r="AZ52" i="7"/>
  <c r="BA52" i="7"/>
  <c r="BB52" i="7"/>
  <c r="BC52" i="7"/>
  <c r="BD52" i="7"/>
  <c r="BE52" i="7"/>
  <c r="BF52" i="7"/>
  <c r="BG52" i="7"/>
  <c r="BH52" i="7"/>
  <c r="BI52" i="7"/>
  <c r="BJ52" i="7"/>
  <c r="BK52" i="7"/>
  <c r="BL52" i="7"/>
  <c r="BM52" i="7"/>
  <c r="BN52" i="7"/>
  <c r="BO52" i="7"/>
  <c r="BP52" i="7"/>
  <c r="BQ52" i="7"/>
  <c r="BR52" i="7"/>
  <c r="BS52" i="7"/>
  <c r="BT52" i="7"/>
  <c r="BU52" i="7"/>
  <c r="BV52" i="7"/>
  <c r="BW52" i="7"/>
  <c r="BX52" i="7"/>
  <c r="BY52" i="7"/>
  <c r="BZ52" i="7"/>
  <c r="CA52" i="7"/>
  <c r="CB52" i="7"/>
  <c r="CC52" i="7"/>
  <c r="CD52" i="7"/>
  <c r="CE52" i="7"/>
  <c r="CF52" i="7"/>
  <c r="CG52" i="7"/>
  <c r="CH52" i="7"/>
  <c r="CI52" i="7"/>
  <c r="CJ52" i="7"/>
  <c r="CK52" i="7"/>
  <c r="CL52" i="7"/>
  <c r="CM52" i="7"/>
  <c r="CN52" i="7"/>
  <c r="CO52" i="7"/>
  <c r="CP52" i="7"/>
  <c r="CQ52" i="7"/>
  <c r="CR52" i="7"/>
  <c r="CS52" i="7"/>
  <c r="CT52" i="7"/>
  <c r="CU52" i="7"/>
  <c r="CV52" i="7"/>
  <c r="CW52" i="7"/>
  <c r="CX52" i="7"/>
  <c r="CY52" i="7"/>
  <c r="CZ52" i="7"/>
  <c r="DA52" i="7"/>
  <c r="DB52" i="7"/>
  <c r="DC52" i="7"/>
  <c r="DD52" i="7"/>
  <c r="DE52" i="7"/>
  <c r="DF52" i="7"/>
  <c r="DG52" i="7"/>
  <c r="DH52" i="7"/>
  <c r="DI52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AN53" i="7"/>
  <c r="AO53" i="7"/>
  <c r="AP53" i="7"/>
  <c r="AQ53" i="7"/>
  <c r="AR53" i="7"/>
  <c r="AS53" i="7"/>
  <c r="AT53" i="7"/>
  <c r="AU53" i="7"/>
  <c r="AV53" i="7"/>
  <c r="AW53" i="7"/>
  <c r="AX53" i="7"/>
  <c r="AY53" i="7"/>
  <c r="AZ53" i="7"/>
  <c r="BA53" i="7"/>
  <c r="BB53" i="7"/>
  <c r="BC53" i="7"/>
  <c r="BD53" i="7"/>
  <c r="BE53" i="7"/>
  <c r="BF53" i="7"/>
  <c r="BG53" i="7"/>
  <c r="BH53" i="7"/>
  <c r="BI53" i="7"/>
  <c r="BJ53" i="7"/>
  <c r="BK53" i="7"/>
  <c r="BL53" i="7"/>
  <c r="BM53" i="7"/>
  <c r="BN53" i="7"/>
  <c r="BO53" i="7"/>
  <c r="BP53" i="7"/>
  <c r="BQ53" i="7"/>
  <c r="BR53" i="7"/>
  <c r="BS53" i="7"/>
  <c r="BT53" i="7"/>
  <c r="BU53" i="7"/>
  <c r="BV53" i="7"/>
  <c r="BW53" i="7"/>
  <c r="BX53" i="7"/>
  <c r="BY53" i="7"/>
  <c r="BZ53" i="7"/>
  <c r="CA53" i="7"/>
  <c r="CB53" i="7"/>
  <c r="CC53" i="7"/>
  <c r="CD53" i="7"/>
  <c r="CE53" i="7"/>
  <c r="CF53" i="7"/>
  <c r="CG53" i="7"/>
  <c r="CH53" i="7"/>
  <c r="CI53" i="7"/>
  <c r="CJ53" i="7"/>
  <c r="CK53" i="7"/>
  <c r="CL53" i="7"/>
  <c r="CM53" i="7"/>
  <c r="CN53" i="7"/>
  <c r="CO53" i="7"/>
  <c r="CP53" i="7"/>
  <c r="CQ53" i="7"/>
  <c r="CR53" i="7"/>
  <c r="CS53" i="7"/>
  <c r="CT53" i="7"/>
  <c r="CU53" i="7"/>
  <c r="CV53" i="7"/>
  <c r="CW53" i="7"/>
  <c r="CX53" i="7"/>
  <c r="CY53" i="7"/>
  <c r="CZ53" i="7"/>
  <c r="DA53" i="7"/>
  <c r="DB53" i="7"/>
  <c r="DC53" i="7"/>
  <c r="DD53" i="7"/>
  <c r="DE53" i="7"/>
  <c r="DF53" i="7"/>
  <c r="DG53" i="7"/>
  <c r="DH53" i="7"/>
  <c r="DI53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AN54" i="7"/>
  <c r="AO54" i="7"/>
  <c r="AP54" i="7"/>
  <c r="AQ54" i="7"/>
  <c r="AR54" i="7"/>
  <c r="AS54" i="7"/>
  <c r="AT54" i="7"/>
  <c r="AU54" i="7"/>
  <c r="AV54" i="7"/>
  <c r="AW54" i="7"/>
  <c r="AX54" i="7"/>
  <c r="AY54" i="7"/>
  <c r="AZ54" i="7"/>
  <c r="BA54" i="7"/>
  <c r="BB54" i="7"/>
  <c r="BC54" i="7"/>
  <c r="BD54" i="7"/>
  <c r="BE54" i="7"/>
  <c r="BF54" i="7"/>
  <c r="BG54" i="7"/>
  <c r="BH54" i="7"/>
  <c r="BI54" i="7"/>
  <c r="BJ54" i="7"/>
  <c r="BK54" i="7"/>
  <c r="BL54" i="7"/>
  <c r="BM54" i="7"/>
  <c r="BN54" i="7"/>
  <c r="BO54" i="7"/>
  <c r="BP54" i="7"/>
  <c r="BQ54" i="7"/>
  <c r="BR54" i="7"/>
  <c r="BS54" i="7"/>
  <c r="BT54" i="7"/>
  <c r="BU54" i="7"/>
  <c r="BV54" i="7"/>
  <c r="BW54" i="7"/>
  <c r="BX54" i="7"/>
  <c r="BY54" i="7"/>
  <c r="BZ54" i="7"/>
  <c r="CA54" i="7"/>
  <c r="CB54" i="7"/>
  <c r="CC54" i="7"/>
  <c r="CD54" i="7"/>
  <c r="CE54" i="7"/>
  <c r="CF54" i="7"/>
  <c r="CG54" i="7"/>
  <c r="CH54" i="7"/>
  <c r="CI54" i="7"/>
  <c r="CJ54" i="7"/>
  <c r="CK54" i="7"/>
  <c r="CL54" i="7"/>
  <c r="CM54" i="7"/>
  <c r="CN54" i="7"/>
  <c r="CO54" i="7"/>
  <c r="CP54" i="7"/>
  <c r="CQ54" i="7"/>
  <c r="CR54" i="7"/>
  <c r="CS54" i="7"/>
  <c r="CT54" i="7"/>
  <c r="CU54" i="7"/>
  <c r="CV54" i="7"/>
  <c r="CW54" i="7"/>
  <c r="CX54" i="7"/>
  <c r="CY54" i="7"/>
  <c r="CZ54" i="7"/>
  <c r="DA54" i="7"/>
  <c r="DB54" i="7"/>
  <c r="DC54" i="7"/>
  <c r="DD54" i="7"/>
  <c r="DE54" i="7"/>
  <c r="DF54" i="7"/>
  <c r="DG54" i="7"/>
  <c r="DH54" i="7"/>
  <c r="DI54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AN55" i="7"/>
  <c r="AO55" i="7"/>
  <c r="AP55" i="7"/>
  <c r="AQ55" i="7"/>
  <c r="AR55" i="7"/>
  <c r="AS55" i="7"/>
  <c r="AT55" i="7"/>
  <c r="AU55" i="7"/>
  <c r="AV55" i="7"/>
  <c r="AW55" i="7"/>
  <c r="AX55" i="7"/>
  <c r="AY55" i="7"/>
  <c r="AZ55" i="7"/>
  <c r="BA55" i="7"/>
  <c r="BB55" i="7"/>
  <c r="BC55" i="7"/>
  <c r="BD55" i="7"/>
  <c r="BE55" i="7"/>
  <c r="BF55" i="7"/>
  <c r="BG55" i="7"/>
  <c r="BH55" i="7"/>
  <c r="BI55" i="7"/>
  <c r="BJ55" i="7"/>
  <c r="BK55" i="7"/>
  <c r="BL55" i="7"/>
  <c r="BM55" i="7"/>
  <c r="BN55" i="7"/>
  <c r="BO55" i="7"/>
  <c r="BP55" i="7"/>
  <c r="BQ55" i="7"/>
  <c r="BR55" i="7"/>
  <c r="BS55" i="7"/>
  <c r="BT55" i="7"/>
  <c r="BU55" i="7"/>
  <c r="BV55" i="7"/>
  <c r="BW55" i="7"/>
  <c r="BX55" i="7"/>
  <c r="BY55" i="7"/>
  <c r="BZ55" i="7"/>
  <c r="CA55" i="7"/>
  <c r="CB55" i="7"/>
  <c r="CC55" i="7"/>
  <c r="CD55" i="7"/>
  <c r="CE55" i="7"/>
  <c r="CF55" i="7"/>
  <c r="CG55" i="7"/>
  <c r="CH55" i="7"/>
  <c r="CI55" i="7"/>
  <c r="CJ55" i="7"/>
  <c r="CK55" i="7"/>
  <c r="CL55" i="7"/>
  <c r="CM55" i="7"/>
  <c r="CN55" i="7"/>
  <c r="CO55" i="7"/>
  <c r="CP55" i="7"/>
  <c r="CQ55" i="7"/>
  <c r="CR55" i="7"/>
  <c r="CS55" i="7"/>
  <c r="CT55" i="7"/>
  <c r="CU55" i="7"/>
  <c r="CV55" i="7"/>
  <c r="CW55" i="7"/>
  <c r="CX55" i="7"/>
  <c r="CY55" i="7"/>
  <c r="CZ55" i="7"/>
  <c r="DA55" i="7"/>
  <c r="DB55" i="7"/>
  <c r="DC55" i="7"/>
  <c r="DD55" i="7"/>
  <c r="DE55" i="7"/>
  <c r="DF55" i="7"/>
  <c r="DG55" i="7"/>
  <c r="DH55" i="7"/>
  <c r="DI55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AN56" i="7"/>
  <c r="AO56" i="7"/>
  <c r="AP56" i="7"/>
  <c r="AQ56" i="7"/>
  <c r="AR56" i="7"/>
  <c r="AS56" i="7"/>
  <c r="AT56" i="7"/>
  <c r="AU56" i="7"/>
  <c r="AV56" i="7"/>
  <c r="AW56" i="7"/>
  <c r="AX56" i="7"/>
  <c r="AY56" i="7"/>
  <c r="AZ56" i="7"/>
  <c r="BA56" i="7"/>
  <c r="BB56" i="7"/>
  <c r="BC56" i="7"/>
  <c r="BD56" i="7"/>
  <c r="BE56" i="7"/>
  <c r="BF56" i="7"/>
  <c r="BG56" i="7"/>
  <c r="BH56" i="7"/>
  <c r="BI56" i="7"/>
  <c r="BJ56" i="7"/>
  <c r="BK56" i="7"/>
  <c r="BL56" i="7"/>
  <c r="BM56" i="7"/>
  <c r="BN56" i="7"/>
  <c r="BO56" i="7"/>
  <c r="BP56" i="7"/>
  <c r="BQ56" i="7"/>
  <c r="BR56" i="7"/>
  <c r="BS56" i="7"/>
  <c r="BT56" i="7"/>
  <c r="BU56" i="7"/>
  <c r="BV56" i="7"/>
  <c r="BW56" i="7"/>
  <c r="BX56" i="7"/>
  <c r="BY56" i="7"/>
  <c r="BZ56" i="7"/>
  <c r="CA56" i="7"/>
  <c r="CB56" i="7"/>
  <c r="CC56" i="7"/>
  <c r="CD56" i="7"/>
  <c r="CE56" i="7"/>
  <c r="CF56" i="7"/>
  <c r="CG56" i="7"/>
  <c r="CH56" i="7"/>
  <c r="CI56" i="7"/>
  <c r="CJ56" i="7"/>
  <c r="CK56" i="7"/>
  <c r="CL56" i="7"/>
  <c r="CM56" i="7"/>
  <c r="CN56" i="7"/>
  <c r="CO56" i="7"/>
  <c r="CP56" i="7"/>
  <c r="CQ56" i="7"/>
  <c r="CR56" i="7"/>
  <c r="CS56" i="7"/>
  <c r="CT56" i="7"/>
  <c r="CU56" i="7"/>
  <c r="CV56" i="7"/>
  <c r="CW56" i="7"/>
  <c r="CX56" i="7"/>
  <c r="CY56" i="7"/>
  <c r="CZ56" i="7"/>
  <c r="DA56" i="7"/>
  <c r="DB56" i="7"/>
  <c r="DC56" i="7"/>
  <c r="DD56" i="7"/>
  <c r="DE56" i="7"/>
  <c r="DF56" i="7"/>
  <c r="DG56" i="7"/>
  <c r="DH56" i="7"/>
  <c r="DI56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AN57" i="7"/>
  <c r="AO57" i="7"/>
  <c r="AP57" i="7"/>
  <c r="AQ57" i="7"/>
  <c r="AR57" i="7"/>
  <c r="AS57" i="7"/>
  <c r="AT57" i="7"/>
  <c r="AU57" i="7"/>
  <c r="AV57" i="7"/>
  <c r="AW57" i="7"/>
  <c r="AX57" i="7"/>
  <c r="AY57" i="7"/>
  <c r="AZ57" i="7"/>
  <c r="BA57" i="7"/>
  <c r="BB57" i="7"/>
  <c r="BC57" i="7"/>
  <c r="BD57" i="7"/>
  <c r="BE57" i="7"/>
  <c r="BF57" i="7"/>
  <c r="BG57" i="7"/>
  <c r="BH57" i="7"/>
  <c r="BI57" i="7"/>
  <c r="BJ57" i="7"/>
  <c r="BK57" i="7"/>
  <c r="BL57" i="7"/>
  <c r="BM57" i="7"/>
  <c r="BN57" i="7"/>
  <c r="BO57" i="7"/>
  <c r="BP57" i="7"/>
  <c r="BQ57" i="7"/>
  <c r="BR57" i="7"/>
  <c r="BS57" i="7"/>
  <c r="BT57" i="7"/>
  <c r="BU57" i="7"/>
  <c r="BV57" i="7"/>
  <c r="BW57" i="7"/>
  <c r="BX57" i="7"/>
  <c r="BY57" i="7"/>
  <c r="BZ57" i="7"/>
  <c r="CA57" i="7"/>
  <c r="CB57" i="7"/>
  <c r="CC57" i="7"/>
  <c r="CD57" i="7"/>
  <c r="CE57" i="7"/>
  <c r="CF57" i="7"/>
  <c r="CG57" i="7"/>
  <c r="CH57" i="7"/>
  <c r="CI57" i="7"/>
  <c r="CJ57" i="7"/>
  <c r="CK57" i="7"/>
  <c r="CL57" i="7"/>
  <c r="CM57" i="7"/>
  <c r="CN57" i="7"/>
  <c r="CO57" i="7"/>
  <c r="CP57" i="7"/>
  <c r="CQ57" i="7"/>
  <c r="CR57" i="7"/>
  <c r="CS57" i="7"/>
  <c r="CT57" i="7"/>
  <c r="CU57" i="7"/>
  <c r="CV57" i="7"/>
  <c r="CW57" i="7"/>
  <c r="CX57" i="7"/>
  <c r="CY57" i="7"/>
  <c r="CZ57" i="7"/>
  <c r="DA57" i="7"/>
  <c r="DB57" i="7"/>
  <c r="DC57" i="7"/>
  <c r="DD57" i="7"/>
  <c r="DE57" i="7"/>
  <c r="DF57" i="7"/>
  <c r="DG57" i="7"/>
  <c r="DH57" i="7"/>
  <c r="DI57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AN58" i="7"/>
  <c r="AO58" i="7"/>
  <c r="AP58" i="7"/>
  <c r="AQ58" i="7"/>
  <c r="AR58" i="7"/>
  <c r="AS58" i="7"/>
  <c r="AT58" i="7"/>
  <c r="AU58" i="7"/>
  <c r="AV58" i="7"/>
  <c r="AW58" i="7"/>
  <c r="AX58" i="7"/>
  <c r="AY58" i="7"/>
  <c r="AZ58" i="7"/>
  <c r="BA58" i="7"/>
  <c r="BB58" i="7"/>
  <c r="BC58" i="7"/>
  <c r="BD58" i="7"/>
  <c r="BE58" i="7"/>
  <c r="BF58" i="7"/>
  <c r="BG58" i="7"/>
  <c r="BH58" i="7"/>
  <c r="BI58" i="7"/>
  <c r="BJ58" i="7"/>
  <c r="BK58" i="7"/>
  <c r="BL58" i="7"/>
  <c r="BM58" i="7"/>
  <c r="BN58" i="7"/>
  <c r="BO58" i="7"/>
  <c r="BP58" i="7"/>
  <c r="BQ58" i="7"/>
  <c r="BR58" i="7"/>
  <c r="BS58" i="7"/>
  <c r="BT58" i="7"/>
  <c r="BU58" i="7"/>
  <c r="BV58" i="7"/>
  <c r="BW58" i="7"/>
  <c r="BX58" i="7"/>
  <c r="BY58" i="7"/>
  <c r="BZ58" i="7"/>
  <c r="CA58" i="7"/>
  <c r="CB58" i="7"/>
  <c r="CC58" i="7"/>
  <c r="CD58" i="7"/>
  <c r="CE58" i="7"/>
  <c r="CF58" i="7"/>
  <c r="CG58" i="7"/>
  <c r="CH58" i="7"/>
  <c r="CI58" i="7"/>
  <c r="CJ58" i="7"/>
  <c r="CK58" i="7"/>
  <c r="CL58" i="7"/>
  <c r="CM58" i="7"/>
  <c r="CN58" i="7"/>
  <c r="CO58" i="7"/>
  <c r="CP58" i="7"/>
  <c r="CQ58" i="7"/>
  <c r="CR58" i="7"/>
  <c r="CS58" i="7"/>
  <c r="CT58" i="7"/>
  <c r="CU58" i="7"/>
  <c r="CV58" i="7"/>
  <c r="CW58" i="7"/>
  <c r="CX58" i="7"/>
  <c r="CY58" i="7"/>
  <c r="CZ58" i="7"/>
  <c r="DA58" i="7"/>
  <c r="DB58" i="7"/>
  <c r="DC58" i="7"/>
  <c r="DD58" i="7"/>
  <c r="DE58" i="7"/>
  <c r="DF58" i="7"/>
  <c r="DG58" i="7"/>
  <c r="DH58" i="7"/>
  <c r="DI58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AN59" i="7"/>
  <c r="AO59" i="7"/>
  <c r="AP59" i="7"/>
  <c r="AQ59" i="7"/>
  <c r="AR59" i="7"/>
  <c r="AS59" i="7"/>
  <c r="AT59" i="7"/>
  <c r="AU59" i="7"/>
  <c r="AV59" i="7"/>
  <c r="AW59" i="7"/>
  <c r="AX59" i="7"/>
  <c r="AY59" i="7"/>
  <c r="AZ59" i="7"/>
  <c r="BA59" i="7"/>
  <c r="BB59" i="7"/>
  <c r="BC59" i="7"/>
  <c r="BD59" i="7"/>
  <c r="BE59" i="7"/>
  <c r="BF59" i="7"/>
  <c r="BG59" i="7"/>
  <c r="BH59" i="7"/>
  <c r="BI59" i="7"/>
  <c r="BJ59" i="7"/>
  <c r="BK59" i="7"/>
  <c r="BL59" i="7"/>
  <c r="BM59" i="7"/>
  <c r="BN59" i="7"/>
  <c r="BO59" i="7"/>
  <c r="BP59" i="7"/>
  <c r="BQ59" i="7"/>
  <c r="BR59" i="7"/>
  <c r="BS59" i="7"/>
  <c r="BT59" i="7"/>
  <c r="BU59" i="7"/>
  <c r="BV59" i="7"/>
  <c r="BW59" i="7"/>
  <c r="BX59" i="7"/>
  <c r="BY59" i="7"/>
  <c r="BZ59" i="7"/>
  <c r="CA59" i="7"/>
  <c r="CB59" i="7"/>
  <c r="CC59" i="7"/>
  <c r="CD59" i="7"/>
  <c r="CE59" i="7"/>
  <c r="CF59" i="7"/>
  <c r="CG59" i="7"/>
  <c r="CH59" i="7"/>
  <c r="CI59" i="7"/>
  <c r="CJ59" i="7"/>
  <c r="CK59" i="7"/>
  <c r="CL59" i="7"/>
  <c r="CM59" i="7"/>
  <c r="CN59" i="7"/>
  <c r="CO59" i="7"/>
  <c r="CP59" i="7"/>
  <c r="CQ59" i="7"/>
  <c r="CR59" i="7"/>
  <c r="CS59" i="7"/>
  <c r="CT59" i="7"/>
  <c r="CU59" i="7"/>
  <c r="CV59" i="7"/>
  <c r="CW59" i="7"/>
  <c r="CX59" i="7"/>
  <c r="CY59" i="7"/>
  <c r="CZ59" i="7"/>
  <c r="DA59" i="7"/>
  <c r="DB59" i="7"/>
  <c r="DC59" i="7"/>
  <c r="DD59" i="7"/>
  <c r="DE59" i="7"/>
  <c r="DF59" i="7"/>
  <c r="DG59" i="7"/>
  <c r="DH59" i="7"/>
  <c r="DI59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AN60" i="7"/>
  <c r="AO60" i="7"/>
  <c r="AP60" i="7"/>
  <c r="AQ60" i="7"/>
  <c r="AR60" i="7"/>
  <c r="AS60" i="7"/>
  <c r="AT60" i="7"/>
  <c r="AU60" i="7"/>
  <c r="AV60" i="7"/>
  <c r="AW60" i="7"/>
  <c r="AX60" i="7"/>
  <c r="AY60" i="7"/>
  <c r="AZ60" i="7"/>
  <c r="BA60" i="7"/>
  <c r="BB60" i="7"/>
  <c r="BC60" i="7"/>
  <c r="BD60" i="7"/>
  <c r="BE60" i="7"/>
  <c r="BF60" i="7"/>
  <c r="BG60" i="7"/>
  <c r="BH60" i="7"/>
  <c r="BI60" i="7"/>
  <c r="BJ60" i="7"/>
  <c r="BK60" i="7"/>
  <c r="BL60" i="7"/>
  <c r="BM60" i="7"/>
  <c r="BN60" i="7"/>
  <c r="BO60" i="7"/>
  <c r="BP60" i="7"/>
  <c r="BQ60" i="7"/>
  <c r="BR60" i="7"/>
  <c r="BS60" i="7"/>
  <c r="BT60" i="7"/>
  <c r="BU60" i="7"/>
  <c r="BV60" i="7"/>
  <c r="BW60" i="7"/>
  <c r="BX60" i="7"/>
  <c r="BY60" i="7"/>
  <c r="BZ60" i="7"/>
  <c r="CA60" i="7"/>
  <c r="CB60" i="7"/>
  <c r="CC60" i="7"/>
  <c r="CD60" i="7"/>
  <c r="CE60" i="7"/>
  <c r="CF60" i="7"/>
  <c r="CG60" i="7"/>
  <c r="CH60" i="7"/>
  <c r="CI60" i="7"/>
  <c r="CJ60" i="7"/>
  <c r="CK60" i="7"/>
  <c r="CL60" i="7"/>
  <c r="CM60" i="7"/>
  <c r="CN60" i="7"/>
  <c r="CO60" i="7"/>
  <c r="CP60" i="7"/>
  <c r="CQ60" i="7"/>
  <c r="CR60" i="7"/>
  <c r="CS60" i="7"/>
  <c r="CT60" i="7"/>
  <c r="CU60" i="7"/>
  <c r="CV60" i="7"/>
  <c r="CW60" i="7"/>
  <c r="CX60" i="7"/>
  <c r="CY60" i="7"/>
  <c r="CZ60" i="7"/>
  <c r="DA60" i="7"/>
  <c r="DB60" i="7"/>
  <c r="DC60" i="7"/>
  <c r="DD60" i="7"/>
  <c r="DE60" i="7"/>
  <c r="DF60" i="7"/>
  <c r="DG60" i="7"/>
  <c r="DH60" i="7"/>
  <c r="DI60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AN61" i="7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BF61" i="7"/>
  <c r="BG61" i="7"/>
  <c r="BH61" i="7"/>
  <c r="BI61" i="7"/>
  <c r="BJ61" i="7"/>
  <c r="BK61" i="7"/>
  <c r="BL61" i="7"/>
  <c r="BM61" i="7"/>
  <c r="BN61" i="7"/>
  <c r="BO61" i="7"/>
  <c r="BP61" i="7"/>
  <c r="BQ61" i="7"/>
  <c r="BR61" i="7"/>
  <c r="BS61" i="7"/>
  <c r="BT61" i="7"/>
  <c r="BU61" i="7"/>
  <c r="BV61" i="7"/>
  <c r="BW61" i="7"/>
  <c r="BX61" i="7"/>
  <c r="BY61" i="7"/>
  <c r="BZ61" i="7"/>
  <c r="CA61" i="7"/>
  <c r="CB61" i="7"/>
  <c r="CC61" i="7"/>
  <c r="CD61" i="7"/>
  <c r="CE61" i="7"/>
  <c r="CF61" i="7"/>
  <c r="CG61" i="7"/>
  <c r="CH61" i="7"/>
  <c r="CI61" i="7"/>
  <c r="CJ61" i="7"/>
  <c r="CK61" i="7"/>
  <c r="CL61" i="7"/>
  <c r="CM61" i="7"/>
  <c r="CN61" i="7"/>
  <c r="CO61" i="7"/>
  <c r="CP61" i="7"/>
  <c r="CQ61" i="7"/>
  <c r="CR61" i="7"/>
  <c r="CS61" i="7"/>
  <c r="CT61" i="7"/>
  <c r="CU61" i="7"/>
  <c r="CV61" i="7"/>
  <c r="CW61" i="7"/>
  <c r="CX61" i="7"/>
  <c r="CY61" i="7"/>
  <c r="CZ61" i="7"/>
  <c r="DA61" i="7"/>
  <c r="DB61" i="7"/>
  <c r="DC61" i="7"/>
  <c r="DD61" i="7"/>
  <c r="DE61" i="7"/>
  <c r="DF61" i="7"/>
  <c r="DG61" i="7"/>
  <c r="DH61" i="7"/>
  <c r="DI61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AN62" i="7"/>
  <c r="AO62" i="7"/>
  <c r="AP62" i="7"/>
  <c r="AQ62" i="7"/>
  <c r="AR62" i="7"/>
  <c r="AS62" i="7"/>
  <c r="AT62" i="7"/>
  <c r="AU62" i="7"/>
  <c r="AV62" i="7"/>
  <c r="AW62" i="7"/>
  <c r="AX62" i="7"/>
  <c r="AY62" i="7"/>
  <c r="AZ62" i="7"/>
  <c r="BA62" i="7"/>
  <c r="BB62" i="7"/>
  <c r="BC62" i="7"/>
  <c r="BD62" i="7"/>
  <c r="BE62" i="7"/>
  <c r="BF62" i="7"/>
  <c r="BG62" i="7"/>
  <c r="BH62" i="7"/>
  <c r="BI62" i="7"/>
  <c r="BJ62" i="7"/>
  <c r="BK62" i="7"/>
  <c r="BL62" i="7"/>
  <c r="BM62" i="7"/>
  <c r="BN62" i="7"/>
  <c r="BO62" i="7"/>
  <c r="BP62" i="7"/>
  <c r="BQ62" i="7"/>
  <c r="BR62" i="7"/>
  <c r="BS62" i="7"/>
  <c r="BT62" i="7"/>
  <c r="BU62" i="7"/>
  <c r="BV62" i="7"/>
  <c r="BW62" i="7"/>
  <c r="BX62" i="7"/>
  <c r="BY62" i="7"/>
  <c r="BZ62" i="7"/>
  <c r="CA62" i="7"/>
  <c r="CB62" i="7"/>
  <c r="CC62" i="7"/>
  <c r="CD62" i="7"/>
  <c r="CE62" i="7"/>
  <c r="CF62" i="7"/>
  <c r="CG62" i="7"/>
  <c r="CH62" i="7"/>
  <c r="CI62" i="7"/>
  <c r="CJ62" i="7"/>
  <c r="CK62" i="7"/>
  <c r="CL62" i="7"/>
  <c r="CM62" i="7"/>
  <c r="CN62" i="7"/>
  <c r="CO62" i="7"/>
  <c r="CP62" i="7"/>
  <c r="CQ62" i="7"/>
  <c r="CR62" i="7"/>
  <c r="CS62" i="7"/>
  <c r="CT62" i="7"/>
  <c r="CU62" i="7"/>
  <c r="CV62" i="7"/>
  <c r="CW62" i="7"/>
  <c r="CX62" i="7"/>
  <c r="CY62" i="7"/>
  <c r="CZ62" i="7"/>
  <c r="DA62" i="7"/>
  <c r="DB62" i="7"/>
  <c r="DC62" i="7"/>
  <c r="DD62" i="7"/>
  <c r="DE62" i="7"/>
  <c r="DF62" i="7"/>
  <c r="DG62" i="7"/>
  <c r="DH62" i="7"/>
  <c r="DI62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AN63" i="7"/>
  <c r="AO63" i="7"/>
  <c r="AP63" i="7"/>
  <c r="AQ63" i="7"/>
  <c r="AR63" i="7"/>
  <c r="AS63" i="7"/>
  <c r="AT63" i="7"/>
  <c r="AU63" i="7"/>
  <c r="AV63" i="7"/>
  <c r="AW63" i="7"/>
  <c r="AX63" i="7"/>
  <c r="AY63" i="7"/>
  <c r="AZ63" i="7"/>
  <c r="BA63" i="7"/>
  <c r="BB63" i="7"/>
  <c r="BC63" i="7"/>
  <c r="BD63" i="7"/>
  <c r="BE63" i="7"/>
  <c r="BF63" i="7"/>
  <c r="BG63" i="7"/>
  <c r="BH63" i="7"/>
  <c r="BI63" i="7"/>
  <c r="BJ63" i="7"/>
  <c r="BK63" i="7"/>
  <c r="BL63" i="7"/>
  <c r="BM63" i="7"/>
  <c r="BN63" i="7"/>
  <c r="BO63" i="7"/>
  <c r="BP63" i="7"/>
  <c r="BQ63" i="7"/>
  <c r="BR63" i="7"/>
  <c r="BS63" i="7"/>
  <c r="BT63" i="7"/>
  <c r="BU63" i="7"/>
  <c r="BV63" i="7"/>
  <c r="BW63" i="7"/>
  <c r="BX63" i="7"/>
  <c r="BY63" i="7"/>
  <c r="BZ63" i="7"/>
  <c r="CA63" i="7"/>
  <c r="CB63" i="7"/>
  <c r="CC63" i="7"/>
  <c r="CD63" i="7"/>
  <c r="CE63" i="7"/>
  <c r="CF63" i="7"/>
  <c r="CG63" i="7"/>
  <c r="CH63" i="7"/>
  <c r="CI63" i="7"/>
  <c r="CJ63" i="7"/>
  <c r="CK63" i="7"/>
  <c r="CL63" i="7"/>
  <c r="CM63" i="7"/>
  <c r="CN63" i="7"/>
  <c r="CO63" i="7"/>
  <c r="CP63" i="7"/>
  <c r="CQ63" i="7"/>
  <c r="CR63" i="7"/>
  <c r="CS63" i="7"/>
  <c r="CT63" i="7"/>
  <c r="CU63" i="7"/>
  <c r="CV63" i="7"/>
  <c r="CW63" i="7"/>
  <c r="CX63" i="7"/>
  <c r="CY63" i="7"/>
  <c r="CZ63" i="7"/>
  <c r="DA63" i="7"/>
  <c r="DB63" i="7"/>
  <c r="DC63" i="7"/>
  <c r="DD63" i="7"/>
  <c r="DE63" i="7"/>
  <c r="DF63" i="7"/>
  <c r="DG63" i="7"/>
  <c r="DH63" i="7"/>
  <c r="DI63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AN64" i="7"/>
  <c r="AO64" i="7"/>
  <c r="AP64" i="7"/>
  <c r="AQ64" i="7"/>
  <c r="AR64" i="7"/>
  <c r="AS64" i="7"/>
  <c r="AT64" i="7"/>
  <c r="AU64" i="7"/>
  <c r="AV64" i="7"/>
  <c r="AW64" i="7"/>
  <c r="AX64" i="7"/>
  <c r="AY64" i="7"/>
  <c r="AZ64" i="7"/>
  <c r="BA64" i="7"/>
  <c r="BB64" i="7"/>
  <c r="BC64" i="7"/>
  <c r="BD64" i="7"/>
  <c r="BE64" i="7"/>
  <c r="BF64" i="7"/>
  <c r="BG64" i="7"/>
  <c r="BH64" i="7"/>
  <c r="BI64" i="7"/>
  <c r="BJ64" i="7"/>
  <c r="BK64" i="7"/>
  <c r="BL64" i="7"/>
  <c r="BM64" i="7"/>
  <c r="BN64" i="7"/>
  <c r="BO64" i="7"/>
  <c r="BP64" i="7"/>
  <c r="BQ64" i="7"/>
  <c r="BR64" i="7"/>
  <c r="BS64" i="7"/>
  <c r="BT64" i="7"/>
  <c r="BU64" i="7"/>
  <c r="BV64" i="7"/>
  <c r="BW64" i="7"/>
  <c r="BX64" i="7"/>
  <c r="BY64" i="7"/>
  <c r="BZ64" i="7"/>
  <c r="CA64" i="7"/>
  <c r="CB64" i="7"/>
  <c r="CC64" i="7"/>
  <c r="CD64" i="7"/>
  <c r="CE64" i="7"/>
  <c r="CF64" i="7"/>
  <c r="CG64" i="7"/>
  <c r="CH64" i="7"/>
  <c r="CI64" i="7"/>
  <c r="CJ64" i="7"/>
  <c r="CK64" i="7"/>
  <c r="CL64" i="7"/>
  <c r="CM64" i="7"/>
  <c r="CN64" i="7"/>
  <c r="CO64" i="7"/>
  <c r="CP64" i="7"/>
  <c r="CQ64" i="7"/>
  <c r="CR64" i="7"/>
  <c r="CS64" i="7"/>
  <c r="CT64" i="7"/>
  <c r="CU64" i="7"/>
  <c r="CV64" i="7"/>
  <c r="CW64" i="7"/>
  <c r="CX64" i="7"/>
  <c r="CY64" i="7"/>
  <c r="CZ64" i="7"/>
  <c r="DA64" i="7"/>
  <c r="DB64" i="7"/>
  <c r="DC64" i="7"/>
  <c r="DD64" i="7"/>
  <c r="DE64" i="7"/>
  <c r="DF64" i="7"/>
  <c r="DG64" i="7"/>
  <c r="DH64" i="7"/>
  <c r="DI64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AN65" i="7"/>
  <c r="AO65" i="7"/>
  <c r="AP65" i="7"/>
  <c r="AQ65" i="7"/>
  <c r="AR65" i="7"/>
  <c r="AS65" i="7"/>
  <c r="AT65" i="7"/>
  <c r="AU65" i="7"/>
  <c r="AV65" i="7"/>
  <c r="AW65" i="7"/>
  <c r="AX65" i="7"/>
  <c r="AY65" i="7"/>
  <c r="AZ65" i="7"/>
  <c r="BA65" i="7"/>
  <c r="BB65" i="7"/>
  <c r="BC65" i="7"/>
  <c r="BD65" i="7"/>
  <c r="BE65" i="7"/>
  <c r="BF65" i="7"/>
  <c r="BG65" i="7"/>
  <c r="BH65" i="7"/>
  <c r="BI65" i="7"/>
  <c r="BJ65" i="7"/>
  <c r="BK65" i="7"/>
  <c r="BL65" i="7"/>
  <c r="BM65" i="7"/>
  <c r="BN65" i="7"/>
  <c r="BO65" i="7"/>
  <c r="BP65" i="7"/>
  <c r="BQ65" i="7"/>
  <c r="BR65" i="7"/>
  <c r="BS65" i="7"/>
  <c r="BT65" i="7"/>
  <c r="BU65" i="7"/>
  <c r="BV65" i="7"/>
  <c r="BW65" i="7"/>
  <c r="BX65" i="7"/>
  <c r="BY65" i="7"/>
  <c r="BZ65" i="7"/>
  <c r="CA65" i="7"/>
  <c r="CB65" i="7"/>
  <c r="CC65" i="7"/>
  <c r="CD65" i="7"/>
  <c r="CE65" i="7"/>
  <c r="CF65" i="7"/>
  <c r="CG65" i="7"/>
  <c r="CH65" i="7"/>
  <c r="CI65" i="7"/>
  <c r="CJ65" i="7"/>
  <c r="CK65" i="7"/>
  <c r="CL65" i="7"/>
  <c r="CM65" i="7"/>
  <c r="CN65" i="7"/>
  <c r="CO65" i="7"/>
  <c r="CP65" i="7"/>
  <c r="CQ65" i="7"/>
  <c r="CR65" i="7"/>
  <c r="CS65" i="7"/>
  <c r="CT65" i="7"/>
  <c r="CU65" i="7"/>
  <c r="CV65" i="7"/>
  <c r="CW65" i="7"/>
  <c r="CX65" i="7"/>
  <c r="CY65" i="7"/>
  <c r="CZ65" i="7"/>
  <c r="DA65" i="7"/>
  <c r="DB65" i="7"/>
  <c r="DC65" i="7"/>
  <c r="DD65" i="7"/>
  <c r="DE65" i="7"/>
  <c r="DF65" i="7"/>
  <c r="DG65" i="7"/>
  <c r="DH65" i="7"/>
  <c r="DI65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AN66" i="7"/>
  <c r="AO66" i="7"/>
  <c r="AP66" i="7"/>
  <c r="AQ66" i="7"/>
  <c r="AR66" i="7"/>
  <c r="AS66" i="7"/>
  <c r="AT66" i="7"/>
  <c r="AU66" i="7"/>
  <c r="AV66" i="7"/>
  <c r="AW66" i="7"/>
  <c r="AX66" i="7"/>
  <c r="AY66" i="7"/>
  <c r="AZ66" i="7"/>
  <c r="BA66" i="7"/>
  <c r="BB66" i="7"/>
  <c r="BC66" i="7"/>
  <c r="BD66" i="7"/>
  <c r="BE66" i="7"/>
  <c r="BF66" i="7"/>
  <c r="BG66" i="7"/>
  <c r="BH66" i="7"/>
  <c r="BI66" i="7"/>
  <c r="BJ66" i="7"/>
  <c r="BK66" i="7"/>
  <c r="BL66" i="7"/>
  <c r="BM66" i="7"/>
  <c r="BN66" i="7"/>
  <c r="BO66" i="7"/>
  <c r="BP66" i="7"/>
  <c r="BQ66" i="7"/>
  <c r="BR66" i="7"/>
  <c r="BS66" i="7"/>
  <c r="BT66" i="7"/>
  <c r="BU66" i="7"/>
  <c r="BV66" i="7"/>
  <c r="BW66" i="7"/>
  <c r="BX66" i="7"/>
  <c r="BY66" i="7"/>
  <c r="BZ66" i="7"/>
  <c r="CA66" i="7"/>
  <c r="CB66" i="7"/>
  <c r="CC66" i="7"/>
  <c r="CD66" i="7"/>
  <c r="CE66" i="7"/>
  <c r="CF66" i="7"/>
  <c r="CG66" i="7"/>
  <c r="CH66" i="7"/>
  <c r="CI66" i="7"/>
  <c r="CJ66" i="7"/>
  <c r="CK66" i="7"/>
  <c r="CL66" i="7"/>
  <c r="CM66" i="7"/>
  <c r="CN66" i="7"/>
  <c r="CO66" i="7"/>
  <c r="CP66" i="7"/>
  <c r="CQ66" i="7"/>
  <c r="CR66" i="7"/>
  <c r="CS66" i="7"/>
  <c r="CT66" i="7"/>
  <c r="CU66" i="7"/>
  <c r="CV66" i="7"/>
  <c r="CW66" i="7"/>
  <c r="CX66" i="7"/>
  <c r="CY66" i="7"/>
  <c r="CZ66" i="7"/>
  <c r="DA66" i="7"/>
  <c r="DB66" i="7"/>
  <c r="DC66" i="7"/>
  <c r="DD66" i="7"/>
  <c r="DE66" i="7"/>
  <c r="DF66" i="7"/>
  <c r="DG66" i="7"/>
  <c r="DH66" i="7"/>
  <c r="DI66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AN67" i="7"/>
  <c r="AO67" i="7"/>
  <c r="AP67" i="7"/>
  <c r="AQ67" i="7"/>
  <c r="AR67" i="7"/>
  <c r="AS67" i="7"/>
  <c r="AT67" i="7"/>
  <c r="AU67" i="7"/>
  <c r="AV67" i="7"/>
  <c r="AW67" i="7"/>
  <c r="AX67" i="7"/>
  <c r="AY67" i="7"/>
  <c r="AZ67" i="7"/>
  <c r="BA67" i="7"/>
  <c r="BB67" i="7"/>
  <c r="BC67" i="7"/>
  <c r="BD67" i="7"/>
  <c r="BE67" i="7"/>
  <c r="BF67" i="7"/>
  <c r="BG67" i="7"/>
  <c r="BH67" i="7"/>
  <c r="BI67" i="7"/>
  <c r="BJ67" i="7"/>
  <c r="BK67" i="7"/>
  <c r="BL67" i="7"/>
  <c r="BM67" i="7"/>
  <c r="BN67" i="7"/>
  <c r="BO67" i="7"/>
  <c r="BP67" i="7"/>
  <c r="BQ67" i="7"/>
  <c r="BR67" i="7"/>
  <c r="BS67" i="7"/>
  <c r="BT67" i="7"/>
  <c r="BU67" i="7"/>
  <c r="BV67" i="7"/>
  <c r="BW67" i="7"/>
  <c r="BX67" i="7"/>
  <c r="BY67" i="7"/>
  <c r="BZ67" i="7"/>
  <c r="CA67" i="7"/>
  <c r="CB67" i="7"/>
  <c r="CC67" i="7"/>
  <c r="CD67" i="7"/>
  <c r="CE67" i="7"/>
  <c r="CF67" i="7"/>
  <c r="CG67" i="7"/>
  <c r="CH67" i="7"/>
  <c r="CI67" i="7"/>
  <c r="CJ67" i="7"/>
  <c r="CK67" i="7"/>
  <c r="CL67" i="7"/>
  <c r="CM67" i="7"/>
  <c r="CN67" i="7"/>
  <c r="CO67" i="7"/>
  <c r="CP67" i="7"/>
  <c r="CQ67" i="7"/>
  <c r="CR67" i="7"/>
  <c r="CS67" i="7"/>
  <c r="CT67" i="7"/>
  <c r="CU67" i="7"/>
  <c r="CV67" i="7"/>
  <c r="CW67" i="7"/>
  <c r="CX67" i="7"/>
  <c r="CY67" i="7"/>
  <c r="CZ67" i="7"/>
  <c r="DA67" i="7"/>
  <c r="DB67" i="7"/>
  <c r="DC67" i="7"/>
  <c r="DD67" i="7"/>
  <c r="DE67" i="7"/>
  <c r="DF67" i="7"/>
  <c r="DG67" i="7"/>
  <c r="DH67" i="7"/>
  <c r="DI67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AN68" i="7"/>
  <c r="AO68" i="7"/>
  <c r="AP68" i="7"/>
  <c r="AQ68" i="7"/>
  <c r="AR68" i="7"/>
  <c r="AS68" i="7"/>
  <c r="AT68" i="7"/>
  <c r="AU68" i="7"/>
  <c r="AV68" i="7"/>
  <c r="AW68" i="7"/>
  <c r="AX68" i="7"/>
  <c r="AY68" i="7"/>
  <c r="AZ68" i="7"/>
  <c r="BA68" i="7"/>
  <c r="BB68" i="7"/>
  <c r="BC68" i="7"/>
  <c r="BD68" i="7"/>
  <c r="BE68" i="7"/>
  <c r="BF68" i="7"/>
  <c r="BG68" i="7"/>
  <c r="BH68" i="7"/>
  <c r="BI68" i="7"/>
  <c r="BJ68" i="7"/>
  <c r="BK68" i="7"/>
  <c r="BL68" i="7"/>
  <c r="BM68" i="7"/>
  <c r="BN68" i="7"/>
  <c r="BO68" i="7"/>
  <c r="BP68" i="7"/>
  <c r="BQ68" i="7"/>
  <c r="BR68" i="7"/>
  <c r="BS68" i="7"/>
  <c r="BT68" i="7"/>
  <c r="BU68" i="7"/>
  <c r="BV68" i="7"/>
  <c r="BW68" i="7"/>
  <c r="BX68" i="7"/>
  <c r="BY68" i="7"/>
  <c r="BZ68" i="7"/>
  <c r="CA68" i="7"/>
  <c r="CB68" i="7"/>
  <c r="CC68" i="7"/>
  <c r="CD68" i="7"/>
  <c r="CE68" i="7"/>
  <c r="CF68" i="7"/>
  <c r="CG68" i="7"/>
  <c r="CH68" i="7"/>
  <c r="CI68" i="7"/>
  <c r="CJ68" i="7"/>
  <c r="CK68" i="7"/>
  <c r="CL68" i="7"/>
  <c r="CM68" i="7"/>
  <c r="CN68" i="7"/>
  <c r="CO68" i="7"/>
  <c r="CP68" i="7"/>
  <c r="CQ68" i="7"/>
  <c r="CR68" i="7"/>
  <c r="CS68" i="7"/>
  <c r="CT68" i="7"/>
  <c r="CU68" i="7"/>
  <c r="CV68" i="7"/>
  <c r="CW68" i="7"/>
  <c r="CX68" i="7"/>
  <c r="CY68" i="7"/>
  <c r="CZ68" i="7"/>
  <c r="DA68" i="7"/>
  <c r="DB68" i="7"/>
  <c r="DC68" i="7"/>
  <c r="DD68" i="7"/>
  <c r="DE68" i="7"/>
  <c r="DF68" i="7"/>
  <c r="DG68" i="7"/>
  <c r="DH68" i="7"/>
  <c r="DI68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AN69" i="7"/>
  <c r="AO69" i="7"/>
  <c r="AP69" i="7"/>
  <c r="AQ69" i="7"/>
  <c r="AR69" i="7"/>
  <c r="AS69" i="7"/>
  <c r="AT69" i="7"/>
  <c r="AU69" i="7"/>
  <c r="AV69" i="7"/>
  <c r="AW69" i="7"/>
  <c r="AX69" i="7"/>
  <c r="AY69" i="7"/>
  <c r="AZ69" i="7"/>
  <c r="BA69" i="7"/>
  <c r="BB69" i="7"/>
  <c r="BC69" i="7"/>
  <c r="BD69" i="7"/>
  <c r="BE69" i="7"/>
  <c r="BF69" i="7"/>
  <c r="BG69" i="7"/>
  <c r="BH69" i="7"/>
  <c r="BI69" i="7"/>
  <c r="BJ69" i="7"/>
  <c r="BK69" i="7"/>
  <c r="BL69" i="7"/>
  <c r="BM69" i="7"/>
  <c r="BN69" i="7"/>
  <c r="BO69" i="7"/>
  <c r="BP69" i="7"/>
  <c r="BQ69" i="7"/>
  <c r="BR69" i="7"/>
  <c r="BS69" i="7"/>
  <c r="BT69" i="7"/>
  <c r="BU69" i="7"/>
  <c r="BV69" i="7"/>
  <c r="BW69" i="7"/>
  <c r="BX69" i="7"/>
  <c r="BY69" i="7"/>
  <c r="BZ69" i="7"/>
  <c r="CA69" i="7"/>
  <c r="CB69" i="7"/>
  <c r="CC69" i="7"/>
  <c r="CD69" i="7"/>
  <c r="CE69" i="7"/>
  <c r="CF69" i="7"/>
  <c r="CG69" i="7"/>
  <c r="CH69" i="7"/>
  <c r="CI69" i="7"/>
  <c r="CJ69" i="7"/>
  <c r="CK69" i="7"/>
  <c r="CL69" i="7"/>
  <c r="CM69" i="7"/>
  <c r="CN69" i="7"/>
  <c r="CO69" i="7"/>
  <c r="CP69" i="7"/>
  <c r="CQ69" i="7"/>
  <c r="CR69" i="7"/>
  <c r="CS69" i="7"/>
  <c r="CT69" i="7"/>
  <c r="CU69" i="7"/>
  <c r="CV69" i="7"/>
  <c r="CW69" i="7"/>
  <c r="CX69" i="7"/>
  <c r="CY69" i="7"/>
  <c r="CZ69" i="7"/>
  <c r="DA69" i="7"/>
  <c r="DB69" i="7"/>
  <c r="DC69" i="7"/>
  <c r="DD69" i="7"/>
  <c r="DE69" i="7"/>
  <c r="DF69" i="7"/>
  <c r="DG69" i="7"/>
  <c r="DH69" i="7"/>
  <c r="DI69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AN70" i="7"/>
  <c r="AO70" i="7"/>
  <c r="AP70" i="7"/>
  <c r="AQ70" i="7"/>
  <c r="AR70" i="7"/>
  <c r="AS70" i="7"/>
  <c r="AT70" i="7"/>
  <c r="AU70" i="7"/>
  <c r="AV70" i="7"/>
  <c r="AW70" i="7"/>
  <c r="AX70" i="7"/>
  <c r="AY70" i="7"/>
  <c r="AZ70" i="7"/>
  <c r="BA70" i="7"/>
  <c r="BB70" i="7"/>
  <c r="BC70" i="7"/>
  <c r="BD70" i="7"/>
  <c r="BE70" i="7"/>
  <c r="BF70" i="7"/>
  <c r="BG70" i="7"/>
  <c r="BH70" i="7"/>
  <c r="BI70" i="7"/>
  <c r="BJ70" i="7"/>
  <c r="BK70" i="7"/>
  <c r="BL70" i="7"/>
  <c r="BM70" i="7"/>
  <c r="BN70" i="7"/>
  <c r="BO70" i="7"/>
  <c r="BP70" i="7"/>
  <c r="BQ70" i="7"/>
  <c r="BR70" i="7"/>
  <c r="BS70" i="7"/>
  <c r="BT70" i="7"/>
  <c r="BU70" i="7"/>
  <c r="BV70" i="7"/>
  <c r="BW70" i="7"/>
  <c r="BX70" i="7"/>
  <c r="BY70" i="7"/>
  <c r="BZ70" i="7"/>
  <c r="CA70" i="7"/>
  <c r="CB70" i="7"/>
  <c r="CC70" i="7"/>
  <c r="CD70" i="7"/>
  <c r="CE70" i="7"/>
  <c r="CF70" i="7"/>
  <c r="CG70" i="7"/>
  <c r="CH70" i="7"/>
  <c r="CI70" i="7"/>
  <c r="CJ70" i="7"/>
  <c r="CK70" i="7"/>
  <c r="CL70" i="7"/>
  <c r="CM70" i="7"/>
  <c r="CN70" i="7"/>
  <c r="CO70" i="7"/>
  <c r="CP70" i="7"/>
  <c r="CQ70" i="7"/>
  <c r="CR70" i="7"/>
  <c r="CS70" i="7"/>
  <c r="CT70" i="7"/>
  <c r="CU70" i="7"/>
  <c r="CV70" i="7"/>
  <c r="CW70" i="7"/>
  <c r="CX70" i="7"/>
  <c r="CY70" i="7"/>
  <c r="CZ70" i="7"/>
  <c r="DA70" i="7"/>
  <c r="DB70" i="7"/>
  <c r="DC70" i="7"/>
  <c r="DD70" i="7"/>
  <c r="DE70" i="7"/>
  <c r="DF70" i="7"/>
  <c r="DG70" i="7"/>
  <c r="DH70" i="7"/>
  <c r="DI70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AN71" i="7"/>
  <c r="AO71" i="7"/>
  <c r="AP71" i="7"/>
  <c r="AQ71" i="7"/>
  <c r="AR71" i="7"/>
  <c r="AS71" i="7"/>
  <c r="AT71" i="7"/>
  <c r="AU71" i="7"/>
  <c r="AV71" i="7"/>
  <c r="AW71" i="7"/>
  <c r="AX71" i="7"/>
  <c r="AY71" i="7"/>
  <c r="AZ71" i="7"/>
  <c r="BA71" i="7"/>
  <c r="BB71" i="7"/>
  <c r="BC71" i="7"/>
  <c r="BD71" i="7"/>
  <c r="BE71" i="7"/>
  <c r="BF71" i="7"/>
  <c r="BG71" i="7"/>
  <c r="BH71" i="7"/>
  <c r="BI71" i="7"/>
  <c r="BJ71" i="7"/>
  <c r="BK71" i="7"/>
  <c r="BL71" i="7"/>
  <c r="BM71" i="7"/>
  <c r="BN71" i="7"/>
  <c r="BO71" i="7"/>
  <c r="BP71" i="7"/>
  <c r="BQ71" i="7"/>
  <c r="BR71" i="7"/>
  <c r="BS71" i="7"/>
  <c r="BT71" i="7"/>
  <c r="BU71" i="7"/>
  <c r="BV71" i="7"/>
  <c r="BW71" i="7"/>
  <c r="BX71" i="7"/>
  <c r="BY71" i="7"/>
  <c r="BZ71" i="7"/>
  <c r="CA71" i="7"/>
  <c r="CB71" i="7"/>
  <c r="CC71" i="7"/>
  <c r="CD71" i="7"/>
  <c r="CE71" i="7"/>
  <c r="CF71" i="7"/>
  <c r="CG71" i="7"/>
  <c r="CH71" i="7"/>
  <c r="CI71" i="7"/>
  <c r="CJ71" i="7"/>
  <c r="CK71" i="7"/>
  <c r="CL71" i="7"/>
  <c r="CM71" i="7"/>
  <c r="CN71" i="7"/>
  <c r="CO71" i="7"/>
  <c r="CP71" i="7"/>
  <c r="CQ71" i="7"/>
  <c r="CR71" i="7"/>
  <c r="CS71" i="7"/>
  <c r="CT71" i="7"/>
  <c r="CU71" i="7"/>
  <c r="CV71" i="7"/>
  <c r="CW71" i="7"/>
  <c r="CX71" i="7"/>
  <c r="CY71" i="7"/>
  <c r="CZ71" i="7"/>
  <c r="DA71" i="7"/>
  <c r="DB71" i="7"/>
  <c r="DC71" i="7"/>
  <c r="DD71" i="7"/>
  <c r="DE71" i="7"/>
  <c r="DF71" i="7"/>
  <c r="DG71" i="7"/>
  <c r="DH71" i="7"/>
  <c r="DI71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AN72" i="7"/>
  <c r="AO72" i="7"/>
  <c r="AP72" i="7"/>
  <c r="AQ72" i="7"/>
  <c r="AR72" i="7"/>
  <c r="AS72" i="7"/>
  <c r="AT72" i="7"/>
  <c r="AU72" i="7"/>
  <c r="AV72" i="7"/>
  <c r="AW72" i="7"/>
  <c r="AX72" i="7"/>
  <c r="AY72" i="7"/>
  <c r="AZ72" i="7"/>
  <c r="BA72" i="7"/>
  <c r="BB72" i="7"/>
  <c r="BC72" i="7"/>
  <c r="BD72" i="7"/>
  <c r="BE72" i="7"/>
  <c r="BF72" i="7"/>
  <c r="BG72" i="7"/>
  <c r="BH72" i="7"/>
  <c r="BI72" i="7"/>
  <c r="BJ72" i="7"/>
  <c r="BK72" i="7"/>
  <c r="BL72" i="7"/>
  <c r="BM72" i="7"/>
  <c r="BN72" i="7"/>
  <c r="BO72" i="7"/>
  <c r="BP72" i="7"/>
  <c r="BQ72" i="7"/>
  <c r="BR72" i="7"/>
  <c r="BS72" i="7"/>
  <c r="BT72" i="7"/>
  <c r="BU72" i="7"/>
  <c r="BV72" i="7"/>
  <c r="BW72" i="7"/>
  <c r="BX72" i="7"/>
  <c r="BY72" i="7"/>
  <c r="BZ72" i="7"/>
  <c r="CA72" i="7"/>
  <c r="CB72" i="7"/>
  <c r="CC72" i="7"/>
  <c r="CD72" i="7"/>
  <c r="CE72" i="7"/>
  <c r="CF72" i="7"/>
  <c r="CG72" i="7"/>
  <c r="CH72" i="7"/>
  <c r="CI72" i="7"/>
  <c r="CJ72" i="7"/>
  <c r="CK72" i="7"/>
  <c r="CL72" i="7"/>
  <c r="CM72" i="7"/>
  <c r="CN72" i="7"/>
  <c r="CO72" i="7"/>
  <c r="CP72" i="7"/>
  <c r="CQ72" i="7"/>
  <c r="CR72" i="7"/>
  <c r="CS72" i="7"/>
  <c r="CT72" i="7"/>
  <c r="CU72" i="7"/>
  <c r="CV72" i="7"/>
  <c r="CW72" i="7"/>
  <c r="CX72" i="7"/>
  <c r="CY72" i="7"/>
  <c r="CZ72" i="7"/>
  <c r="DA72" i="7"/>
  <c r="DB72" i="7"/>
  <c r="DC72" i="7"/>
  <c r="DD72" i="7"/>
  <c r="DE72" i="7"/>
  <c r="DF72" i="7"/>
  <c r="DG72" i="7"/>
  <c r="DH72" i="7"/>
  <c r="DI72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AN73" i="7"/>
  <c r="AO73" i="7"/>
  <c r="AP73" i="7"/>
  <c r="AQ73" i="7"/>
  <c r="AR73" i="7"/>
  <c r="AS73" i="7"/>
  <c r="AT73" i="7"/>
  <c r="AU73" i="7"/>
  <c r="AV73" i="7"/>
  <c r="AW73" i="7"/>
  <c r="AX73" i="7"/>
  <c r="AY73" i="7"/>
  <c r="AZ73" i="7"/>
  <c r="BA73" i="7"/>
  <c r="BB73" i="7"/>
  <c r="BC73" i="7"/>
  <c r="BD73" i="7"/>
  <c r="BE73" i="7"/>
  <c r="BF73" i="7"/>
  <c r="BG73" i="7"/>
  <c r="BH73" i="7"/>
  <c r="BI73" i="7"/>
  <c r="BJ73" i="7"/>
  <c r="BK73" i="7"/>
  <c r="BL73" i="7"/>
  <c r="BM73" i="7"/>
  <c r="BN73" i="7"/>
  <c r="BO73" i="7"/>
  <c r="BP73" i="7"/>
  <c r="BQ73" i="7"/>
  <c r="BR73" i="7"/>
  <c r="BS73" i="7"/>
  <c r="BT73" i="7"/>
  <c r="BU73" i="7"/>
  <c r="BV73" i="7"/>
  <c r="BW73" i="7"/>
  <c r="BX73" i="7"/>
  <c r="BY73" i="7"/>
  <c r="BZ73" i="7"/>
  <c r="CA73" i="7"/>
  <c r="CB73" i="7"/>
  <c r="CC73" i="7"/>
  <c r="CD73" i="7"/>
  <c r="CE73" i="7"/>
  <c r="CF73" i="7"/>
  <c r="CG73" i="7"/>
  <c r="CH73" i="7"/>
  <c r="CI73" i="7"/>
  <c r="CJ73" i="7"/>
  <c r="CK73" i="7"/>
  <c r="CL73" i="7"/>
  <c r="CM73" i="7"/>
  <c r="CN73" i="7"/>
  <c r="CO73" i="7"/>
  <c r="CP73" i="7"/>
  <c r="CQ73" i="7"/>
  <c r="CR73" i="7"/>
  <c r="CS73" i="7"/>
  <c r="CT73" i="7"/>
  <c r="CU73" i="7"/>
  <c r="CV73" i="7"/>
  <c r="CW73" i="7"/>
  <c r="CX73" i="7"/>
  <c r="CY73" i="7"/>
  <c r="CZ73" i="7"/>
  <c r="DA73" i="7"/>
  <c r="DB73" i="7"/>
  <c r="DC73" i="7"/>
  <c r="DD73" i="7"/>
  <c r="DE73" i="7"/>
  <c r="DF73" i="7"/>
  <c r="DG73" i="7"/>
  <c r="DH73" i="7"/>
  <c r="DI73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AN74" i="7"/>
  <c r="AO74" i="7"/>
  <c r="AP74" i="7"/>
  <c r="AQ74" i="7"/>
  <c r="AR74" i="7"/>
  <c r="AS74" i="7"/>
  <c r="AT74" i="7"/>
  <c r="AU74" i="7"/>
  <c r="AV74" i="7"/>
  <c r="AW74" i="7"/>
  <c r="AX74" i="7"/>
  <c r="AY74" i="7"/>
  <c r="AZ74" i="7"/>
  <c r="BA74" i="7"/>
  <c r="BB74" i="7"/>
  <c r="BC74" i="7"/>
  <c r="BD74" i="7"/>
  <c r="BE74" i="7"/>
  <c r="BF74" i="7"/>
  <c r="BG74" i="7"/>
  <c r="BH74" i="7"/>
  <c r="BI74" i="7"/>
  <c r="BJ74" i="7"/>
  <c r="BK74" i="7"/>
  <c r="BL74" i="7"/>
  <c r="BM74" i="7"/>
  <c r="BN74" i="7"/>
  <c r="BO74" i="7"/>
  <c r="BP74" i="7"/>
  <c r="BQ74" i="7"/>
  <c r="BR74" i="7"/>
  <c r="BS74" i="7"/>
  <c r="BT74" i="7"/>
  <c r="BU74" i="7"/>
  <c r="BV74" i="7"/>
  <c r="BW74" i="7"/>
  <c r="BX74" i="7"/>
  <c r="BY74" i="7"/>
  <c r="BZ74" i="7"/>
  <c r="CA74" i="7"/>
  <c r="CB74" i="7"/>
  <c r="CC74" i="7"/>
  <c r="CD74" i="7"/>
  <c r="CE74" i="7"/>
  <c r="CF74" i="7"/>
  <c r="CG74" i="7"/>
  <c r="CH74" i="7"/>
  <c r="CI74" i="7"/>
  <c r="CJ74" i="7"/>
  <c r="CK74" i="7"/>
  <c r="CL74" i="7"/>
  <c r="CM74" i="7"/>
  <c r="CN74" i="7"/>
  <c r="CO74" i="7"/>
  <c r="CP74" i="7"/>
  <c r="CQ74" i="7"/>
  <c r="CR74" i="7"/>
  <c r="CS74" i="7"/>
  <c r="CT74" i="7"/>
  <c r="CU74" i="7"/>
  <c r="CV74" i="7"/>
  <c r="CW74" i="7"/>
  <c r="CX74" i="7"/>
  <c r="CY74" i="7"/>
  <c r="CZ74" i="7"/>
  <c r="DA74" i="7"/>
  <c r="DB74" i="7"/>
  <c r="DC74" i="7"/>
  <c r="DD74" i="7"/>
  <c r="DE74" i="7"/>
  <c r="DF74" i="7"/>
  <c r="DG74" i="7"/>
  <c r="DH74" i="7"/>
  <c r="DI74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AN75" i="7"/>
  <c r="AO75" i="7"/>
  <c r="AP75" i="7"/>
  <c r="AQ75" i="7"/>
  <c r="AR75" i="7"/>
  <c r="AS75" i="7"/>
  <c r="AT75" i="7"/>
  <c r="AU75" i="7"/>
  <c r="AV75" i="7"/>
  <c r="AW75" i="7"/>
  <c r="AX75" i="7"/>
  <c r="AY75" i="7"/>
  <c r="AZ75" i="7"/>
  <c r="BA75" i="7"/>
  <c r="BB75" i="7"/>
  <c r="BC75" i="7"/>
  <c r="BD75" i="7"/>
  <c r="BE75" i="7"/>
  <c r="BF75" i="7"/>
  <c r="BG75" i="7"/>
  <c r="BH75" i="7"/>
  <c r="BI75" i="7"/>
  <c r="BJ75" i="7"/>
  <c r="BK75" i="7"/>
  <c r="BL75" i="7"/>
  <c r="BM75" i="7"/>
  <c r="BN75" i="7"/>
  <c r="BO75" i="7"/>
  <c r="BP75" i="7"/>
  <c r="BQ75" i="7"/>
  <c r="BR75" i="7"/>
  <c r="BS75" i="7"/>
  <c r="BT75" i="7"/>
  <c r="BU75" i="7"/>
  <c r="BV75" i="7"/>
  <c r="BW75" i="7"/>
  <c r="BX75" i="7"/>
  <c r="BY75" i="7"/>
  <c r="BZ75" i="7"/>
  <c r="CA75" i="7"/>
  <c r="CB75" i="7"/>
  <c r="CC75" i="7"/>
  <c r="CD75" i="7"/>
  <c r="CE75" i="7"/>
  <c r="CF75" i="7"/>
  <c r="CG75" i="7"/>
  <c r="CH75" i="7"/>
  <c r="CI75" i="7"/>
  <c r="CJ75" i="7"/>
  <c r="CK75" i="7"/>
  <c r="CL75" i="7"/>
  <c r="CM75" i="7"/>
  <c r="CN75" i="7"/>
  <c r="CO75" i="7"/>
  <c r="CP75" i="7"/>
  <c r="CQ75" i="7"/>
  <c r="CR75" i="7"/>
  <c r="CS75" i="7"/>
  <c r="CT75" i="7"/>
  <c r="CU75" i="7"/>
  <c r="CV75" i="7"/>
  <c r="CW75" i="7"/>
  <c r="CX75" i="7"/>
  <c r="CY75" i="7"/>
  <c r="CZ75" i="7"/>
  <c r="DA75" i="7"/>
  <c r="DB75" i="7"/>
  <c r="DC75" i="7"/>
  <c r="DD75" i="7"/>
  <c r="DE75" i="7"/>
  <c r="DF75" i="7"/>
  <c r="DG75" i="7"/>
  <c r="DH75" i="7"/>
  <c r="DI75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AN76" i="7"/>
  <c r="AO76" i="7"/>
  <c r="AP76" i="7"/>
  <c r="AQ76" i="7"/>
  <c r="AR76" i="7"/>
  <c r="AS76" i="7"/>
  <c r="AT76" i="7"/>
  <c r="AU76" i="7"/>
  <c r="AV76" i="7"/>
  <c r="AW76" i="7"/>
  <c r="AX76" i="7"/>
  <c r="AY76" i="7"/>
  <c r="AZ76" i="7"/>
  <c r="BA76" i="7"/>
  <c r="BB76" i="7"/>
  <c r="BC76" i="7"/>
  <c r="BD76" i="7"/>
  <c r="BE76" i="7"/>
  <c r="BF76" i="7"/>
  <c r="BG76" i="7"/>
  <c r="BH76" i="7"/>
  <c r="BI76" i="7"/>
  <c r="BJ76" i="7"/>
  <c r="BK76" i="7"/>
  <c r="BL76" i="7"/>
  <c r="BM76" i="7"/>
  <c r="BN76" i="7"/>
  <c r="BO76" i="7"/>
  <c r="BP76" i="7"/>
  <c r="BQ76" i="7"/>
  <c r="BR76" i="7"/>
  <c r="BS76" i="7"/>
  <c r="BT76" i="7"/>
  <c r="BU76" i="7"/>
  <c r="BV76" i="7"/>
  <c r="BW76" i="7"/>
  <c r="BX76" i="7"/>
  <c r="BY76" i="7"/>
  <c r="BZ76" i="7"/>
  <c r="CA76" i="7"/>
  <c r="CB76" i="7"/>
  <c r="CC76" i="7"/>
  <c r="CD76" i="7"/>
  <c r="CE76" i="7"/>
  <c r="CF76" i="7"/>
  <c r="CG76" i="7"/>
  <c r="CH76" i="7"/>
  <c r="CI76" i="7"/>
  <c r="CJ76" i="7"/>
  <c r="CK76" i="7"/>
  <c r="CL76" i="7"/>
  <c r="CM76" i="7"/>
  <c r="CN76" i="7"/>
  <c r="CO76" i="7"/>
  <c r="CP76" i="7"/>
  <c r="CQ76" i="7"/>
  <c r="CR76" i="7"/>
  <c r="CS76" i="7"/>
  <c r="CT76" i="7"/>
  <c r="CU76" i="7"/>
  <c r="CV76" i="7"/>
  <c r="CW76" i="7"/>
  <c r="CX76" i="7"/>
  <c r="CY76" i="7"/>
  <c r="CZ76" i="7"/>
  <c r="DA76" i="7"/>
  <c r="DB76" i="7"/>
  <c r="DC76" i="7"/>
  <c r="DD76" i="7"/>
  <c r="DE76" i="7"/>
  <c r="DF76" i="7"/>
  <c r="DG76" i="7"/>
  <c r="DH76" i="7"/>
  <c r="DI76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AN77" i="7"/>
  <c r="AO77" i="7"/>
  <c r="AP77" i="7"/>
  <c r="AQ77" i="7"/>
  <c r="AR77" i="7"/>
  <c r="AS77" i="7"/>
  <c r="AT77" i="7"/>
  <c r="AU77" i="7"/>
  <c r="AV77" i="7"/>
  <c r="AW77" i="7"/>
  <c r="AX77" i="7"/>
  <c r="AY77" i="7"/>
  <c r="AZ77" i="7"/>
  <c r="BA77" i="7"/>
  <c r="BB77" i="7"/>
  <c r="BC77" i="7"/>
  <c r="BD77" i="7"/>
  <c r="BE77" i="7"/>
  <c r="BF77" i="7"/>
  <c r="BG77" i="7"/>
  <c r="BH77" i="7"/>
  <c r="BI77" i="7"/>
  <c r="BJ77" i="7"/>
  <c r="BK77" i="7"/>
  <c r="BL77" i="7"/>
  <c r="BM77" i="7"/>
  <c r="BN77" i="7"/>
  <c r="BO77" i="7"/>
  <c r="BP77" i="7"/>
  <c r="BQ77" i="7"/>
  <c r="BR77" i="7"/>
  <c r="BS77" i="7"/>
  <c r="BT77" i="7"/>
  <c r="BU77" i="7"/>
  <c r="BV77" i="7"/>
  <c r="BW77" i="7"/>
  <c r="BX77" i="7"/>
  <c r="BY77" i="7"/>
  <c r="BZ77" i="7"/>
  <c r="CA77" i="7"/>
  <c r="CB77" i="7"/>
  <c r="CC77" i="7"/>
  <c r="CD77" i="7"/>
  <c r="CE77" i="7"/>
  <c r="CF77" i="7"/>
  <c r="CG77" i="7"/>
  <c r="CH77" i="7"/>
  <c r="CI77" i="7"/>
  <c r="CJ77" i="7"/>
  <c r="CK77" i="7"/>
  <c r="CL77" i="7"/>
  <c r="CM77" i="7"/>
  <c r="CN77" i="7"/>
  <c r="CO77" i="7"/>
  <c r="CP77" i="7"/>
  <c r="CQ77" i="7"/>
  <c r="CR77" i="7"/>
  <c r="CS77" i="7"/>
  <c r="CT77" i="7"/>
  <c r="CU77" i="7"/>
  <c r="CV77" i="7"/>
  <c r="CW77" i="7"/>
  <c r="CX77" i="7"/>
  <c r="CY77" i="7"/>
  <c r="CZ77" i="7"/>
  <c r="DA77" i="7"/>
  <c r="DB77" i="7"/>
  <c r="DC77" i="7"/>
  <c r="DD77" i="7"/>
  <c r="DE77" i="7"/>
  <c r="DF77" i="7"/>
  <c r="DG77" i="7"/>
  <c r="DH77" i="7"/>
  <c r="DI77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AN78" i="7"/>
  <c r="AO78" i="7"/>
  <c r="AP78" i="7"/>
  <c r="AQ78" i="7"/>
  <c r="AR78" i="7"/>
  <c r="AS78" i="7"/>
  <c r="AT78" i="7"/>
  <c r="AU78" i="7"/>
  <c r="AV78" i="7"/>
  <c r="AW78" i="7"/>
  <c r="AX78" i="7"/>
  <c r="AY78" i="7"/>
  <c r="AZ78" i="7"/>
  <c r="BA78" i="7"/>
  <c r="BB78" i="7"/>
  <c r="BC78" i="7"/>
  <c r="BD78" i="7"/>
  <c r="BE78" i="7"/>
  <c r="BF78" i="7"/>
  <c r="BG78" i="7"/>
  <c r="BH78" i="7"/>
  <c r="BI78" i="7"/>
  <c r="BJ78" i="7"/>
  <c r="BK78" i="7"/>
  <c r="BL78" i="7"/>
  <c r="BM78" i="7"/>
  <c r="BN78" i="7"/>
  <c r="BO78" i="7"/>
  <c r="BP78" i="7"/>
  <c r="BQ78" i="7"/>
  <c r="BR78" i="7"/>
  <c r="BS78" i="7"/>
  <c r="BT78" i="7"/>
  <c r="BU78" i="7"/>
  <c r="BV78" i="7"/>
  <c r="BW78" i="7"/>
  <c r="BX78" i="7"/>
  <c r="BY78" i="7"/>
  <c r="BZ78" i="7"/>
  <c r="CA78" i="7"/>
  <c r="CB78" i="7"/>
  <c r="CC78" i="7"/>
  <c r="CD78" i="7"/>
  <c r="CE78" i="7"/>
  <c r="CF78" i="7"/>
  <c r="CG78" i="7"/>
  <c r="CH78" i="7"/>
  <c r="CI78" i="7"/>
  <c r="CJ78" i="7"/>
  <c r="CK78" i="7"/>
  <c r="CL78" i="7"/>
  <c r="CM78" i="7"/>
  <c r="CN78" i="7"/>
  <c r="CO78" i="7"/>
  <c r="CP78" i="7"/>
  <c r="CQ78" i="7"/>
  <c r="CR78" i="7"/>
  <c r="CS78" i="7"/>
  <c r="CT78" i="7"/>
  <c r="CU78" i="7"/>
  <c r="CV78" i="7"/>
  <c r="CW78" i="7"/>
  <c r="CX78" i="7"/>
  <c r="CY78" i="7"/>
  <c r="CZ78" i="7"/>
  <c r="DA78" i="7"/>
  <c r="DB78" i="7"/>
  <c r="DC78" i="7"/>
  <c r="DD78" i="7"/>
  <c r="DE78" i="7"/>
  <c r="DF78" i="7"/>
  <c r="DG78" i="7"/>
  <c r="DH78" i="7"/>
  <c r="DI78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AN79" i="7"/>
  <c r="AO79" i="7"/>
  <c r="AP79" i="7"/>
  <c r="AQ79" i="7"/>
  <c r="AR79" i="7"/>
  <c r="AS79" i="7"/>
  <c r="AT79" i="7"/>
  <c r="AU79" i="7"/>
  <c r="AV79" i="7"/>
  <c r="AW79" i="7"/>
  <c r="AX79" i="7"/>
  <c r="AY79" i="7"/>
  <c r="AZ79" i="7"/>
  <c r="BA79" i="7"/>
  <c r="BB79" i="7"/>
  <c r="BC79" i="7"/>
  <c r="BD79" i="7"/>
  <c r="BE79" i="7"/>
  <c r="BF79" i="7"/>
  <c r="BG79" i="7"/>
  <c r="BH79" i="7"/>
  <c r="BI79" i="7"/>
  <c r="BJ79" i="7"/>
  <c r="BK79" i="7"/>
  <c r="BL79" i="7"/>
  <c r="BM79" i="7"/>
  <c r="BN79" i="7"/>
  <c r="BO79" i="7"/>
  <c r="BP79" i="7"/>
  <c r="BQ79" i="7"/>
  <c r="BR79" i="7"/>
  <c r="BS79" i="7"/>
  <c r="BT79" i="7"/>
  <c r="BU79" i="7"/>
  <c r="BV79" i="7"/>
  <c r="BW79" i="7"/>
  <c r="BX79" i="7"/>
  <c r="BY79" i="7"/>
  <c r="BZ79" i="7"/>
  <c r="CA79" i="7"/>
  <c r="CB79" i="7"/>
  <c r="CC79" i="7"/>
  <c r="CD79" i="7"/>
  <c r="CE79" i="7"/>
  <c r="CF79" i="7"/>
  <c r="CG79" i="7"/>
  <c r="CH79" i="7"/>
  <c r="CI79" i="7"/>
  <c r="CJ79" i="7"/>
  <c r="CK79" i="7"/>
  <c r="CL79" i="7"/>
  <c r="CM79" i="7"/>
  <c r="CN79" i="7"/>
  <c r="CO79" i="7"/>
  <c r="CP79" i="7"/>
  <c r="CQ79" i="7"/>
  <c r="CR79" i="7"/>
  <c r="CS79" i="7"/>
  <c r="CT79" i="7"/>
  <c r="CU79" i="7"/>
  <c r="CV79" i="7"/>
  <c r="CW79" i="7"/>
  <c r="CX79" i="7"/>
  <c r="CY79" i="7"/>
  <c r="CZ79" i="7"/>
  <c r="DA79" i="7"/>
  <c r="DB79" i="7"/>
  <c r="DC79" i="7"/>
  <c r="DD79" i="7"/>
  <c r="DE79" i="7"/>
  <c r="DF79" i="7"/>
  <c r="DG79" i="7"/>
  <c r="DH79" i="7"/>
  <c r="DI79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AN80" i="7"/>
  <c r="AO80" i="7"/>
  <c r="AP80" i="7"/>
  <c r="AQ80" i="7"/>
  <c r="AR80" i="7"/>
  <c r="AS80" i="7"/>
  <c r="AT80" i="7"/>
  <c r="AU80" i="7"/>
  <c r="AV80" i="7"/>
  <c r="AW80" i="7"/>
  <c r="AX80" i="7"/>
  <c r="AY80" i="7"/>
  <c r="AZ80" i="7"/>
  <c r="BA80" i="7"/>
  <c r="BB80" i="7"/>
  <c r="BC80" i="7"/>
  <c r="BD80" i="7"/>
  <c r="BE80" i="7"/>
  <c r="BF80" i="7"/>
  <c r="BG80" i="7"/>
  <c r="BH80" i="7"/>
  <c r="BI80" i="7"/>
  <c r="BJ80" i="7"/>
  <c r="BK80" i="7"/>
  <c r="BL80" i="7"/>
  <c r="BM80" i="7"/>
  <c r="BN80" i="7"/>
  <c r="BO80" i="7"/>
  <c r="BP80" i="7"/>
  <c r="BQ80" i="7"/>
  <c r="BR80" i="7"/>
  <c r="BS80" i="7"/>
  <c r="BT80" i="7"/>
  <c r="BU80" i="7"/>
  <c r="BV80" i="7"/>
  <c r="BW80" i="7"/>
  <c r="BX80" i="7"/>
  <c r="BY80" i="7"/>
  <c r="BZ80" i="7"/>
  <c r="CA80" i="7"/>
  <c r="CB80" i="7"/>
  <c r="CC80" i="7"/>
  <c r="CD80" i="7"/>
  <c r="CE80" i="7"/>
  <c r="CF80" i="7"/>
  <c r="CG80" i="7"/>
  <c r="CH80" i="7"/>
  <c r="CI80" i="7"/>
  <c r="CJ80" i="7"/>
  <c r="CK80" i="7"/>
  <c r="CL80" i="7"/>
  <c r="CM80" i="7"/>
  <c r="CN80" i="7"/>
  <c r="CO80" i="7"/>
  <c r="CP80" i="7"/>
  <c r="CQ80" i="7"/>
  <c r="CR80" i="7"/>
  <c r="CS80" i="7"/>
  <c r="CT80" i="7"/>
  <c r="CU80" i="7"/>
  <c r="CV80" i="7"/>
  <c r="CW80" i="7"/>
  <c r="CX80" i="7"/>
  <c r="CY80" i="7"/>
  <c r="CZ80" i="7"/>
  <c r="DA80" i="7"/>
  <c r="DB80" i="7"/>
  <c r="DC80" i="7"/>
  <c r="DD80" i="7"/>
  <c r="DE80" i="7"/>
  <c r="DF80" i="7"/>
  <c r="DG80" i="7"/>
  <c r="DH80" i="7"/>
  <c r="DI80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AN81" i="7"/>
  <c r="AO81" i="7"/>
  <c r="AP81" i="7"/>
  <c r="AQ81" i="7"/>
  <c r="AR81" i="7"/>
  <c r="AS81" i="7"/>
  <c r="AT81" i="7"/>
  <c r="AU81" i="7"/>
  <c r="AV81" i="7"/>
  <c r="AW81" i="7"/>
  <c r="AX81" i="7"/>
  <c r="AY81" i="7"/>
  <c r="AZ81" i="7"/>
  <c r="BA81" i="7"/>
  <c r="BB81" i="7"/>
  <c r="BC81" i="7"/>
  <c r="BD81" i="7"/>
  <c r="BE81" i="7"/>
  <c r="BF81" i="7"/>
  <c r="BG81" i="7"/>
  <c r="BH81" i="7"/>
  <c r="BI81" i="7"/>
  <c r="BJ81" i="7"/>
  <c r="BK81" i="7"/>
  <c r="BL81" i="7"/>
  <c r="BM81" i="7"/>
  <c r="BN81" i="7"/>
  <c r="BO81" i="7"/>
  <c r="BP81" i="7"/>
  <c r="BQ81" i="7"/>
  <c r="BR81" i="7"/>
  <c r="BS81" i="7"/>
  <c r="BT81" i="7"/>
  <c r="BU81" i="7"/>
  <c r="BV81" i="7"/>
  <c r="BW81" i="7"/>
  <c r="BX81" i="7"/>
  <c r="BY81" i="7"/>
  <c r="BZ81" i="7"/>
  <c r="CA81" i="7"/>
  <c r="CB81" i="7"/>
  <c r="CC81" i="7"/>
  <c r="CD81" i="7"/>
  <c r="CE81" i="7"/>
  <c r="CF81" i="7"/>
  <c r="CG81" i="7"/>
  <c r="CH81" i="7"/>
  <c r="CI81" i="7"/>
  <c r="CJ81" i="7"/>
  <c r="CK81" i="7"/>
  <c r="CL81" i="7"/>
  <c r="CM81" i="7"/>
  <c r="CN81" i="7"/>
  <c r="CO81" i="7"/>
  <c r="CP81" i="7"/>
  <c r="CQ81" i="7"/>
  <c r="CR81" i="7"/>
  <c r="CS81" i="7"/>
  <c r="CT81" i="7"/>
  <c r="CU81" i="7"/>
  <c r="CV81" i="7"/>
  <c r="CW81" i="7"/>
  <c r="CX81" i="7"/>
  <c r="CY81" i="7"/>
  <c r="CZ81" i="7"/>
  <c r="DA81" i="7"/>
  <c r="DB81" i="7"/>
  <c r="DC81" i="7"/>
  <c r="DD81" i="7"/>
  <c r="DE81" i="7"/>
  <c r="DF81" i="7"/>
  <c r="DG81" i="7"/>
  <c r="DH81" i="7"/>
  <c r="DI81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AN82" i="7"/>
  <c r="AO82" i="7"/>
  <c r="AP82" i="7"/>
  <c r="AQ82" i="7"/>
  <c r="AR82" i="7"/>
  <c r="AS82" i="7"/>
  <c r="AT82" i="7"/>
  <c r="AU82" i="7"/>
  <c r="AV82" i="7"/>
  <c r="AW82" i="7"/>
  <c r="AX82" i="7"/>
  <c r="AY82" i="7"/>
  <c r="AZ82" i="7"/>
  <c r="BA82" i="7"/>
  <c r="BB82" i="7"/>
  <c r="BC82" i="7"/>
  <c r="BD82" i="7"/>
  <c r="BE82" i="7"/>
  <c r="BF82" i="7"/>
  <c r="BG82" i="7"/>
  <c r="BH82" i="7"/>
  <c r="BI82" i="7"/>
  <c r="BJ82" i="7"/>
  <c r="BK82" i="7"/>
  <c r="BL82" i="7"/>
  <c r="BM82" i="7"/>
  <c r="BN82" i="7"/>
  <c r="BO82" i="7"/>
  <c r="BP82" i="7"/>
  <c r="BQ82" i="7"/>
  <c r="BR82" i="7"/>
  <c r="BS82" i="7"/>
  <c r="BT82" i="7"/>
  <c r="BU82" i="7"/>
  <c r="BV82" i="7"/>
  <c r="BW82" i="7"/>
  <c r="BX82" i="7"/>
  <c r="BY82" i="7"/>
  <c r="BZ82" i="7"/>
  <c r="CA82" i="7"/>
  <c r="CB82" i="7"/>
  <c r="CC82" i="7"/>
  <c r="CD82" i="7"/>
  <c r="CE82" i="7"/>
  <c r="CF82" i="7"/>
  <c r="CG82" i="7"/>
  <c r="CH82" i="7"/>
  <c r="CI82" i="7"/>
  <c r="CJ82" i="7"/>
  <c r="CK82" i="7"/>
  <c r="CL82" i="7"/>
  <c r="CM82" i="7"/>
  <c r="CN82" i="7"/>
  <c r="CO82" i="7"/>
  <c r="CP82" i="7"/>
  <c r="CQ82" i="7"/>
  <c r="CR82" i="7"/>
  <c r="CS82" i="7"/>
  <c r="CT82" i="7"/>
  <c r="CU82" i="7"/>
  <c r="CV82" i="7"/>
  <c r="CW82" i="7"/>
  <c r="CX82" i="7"/>
  <c r="CY82" i="7"/>
  <c r="CZ82" i="7"/>
  <c r="DA82" i="7"/>
  <c r="DB82" i="7"/>
  <c r="DC82" i="7"/>
  <c r="DD82" i="7"/>
  <c r="DE82" i="7"/>
  <c r="DF82" i="7"/>
  <c r="DG82" i="7"/>
  <c r="DH82" i="7"/>
  <c r="DI82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AN83" i="7"/>
  <c r="AO83" i="7"/>
  <c r="AP83" i="7"/>
  <c r="AQ83" i="7"/>
  <c r="AR83" i="7"/>
  <c r="AS83" i="7"/>
  <c r="AT83" i="7"/>
  <c r="AU83" i="7"/>
  <c r="AV83" i="7"/>
  <c r="AW83" i="7"/>
  <c r="AX83" i="7"/>
  <c r="AY83" i="7"/>
  <c r="AZ83" i="7"/>
  <c r="BA83" i="7"/>
  <c r="BB83" i="7"/>
  <c r="BC83" i="7"/>
  <c r="BD83" i="7"/>
  <c r="BE83" i="7"/>
  <c r="BF83" i="7"/>
  <c r="BG83" i="7"/>
  <c r="BH83" i="7"/>
  <c r="BI83" i="7"/>
  <c r="BJ83" i="7"/>
  <c r="BK83" i="7"/>
  <c r="BL83" i="7"/>
  <c r="BM83" i="7"/>
  <c r="BN83" i="7"/>
  <c r="BO83" i="7"/>
  <c r="BP83" i="7"/>
  <c r="BQ83" i="7"/>
  <c r="BR83" i="7"/>
  <c r="BS83" i="7"/>
  <c r="BT83" i="7"/>
  <c r="BU83" i="7"/>
  <c r="BV83" i="7"/>
  <c r="BW83" i="7"/>
  <c r="BX83" i="7"/>
  <c r="BY83" i="7"/>
  <c r="BZ83" i="7"/>
  <c r="CA83" i="7"/>
  <c r="CB83" i="7"/>
  <c r="CC83" i="7"/>
  <c r="CD83" i="7"/>
  <c r="CE83" i="7"/>
  <c r="CF83" i="7"/>
  <c r="CG83" i="7"/>
  <c r="CH83" i="7"/>
  <c r="CI83" i="7"/>
  <c r="CJ83" i="7"/>
  <c r="CK83" i="7"/>
  <c r="CL83" i="7"/>
  <c r="CM83" i="7"/>
  <c r="CN83" i="7"/>
  <c r="CO83" i="7"/>
  <c r="CP83" i="7"/>
  <c r="CQ83" i="7"/>
  <c r="CR83" i="7"/>
  <c r="CS83" i="7"/>
  <c r="CT83" i="7"/>
  <c r="CU83" i="7"/>
  <c r="CV83" i="7"/>
  <c r="CW83" i="7"/>
  <c r="CX83" i="7"/>
  <c r="CY83" i="7"/>
  <c r="CZ83" i="7"/>
  <c r="DA83" i="7"/>
  <c r="DB83" i="7"/>
  <c r="DC83" i="7"/>
  <c r="DD83" i="7"/>
  <c r="DE83" i="7"/>
  <c r="DF83" i="7"/>
  <c r="DG83" i="7"/>
  <c r="DH83" i="7"/>
  <c r="DI83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AN84" i="7"/>
  <c r="AO84" i="7"/>
  <c r="AP84" i="7"/>
  <c r="AQ84" i="7"/>
  <c r="AR84" i="7"/>
  <c r="AS84" i="7"/>
  <c r="AT84" i="7"/>
  <c r="AU84" i="7"/>
  <c r="AV84" i="7"/>
  <c r="AW84" i="7"/>
  <c r="AX84" i="7"/>
  <c r="AY84" i="7"/>
  <c r="AZ84" i="7"/>
  <c r="BA84" i="7"/>
  <c r="BB84" i="7"/>
  <c r="BC84" i="7"/>
  <c r="BD84" i="7"/>
  <c r="BE84" i="7"/>
  <c r="BF84" i="7"/>
  <c r="BG84" i="7"/>
  <c r="BH84" i="7"/>
  <c r="BI84" i="7"/>
  <c r="BJ84" i="7"/>
  <c r="BK84" i="7"/>
  <c r="BL84" i="7"/>
  <c r="BM84" i="7"/>
  <c r="BN84" i="7"/>
  <c r="BO84" i="7"/>
  <c r="BP84" i="7"/>
  <c r="BQ84" i="7"/>
  <c r="BR84" i="7"/>
  <c r="BS84" i="7"/>
  <c r="BT84" i="7"/>
  <c r="BU84" i="7"/>
  <c r="BV84" i="7"/>
  <c r="BW84" i="7"/>
  <c r="BX84" i="7"/>
  <c r="BY84" i="7"/>
  <c r="BZ84" i="7"/>
  <c r="CA84" i="7"/>
  <c r="CB84" i="7"/>
  <c r="CC84" i="7"/>
  <c r="CD84" i="7"/>
  <c r="CE84" i="7"/>
  <c r="CF84" i="7"/>
  <c r="CG84" i="7"/>
  <c r="CH84" i="7"/>
  <c r="CI84" i="7"/>
  <c r="CJ84" i="7"/>
  <c r="CK84" i="7"/>
  <c r="CL84" i="7"/>
  <c r="CM84" i="7"/>
  <c r="CN84" i="7"/>
  <c r="CO84" i="7"/>
  <c r="CP84" i="7"/>
  <c r="CQ84" i="7"/>
  <c r="CR84" i="7"/>
  <c r="CS84" i="7"/>
  <c r="CT84" i="7"/>
  <c r="CU84" i="7"/>
  <c r="CV84" i="7"/>
  <c r="CW84" i="7"/>
  <c r="CX84" i="7"/>
  <c r="CY84" i="7"/>
  <c r="CZ84" i="7"/>
  <c r="DA84" i="7"/>
  <c r="DB84" i="7"/>
  <c r="DC84" i="7"/>
  <c r="DD84" i="7"/>
  <c r="DE84" i="7"/>
  <c r="DF84" i="7"/>
  <c r="DG84" i="7"/>
  <c r="DH84" i="7"/>
  <c r="DI84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AN85" i="7"/>
  <c r="AO85" i="7"/>
  <c r="AP85" i="7"/>
  <c r="AQ85" i="7"/>
  <c r="AR85" i="7"/>
  <c r="AS85" i="7"/>
  <c r="AT85" i="7"/>
  <c r="AU85" i="7"/>
  <c r="AV85" i="7"/>
  <c r="AW85" i="7"/>
  <c r="AX85" i="7"/>
  <c r="AY85" i="7"/>
  <c r="AZ85" i="7"/>
  <c r="BA85" i="7"/>
  <c r="BB85" i="7"/>
  <c r="BC85" i="7"/>
  <c r="BD85" i="7"/>
  <c r="BE85" i="7"/>
  <c r="BF85" i="7"/>
  <c r="BG85" i="7"/>
  <c r="BH85" i="7"/>
  <c r="BI85" i="7"/>
  <c r="BJ85" i="7"/>
  <c r="BK85" i="7"/>
  <c r="BL85" i="7"/>
  <c r="BM85" i="7"/>
  <c r="BN85" i="7"/>
  <c r="BO85" i="7"/>
  <c r="BP85" i="7"/>
  <c r="BQ85" i="7"/>
  <c r="BR85" i="7"/>
  <c r="BS85" i="7"/>
  <c r="BT85" i="7"/>
  <c r="BU85" i="7"/>
  <c r="BV85" i="7"/>
  <c r="BW85" i="7"/>
  <c r="BX85" i="7"/>
  <c r="BY85" i="7"/>
  <c r="BZ85" i="7"/>
  <c r="CA85" i="7"/>
  <c r="CB85" i="7"/>
  <c r="CC85" i="7"/>
  <c r="CD85" i="7"/>
  <c r="CE85" i="7"/>
  <c r="CF85" i="7"/>
  <c r="CG85" i="7"/>
  <c r="CH85" i="7"/>
  <c r="CI85" i="7"/>
  <c r="CJ85" i="7"/>
  <c r="CK85" i="7"/>
  <c r="CL85" i="7"/>
  <c r="CM85" i="7"/>
  <c r="CN85" i="7"/>
  <c r="CO85" i="7"/>
  <c r="CP85" i="7"/>
  <c r="CQ85" i="7"/>
  <c r="CR85" i="7"/>
  <c r="CS85" i="7"/>
  <c r="CT85" i="7"/>
  <c r="CU85" i="7"/>
  <c r="CV85" i="7"/>
  <c r="CW85" i="7"/>
  <c r="CX85" i="7"/>
  <c r="CY85" i="7"/>
  <c r="CZ85" i="7"/>
  <c r="DA85" i="7"/>
  <c r="DB85" i="7"/>
  <c r="DC85" i="7"/>
  <c r="DD85" i="7"/>
  <c r="DE85" i="7"/>
  <c r="DF85" i="7"/>
  <c r="DG85" i="7"/>
  <c r="DH85" i="7"/>
  <c r="DI85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AN86" i="7"/>
  <c r="AO86" i="7"/>
  <c r="AP86" i="7"/>
  <c r="AQ86" i="7"/>
  <c r="AR86" i="7"/>
  <c r="AS86" i="7"/>
  <c r="AT86" i="7"/>
  <c r="AU86" i="7"/>
  <c r="AV86" i="7"/>
  <c r="AW86" i="7"/>
  <c r="AX86" i="7"/>
  <c r="AY86" i="7"/>
  <c r="AZ86" i="7"/>
  <c r="BA86" i="7"/>
  <c r="BB86" i="7"/>
  <c r="BC86" i="7"/>
  <c r="BD86" i="7"/>
  <c r="BE86" i="7"/>
  <c r="BF86" i="7"/>
  <c r="BG86" i="7"/>
  <c r="BH86" i="7"/>
  <c r="BI86" i="7"/>
  <c r="BJ86" i="7"/>
  <c r="BK86" i="7"/>
  <c r="BL86" i="7"/>
  <c r="BM86" i="7"/>
  <c r="BN86" i="7"/>
  <c r="BO86" i="7"/>
  <c r="BP86" i="7"/>
  <c r="BQ86" i="7"/>
  <c r="BR86" i="7"/>
  <c r="BS86" i="7"/>
  <c r="BT86" i="7"/>
  <c r="BU86" i="7"/>
  <c r="BV86" i="7"/>
  <c r="BW86" i="7"/>
  <c r="BX86" i="7"/>
  <c r="BY86" i="7"/>
  <c r="BZ86" i="7"/>
  <c r="CA86" i="7"/>
  <c r="CB86" i="7"/>
  <c r="CC86" i="7"/>
  <c r="CD86" i="7"/>
  <c r="CE86" i="7"/>
  <c r="CF86" i="7"/>
  <c r="CG86" i="7"/>
  <c r="CH86" i="7"/>
  <c r="CI86" i="7"/>
  <c r="CJ86" i="7"/>
  <c r="CK86" i="7"/>
  <c r="CL86" i="7"/>
  <c r="CM86" i="7"/>
  <c r="CN86" i="7"/>
  <c r="CO86" i="7"/>
  <c r="CP86" i="7"/>
  <c r="CQ86" i="7"/>
  <c r="CR86" i="7"/>
  <c r="CS86" i="7"/>
  <c r="CT86" i="7"/>
  <c r="CU86" i="7"/>
  <c r="CV86" i="7"/>
  <c r="CW86" i="7"/>
  <c r="CX86" i="7"/>
  <c r="CY86" i="7"/>
  <c r="CZ86" i="7"/>
  <c r="DA86" i="7"/>
  <c r="DB86" i="7"/>
  <c r="DC86" i="7"/>
  <c r="DD86" i="7"/>
  <c r="DE86" i="7"/>
  <c r="DF86" i="7"/>
  <c r="DG86" i="7"/>
  <c r="DH86" i="7"/>
  <c r="DI86" i="7"/>
  <c r="N87" i="7"/>
  <c r="O87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AN87" i="7"/>
  <c r="AO87" i="7"/>
  <c r="AP87" i="7"/>
  <c r="AQ87" i="7"/>
  <c r="AR87" i="7"/>
  <c r="AS87" i="7"/>
  <c r="AT87" i="7"/>
  <c r="AU87" i="7"/>
  <c r="AV87" i="7"/>
  <c r="AW87" i="7"/>
  <c r="AX87" i="7"/>
  <c r="AY87" i="7"/>
  <c r="AZ87" i="7"/>
  <c r="BA87" i="7"/>
  <c r="BB87" i="7"/>
  <c r="BC87" i="7"/>
  <c r="BD87" i="7"/>
  <c r="BE87" i="7"/>
  <c r="BF87" i="7"/>
  <c r="BG87" i="7"/>
  <c r="BH87" i="7"/>
  <c r="BI87" i="7"/>
  <c r="BJ87" i="7"/>
  <c r="BK87" i="7"/>
  <c r="BL87" i="7"/>
  <c r="BM87" i="7"/>
  <c r="BN87" i="7"/>
  <c r="BO87" i="7"/>
  <c r="BP87" i="7"/>
  <c r="BQ87" i="7"/>
  <c r="BR87" i="7"/>
  <c r="BS87" i="7"/>
  <c r="BT87" i="7"/>
  <c r="BU87" i="7"/>
  <c r="BV87" i="7"/>
  <c r="BW87" i="7"/>
  <c r="BX87" i="7"/>
  <c r="BY87" i="7"/>
  <c r="BZ87" i="7"/>
  <c r="CA87" i="7"/>
  <c r="CB87" i="7"/>
  <c r="CC87" i="7"/>
  <c r="CD87" i="7"/>
  <c r="CE87" i="7"/>
  <c r="CF87" i="7"/>
  <c r="CG87" i="7"/>
  <c r="CH87" i="7"/>
  <c r="CI87" i="7"/>
  <c r="CJ87" i="7"/>
  <c r="CK87" i="7"/>
  <c r="CL87" i="7"/>
  <c r="CM87" i="7"/>
  <c r="CN87" i="7"/>
  <c r="CO87" i="7"/>
  <c r="CP87" i="7"/>
  <c r="CQ87" i="7"/>
  <c r="CR87" i="7"/>
  <c r="CS87" i="7"/>
  <c r="CT87" i="7"/>
  <c r="CU87" i="7"/>
  <c r="CV87" i="7"/>
  <c r="CW87" i="7"/>
  <c r="CX87" i="7"/>
  <c r="CY87" i="7"/>
  <c r="CZ87" i="7"/>
  <c r="DA87" i="7"/>
  <c r="DB87" i="7"/>
  <c r="DC87" i="7"/>
  <c r="DD87" i="7"/>
  <c r="DE87" i="7"/>
  <c r="DF87" i="7"/>
  <c r="DG87" i="7"/>
  <c r="DH87" i="7"/>
  <c r="DI87" i="7"/>
  <c r="N88" i="7"/>
  <c r="O88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AN88" i="7"/>
  <c r="AO88" i="7"/>
  <c r="AP88" i="7"/>
  <c r="AQ88" i="7"/>
  <c r="AR88" i="7"/>
  <c r="AS88" i="7"/>
  <c r="AT88" i="7"/>
  <c r="AU88" i="7"/>
  <c r="AV88" i="7"/>
  <c r="AW88" i="7"/>
  <c r="AX88" i="7"/>
  <c r="AY88" i="7"/>
  <c r="AZ88" i="7"/>
  <c r="BA88" i="7"/>
  <c r="BB88" i="7"/>
  <c r="BC88" i="7"/>
  <c r="BD88" i="7"/>
  <c r="BE88" i="7"/>
  <c r="BF88" i="7"/>
  <c r="BG88" i="7"/>
  <c r="BH88" i="7"/>
  <c r="BI88" i="7"/>
  <c r="BJ88" i="7"/>
  <c r="BK88" i="7"/>
  <c r="BL88" i="7"/>
  <c r="BM88" i="7"/>
  <c r="BN88" i="7"/>
  <c r="BO88" i="7"/>
  <c r="BP88" i="7"/>
  <c r="BQ88" i="7"/>
  <c r="BR88" i="7"/>
  <c r="BS88" i="7"/>
  <c r="BT88" i="7"/>
  <c r="BU88" i="7"/>
  <c r="BV88" i="7"/>
  <c r="BW88" i="7"/>
  <c r="BX88" i="7"/>
  <c r="BY88" i="7"/>
  <c r="BZ88" i="7"/>
  <c r="CA88" i="7"/>
  <c r="CB88" i="7"/>
  <c r="CC88" i="7"/>
  <c r="CD88" i="7"/>
  <c r="CE88" i="7"/>
  <c r="CF88" i="7"/>
  <c r="CG88" i="7"/>
  <c r="CH88" i="7"/>
  <c r="CI88" i="7"/>
  <c r="CJ88" i="7"/>
  <c r="CK88" i="7"/>
  <c r="CL88" i="7"/>
  <c r="CM88" i="7"/>
  <c r="CN88" i="7"/>
  <c r="CO88" i="7"/>
  <c r="CP88" i="7"/>
  <c r="CQ88" i="7"/>
  <c r="CR88" i="7"/>
  <c r="CS88" i="7"/>
  <c r="CT88" i="7"/>
  <c r="CU88" i="7"/>
  <c r="CV88" i="7"/>
  <c r="CW88" i="7"/>
  <c r="CX88" i="7"/>
  <c r="CY88" i="7"/>
  <c r="CZ88" i="7"/>
  <c r="DA88" i="7"/>
  <c r="DB88" i="7"/>
  <c r="DC88" i="7"/>
  <c r="DD88" i="7"/>
  <c r="DE88" i="7"/>
  <c r="DF88" i="7"/>
  <c r="DG88" i="7"/>
  <c r="DH88" i="7"/>
  <c r="DI88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AN89" i="7"/>
  <c r="AO89" i="7"/>
  <c r="AP89" i="7"/>
  <c r="AQ89" i="7"/>
  <c r="AR89" i="7"/>
  <c r="AS89" i="7"/>
  <c r="AT89" i="7"/>
  <c r="AU89" i="7"/>
  <c r="AV89" i="7"/>
  <c r="AW89" i="7"/>
  <c r="AX89" i="7"/>
  <c r="AY89" i="7"/>
  <c r="AZ89" i="7"/>
  <c r="BA89" i="7"/>
  <c r="BB89" i="7"/>
  <c r="BC89" i="7"/>
  <c r="BD89" i="7"/>
  <c r="BE89" i="7"/>
  <c r="BF89" i="7"/>
  <c r="BG89" i="7"/>
  <c r="BH89" i="7"/>
  <c r="BI89" i="7"/>
  <c r="BJ89" i="7"/>
  <c r="BK89" i="7"/>
  <c r="BL89" i="7"/>
  <c r="BM89" i="7"/>
  <c r="BN89" i="7"/>
  <c r="BO89" i="7"/>
  <c r="BP89" i="7"/>
  <c r="BQ89" i="7"/>
  <c r="BR89" i="7"/>
  <c r="BS89" i="7"/>
  <c r="BT89" i="7"/>
  <c r="BU89" i="7"/>
  <c r="BV89" i="7"/>
  <c r="BW89" i="7"/>
  <c r="BX89" i="7"/>
  <c r="BY89" i="7"/>
  <c r="BZ89" i="7"/>
  <c r="CA89" i="7"/>
  <c r="CB89" i="7"/>
  <c r="CC89" i="7"/>
  <c r="CD89" i="7"/>
  <c r="CE89" i="7"/>
  <c r="CF89" i="7"/>
  <c r="CG89" i="7"/>
  <c r="CH89" i="7"/>
  <c r="CI89" i="7"/>
  <c r="CJ89" i="7"/>
  <c r="CK89" i="7"/>
  <c r="CL89" i="7"/>
  <c r="CM89" i="7"/>
  <c r="CN89" i="7"/>
  <c r="CO89" i="7"/>
  <c r="CP89" i="7"/>
  <c r="CQ89" i="7"/>
  <c r="CR89" i="7"/>
  <c r="CS89" i="7"/>
  <c r="CT89" i="7"/>
  <c r="CU89" i="7"/>
  <c r="CV89" i="7"/>
  <c r="CW89" i="7"/>
  <c r="CX89" i="7"/>
  <c r="CY89" i="7"/>
  <c r="CZ89" i="7"/>
  <c r="DA89" i="7"/>
  <c r="DB89" i="7"/>
  <c r="DC89" i="7"/>
  <c r="DD89" i="7"/>
  <c r="DE89" i="7"/>
  <c r="DF89" i="7"/>
  <c r="DG89" i="7"/>
  <c r="DH89" i="7"/>
  <c r="DI89" i="7"/>
  <c r="N90" i="7"/>
  <c r="O90" i="7"/>
  <c r="P90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AN90" i="7"/>
  <c r="AO90" i="7"/>
  <c r="AP90" i="7"/>
  <c r="AQ90" i="7"/>
  <c r="AR90" i="7"/>
  <c r="AS90" i="7"/>
  <c r="AT90" i="7"/>
  <c r="AU90" i="7"/>
  <c r="AV90" i="7"/>
  <c r="AW90" i="7"/>
  <c r="AX90" i="7"/>
  <c r="AY90" i="7"/>
  <c r="AZ90" i="7"/>
  <c r="BA90" i="7"/>
  <c r="BB90" i="7"/>
  <c r="BC90" i="7"/>
  <c r="BD90" i="7"/>
  <c r="BE90" i="7"/>
  <c r="BF90" i="7"/>
  <c r="BG90" i="7"/>
  <c r="BH90" i="7"/>
  <c r="BI90" i="7"/>
  <c r="BJ90" i="7"/>
  <c r="BK90" i="7"/>
  <c r="BL90" i="7"/>
  <c r="BM90" i="7"/>
  <c r="BN90" i="7"/>
  <c r="BO90" i="7"/>
  <c r="BP90" i="7"/>
  <c r="BQ90" i="7"/>
  <c r="BR90" i="7"/>
  <c r="BS90" i="7"/>
  <c r="BT90" i="7"/>
  <c r="BU90" i="7"/>
  <c r="BV90" i="7"/>
  <c r="BW90" i="7"/>
  <c r="BX90" i="7"/>
  <c r="BY90" i="7"/>
  <c r="BZ90" i="7"/>
  <c r="CA90" i="7"/>
  <c r="CB90" i="7"/>
  <c r="CC90" i="7"/>
  <c r="CD90" i="7"/>
  <c r="CE90" i="7"/>
  <c r="CF90" i="7"/>
  <c r="CG90" i="7"/>
  <c r="CH90" i="7"/>
  <c r="CI90" i="7"/>
  <c r="CJ90" i="7"/>
  <c r="CK90" i="7"/>
  <c r="CL90" i="7"/>
  <c r="CM90" i="7"/>
  <c r="CN90" i="7"/>
  <c r="CO90" i="7"/>
  <c r="CP90" i="7"/>
  <c r="CQ90" i="7"/>
  <c r="CR90" i="7"/>
  <c r="CS90" i="7"/>
  <c r="CT90" i="7"/>
  <c r="CU90" i="7"/>
  <c r="CV90" i="7"/>
  <c r="CW90" i="7"/>
  <c r="CX90" i="7"/>
  <c r="CY90" i="7"/>
  <c r="CZ90" i="7"/>
  <c r="DA90" i="7"/>
  <c r="DB90" i="7"/>
  <c r="DC90" i="7"/>
  <c r="DD90" i="7"/>
  <c r="DE90" i="7"/>
  <c r="DF90" i="7"/>
  <c r="DG90" i="7"/>
  <c r="DH90" i="7"/>
  <c r="DI90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AN91" i="7"/>
  <c r="AO91" i="7"/>
  <c r="AP91" i="7"/>
  <c r="AQ91" i="7"/>
  <c r="AR91" i="7"/>
  <c r="AS91" i="7"/>
  <c r="AT91" i="7"/>
  <c r="AU91" i="7"/>
  <c r="AV91" i="7"/>
  <c r="AW91" i="7"/>
  <c r="AX91" i="7"/>
  <c r="AY91" i="7"/>
  <c r="AZ91" i="7"/>
  <c r="BA91" i="7"/>
  <c r="BB91" i="7"/>
  <c r="BC91" i="7"/>
  <c r="BD91" i="7"/>
  <c r="BE91" i="7"/>
  <c r="BF91" i="7"/>
  <c r="BG91" i="7"/>
  <c r="BH91" i="7"/>
  <c r="BI91" i="7"/>
  <c r="BJ91" i="7"/>
  <c r="BK91" i="7"/>
  <c r="BL91" i="7"/>
  <c r="BM91" i="7"/>
  <c r="BN91" i="7"/>
  <c r="BO91" i="7"/>
  <c r="BP91" i="7"/>
  <c r="BQ91" i="7"/>
  <c r="BR91" i="7"/>
  <c r="BS91" i="7"/>
  <c r="BT91" i="7"/>
  <c r="BU91" i="7"/>
  <c r="BV91" i="7"/>
  <c r="BW91" i="7"/>
  <c r="BX91" i="7"/>
  <c r="BY91" i="7"/>
  <c r="BZ91" i="7"/>
  <c r="CA91" i="7"/>
  <c r="CB91" i="7"/>
  <c r="CC91" i="7"/>
  <c r="CD91" i="7"/>
  <c r="CE91" i="7"/>
  <c r="CF91" i="7"/>
  <c r="CG91" i="7"/>
  <c r="CH91" i="7"/>
  <c r="CI91" i="7"/>
  <c r="CJ91" i="7"/>
  <c r="CK91" i="7"/>
  <c r="CL91" i="7"/>
  <c r="CM91" i="7"/>
  <c r="CN91" i="7"/>
  <c r="CO91" i="7"/>
  <c r="CP91" i="7"/>
  <c r="CQ91" i="7"/>
  <c r="CR91" i="7"/>
  <c r="CS91" i="7"/>
  <c r="CT91" i="7"/>
  <c r="CU91" i="7"/>
  <c r="CV91" i="7"/>
  <c r="CW91" i="7"/>
  <c r="CX91" i="7"/>
  <c r="CY91" i="7"/>
  <c r="CZ91" i="7"/>
  <c r="DA91" i="7"/>
  <c r="DB91" i="7"/>
  <c r="DC91" i="7"/>
  <c r="DD91" i="7"/>
  <c r="DE91" i="7"/>
  <c r="DF91" i="7"/>
  <c r="DG91" i="7"/>
  <c r="DH91" i="7"/>
  <c r="DI91" i="7"/>
  <c r="N92" i="7"/>
  <c r="O92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AL92" i="7"/>
  <c r="AM92" i="7"/>
  <c r="AN92" i="7"/>
  <c r="AO92" i="7"/>
  <c r="AP92" i="7"/>
  <c r="AQ92" i="7"/>
  <c r="AR92" i="7"/>
  <c r="AS92" i="7"/>
  <c r="AT92" i="7"/>
  <c r="AU92" i="7"/>
  <c r="AV92" i="7"/>
  <c r="AW92" i="7"/>
  <c r="AX92" i="7"/>
  <c r="AY92" i="7"/>
  <c r="AZ92" i="7"/>
  <c r="BA92" i="7"/>
  <c r="BB92" i="7"/>
  <c r="BC92" i="7"/>
  <c r="BD92" i="7"/>
  <c r="BE92" i="7"/>
  <c r="BF92" i="7"/>
  <c r="BG92" i="7"/>
  <c r="BH92" i="7"/>
  <c r="BI92" i="7"/>
  <c r="BJ92" i="7"/>
  <c r="BK92" i="7"/>
  <c r="BL92" i="7"/>
  <c r="BM92" i="7"/>
  <c r="BN92" i="7"/>
  <c r="BO92" i="7"/>
  <c r="BP92" i="7"/>
  <c r="BQ92" i="7"/>
  <c r="BR92" i="7"/>
  <c r="BS92" i="7"/>
  <c r="BT92" i="7"/>
  <c r="BU92" i="7"/>
  <c r="BV92" i="7"/>
  <c r="BW92" i="7"/>
  <c r="BX92" i="7"/>
  <c r="BY92" i="7"/>
  <c r="BZ92" i="7"/>
  <c r="CA92" i="7"/>
  <c r="CB92" i="7"/>
  <c r="CC92" i="7"/>
  <c r="CD92" i="7"/>
  <c r="CE92" i="7"/>
  <c r="CF92" i="7"/>
  <c r="CG92" i="7"/>
  <c r="CH92" i="7"/>
  <c r="CI92" i="7"/>
  <c r="CJ92" i="7"/>
  <c r="CK92" i="7"/>
  <c r="CL92" i="7"/>
  <c r="CM92" i="7"/>
  <c r="CN92" i="7"/>
  <c r="CO92" i="7"/>
  <c r="CP92" i="7"/>
  <c r="CQ92" i="7"/>
  <c r="CR92" i="7"/>
  <c r="CS92" i="7"/>
  <c r="CT92" i="7"/>
  <c r="CU92" i="7"/>
  <c r="CV92" i="7"/>
  <c r="CW92" i="7"/>
  <c r="CX92" i="7"/>
  <c r="CY92" i="7"/>
  <c r="CZ92" i="7"/>
  <c r="DA92" i="7"/>
  <c r="DB92" i="7"/>
  <c r="DC92" i="7"/>
  <c r="DD92" i="7"/>
  <c r="DE92" i="7"/>
  <c r="DF92" i="7"/>
  <c r="DG92" i="7"/>
  <c r="DH92" i="7"/>
  <c r="DI92" i="7"/>
  <c r="N93" i="7"/>
  <c r="O93" i="7"/>
  <c r="P93" i="7"/>
  <c r="Q93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AL93" i="7"/>
  <c r="AM93" i="7"/>
  <c r="AN93" i="7"/>
  <c r="AO93" i="7"/>
  <c r="AP93" i="7"/>
  <c r="AQ93" i="7"/>
  <c r="AR93" i="7"/>
  <c r="AS93" i="7"/>
  <c r="AT93" i="7"/>
  <c r="AU93" i="7"/>
  <c r="AV93" i="7"/>
  <c r="AW93" i="7"/>
  <c r="AX93" i="7"/>
  <c r="AY93" i="7"/>
  <c r="AZ93" i="7"/>
  <c r="BA93" i="7"/>
  <c r="BB93" i="7"/>
  <c r="BC93" i="7"/>
  <c r="BD93" i="7"/>
  <c r="BE93" i="7"/>
  <c r="BF93" i="7"/>
  <c r="BG93" i="7"/>
  <c r="BH93" i="7"/>
  <c r="BI93" i="7"/>
  <c r="BJ93" i="7"/>
  <c r="BK93" i="7"/>
  <c r="BL93" i="7"/>
  <c r="BM93" i="7"/>
  <c r="BN93" i="7"/>
  <c r="BO93" i="7"/>
  <c r="BP93" i="7"/>
  <c r="BQ93" i="7"/>
  <c r="BR93" i="7"/>
  <c r="BS93" i="7"/>
  <c r="BT93" i="7"/>
  <c r="BU93" i="7"/>
  <c r="BV93" i="7"/>
  <c r="BW93" i="7"/>
  <c r="BX93" i="7"/>
  <c r="BY93" i="7"/>
  <c r="BZ93" i="7"/>
  <c r="CA93" i="7"/>
  <c r="CB93" i="7"/>
  <c r="CC93" i="7"/>
  <c r="CD93" i="7"/>
  <c r="CE93" i="7"/>
  <c r="CF93" i="7"/>
  <c r="CG93" i="7"/>
  <c r="CH93" i="7"/>
  <c r="CI93" i="7"/>
  <c r="CJ93" i="7"/>
  <c r="CK93" i="7"/>
  <c r="CL93" i="7"/>
  <c r="CM93" i="7"/>
  <c r="CN93" i="7"/>
  <c r="CO93" i="7"/>
  <c r="CP93" i="7"/>
  <c r="CQ93" i="7"/>
  <c r="CR93" i="7"/>
  <c r="CS93" i="7"/>
  <c r="CT93" i="7"/>
  <c r="CU93" i="7"/>
  <c r="CV93" i="7"/>
  <c r="CW93" i="7"/>
  <c r="CX93" i="7"/>
  <c r="CY93" i="7"/>
  <c r="CZ93" i="7"/>
  <c r="DA93" i="7"/>
  <c r="DB93" i="7"/>
  <c r="DC93" i="7"/>
  <c r="DD93" i="7"/>
  <c r="DE93" i="7"/>
  <c r="DF93" i="7"/>
  <c r="DG93" i="7"/>
  <c r="DH93" i="7"/>
  <c r="DI93" i="7"/>
  <c r="N94" i="7"/>
  <c r="O94" i="7"/>
  <c r="P94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AL94" i="7"/>
  <c r="AM94" i="7"/>
  <c r="AN94" i="7"/>
  <c r="AO94" i="7"/>
  <c r="AP94" i="7"/>
  <c r="AQ94" i="7"/>
  <c r="AR94" i="7"/>
  <c r="AS94" i="7"/>
  <c r="AT94" i="7"/>
  <c r="AU94" i="7"/>
  <c r="AV94" i="7"/>
  <c r="AW94" i="7"/>
  <c r="AX94" i="7"/>
  <c r="AY94" i="7"/>
  <c r="AZ94" i="7"/>
  <c r="BA94" i="7"/>
  <c r="BB94" i="7"/>
  <c r="BC94" i="7"/>
  <c r="BD94" i="7"/>
  <c r="BE94" i="7"/>
  <c r="BF94" i="7"/>
  <c r="BG94" i="7"/>
  <c r="BH94" i="7"/>
  <c r="BI94" i="7"/>
  <c r="BJ94" i="7"/>
  <c r="BK94" i="7"/>
  <c r="BL94" i="7"/>
  <c r="BM94" i="7"/>
  <c r="BN94" i="7"/>
  <c r="BO94" i="7"/>
  <c r="BP94" i="7"/>
  <c r="BQ94" i="7"/>
  <c r="BR94" i="7"/>
  <c r="BS94" i="7"/>
  <c r="BT94" i="7"/>
  <c r="BU94" i="7"/>
  <c r="BV94" i="7"/>
  <c r="BW94" i="7"/>
  <c r="BX94" i="7"/>
  <c r="BY94" i="7"/>
  <c r="BZ94" i="7"/>
  <c r="CA94" i="7"/>
  <c r="CB94" i="7"/>
  <c r="CC94" i="7"/>
  <c r="CD94" i="7"/>
  <c r="CE94" i="7"/>
  <c r="CF94" i="7"/>
  <c r="CG94" i="7"/>
  <c r="CH94" i="7"/>
  <c r="CI94" i="7"/>
  <c r="CJ94" i="7"/>
  <c r="CK94" i="7"/>
  <c r="CL94" i="7"/>
  <c r="CM94" i="7"/>
  <c r="CN94" i="7"/>
  <c r="CO94" i="7"/>
  <c r="CP94" i="7"/>
  <c r="CQ94" i="7"/>
  <c r="CR94" i="7"/>
  <c r="CS94" i="7"/>
  <c r="CT94" i="7"/>
  <c r="CU94" i="7"/>
  <c r="CV94" i="7"/>
  <c r="CW94" i="7"/>
  <c r="CX94" i="7"/>
  <c r="CY94" i="7"/>
  <c r="CZ94" i="7"/>
  <c r="DA94" i="7"/>
  <c r="DB94" i="7"/>
  <c r="DC94" i="7"/>
  <c r="DD94" i="7"/>
  <c r="DE94" i="7"/>
  <c r="DF94" i="7"/>
  <c r="DG94" i="7"/>
  <c r="DH94" i="7"/>
  <c r="DI94" i="7"/>
  <c r="N95" i="7"/>
  <c r="O95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AN95" i="7"/>
  <c r="AO95" i="7"/>
  <c r="AP95" i="7"/>
  <c r="AQ95" i="7"/>
  <c r="AR95" i="7"/>
  <c r="AS95" i="7"/>
  <c r="AT95" i="7"/>
  <c r="AU95" i="7"/>
  <c r="AV95" i="7"/>
  <c r="AW95" i="7"/>
  <c r="AX95" i="7"/>
  <c r="AY95" i="7"/>
  <c r="AZ95" i="7"/>
  <c r="BA95" i="7"/>
  <c r="BB95" i="7"/>
  <c r="BC95" i="7"/>
  <c r="BD95" i="7"/>
  <c r="BE95" i="7"/>
  <c r="BF95" i="7"/>
  <c r="BG95" i="7"/>
  <c r="BH95" i="7"/>
  <c r="BI95" i="7"/>
  <c r="BJ95" i="7"/>
  <c r="BK95" i="7"/>
  <c r="BL95" i="7"/>
  <c r="BM95" i="7"/>
  <c r="BN95" i="7"/>
  <c r="BO95" i="7"/>
  <c r="BP95" i="7"/>
  <c r="BQ95" i="7"/>
  <c r="BR95" i="7"/>
  <c r="BS95" i="7"/>
  <c r="BT95" i="7"/>
  <c r="BU95" i="7"/>
  <c r="BV95" i="7"/>
  <c r="BW95" i="7"/>
  <c r="BX95" i="7"/>
  <c r="BY95" i="7"/>
  <c r="BZ95" i="7"/>
  <c r="CA95" i="7"/>
  <c r="CB95" i="7"/>
  <c r="CC95" i="7"/>
  <c r="CD95" i="7"/>
  <c r="CE95" i="7"/>
  <c r="CF95" i="7"/>
  <c r="CG95" i="7"/>
  <c r="CH95" i="7"/>
  <c r="CI95" i="7"/>
  <c r="CJ95" i="7"/>
  <c r="CK95" i="7"/>
  <c r="CL95" i="7"/>
  <c r="CM95" i="7"/>
  <c r="CN95" i="7"/>
  <c r="CO95" i="7"/>
  <c r="CP95" i="7"/>
  <c r="CQ95" i="7"/>
  <c r="CR95" i="7"/>
  <c r="CS95" i="7"/>
  <c r="CT95" i="7"/>
  <c r="CU95" i="7"/>
  <c r="CV95" i="7"/>
  <c r="CW95" i="7"/>
  <c r="CX95" i="7"/>
  <c r="CY95" i="7"/>
  <c r="CZ95" i="7"/>
  <c r="DA95" i="7"/>
  <c r="DB95" i="7"/>
  <c r="DC95" i="7"/>
  <c r="DD95" i="7"/>
  <c r="DE95" i="7"/>
  <c r="DF95" i="7"/>
  <c r="DG95" i="7"/>
  <c r="DH95" i="7"/>
  <c r="DI95" i="7"/>
  <c r="N96" i="7"/>
  <c r="O96" i="7"/>
  <c r="P96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AN96" i="7"/>
  <c r="AO96" i="7"/>
  <c r="AP96" i="7"/>
  <c r="AQ96" i="7"/>
  <c r="AR96" i="7"/>
  <c r="AS96" i="7"/>
  <c r="AT96" i="7"/>
  <c r="AU96" i="7"/>
  <c r="AV96" i="7"/>
  <c r="AW96" i="7"/>
  <c r="AX96" i="7"/>
  <c r="AY96" i="7"/>
  <c r="AZ96" i="7"/>
  <c r="BA96" i="7"/>
  <c r="BB96" i="7"/>
  <c r="BC96" i="7"/>
  <c r="BD96" i="7"/>
  <c r="BE96" i="7"/>
  <c r="BF96" i="7"/>
  <c r="BG96" i="7"/>
  <c r="BH96" i="7"/>
  <c r="BI96" i="7"/>
  <c r="BJ96" i="7"/>
  <c r="BK96" i="7"/>
  <c r="BL96" i="7"/>
  <c r="BM96" i="7"/>
  <c r="BN96" i="7"/>
  <c r="BO96" i="7"/>
  <c r="BP96" i="7"/>
  <c r="BQ96" i="7"/>
  <c r="BR96" i="7"/>
  <c r="BS96" i="7"/>
  <c r="BT96" i="7"/>
  <c r="BU96" i="7"/>
  <c r="BV96" i="7"/>
  <c r="BW96" i="7"/>
  <c r="BX96" i="7"/>
  <c r="BY96" i="7"/>
  <c r="BZ96" i="7"/>
  <c r="CA96" i="7"/>
  <c r="CB96" i="7"/>
  <c r="CC96" i="7"/>
  <c r="CD96" i="7"/>
  <c r="CE96" i="7"/>
  <c r="CF96" i="7"/>
  <c r="CG96" i="7"/>
  <c r="CH96" i="7"/>
  <c r="CI96" i="7"/>
  <c r="CJ96" i="7"/>
  <c r="CK96" i="7"/>
  <c r="CL96" i="7"/>
  <c r="CM96" i="7"/>
  <c r="CN96" i="7"/>
  <c r="CO96" i="7"/>
  <c r="CP96" i="7"/>
  <c r="CQ96" i="7"/>
  <c r="CR96" i="7"/>
  <c r="CS96" i="7"/>
  <c r="CT96" i="7"/>
  <c r="CU96" i="7"/>
  <c r="CV96" i="7"/>
  <c r="CW96" i="7"/>
  <c r="CX96" i="7"/>
  <c r="CY96" i="7"/>
  <c r="CZ96" i="7"/>
  <c r="DA96" i="7"/>
  <c r="DB96" i="7"/>
  <c r="DC96" i="7"/>
  <c r="DD96" i="7"/>
  <c r="DE96" i="7"/>
  <c r="DF96" i="7"/>
  <c r="DG96" i="7"/>
  <c r="DH96" i="7"/>
  <c r="DI96" i="7"/>
  <c r="N97" i="7"/>
  <c r="O97" i="7"/>
  <c r="P97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AL97" i="7"/>
  <c r="AM97" i="7"/>
  <c r="AN97" i="7"/>
  <c r="AO97" i="7"/>
  <c r="AP97" i="7"/>
  <c r="AQ97" i="7"/>
  <c r="AR97" i="7"/>
  <c r="AS97" i="7"/>
  <c r="AT97" i="7"/>
  <c r="AU97" i="7"/>
  <c r="AV97" i="7"/>
  <c r="AW97" i="7"/>
  <c r="AX97" i="7"/>
  <c r="AY97" i="7"/>
  <c r="AZ97" i="7"/>
  <c r="BA97" i="7"/>
  <c r="BB97" i="7"/>
  <c r="BC97" i="7"/>
  <c r="BD97" i="7"/>
  <c r="BE97" i="7"/>
  <c r="BF97" i="7"/>
  <c r="BG97" i="7"/>
  <c r="BH97" i="7"/>
  <c r="BI97" i="7"/>
  <c r="BJ97" i="7"/>
  <c r="BK97" i="7"/>
  <c r="BL97" i="7"/>
  <c r="BM97" i="7"/>
  <c r="BN97" i="7"/>
  <c r="BO97" i="7"/>
  <c r="BP97" i="7"/>
  <c r="BQ97" i="7"/>
  <c r="BR97" i="7"/>
  <c r="BS97" i="7"/>
  <c r="BT97" i="7"/>
  <c r="BU97" i="7"/>
  <c r="BV97" i="7"/>
  <c r="BW97" i="7"/>
  <c r="BX97" i="7"/>
  <c r="BY97" i="7"/>
  <c r="BZ97" i="7"/>
  <c r="CA97" i="7"/>
  <c r="CB97" i="7"/>
  <c r="CC97" i="7"/>
  <c r="CD97" i="7"/>
  <c r="CE97" i="7"/>
  <c r="CF97" i="7"/>
  <c r="CG97" i="7"/>
  <c r="CH97" i="7"/>
  <c r="CI97" i="7"/>
  <c r="CJ97" i="7"/>
  <c r="CK97" i="7"/>
  <c r="CL97" i="7"/>
  <c r="CM97" i="7"/>
  <c r="CN97" i="7"/>
  <c r="CO97" i="7"/>
  <c r="CP97" i="7"/>
  <c r="CQ97" i="7"/>
  <c r="CR97" i="7"/>
  <c r="CS97" i="7"/>
  <c r="CT97" i="7"/>
  <c r="CU97" i="7"/>
  <c r="CV97" i="7"/>
  <c r="CW97" i="7"/>
  <c r="CX97" i="7"/>
  <c r="CY97" i="7"/>
  <c r="CZ97" i="7"/>
  <c r="DA97" i="7"/>
  <c r="DB97" i="7"/>
  <c r="DC97" i="7"/>
  <c r="DD97" i="7"/>
  <c r="DE97" i="7"/>
  <c r="DF97" i="7"/>
  <c r="DG97" i="7"/>
  <c r="DH97" i="7"/>
  <c r="DI97" i="7"/>
  <c r="N98" i="7"/>
  <c r="O98" i="7"/>
  <c r="P98" i="7"/>
  <c r="Q98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AJ98" i="7"/>
  <c r="AK98" i="7"/>
  <c r="AL98" i="7"/>
  <c r="AM98" i="7"/>
  <c r="AN98" i="7"/>
  <c r="AO98" i="7"/>
  <c r="AP98" i="7"/>
  <c r="AQ98" i="7"/>
  <c r="AR98" i="7"/>
  <c r="AS98" i="7"/>
  <c r="AT98" i="7"/>
  <c r="AU98" i="7"/>
  <c r="AV98" i="7"/>
  <c r="AW98" i="7"/>
  <c r="AX98" i="7"/>
  <c r="AY98" i="7"/>
  <c r="AZ98" i="7"/>
  <c r="BA98" i="7"/>
  <c r="BB98" i="7"/>
  <c r="BC98" i="7"/>
  <c r="BD98" i="7"/>
  <c r="BE98" i="7"/>
  <c r="BF98" i="7"/>
  <c r="BG98" i="7"/>
  <c r="BH98" i="7"/>
  <c r="BI98" i="7"/>
  <c r="BJ98" i="7"/>
  <c r="BK98" i="7"/>
  <c r="BL98" i="7"/>
  <c r="BM98" i="7"/>
  <c r="BN98" i="7"/>
  <c r="BO98" i="7"/>
  <c r="BP98" i="7"/>
  <c r="BQ98" i="7"/>
  <c r="BR98" i="7"/>
  <c r="BS98" i="7"/>
  <c r="BT98" i="7"/>
  <c r="BU98" i="7"/>
  <c r="BV98" i="7"/>
  <c r="BW98" i="7"/>
  <c r="BX98" i="7"/>
  <c r="BY98" i="7"/>
  <c r="BZ98" i="7"/>
  <c r="CA98" i="7"/>
  <c r="CB98" i="7"/>
  <c r="CC98" i="7"/>
  <c r="CD98" i="7"/>
  <c r="CE98" i="7"/>
  <c r="CF98" i="7"/>
  <c r="CG98" i="7"/>
  <c r="CH98" i="7"/>
  <c r="CI98" i="7"/>
  <c r="CJ98" i="7"/>
  <c r="CK98" i="7"/>
  <c r="CL98" i="7"/>
  <c r="CM98" i="7"/>
  <c r="CN98" i="7"/>
  <c r="CO98" i="7"/>
  <c r="CP98" i="7"/>
  <c r="CQ98" i="7"/>
  <c r="CR98" i="7"/>
  <c r="CS98" i="7"/>
  <c r="CT98" i="7"/>
  <c r="CU98" i="7"/>
  <c r="CV98" i="7"/>
  <c r="CW98" i="7"/>
  <c r="CX98" i="7"/>
  <c r="CY98" i="7"/>
  <c r="CZ98" i="7"/>
  <c r="DA98" i="7"/>
  <c r="DB98" i="7"/>
  <c r="DC98" i="7"/>
  <c r="DD98" i="7"/>
  <c r="DE98" i="7"/>
  <c r="DF98" i="7"/>
  <c r="DG98" i="7"/>
  <c r="DH98" i="7"/>
  <c r="DI98" i="7"/>
  <c r="N99" i="7"/>
  <c r="O99" i="7"/>
  <c r="P99" i="7"/>
  <c r="Q99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AJ99" i="7"/>
  <c r="AK99" i="7"/>
  <c r="AL99" i="7"/>
  <c r="AM99" i="7"/>
  <c r="AN99" i="7"/>
  <c r="AO99" i="7"/>
  <c r="AP99" i="7"/>
  <c r="AQ99" i="7"/>
  <c r="AR99" i="7"/>
  <c r="AS99" i="7"/>
  <c r="AT99" i="7"/>
  <c r="AU99" i="7"/>
  <c r="AV99" i="7"/>
  <c r="AW99" i="7"/>
  <c r="AX99" i="7"/>
  <c r="AY99" i="7"/>
  <c r="AZ99" i="7"/>
  <c r="BA99" i="7"/>
  <c r="BB99" i="7"/>
  <c r="BC99" i="7"/>
  <c r="BD99" i="7"/>
  <c r="BE99" i="7"/>
  <c r="BF99" i="7"/>
  <c r="BG99" i="7"/>
  <c r="BH99" i="7"/>
  <c r="BI99" i="7"/>
  <c r="BJ99" i="7"/>
  <c r="BK99" i="7"/>
  <c r="BL99" i="7"/>
  <c r="BM99" i="7"/>
  <c r="BN99" i="7"/>
  <c r="BO99" i="7"/>
  <c r="BP99" i="7"/>
  <c r="BQ99" i="7"/>
  <c r="BR99" i="7"/>
  <c r="BS99" i="7"/>
  <c r="BT99" i="7"/>
  <c r="BU99" i="7"/>
  <c r="BV99" i="7"/>
  <c r="BW99" i="7"/>
  <c r="BX99" i="7"/>
  <c r="BY99" i="7"/>
  <c r="BZ99" i="7"/>
  <c r="CA99" i="7"/>
  <c r="CB99" i="7"/>
  <c r="CC99" i="7"/>
  <c r="CD99" i="7"/>
  <c r="CE99" i="7"/>
  <c r="CF99" i="7"/>
  <c r="CG99" i="7"/>
  <c r="CH99" i="7"/>
  <c r="CI99" i="7"/>
  <c r="CJ99" i="7"/>
  <c r="CK99" i="7"/>
  <c r="CL99" i="7"/>
  <c r="CM99" i="7"/>
  <c r="CN99" i="7"/>
  <c r="CO99" i="7"/>
  <c r="CP99" i="7"/>
  <c r="CQ99" i="7"/>
  <c r="CR99" i="7"/>
  <c r="CS99" i="7"/>
  <c r="CT99" i="7"/>
  <c r="CU99" i="7"/>
  <c r="CV99" i="7"/>
  <c r="CW99" i="7"/>
  <c r="CX99" i="7"/>
  <c r="CY99" i="7"/>
  <c r="CZ99" i="7"/>
  <c r="DA99" i="7"/>
  <c r="DB99" i="7"/>
  <c r="DC99" i="7"/>
  <c r="DD99" i="7"/>
  <c r="DE99" i="7"/>
  <c r="DF99" i="7"/>
  <c r="DG99" i="7"/>
  <c r="DH99" i="7"/>
  <c r="DI99" i="7"/>
  <c r="N100" i="7"/>
  <c r="O100" i="7"/>
  <c r="P100" i="7"/>
  <c r="Q100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AJ100" i="7"/>
  <c r="AK100" i="7"/>
  <c r="AL100" i="7"/>
  <c r="AM100" i="7"/>
  <c r="AN100" i="7"/>
  <c r="AO100" i="7"/>
  <c r="AP100" i="7"/>
  <c r="AQ100" i="7"/>
  <c r="AR100" i="7"/>
  <c r="AS100" i="7"/>
  <c r="AT100" i="7"/>
  <c r="AU100" i="7"/>
  <c r="AV100" i="7"/>
  <c r="AW100" i="7"/>
  <c r="AX100" i="7"/>
  <c r="AY100" i="7"/>
  <c r="AZ100" i="7"/>
  <c r="BA100" i="7"/>
  <c r="BB100" i="7"/>
  <c r="BC100" i="7"/>
  <c r="BD100" i="7"/>
  <c r="BE100" i="7"/>
  <c r="BF100" i="7"/>
  <c r="BG100" i="7"/>
  <c r="BH100" i="7"/>
  <c r="BI100" i="7"/>
  <c r="BJ100" i="7"/>
  <c r="BK100" i="7"/>
  <c r="BL100" i="7"/>
  <c r="BM100" i="7"/>
  <c r="BN100" i="7"/>
  <c r="BO100" i="7"/>
  <c r="BP100" i="7"/>
  <c r="BQ100" i="7"/>
  <c r="BR100" i="7"/>
  <c r="BS100" i="7"/>
  <c r="BT100" i="7"/>
  <c r="BU100" i="7"/>
  <c r="BV100" i="7"/>
  <c r="BW100" i="7"/>
  <c r="BX100" i="7"/>
  <c r="BY100" i="7"/>
  <c r="BZ100" i="7"/>
  <c r="CA100" i="7"/>
  <c r="CB100" i="7"/>
  <c r="CC100" i="7"/>
  <c r="CD100" i="7"/>
  <c r="CE100" i="7"/>
  <c r="CF100" i="7"/>
  <c r="CG100" i="7"/>
  <c r="CH100" i="7"/>
  <c r="CI100" i="7"/>
  <c r="CJ100" i="7"/>
  <c r="CK100" i="7"/>
  <c r="CL100" i="7"/>
  <c r="CM100" i="7"/>
  <c r="CN100" i="7"/>
  <c r="CO100" i="7"/>
  <c r="CP100" i="7"/>
  <c r="CQ100" i="7"/>
  <c r="CR100" i="7"/>
  <c r="CS100" i="7"/>
  <c r="CT100" i="7"/>
  <c r="CU100" i="7"/>
  <c r="CV100" i="7"/>
  <c r="CW100" i="7"/>
  <c r="CX100" i="7"/>
  <c r="CY100" i="7"/>
  <c r="CZ100" i="7"/>
  <c r="DA100" i="7"/>
  <c r="DB100" i="7"/>
  <c r="DC100" i="7"/>
  <c r="DD100" i="7"/>
  <c r="DE100" i="7"/>
  <c r="DF100" i="7"/>
  <c r="DG100" i="7"/>
  <c r="DH100" i="7"/>
  <c r="DI100" i="7"/>
  <c r="N101" i="7"/>
  <c r="O101" i="7"/>
  <c r="P101" i="7"/>
  <c r="Q101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AJ101" i="7"/>
  <c r="AK101" i="7"/>
  <c r="AL101" i="7"/>
  <c r="AM101" i="7"/>
  <c r="AN101" i="7"/>
  <c r="AO101" i="7"/>
  <c r="AP101" i="7"/>
  <c r="AQ101" i="7"/>
  <c r="AR101" i="7"/>
  <c r="AS101" i="7"/>
  <c r="AT101" i="7"/>
  <c r="AU101" i="7"/>
  <c r="AV101" i="7"/>
  <c r="AW101" i="7"/>
  <c r="AX101" i="7"/>
  <c r="AY101" i="7"/>
  <c r="AZ101" i="7"/>
  <c r="BA101" i="7"/>
  <c r="BB101" i="7"/>
  <c r="BC101" i="7"/>
  <c r="BD101" i="7"/>
  <c r="BE101" i="7"/>
  <c r="BF101" i="7"/>
  <c r="BG101" i="7"/>
  <c r="BH101" i="7"/>
  <c r="BI101" i="7"/>
  <c r="BJ101" i="7"/>
  <c r="BK101" i="7"/>
  <c r="BL101" i="7"/>
  <c r="BM101" i="7"/>
  <c r="BN101" i="7"/>
  <c r="BO101" i="7"/>
  <c r="BP101" i="7"/>
  <c r="BQ101" i="7"/>
  <c r="BR101" i="7"/>
  <c r="BS101" i="7"/>
  <c r="BT101" i="7"/>
  <c r="BU101" i="7"/>
  <c r="BV101" i="7"/>
  <c r="BW101" i="7"/>
  <c r="BX101" i="7"/>
  <c r="BY101" i="7"/>
  <c r="BZ101" i="7"/>
  <c r="CA101" i="7"/>
  <c r="CB101" i="7"/>
  <c r="CC101" i="7"/>
  <c r="CD101" i="7"/>
  <c r="CE101" i="7"/>
  <c r="CF101" i="7"/>
  <c r="CG101" i="7"/>
  <c r="CH101" i="7"/>
  <c r="CI101" i="7"/>
  <c r="CJ101" i="7"/>
  <c r="CK101" i="7"/>
  <c r="CL101" i="7"/>
  <c r="CM101" i="7"/>
  <c r="CN101" i="7"/>
  <c r="CO101" i="7"/>
  <c r="CP101" i="7"/>
  <c r="CQ101" i="7"/>
  <c r="CR101" i="7"/>
  <c r="CS101" i="7"/>
  <c r="CT101" i="7"/>
  <c r="CU101" i="7"/>
  <c r="CV101" i="7"/>
  <c r="CW101" i="7"/>
  <c r="CX101" i="7"/>
  <c r="CY101" i="7"/>
  <c r="CZ101" i="7"/>
  <c r="DA101" i="7"/>
  <c r="DB101" i="7"/>
  <c r="DC101" i="7"/>
  <c r="DD101" i="7"/>
  <c r="DE101" i="7"/>
  <c r="DF101" i="7"/>
  <c r="DG101" i="7"/>
  <c r="DH101" i="7"/>
  <c r="DI101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AL102" i="7"/>
  <c r="AM102" i="7"/>
  <c r="AN102" i="7"/>
  <c r="AO102" i="7"/>
  <c r="AP102" i="7"/>
  <c r="AQ102" i="7"/>
  <c r="AR102" i="7"/>
  <c r="AS102" i="7"/>
  <c r="AT102" i="7"/>
  <c r="AU102" i="7"/>
  <c r="AV102" i="7"/>
  <c r="AW102" i="7"/>
  <c r="AX102" i="7"/>
  <c r="AY102" i="7"/>
  <c r="AZ102" i="7"/>
  <c r="BA102" i="7"/>
  <c r="BB102" i="7"/>
  <c r="BC102" i="7"/>
  <c r="BD102" i="7"/>
  <c r="BE102" i="7"/>
  <c r="BF102" i="7"/>
  <c r="BG102" i="7"/>
  <c r="BH102" i="7"/>
  <c r="BI102" i="7"/>
  <c r="BJ102" i="7"/>
  <c r="BK102" i="7"/>
  <c r="BL102" i="7"/>
  <c r="BM102" i="7"/>
  <c r="BN102" i="7"/>
  <c r="BO102" i="7"/>
  <c r="BP102" i="7"/>
  <c r="BQ102" i="7"/>
  <c r="BR102" i="7"/>
  <c r="BS102" i="7"/>
  <c r="BT102" i="7"/>
  <c r="BU102" i="7"/>
  <c r="BV102" i="7"/>
  <c r="BW102" i="7"/>
  <c r="BX102" i="7"/>
  <c r="BY102" i="7"/>
  <c r="BZ102" i="7"/>
  <c r="CA102" i="7"/>
  <c r="CB102" i="7"/>
  <c r="CC102" i="7"/>
  <c r="CD102" i="7"/>
  <c r="CE102" i="7"/>
  <c r="CF102" i="7"/>
  <c r="CG102" i="7"/>
  <c r="CH102" i="7"/>
  <c r="CI102" i="7"/>
  <c r="CJ102" i="7"/>
  <c r="CK102" i="7"/>
  <c r="CL102" i="7"/>
  <c r="CM102" i="7"/>
  <c r="CN102" i="7"/>
  <c r="CO102" i="7"/>
  <c r="CP102" i="7"/>
  <c r="CQ102" i="7"/>
  <c r="CR102" i="7"/>
  <c r="CS102" i="7"/>
  <c r="CT102" i="7"/>
  <c r="CU102" i="7"/>
  <c r="CV102" i="7"/>
  <c r="CW102" i="7"/>
  <c r="CX102" i="7"/>
  <c r="CY102" i="7"/>
  <c r="CZ102" i="7"/>
  <c r="DA102" i="7"/>
  <c r="DB102" i="7"/>
  <c r="DC102" i="7"/>
  <c r="DD102" i="7"/>
  <c r="DE102" i="7"/>
  <c r="DF102" i="7"/>
  <c r="DG102" i="7"/>
  <c r="DH102" i="7"/>
  <c r="DI102" i="7"/>
  <c r="DI3" i="7"/>
  <c r="DH3" i="7"/>
  <c r="DG3" i="7"/>
  <c r="DF3" i="7"/>
  <c r="DE3" i="7"/>
  <c r="DD3" i="7"/>
  <c r="DC3" i="7"/>
  <c r="DB3" i="7"/>
  <c r="DA3" i="7"/>
  <c r="CZ3" i="7"/>
  <c r="CY3" i="7"/>
  <c r="CX3" i="7"/>
  <c r="CW3" i="7"/>
  <c r="CV3" i="7"/>
  <c r="CU3" i="7"/>
  <c r="CT3" i="7"/>
  <c r="CS3" i="7"/>
  <c r="CR3" i="7"/>
  <c r="CQ3" i="7"/>
  <c r="CP3" i="7"/>
  <c r="CO3" i="7"/>
  <c r="CN3" i="7"/>
  <c r="CM3" i="7"/>
  <c r="CL3" i="7"/>
  <c r="CK3" i="7"/>
  <c r="CJ3" i="7"/>
  <c r="CI3" i="7"/>
  <c r="CH3" i="7"/>
  <c r="CG3" i="7"/>
  <c r="CF3" i="7"/>
  <c r="CE3" i="7"/>
  <c r="CD3" i="7"/>
  <c r="CC3" i="7"/>
  <c r="CB3" i="7"/>
  <c r="CA3" i="7"/>
  <c r="BZ3" i="7"/>
  <c r="BY3" i="7"/>
  <c r="BX3" i="7"/>
  <c r="BW3" i="7"/>
  <c r="BV3" i="7"/>
  <c r="BU3" i="7"/>
  <c r="BT3" i="7"/>
  <c r="BS3" i="7"/>
  <c r="BR3" i="7"/>
  <c r="BQ3" i="7"/>
  <c r="BP3" i="7"/>
  <c r="BO3" i="7"/>
  <c r="BN3" i="7"/>
  <c r="BM3" i="7"/>
  <c r="BL3" i="7"/>
  <c r="BK3" i="7"/>
  <c r="BJ3" i="7"/>
  <c r="BI3" i="7"/>
  <c r="BH3" i="7"/>
  <c r="BG3" i="7"/>
  <c r="BF3" i="7"/>
  <c r="BE3" i="7"/>
  <c r="BD3" i="7"/>
  <c r="BC3" i="7"/>
  <c r="BB3" i="7"/>
  <c r="BA3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K19" i="7"/>
  <c r="J19" i="7"/>
  <c r="I19" i="7"/>
  <c r="H19" i="7"/>
  <c r="G19" i="7"/>
  <c r="F19" i="7"/>
  <c r="E19" i="7"/>
  <c r="D19" i="7"/>
  <c r="C19" i="7"/>
  <c r="B19" i="7"/>
  <c r="A19" i="7"/>
  <c r="J18" i="7"/>
  <c r="I18" i="7"/>
  <c r="H18" i="7"/>
  <c r="G18" i="7"/>
  <c r="F18" i="7"/>
  <c r="E18" i="7"/>
  <c r="D18" i="7"/>
  <c r="C18" i="7"/>
  <c r="B18" i="7"/>
  <c r="A18" i="7"/>
  <c r="J17" i="7"/>
  <c r="I17" i="7"/>
  <c r="H17" i="7"/>
  <c r="G17" i="7"/>
  <c r="F17" i="7"/>
  <c r="E17" i="7"/>
  <c r="D17" i="7"/>
  <c r="C17" i="7"/>
  <c r="B17" i="7"/>
  <c r="A17" i="7"/>
  <c r="J16" i="7"/>
  <c r="I16" i="7"/>
  <c r="H16" i="7"/>
  <c r="G16" i="7"/>
  <c r="F16" i="7"/>
  <c r="E16" i="7"/>
  <c r="D16" i="7"/>
  <c r="C16" i="7"/>
  <c r="B16" i="7"/>
  <c r="A16" i="7"/>
  <c r="J15" i="7"/>
  <c r="I15" i="7"/>
  <c r="H15" i="7"/>
  <c r="G15" i="7"/>
  <c r="F15" i="7"/>
  <c r="E15" i="7"/>
  <c r="D15" i="7"/>
  <c r="C15" i="7"/>
  <c r="B15" i="7"/>
  <c r="A15" i="7"/>
  <c r="I12" i="7"/>
  <c r="H12" i="7"/>
  <c r="G12" i="7"/>
  <c r="F12" i="7"/>
  <c r="E12" i="7"/>
  <c r="D12" i="7"/>
  <c r="C12" i="7"/>
  <c r="B12" i="7"/>
  <c r="I11" i="7"/>
  <c r="H11" i="7"/>
  <c r="G11" i="7"/>
  <c r="F11" i="7"/>
  <c r="E11" i="7"/>
  <c r="D11" i="7"/>
  <c r="C11" i="7"/>
  <c r="B11" i="7"/>
  <c r="I10" i="7"/>
  <c r="H10" i="7"/>
  <c r="G10" i="7"/>
  <c r="F10" i="7"/>
  <c r="E10" i="7"/>
  <c r="D10" i="7"/>
  <c r="C10" i="7"/>
  <c r="B10" i="7"/>
  <c r="H13" i="7"/>
  <c r="G13" i="7"/>
  <c r="F13" i="7"/>
  <c r="E13" i="7"/>
  <c r="D13" i="7"/>
  <c r="C13" i="7"/>
  <c r="B13" i="7"/>
  <c r="I13" i="7"/>
  <c r="J13" i="7"/>
  <c r="J12" i="7"/>
  <c r="J11" i="7"/>
  <c r="J10" i="7"/>
  <c r="J9" i="7"/>
  <c r="I9" i="7"/>
  <c r="H9" i="7"/>
  <c r="G9" i="7"/>
  <c r="F9" i="7"/>
  <c r="E9" i="7"/>
  <c r="D9" i="7"/>
  <c r="C9" i="7"/>
  <c r="B9" i="7"/>
  <c r="A11" i="7"/>
  <c r="A10" i="7"/>
  <c r="A12" i="7"/>
  <c r="A13" i="7"/>
  <c r="J7" i="6"/>
  <c r="L5" i="6"/>
  <c r="AA14" i="6"/>
  <c r="AA13" i="6"/>
  <c r="I8" i="6"/>
  <c r="J8" i="6" s="1"/>
  <c r="I9" i="6"/>
  <c r="J9" i="6" s="1"/>
  <c r="I10" i="6"/>
  <c r="J10" i="6" s="1"/>
  <c r="I11" i="6"/>
  <c r="J11" i="6" s="1"/>
  <c r="I12" i="6"/>
  <c r="J12" i="6" s="1"/>
  <c r="I13" i="6"/>
  <c r="I14" i="6"/>
  <c r="J14" i="6" s="1"/>
  <c r="I15" i="6"/>
  <c r="J15" i="6" s="1"/>
  <c r="I16" i="6"/>
  <c r="J16" i="6" s="1"/>
  <c r="I17" i="6"/>
  <c r="J17" i="6" s="1"/>
  <c r="I18" i="6"/>
  <c r="J18" i="6" s="1"/>
  <c r="I19" i="6"/>
  <c r="J19" i="6" s="1"/>
  <c r="I20" i="6"/>
  <c r="J20" i="6" s="1"/>
  <c r="I21" i="6"/>
  <c r="J21" i="6" s="1"/>
  <c r="I22" i="6"/>
  <c r="J22" i="6" s="1"/>
  <c r="I23" i="6"/>
  <c r="J23" i="6" s="1"/>
  <c r="I24" i="6"/>
  <c r="J24" i="6" s="1"/>
  <c r="I25" i="6"/>
  <c r="J25" i="6" s="1"/>
  <c r="I26" i="6"/>
  <c r="J26" i="6" s="1"/>
  <c r="I27" i="6"/>
  <c r="J27" i="6" s="1"/>
  <c r="I28" i="6"/>
  <c r="J28" i="6" s="1"/>
  <c r="I29" i="6"/>
  <c r="J29" i="6" s="1"/>
  <c r="I30" i="6"/>
  <c r="J30" i="6" s="1"/>
  <c r="I31" i="6"/>
  <c r="J31" i="6" s="1"/>
  <c r="I32" i="6"/>
  <c r="J32" i="6" s="1"/>
  <c r="I33" i="6"/>
  <c r="J33" i="6" s="1"/>
  <c r="I34" i="6"/>
  <c r="J34" i="6" s="1"/>
  <c r="I35" i="6"/>
  <c r="J35" i="6" s="1"/>
  <c r="I36" i="6"/>
  <c r="J36" i="6" s="1"/>
  <c r="I37" i="6"/>
  <c r="J37" i="6" s="1"/>
  <c r="I38" i="6"/>
  <c r="J38" i="6" s="1"/>
  <c r="I39" i="6"/>
  <c r="J39" i="6" s="1"/>
  <c r="I40" i="6"/>
  <c r="J40" i="6" s="1"/>
  <c r="I41" i="6"/>
  <c r="J41" i="6" s="1"/>
  <c r="I42" i="6"/>
  <c r="J42" i="6" s="1"/>
  <c r="I43" i="6"/>
  <c r="J43" i="6" s="1"/>
  <c r="I44" i="6"/>
  <c r="J44" i="6" s="1"/>
  <c r="I45" i="6"/>
  <c r="J45" i="6" s="1"/>
  <c r="I46" i="6"/>
  <c r="J46" i="6" s="1"/>
  <c r="I47" i="6"/>
  <c r="J47" i="6" s="1"/>
  <c r="I48" i="6"/>
  <c r="J48" i="6" s="1"/>
  <c r="I49" i="6"/>
  <c r="J49" i="6" s="1"/>
  <c r="I50" i="6"/>
  <c r="J50" i="6" s="1"/>
  <c r="I51" i="6"/>
  <c r="J51" i="6" s="1"/>
  <c r="I52" i="6"/>
  <c r="J52" i="6" s="1"/>
  <c r="I53" i="6"/>
  <c r="J53" i="6" s="1"/>
  <c r="I54" i="6"/>
  <c r="J54" i="6" s="1"/>
  <c r="I55" i="6"/>
  <c r="J55" i="6" s="1"/>
  <c r="I56" i="6"/>
  <c r="J56" i="6" s="1"/>
  <c r="I57" i="6"/>
  <c r="J57" i="6" s="1"/>
  <c r="I58" i="6"/>
  <c r="J58" i="6" s="1"/>
  <c r="I59" i="6"/>
  <c r="J59" i="6" s="1"/>
  <c r="I60" i="6"/>
  <c r="J60" i="6" s="1"/>
  <c r="I61" i="6"/>
  <c r="J61" i="6" s="1"/>
  <c r="I62" i="6"/>
  <c r="J62" i="6" s="1"/>
  <c r="I63" i="6"/>
  <c r="J63" i="6" s="1"/>
  <c r="I64" i="6"/>
  <c r="J64" i="6" s="1"/>
  <c r="I65" i="6"/>
  <c r="J65" i="6" s="1"/>
  <c r="I66" i="6"/>
  <c r="J66" i="6" s="1"/>
  <c r="I67" i="6"/>
  <c r="J67" i="6" s="1"/>
  <c r="I68" i="6"/>
  <c r="J68" i="6" s="1"/>
  <c r="I69" i="6"/>
  <c r="J69" i="6" s="1"/>
  <c r="I70" i="6"/>
  <c r="J70" i="6" s="1"/>
  <c r="I71" i="6"/>
  <c r="J71" i="6" s="1"/>
  <c r="I72" i="6"/>
  <c r="J72" i="6" s="1"/>
  <c r="I73" i="6"/>
  <c r="J73" i="6" s="1"/>
  <c r="I74" i="6"/>
  <c r="J74" i="6" s="1"/>
  <c r="I75" i="6"/>
  <c r="J75" i="6" s="1"/>
  <c r="I76" i="6"/>
  <c r="J76" i="6" s="1"/>
  <c r="I77" i="6"/>
  <c r="J77" i="6" s="1"/>
  <c r="I78" i="6"/>
  <c r="J78" i="6" s="1"/>
  <c r="I79" i="6"/>
  <c r="J79" i="6" s="1"/>
  <c r="I80" i="6"/>
  <c r="J80" i="6" s="1"/>
  <c r="I81" i="6"/>
  <c r="J81" i="6" s="1"/>
  <c r="I82" i="6"/>
  <c r="J82" i="6" s="1"/>
  <c r="I83" i="6"/>
  <c r="J83" i="6" s="1"/>
  <c r="I84" i="6"/>
  <c r="J84" i="6" s="1"/>
  <c r="I85" i="6"/>
  <c r="J85" i="6" s="1"/>
  <c r="I86" i="6"/>
  <c r="J86" i="6" s="1"/>
  <c r="I87" i="6"/>
  <c r="J87" i="6" s="1"/>
  <c r="I88" i="6"/>
  <c r="J88" i="6" s="1"/>
  <c r="I89" i="6"/>
  <c r="J89" i="6" s="1"/>
  <c r="I90" i="6"/>
  <c r="J90" i="6" s="1"/>
  <c r="I91" i="6"/>
  <c r="J91" i="6" s="1"/>
  <c r="I92" i="6"/>
  <c r="J92" i="6" s="1"/>
  <c r="I93" i="6"/>
  <c r="J93" i="6" s="1"/>
  <c r="I94" i="6"/>
  <c r="J94" i="6" s="1"/>
  <c r="I95" i="6"/>
  <c r="J95" i="6" s="1"/>
  <c r="I96" i="6"/>
  <c r="J96" i="6" s="1"/>
  <c r="I97" i="6"/>
  <c r="J97" i="6" s="1"/>
  <c r="I98" i="6"/>
  <c r="J98" i="6" s="1"/>
  <c r="I99" i="6"/>
  <c r="J99" i="6" s="1"/>
  <c r="I100" i="6"/>
  <c r="J100" i="6" s="1"/>
  <c r="I101" i="6"/>
  <c r="J101" i="6" s="1"/>
  <c r="I102" i="6"/>
  <c r="J102" i="6" s="1"/>
  <c r="I103" i="6"/>
  <c r="J103" i="6" s="1"/>
  <c r="I104" i="6"/>
  <c r="J104" i="6" s="1"/>
  <c r="I105" i="6"/>
  <c r="J105" i="6" s="1"/>
  <c r="I106" i="6"/>
  <c r="J106" i="6" s="1"/>
  <c r="I107" i="6"/>
  <c r="J107" i="6" s="1"/>
  <c r="I108" i="6"/>
  <c r="J108" i="6" s="1"/>
  <c r="I109" i="6"/>
  <c r="J109" i="6" s="1"/>
  <c r="I110" i="6"/>
  <c r="J110" i="6" s="1"/>
  <c r="I111" i="6"/>
  <c r="J111" i="6" s="1"/>
  <c r="I112" i="6"/>
  <c r="J112" i="6" s="1"/>
  <c r="I113" i="6"/>
  <c r="J113" i="6" s="1"/>
  <c r="I114" i="6"/>
  <c r="J114" i="6" s="1"/>
  <c r="I115" i="6"/>
  <c r="J115" i="6" s="1"/>
  <c r="I116" i="6"/>
  <c r="J116" i="6" s="1"/>
  <c r="I117" i="6"/>
  <c r="J117" i="6" s="1"/>
  <c r="I118" i="6"/>
  <c r="J118" i="6" s="1"/>
  <c r="I119" i="6"/>
  <c r="J119" i="6" s="1"/>
  <c r="I120" i="6"/>
  <c r="J120" i="6" s="1"/>
  <c r="I121" i="6"/>
  <c r="J121" i="6" s="1"/>
  <c r="I122" i="6"/>
  <c r="J122" i="6" s="1"/>
  <c r="I123" i="6"/>
  <c r="J123" i="6" s="1"/>
  <c r="I124" i="6"/>
  <c r="J124" i="6" s="1"/>
  <c r="I125" i="6"/>
  <c r="J125" i="6" s="1"/>
  <c r="I126" i="6"/>
  <c r="J126" i="6" s="1"/>
  <c r="I127" i="6"/>
  <c r="J127" i="6" s="1"/>
  <c r="I128" i="6"/>
  <c r="J128" i="6" s="1"/>
  <c r="I129" i="6"/>
  <c r="J129" i="6" s="1"/>
  <c r="I130" i="6"/>
  <c r="J130" i="6" s="1"/>
  <c r="I131" i="6"/>
  <c r="J131" i="6" s="1"/>
  <c r="I132" i="6"/>
  <c r="J132" i="6" s="1"/>
  <c r="I133" i="6"/>
  <c r="J133" i="6" s="1"/>
  <c r="I134" i="6"/>
  <c r="J134" i="6" s="1"/>
  <c r="I135" i="6"/>
  <c r="J135" i="6" s="1"/>
  <c r="I136" i="6"/>
  <c r="J136" i="6" s="1"/>
  <c r="I137" i="6"/>
  <c r="J137" i="6" s="1"/>
  <c r="I138" i="6"/>
  <c r="J138" i="6" s="1"/>
  <c r="I139" i="6"/>
  <c r="J139" i="6" s="1"/>
  <c r="I140" i="6"/>
  <c r="J140" i="6" s="1"/>
  <c r="I141" i="6"/>
  <c r="J141" i="6" s="1"/>
  <c r="I142" i="6"/>
  <c r="J142" i="6" s="1"/>
  <c r="I143" i="6"/>
  <c r="J143" i="6" s="1"/>
  <c r="I144" i="6"/>
  <c r="J144" i="6" s="1"/>
  <c r="I145" i="6"/>
  <c r="J145" i="6" s="1"/>
  <c r="I146" i="6"/>
  <c r="J146" i="6" s="1"/>
  <c r="I147" i="6"/>
  <c r="J147" i="6" s="1"/>
  <c r="I148" i="6"/>
  <c r="J148" i="6" s="1"/>
  <c r="I149" i="6"/>
  <c r="J149" i="6" s="1"/>
  <c r="I150" i="6"/>
  <c r="J150" i="6" s="1"/>
  <c r="I151" i="6"/>
  <c r="J151" i="6" s="1"/>
  <c r="I152" i="6"/>
  <c r="J152" i="6" s="1"/>
  <c r="I153" i="6"/>
  <c r="J153" i="6" s="1"/>
  <c r="I154" i="6"/>
  <c r="J154" i="6" s="1"/>
  <c r="I155" i="6"/>
  <c r="J155" i="6" s="1"/>
  <c r="I156" i="6"/>
  <c r="J156" i="6" s="1"/>
  <c r="I157" i="6"/>
  <c r="J157" i="6" s="1"/>
  <c r="I158" i="6"/>
  <c r="J158" i="6" s="1"/>
  <c r="I159" i="6"/>
  <c r="J159" i="6" s="1"/>
  <c r="I160" i="6"/>
  <c r="J160" i="6" s="1"/>
  <c r="I161" i="6"/>
  <c r="J161" i="6" s="1"/>
  <c r="I162" i="6"/>
  <c r="J162" i="6" s="1"/>
  <c r="I163" i="6"/>
  <c r="J163" i="6" s="1"/>
  <c r="I164" i="6"/>
  <c r="J164" i="6" s="1"/>
  <c r="I165" i="6"/>
  <c r="J165" i="6" s="1"/>
  <c r="I166" i="6"/>
  <c r="J166" i="6" s="1"/>
  <c r="I167" i="6"/>
  <c r="J167" i="6" s="1"/>
  <c r="I168" i="6"/>
  <c r="J168" i="6" s="1"/>
  <c r="I169" i="6"/>
  <c r="J169" i="6" s="1"/>
  <c r="I170" i="6"/>
  <c r="J170" i="6" s="1"/>
  <c r="I171" i="6"/>
  <c r="J171" i="6" s="1"/>
  <c r="I172" i="6"/>
  <c r="J172" i="6" s="1"/>
  <c r="I173" i="6"/>
  <c r="J173" i="6" s="1"/>
  <c r="I174" i="6"/>
  <c r="J174" i="6" s="1"/>
  <c r="I175" i="6"/>
  <c r="J175" i="6" s="1"/>
  <c r="I176" i="6"/>
  <c r="J176" i="6" s="1"/>
  <c r="I177" i="6"/>
  <c r="J177" i="6" s="1"/>
  <c r="I178" i="6"/>
  <c r="J178" i="6" s="1"/>
  <c r="I179" i="6"/>
  <c r="J179" i="6" s="1"/>
  <c r="I180" i="6"/>
  <c r="J180" i="6" s="1"/>
  <c r="I181" i="6"/>
  <c r="J181" i="6" s="1"/>
  <c r="I182" i="6"/>
  <c r="J182" i="6" s="1"/>
  <c r="I183" i="6"/>
  <c r="J183" i="6" s="1"/>
  <c r="I184" i="6"/>
  <c r="J184" i="6" s="1"/>
  <c r="I185" i="6"/>
  <c r="J185" i="6" s="1"/>
  <c r="I186" i="6"/>
  <c r="J186" i="6" s="1"/>
  <c r="I187" i="6"/>
  <c r="J187" i="6" s="1"/>
  <c r="I188" i="6"/>
  <c r="J188" i="6" s="1"/>
  <c r="I189" i="6"/>
  <c r="J189" i="6" s="1"/>
  <c r="I190" i="6"/>
  <c r="J190" i="6" s="1"/>
  <c r="I191" i="6"/>
  <c r="J191" i="6" s="1"/>
  <c r="I192" i="6"/>
  <c r="J192" i="6" s="1"/>
  <c r="I193" i="6"/>
  <c r="J193" i="6" s="1"/>
  <c r="I194" i="6"/>
  <c r="J194" i="6" s="1"/>
  <c r="I195" i="6"/>
  <c r="J195" i="6" s="1"/>
  <c r="I196" i="6"/>
  <c r="J196" i="6" s="1"/>
  <c r="I197" i="6"/>
  <c r="J197" i="6" s="1"/>
  <c r="I198" i="6"/>
  <c r="J198" i="6" s="1"/>
  <c r="I199" i="6"/>
  <c r="J199" i="6" s="1"/>
  <c r="I200" i="6"/>
  <c r="J200" i="6" s="1"/>
  <c r="I201" i="6"/>
  <c r="J201" i="6" s="1"/>
  <c r="I202" i="6"/>
  <c r="J202" i="6" s="1"/>
  <c r="I203" i="6"/>
  <c r="J203" i="6" s="1"/>
  <c r="I204" i="6"/>
  <c r="J204" i="6" s="1"/>
  <c r="I205" i="6"/>
  <c r="J205" i="6" s="1"/>
  <c r="I206" i="6"/>
  <c r="J206" i="6" s="1"/>
  <c r="I207" i="6"/>
  <c r="J207" i="6" s="1"/>
  <c r="I208" i="6"/>
  <c r="J208" i="6" s="1"/>
  <c r="I209" i="6"/>
  <c r="J209" i="6" s="1"/>
  <c r="I210" i="6"/>
  <c r="J210" i="6" s="1"/>
  <c r="I211" i="6"/>
  <c r="J211" i="6" s="1"/>
  <c r="I212" i="6"/>
  <c r="J212" i="6" s="1"/>
  <c r="I213" i="6"/>
  <c r="J213" i="6" s="1"/>
  <c r="I214" i="6"/>
  <c r="J214" i="6" s="1"/>
  <c r="I215" i="6"/>
  <c r="J215" i="6" s="1"/>
  <c r="I216" i="6"/>
  <c r="J216" i="6" s="1"/>
  <c r="I217" i="6"/>
  <c r="J217" i="6" s="1"/>
  <c r="I218" i="6"/>
  <c r="J218" i="6" s="1"/>
  <c r="I219" i="6"/>
  <c r="J219" i="6" s="1"/>
  <c r="I220" i="6"/>
  <c r="J220" i="6" s="1"/>
  <c r="I221" i="6"/>
  <c r="J221" i="6" s="1"/>
  <c r="I222" i="6"/>
  <c r="J222" i="6" s="1"/>
  <c r="I223" i="6"/>
  <c r="J223" i="6" s="1"/>
  <c r="I224" i="6"/>
  <c r="J224" i="6" s="1"/>
  <c r="I225" i="6"/>
  <c r="J225" i="6" s="1"/>
  <c r="I226" i="6"/>
  <c r="J226" i="6" s="1"/>
  <c r="I227" i="6"/>
  <c r="J227" i="6" s="1"/>
  <c r="I228" i="6"/>
  <c r="J228" i="6" s="1"/>
  <c r="I229" i="6"/>
  <c r="J229" i="6" s="1"/>
  <c r="I230" i="6"/>
  <c r="J230" i="6" s="1"/>
  <c r="I231" i="6"/>
  <c r="J231" i="6" s="1"/>
  <c r="I232" i="6"/>
  <c r="J232" i="6" s="1"/>
  <c r="I233" i="6"/>
  <c r="J233" i="6" s="1"/>
  <c r="I234" i="6"/>
  <c r="J234" i="6" s="1"/>
  <c r="I235" i="6"/>
  <c r="J235" i="6" s="1"/>
  <c r="I236" i="6"/>
  <c r="J236" i="6" s="1"/>
  <c r="I237" i="6"/>
  <c r="J237" i="6" s="1"/>
  <c r="I238" i="6"/>
  <c r="J238" i="6" s="1"/>
  <c r="I239" i="6"/>
  <c r="J239" i="6" s="1"/>
  <c r="I240" i="6"/>
  <c r="J240" i="6" s="1"/>
  <c r="I241" i="6"/>
  <c r="J241" i="6" s="1"/>
  <c r="I242" i="6"/>
  <c r="J242" i="6" s="1"/>
  <c r="I243" i="6"/>
  <c r="J243" i="6" s="1"/>
  <c r="I244" i="6"/>
  <c r="J244" i="6" s="1"/>
  <c r="I245" i="6"/>
  <c r="J245" i="6" s="1"/>
  <c r="I246" i="6"/>
  <c r="J246" i="6" s="1"/>
  <c r="I247" i="6"/>
  <c r="J247" i="6" s="1"/>
  <c r="I248" i="6"/>
  <c r="J248" i="6" s="1"/>
  <c r="I249" i="6"/>
  <c r="J249" i="6" s="1"/>
  <c r="I250" i="6"/>
  <c r="J250" i="6" s="1"/>
  <c r="I251" i="6"/>
  <c r="J251" i="6" s="1"/>
  <c r="I252" i="6"/>
  <c r="J252" i="6" s="1"/>
  <c r="I253" i="6"/>
  <c r="J253" i="6" s="1"/>
  <c r="I254" i="6"/>
  <c r="J254" i="6" s="1"/>
  <c r="I255" i="6"/>
  <c r="J255" i="6" s="1"/>
  <c r="I256" i="6"/>
  <c r="J256" i="6" s="1"/>
  <c r="I257" i="6"/>
  <c r="J257" i="6" s="1"/>
  <c r="I258" i="6"/>
  <c r="J258" i="6" s="1"/>
  <c r="I259" i="6"/>
  <c r="J259" i="6" s="1"/>
  <c r="I260" i="6"/>
  <c r="J260" i="6" s="1"/>
  <c r="I261" i="6"/>
  <c r="J261" i="6" s="1"/>
  <c r="I262" i="6"/>
  <c r="J262" i="6" s="1"/>
  <c r="I263" i="6"/>
  <c r="J263" i="6" s="1"/>
  <c r="I264" i="6"/>
  <c r="J264" i="6" s="1"/>
  <c r="I265" i="6"/>
  <c r="J265" i="6" s="1"/>
  <c r="I266" i="6"/>
  <c r="J266" i="6" s="1"/>
  <c r="I267" i="6"/>
  <c r="J267" i="6" s="1"/>
  <c r="I268" i="6"/>
  <c r="J268" i="6" s="1"/>
  <c r="I269" i="6"/>
  <c r="J269" i="6" s="1"/>
  <c r="I270" i="6"/>
  <c r="J270" i="6" s="1"/>
  <c r="I271" i="6"/>
  <c r="J271" i="6" s="1"/>
  <c r="I272" i="6"/>
  <c r="J272" i="6" s="1"/>
  <c r="I273" i="6"/>
  <c r="J273" i="6" s="1"/>
  <c r="I274" i="6"/>
  <c r="J274" i="6" s="1"/>
  <c r="I275" i="6"/>
  <c r="J275" i="6" s="1"/>
  <c r="I276" i="6"/>
  <c r="J276" i="6" s="1"/>
  <c r="I277" i="6"/>
  <c r="J277" i="6" s="1"/>
  <c r="I278" i="6"/>
  <c r="J278" i="6" s="1"/>
  <c r="I279" i="6"/>
  <c r="J279" i="6" s="1"/>
  <c r="I280" i="6"/>
  <c r="J280" i="6" s="1"/>
  <c r="I281" i="6"/>
  <c r="J281" i="6" s="1"/>
  <c r="I282" i="6"/>
  <c r="J282" i="6" s="1"/>
  <c r="I283" i="6"/>
  <c r="J283" i="6" s="1"/>
  <c r="I284" i="6"/>
  <c r="J284" i="6" s="1"/>
  <c r="I285" i="6"/>
  <c r="J285" i="6" s="1"/>
  <c r="I286" i="6"/>
  <c r="J286" i="6" s="1"/>
  <c r="I287" i="6"/>
  <c r="J287" i="6" s="1"/>
  <c r="I288" i="6"/>
  <c r="J288" i="6" s="1"/>
  <c r="I289" i="6"/>
  <c r="J289" i="6" s="1"/>
  <c r="I290" i="6"/>
  <c r="J290" i="6" s="1"/>
  <c r="I291" i="6"/>
  <c r="J291" i="6" s="1"/>
  <c r="I292" i="6"/>
  <c r="J292" i="6" s="1"/>
  <c r="I293" i="6"/>
  <c r="J293" i="6" s="1"/>
  <c r="I294" i="6"/>
  <c r="J294" i="6" s="1"/>
  <c r="I295" i="6"/>
  <c r="J295" i="6" s="1"/>
  <c r="I296" i="6"/>
  <c r="J296" i="6" s="1"/>
  <c r="I297" i="6"/>
  <c r="J297" i="6" s="1"/>
  <c r="I298" i="6"/>
  <c r="J298" i="6" s="1"/>
  <c r="I299" i="6"/>
  <c r="J299" i="6" s="1"/>
  <c r="I300" i="6"/>
  <c r="J300" i="6" s="1"/>
  <c r="I301" i="6"/>
  <c r="J301" i="6" s="1"/>
  <c r="I302" i="6"/>
  <c r="J302" i="6" s="1"/>
  <c r="I303" i="6"/>
  <c r="J303" i="6" s="1"/>
  <c r="I304" i="6"/>
  <c r="J304" i="6" s="1"/>
  <c r="I305" i="6"/>
  <c r="J305" i="6" s="1"/>
  <c r="I306" i="6"/>
  <c r="J306" i="6" s="1"/>
  <c r="I307" i="6"/>
  <c r="J307" i="6" s="1"/>
  <c r="I308" i="6"/>
  <c r="J308" i="6" s="1"/>
  <c r="I309" i="6"/>
  <c r="J309" i="6" s="1"/>
  <c r="I310" i="6"/>
  <c r="J310" i="6" s="1"/>
  <c r="I311" i="6"/>
  <c r="J311" i="6" s="1"/>
  <c r="I312" i="6"/>
  <c r="J312" i="6" s="1"/>
  <c r="I313" i="6"/>
  <c r="J313" i="6" s="1"/>
  <c r="I314" i="6"/>
  <c r="J314" i="6" s="1"/>
  <c r="I315" i="6"/>
  <c r="J315" i="6" s="1"/>
  <c r="I316" i="6"/>
  <c r="J316" i="6" s="1"/>
  <c r="I317" i="6"/>
  <c r="J317" i="6" s="1"/>
  <c r="I318" i="6"/>
  <c r="J318" i="6" s="1"/>
  <c r="I319" i="6"/>
  <c r="J319" i="6" s="1"/>
  <c r="I320" i="6"/>
  <c r="J320" i="6" s="1"/>
  <c r="I321" i="6"/>
  <c r="J321" i="6" s="1"/>
  <c r="I322" i="6"/>
  <c r="J322" i="6" s="1"/>
  <c r="I323" i="6"/>
  <c r="J323" i="6" s="1"/>
  <c r="I324" i="6"/>
  <c r="J324" i="6" s="1"/>
  <c r="I325" i="6"/>
  <c r="J325" i="6" s="1"/>
  <c r="I326" i="6"/>
  <c r="J326" i="6" s="1"/>
  <c r="I327" i="6"/>
  <c r="J327" i="6" s="1"/>
  <c r="I328" i="6"/>
  <c r="J328" i="6" s="1"/>
  <c r="I329" i="6"/>
  <c r="J329" i="6" s="1"/>
  <c r="I330" i="6"/>
  <c r="J330" i="6" s="1"/>
  <c r="I331" i="6"/>
  <c r="J331" i="6" s="1"/>
  <c r="I332" i="6"/>
  <c r="J332" i="6" s="1"/>
  <c r="I333" i="6"/>
  <c r="J333" i="6" s="1"/>
  <c r="I334" i="6"/>
  <c r="J334" i="6" s="1"/>
  <c r="I335" i="6"/>
  <c r="J335" i="6" s="1"/>
  <c r="I336" i="6"/>
  <c r="J336" i="6" s="1"/>
  <c r="I337" i="6"/>
  <c r="J337" i="6" s="1"/>
  <c r="I338" i="6"/>
  <c r="J338" i="6" s="1"/>
  <c r="I339" i="6"/>
  <c r="J339" i="6" s="1"/>
  <c r="I340" i="6"/>
  <c r="J340" i="6" s="1"/>
  <c r="I341" i="6"/>
  <c r="J341" i="6" s="1"/>
  <c r="I342" i="6"/>
  <c r="J342" i="6" s="1"/>
  <c r="I343" i="6"/>
  <c r="J343" i="6" s="1"/>
  <c r="I344" i="6"/>
  <c r="J344" i="6" s="1"/>
  <c r="I345" i="6"/>
  <c r="J345" i="6" s="1"/>
  <c r="I346" i="6"/>
  <c r="J346" i="6" s="1"/>
  <c r="I347" i="6"/>
  <c r="J347" i="6" s="1"/>
  <c r="I348" i="6"/>
  <c r="J348" i="6" s="1"/>
  <c r="I349" i="6"/>
  <c r="J349" i="6" s="1"/>
  <c r="I350" i="6"/>
  <c r="J350" i="6" s="1"/>
  <c r="I351" i="6"/>
  <c r="J351" i="6" s="1"/>
  <c r="I352" i="6"/>
  <c r="J352" i="6" s="1"/>
  <c r="I353" i="6"/>
  <c r="J353" i="6" s="1"/>
  <c r="I354" i="6"/>
  <c r="J354" i="6" s="1"/>
  <c r="I355" i="6"/>
  <c r="J355" i="6" s="1"/>
  <c r="I356" i="6"/>
  <c r="J356" i="6" s="1"/>
  <c r="I357" i="6"/>
  <c r="J357" i="6" s="1"/>
  <c r="I358" i="6"/>
  <c r="J358" i="6" s="1"/>
  <c r="I359" i="6"/>
  <c r="J359" i="6" s="1"/>
  <c r="I360" i="6"/>
  <c r="J360" i="6" s="1"/>
  <c r="I361" i="6"/>
  <c r="J361" i="6" s="1"/>
  <c r="I362" i="6"/>
  <c r="J362" i="6" s="1"/>
  <c r="I363" i="6"/>
  <c r="J363" i="6" s="1"/>
  <c r="I364" i="6"/>
  <c r="J364" i="6" s="1"/>
  <c r="I365" i="6"/>
  <c r="J365" i="6" s="1"/>
  <c r="I366" i="6"/>
  <c r="J366" i="6" s="1"/>
  <c r="I367" i="6"/>
  <c r="J367" i="6" s="1"/>
  <c r="I368" i="6"/>
  <c r="J368" i="6" s="1"/>
  <c r="I369" i="6"/>
  <c r="J369" i="6" s="1"/>
  <c r="I370" i="6"/>
  <c r="J370" i="6" s="1"/>
  <c r="I371" i="6"/>
  <c r="J371" i="6" s="1"/>
  <c r="I372" i="6"/>
  <c r="J372" i="6" s="1"/>
  <c r="I373" i="6"/>
  <c r="J373" i="6" s="1"/>
  <c r="I374" i="6"/>
  <c r="J374" i="6" s="1"/>
  <c r="I375" i="6"/>
  <c r="J375" i="6" s="1"/>
  <c r="I376" i="6"/>
  <c r="J376" i="6" s="1"/>
  <c r="I377" i="6"/>
  <c r="J377" i="6" s="1"/>
  <c r="I378" i="6"/>
  <c r="J378" i="6" s="1"/>
  <c r="I379" i="6"/>
  <c r="J379" i="6" s="1"/>
  <c r="I380" i="6"/>
  <c r="J380" i="6" s="1"/>
  <c r="I381" i="6"/>
  <c r="J381" i="6" s="1"/>
  <c r="I382" i="6"/>
  <c r="J382" i="6" s="1"/>
  <c r="I383" i="6"/>
  <c r="J383" i="6" s="1"/>
  <c r="I384" i="6"/>
  <c r="J384" i="6" s="1"/>
  <c r="I385" i="6"/>
  <c r="J385" i="6" s="1"/>
  <c r="I386" i="6"/>
  <c r="J386" i="6" s="1"/>
  <c r="I387" i="6"/>
  <c r="J387" i="6" s="1"/>
  <c r="I388" i="6"/>
  <c r="J388" i="6" s="1"/>
  <c r="I389" i="6"/>
  <c r="J389" i="6" s="1"/>
  <c r="I390" i="6"/>
  <c r="J390" i="6" s="1"/>
  <c r="I391" i="6"/>
  <c r="J391" i="6" s="1"/>
  <c r="I392" i="6"/>
  <c r="J392" i="6" s="1"/>
  <c r="I393" i="6"/>
  <c r="J393" i="6" s="1"/>
  <c r="I394" i="6"/>
  <c r="J394" i="6" s="1"/>
  <c r="I395" i="6"/>
  <c r="J395" i="6" s="1"/>
  <c r="I396" i="6"/>
  <c r="J396" i="6" s="1"/>
  <c r="I397" i="6"/>
  <c r="J397" i="6" s="1"/>
  <c r="I398" i="6"/>
  <c r="J398" i="6" s="1"/>
  <c r="I399" i="6"/>
  <c r="J399" i="6" s="1"/>
  <c r="I400" i="6"/>
  <c r="J400" i="6" s="1"/>
  <c r="I401" i="6"/>
  <c r="J401" i="6" s="1"/>
  <c r="I402" i="6"/>
  <c r="J402" i="6" s="1"/>
  <c r="I403" i="6"/>
  <c r="J403" i="6" s="1"/>
  <c r="I404" i="6"/>
  <c r="J404" i="6" s="1"/>
  <c r="I405" i="6"/>
  <c r="J405" i="6" s="1"/>
  <c r="I406" i="6"/>
  <c r="J406" i="6" s="1"/>
  <c r="I407" i="6"/>
  <c r="J407" i="6" s="1"/>
  <c r="I408" i="6"/>
  <c r="J408" i="6" s="1"/>
  <c r="I409" i="6"/>
  <c r="J409" i="6" s="1"/>
  <c r="I410" i="6"/>
  <c r="J410" i="6" s="1"/>
  <c r="I411" i="6"/>
  <c r="J411" i="6" s="1"/>
  <c r="I412" i="6"/>
  <c r="J412" i="6" s="1"/>
  <c r="I413" i="6"/>
  <c r="J413" i="6" s="1"/>
  <c r="I414" i="6"/>
  <c r="J414" i="6" s="1"/>
  <c r="I415" i="6"/>
  <c r="J415" i="6" s="1"/>
  <c r="I416" i="6"/>
  <c r="J416" i="6" s="1"/>
  <c r="I417" i="6"/>
  <c r="J417" i="6" s="1"/>
  <c r="I418" i="6"/>
  <c r="J418" i="6" s="1"/>
  <c r="I419" i="6"/>
  <c r="J419" i="6" s="1"/>
  <c r="I420" i="6"/>
  <c r="J420" i="6" s="1"/>
  <c r="I421" i="6"/>
  <c r="J421" i="6" s="1"/>
  <c r="I422" i="6"/>
  <c r="J422" i="6" s="1"/>
  <c r="I423" i="6"/>
  <c r="J423" i="6" s="1"/>
  <c r="I424" i="6"/>
  <c r="J424" i="6" s="1"/>
  <c r="I425" i="6"/>
  <c r="J425" i="6" s="1"/>
  <c r="I426" i="6"/>
  <c r="J426" i="6" s="1"/>
  <c r="I427" i="6"/>
  <c r="J427" i="6" s="1"/>
  <c r="I428" i="6"/>
  <c r="J428" i="6" s="1"/>
  <c r="I429" i="6"/>
  <c r="J429" i="6" s="1"/>
  <c r="I430" i="6"/>
  <c r="J430" i="6" s="1"/>
  <c r="I431" i="6"/>
  <c r="J431" i="6" s="1"/>
  <c r="I432" i="6"/>
  <c r="J432" i="6" s="1"/>
  <c r="I433" i="6"/>
  <c r="J433" i="6" s="1"/>
  <c r="I434" i="6"/>
  <c r="J434" i="6" s="1"/>
  <c r="I435" i="6"/>
  <c r="J435" i="6" s="1"/>
  <c r="I436" i="6"/>
  <c r="J436" i="6" s="1"/>
  <c r="I437" i="6"/>
  <c r="J437" i="6" s="1"/>
  <c r="I438" i="6"/>
  <c r="J438" i="6" s="1"/>
  <c r="I439" i="6"/>
  <c r="J439" i="6" s="1"/>
  <c r="I440" i="6"/>
  <c r="J440" i="6" s="1"/>
  <c r="I441" i="6"/>
  <c r="J441" i="6" s="1"/>
  <c r="I442" i="6"/>
  <c r="J442" i="6" s="1"/>
  <c r="I443" i="6"/>
  <c r="J443" i="6" s="1"/>
  <c r="I444" i="6"/>
  <c r="J444" i="6" s="1"/>
  <c r="I445" i="6"/>
  <c r="J445" i="6" s="1"/>
  <c r="I446" i="6"/>
  <c r="J446" i="6" s="1"/>
  <c r="I447" i="6"/>
  <c r="J447" i="6" s="1"/>
  <c r="I448" i="6"/>
  <c r="J448" i="6" s="1"/>
  <c r="I449" i="6"/>
  <c r="J449" i="6" s="1"/>
  <c r="I450" i="6"/>
  <c r="J450" i="6" s="1"/>
  <c r="I451" i="6"/>
  <c r="J451" i="6" s="1"/>
  <c r="I452" i="6"/>
  <c r="J452" i="6" s="1"/>
  <c r="I453" i="6"/>
  <c r="J453" i="6" s="1"/>
  <c r="I454" i="6"/>
  <c r="J454" i="6" s="1"/>
  <c r="I455" i="6"/>
  <c r="J455" i="6" s="1"/>
  <c r="I456" i="6"/>
  <c r="J456" i="6" s="1"/>
  <c r="I457" i="6"/>
  <c r="J457" i="6" s="1"/>
  <c r="I458" i="6"/>
  <c r="J458" i="6" s="1"/>
  <c r="I459" i="6"/>
  <c r="J459" i="6" s="1"/>
  <c r="I460" i="6"/>
  <c r="J460" i="6" s="1"/>
  <c r="I461" i="6"/>
  <c r="J461" i="6" s="1"/>
  <c r="I462" i="6"/>
  <c r="J462" i="6" s="1"/>
  <c r="I463" i="6"/>
  <c r="J463" i="6" s="1"/>
  <c r="I464" i="6"/>
  <c r="J464" i="6" s="1"/>
  <c r="I465" i="6"/>
  <c r="J465" i="6" s="1"/>
  <c r="I466" i="6"/>
  <c r="J466" i="6" s="1"/>
  <c r="I467" i="6"/>
  <c r="J467" i="6" s="1"/>
  <c r="I468" i="6"/>
  <c r="J468" i="6" s="1"/>
  <c r="I469" i="6"/>
  <c r="J469" i="6" s="1"/>
  <c r="I470" i="6"/>
  <c r="J470" i="6" s="1"/>
  <c r="I471" i="6"/>
  <c r="J471" i="6" s="1"/>
  <c r="I472" i="6"/>
  <c r="J472" i="6" s="1"/>
  <c r="I473" i="6"/>
  <c r="J473" i="6" s="1"/>
  <c r="I474" i="6"/>
  <c r="J474" i="6" s="1"/>
  <c r="I475" i="6"/>
  <c r="J475" i="6" s="1"/>
  <c r="I476" i="6"/>
  <c r="J476" i="6" s="1"/>
  <c r="I477" i="6"/>
  <c r="J477" i="6" s="1"/>
  <c r="I478" i="6"/>
  <c r="J478" i="6" s="1"/>
  <c r="I479" i="6"/>
  <c r="J479" i="6" s="1"/>
  <c r="I480" i="6"/>
  <c r="J480" i="6" s="1"/>
  <c r="I481" i="6"/>
  <c r="J481" i="6" s="1"/>
  <c r="I482" i="6"/>
  <c r="J482" i="6" s="1"/>
  <c r="I483" i="6"/>
  <c r="J483" i="6" s="1"/>
  <c r="I484" i="6"/>
  <c r="J484" i="6" s="1"/>
  <c r="I485" i="6"/>
  <c r="J485" i="6" s="1"/>
  <c r="I486" i="6"/>
  <c r="J486" i="6" s="1"/>
  <c r="I487" i="6"/>
  <c r="J487" i="6" s="1"/>
  <c r="I488" i="6"/>
  <c r="J488" i="6" s="1"/>
  <c r="I489" i="6"/>
  <c r="J489" i="6" s="1"/>
  <c r="I490" i="6"/>
  <c r="J490" i="6" s="1"/>
  <c r="I491" i="6"/>
  <c r="J491" i="6" s="1"/>
  <c r="I492" i="6"/>
  <c r="J492" i="6" s="1"/>
  <c r="I493" i="6"/>
  <c r="J493" i="6" s="1"/>
  <c r="I494" i="6"/>
  <c r="J494" i="6" s="1"/>
  <c r="I495" i="6"/>
  <c r="J495" i="6" s="1"/>
  <c r="I496" i="6"/>
  <c r="J496" i="6" s="1"/>
  <c r="I497" i="6"/>
  <c r="J497" i="6" s="1"/>
  <c r="I498" i="6"/>
  <c r="J498" i="6" s="1"/>
  <c r="I499" i="6"/>
  <c r="J499" i="6" s="1"/>
  <c r="I500" i="6"/>
  <c r="J500" i="6" s="1"/>
  <c r="I501" i="6"/>
  <c r="J501" i="6" s="1"/>
  <c r="I502" i="6"/>
  <c r="J502" i="6" s="1"/>
  <c r="I503" i="6"/>
  <c r="J503" i="6" s="1"/>
  <c r="I504" i="6"/>
  <c r="J504" i="6" s="1"/>
  <c r="I505" i="6"/>
  <c r="J505" i="6" s="1"/>
  <c r="I506" i="6"/>
  <c r="J506" i="6" s="1"/>
  <c r="I507" i="6"/>
  <c r="J507" i="6" s="1"/>
  <c r="I508" i="6"/>
  <c r="J508" i="6" s="1"/>
  <c r="I509" i="6"/>
  <c r="J509" i="6" s="1"/>
  <c r="I510" i="6"/>
  <c r="J510" i="6" s="1"/>
  <c r="I511" i="6"/>
  <c r="J511" i="6" s="1"/>
  <c r="I512" i="6"/>
  <c r="J512" i="6" s="1"/>
  <c r="I513" i="6"/>
  <c r="J513" i="6" s="1"/>
  <c r="I514" i="6"/>
  <c r="J514" i="6" s="1"/>
  <c r="I515" i="6"/>
  <c r="J515" i="6" s="1"/>
  <c r="I516" i="6"/>
  <c r="J516" i="6" s="1"/>
  <c r="I517" i="6"/>
  <c r="J517" i="6" s="1"/>
  <c r="I518" i="6"/>
  <c r="J518" i="6" s="1"/>
  <c r="I519" i="6"/>
  <c r="J519" i="6" s="1"/>
  <c r="I520" i="6"/>
  <c r="J520" i="6" s="1"/>
  <c r="I521" i="6"/>
  <c r="J521" i="6" s="1"/>
  <c r="I522" i="6"/>
  <c r="J522" i="6" s="1"/>
  <c r="I523" i="6"/>
  <c r="J523" i="6" s="1"/>
  <c r="I524" i="6"/>
  <c r="J524" i="6" s="1"/>
  <c r="I525" i="6"/>
  <c r="J525" i="6" s="1"/>
  <c r="I526" i="6"/>
  <c r="J526" i="6" s="1"/>
  <c r="I527" i="6"/>
  <c r="J527" i="6" s="1"/>
  <c r="I528" i="6"/>
  <c r="J528" i="6" s="1"/>
  <c r="I529" i="6"/>
  <c r="J529" i="6" s="1"/>
  <c r="I530" i="6"/>
  <c r="J530" i="6" s="1"/>
  <c r="I531" i="6"/>
  <c r="J531" i="6" s="1"/>
  <c r="I532" i="6"/>
  <c r="J532" i="6" s="1"/>
  <c r="I533" i="6"/>
  <c r="J533" i="6" s="1"/>
  <c r="I534" i="6"/>
  <c r="J534" i="6" s="1"/>
  <c r="I535" i="6"/>
  <c r="J535" i="6" s="1"/>
  <c r="I536" i="6"/>
  <c r="J536" i="6" s="1"/>
  <c r="I537" i="6"/>
  <c r="J537" i="6" s="1"/>
  <c r="I538" i="6"/>
  <c r="J538" i="6" s="1"/>
  <c r="I539" i="6"/>
  <c r="J539" i="6" s="1"/>
  <c r="I540" i="6"/>
  <c r="J540" i="6" s="1"/>
  <c r="I541" i="6"/>
  <c r="J541" i="6" s="1"/>
  <c r="I542" i="6"/>
  <c r="J542" i="6" s="1"/>
  <c r="I543" i="6"/>
  <c r="J543" i="6" s="1"/>
  <c r="I544" i="6"/>
  <c r="J544" i="6" s="1"/>
  <c r="I545" i="6"/>
  <c r="J545" i="6" s="1"/>
  <c r="I546" i="6"/>
  <c r="J546" i="6" s="1"/>
  <c r="I547" i="6"/>
  <c r="J547" i="6" s="1"/>
  <c r="I548" i="6"/>
  <c r="J548" i="6" s="1"/>
  <c r="I549" i="6"/>
  <c r="J549" i="6" s="1"/>
  <c r="I550" i="6"/>
  <c r="J550" i="6" s="1"/>
  <c r="I551" i="6"/>
  <c r="J551" i="6" s="1"/>
  <c r="I552" i="6"/>
  <c r="J552" i="6" s="1"/>
  <c r="I553" i="6"/>
  <c r="J553" i="6" s="1"/>
  <c r="I554" i="6"/>
  <c r="J554" i="6" s="1"/>
  <c r="I555" i="6"/>
  <c r="J555" i="6" s="1"/>
  <c r="I556" i="6"/>
  <c r="J556" i="6" s="1"/>
  <c r="I557" i="6"/>
  <c r="J557" i="6" s="1"/>
  <c r="I558" i="6"/>
  <c r="J558" i="6" s="1"/>
  <c r="I559" i="6"/>
  <c r="J559" i="6" s="1"/>
  <c r="I560" i="6"/>
  <c r="J560" i="6" s="1"/>
  <c r="I561" i="6"/>
  <c r="J561" i="6" s="1"/>
  <c r="I562" i="6"/>
  <c r="J562" i="6" s="1"/>
  <c r="I563" i="6"/>
  <c r="J563" i="6" s="1"/>
  <c r="I564" i="6"/>
  <c r="J564" i="6" s="1"/>
  <c r="I565" i="6"/>
  <c r="J565" i="6" s="1"/>
  <c r="I566" i="6"/>
  <c r="J566" i="6" s="1"/>
  <c r="I567" i="6"/>
  <c r="J567" i="6" s="1"/>
  <c r="I568" i="6"/>
  <c r="J568" i="6" s="1"/>
  <c r="I569" i="6"/>
  <c r="J569" i="6" s="1"/>
  <c r="I570" i="6"/>
  <c r="J570" i="6" s="1"/>
  <c r="I571" i="6"/>
  <c r="J571" i="6" s="1"/>
  <c r="I572" i="6"/>
  <c r="J572" i="6" s="1"/>
  <c r="I573" i="6"/>
  <c r="J573" i="6" s="1"/>
  <c r="I574" i="6"/>
  <c r="J574" i="6" s="1"/>
  <c r="I575" i="6"/>
  <c r="J575" i="6" s="1"/>
  <c r="I576" i="6"/>
  <c r="J576" i="6" s="1"/>
  <c r="I577" i="6"/>
  <c r="J577" i="6" s="1"/>
  <c r="I578" i="6"/>
  <c r="J578" i="6" s="1"/>
  <c r="I579" i="6"/>
  <c r="J579" i="6" s="1"/>
  <c r="I580" i="6"/>
  <c r="J580" i="6" s="1"/>
  <c r="I581" i="6"/>
  <c r="J581" i="6" s="1"/>
  <c r="I582" i="6"/>
  <c r="J582" i="6" s="1"/>
  <c r="I583" i="6"/>
  <c r="J583" i="6" s="1"/>
  <c r="I584" i="6"/>
  <c r="J584" i="6" s="1"/>
  <c r="I585" i="6"/>
  <c r="J585" i="6" s="1"/>
  <c r="I586" i="6"/>
  <c r="J586" i="6" s="1"/>
  <c r="I587" i="6"/>
  <c r="J587" i="6" s="1"/>
  <c r="I588" i="6"/>
  <c r="J588" i="6" s="1"/>
  <c r="I589" i="6"/>
  <c r="J589" i="6" s="1"/>
  <c r="I590" i="6"/>
  <c r="J590" i="6" s="1"/>
  <c r="I591" i="6"/>
  <c r="J591" i="6" s="1"/>
  <c r="I592" i="6"/>
  <c r="J592" i="6" s="1"/>
  <c r="I593" i="6"/>
  <c r="J593" i="6" s="1"/>
  <c r="I594" i="6"/>
  <c r="J594" i="6" s="1"/>
  <c r="I595" i="6"/>
  <c r="J595" i="6" s="1"/>
  <c r="I596" i="6"/>
  <c r="J596" i="6" s="1"/>
  <c r="I597" i="6"/>
  <c r="J597" i="6" s="1"/>
  <c r="I598" i="6"/>
  <c r="J598" i="6" s="1"/>
  <c r="I599" i="6"/>
  <c r="J599" i="6" s="1"/>
  <c r="I600" i="6"/>
  <c r="J600" i="6" s="1"/>
  <c r="I601" i="6"/>
  <c r="J601" i="6" s="1"/>
  <c r="I602" i="6"/>
  <c r="J602" i="6" s="1"/>
  <c r="I603" i="6"/>
  <c r="J603" i="6" s="1"/>
  <c r="I604" i="6"/>
  <c r="J604" i="6" s="1"/>
  <c r="I605" i="6"/>
  <c r="J605" i="6" s="1"/>
  <c r="I606" i="6"/>
  <c r="J606" i="6" s="1"/>
  <c r="I607" i="6"/>
  <c r="J607" i="6" s="1"/>
  <c r="I608" i="6"/>
  <c r="J608" i="6" s="1"/>
  <c r="I609" i="6"/>
  <c r="J609" i="6" s="1"/>
  <c r="I610" i="6"/>
  <c r="J610" i="6" s="1"/>
  <c r="I611" i="6"/>
  <c r="J611" i="6" s="1"/>
  <c r="I612" i="6"/>
  <c r="J612" i="6" s="1"/>
  <c r="I613" i="6"/>
  <c r="J613" i="6" s="1"/>
  <c r="I614" i="6"/>
  <c r="J614" i="6" s="1"/>
  <c r="I615" i="6"/>
  <c r="J615" i="6" s="1"/>
  <c r="I616" i="6"/>
  <c r="J616" i="6" s="1"/>
  <c r="I617" i="6"/>
  <c r="J617" i="6" s="1"/>
  <c r="I618" i="6"/>
  <c r="J618" i="6" s="1"/>
  <c r="I619" i="6"/>
  <c r="J619" i="6" s="1"/>
  <c r="I620" i="6"/>
  <c r="J620" i="6" s="1"/>
  <c r="I621" i="6"/>
  <c r="J621" i="6" s="1"/>
  <c r="I622" i="6"/>
  <c r="J622" i="6" s="1"/>
  <c r="I623" i="6"/>
  <c r="J623" i="6" s="1"/>
  <c r="I624" i="6"/>
  <c r="J624" i="6" s="1"/>
  <c r="I625" i="6"/>
  <c r="J625" i="6" s="1"/>
  <c r="I626" i="6"/>
  <c r="J626" i="6" s="1"/>
  <c r="I627" i="6"/>
  <c r="J627" i="6" s="1"/>
  <c r="I628" i="6"/>
  <c r="J628" i="6" s="1"/>
  <c r="I629" i="6"/>
  <c r="J629" i="6" s="1"/>
  <c r="I630" i="6"/>
  <c r="J630" i="6" s="1"/>
  <c r="I631" i="6"/>
  <c r="J631" i="6" s="1"/>
  <c r="I632" i="6"/>
  <c r="J632" i="6" s="1"/>
  <c r="I633" i="6"/>
  <c r="J633" i="6" s="1"/>
  <c r="I634" i="6"/>
  <c r="J634" i="6" s="1"/>
  <c r="I635" i="6"/>
  <c r="J635" i="6" s="1"/>
  <c r="I636" i="6"/>
  <c r="J636" i="6" s="1"/>
  <c r="I637" i="6"/>
  <c r="J637" i="6" s="1"/>
  <c r="I638" i="6"/>
  <c r="J638" i="6" s="1"/>
  <c r="I639" i="6"/>
  <c r="J639" i="6" s="1"/>
  <c r="I640" i="6"/>
  <c r="J640" i="6" s="1"/>
  <c r="I641" i="6"/>
  <c r="J641" i="6" s="1"/>
  <c r="I642" i="6"/>
  <c r="J642" i="6" s="1"/>
  <c r="I643" i="6"/>
  <c r="J643" i="6" s="1"/>
  <c r="I644" i="6"/>
  <c r="J644" i="6" s="1"/>
  <c r="I645" i="6"/>
  <c r="J645" i="6" s="1"/>
  <c r="I646" i="6"/>
  <c r="J646" i="6" s="1"/>
  <c r="I647" i="6"/>
  <c r="J647" i="6" s="1"/>
  <c r="I648" i="6"/>
  <c r="J648" i="6" s="1"/>
  <c r="I649" i="6"/>
  <c r="J649" i="6" s="1"/>
  <c r="I650" i="6"/>
  <c r="J650" i="6" s="1"/>
  <c r="I651" i="6"/>
  <c r="J651" i="6" s="1"/>
  <c r="I652" i="6"/>
  <c r="J652" i="6" s="1"/>
  <c r="I653" i="6"/>
  <c r="J653" i="6" s="1"/>
  <c r="I654" i="6"/>
  <c r="J654" i="6" s="1"/>
  <c r="I655" i="6"/>
  <c r="J655" i="6" s="1"/>
  <c r="I656" i="6"/>
  <c r="J656" i="6" s="1"/>
  <c r="I657" i="6"/>
  <c r="J657" i="6" s="1"/>
  <c r="I658" i="6"/>
  <c r="J658" i="6" s="1"/>
  <c r="I659" i="6"/>
  <c r="J659" i="6" s="1"/>
  <c r="I660" i="6"/>
  <c r="J660" i="6" s="1"/>
  <c r="I661" i="6"/>
  <c r="J661" i="6" s="1"/>
  <c r="I662" i="6"/>
  <c r="J662" i="6" s="1"/>
  <c r="I663" i="6"/>
  <c r="J663" i="6" s="1"/>
  <c r="I664" i="6"/>
  <c r="J664" i="6" s="1"/>
  <c r="I665" i="6"/>
  <c r="J665" i="6" s="1"/>
  <c r="I666" i="6"/>
  <c r="J666" i="6" s="1"/>
  <c r="I667" i="6"/>
  <c r="J667" i="6" s="1"/>
  <c r="I668" i="6"/>
  <c r="J668" i="6" s="1"/>
  <c r="I669" i="6"/>
  <c r="J669" i="6" s="1"/>
  <c r="I670" i="6"/>
  <c r="J670" i="6" s="1"/>
  <c r="I671" i="6"/>
  <c r="J671" i="6" s="1"/>
  <c r="I672" i="6"/>
  <c r="J672" i="6" s="1"/>
  <c r="I673" i="6"/>
  <c r="J673" i="6" s="1"/>
  <c r="I674" i="6"/>
  <c r="J674" i="6" s="1"/>
  <c r="I675" i="6"/>
  <c r="J675" i="6" s="1"/>
  <c r="I676" i="6"/>
  <c r="J676" i="6" s="1"/>
  <c r="I677" i="6"/>
  <c r="J677" i="6" s="1"/>
  <c r="I678" i="6"/>
  <c r="J678" i="6" s="1"/>
  <c r="I679" i="6"/>
  <c r="J679" i="6" s="1"/>
  <c r="I680" i="6"/>
  <c r="J680" i="6" s="1"/>
  <c r="I681" i="6"/>
  <c r="J681" i="6" s="1"/>
  <c r="I682" i="6"/>
  <c r="J682" i="6" s="1"/>
  <c r="I683" i="6"/>
  <c r="J683" i="6" s="1"/>
  <c r="I684" i="6"/>
  <c r="J684" i="6" s="1"/>
  <c r="I685" i="6"/>
  <c r="J685" i="6" s="1"/>
  <c r="I686" i="6"/>
  <c r="J686" i="6" s="1"/>
  <c r="I687" i="6"/>
  <c r="J687" i="6" s="1"/>
  <c r="I688" i="6"/>
  <c r="J688" i="6" s="1"/>
  <c r="I689" i="6"/>
  <c r="J689" i="6" s="1"/>
  <c r="I690" i="6"/>
  <c r="J690" i="6" s="1"/>
  <c r="I691" i="6"/>
  <c r="J691" i="6" s="1"/>
  <c r="I692" i="6"/>
  <c r="J692" i="6" s="1"/>
  <c r="I693" i="6"/>
  <c r="J693" i="6" s="1"/>
  <c r="I694" i="6"/>
  <c r="J694" i="6" s="1"/>
  <c r="I695" i="6"/>
  <c r="J695" i="6" s="1"/>
  <c r="I696" i="6"/>
  <c r="J696" i="6" s="1"/>
  <c r="I697" i="6"/>
  <c r="J697" i="6" s="1"/>
  <c r="I698" i="6"/>
  <c r="J698" i="6" s="1"/>
  <c r="I699" i="6"/>
  <c r="J699" i="6" s="1"/>
  <c r="I700" i="6"/>
  <c r="J700" i="6" s="1"/>
  <c r="I701" i="6"/>
  <c r="J701" i="6" s="1"/>
  <c r="I702" i="6"/>
  <c r="J702" i="6" s="1"/>
  <c r="I703" i="6"/>
  <c r="J703" i="6" s="1"/>
  <c r="I704" i="6"/>
  <c r="J704" i="6" s="1"/>
  <c r="I705" i="6"/>
  <c r="J705" i="6" s="1"/>
  <c r="I706" i="6"/>
  <c r="J706" i="6" s="1"/>
  <c r="I707" i="6"/>
  <c r="J707" i="6" s="1"/>
  <c r="I708" i="6"/>
  <c r="J708" i="6" s="1"/>
  <c r="I709" i="6"/>
  <c r="J709" i="6" s="1"/>
  <c r="I710" i="6"/>
  <c r="J710" i="6" s="1"/>
  <c r="I711" i="6"/>
  <c r="J711" i="6" s="1"/>
  <c r="I712" i="6"/>
  <c r="J712" i="6" s="1"/>
  <c r="I713" i="6"/>
  <c r="J713" i="6" s="1"/>
  <c r="I714" i="6"/>
  <c r="J714" i="6" s="1"/>
  <c r="I715" i="6"/>
  <c r="J715" i="6" s="1"/>
  <c r="I716" i="6"/>
  <c r="J716" i="6" s="1"/>
  <c r="I717" i="6"/>
  <c r="J717" i="6" s="1"/>
  <c r="I718" i="6"/>
  <c r="J718" i="6" s="1"/>
  <c r="I719" i="6"/>
  <c r="J719" i="6" s="1"/>
  <c r="I720" i="6"/>
  <c r="J720" i="6" s="1"/>
  <c r="I721" i="6"/>
  <c r="J721" i="6" s="1"/>
  <c r="I722" i="6"/>
  <c r="J722" i="6" s="1"/>
  <c r="I723" i="6"/>
  <c r="J723" i="6" s="1"/>
  <c r="I724" i="6"/>
  <c r="J724" i="6" s="1"/>
  <c r="I725" i="6"/>
  <c r="J725" i="6" s="1"/>
  <c r="I726" i="6"/>
  <c r="J726" i="6" s="1"/>
  <c r="I727" i="6"/>
  <c r="J727" i="6" s="1"/>
  <c r="I728" i="6"/>
  <c r="J728" i="6" s="1"/>
  <c r="I729" i="6"/>
  <c r="J729" i="6" s="1"/>
  <c r="I730" i="6"/>
  <c r="J730" i="6" s="1"/>
  <c r="I731" i="6"/>
  <c r="J731" i="6" s="1"/>
  <c r="I732" i="6"/>
  <c r="J732" i="6" s="1"/>
  <c r="I733" i="6"/>
  <c r="J733" i="6" s="1"/>
  <c r="I734" i="6"/>
  <c r="J734" i="6" s="1"/>
  <c r="I735" i="6"/>
  <c r="J735" i="6" s="1"/>
  <c r="I736" i="6"/>
  <c r="J736" i="6" s="1"/>
  <c r="I737" i="6"/>
  <c r="J737" i="6" s="1"/>
  <c r="I738" i="6"/>
  <c r="J738" i="6" s="1"/>
  <c r="I739" i="6"/>
  <c r="J739" i="6" s="1"/>
  <c r="I740" i="6"/>
  <c r="J740" i="6" s="1"/>
  <c r="I741" i="6"/>
  <c r="J741" i="6" s="1"/>
  <c r="I742" i="6"/>
  <c r="J742" i="6" s="1"/>
  <c r="I743" i="6"/>
  <c r="J743" i="6" s="1"/>
  <c r="I744" i="6"/>
  <c r="J744" i="6" s="1"/>
  <c r="I745" i="6"/>
  <c r="J745" i="6" s="1"/>
  <c r="I746" i="6"/>
  <c r="J746" i="6" s="1"/>
  <c r="I747" i="6"/>
  <c r="J747" i="6" s="1"/>
  <c r="I748" i="6"/>
  <c r="J748" i="6" s="1"/>
  <c r="I749" i="6"/>
  <c r="J749" i="6" s="1"/>
  <c r="I750" i="6"/>
  <c r="J750" i="6" s="1"/>
  <c r="I751" i="6"/>
  <c r="J751" i="6" s="1"/>
  <c r="I752" i="6"/>
  <c r="J752" i="6" s="1"/>
  <c r="I753" i="6"/>
  <c r="J753" i="6" s="1"/>
  <c r="I754" i="6"/>
  <c r="J754" i="6" s="1"/>
  <c r="I755" i="6"/>
  <c r="J755" i="6" s="1"/>
  <c r="I756" i="6"/>
  <c r="J756" i="6" s="1"/>
  <c r="I757" i="6"/>
  <c r="J757" i="6" s="1"/>
  <c r="I758" i="6"/>
  <c r="J758" i="6" s="1"/>
  <c r="I759" i="6"/>
  <c r="J759" i="6" s="1"/>
  <c r="I760" i="6"/>
  <c r="J760" i="6" s="1"/>
  <c r="I761" i="6"/>
  <c r="J761" i="6" s="1"/>
  <c r="I762" i="6"/>
  <c r="J762" i="6" s="1"/>
  <c r="I763" i="6"/>
  <c r="J763" i="6" s="1"/>
  <c r="I764" i="6"/>
  <c r="J764" i="6" s="1"/>
  <c r="I765" i="6"/>
  <c r="J765" i="6" s="1"/>
  <c r="I766" i="6"/>
  <c r="J766" i="6" s="1"/>
  <c r="I767" i="6"/>
  <c r="J767" i="6" s="1"/>
  <c r="I768" i="6"/>
  <c r="J768" i="6" s="1"/>
  <c r="I769" i="6"/>
  <c r="J769" i="6" s="1"/>
  <c r="I770" i="6"/>
  <c r="J770" i="6" s="1"/>
  <c r="I771" i="6"/>
  <c r="J771" i="6" s="1"/>
  <c r="I772" i="6"/>
  <c r="J772" i="6" s="1"/>
  <c r="I773" i="6"/>
  <c r="J773" i="6" s="1"/>
  <c r="I774" i="6"/>
  <c r="J774" i="6" s="1"/>
  <c r="I775" i="6"/>
  <c r="J775" i="6" s="1"/>
  <c r="I776" i="6"/>
  <c r="J776" i="6" s="1"/>
  <c r="I777" i="6"/>
  <c r="J777" i="6" s="1"/>
  <c r="I778" i="6"/>
  <c r="J778" i="6" s="1"/>
  <c r="I779" i="6"/>
  <c r="J779" i="6" s="1"/>
  <c r="I780" i="6"/>
  <c r="J780" i="6" s="1"/>
  <c r="I781" i="6"/>
  <c r="J781" i="6" s="1"/>
  <c r="I782" i="6"/>
  <c r="J782" i="6" s="1"/>
  <c r="I783" i="6"/>
  <c r="J783" i="6" s="1"/>
  <c r="I784" i="6"/>
  <c r="J784" i="6" s="1"/>
  <c r="I785" i="6"/>
  <c r="J785" i="6" s="1"/>
  <c r="I786" i="6"/>
  <c r="J786" i="6" s="1"/>
  <c r="I787" i="6"/>
  <c r="J787" i="6" s="1"/>
  <c r="I788" i="6"/>
  <c r="J788" i="6" s="1"/>
  <c r="I789" i="6"/>
  <c r="J789" i="6" s="1"/>
  <c r="I790" i="6"/>
  <c r="J790" i="6" s="1"/>
  <c r="I791" i="6"/>
  <c r="J791" i="6" s="1"/>
  <c r="I792" i="6"/>
  <c r="J792" i="6" s="1"/>
  <c r="I793" i="6"/>
  <c r="J793" i="6" s="1"/>
  <c r="I794" i="6"/>
  <c r="J794" i="6" s="1"/>
  <c r="I795" i="6"/>
  <c r="J795" i="6" s="1"/>
  <c r="I796" i="6"/>
  <c r="J796" i="6" s="1"/>
  <c r="I797" i="6"/>
  <c r="J797" i="6" s="1"/>
  <c r="I798" i="6"/>
  <c r="J798" i="6" s="1"/>
  <c r="I799" i="6"/>
  <c r="J799" i="6" s="1"/>
  <c r="I800" i="6"/>
  <c r="J800" i="6" s="1"/>
  <c r="I801" i="6"/>
  <c r="J801" i="6" s="1"/>
  <c r="I802" i="6"/>
  <c r="J802" i="6" s="1"/>
  <c r="I803" i="6"/>
  <c r="J803" i="6" s="1"/>
  <c r="I804" i="6"/>
  <c r="J804" i="6" s="1"/>
  <c r="I805" i="6"/>
  <c r="J805" i="6" s="1"/>
  <c r="I806" i="6"/>
  <c r="J806" i="6" s="1"/>
  <c r="I807" i="6"/>
  <c r="J807" i="6" s="1"/>
  <c r="I808" i="6"/>
  <c r="J808" i="6" s="1"/>
  <c r="I809" i="6"/>
  <c r="J809" i="6" s="1"/>
  <c r="I810" i="6"/>
  <c r="J810" i="6" s="1"/>
  <c r="I811" i="6"/>
  <c r="J811" i="6" s="1"/>
  <c r="I812" i="6"/>
  <c r="J812" i="6" s="1"/>
  <c r="I813" i="6"/>
  <c r="J813" i="6" s="1"/>
  <c r="I814" i="6"/>
  <c r="J814" i="6" s="1"/>
  <c r="I815" i="6"/>
  <c r="J815" i="6" s="1"/>
  <c r="I816" i="6"/>
  <c r="J816" i="6" s="1"/>
  <c r="I817" i="6"/>
  <c r="J817" i="6" s="1"/>
  <c r="I818" i="6"/>
  <c r="J818" i="6" s="1"/>
  <c r="I819" i="6"/>
  <c r="J819" i="6" s="1"/>
  <c r="I820" i="6"/>
  <c r="J820" i="6" s="1"/>
  <c r="I821" i="6"/>
  <c r="J821" i="6" s="1"/>
  <c r="I822" i="6"/>
  <c r="J822" i="6" s="1"/>
  <c r="I823" i="6"/>
  <c r="J823" i="6" s="1"/>
  <c r="I824" i="6"/>
  <c r="J824" i="6" s="1"/>
  <c r="I825" i="6"/>
  <c r="J825" i="6" s="1"/>
  <c r="I826" i="6"/>
  <c r="J826" i="6" s="1"/>
  <c r="I827" i="6"/>
  <c r="J827" i="6" s="1"/>
  <c r="I828" i="6"/>
  <c r="J828" i="6" s="1"/>
  <c r="I829" i="6"/>
  <c r="J829" i="6" s="1"/>
  <c r="I830" i="6"/>
  <c r="J830" i="6" s="1"/>
  <c r="I831" i="6"/>
  <c r="J831" i="6" s="1"/>
  <c r="I832" i="6"/>
  <c r="J832" i="6" s="1"/>
  <c r="I833" i="6"/>
  <c r="J833" i="6" s="1"/>
  <c r="I834" i="6"/>
  <c r="J834" i="6" s="1"/>
  <c r="I835" i="6"/>
  <c r="J835" i="6" s="1"/>
  <c r="I836" i="6"/>
  <c r="J836" i="6" s="1"/>
  <c r="I837" i="6"/>
  <c r="J837" i="6" s="1"/>
  <c r="I838" i="6"/>
  <c r="J838" i="6" s="1"/>
  <c r="I839" i="6"/>
  <c r="J839" i="6" s="1"/>
  <c r="I840" i="6"/>
  <c r="J840" i="6" s="1"/>
  <c r="I841" i="6"/>
  <c r="J841" i="6" s="1"/>
  <c r="I842" i="6"/>
  <c r="J842" i="6" s="1"/>
  <c r="I843" i="6"/>
  <c r="J843" i="6" s="1"/>
  <c r="I844" i="6"/>
  <c r="J844" i="6" s="1"/>
  <c r="I845" i="6"/>
  <c r="J845" i="6" s="1"/>
  <c r="I846" i="6"/>
  <c r="J846" i="6" s="1"/>
  <c r="I847" i="6"/>
  <c r="J847" i="6" s="1"/>
  <c r="I848" i="6"/>
  <c r="J848" i="6" s="1"/>
  <c r="I849" i="6"/>
  <c r="J849" i="6" s="1"/>
  <c r="I850" i="6"/>
  <c r="J850" i="6" s="1"/>
  <c r="I851" i="6"/>
  <c r="J851" i="6" s="1"/>
  <c r="I852" i="6"/>
  <c r="J852" i="6" s="1"/>
  <c r="I853" i="6"/>
  <c r="J853" i="6" s="1"/>
  <c r="I854" i="6"/>
  <c r="J854" i="6" s="1"/>
  <c r="I855" i="6"/>
  <c r="J855" i="6" s="1"/>
  <c r="I856" i="6"/>
  <c r="J856" i="6" s="1"/>
  <c r="I857" i="6"/>
  <c r="J857" i="6" s="1"/>
  <c r="I858" i="6"/>
  <c r="J858" i="6" s="1"/>
  <c r="I859" i="6"/>
  <c r="J859" i="6" s="1"/>
  <c r="I860" i="6"/>
  <c r="J860" i="6" s="1"/>
  <c r="I861" i="6"/>
  <c r="J861" i="6" s="1"/>
  <c r="I862" i="6"/>
  <c r="J862" i="6" s="1"/>
  <c r="I863" i="6"/>
  <c r="J863" i="6" s="1"/>
  <c r="I864" i="6"/>
  <c r="J864" i="6" s="1"/>
  <c r="I865" i="6"/>
  <c r="J865" i="6" s="1"/>
  <c r="I866" i="6"/>
  <c r="J866" i="6" s="1"/>
  <c r="I867" i="6"/>
  <c r="J867" i="6" s="1"/>
  <c r="I868" i="6"/>
  <c r="J868" i="6" s="1"/>
  <c r="I869" i="6"/>
  <c r="J869" i="6" s="1"/>
  <c r="I870" i="6"/>
  <c r="J870" i="6" s="1"/>
  <c r="I871" i="6"/>
  <c r="J871" i="6" s="1"/>
  <c r="I872" i="6"/>
  <c r="J872" i="6" s="1"/>
  <c r="I873" i="6"/>
  <c r="J873" i="6" s="1"/>
  <c r="I874" i="6"/>
  <c r="J874" i="6" s="1"/>
  <c r="I875" i="6"/>
  <c r="J875" i="6" s="1"/>
  <c r="I876" i="6"/>
  <c r="J876" i="6" s="1"/>
  <c r="I877" i="6"/>
  <c r="J877" i="6" s="1"/>
  <c r="I878" i="6"/>
  <c r="J878" i="6" s="1"/>
  <c r="I879" i="6"/>
  <c r="J879" i="6" s="1"/>
  <c r="I880" i="6"/>
  <c r="J880" i="6" s="1"/>
  <c r="I881" i="6"/>
  <c r="J881" i="6" s="1"/>
  <c r="I882" i="6"/>
  <c r="J882" i="6" s="1"/>
  <c r="I883" i="6"/>
  <c r="J883" i="6" s="1"/>
  <c r="I884" i="6"/>
  <c r="J884" i="6" s="1"/>
  <c r="I885" i="6"/>
  <c r="J885" i="6" s="1"/>
  <c r="I886" i="6"/>
  <c r="J886" i="6" s="1"/>
  <c r="I887" i="6"/>
  <c r="J887" i="6" s="1"/>
  <c r="I888" i="6"/>
  <c r="J888" i="6" s="1"/>
  <c r="I889" i="6"/>
  <c r="J889" i="6" s="1"/>
  <c r="I890" i="6"/>
  <c r="J890" i="6" s="1"/>
  <c r="I891" i="6"/>
  <c r="J891" i="6" s="1"/>
  <c r="I892" i="6"/>
  <c r="J892" i="6" s="1"/>
  <c r="I893" i="6"/>
  <c r="J893" i="6" s="1"/>
  <c r="I894" i="6"/>
  <c r="J894" i="6" s="1"/>
  <c r="I895" i="6"/>
  <c r="J895" i="6" s="1"/>
  <c r="I896" i="6"/>
  <c r="J896" i="6" s="1"/>
  <c r="I897" i="6"/>
  <c r="J897" i="6" s="1"/>
  <c r="I898" i="6"/>
  <c r="J898" i="6" s="1"/>
  <c r="I899" i="6"/>
  <c r="J899" i="6" s="1"/>
  <c r="I900" i="6"/>
  <c r="J900" i="6" s="1"/>
  <c r="I901" i="6"/>
  <c r="J901" i="6" s="1"/>
  <c r="I902" i="6"/>
  <c r="J902" i="6" s="1"/>
  <c r="I903" i="6"/>
  <c r="J903" i="6" s="1"/>
  <c r="I904" i="6"/>
  <c r="J904" i="6" s="1"/>
  <c r="I905" i="6"/>
  <c r="J905" i="6" s="1"/>
  <c r="I906" i="6"/>
  <c r="J906" i="6" s="1"/>
  <c r="I907" i="6"/>
  <c r="J907" i="6" s="1"/>
  <c r="I908" i="6"/>
  <c r="J908" i="6" s="1"/>
  <c r="I909" i="6"/>
  <c r="J909" i="6" s="1"/>
  <c r="I910" i="6"/>
  <c r="J910" i="6" s="1"/>
  <c r="I911" i="6"/>
  <c r="J911" i="6" s="1"/>
  <c r="I912" i="6"/>
  <c r="J912" i="6" s="1"/>
  <c r="I913" i="6"/>
  <c r="J913" i="6" s="1"/>
  <c r="I914" i="6"/>
  <c r="J914" i="6" s="1"/>
  <c r="I915" i="6"/>
  <c r="J915" i="6" s="1"/>
  <c r="I916" i="6"/>
  <c r="J916" i="6" s="1"/>
  <c r="I917" i="6"/>
  <c r="J917" i="6" s="1"/>
  <c r="I918" i="6"/>
  <c r="J918" i="6" s="1"/>
  <c r="I919" i="6"/>
  <c r="J919" i="6" s="1"/>
  <c r="I920" i="6"/>
  <c r="J920" i="6" s="1"/>
  <c r="I921" i="6"/>
  <c r="J921" i="6" s="1"/>
  <c r="I922" i="6"/>
  <c r="J922" i="6" s="1"/>
  <c r="I923" i="6"/>
  <c r="J923" i="6" s="1"/>
  <c r="I924" i="6"/>
  <c r="J924" i="6" s="1"/>
  <c r="I925" i="6"/>
  <c r="J925" i="6" s="1"/>
  <c r="I926" i="6"/>
  <c r="J926" i="6" s="1"/>
  <c r="I927" i="6"/>
  <c r="J927" i="6" s="1"/>
  <c r="I928" i="6"/>
  <c r="J928" i="6" s="1"/>
  <c r="I929" i="6"/>
  <c r="J929" i="6" s="1"/>
  <c r="I930" i="6"/>
  <c r="J930" i="6" s="1"/>
  <c r="I931" i="6"/>
  <c r="J931" i="6" s="1"/>
  <c r="I932" i="6"/>
  <c r="J932" i="6" s="1"/>
  <c r="I933" i="6"/>
  <c r="J933" i="6" s="1"/>
  <c r="I934" i="6"/>
  <c r="J934" i="6" s="1"/>
  <c r="I935" i="6"/>
  <c r="J935" i="6" s="1"/>
  <c r="I936" i="6"/>
  <c r="J936" i="6" s="1"/>
  <c r="I937" i="6"/>
  <c r="J937" i="6" s="1"/>
  <c r="I938" i="6"/>
  <c r="J938" i="6" s="1"/>
  <c r="I939" i="6"/>
  <c r="J939" i="6" s="1"/>
  <c r="I940" i="6"/>
  <c r="J940" i="6" s="1"/>
  <c r="I941" i="6"/>
  <c r="J941" i="6" s="1"/>
  <c r="I942" i="6"/>
  <c r="J942" i="6" s="1"/>
  <c r="I943" i="6"/>
  <c r="J943" i="6" s="1"/>
  <c r="I944" i="6"/>
  <c r="J944" i="6" s="1"/>
  <c r="I945" i="6"/>
  <c r="J945" i="6" s="1"/>
  <c r="I946" i="6"/>
  <c r="J946" i="6" s="1"/>
  <c r="I947" i="6"/>
  <c r="J947" i="6" s="1"/>
  <c r="I948" i="6"/>
  <c r="J948" i="6" s="1"/>
  <c r="I949" i="6"/>
  <c r="J949" i="6" s="1"/>
  <c r="I950" i="6"/>
  <c r="J950" i="6" s="1"/>
  <c r="I951" i="6"/>
  <c r="J951" i="6" s="1"/>
  <c r="I952" i="6"/>
  <c r="J952" i="6" s="1"/>
  <c r="I953" i="6"/>
  <c r="J953" i="6" s="1"/>
  <c r="I954" i="6"/>
  <c r="J954" i="6" s="1"/>
  <c r="I955" i="6"/>
  <c r="J955" i="6" s="1"/>
  <c r="I956" i="6"/>
  <c r="J956" i="6" s="1"/>
  <c r="I957" i="6"/>
  <c r="J957" i="6" s="1"/>
  <c r="I958" i="6"/>
  <c r="J958" i="6" s="1"/>
  <c r="I959" i="6"/>
  <c r="J959" i="6" s="1"/>
  <c r="I960" i="6"/>
  <c r="J960" i="6" s="1"/>
  <c r="I961" i="6"/>
  <c r="J961" i="6" s="1"/>
  <c r="I962" i="6"/>
  <c r="J962" i="6" s="1"/>
  <c r="I963" i="6"/>
  <c r="J963" i="6" s="1"/>
  <c r="I964" i="6"/>
  <c r="J964" i="6" s="1"/>
  <c r="I965" i="6"/>
  <c r="J965" i="6" s="1"/>
  <c r="I966" i="6"/>
  <c r="J966" i="6" s="1"/>
  <c r="I967" i="6"/>
  <c r="J967" i="6" s="1"/>
  <c r="I968" i="6"/>
  <c r="J968" i="6" s="1"/>
  <c r="I969" i="6"/>
  <c r="J969" i="6" s="1"/>
  <c r="I970" i="6"/>
  <c r="J970" i="6" s="1"/>
  <c r="I971" i="6"/>
  <c r="J971" i="6" s="1"/>
  <c r="I972" i="6"/>
  <c r="J972" i="6" s="1"/>
  <c r="I973" i="6"/>
  <c r="J973" i="6" s="1"/>
  <c r="I974" i="6"/>
  <c r="J974" i="6" s="1"/>
  <c r="I975" i="6"/>
  <c r="J975" i="6" s="1"/>
  <c r="I976" i="6"/>
  <c r="J976" i="6" s="1"/>
  <c r="I977" i="6"/>
  <c r="J977" i="6" s="1"/>
  <c r="I978" i="6"/>
  <c r="J978" i="6" s="1"/>
  <c r="I979" i="6"/>
  <c r="J979" i="6" s="1"/>
  <c r="I980" i="6"/>
  <c r="J980" i="6" s="1"/>
  <c r="I981" i="6"/>
  <c r="J981" i="6" s="1"/>
  <c r="I982" i="6"/>
  <c r="J982" i="6" s="1"/>
  <c r="I983" i="6"/>
  <c r="J983" i="6" s="1"/>
  <c r="I984" i="6"/>
  <c r="J984" i="6" s="1"/>
  <c r="I985" i="6"/>
  <c r="J985" i="6" s="1"/>
  <c r="I986" i="6"/>
  <c r="J986" i="6" s="1"/>
  <c r="I987" i="6"/>
  <c r="J987" i="6" s="1"/>
  <c r="I988" i="6"/>
  <c r="J988" i="6" s="1"/>
  <c r="I989" i="6"/>
  <c r="J989" i="6" s="1"/>
  <c r="I990" i="6"/>
  <c r="J990" i="6" s="1"/>
  <c r="I991" i="6"/>
  <c r="J991" i="6" s="1"/>
  <c r="I992" i="6"/>
  <c r="J992" i="6" s="1"/>
  <c r="I993" i="6"/>
  <c r="J993" i="6" s="1"/>
  <c r="I994" i="6"/>
  <c r="J994" i="6" s="1"/>
  <c r="I995" i="6"/>
  <c r="J995" i="6" s="1"/>
  <c r="I996" i="6"/>
  <c r="J996" i="6" s="1"/>
  <c r="I997" i="6"/>
  <c r="J997" i="6" s="1"/>
  <c r="I998" i="6"/>
  <c r="J998" i="6" s="1"/>
  <c r="I999" i="6"/>
  <c r="J999" i="6" s="1"/>
  <c r="I1000" i="6"/>
  <c r="J1000" i="6" s="1"/>
  <c r="I1001" i="6"/>
  <c r="J1001" i="6" s="1"/>
  <c r="I1002" i="6"/>
  <c r="J1002" i="6" s="1"/>
  <c r="I1003" i="6"/>
  <c r="J1003" i="6" s="1"/>
  <c r="I1004" i="6"/>
  <c r="J1004" i="6" s="1"/>
  <c r="I1005" i="6"/>
  <c r="J1005" i="6" s="1"/>
  <c r="I1006" i="6"/>
  <c r="J1006" i="6" s="1"/>
  <c r="I7" i="6"/>
  <c r="N2" i="6"/>
  <c r="J4" i="6"/>
  <c r="J3" i="6"/>
  <c r="D4" i="6"/>
  <c r="D3" i="6"/>
  <c r="B4" i="6"/>
  <c r="B3" i="6"/>
  <c r="AJ10" i="3"/>
  <c r="AI10" i="3"/>
  <c r="N42" i="4"/>
  <c r="M42" i="4"/>
  <c r="L42" i="4"/>
  <c r="K42" i="4"/>
  <c r="J42" i="4"/>
  <c r="O42" i="4" s="1"/>
  <c r="N41" i="4"/>
  <c r="M41" i="4"/>
  <c r="L41" i="4"/>
  <c r="K41" i="4"/>
  <c r="J41" i="4"/>
  <c r="O41" i="4" s="1"/>
  <c r="N40" i="4"/>
  <c r="M40" i="4"/>
  <c r="L40" i="4"/>
  <c r="K40" i="4"/>
  <c r="J40" i="4"/>
  <c r="O40" i="4" s="1"/>
  <c r="N39" i="4"/>
  <c r="M39" i="4"/>
  <c r="L39" i="4"/>
  <c r="K39" i="4"/>
  <c r="J39" i="4"/>
  <c r="O39" i="4" s="1"/>
  <c r="O38" i="4"/>
  <c r="N38" i="4"/>
  <c r="N43" i="4" s="1"/>
  <c r="M38" i="4"/>
  <c r="M43" i="4" s="1"/>
  <c r="L38" i="4"/>
  <c r="L43" i="4" s="1"/>
  <c r="K38" i="4"/>
  <c r="K43" i="4" s="1"/>
  <c r="J38" i="4"/>
  <c r="N36" i="4"/>
  <c r="M36" i="4"/>
  <c r="L36" i="4"/>
  <c r="K36" i="4"/>
  <c r="J36" i="4"/>
  <c r="N35" i="4"/>
  <c r="M35" i="4"/>
  <c r="L35" i="4"/>
  <c r="K35" i="4"/>
  <c r="J35" i="4"/>
  <c r="O35" i="4" s="1"/>
  <c r="N34" i="4"/>
  <c r="M34" i="4"/>
  <c r="L34" i="4"/>
  <c r="K34" i="4"/>
  <c r="J34" i="4"/>
  <c r="O34" i="4" s="1"/>
  <c r="N33" i="4"/>
  <c r="M33" i="4"/>
  <c r="L33" i="4"/>
  <c r="K33" i="4"/>
  <c r="J33" i="4"/>
  <c r="O33" i="4" s="1"/>
  <c r="N32" i="4"/>
  <c r="N37" i="4" s="1"/>
  <c r="M32" i="4"/>
  <c r="M37" i="4" s="1"/>
  <c r="L32" i="4"/>
  <c r="L37" i="4" s="1"/>
  <c r="K32" i="4"/>
  <c r="K37" i="4" s="1"/>
  <c r="J32" i="4"/>
  <c r="J27" i="4"/>
  <c r="O27" i="4" s="1"/>
  <c r="K27" i="4"/>
  <c r="L27" i="4"/>
  <c r="M27" i="4"/>
  <c r="N27" i="4"/>
  <c r="J28" i="4"/>
  <c r="O28" i="4" s="1"/>
  <c r="K28" i="4"/>
  <c r="L28" i="4"/>
  <c r="M28" i="4"/>
  <c r="N28" i="4"/>
  <c r="J29" i="4"/>
  <c r="K29" i="4"/>
  <c r="L29" i="4"/>
  <c r="M29" i="4"/>
  <c r="N29" i="4"/>
  <c r="J30" i="4"/>
  <c r="O30" i="4" s="1"/>
  <c r="K30" i="4"/>
  <c r="L30" i="4"/>
  <c r="M30" i="4"/>
  <c r="N30" i="4"/>
  <c r="K26" i="4"/>
  <c r="L26" i="4"/>
  <c r="M26" i="4"/>
  <c r="N26" i="4"/>
  <c r="J26" i="4"/>
  <c r="AA5" i="5"/>
  <c r="O5" i="5"/>
  <c r="Q6" i="5"/>
  <c r="U6" i="5" s="1"/>
  <c r="E6" i="5"/>
  <c r="F6" i="5" s="1"/>
  <c r="Z5" i="5"/>
  <c r="Y5" i="5"/>
  <c r="X5" i="5"/>
  <c r="W5" i="5"/>
  <c r="V5" i="5"/>
  <c r="U5" i="5"/>
  <c r="T5" i="5"/>
  <c r="S5" i="5"/>
  <c r="R5" i="5"/>
  <c r="N5" i="5"/>
  <c r="M5" i="5"/>
  <c r="L5" i="5"/>
  <c r="K5" i="5"/>
  <c r="J5" i="5"/>
  <c r="I5" i="5"/>
  <c r="H5" i="5"/>
  <c r="G5" i="5"/>
  <c r="F5" i="5"/>
  <c r="K4" i="4" a="1"/>
  <c r="J6" i="4"/>
  <c r="K5" i="6" l="1"/>
  <c r="J13" i="6"/>
  <c r="E5" i="6"/>
  <c r="O29" i="4"/>
  <c r="J37" i="4"/>
  <c r="O36" i="4"/>
  <c r="K4" i="4"/>
  <c r="J43" i="4"/>
  <c r="P43" i="4" s="1"/>
  <c r="Q43" i="4" s="1"/>
  <c r="O32" i="4"/>
  <c r="N31" i="4"/>
  <c r="M31" i="4"/>
  <c r="K31" i="4"/>
  <c r="L31" i="4"/>
  <c r="O26" i="4"/>
  <c r="J31" i="4"/>
  <c r="AA6" i="5"/>
  <c r="J6" i="5"/>
  <c r="O6" i="5"/>
  <c r="N6" i="5"/>
  <c r="L6" i="5"/>
  <c r="Z6" i="5"/>
  <c r="X6" i="5"/>
  <c r="V6" i="5"/>
  <c r="T6" i="5"/>
  <c r="Q7" i="5"/>
  <c r="AA7" i="5" s="1"/>
  <c r="S6" i="5"/>
  <c r="Y6" i="5"/>
  <c r="R6" i="5"/>
  <c r="W6" i="5"/>
  <c r="K6" i="5"/>
  <c r="E7" i="5"/>
  <c r="G6" i="5"/>
  <c r="H6" i="5"/>
  <c r="M6" i="5"/>
  <c r="I6" i="5"/>
  <c r="AR3" i="3"/>
  <c r="BG11" i="3"/>
  <c r="BG12" i="3"/>
  <c r="BG13" i="3"/>
  <c r="BG14" i="3"/>
  <c r="BG15" i="3"/>
  <c r="BG16" i="3"/>
  <c r="BG17" i="3"/>
  <c r="BG18" i="3"/>
  <c r="BG19" i="3"/>
  <c r="BG20" i="3"/>
  <c r="BG21" i="3"/>
  <c r="BG22" i="3"/>
  <c r="BG23" i="3"/>
  <c r="BG24" i="3"/>
  <c r="BG25" i="3"/>
  <c r="BG26" i="3"/>
  <c r="BG27" i="3"/>
  <c r="BG28" i="3"/>
  <c r="BG29" i="3"/>
  <c r="BG30" i="3"/>
  <c r="BG31" i="3"/>
  <c r="BG32" i="3"/>
  <c r="BG33" i="3"/>
  <c r="BG34" i="3"/>
  <c r="BG35" i="3"/>
  <c r="BG36" i="3"/>
  <c r="BG37" i="3"/>
  <c r="BG38" i="3"/>
  <c r="BG39" i="3"/>
  <c r="BG40" i="3"/>
  <c r="BG41" i="3"/>
  <c r="BG42" i="3"/>
  <c r="BG43" i="3"/>
  <c r="BG44" i="3"/>
  <c r="BG45" i="3"/>
  <c r="BG46" i="3"/>
  <c r="BG47" i="3"/>
  <c r="BG48" i="3"/>
  <c r="BG49" i="3"/>
  <c r="BG50" i="3"/>
  <c r="BG51" i="3"/>
  <c r="BG52" i="3"/>
  <c r="BG53" i="3"/>
  <c r="BG54" i="3"/>
  <c r="BG55" i="3"/>
  <c r="BG56" i="3"/>
  <c r="BG57" i="3"/>
  <c r="BG58" i="3"/>
  <c r="BG59" i="3"/>
  <c r="BG60" i="3"/>
  <c r="BG61" i="3"/>
  <c r="BG62" i="3"/>
  <c r="BG63" i="3"/>
  <c r="BG64" i="3"/>
  <c r="BG65" i="3"/>
  <c r="BG66" i="3"/>
  <c r="BG67" i="3"/>
  <c r="BG68" i="3"/>
  <c r="BG69" i="3"/>
  <c r="BG70" i="3"/>
  <c r="BG71" i="3"/>
  <c r="BG72" i="3"/>
  <c r="BG73" i="3"/>
  <c r="BG74" i="3"/>
  <c r="BG75" i="3"/>
  <c r="BG76" i="3"/>
  <c r="BG77" i="3"/>
  <c r="BG78" i="3"/>
  <c r="BG79" i="3"/>
  <c r="BG80" i="3"/>
  <c r="BG81" i="3"/>
  <c r="BG82" i="3"/>
  <c r="BG83" i="3"/>
  <c r="BG84" i="3"/>
  <c r="BG85" i="3"/>
  <c r="BG86" i="3"/>
  <c r="BG87" i="3"/>
  <c r="BG88" i="3"/>
  <c r="BG89" i="3"/>
  <c r="BG90" i="3"/>
  <c r="BG91" i="3"/>
  <c r="BG92" i="3"/>
  <c r="BG93" i="3"/>
  <c r="BG94" i="3"/>
  <c r="BG95" i="3"/>
  <c r="BG96" i="3"/>
  <c r="BG97" i="3"/>
  <c r="BG98" i="3"/>
  <c r="BG99" i="3"/>
  <c r="BG100" i="3"/>
  <c r="BG101" i="3"/>
  <c r="BG102" i="3"/>
  <c r="BG103" i="3"/>
  <c r="BG104" i="3"/>
  <c r="BG105" i="3"/>
  <c r="BG106" i="3"/>
  <c r="BG107" i="3"/>
  <c r="BG108" i="3"/>
  <c r="BG109" i="3"/>
  <c r="BG110" i="3"/>
  <c r="BG111" i="3"/>
  <c r="BG112" i="3"/>
  <c r="BG113" i="3"/>
  <c r="BG114" i="3"/>
  <c r="BG115" i="3"/>
  <c r="BG116" i="3"/>
  <c r="BG117" i="3"/>
  <c r="BG118" i="3"/>
  <c r="BG119" i="3"/>
  <c r="BG120" i="3"/>
  <c r="BG121" i="3"/>
  <c r="BG122" i="3"/>
  <c r="BG123" i="3"/>
  <c r="BG124" i="3"/>
  <c r="BG125" i="3"/>
  <c r="BG126" i="3"/>
  <c r="BG127" i="3"/>
  <c r="BG128" i="3"/>
  <c r="BG129" i="3"/>
  <c r="BG130" i="3"/>
  <c r="BG131" i="3"/>
  <c r="BG132" i="3"/>
  <c r="BG133" i="3"/>
  <c r="BG134" i="3"/>
  <c r="BG135" i="3"/>
  <c r="BG136" i="3"/>
  <c r="BG137" i="3"/>
  <c r="BG138" i="3"/>
  <c r="BG139" i="3"/>
  <c r="BG140" i="3"/>
  <c r="BG141" i="3"/>
  <c r="BG142" i="3"/>
  <c r="BG143" i="3"/>
  <c r="BG144" i="3"/>
  <c r="BG145" i="3"/>
  <c r="BG146" i="3"/>
  <c r="BG147" i="3"/>
  <c r="BG148" i="3"/>
  <c r="BG149" i="3"/>
  <c r="BG150" i="3"/>
  <c r="BG151" i="3"/>
  <c r="BG152" i="3"/>
  <c r="BG153" i="3"/>
  <c r="BG154" i="3"/>
  <c r="BG155" i="3"/>
  <c r="BG156" i="3"/>
  <c r="BG157" i="3"/>
  <c r="BG158" i="3"/>
  <c r="BG159" i="3"/>
  <c r="BG160" i="3"/>
  <c r="BG161" i="3"/>
  <c r="BG162" i="3"/>
  <c r="BG163" i="3"/>
  <c r="BG164" i="3"/>
  <c r="BG165" i="3"/>
  <c r="BG166" i="3"/>
  <c r="BG167" i="3"/>
  <c r="BG168" i="3"/>
  <c r="BG169" i="3"/>
  <c r="BG170" i="3"/>
  <c r="BG171" i="3"/>
  <c r="BG172" i="3"/>
  <c r="BG173" i="3"/>
  <c r="BG174" i="3"/>
  <c r="BG175" i="3"/>
  <c r="BG176" i="3"/>
  <c r="BG177" i="3"/>
  <c r="BG178" i="3"/>
  <c r="BG179" i="3"/>
  <c r="BG180" i="3"/>
  <c r="BG181" i="3"/>
  <c r="BG182" i="3"/>
  <c r="BG183" i="3"/>
  <c r="BG184" i="3"/>
  <c r="BG185" i="3"/>
  <c r="BG186" i="3"/>
  <c r="BG187" i="3"/>
  <c r="BG188" i="3"/>
  <c r="BG189" i="3"/>
  <c r="BG190" i="3"/>
  <c r="BG191" i="3"/>
  <c r="BG192" i="3"/>
  <c r="BG193" i="3"/>
  <c r="BG194" i="3"/>
  <c r="BG195" i="3"/>
  <c r="BG196" i="3"/>
  <c r="BG197" i="3"/>
  <c r="BG198" i="3"/>
  <c r="BG199" i="3"/>
  <c r="BG200" i="3"/>
  <c r="BG201" i="3"/>
  <c r="BG202" i="3"/>
  <c r="BG203" i="3"/>
  <c r="BG204" i="3"/>
  <c r="BG205" i="3"/>
  <c r="BG206" i="3"/>
  <c r="BG207" i="3"/>
  <c r="BG208" i="3"/>
  <c r="BG209" i="3"/>
  <c r="BG210" i="3"/>
  <c r="BG211" i="3"/>
  <c r="BG212" i="3"/>
  <c r="BG213" i="3"/>
  <c r="BG214" i="3"/>
  <c r="BG215" i="3"/>
  <c r="BG216" i="3"/>
  <c r="BG217" i="3"/>
  <c r="BG218" i="3"/>
  <c r="BG219" i="3"/>
  <c r="BG220" i="3"/>
  <c r="BG221" i="3"/>
  <c r="BG222" i="3"/>
  <c r="BG223" i="3"/>
  <c r="BG224" i="3"/>
  <c r="BG225" i="3"/>
  <c r="BG226" i="3"/>
  <c r="BG227" i="3"/>
  <c r="BG228" i="3"/>
  <c r="BG229" i="3"/>
  <c r="BG230" i="3"/>
  <c r="BG231" i="3"/>
  <c r="BG232" i="3"/>
  <c r="BG233" i="3"/>
  <c r="BG234" i="3"/>
  <c r="BG235" i="3"/>
  <c r="BG236" i="3"/>
  <c r="BG237" i="3"/>
  <c r="BG238" i="3"/>
  <c r="BG239" i="3"/>
  <c r="BG240" i="3"/>
  <c r="BG241" i="3"/>
  <c r="BG242" i="3"/>
  <c r="BG243" i="3"/>
  <c r="BG244" i="3"/>
  <c r="BG245" i="3"/>
  <c r="BG246" i="3"/>
  <c r="BG247" i="3"/>
  <c r="BG248" i="3"/>
  <c r="BG249" i="3"/>
  <c r="BG250" i="3"/>
  <c r="BG251" i="3"/>
  <c r="BG252" i="3"/>
  <c r="BG253" i="3"/>
  <c r="BG254" i="3"/>
  <c r="BG255" i="3"/>
  <c r="BG256" i="3"/>
  <c r="BG257" i="3"/>
  <c r="BG258" i="3"/>
  <c r="BG259" i="3"/>
  <c r="BG260" i="3"/>
  <c r="BG261" i="3"/>
  <c r="BG262" i="3"/>
  <c r="BG263" i="3"/>
  <c r="BG264" i="3"/>
  <c r="BG265" i="3"/>
  <c r="BG266" i="3"/>
  <c r="BG267" i="3"/>
  <c r="BG268" i="3"/>
  <c r="BG269" i="3"/>
  <c r="BG270" i="3"/>
  <c r="BG271" i="3"/>
  <c r="BG272" i="3"/>
  <c r="BG273" i="3"/>
  <c r="BG274" i="3"/>
  <c r="BG275" i="3"/>
  <c r="BG276" i="3"/>
  <c r="BG277" i="3"/>
  <c r="BG278" i="3"/>
  <c r="BG279" i="3"/>
  <c r="BG280" i="3"/>
  <c r="BG281" i="3"/>
  <c r="BG282" i="3"/>
  <c r="BG283" i="3"/>
  <c r="BG284" i="3"/>
  <c r="BG285" i="3"/>
  <c r="BG286" i="3"/>
  <c r="BG287" i="3"/>
  <c r="BG288" i="3"/>
  <c r="BG289" i="3"/>
  <c r="BG290" i="3"/>
  <c r="BG291" i="3"/>
  <c r="BG292" i="3"/>
  <c r="BG293" i="3"/>
  <c r="BG294" i="3"/>
  <c r="BG295" i="3"/>
  <c r="BG296" i="3"/>
  <c r="BG297" i="3"/>
  <c r="BG298" i="3"/>
  <c r="BG299" i="3"/>
  <c r="BG300" i="3"/>
  <c r="BG301" i="3"/>
  <c r="BG302" i="3"/>
  <c r="BG303" i="3"/>
  <c r="BG304" i="3"/>
  <c r="BG305" i="3"/>
  <c r="BG306" i="3"/>
  <c r="BG307" i="3"/>
  <c r="BG308" i="3"/>
  <c r="BG309" i="3"/>
  <c r="BG310" i="3"/>
  <c r="BG311" i="3"/>
  <c r="BG312" i="3"/>
  <c r="BG313" i="3"/>
  <c r="BG314" i="3"/>
  <c r="BG315" i="3"/>
  <c r="BG316" i="3"/>
  <c r="BG317" i="3"/>
  <c r="BG318" i="3"/>
  <c r="BG319" i="3"/>
  <c r="BG320" i="3"/>
  <c r="BG321" i="3"/>
  <c r="BG322" i="3"/>
  <c r="BG323" i="3"/>
  <c r="BG324" i="3"/>
  <c r="BG325" i="3"/>
  <c r="BG326" i="3"/>
  <c r="BG327" i="3"/>
  <c r="BG328" i="3"/>
  <c r="BG329" i="3"/>
  <c r="BG330" i="3"/>
  <c r="BG331" i="3"/>
  <c r="BG332" i="3"/>
  <c r="BG333" i="3"/>
  <c r="BG334" i="3"/>
  <c r="BG335" i="3"/>
  <c r="BG336" i="3"/>
  <c r="BG337" i="3"/>
  <c r="BG338" i="3"/>
  <c r="BG339" i="3"/>
  <c r="BG340" i="3"/>
  <c r="BG341" i="3"/>
  <c r="BG342" i="3"/>
  <c r="BG343" i="3"/>
  <c r="BG344" i="3"/>
  <c r="BG345" i="3"/>
  <c r="BG346" i="3"/>
  <c r="BG347" i="3"/>
  <c r="BG348" i="3"/>
  <c r="BG349" i="3"/>
  <c r="BG350" i="3"/>
  <c r="BG351" i="3"/>
  <c r="BG352" i="3"/>
  <c r="BG353" i="3"/>
  <c r="BG354" i="3"/>
  <c r="BG355" i="3"/>
  <c r="BG356" i="3"/>
  <c r="BG357" i="3"/>
  <c r="BG358" i="3"/>
  <c r="BG359" i="3"/>
  <c r="BG360" i="3"/>
  <c r="BG361" i="3"/>
  <c r="BG362" i="3"/>
  <c r="BG363" i="3"/>
  <c r="BG364" i="3"/>
  <c r="BG365" i="3"/>
  <c r="BG366" i="3"/>
  <c r="BG367" i="3"/>
  <c r="BG368" i="3"/>
  <c r="BG369" i="3"/>
  <c r="BG370" i="3"/>
  <c r="BG371" i="3"/>
  <c r="BG372" i="3"/>
  <c r="BG373" i="3"/>
  <c r="BG374" i="3"/>
  <c r="BG375" i="3"/>
  <c r="BG376" i="3"/>
  <c r="BG377" i="3"/>
  <c r="BG378" i="3"/>
  <c r="BG379" i="3"/>
  <c r="BG380" i="3"/>
  <c r="BG381" i="3"/>
  <c r="BG382" i="3"/>
  <c r="BG383" i="3"/>
  <c r="BG384" i="3"/>
  <c r="BG385" i="3"/>
  <c r="BG386" i="3"/>
  <c r="BG387" i="3"/>
  <c r="BG388" i="3"/>
  <c r="BG389" i="3"/>
  <c r="BG390" i="3"/>
  <c r="BG391" i="3"/>
  <c r="BG392" i="3"/>
  <c r="BG393" i="3"/>
  <c r="BG394" i="3"/>
  <c r="BG395" i="3"/>
  <c r="BG396" i="3"/>
  <c r="BG397" i="3"/>
  <c r="BG398" i="3"/>
  <c r="BG399" i="3"/>
  <c r="BG400" i="3"/>
  <c r="BG401" i="3"/>
  <c r="BG402" i="3"/>
  <c r="BG403" i="3"/>
  <c r="BG404" i="3"/>
  <c r="BG405" i="3"/>
  <c r="BG406" i="3"/>
  <c r="BG407" i="3"/>
  <c r="BG408" i="3"/>
  <c r="BG409" i="3"/>
  <c r="BG410" i="3"/>
  <c r="BG411" i="3"/>
  <c r="BG412" i="3"/>
  <c r="BG413" i="3"/>
  <c r="BG414" i="3"/>
  <c r="BG415" i="3"/>
  <c r="BG416" i="3"/>
  <c r="BG417" i="3"/>
  <c r="BG418" i="3"/>
  <c r="BG419" i="3"/>
  <c r="BG420" i="3"/>
  <c r="BG421" i="3"/>
  <c r="BG422" i="3"/>
  <c r="BG423" i="3"/>
  <c r="BG424" i="3"/>
  <c r="BG425" i="3"/>
  <c r="BG426" i="3"/>
  <c r="BG427" i="3"/>
  <c r="BG428" i="3"/>
  <c r="BG429" i="3"/>
  <c r="BG430" i="3"/>
  <c r="BG431" i="3"/>
  <c r="BG432" i="3"/>
  <c r="BG433" i="3"/>
  <c r="BG434" i="3"/>
  <c r="BG435" i="3"/>
  <c r="BG436" i="3"/>
  <c r="BG437" i="3"/>
  <c r="BG438" i="3"/>
  <c r="BG439" i="3"/>
  <c r="BG440" i="3"/>
  <c r="BG441" i="3"/>
  <c r="BG442" i="3"/>
  <c r="BG443" i="3"/>
  <c r="BG444" i="3"/>
  <c r="BG445" i="3"/>
  <c r="BG446" i="3"/>
  <c r="BG447" i="3"/>
  <c r="BG448" i="3"/>
  <c r="BG449" i="3"/>
  <c r="BG450" i="3"/>
  <c r="BG451" i="3"/>
  <c r="BG452" i="3"/>
  <c r="BG453" i="3"/>
  <c r="BG454" i="3"/>
  <c r="BG455" i="3"/>
  <c r="BG456" i="3"/>
  <c r="BG457" i="3"/>
  <c r="BG458" i="3"/>
  <c r="BG459" i="3"/>
  <c r="BG460" i="3"/>
  <c r="BG461" i="3"/>
  <c r="BG462" i="3"/>
  <c r="BG463" i="3"/>
  <c r="BG464" i="3"/>
  <c r="BG465" i="3"/>
  <c r="BG466" i="3"/>
  <c r="BG467" i="3"/>
  <c r="BG468" i="3"/>
  <c r="BG469" i="3"/>
  <c r="BG470" i="3"/>
  <c r="BG471" i="3"/>
  <c r="BG472" i="3"/>
  <c r="BG473" i="3"/>
  <c r="BG474" i="3"/>
  <c r="BG475" i="3"/>
  <c r="BG476" i="3"/>
  <c r="BG477" i="3"/>
  <c r="BG478" i="3"/>
  <c r="BG479" i="3"/>
  <c r="BG480" i="3"/>
  <c r="BG481" i="3"/>
  <c r="BG482" i="3"/>
  <c r="BG483" i="3"/>
  <c r="BG484" i="3"/>
  <c r="BG485" i="3"/>
  <c r="BG486" i="3"/>
  <c r="BG487" i="3"/>
  <c r="BG488" i="3"/>
  <c r="BG489" i="3"/>
  <c r="BG490" i="3"/>
  <c r="BG491" i="3"/>
  <c r="BG492" i="3"/>
  <c r="BG493" i="3"/>
  <c r="BG494" i="3"/>
  <c r="BG495" i="3"/>
  <c r="BG496" i="3"/>
  <c r="BG497" i="3"/>
  <c r="BG498" i="3"/>
  <c r="BG499" i="3"/>
  <c r="BG500" i="3"/>
  <c r="BG501" i="3"/>
  <c r="BG502" i="3"/>
  <c r="BG503" i="3"/>
  <c r="BG504" i="3"/>
  <c r="BG505" i="3"/>
  <c r="BG506" i="3"/>
  <c r="BG507" i="3"/>
  <c r="BG508" i="3"/>
  <c r="BG509" i="3"/>
  <c r="BG510" i="3"/>
  <c r="BG511" i="3"/>
  <c r="BG512" i="3"/>
  <c r="BG513" i="3"/>
  <c r="BG514" i="3"/>
  <c r="BG515" i="3"/>
  <c r="BG516" i="3"/>
  <c r="BG517" i="3"/>
  <c r="BG518" i="3"/>
  <c r="BG519" i="3"/>
  <c r="BG520" i="3"/>
  <c r="BG521" i="3"/>
  <c r="BG522" i="3"/>
  <c r="BG523" i="3"/>
  <c r="BG524" i="3"/>
  <c r="BG525" i="3"/>
  <c r="BG526" i="3"/>
  <c r="BG527" i="3"/>
  <c r="BG528" i="3"/>
  <c r="BG529" i="3"/>
  <c r="BG530" i="3"/>
  <c r="BG531" i="3"/>
  <c r="BG532" i="3"/>
  <c r="BG533" i="3"/>
  <c r="BG534" i="3"/>
  <c r="BG535" i="3"/>
  <c r="BG536" i="3"/>
  <c r="BG537" i="3"/>
  <c r="BG538" i="3"/>
  <c r="BG539" i="3"/>
  <c r="BG540" i="3"/>
  <c r="BG541" i="3"/>
  <c r="BG542" i="3"/>
  <c r="BG543" i="3"/>
  <c r="BG544" i="3"/>
  <c r="BG545" i="3"/>
  <c r="BG546" i="3"/>
  <c r="BG547" i="3"/>
  <c r="BG548" i="3"/>
  <c r="BG549" i="3"/>
  <c r="BG550" i="3"/>
  <c r="BG551" i="3"/>
  <c r="BG552" i="3"/>
  <c r="BG553" i="3"/>
  <c r="BG554" i="3"/>
  <c r="BG555" i="3"/>
  <c r="BG556" i="3"/>
  <c r="BG557" i="3"/>
  <c r="BG558" i="3"/>
  <c r="BG559" i="3"/>
  <c r="BG560" i="3"/>
  <c r="BG561" i="3"/>
  <c r="BG562" i="3"/>
  <c r="BG563" i="3"/>
  <c r="BG564" i="3"/>
  <c r="BG565" i="3"/>
  <c r="BG566" i="3"/>
  <c r="BG567" i="3"/>
  <c r="BG568" i="3"/>
  <c r="BG569" i="3"/>
  <c r="BG570" i="3"/>
  <c r="BG571" i="3"/>
  <c r="BG572" i="3"/>
  <c r="BG573" i="3"/>
  <c r="BG574" i="3"/>
  <c r="BG575" i="3"/>
  <c r="BG576" i="3"/>
  <c r="BG577" i="3"/>
  <c r="BG578" i="3"/>
  <c r="BG579" i="3"/>
  <c r="BG580" i="3"/>
  <c r="BG581" i="3"/>
  <c r="BG582" i="3"/>
  <c r="BG583" i="3"/>
  <c r="BG584" i="3"/>
  <c r="BG585" i="3"/>
  <c r="BG586" i="3"/>
  <c r="BG587" i="3"/>
  <c r="BG588" i="3"/>
  <c r="BG589" i="3"/>
  <c r="BG590" i="3"/>
  <c r="BG591" i="3"/>
  <c r="BG592" i="3"/>
  <c r="BG593" i="3"/>
  <c r="BG594" i="3"/>
  <c r="BG595" i="3"/>
  <c r="BG596" i="3"/>
  <c r="BG597" i="3"/>
  <c r="BG598" i="3"/>
  <c r="BG599" i="3"/>
  <c r="BG600" i="3"/>
  <c r="BG601" i="3"/>
  <c r="BG602" i="3"/>
  <c r="BG603" i="3"/>
  <c r="BG604" i="3"/>
  <c r="BG605" i="3"/>
  <c r="BG606" i="3"/>
  <c r="BG607" i="3"/>
  <c r="BG608" i="3"/>
  <c r="BG609" i="3"/>
  <c r="BG610" i="3"/>
  <c r="BG611" i="3"/>
  <c r="BG612" i="3"/>
  <c r="BG613" i="3"/>
  <c r="BG614" i="3"/>
  <c r="BG615" i="3"/>
  <c r="BG616" i="3"/>
  <c r="BG617" i="3"/>
  <c r="BG618" i="3"/>
  <c r="BG619" i="3"/>
  <c r="BG620" i="3"/>
  <c r="BG621" i="3"/>
  <c r="BG622" i="3"/>
  <c r="BG623" i="3"/>
  <c r="BG624" i="3"/>
  <c r="BG625" i="3"/>
  <c r="BG626" i="3"/>
  <c r="BG627" i="3"/>
  <c r="BG628" i="3"/>
  <c r="BG629" i="3"/>
  <c r="BG630" i="3"/>
  <c r="BG631" i="3"/>
  <c r="BG632" i="3"/>
  <c r="BG633" i="3"/>
  <c r="BG634" i="3"/>
  <c r="BG635" i="3"/>
  <c r="BG636" i="3"/>
  <c r="BG637" i="3"/>
  <c r="BG638" i="3"/>
  <c r="BG639" i="3"/>
  <c r="BG640" i="3"/>
  <c r="BG641" i="3"/>
  <c r="BG642" i="3"/>
  <c r="BG643" i="3"/>
  <c r="BG644" i="3"/>
  <c r="BG645" i="3"/>
  <c r="BG646" i="3"/>
  <c r="BG647" i="3"/>
  <c r="BG648" i="3"/>
  <c r="BG649" i="3"/>
  <c r="BG650" i="3"/>
  <c r="BG651" i="3"/>
  <c r="BG652" i="3"/>
  <c r="BG653" i="3"/>
  <c r="BG654" i="3"/>
  <c r="BG655" i="3"/>
  <c r="BG656" i="3"/>
  <c r="BG657" i="3"/>
  <c r="BG658" i="3"/>
  <c r="BG659" i="3"/>
  <c r="BG660" i="3"/>
  <c r="BG661" i="3"/>
  <c r="BG662" i="3"/>
  <c r="BG663" i="3"/>
  <c r="BG664" i="3"/>
  <c r="BG665" i="3"/>
  <c r="BG666" i="3"/>
  <c r="BG667" i="3"/>
  <c r="BG668" i="3"/>
  <c r="BG669" i="3"/>
  <c r="BG670" i="3"/>
  <c r="BG671" i="3"/>
  <c r="BG672" i="3"/>
  <c r="BG673" i="3"/>
  <c r="BG674" i="3"/>
  <c r="BG675" i="3"/>
  <c r="BG676" i="3"/>
  <c r="BG677" i="3"/>
  <c r="BG678" i="3"/>
  <c r="BG679" i="3"/>
  <c r="BG680" i="3"/>
  <c r="BG681" i="3"/>
  <c r="BG682" i="3"/>
  <c r="BG683" i="3"/>
  <c r="BG684" i="3"/>
  <c r="BG685" i="3"/>
  <c r="BG686" i="3"/>
  <c r="BG687" i="3"/>
  <c r="BG688" i="3"/>
  <c r="BG689" i="3"/>
  <c r="BG690" i="3"/>
  <c r="BG691" i="3"/>
  <c r="BG692" i="3"/>
  <c r="BG693" i="3"/>
  <c r="BG694" i="3"/>
  <c r="BG695" i="3"/>
  <c r="BG696" i="3"/>
  <c r="BG697" i="3"/>
  <c r="BG698" i="3"/>
  <c r="BG699" i="3"/>
  <c r="BG700" i="3"/>
  <c r="BG701" i="3"/>
  <c r="BG702" i="3"/>
  <c r="BG703" i="3"/>
  <c r="BG704" i="3"/>
  <c r="BG705" i="3"/>
  <c r="BG706" i="3"/>
  <c r="BG707" i="3"/>
  <c r="BG708" i="3"/>
  <c r="BG709" i="3"/>
  <c r="BG710" i="3"/>
  <c r="BG711" i="3"/>
  <c r="BG712" i="3"/>
  <c r="BG713" i="3"/>
  <c r="BG714" i="3"/>
  <c r="BG715" i="3"/>
  <c r="BG716" i="3"/>
  <c r="BG717" i="3"/>
  <c r="BG718" i="3"/>
  <c r="BG719" i="3"/>
  <c r="BG720" i="3"/>
  <c r="BG721" i="3"/>
  <c r="BG722" i="3"/>
  <c r="BG723" i="3"/>
  <c r="BG724" i="3"/>
  <c r="BG725" i="3"/>
  <c r="BG726" i="3"/>
  <c r="BG727" i="3"/>
  <c r="BG728" i="3"/>
  <c r="BG729" i="3"/>
  <c r="BG730" i="3"/>
  <c r="BG731" i="3"/>
  <c r="BG732" i="3"/>
  <c r="BG733" i="3"/>
  <c r="BG734" i="3"/>
  <c r="BG735" i="3"/>
  <c r="BG736" i="3"/>
  <c r="BG737" i="3"/>
  <c r="BG738" i="3"/>
  <c r="BG739" i="3"/>
  <c r="BG740" i="3"/>
  <c r="BG741" i="3"/>
  <c r="BG742" i="3"/>
  <c r="BG743" i="3"/>
  <c r="BG744" i="3"/>
  <c r="BG745" i="3"/>
  <c r="BG746" i="3"/>
  <c r="BG747" i="3"/>
  <c r="BG748" i="3"/>
  <c r="BG749" i="3"/>
  <c r="BG750" i="3"/>
  <c r="BG751" i="3"/>
  <c r="BG752" i="3"/>
  <c r="BG753" i="3"/>
  <c r="BG754" i="3"/>
  <c r="BG755" i="3"/>
  <c r="BG756" i="3"/>
  <c r="BG757" i="3"/>
  <c r="BG758" i="3"/>
  <c r="BG759" i="3"/>
  <c r="BG760" i="3"/>
  <c r="BG761" i="3"/>
  <c r="BG762" i="3"/>
  <c r="BG763" i="3"/>
  <c r="BG764" i="3"/>
  <c r="BG765" i="3"/>
  <c r="BG766" i="3"/>
  <c r="BG767" i="3"/>
  <c r="BG768" i="3"/>
  <c r="BG769" i="3"/>
  <c r="BG770" i="3"/>
  <c r="BG771" i="3"/>
  <c r="BG772" i="3"/>
  <c r="BG773" i="3"/>
  <c r="BG774" i="3"/>
  <c r="BG775" i="3"/>
  <c r="BG776" i="3"/>
  <c r="BG777" i="3"/>
  <c r="BG778" i="3"/>
  <c r="BG779" i="3"/>
  <c r="BG780" i="3"/>
  <c r="BG781" i="3"/>
  <c r="BG782" i="3"/>
  <c r="BG783" i="3"/>
  <c r="BG784" i="3"/>
  <c r="BG785" i="3"/>
  <c r="BG786" i="3"/>
  <c r="BG787" i="3"/>
  <c r="BG788" i="3"/>
  <c r="BG789" i="3"/>
  <c r="BG790" i="3"/>
  <c r="BG791" i="3"/>
  <c r="BG792" i="3"/>
  <c r="BG793" i="3"/>
  <c r="BG794" i="3"/>
  <c r="BG795" i="3"/>
  <c r="BG796" i="3"/>
  <c r="BG797" i="3"/>
  <c r="BG798" i="3"/>
  <c r="BG799" i="3"/>
  <c r="BG800" i="3"/>
  <c r="BG801" i="3"/>
  <c r="BG802" i="3"/>
  <c r="BG803" i="3"/>
  <c r="BG804" i="3"/>
  <c r="BG805" i="3"/>
  <c r="BG806" i="3"/>
  <c r="BG807" i="3"/>
  <c r="BG808" i="3"/>
  <c r="BG809" i="3"/>
  <c r="BG810" i="3"/>
  <c r="BG811" i="3"/>
  <c r="BG812" i="3"/>
  <c r="BG813" i="3"/>
  <c r="BG814" i="3"/>
  <c r="BG815" i="3"/>
  <c r="BG816" i="3"/>
  <c r="BG817" i="3"/>
  <c r="BG818" i="3"/>
  <c r="BG819" i="3"/>
  <c r="BG820" i="3"/>
  <c r="BG821" i="3"/>
  <c r="BG822" i="3"/>
  <c r="BG823" i="3"/>
  <c r="BG824" i="3"/>
  <c r="BG825" i="3"/>
  <c r="BG826" i="3"/>
  <c r="BG827" i="3"/>
  <c r="BG828" i="3"/>
  <c r="BG829" i="3"/>
  <c r="BG830" i="3"/>
  <c r="BG831" i="3"/>
  <c r="BG832" i="3"/>
  <c r="BG833" i="3"/>
  <c r="BG834" i="3"/>
  <c r="BG835" i="3"/>
  <c r="BG836" i="3"/>
  <c r="BG837" i="3"/>
  <c r="BG838" i="3"/>
  <c r="BG839" i="3"/>
  <c r="BG840" i="3"/>
  <c r="BG841" i="3"/>
  <c r="BG842" i="3"/>
  <c r="BG843" i="3"/>
  <c r="BG844" i="3"/>
  <c r="BG845" i="3"/>
  <c r="BG846" i="3"/>
  <c r="BG847" i="3"/>
  <c r="BG848" i="3"/>
  <c r="BG849" i="3"/>
  <c r="BG850" i="3"/>
  <c r="BG851" i="3"/>
  <c r="BG852" i="3"/>
  <c r="BG853" i="3"/>
  <c r="BG854" i="3"/>
  <c r="BG855" i="3"/>
  <c r="BG856" i="3"/>
  <c r="BG857" i="3"/>
  <c r="BG858" i="3"/>
  <c r="BG859" i="3"/>
  <c r="BG860" i="3"/>
  <c r="BG861" i="3"/>
  <c r="BG862" i="3"/>
  <c r="BG863" i="3"/>
  <c r="BG864" i="3"/>
  <c r="BG865" i="3"/>
  <c r="BG866" i="3"/>
  <c r="BG867" i="3"/>
  <c r="BG868" i="3"/>
  <c r="BG869" i="3"/>
  <c r="BG870" i="3"/>
  <c r="BG871" i="3"/>
  <c r="BG872" i="3"/>
  <c r="BG873" i="3"/>
  <c r="BG874" i="3"/>
  <c r="BG875" i="3"/>
  <c r="BG876" i="3"/>
  <c r="BG877" i="3"/>
  <c r="BG878" i="3"/>
  <c r="BG879" i="3"/>
  <c r="BG880" i="3"/>
  <c r="BG881" i="3"/>
  <c r="BG882" i="3"/>
  <c r="BG883" i="3"/>
  <c r="BG884" i="3"/>
  <c r="BG885" i="3"/>
  <c r="BG886" i="3"/>
  <c r="BG887" i="3"/>
  <c r="BG888" i="3"/>
  <c r="BG889" i="3"/>
  <c r="BG890" i="3"/>
  <c r="BG891" i="3"/>
  <c r="BG892" i="3"/>
  <c r="BG893" i="3"/>
  <c r="BG894" i="3"/>
  <c r="BG895" i="3"/>
  <c r="BG896" i="3"/>
  <c r="BG897" i="3"/>
  <c r="BG898" i="3"/>
  <c r="BG899" i="3"/>
  <c r="BG900" i="3"/>
  <c r="BG901" i="3"/>
  <c r="BG902" i="3"/>
  <c r="BG903" i="3"/>
  <c r="BG904" i="3"/>
  <c r="BG905" i="3"/>
  <c r="BG906" i="3"/>
  <c r="BG907" i="3"/>
  <c r="BG908" i="3"/>
  <c r="BG909" i="3"/>
  <c r="BG910" i="3"/>
  <c r="BG911" i="3"/>
  <c r="BG912" i="3"/>
  <c r="BG913" i="3"/>
  <c r="BG914" i="3"/>
  <c r="BG915" i="3"/>
  <c r="BG916" i="3"/>
  <c r="BG917" i="3"/>
  <c r="BG918" i="3"/>
  <c r="BG919" i="3"/>
  <c r="BG920" i="3"/>
  <c r="BG921" i="3"/>
  <c r="BG922" i="3"/>
  <c r="BG923" i="3"/>
  <c r="BG924" i="3"/>
  <c r="BG925" i="3"/>
  <c r="BG926" i="3"/>
  <c r="BG927" i="3"/>
  <c r="BG928" i="3"/>
  <c r="BG929" i="3"/>
  <c r="BG930" i="3"/>
  <c r="BG931" i="3"/>
  <c r="BG932" i="3"/>
  <c r="BG933" i="3"/>
  <c r="BG934" i="3"/>
  <c r="BG935" i="3"/>
  <c r="BG936" i="3"/>
  <c r="BG937" i="3"/>
  <c r="BG938" i="3"/>
  <c r="BG939" i="3"/>
  <c r="BG940" i="3"/>
  <c r="BG941" i="3"/>
  <c r="BG942" i="3"/>
  <c r="BG943" i="3"/>
  <c r="BG944" i="3"/>
  <c r="BG945" i="3"/>
  <c r="BG946" i="3"/>
  <c r="BG947" i="3"/>
  <c r="BG948" i="3"/>
  <c r="BG949" i="3"/>
  <c r="BG950" i="3"/>
  <c r="BG951" i="3"/>
  <c r="BG952" i="3"/>
  <c r="BG953" i="3"/>
  <c r="BG954" i="3"/>
  <c r="BG955" i="3"/>
  <c r="BG956" i="3"/>
  <c r="BG957" i="3"/>
  <c r="BG958" i="3"/>
  <c r="BG959" i="3"/>
  <c r="BG960" i="3"/>
  <c r="BG961" i="3"/>
  <c r="BG962" i="3"/>
  <c r="BG963" i="3"/>
  <c r="BG964" i="3"/>
  <c r="BG965" i="3"/>
  <c r="BG966" i="3"/>
  <c r="BG967" i="3"/>
  <c r="BG968" i="3"/>
  <c r="BG969" i="3"/>
  <c r="BG970" i="3"/>
  <c r="BG971" i="3"/>
  <c r="BG972" i="3"/>
  <c r="BG973" i="3"/>
  <c r="BG974" i="3"/>
  <c r="BG975" i="3"/>
  <c r="BG976" i="3"/>
  <c r="BG977" i="3"/>
  <c r="BG978" i="3"/>
  <c r="BG979" i="3"/>
  <c r="BG980" i="3"/>
  <c r="BG981" i="3"/>
  <c r="BG982" i="3"/>
  <c r="BG983" i="3"/>
  <c r="BG984" i="3"/>
  <c r="BG985" i="3"/>
  <c r="BG986" i="3"/>
  <c r="BG987" i="3"/>
  <c r="BG988" i="3"/>
  <c r="BG989" i="3"/>
  <c r="BG990" i="3"/>
  <c r="BG991" i="3"/>
  <c r="BG992" i="3"/>
  <c r="BG993" i="3"/>
  <c r="BG994" i="3"/>
  <c r="BG995" i="3"/>
  <c r="BG996" i="3"/>
  <c r="BG997" i="3"/>
  <c r="BG998" i="3"/>
  <c r="BG999" i="3"/>
  <c r="BG1000" i="3"/>
  <c r="BG1001" i="3"/>
  <c r="BG1002" i="3"/>
  <c r="BG1003" i="3"/>
  <c r="BG1004" i="3"/>
  <c r="BG1005" i="3"/>
  <c r="BG1006" i="3"/>
  <c r="BG1007" i="3"/>
  <c r="BG1008" i="3"/>
  <c r="BG1009" i="3"/>
  <c r="BG10" i="3"/>
  <c r="AR11" i="3"/>
  <c r="AR12" i="3"/>
  <c r="AR13" i="3"/>
  <c r="AR14" i="3"/>
  <c r="AR15" i="3"/>
  <c r="AR16" i="3"/>
  <c r="AR17" i="3"/>
  <c r="AR18" i="3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AR148" i="3"/>
  <c r="AR149" i="3"/>
  <c r="AR150" i="3"/>
  <c r="AR151" i="3"/>
  <c r="AR152" i="3"/>
  <c r="AR153" i="3"/>
  <c r="AR154" i="3"/>
  <c r="AR155" i="3"/>
  <c r="AR156" i="3"/>
  <c r="AR157" i="3"/>
  <c r="AR158" i="3"/>
  <c r="AR159" i="3"/>
  <c r="AR160" i="3"/>
  <c r="AR161" i="3"/>
  <c r="AR162" i="3"/>
  <c r="AR163" i="3"/>
  <c r="AR164" i="3"/>
  <c r="AR165" i="3"/>
  <c r="AR166" i="3"/>
  <c r="AR167" i="3"/>
  <c r="AR168" i="3"/>
  <c r="AR169" i="3"/>
  <c r="AR170" i="3"/>
  <c r="AR171" i="3"/>
  <c r="AR172" i="3"/>
  <c r="AR173" i="3"/>
  <c r="AR174" i="3"/>
  <c r="AR175" i="3"/>
  <c r="AR176" i="3"/>
  <c r="AR177" i="3"/>
  <c r="AR178" i="3"/>
  <c r="AR179" i="3"/>
  <c r="AR180" i="3"/>
  <c r="AR181" i="3"/>
  <c r="AR182" i="3"/>
  <c r="AR183" i="3"/>
  <c r="AR184" i="3"/>
  <c r="AR185" i="3"/>
  <c r="AR186" i="3"/>
  <c r="AR187" i="3"/>
  <c r="AR188" i="3"/>
  <c r="AR189" i="3"/>
  <c r="AR190" i="3"/>
  <c r="AR191" i="3"/>
  <c r="AR192" i="3"/>
  <c r="AR193" i="3"/>
  <c r="AR194" i="3"/>
  <c r="AR195" i="3"/>
  <c r="AR196" i="3"/>
  <c r="AR197" i="3"/>
  <c r="AR198" i="3"/>
  <c r="AR199" i="3"/>
  <c r="AR200" i="3"/>
  <c r="AR201" i="3"/>
  <c r="AR202" i="3"/>
  <c r="AR203" i="3"/>
  <c r="AR204" i="3"/>
  <c r="AR205" i="3"/>
  <c r="AR206" i="3"/>
  <c r="AR207" i="3"/>
  <c r="AR208" i="3"/>
  <c r="AR209" i="3"/>
  <c r="AR210" i="3"/>
  <c r="AR211" i="3"/>
  <c r="AR212" i="3"/>
  <c r="AR213" i="3"/>
  <c r="AR214" i="3"/>
  <c r="AR215" i="3"/>
  <c r="AR216" i="3"/>
  <c r="AR217" i="3"/>
  <c r="AR218" i="3"/>
  <c r="AR219" i="3"/>
  <c r="AR220" i="3"/>
  <c r="AR221" i="3"/>
  <c r="AR222" i="3"/>
  <c r="AR223" i="3"/>
  <c r="AR224" i="3"/>
  <c r="AR225" i="3"/>
  <c r="AR226" i="3"/>
  <c r="AR227" i="3"/>
  <c r="AR228" i="3"/>
  <c r="AR229" i="3"/>
  <c r="AR230" i="3"/>
  <c r="AR231" i="3"/>
  <c r="AR232" i="3"/>
  <c r="AR233" i="3"/>
  <c r="AR234" i="3"/>
  <c r="AR235" i="3"/>
  <c r="AR236" i="3"/>
  <c r="AR237" i="3"/>
  <c r="AR238" i="3"/>
  <c r="AR239" i="3"/>
  <c r="AR240" i="3"/>
  <c r="AR241" i="3"/>
  <c r="AR242" i="3"/>
  <c r="AR243" i="3"/>
  <c r="AR244" i="3"/>
  <c r="AR245" i="3"/>
  <c r="AR246" i="3"/>
  <c r="AR247" i="3"/>
  <c r="AR248" i="3"/>
  <c r="AR249" i="3"/>
  <c r="AR250" i="3"/>
  <c r="AR251" i="3"/>
  <c r="AR252" i="3"/>
  <c r="AR253" i="3"/>
  <c r="AR254" i="3"/>
  <c r="AR255" i="3"/>
  <c r="AR256" i="3"/>
  <c r="AR257" i="3"/>
  <c r="AR258" i="3"/>
  <c r="AR259" i="3"/>
  <c r="AR260" i="3"/>
  <c r="AR261" i="3"/>
  <c r="AR262" i="3"/>
  <c r="AR263" i="3"/>
  <c r="AR264" i="3"/>
  <c r="AR265" i="3"/>
  <c r="AR266" i="3"/>
  <c r="AR267" i="3"/>
  <c r="AR268" i="3"/>
  <c r="AR269" i="3"/>
  <c r="AR270" i="3"/>
  <c r="AR271" i="3"/>
  <c r="AR272" i="3"/>
  <c r="AR273" i="3"/>
  <c r="AR274" i="3"/>
  <c r="AR275" i="3"/>
  <c r="AR276" i="3"/>
  <c r="AR277" i="3"/>
  <c r="AR278" i="3"/>
  <c r="AR279" i="3"/>
  <c r="AR280" i="3"/>
  <c r="AR281" i="3"/>
  <c r="AR282" i="3"/>
  <c r="AR283" i="3"/>
  <c r="AR284" i="3"/>
  <c r="AR285" i="3"/>
  <c r="AR286" i="3"/>
  <c r="AR287" i="3"/>
  <c r="AR288" i="3"/>
  <c r="AR289" i="3"/>
  <c r="AR290" i="3"/>
  <c r="AR291" i="3"/>
  <c r="AR292" i="3"/>
  <c r="AR293" i="3"/>
  <c r="AR294" i="3"/>
  <c r="AR295" i="3"/>
  <c r="AR296" i="3"/>
  <c r="AR297" i="3"/>
  <c r="AR298" i="3"/>
  <c r="AR299" i="3"/>
  <c r="AR300" i="3"/>
  <c r="AR301" i="3"/>
  <c r="AR302" i="3"/>
  <c r="AR303" i="3"/>
  <c r="AR304" i="3"/>
  <c r="AR305" i="3"/>
  <c r="AR306" i="3"/>
  <c r="AR307" i="3"/>
  <c r="AR308" i="3"/>
  <c r="AR309" i="3"/>
  <c r="AR310" i="3"/>
  <c r="AR311" i="3"/>
  <c r="AR312" i="3"/>
  <c r="AR313" i="3"/>
  <c r="AR314" i="3"/>
  <c r="AR315" i="3"/>
  <c r="AR316" i="3"/>
  <c r="AR317" i="3"/>
  <c r="AR318" i="3"/>
  <c r="AR319" i="3"/>
  <c r="AR320" i="3"/>
  <c r="AR321" i="3"/>
  <c r="AR322" i="3"/>
  <c r="AR323" i="3"/>
  <c r="AR324" i="3"/>
  <c r="AR325" i="3"/>
  <c r="AR326" i="3"/>
  <c r="AR327" i="3"/>
  <c r="AR328" i="3"/>
  <c r="AR329" i="3"/>
  <c r="AR330" i="3"/>
  <c r="AR331" i="3"/>
  <c r="AR332" i="3"/>
  <c r="AR333" i="3"/>
  <c r="AR334" i="3"/>
  <c r="AR335" i="3"/>
  <c r="AR336" i="3"/>
  <c r="AR337" i="3"/>
  <c r="AR338" i="3"/>
  <c r="AR339" i="3"/>
  <c r="AR340" i="3"/>
  <c r="AR341" i="3"/>
  <c r="AR342" i="3"/>
  <c r="AR343" i="3"/>
  <c r="AR344" i="3"/>
  <c r="AR345" i="3"/>
  <c r="AR346" i="3"/>
  <c r="AR347" i="3"/>
  <c r="AR348" i="3"/>
  <c r="AR349" i="3"/>
  <c r="AR350" i="3"/>
  <c r="AR351" i="3"/>
  <c r="AR352" i="3"/>
  <c r="AR353" i="3"/>
  <c r="AR354" i="3"/>
  <c r="AR355" i="3"/>
  <c r="AR356" i="3"/>
  <c r="AR357" i="3"/>
  <c r="AR358" i="3"/>
  <c r="AR359" i="3"/>
  <c r="AR360" i="3"/>
  <c r="AR361" i="3"/>
  <c r="AR362" i="3"/>
  <c r="AR363" i="3"/>
  <c r="AR364" i="3"/>
  <c r="AR365" i="3"/>
  <c r="AR366" i="3"/>
  <c r="AR367" i="3"/>
  <c r="AR368" i="3"/>
  <c r="AR369" i="3"/>
  <c r="AR370" i="3"/>
  <c r="AR371" i="3"/>
  <c r="AR372" i="3"/>
  <c r="AR373" i="3"/>
  <c r="AR374" i="3"/>
  <c r="AR375" i="3"/>
  <c r="AR376" i="3"/>
  <c r="AR377" i="3"/>
  <c r="AR378" i="3"/>
  <c r="AR379" i="3"/>
  <c r="AR380" i="3"/>
  <c r="AR381" i="3"/>
  <c r="AR382" i="3"/>
  <c r="AR383" i="3"/>
  <c r="AR384" i="3"/>
  <c r="AR385" i="3"/>
  <c r="AR386" i="3"/>
  <c r="AR387" i="3"/>
  <c r="AR388" i="3"/>
  <c r="AR389" i="3"/>
  <c r="AR390" i="3"/>
  <c r="AR391" i="3"/>
  <c r="AR392" i="3"/>
  <c r="AR393" i="3"/>
  <c r="AR394" i="3"/>
  <c r="AR395" i="3"/>
  <c r="AR396" i="3"/>
  <c r="AR397" i="3"/>
  <c r="AR398" i="3"/>
  <c r="AR399" i="3"/>
  <c r="AR400" i="3"/>
  <c r="AR401" i="3"/>
  <c r="AR402" i="3"/>
  <c r="AR403" i="3"/>
  <c r="AR404" i="3"/>
  <c r="AR405" i="3"/>
  <c r="AR406" i="3"/>
  <c r="AR407" i="3"/>
  <c r="AR408" i="3"/>
  <c r="AR409" i="3"/>
  <c r="AR410" i="3"/>
  <c r="AR411" i="3"/>
  <c r="AR412" i="3"/>
  <c r="AR413" i="3"/>
  <c r="AR414" i="3"/>
  <c r="AR415" i="3"/>
  <c r="AR416" i="3"/>
  <c r="AR417" i="3"/>
  <c r="AR418" i="3"/>
  <c r="AR419" i="3"/>
  <c r="AR420" i="3"/>
  <c r="AR421" i="3"/>
  <c r="AR422" i="3"/>
  <c r="AR423" i="3"/>
  <c r="AR424" i="3"/>
  <c r="AR425" i="3"/>
  <c r="AR426" i="3"/>
  <c r="AR427" i="3"/>
  <c r="AR428" i="3"/>
  <c r="AR429" i="3"/>
  <c r="AR430" i="3"/>
  <c r="AR431" i="3"/>
  <c r="AR432" i="3"/>
  <c r="AR433" i="3"/>
  <c r="AR434" i="3"/>
  <c r="AR435" i="3"/>
  <c r="AR436" i="3"/>
  <c r="AR437" i="3"/>
  <c r="AR438" i="3"/>
  <c r="AR439" i="3"/>
  <c r="AR440" i="3"/>
  <c r="AR441" i="3"/>
  <c r="AR442" i="3"/>
  <c r="AR443" i="3"/>
  <c r="AR444" i="3"/>
  <c r="AR445" i="3"/>
  <c r="AR446" i="3"/>
  <c r="AR447" i="3"/>
  <c r="AR448" i="3"/>
  <c r="AR449" i="3"/>
  <c r="AR450" i="3"/>
  <c r="AR451" i="3"/>
  <c r="AR452" i="3"/>
  <c r="AR453" i="3"/>
  <c r="AR454" i="3"/>
  <c r="AR455" i="3"/>
  <c r="AR456" i="3"/>
  <c r="AR457" i="3"/>
  <c r="AR458" i="3"/>
  <c r="AR459" i="3"/>
  <c r="AR460" i="3"/>
  <c r="AR461" i="3"/>
  <c r="AR462" i="3"/>
  <c r="AR463" i="3"/>
  <c r="AR464" i="3"/>
  <c r="AR465" i="3"/>
  <c r="AR466" i="3"/>
  <c r="AR467" i="3"/>
  <c r="AR468" i="3"/>
  <c r="AR469" i="3"/>
  <c r="AR470" i="3"/>
  <c r="AR471" i="3"/>
  <c r="AR472" i="3"/>
  <c r="AR473" i="3"/>
  <c r="AR474" i="3"/>
  <c r="AR475" i="3"/>
  <c r="AR476" i="3"/>
  <c r="AR477" i="3"/>
  <c r="AR478" i="3"/>
  <c r="AR479" i="3"/>
  <c r="AR480" i="3"/>
  <c r="AR481" i="3"/>
  <c r="AR482" i="3"/>
  <c r="AR483" i="3"/>
  <c r="AR484" i="3"/>
  <c r="AR485" i="3"/>
  <c r="AR486" i="3"/>
  <c r="AR487" i="3"/>
  <c r="AR488" i="3"/>
  <c r="AR489" i="3"/>
  <c r="AR490" i="3"/>
  <c r="AR491" i="3"/>
  <c r="AR492" i="3"/>
  <c r="AR493" i="3"/>
  <c r="AR494" i="3"/>
  <c r="AR495" i="3"/>
  <c r="AR496" i="3"/>
  <c r="AR497" i="3"/>
  <c r="AR498" i="3"/>
  <c r="AR499" i="3"/>
  <c r="AR500" i="3"/>
  <c r="AR501" i="3"/>
  <c r="AR502" i="3"/>
  <c r="AR503" i="3"/>
  <c r="AR504" i="3"/>
  <c r="AR505" i="3"/>
  <c r="AR506" i="3"/>
  <c r="AR507" i="3"/>
  <c r="AR508" i="3"/>
  <c r="AR509" i="3"/>
  <c r="AR510" i="3"/>
  <c r="AR511" i="3"/>
  <c r="AR512" i="3"/>
  <c r="AR513" i="3"/>
  <c r="AR514" i="3"/>
  <c r="AR515" i="3"/>
  <c r="AR516" i="3"/>
  <c r="AR517" i="3"/>
  <c r="AR518" i="3"/>
  <c r="AR519" i="3"/>
  <c r="AR520" i="3"/>
  <c r="AR521" i="3"/>
  <c r="AR522" i="3"/>
  <c r="AR523" i="3"/>
  <c r="AR524" i="3"/>
  <c r="AR525" i="3"/>
  <c r="AR526" i="3"/>
  <c r="AR527" i="3"/>
  <c r="AR528" i="3"/>
  <c r="AR529" i="3"/>
  <c r="AR530" i="3"/>
  <c r="AR531" i="3"/>
  <c r="AR532" i="3"/>
  <c r="AR533" i="3"/>
  <c r="AR534" i="3"/>
  <c r="AR535" i="3"/>
  <c r="AR536" i="3"/>
  <c r="AR537" i="3"/>
  <c r="AR538" i="3"/>
  <c r="AR539" i="3"/>
  <c r="AR540" i="3"/>
  <c r="AR541" i="3"/>
  <c r="AR542" i="3"/>
  <c r="AR543" i="3"/>
  <c r="AR544" i="3"/>
  <c r="AR545" i="3"/>
  <c r="AR546" i="3"/>
  <c r="AR547" i="3"/>
  <c r="AR548" i="3"/>
  <c r="AR549" i="3"/>
  <c r="AR550" i="3"/>
  <c r="AR551" i="3"/>
  <c r="AR552" i="3"/>
  <c r="AR553" i="3"/>
  <c r="AR554" i="3"/>
  <c r="AR555" i="3"/>
  <c r="AR556" i="3"/>
  <c r="AR557" i="3"/>
  <c r="AR558" i="3"/>
  <c r="AR559" i="3"/>
  <c r="AR560" i="3"/>
  <c r="AR561" i="3"/>
  <c r="AR562" i="3"/>
  <c r="AR563" i="3"/>
  <c r="AR564" i="3"/>
  <c r="AR565" i="3"/>
  <c r="AR566" i="3"/>
  <c r="AR567" i="3"/>
  <c r="AR568" i="3"/>
  <c r="AR569" i="3"/>
  <c r="AR570" i="3"/>
  <c r="AR571" i="3"/>
  <c r="AR572" i="3"/>
  <c r="AR573" i="3"/>
  <c r="AR574" i="3"/>
  <c r="AR575" i="3"/>
  <c r="AR576" i="3"/>
  <c r="AR577" i="3"/>
  <c r="AR578" i="3"/>
  <c r="AR579" i="3"/>
  <c r="AR580" i="3"/>
  <c r="AR581" i="3"/>
  <c r="AR582" i="3"/>
  <c r="AR583" i="3"/>
  <c r="AR584" i="3"/>
  <c r="AR585" i="3"/>
  <c r="AR586" i="3"/>
  <c r="AR587" i="3"/>
  <c r="AR588" i="3"/>
  <c r="AR589" i="3"/>
  <c r="AR590" i="3"/>
  <c r="AR591" i="3"/>
  <c r="AR592" i="3"/>
  <c r="AR593" i="3"/>
  <c r="AR594" i="3"/>
  <c r="AR595" i="3"/>
  <c r="AR596" i="3"/>
  <c r="AR597" i="3"/>
  <c r="AR598" i="3"/>
  <c r="AR599" i="3"/>
  <c r="AR600" i="3"/>
  <c r="AR601" i="3"/>
  <c r="AR602" i="3"/>
  <c r="AR603" i="3"/>
  <c r="AR604" i="3"/>
  <c r="AR605" i="3"/>
  <c r="AR606" i="3"/>
  <c r="AR607" i="3"/>
  <c r="AR608" i="3"/>
  <c r="AR609" i="3"/>
  <c r="AR610" i="3"/>
  <c r="AR611" i="3"/>
  <c r="AR612" i="3"/>
  <c r="AR613" i="3"/>
  <c r="AR614" i="3"/>
  <c r="AR615" i="3"/>
  <c r="AR616" i="3"/>
  <c r="AR617" i="3"/>
  <c r="AR618" i="3"/>
  <c r="AR619" i="3"/>
  <c r="AR620" i="3"/>
  <c r="AR621" i="3"/>
  <c r="AR622" i="3"/>
  <c r="AR623" i="3"/>
  <c r="AR624" i="3"/>
  <c r="AR625" i="3"/>
  <c r="AR626" i="3"/>
  <c r="AR627" i="3"/>
  <c r="AR628" i="3"/>
  <c r="AR629" i="3"/>
  <c r="AR630" i="3"/>
  <c r="AR631" i="3"/>
  <c r="AR632" i="3"/>
  <c r="AR633" i="3"/>
  <c r="AR634" i="3"/>
  <c r="AR635" i="3"/>
  <c r="AR636" i="3"/>
  <c r="AR637" i="3"/>
  <c r="AR638" i="3"/>
  <c r="AR639" i="3"/>
  <c r="AR640" i="3"/>
  <c r="AR641" i="3"/>
  <c r="AR642" i="3"/>
  <c r="AR643" i="3"/>
  <c r="AR644" i="3"/>
  <c r="AR645" i="3"/>
  <c r="AR646" i="3"/>
  <c r="AR647" i="3"/>
  <c r="AR648" i="3"/>
  <c r="AR649" i="3"/>
  <c r="AR650" i="3"/>
  <c r="AR651" i="3"/>
  <c r="AR652" i="3"/>
  <c r="AR653" i="3"/>
  <c r="AR654" i="3"/>
  <c r="AR655" i="3"/>
  <c r="AR656" i="3"/>
  <c r="AR657" i="3"/>
  <c r="AR658" i="3"/>
  <c r="AR659" i="3"/>
  <c r="AR660" i="3"/>
  <c r="AR661" i="3"/>
  <c r="AR662" i="3"/>
  <c r="AR663" i="3"/>
  <c r="AR664" i="3"/>
  <c r="AR665" i="3"/>
  <c r="AR666" i="3"/>
  <c r="AR667" i="3"/>
  <c r="AR668" i="3"/>
  <c r="AR669" i="3"/>
  <c r="AR670" i="3"/>
  <c r="AR671" i="3"/>
  <c r="AR672" i="3"/>
  <c r="AR673" i="3"/>
  <c r="AR674" i="3"/>
  <c r="AR675" i="3"/>
  <c r="AR676" i="3"/>
  <c r="AR677" i="3"/>
  <c r="AR678" i="3"/>
  <c r="AR679" i="3"/>
  <c r="AR680" i="3"/>
  <c r="AR681" i="3"/>
  <c r="AR682" i="3"/>
  <c r="AR683" i="3"/>
  <c r="AR684" i="3"/>
  <c r="AR685" i="3"/>
  <c r="AR686" i="3"/>
  <c r="AR687" i="3"/>
  <c r="AR688" i="3"/>
  <c r="AR689" i="3"/>
  <c r="AR690" i="3"/>
  <c r="AR691" i="3"/>
  <c r="AR692" i="3"/>
  <c r="AR693" i="3"/>
  <c r="AR694" i="3"/>
  <c r="AR695" i="3"/>
  <c r="AR696" i="3"/>
  <c r="AR697" i="3"/>
  <c r="AR698" i="3"/>
  <c r="AR699" i="3"/>
  <c r="AR700" i="3"/>
  <c r="AR701" i="3"/>
  <c r="AR702" i="3"/>
  <c r="AR703" i="3"/>
  <c r="AR704" i="3"/>
  <c r="AR705" i="3"/>
  <c r="AR706" i="3"/>
  <c r="AR707" i="3"/>
  <c r="AR708" i="3"/>
  <c r="AR709" i="3"/>
  <c r="AR710" i="3"/>
  <c r="AR711" i="3"/>
  <c r="AR712" i="3"/>
  <c r="AR713" i="3"/>
  <c r="AR714" i="3"/>
  <c r="AR715" i="3"/>
  <c r="AR716" i="3"/>
  <c r="AR717" i="3"/>
  <c r="AR718" i="3"/>
  <c r="AR719" i="3"/>
  <c r="AR720" i="3"/>
  <c r="AR721" i="3"/>
  <c r="AR722" i="3"/>
  <c r="AR723" i="3"/>
  <c r="AR724" i="3"/>
  <c r="AR725" i="3"/>
  <c r="AR726" i="3"/>
  <c r="AR727" i="3"/>
  <c r="AR728" i="3"/>
  <c r="AR729" i="3"/>
  <c r="AR730" i="3"/>
  <c r="AR731" i="3"/>
  <c r="AR732" i="3"/>
  <c r="AR733" i="3"/>
  <c r="AR734" i="3"/>
  <c r="AR735" i="3"/>
  <c r="AR736" i="3"/>
  <c r="AR737" i="3"/>
  <c r="AR738" i="3"/>
  <c r="AR739" i="3"/>
  <c r="AR740" i="3"/>
  <c r="AR741" i="3"/>
  <c r="AR742" i="3"/>
  <c r="AR743" i="3"/>
  <c r="AR744" i="3"/>
  <c r="AR745" i="3"/>
  <c r="AR746" i="3"/>
  <c r="AR747" i="3"/>
  <c r="AR748" i="3"/>
  <c r="AR749" i="3"/>
  <c r="AR750" i="3"/>
  <c r="AR751" i="3"/>
  <c r="AR752" i="3"/>
  <c r="AR753" i="3"/>
  <c r="AR754" i="3"/>
  <c r="AR755" i="3"/>
  <c r="AR756" i="3"/>
  <c r="AR757" i="3"/>
  <c r="AR758" i="3"/>
  <c r="AR759" i="3"/>
  <c r="AR760" i="3"/>
  <c r="AR761" i="3"/>
  <c r="AR762" i="3"/>
  <c r="AR763" i="3"/>
  <c r="AR764" i="3"/>
  <c r="AR765" i="3"/>
  <c r="AR766" i="3"/>
  <c r="AR767" i="3"/>
  <c r="AR768" i="3"/>
  <c r="AR769" i="3"/>
  <c r="AR770" i="3"/>
  <c r="AR771" i="3"/>
  <c r="AR772" i="3"/>
  <c r="AR773" i="3"/>
  <c r="AR774" i="3"/>
  <c r="AR775" i="3"/>
  <c r="AR776" i="3"/>
  <c r="AR777" i="3"/>
  <c r="AR778" i="3"/>
  <c r="AR779" i="3"/>
  <c r="AR780" i="3"/>
  <c r="AR781" i="3"/>
  <c r="AR782" i="3"/>
  <c r="AR783" i="3"/>
  <c r="AR784" i="3"/>
  <c r="AR785" i="3"/>
  <c r="AR786" i="3"/>
  <c r="AR787" i="3"/>
  <c r="AR788" i="3"/>
  <c r="AR789" i="3"/>
  <c r="AR790" i="3"/>
  <c r="AR791" i="3"/>
  <c r="AR792" i="3"/>
  <c r="AR793" i="3"/>
  <c r="AR794" i="3"/>
  <c r="AR795" i="3"/>
  <c r="AR796" i="3"/>
  <c r="AR797" i="3"/>
  <c r="AR798" i="3"/>
  <c r="AR799" i="3"/>
  <c r="AR800" i="3"/>
  <c r="AR801" i="3"/>
  <c r="AR802" i="3"/>
  <c r="AR803" i="3"/>
  <c r="AR804" i="3"/>
  <c r="AR805" i="3"/>
  <c r="AR806" i="3"/>
  <c r="AR807" i="3"/>
  <c r="AR808" i="3"/>
  <c r="AR809" i="3"/>
  <c r="AR810" i="3"/>
  <c r="AR811" i="3"/>
  <c r="AR812" i="3"/>
  <c r="AR813" i="3"/>
  <c r="AR814" i="3"/>
  <c r="AR815" i="3"/>
  <c r="AR816" i="3"/>
  <c r="AR817" i="3"/>
  <c r="AR818" i="3"/>
  <c r="AR819" i="3"/>
  <c r="AR820" i="3"/>
  <c r="AR821" i="3"/>
  <c r="AR822" i="3"/>
  <c r="AR823" i="3"/>
  <c r="AR824" i="3"/>
  <c r="AR825" i="3"/>
  <c r="AR826" i="3"/>
  <c r="AR827" i="3"/>
  <c r="AR828" i="3"/>
  <c r="AR829" i="3"/>
  <c r="AR830" i="3"/>
  <c r="AR831" i="3"/>
  <c r="AR832" i="3"/>
  <c r="AR833" i="3"/>
  <c r="AR834" i="3"/>
  <c r="AR835" i="3"/>
  <c r="AR836" i="3"/>
  <c r="AR837" i="3"/>
  <c r="AR838" i="3"/>
  <c r="AR839" i="3"/>
  <c r="AR840" i="3"/>
  <c r="AR841" i="3"/>
  <c r="AR842" i="3"/>
  <c r="AR843" i="3"/>
  <c r="AR844" i="3"/>
  <c r="AR845" i="3"/>
  <c r="AR846" i="3"/>
  <c r="AR847" i="3"/>
  <c r="AR848" i="3"/>
  <c r="AR849" i="3"/>
  <c r="AR850" i="3"/>
  <c r="AR851" i="3"/>
  <c r="AR852" i="3"/>
  <c r="AR853" i="3"/>
  <c r="AR854" i="3"/>
  <c r="AR855" i="3"/>
  <c r="AR856" i="3"/>
  <c r="AR857" i="3"/>
  <c r="AR858" i="3"/>
  <c r="AR859" i="3"/>
  <c r="AR860" i="3"/>
  <c r="AR861" i="3"/>
  <c r="AR862" i="3"/>
  <c r="AR863" i="3"/>
  <c r="AR864" i="3"/>
  <c r="AR865" i="3"/>
  <c r="AR866" i="3"/>
  <c r="AR867" i="3"/>
  <c r="AR868" i="3"/>
  <c r="AR869" i="3"/>
  <c r="AR870" i="3"/>
  <c r="AR871" i="3"/>
  <c r="AR872" i="3"/>
  <c r="AR873" i="3"/>
  <c r="AR874" i="3"/>
  <c r="AR875" i="3"/>
  <c r="AR876" i="3"/>
  <c r="AR877" i="3"/>
  <c r="AR878" i="3"/>
  <c r="AR879" i="3"/>
  <c r="AR880" i="3"/>
  <c r="AR881" i="3"/>
  <c r="AR882" i="3"/>
  <c r="AR883" i="3"/>
  <c r="AR884" i="3"/>
  <c r="AR885" i="3"/>
  <c r="AR886" i="3"/>
  <c r="AR887" i="3"/>
  <c r="AR888" i="3"/>
  <c r="AR889" i="3"/>
  <c r="AR890" i="3"/>
  <c r="AR891" i="3"/>
  <c r="AR892" i="3"/>
  <c r="AR893" i="3"/>
  <c r="AR894" i="3"/>
  <c r="AR895" i="3"/>
  <c r="AR896" i="3"/>
  <c r="AR897" i="3"/>
  <c r="AR898" i="3"/>
  <c r="AR899" i="3"/>
  <c r="AR900" i="3"/>
  <c r="AR901" i="3"/>
  <c r="AR902" i="3"/>
  <c r="AR903" i="3"/>
  <c r="AR904" i="3"/>
  <c r="AR905" i="3"/>
  <c r="AR906" i="3"/>
  <c r="AR907" i="3"/>
  <c r="AR908" i="3"/>
  <c r="AR909" i="3"/>
  <c r="AR910" i="3"/>
  <c r="AR911" i="3"/>
  <c r="AR912" i="3"/>
  <c r="AR913" i="3"/>
  <c r="AR914" i="3"/>
  <c r="AR915" i="3"/>
  <c r="AR916" i="3"/>
  <c r="AR917" i="3"/>
  <c r="AR918" i="3"/>
  <c r="AR919" i="3"/>
  <c r="AR920" i="3"/>
  <c r="AR921" i="3"/>
  <c r="AR922" i="3"/>
  <c r="AR923" i="3"/>
  <c r="AR924" i="3"/>
  <c r="AR925" i="3"/>
  <c r="AR926" i="3"/>
  <c r="AR927" i="3"/>
  <c r="AR928" i="3"/>
  <c r="AR929" i="3"/>
  <c r="AR930" i="3"/>
  <c r="AR931" i="3"/>
  <c r="AR932" i="3"/>
  <c r="AR933" i="3"/>
  <c r="AR934" i="3"/>
  <c r="AR935" i="3"/>
  <c r="AR936" i="3"/>
  <c r="AR937" i="3"/>
  <c r="AR938" i="3"/>
  <c r="AR939" i="3"/>
  <c r="AR940" i="3"/>
  <c r="AR941" i="3"/>
  <c r="AR942" i="3"/>
  <c r="AR943" i="3"/>
  <c r="AR944" i="3"/>
  <c r="AR945" i="3"/>
  <c r="AR946" i="3"/>
  <c r="AR947" i="3"/>
  <c r="AR948" i="3"/>
  <c r="AR949" i="3"/>
  <c r="AR950" i="3"/>
  <c r="AR951" i="3"/>
  <c r="AR952" i="3"/>
  <c r="AR953" i="3"/>
  <c r="AR954" i="3"/>
  <c r="AR955" i="3"/>
  <c r="AR956" i="3"/>
  <c r="AR957" i="3"/>
  <c r="AR958" i="3"/>
  <c r="AR959" i="3"/>
  <c r="AR960" i="3"/>
  <c r="AR961" i="3"/>
  <c r="AR962" i="3"/>
  <c r="AR963" i="3"/>
  <c r="AR964" i="3"/>
  <c r="AR965" i="3"/>
  <c r="AR966" i="3"/>
  <c r="AR967" i="3"/>
  <c r="AR968" i="3"/>
  <c r="AR969" i="3"/>
  <c r="AR970" i="3"/>
  <c r="AR971" i="3"/>
  <c r="AR972" i="3"/>
  <c r="AR973" i="3"/>
  <c r="AR974" i="3"/>
  <c r="AR975" i="3"/>
  <c r="AR976" i="3"/>
  <c r="AR977" i="3"/>
  <c r="AR978" i="3"/>
  <c r="AR979" i="3"/>
  <c r="AR980" i="3"/>
  <c r="AR981" i="3"/>
  <c r="AR982" i="3"/>
  <c r="AR983" i="3"/>
  <c r="AR984" i="3"/>
  <c r="AR985" i="3"/>
  <c r="AR986" i="3"/>
  <c r="AR987" i="3"/>
  <c r="AR988" i="3"/>
  <c r="AR989" i="3"/>
  <c r="AR990" i="3"/>
  <c r="AR991" i="3"/>
  <c r="AR992" i="3"/>
  <c r="AR993" i="3"/>
  <c r="AR994" i="3"/>
  <c r="AR995" i="3"/>
  <c r="AR996" i="3"/>
  <c r="AR997" i="3"/>
  <c r="AR998" i="3"/>
  <c r="AR999" i="3"/>
  <c r="AR1000" i="3"/>
  <c r="AR1001" i="3"/>
  <c r="AR1002" i="3"/>
  <c r="AR1003" i="3"/>
  <c r="AR1004" i="3"/>
  <c r="AR1005" i="3"/>
  <c r="AR1006" i="3"/>
  <c r="AR1007" i="3"/>
  <c r="AR1008" i="3"/>
  <c r="AR1009" i="3"/>
  <c r="AR10" i="3"/>
  <c r="P31" i="4" l="1"/>
  <c r="P37" i="4"/>
  <c r="Q37" i="4" s="1"/>
  <c r="O7" i="5"/>
  <c r="N7" i="5"/>
  <c r="L7" i="5"/>
  <c r="Z7" i="5"/>
  <c r="X7" i="5"/>
  <c r="U7" i="5"/>
  <c r="W7" i="5"/>
  <c r="Q8" i="5"/>
  <c r="AA8" i="5" s="1"/>
  <c r="Y7" i="5"/>
  <c r="R7" i="5"/>
  <c r="S7" i="5"/>
  <c r="T7" i="5"/>
  <c r="V7" i="5"/>
  <c r="E8" i="5"/>
  <c r="G7" i="5"/>
  <c r="F7" i="5"/>
  <c r="H7" i="5"/>
  <c r="I7" i="5"/>
  <c r="J7" i="5"/>
  <c r="K7" i="5"/>
  <c r="M7" i="5"/>
  <c r="AI16" i="3"/>
  <c r="U1" i="3"/>
  <c r="T1" i="3"/>
  <c r="S1" i="3"/>
  <c r="R1" i="3"/>
  <c r="Q1" i="3"/>
  <c r="P1" i="3"/>
  <c r="O1" i="3"/>
  <c r="N1" i="3"/>
  <c r="M1" i="3"/>
  <c r="L1" i="3"/>
  <c r="K1" i="3"/>
  <c r="V1" i="3"/>
  <c r="K22" i="3"/>
  <c r="L22" i="3"/>
  <c r="M22" i="3"/>
  <c r="N22" i="3"/>
  <c r="O22" i="3"/>
  <c r="P22" i="3"/>
  <c r="Q22" i="3"/>
  <c r="R22" i="3"/>
  <c r="S22" i="3"/>
  <c r="T22" i="3"/>
  <c r="U22" i="3"/>
  <c r="V22" i="3"/>
  <c r="K23" i="3"/>
  <c r="L23" i="3"/>
  <c r="M23" i="3"/>
  <c r="N23" i="3"/>
  <c r="O23" i="3"/>
  <c r="P23" i="3"/>
  <c r="Q23" i="3"/>
  <c r="R23" i="3"/>
  <c r="S23" i="3"/>
  <c r="T23" i="3"/>
  <c r="U23" i="3"/>
  <c r="V23" i="3"/>
  <c r="K24" i="3"/>
  <c r="L24" i="3"/>
  <c r="M24" i="3"/>
  <c r="N24" i="3"/>
  <c r="O24" i="3"/>
  <c r="P24" i="3"/>
  <c r="Q24" i="3"/>
  <c r="R24" i="3"/>
  <c r="S24" i="3"/>
  <c r="T24" i="3"/>
  <c r="U24" i="3"/>
  <c r="V24" i="3"/>
  <c r="K25" i="3"/>
  <c r="L25" i="3"/>
  <c r="M25" i="3"/>
  <c r="N25" i="3"/>
  <c r="O25" i="3"/>
  <c r="P25" i="3"/>
  <c r="Q25" i="3"/>
  <c r="R25" i="3"/>
  <c r="S25" i="3"/>
  <c r="T25" i="3"/>
  <c r="U25" i="3"/>
  <c r="V25" i="3"/>
  <c r="K26" i="3"/>
  <c r="L26" i="3"/>
  <c r="M26" i="3"/>
  <c r="N26" i="3"/>
  <c r="O26" i="3"/>
  <c r="P26" i="3"/>
  <c r="Q26" i="3"/>
  <c r="R26" i="3"/>
  <c r="S26" i="3"/>
  <c r="T26" i="3"/>
  <c r="U26" i="3"/>
  <c r="V26" i="3"/>
  <c r="K27" i="3"/>
  <c r="L27" i="3"/>
  <c r="M27" i="3"/>
  <c r="N27" i="3"/>
  <c r="O27" i="3"/>
  <c r="P27" i="3"/>
  <c r="Q27" i="3"/>
  <c r="R27" i="3"/>
  <c r="S27" i="3"/>
  <c r="T27" i="3"/>
  <c r="U27" i="3"/>
  <c r="V27" i="3"/>
  <c r="K28" i="3"/>
  <c r="L28" i="3"/>
  <c r="M28" i="3"/>
  <c r="N28" i="3"/>
  <c r="O28" i="3"/>
  <c r="P28" i="3"/>
  <c r="Q28" i="3"/>
  <c r="R28" i="3"/>
  <c r="S28" i="3"/>
  <c r="T28" i="3"/>
  <c r="U28" i="3"/>
  <c r="V28" i="3"/>
  <c r="K29" i="3"/>
  <c r="L29" i="3"/>
  <c r="M29" i="3"/>
  <c r="N29" i="3"/>
  <c r="O29" i="3"/>
  <c r="P29" i="3"/>
  <c r="Q29" i="3"/>
  <c r="R29" i="3"/>
  <c r="S29" i="3"/>
  <c r="T29" i="3"/>
  <c r="U29" i="3"/>
  <c r="V29" i="3"/>
  <c r="K30" i="3"/>
  <c r="L30" i="3"/>
  <c r="M30" i="3"/>
  <c r="N30" i="3"/>
  <c r="O30" i="3"/>
  <c r="P30" i="3"/>
  <c r="Q30" i="3"/>
  <c r="R30" i="3"/>
  <c r="S30" i="3"/>
  <c r="T30" i="3"/>
  <c r="U30" i="3"/>
  <c r="V30" i="3"/>
  <c r="K31" i="3"/>
  <c r="L31" i="3"/>
  <c r="M31" i="3"/>
  <c r="N31" i="3"/>
  <c r="O31" i="3"/>
  <c r="P31" i="3"/>
  <c r="Q31" i="3"/>
  <c r="R31" i="3"/>
  <c r="S31" i="3"/>
  <c r="T31" i="3"/>
  <c r="U31" i="3"/>
  <c r="V31" i="3"/>
  <c r="K32" i="3"/>
  <c r="L32" i="3"/>
  <c r="M32" i="3"/>
  <c r="N32" i="3"/>
  <c r="O32" i="3"/>
  <c r="P32" i="3"/>
  <c r="Q32" i="3"/>
  <c r="R32" i="3"/>
  <c r="S32" i="3"/>
  <c r="T32" i="3"/>
  <c r="U32" i="3"/>
  <c r="V32" i="3"/>
  <c r="K33" i="3"/>
  <c r="L33" i="3"/>
  <c r="M33" i="3"/>
  <c r="N33" i="3"/>
  <c r="O33" i="3"/>
  <c r="P33" i="3"/>
  <c r="Q33" i="3"/>
  <c r="R33" i="3"/>
  <c r="S33" i="3"/>
  <c r="T33" i="3"/>
  <c r="U33" i="3"/>
  <c r="V33" i="3"/>
  <c r="K34" i="3"/>
  <c r="L34" i="3"/>
  <c r="M34" i="3"/>
  <c r="N34" i="3"/>
  <c r="O34" i="3"/>
  <c r="P34" i="3"/>
  <c r="Q34" i="3"/>
  <c r="R34" i="3"/>
  <c r="S34" i="3"/>
  <c r="T34" i="3"/>
  <c r="U34" i="3"/>
  <c r="V34" i="3"/>
  <c r="K35" i="3"/>
  <c r="L35" i="3"/>
  <c r="M35" i="3"/>
  <c r="N35" i="3"/>
  <c r="O35" i="3"/>
  <c r="P35" i="3"/>
  <c r="Q35" i="3"/>
  <c r="R35" i="3"/>
  <c r="S35" i="3"/>
  <c r="T35" i="3"/>
  <c r="U35" i="3"/>
  <c r="V35" i="3"/>
  <c r="K36" i="3"/>
  <c r="L36" i="3"/>
  <c r="M36" i="3"/>
  <c r="N36" i="3"/>
  <c r="O36" i="3"/>
  <c r="P36" i="3"/>
  <c r="Q36" i="3"/>
  <c r="R36" i="3"/>
  <c r="S36" i="3"/>
  <c r="T36" i="3"/>
  <c r="U36" i="3"/>
  <c r="V36" i="3"/>
  <c r="K37" i="3"/>
  <c r="L37" i="3"/>
  <c r="M37" i="3"/>
  <c r="N37" i="3"/>
  <c r="O37" i="3"/>
  <c r="P37" i="3"/>
  <c r="Q37" i="3"/>
  <c r="R37" i="3"/>
  <c r="S37" i="3"/>
  <c r="T37" i="3"/>
  <c r="U37" i="3"/>
  <c r="V37" i="3"/>
  <c r="K38" i="3"/>
  <c r="L38" i="3"/>
  <c r="M38" i="3"/>
  <c r="N38" i="3"/>
  <c r="O38" i="3"/>
  <c r="P38" i="3"/>
  <c r="Q38" i="3"/>
  <c r="R38" i="3"/>
  <c r="S38" i="3"/>
  <c r="T38" i="3"/>
  <c r="U38" i="3"/>
  <c r="V38" i="3"/>
  <c r="K39" i="3"/>
  <c r="L39" i="3"/>
  <c r="M39" i="3"/>
  <c r="N39" i="3"/>
  <c r="O39" i="3"/>
  <c r="P39" i="3"/>
  <c r="Q39" i="3"/>
  <c r="R39" i="3"/>
  <c r="S39" i="3"/>
  <c r="T39" i="3"/>
  <c r="U39" i="3"/>
  <c r="V39" i="3"/>
  <c r="K40" i="3"/>
  <c r="L40" i="3"/>
  <c r="M40" i="3"/>
  <c r="N40" i="3"/>
  <c r="O40" i="3"/>
  <c r="P40" i="3"/>
  <c r="Q40" i="3"/>
  <c r="R40" i="3"/>
  <c r="S40" i="3"/>
  <c r="T40" i="3"/>
  <c r="U40" i="3"/>
  <c r="V40" i="3"/>
  <c r="K41" i="3"/>
  <c r="L41" i="3"/>
  <c r="M41" i="3"/>
  <c r="N41" i="3"/>
  <c r="O41" i="3"/>
  <c r="P41" i="3"/>
  <c r="Q41" i="3"/>
  <c r="R41" i="3"/>
  <c r="S41" i="3"/>
  <c r="T41" i="3"/>
  <c r="U41" i="3"/>
  <c r="V41" i="3"/>
  <c r="K42" i="3"/>
  <c r="L42" i="3"/>
  <c r="M42" i="3"/>
  <c r="N42" i="3"/>
  <c r="O42" i="3"/>
  <c r="P42" i="3"/>
  <c r="Q42" i="3"/>
  <c r="R42" i="3"/>
  <c r="S42" i="3"/>
  <c r="T42" i="3"/>
  <c r="U42" i="3"/>
  <c r="V42" i="3"/>
  <c r="K43" i="3"/>
  <c r="L43" i="3"/>
  <c r="M43" i="3"/>
  <c r="N43" i="3"/>
  <c r="O43" i="3"/>
  <c r="P43" i="3"/>
  <c r="Q43" i="3"/>
  <c r="R43" i="3"/>
  <c r="S43" i="3"/>
  <c r="T43" i="3"/>
  <c r="U43" i="3"/>
  <c r="V43" i="3"/>
  <c r="K44" i="3"/>
  <c r="L44" i="3"/>
  <c r="M44" i="3"/>
  <c r="N44" i="3"/>
  <c r="O44" i="3"/>
  <c r="P44" i="3"/>
  <c r="Q44" i="3"/>
  <c r="R44" i="3"/>
  <c r="S44" i="3"/>
  <c r="T44" i="3"/>
  <c r="U44" i="3"/>
  <c r="V44" i="3"/>
  <c r="K45" i="3"/>
  <c r="L45" i="3"/>
  <c r="M45" i="3"/>
  <c r="N45" i="3"/>
  <c r="O45" i="3"/>
  <c r="P45" i="3"/>
  <c r="Q45" i="3"/>
  <c r="R45" i="3"/>
  <c r="S45" i="3"/>
  <c r="T45" i="3"/>
  <c r="U45" i="3"/>
  <c r="V45" i="3"/>
  <c r="K46" i="3"/>
  <c r="L46" i="3"/>
  <c r="M46" i="3"/>
  <c r="N46" i="3"/>
  <c r="O46" i="3"/>
  <c r="P46" i="3"/>
  <c r="Q46" i="3"/>
  <c r="R46" i="3"/>
  <c r="S46" i="3"/>
  <c r="T46" i="3"/>
  <c r="U46" i="3"/>
  <c r="V46" i="3"/>
  <c r="K47" i="3"/>
  <c r="L47" i="3"/>
  <c r="M47" i="3"/>
  <c r="N47" i="3"/>
  <c r="O47" i="3"/>
  <c r="P47" i="3"/>
  <c r="Q47" i="3"/>
  <c r="R47" i="3"/>
  <c r="S47" i="3"/>
  <c r="T47" i="3"/>
  <c r="U47" i="3"/>
  <c r="V47" i="3"/>
  <c r="K48" i="3"/>
  <c r="L48" i="3"/>
  <c r="M48" i="3"/>
  <c r="N48" i="3"/>
  <c r="O48" i="3"/>
  <c r="P48" i="3"/>
  <c r="Q48" i="3"/>
  <c r="R48" i="3"/>
  <c r="S48" i="3"/>
  <c r="T48" i="3"/>
  <c r="U48" i="3"/>
  <c r="V48" i="3"/>
  <c r="K49" i="3"/>
  <c r="L49" i="3"/>
  <c r="M49" i="3"/>
  <c r="N49" i="3"/>
  <c r="O49" i="3"/>
  <c r="P49" i="3"/>
  <c r="Q49" i="3"/>
  <c r="R49" i="3"/>
  <c r="S49" i="3"/>
  <c r="T49" i="3"/>
  <c r="U49" i="3"/>
  <c r="V49" i="3"/>
  <c r="K50" i="3"/>
  <c r="L50" i="3"/>
  <c r="M50" i="3"/>
  <c r="N50" i="3"/>
  <c r="O50" i="3"/>
  <c r="P50" i="3"/>
  <c r="Q50" i="3"/>
  <c r="R50" i="3"/>
  <c r="S50" i="3"/>
  <c r="T50" i="3"/>
  <c r="U50" i="3"/>
  <c r="V50" i="3"/>
  <c r="K51" i="3"/>
  <c r="L51" i="3"/>
  <c r="M51" i="3"/>
  <c r="N51" i="3"/>
  <c r="O51" i="3"/>
  <c r="P51" i="3"/>
  <c r="Q51" i="3"/>
  <c r="R51" i="3"/>
  <c r="S51" i="3"/>
  <c r="T51" i="3"/>
  <c r="U51" i="3"/>
  <c r="V51" i="3"/>
  <c r="K52" i="3"/>
  <c r="L52" i="3"/>
  <c r="M52" i="3"/>
  <c r="N52" i="3"/>
  <c r="O52" i="3"/>
  <c r="P52" i="3"/>
  <c r="Q52" i="3"/>
  <c r="R52" i="3"/>
  <c r="S52" i="3"/>
  <c r="T52" i="3"/>
  <c r="U52" i="3"/>
  <c r="V52" i="3"/>
  <c r="K53" i="3"/>
  <c r="L53" i="3"/>
  <c r="M53" i="3"/>
  <c r="N53" i="3"/>
  <c r="O53" i="3"/>
  <c r="P53" i="3"/>
  <c r="Q53" i="3"/>
  <c r="R53" i="3"/>
  <c r="S53" i="3"/>
  <c r="T53" i="3"/>
  <c r="U53" i="3"/>
  <c r="V53" i="3"/>
  <c r="K54" i="3"/>
  <c r="L54" i="3"/>
  <c r="M54" i="3"/>
  <c r="N54" i="3"/>
  <c r="O54" i="3"/>
  <c r="P54" i="3"/>
  <c r="Q54" i="3"/>
  <c r="R54" i="3"/>
  <c r="S54" i="3"/>
  <c r="T54" i="3"/>
  <c r="U54" i="3"/>
  <c r="V54" i="3"/>
  <c r="K55" i="3"/>
  <c r="L55" i="3"/>
  <c r="M55" i="3"/>
  <c r="N55" i="3"/>
  <c r="O55" i="3"/>
  <c r="P55" i="3"/>
  <c r="Q55" i="3"/>
  <c r="R55" i="3"/>
  <c r="S55" i="3"/>
  <c r="T55" i="3"/>
  <c r="U55" i="3"/>
  <c r="V55" i="3"/>
  <c r="K56" i="3"/>
  <c r="L56" i="3"/>
  <c r="M56" i="3"/>
  <c r="N56" i="3"/>
  <c r="O56" i="3"/>
  <c r="P56" i="3"/>
  <c r="Q56" i="3"/>
  <c r="R56" i="3"/>
  <c r="S56" i="3"/>
  <c r="T56" i="3"/>
  <c r="U56" i="3"/>
  <c r="V56" i="3"/>
  <c r="K57" i="3"/>
  <c r="L57" i="3"/>
  <c r="M57" i="3"/>
  <c r="N57" i="3"/>
  <c r="O57" i="3"/>
  <c r="P57" i="3"/>
  <c r="Q57" i="3"/>
  <c r="R57" i="3"/>
  <c r="S57" i="3"/>
  <c r="T57" i="3"/>
  <c r="U57" i="3"/>
  <c r="V57" i="3"/>
  <c r="K58" i="3"/>
  <c r="L58" i="3"/>
  <c r="M58" i="3"/>
  <c r="N58" i="3"/>
  <c r="O58" i="3"/>
  <c r="P58" i="3"/>
  <c r="Q58" i="3"/>
  <c r="R58" i="3"/>
  <c r="S58" i="3"/>
  <c r="T58" i="3"/>
  <c r="U58" i="3"/>
  <c r="V58" i="3"/>
  <c r="K59" i="3"/>
  <c r="L59" i="3"/>
  <c r="M59" i="3"/>
  <c r="N59" i="3"/>
  <c r="O59" i="3"/>
  <c r="P59" i="3"/>
  <c r="Q59" i="3"/>
  <c r="R59" i="3"/>
  <c r="S59" i="3"/>
  <c r="T59" i="3"/>
  <c r="U59" i="3"/>
  <c r="V59" i="3"/>
  <c r="K60" i="3"/>
  <c r="L60" i="3"/>
  <c r="M60" i="3"/>
  <c r="N60" i="3"/>
  <c r="O60" i="3"/>
  <c r="P60" i="3"/>
  <c r="Q60" i="3"/>
  <c r="R60" i="3"/>
  <c r="S60" i="3"/>
  <c r="T60" i="3"/>
  <c r="U60" i="3"/>
  <c r="V60" i="3"/>
  <c r="K61" i="3"/>
  <c r="L61" i="3"/>
  <c r="M61" i="3"/>
  <c r="N61" i="3"/>
  <c r="O61" i="3"/>
  <c r="P61" i="3"/>
  <c r="Q61" i="3"/>
  <c r="R61" i="3"/>
  <c r="S61" i="3"/>
  <c r="T61" i="3"/>
  <c r="U61" i="3"/>
  <c r="V61" i="3"/>
  <c r="K62" i="3"/>
  <c r="L62" i="3"/>
  <c r="M62" i="3"/>
  <c r="N62" i="3"/>
  <c r="O62" i="3"/>
  <c r="P62" i="3"/>
  <c r="Q62" i="3"/>
  <c r="R62" i="3"/>
  <c r="S62" i="3"/>
  <c r="T62" i="3"/>
  <c r="U62" i="3"/>
  <c r="V62" i="3"/>
  <c r="K63" i="3"/>
  <c r="L63" i="3"/>
  <c r="M63" i="3"/>
  <c r="N63" i="3"/>
  <c r="O63" i="3"/>
  <c r="P63" i="3"/>
  <c r="Q63" i="3"/>
  <c r="R63" i="3"/>
  <c r="S63" i="3"/>
  <c r="T63" i="3"/>
  <c r="U63" i="3"/>
  <c r="V63" i="3"/>
  <c r="K64" i="3"/>
  <c r="L64" i="3"/>
  <c r="M64" i="3"/>
  <c r="N64" i="3"/>
  <c r="O64" i="3"/>
  <c r="P64" i="3"/>
  <c r="Q64" i="3"/>
  <c r="R64" i="3"/>
  <c r="S64" i="3"/>
  <c r="T64" i="3"/>
  <c r="U64" i="3"/>
  <c r="V64" i="3"/>
  <c r="K65" i="3"/>
  <c r="L65" i="3"/>
  <c r="M65" i="3"/>
  <c r="N65" i="3"/>
  <c r="O65" i="3"/>
  <c r="P65" i="3"/>
  <c r="Q65" i="3"/>
  <c r="R65" i="3"/>
  <c r="S65" i="3"/>
  <c r="T65" i="3"/>
  <c r="U65" i="3"/>
  <c r="V65" i="3"/>
  <c r="K66" i="3"/>
  <c r="L66" i="3"/>
  <c r="M66" i="3"/>
  <c r="N66" i="3"/>
  <c r="O66" i="3"/>
  <c r="P66" i="3"/>
  <c r="Q66" i="3"/>
  <c r="R66" i="3"/>
  <c r="S66" i="3"/>
  <c r="T66" i="3"/>
  <c r="U66" i="3"/>
  <c r="V66" i="3"/>
  <c r="K67" i="3"/>
  <c r="L67" i="3"/>
  <c r="M67" i="3"/>
  <c r="N67" i="3"/>
  <c r="O67" i="3"/>
  <c r="P67" i="3"/>
  <c r="Q67" i="3"/>
  <c r="R67" i="3"/>
  <c r="S67" i="3"/>
  <c r="T67" i="3"/>
  <c r="U67" i="3"/>
  <c r="V67" i="3"/>
  <c r="K68" i="3"/>
  <c r="L68" i="3"/>
  <c r="M68" i="3"/>
  <c r="N68" i="3"/>
  <c r="O68" i="3"/>
  <c r="P68" i="3"/>
  <c r="Q68" i="3"/>
  <c r="R68" i="3"/>
  <c r="S68" i="3"/>
  <c r="T68" i="3"/>
  <c r="U68" i="3"/>
  <c r="V68" i="3"/>
  <c r="K69" i="3"/>
  <c r="L69" i="3"/>
  <c r="M69" i="3"/>
  <c r="N69" i="3"/>
  <c r="O69" i="3"/>
  <c r="P69" i="3"/>
  <c r="Q69" i="3"/>
  <c r="R69" i="3"/>
  <c r="S69" i="3"/>
  <c r="T69" i="3"/>
  <c r="U69" i="3"/>
  <c r="V69" i="3"/>
  <c r="K70" i="3"/>
  <c r="L70" i="3"/>
  <c r="M70" i="3"/>
  <c r="N70" i="3"/>
  <c r="O70" i="3"/>
  <c r="P70" i="3"/>
  <c r="Q70" i="3"/>
  <c r="R70" i="3"/>
  <c r="S70" i="3"/>
  <c r="T70" i="3"/>
  <c r="U70" i="3"/>
  <c r="V70" i="3"/>
  <c r="K71" i="3"/>
  <c r="L71" i="3"/>
  <c r="M71" i="3"/>
  <c r="N71" i="3"/>
  <c r="O71" i="3"/>
  <c r="P71" i="3"/>
  <c r="Q71" i="3"/>
  <c r="R71" i="3"/>
  <c r="S71" i="3"/>
  <c r="T71" i="3"/>
  <c r="U71" i="3"/>
  <c r="V71" i="3"/>
  <c r="K72" i="3"/>
  <c r="L72" i="3"/>
  <c r="M72" i="3"/>
  <c r="N72" i="3"/>
  <c r="O72" i="3"/>
  <c r="P72" i="3"/>
  <c r="Q72" i="3"/>
  <c r="R72" i="3"/>
  <c r="S72" i="3"/>
  <c r="T72" i="3"/>
  <c r="U72" i="3"/>
  <c r="V72" i="3"/>
  <c r="K73" i="3"/>
  <c r="L73" i="3"/>
  <c r="M73" i="3"/>
  <c r="N73" i="3"/>
  <c r="O73" i="3"/>
  <c r="P73" i="3"/>
  <c r="Q73" i="3"/>
  <c r="R73" i="3"/>
  <c r="S73" i="3"/>
  <c r="T73" i="3"/>
  <c r="U73" i="3"/>
  <c r="V73" i="3"/>
  <c r="K74" i="3"/>
  <c r="L74" i="3"/>
  <c r="M74" i="3"/>
  <c r="N74" i="3"/>
  <c r="O74" i="3"/>
  <c r="P74" i="3"/>
  <c r="Q74" i="3"/>
  <c r="R74" i="3"/>
  <c r="S74" i="3"/>
  <c r="T74" i="3"/>
  <c r="U74" i="3"/>
  <c r="V74" i="3"/>
  <c r="K75" i="3"/>
  <c r="L75" i="3"/>
  <c r="M75" i="3"/>
  <c r="N75" i="3"/>
  <c r="O75" i="3"/>
  <c r="P75" i="3"/>
  <c r="Q75" i="3"/>
  <c r="R75" i="3"/>
  <c r="S75" i="3"/>
  <c r="T75" i="3"/>
  <c r="U75" i="3"/>
  <c r="V75" i="3"/>
  <c r="K76" i="3"/>
  <c r="L76" i="3"/>
  <c r="M76" i="3"/>
  <c r="N76" i="3"/>
  <c r="O76" i="3"/>
  <c r="P76" i="3"/>
  <c r="Q76" i="3"/>
  <c r="R76" i="3"/>
  <c r="S76" i="3"/>
  <c r="T76" i="3"/>
  <c r="U76" i="3"/>
  <c r="V76" i="3"/>
  <c r="K77" i="3"/>
  <c r="L77" i="3"/>
  <c r="M77" i="3"/>
  <c r="N77" i="3"/>
  <c r="O77" i="3"/>
  <c r="P77" i="3"/>
  <c r="Q77" i="3"/>
  <c r="R77" i="3"/>
  <c r="S77" i="3"/>
  <c r="T77" i="3"/>
  <c r="U77" i="3"/>
  <c r="V77" i="3"/>
  <c r="K78" i="3"/>
  <c r="L78" i="3"/>
  <c r="M78" i="3"/>
  <c r="N78" i="3"/>
  <c r="O78" i="3"/>
  <c r="P78" i="3"/>
  <c r="Q78" i="3"/>
  <c r="R78" i="3"/>
  <c r="S78" i="3"/>
  <c r="T78" i="3"/>
  <c r="U78" i="3"/>
  <c r="V78" i="3"/>
  <c r="K79" i="3"/>
  <c r="L79" i="3"/>
  <c r="M79" i="3"/>
  <c r="N79" i="3"/>
  <c r="O79" i="3"/>
  <c r="P79" i="3"/>
  <c r="Q79" i="3"/>
  <c r="R79" i="3"/>
  <c r="S79" i="3"/>
  <c r="T79" i="3"/>
  <c r="U79" i="3"/>
  <c r="V79" i="3"/>
  <c r="K80" i="3"/>
  <c r="L80" i="3"/>
  <c r="M80" i="3"/>
  <c r="N80" i="3"/>
  <c r="O80" i="3"/>
  <c r="P80" i="3"/>
  <c r="Q80" i="3"/>
  <c r="R80" i="3"/>
  <c r="S80" i="3"/>
  <c r="T80" i="3"/>
  <c r="U80" i="3"/>
  <c r="V80" i="3"/>
  <c r="K81" i="3"/>
  <c r="L81" i="3"/>
  <c r="M81" i="3"/>
  <c r="N81" i="3"/>
  <c r="O81" i="3"/>
  <c r="P81" i="3"/>
  <c r="Q81" i="3"/>
  <c r="R81" i="3"/>
  <c r="S81" i="3"/>
  <c r="T81" i="3"/>
  <c r="U81" i="3"/>
  <c r="V81" i="3"/>
  <c r="K82" i="3"/>
  <c r="L82" i="3"/>
  <c r="M82" i="3"/>
  <c r="N82" i="3"/>
  <c r="O82" i="3"/>
  <c r="P82" i="3"/>
  <c r="Q82" i="3"/>
  <c r="R82" i="3"/>
  <c r="S82" i="3"/>
  <c r="T82" i="3"/>
  <c r="U82" i="3"/>
  <c r="V82" i="3"/>
  <c r="K83" i="3"/>
  <c r="L83" i="3"/>
  <c r="M83" i="3"/>
  <c r="N83" i="3"/>
  <c r="O83" i="3"/>
  <c r="P83" i="3"/>
  <c r="Q83" i="3"/>
  <c r="R83" i="3"/>
  <c r="S83" i="3"/>
  <c r="T83" i="3"/>
  <c r="U83" i="3"/>
  <c r="V83" i="3"/>
  <c r="K84" i="3"/>
  <c r="L84" i="3"/>
  <c r="M84" i="3"/>
  <c r="N84" i="3"/>
  <c r="O84" i="3"/>
  <c r="P84" i="3"/>
  <c r="Q84" i="3"/>
  <c r="R84" i="3"/>
  <c r="S84" i="3"/>
  <c r="T84" i="3"/>
  <c r="U84" i="3"/>
  <c r="V84" i="3"/>
  <c r="K85" i="3"/>
  <c r="L85" i="3"/>
  <c r="M85" i="3"/>
  <c r="N85" i="3"/>
  <c r="O85" i="3"/>
  <c r="P85" i="3"/>
  <c r="Q85" i="3"/>
  <c r="R85" i="3"/>
  <c r="S85" i="3"/>
  <c r="T85" i="3"/>
  <c r="U85" i="3"/>
  <c r="V85" i="3"/>
  <c r="K86" i="3"/>
  <c r="L86" i="3"/>
  <c r="M86" i="3"/>
  <c r="N86" i="3"/>
  <c r="O86" i="3"/>
  <c r="P86" i="3"/>
  <c r="Q86" i="3"/>
  <c r="R86" i="3"/>
  <c r="S86" i="3"/>
  <c r="T86" i="3"/>
  <c r="U86" i="3"/>
  <c r="V86" i="3"/>
  <c r="K87" i="3"/>
  <c r="L87" i="3"/>
  <c r="M87" i="3"/>
  <c r="N87" i="3"/>
  <c r="O87" i="3"/>
  <c r="P87" i="3"/>
  <c r="Q87" i="3"/>
  <c r="R87" i="3"/>
  <c r="S87" i="3"/>
  <c r="T87" i="3"/>
  <c r="U87" i="3"/>
  <c r="V87" i="3"/>
  <c r="K88" i="3"/>
  <c r="L88" i="3"/>
  <c r="M88" i="3"/>
  <c r="N88" i="3"/>
  <c r="O88" i="3"/>
  <c r="P88" i="3"/>
  <c r="Q88" i="3"/>
  <c r="R88" i="3"/>
  <c r="S88" i="3"/>
  <c r="T88" i="3"/>
  <c r="U88" i="3"/>
  <c r="V88" i="3"/>
  <c r="K89" i="3"/>
  <c r="L89" i="3"/>
  <c r="M89" i="3"/>
  <c r="N89" i="3"/>
  <c r="O89" i="3"/>
  <c r="P89" i="3"/>
  <c r="Q89" i="3"/>
  <c r="R89" i="3"/>
  <c r="S89" i="3"/>
  <c r="T89" i="3"/>
  <c r="U89" i="3"/>
  <c r="V89" i="3"/>
  <c r="K90" i="3"/>
  <c r="L90" i="3"/>
  <c r="M90" i="3"/>
  <c r="N90" i="3"/>
  <c r="O90" i="3"/>
  <c r="P90" i="3"/>
  <c r="Q90" i="3"/>
  <c r="R90" i="3"/>
  <c r="S90" i="3"/>
  <c r="T90" i="3"/>
  <c r="U90" i="3"/>
  <c r="V90" i="3"/>
  <c r="K91" i="3"/>
  <c r="L91" i="3"/>
  <c r="M91" i="3"/>
  <c r="N91" i="3"/>
  <c r="O91" i="3"/>
  <c r="P91" i="3"/>
  <c r="Q91" i="3"/>
  <c r="R91" i="3"/>
  <c r="S91" i="3"/>
  <c r="T91" i="3"/>
  <c r="U91" i="3"/>
  <c r="V91" i="3"/>
  <c r="K92" i="3"/>
  <c r="L92" i="3"/>
  <c r="M92" i="3"/>
  <c r="N92" i="3"/>
  <c r="O92" i="3"/>
  <c r="P92" i="3"/>
  <c r="Q92" i="3"/>
  <c r="R92" i="3"/>
  <c r="S92" i="3"/>
  <c r="T92" i="3"/>
  <c r="U92" i="3"/>
  <c r="V92" i="3"/>
  <c r="K93" i="3"/>
  <c r="L93" i="3"/>
  <c r="M93" i="3"/>
  <c r="N93" i="3"/>
  <c r="O93" i="3"/>
  <c r="P93" i="3"/>
  <c r="Q93" i="3"/>
  <c r="R93" i="3"/>
  <c r="S93" i="3"/>
  <c r="T93" i="3"/>
  <c r="U93" i="3"/>
  <c r="V93" i="3"/>
  <c r="K94" i="3"/>
  <c r="L94" i="3"/>
  <c r="M94" i="3"/>
  <c r="N94" i="3"/>
  <c r="O94" i="3"/>
  <c r="P94" i="3"/>
  <c r="Q94" i="3"/>
  <c r="R94" i="3"/>
  <c r="S94" i="3"/>
  <c r="T94" i="3"/>
  <c r="U94" i="3"/>
  <c r="V94" i="3"/>
  <c r="K95" i="3"/>
  <c r="L95" i="3"/>
  <c r="M95" i="3"/>
  <c r="N95" i="3"/>
  <c r="O95" i="3"/>
  <c r="P95" i="3"/>
  <c r="Q95" i="3"/>
  <c r="R95" i="3"/>
  <c r="S95" i="3"/>
  <c r="T95" i="3"/>
  <c r="U95" i="3"/>
  <c r="V95" i="3"/>
  <c r="K96" i="3"/>
  <c r="L96" i="3"/>
  <c r="M96" i="3"/>
  <c r="N96" i="3"/>
  <c r="O96" i="3"/>
  <c r="P96" i="3"/>
  <c r="Q96" i="3"/>
  <c r="R96" i="3"/>
  <c r="S96" i="3"/>
  <c r="T96" i="3"/>
  <c r="U96" i="3"/>
  <c r="V96" i="3"/>
  <c r="K97" i="3"/>
  <c r="L97" i="3"/>
  <c r="M97" i="3"/>
  <c r="N97" i="3"/>
  <c r="O97" i="3"/>
  <c r="P97" i="3"/>
  <c r="Q97" i="3"/>
  <c r="R97" i="3"/>
  <c r="S97" i="3"/>
  <c r="T97" i="3"/>
  <c r="U97" i="3"/>
  <c r="V97" i="3"/>
  <c r="K98" i="3"/>
  <c r="L98" i="3"/>
  <c r="M98" i="3"/>
  <c r="N98" i="3"/>
  <c r="O98" i="3"/>
  <c r="P98" i="3"/>
  <c r="Q98" i="3"/>
  <c r="R98" i="3"/>
  <c r="S98" i="3"/>
  <c r="T98" i="3"/>
  <c r="U98" i="3"/>
  <c r="V98" i="3"/>
  <c r="K99" i="3"/>
  <c r="L99" i="3"/>
  <c r="M99" i="3"/>
  <c r="N99" i="3"/>
  <c r="O99" i="3"/>
  <c r="P99" i="3"/>
  <c r="Q99" i="3"/>
  <c r="R99" i="3"/>
  <c r="S99" i="3"/>
  <c r="T99" i="3"/>
  <c r="U99" i="3"/>
  <c r="V99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K506" i="3"/>
  <c r="L506" i="3"/>
  <c r="M506" i="3"/>
  <c r="N506" i="3"/>
  <c r="O506" i="3"/>
  <c r="P506" i="3"/>
  <c r="Q506" i="3"/>
  <c r="R506" i="3"/>
  <c r="S506" i="3"/>
  <c r="T506" i="3"/>
  <c r="U506" i="3"/>
  <c r="V506" i="3"/>
  <c r="K507" i="3"/>
  <c r="L507" i="3"/>
  <c r="M507" i="3"/>
  <c r="N507" i="3"/>
  <c r="O507" i="3"/>
  <c r="P507" i="3"/>
  <c r="Q507" i="3"/>
  <c r="R507" i="3"/>
  <c r="S507" i="3"/>
  <c r="T507" i="3"/>
  <c r="U507" i="3"/>
  <c r="V507" i="3"/>
  <c r="K508" i="3"/>
  <c r="L508" i="3"/>
  <c r="M508" i="3"/>
  <c r="N508" i="3"/>
  <c r="O508" i="3"/>
  <c r="P508" i="3"/>
  <c r="Q508" i="3"/>
  <c r="R508" i="3"/>
  <c r="S508" i="3"/>
  <c r="T508" i="3"/>
  <c r="U508" i="3"/>
  <c r="V508" i="3"/>
  <c r="K509" i="3"/>
  <c r="L509" i="3"/>
  <c r="M509" i="3"/>
  <c r="N509" i="3"/>
  <c r="O509" i="3"/>
  <c r="P509" i="3"/>
  <c r="Q509" i="3"/>
  <c r="R509" i="3"/>
  <c r="S509" i="3"/>
  <c r="T509" i="3"/>
  <c r="U509" i="3"/>
  <c r="V509" i="3"/>
  <c r="K510" i="3"/>
  <c r="L510" i="3"/>
  <c r="M510" i="3"/>
  <c r="N510" i="3"/>
  <c r="O510" i="3"/>
  <c r="P510" i="3"/>
  <c r="Q510" i="3"/>
  <c r="R510" i="3"/>
  <c r="S510" i="3"/>
  <c r="T510" i="3"/>
  <c r="U510" i="3"/>
  <c r="V510" i="3"/>
  <c r="K511" i="3"/>
  <c r="L511" i="3"/>
  <c r="M511" i="3"/>
  <c r="N511" i="3"/>
  <c r="O511" i="3"/>
  <c r="P511" i="3"/>
  <c r="Q511" i="3"/>
  <c r="R511" i="3"/>
  <c r="S511" i="3"/>
  <c r="T511" i="3"/>
  <c r="U511" i="3"/>
  <c r="V511" i="3"/>
  <c r="K512" i="3"/>
  <c r="L512" i="3"/>
  <c r="M512" i="3"/>
  <c r="N512" i="3"/>
  <c r="O512" i="3"/>
  <c r="P512" i="3"/>
  <c r="Q512" i="3"/>
  <c r="R512" i="3"/>
  <c r="S512" i="3"/>
  <c r="T512" i="3"/>
  <c r="U512" i="3"/>
  <c r="V512" i="3"/>
  <c r="K513" i="3"/>
  <c r="L513" i="3"/>
  <c r="M513" i="3"/>
  <c r="N513" i="3"/>
  <c r="O513" i="3"/>
  <c r="P513" i="3"/>
  <c r="Q513" i="3"/>
  <c r="R513" i="3"/>
  <c r="S513" i="3"/>
  <c r="T513" i="3"/>
  <c r="U513" i="3"/>
  <c r="V513" i="3"/>
  <c r="K514" i="3"/>
  <c r="L514" i="3"/>
  <c r="M514" i="3"/>
  <c r="N514" i="3"/>
  <c r="O514" i="3"/>
  <c r="P514" i="3"/>
  <c r="Q514" i="3"/>
  <c r="R514" i="3"/>
  <c r="S514" i="3"/>
  <c r="T514" i="3"/>
  <c r="U514" i="3"/>
  <c r="V514" i="3"/>
  <c r="K515" i="3"/>
  <c r="L515" i="3"/>
  <c r="M515" i="3"/>
  <c r="N515" i="3"/>
  <c r="O515" i="3"/>
  <c r="P515" i="3"/>
  <c r="Q515" i="3"/>
  <c r="R515" i="3"/>
  <c r="S515" i="3"/>
  <c r="T515" i="3"/>
  <c r="U515" i="3"/>
  <c r="V515" i="3"/>
  <c r="K516" i="3"/>
  <c r="L516" i="3"/>
  <c r="M516" i="3"/>
  <c r="N516" i="3"/>
  <c r="O516" i="3"/>
  <c r="P516" i="3"/>
  <c r="Q516" i="3"/>
  <c r="R516" i="3"/>
  <c r="S516" i="3"/>
  <c r="T516" i="3"/>
  <c r="U516" i="3"/>
  <c r="V516" i="3"/>
  <c r="K517" i="3"/>
  <c r="L517" i="3"/>
  <c r="M517" i="3"/>
  <c r="N517" i="3"/>
  <c r="O517" i="3"/>
  <c r="P517" i="3"/>
  <c r="Q517" i="3"/>
  <c r="R517" i="3"/>
  <c r="S517" i="3"/>
  <c r="T517" i="3"/>
  <c r="U517" i="3"/>
  <c r="V517" i="3"/>
  <c r="K518" i="3"/>
  <c r="L518" i="3"/>
  <c r="M518" i="3"/>
  <c r="N518" i="3"/>
  <c r="O518" i="3"/>
  <c r="P518" i="3"/>
  <c r="Q518" i="3"/>
  <c r="R518" i="3"/>
  <c r="S518" i="3"/>
  <c r="T518" i="3"/>
  <c r="U518" i="3"/>
  <c r="V518" i="3"/>
  <c r="K519" i="3"/>
  <c r="L519" i="3"/>
  <c r="M519" i="3"/>
  <c r="N519" i="3"/>
  <c r="O519" i="3"/>
  <c r="P519" i="3"/>
  <c r="Q519" i="3"/>
  <c r="R519" i="3"/>
  <c r="S519" i="3"/>
  <c r="T519" i="3"/>
  <c r="U519" i="3"/>
  <c r="V519" i="3"/>
  <c r="K520" i="3"/>
  <c r="L520" i="3"/>
  <c r="M520" i="3"/>
  <c r="N520" i="3"/>
  <c r="O520" i="3"/>
  <c r="P520" i="3"/>
  <c r="Q520" i="3"/>
  <c r="R520" i="3"/>
  <c r="S520" i="3"/>
  <c r="T520" i="3"/>
  <c r="U520" i="3"/>
  <c r="V520" i="3"/>
  <c r="K521" i="3"/>
  <c r="L521" i="3"/>
  <c r="M521" i="3"/>
  <c r="N521" i="3"/>
  <c r="O521" i="3"/>
  <c r="P521" i="3"/>
  <c r="Q521" i="3"/>
  <c r="R521" i="3"/>
  <c r="S521" i="3"/>
  <c r="T521" i="3"/>
  <c r="U521" i="3"/>
  <c r="V521" i="3"/>
  <c r="K522" i="3"/>
  <c r="L522" i="3"/>
  <c r="M522" i="3"/>
  <c r="N522" i="3"/>
  <c r="O522" i="3"/>
  <c r="P522" i="3"/>
  <c r="Q522" i="3"/>
  <c r="R522" i="3"/>
  <c r="S522" i="3"/>
  <c r="T522" i="3"/>
  <c r="U522" i="3"/>
  <c r="V522" i="3"/>
  <c r="K523" i="3"/>
  <c r="L523" i="3"/>
  <c r="M523" i="3"/>
  <c r="N523" i="3"/>
  <c r="O523" i="3"/>
  <c r="P523" i="3"/>
  <c r="Q523" i="3"/>
  <c r="R523" i="3"/>
  <c r="S523" i="3"/>
  <c r="T523" i="3"/>
  <c r="U523" i="3"/>
  <c r="V523" i="3"/>
  <c r="K524" i="3"/>
  <c r="L524" i="3"/>
  <c r="M524" i="3"/>
  <c r="N524" i="3"/>
  <c r="O524" i="3"/>
  <c r="P524" i="3"/>
  <c r="Q524" i="3"/>
  <c r="R524" i="3"/>
  <c r="S524" i="3"/>
  <c r="T524" i="3"/>
  <c r="U524" i="3"/>
  <c r="V524" i="3"/>
  <c r="K525" i="3"/>
  <c r="L525" i="3"/>
  <c r="M525" i="3"/>
  <c r="N525" i="3"/>
  <c r="O525" i="3"/>
  <c r="P525" i="3"/>
  <c r="Q525" i="3"/>
  <c r="R525" i="3"/>
  <c r="S525" i="3"/>
  <c r="T525" i="3"/>
  <c r="U525" i="3"/>
  <c r="V525" i="3"/>
  <c r="K526" i="3"/>
  <c r="L526" i="3"/>
  <c r="M526" i="3"/>
  <c r="N526" i="3"/>
  <c r="O526" i="3"/>
  <c r="P526" i="3"/>
  <c r="Q526" i="3"/>
  <c r="R526" i="3"/>
  <c r="S526" i="3"/>
  <c r="T526" i="3"/>
  <c r="U526" i="3"/>
  <c r="V526" i="3"/>
  <c r="K527" i="3"/>
  <c r="L527" i="3"/>
  <c r="M527" i="3"/>
  <c r="N527" i="3"/>
  <c r="O527" i="3"/>
  <c r="P527" i="3"/>
  <c r="Q527" i="3"/>
  <c r="R527" i="3"/>
  <c r="S527" i="3"/>
  <c r="T527" i="3"/>
  <c r="U527" i="3"/>
  <c r="V527" i="3"/>
  <c r="K528" i="3"/>
  <c r="L528" i="3"/>
  <c r="M528" i="3"/>
  <c r="N528" i="3"/>
  <c r="O528" i="3"/>
  <c r="P528" i="3"/>
  <c r="Q528" i="3"/>
  <c r="R528" i="3"/>
  <c r="S528" i="3"/>
  <c r="T528" i="3"/>
  <c r="U528" i="3"/>
  <c r="V528" i="3"/>
  <c r="K529" i="3"/>
  <c r="L529" i="3"/>
  <c r="M529" i="3"/>
  <c r="N529" i="3"/>
  <c r="O529" i="3"/>
  <c r="P529" i="3"/>
  <c r="Q529" i="3"/>
  <c r="R529" i="3"/>
  <c r="S529" i="3"/>
  <c r="T529" i="3"/>
  <c r="U529" i="3"/>
  <c r="V529" i="3"/>
  <c r="K530" i="3"/>
  <c r="L530" i="3"/>
  <c r="M530" i="3"/>
  <c r="N530" i="3"/>
  <c r="O530" i="3"/>
  <c r="P530" i="3"/>
  <c r="Q530" i="3"/>
  <c r="R530" i="3"/>
  <c r="S530" i="3"/>
  <c r="T530" i="3"/>
  <c r="U530" i="3"/>
  <c r="V530" i="3"/>
  <c r="K531" i="3"/>
  <c r="L531" i="3"/>
  <c r="M531" i="3"/>
  <c r="N531" i="3"/>
  <c r="O531" i="3"/>
  <c r="P531" i="3"/>
  <c r="Q531" i="3"/>
  <c r="R531" i="3"/>
  <c r="S531" i="3"/>
  <c r="T531" i="3"/>
  <c r="U531" i="3"/>
  <c r="V531" i="3"/>
  <c r="K532" i="3"/>
  <c r="L532" i="3"/>
  <c r="M532" i="3"/>
  <c r="N532" i="3"/>
  <c r="O532" i="3"/>
  <c r="P532" i="3"/>
  <c r="Q532" i="3"/>
  <c r="R532" i="3"/>
  <c r="S532" i="3"/>
  <c r="T532" i="3"/>
  <c r="U532" i="3"/>
  <c r="V532" i="3"/>
  <c r="K533" i="3"/>
  <c r="L533" i="3"/>
  <c r="M533" i="3"/>
  <c r="N533" i="3"/>
  <c r="O533" i="3"/>
  <c r="P533" i="3"/>
  <c r="Q533" i="3"/>
  <c r="R533" i="3"/>
  <c r="S533" i="3"/>
  <c r="T533" i="3"/>
  <c r="U533" i="3"/>
  <c r="V533" i="3"/>
  <c r="K534" i="3"/>
  <c r="L534" i="3"/>
  <c r="M534" i="3"/>
  <c r="N534" i="3"/>
  <c r="O534" i="3"/>
  <c r="P534" i="3"/>
  <c r="Q534" i="3"/>
  <c r="R534" i="3"/>
  <c r="S534" i="3"/>
  <c r="T534" i="3"/>
  <c r="U534" i="3"/>
  <c r="V534" i="3"/>
  <c r="K535" i="3"/>
  <c r="L535" i="3"/>
  <c r="M535" i="3"/>
  <c r="N535" i="3"/>
  <c r="O535" i="3"/>
  <c r="P535" i="3"/>
  <c r="Q535" i="3"/>
  <c r="R535" i="3"/>
  <c r="S535" i="3"/>
  <c r="T535" i="3"/>
  <c r="U535" i="3"/>
  <c r="V535" i="3"/>
  <c r="K536" i="3"/>
  <c r="L536" i="3"/>
  <c r="M536" i="3"/>
  <c r="N536" i="3"/>
  <c r="O536" i="3"/>
  <c r="P536" i="3"/>
  <c r="Q536" i="3"/>
  <c r="R536" i="3"/>
  <c r="S536" i="3"/>
  <c r="T536" i="3"/>
  <c r="U536" i="3"/>
  <c r="V536" i="3"/>
  <c r="K537" i="3"/>
  <c r="L537" i="3"/>
  <c r="M537" i="3"/>
  <c r="N537" i="3"/>
  <c r="O537" i="3"/>
  <c r="P537" i="3"/>
  <c r="Q537" i="3"/>
  <c r="R537" i="3"/>
  <c r="S537" i="3"/>
  <c r="T537" i="3"/>
  <c r="U537" i="3"/>
  <c r="V537" i="3"/>
  <c r="K538" i="3"/>
  <c r="L538" i="3"/>
  <c r="M538" i="3"/>
  <c r="N538" i="3"/>
  <c r="O538" i="3"/>
  <c r="P538" i="3"/>
  <c r="Q538" i="3"/>
  <c r="R538" i="3"/>
  <c r="S538" i="3"/>
  <c r="T538" i="3"/>
  <c r="U538" i="3"/>
  <c r="V538" i="3"/>
  <c r="K539" i="3"/>
  <c r="L539" i="3"/>
  <c r="M539" i="3"/>
  <c r="N539" i="3"/>
  <c r="O539" i="3"/>
  <c r="P539" i="3"/>
  <c r="Q539" i="3"/>
  <c r="R539" i="3"/>
  <c r="S539" i="3"/>
  <c r="T539" i="3"/>
  <c r="U539" i="3"/>
  <c r="V539" i="3"/>
  <c r="K540" i="3"/>
  <c r="L540" i="3"/>
  <c r="M540" i="3"/>
  <c r="N540" i="3"/>
  <c r="O540" i="3"/>
  <c r="P540" i="3"/>
  <c r="Q540" i="3"/>
  <c r="R540" i="3"/>
  <c r="S540" i="3"/>
  <c r="T540" i="3"/>
  <c r="U540" i="3"/>
  <c r="V540" i="3"/>
  <c r="K541" i="3"/>
  <c r="L541" i="3"/>
  <c r="M541" i="3"/>
  <c r="N541" i="3"/>
  <c r="O541" i="3"/>
  <c r="P541" i="3"/>
  <c r="Q541" i="3"/>
  <c r="R541" i="3"/>
  <c r="S541" i="3"/>
  <c r="T541" i="3"/>
  <c r="U541" i="3"/>
  <c r="V541" i="3"/>
  <c r="K542" i="3"/>
  <c r="L542" i="3"/>
  <c r="M542" i="3"/>
  <c r="N542" i="3"/>
  <c r="O542" i="3"/>
  <c r="P542" i="3"/>
  <c r="Q542" i="3"/>
  <c r="R542" i="3"/>
  <c r="S542" i="3"/>
  <c r="T542" i="3"/>
  <c r="U542" i="3"/>
  <c r="V542" i="3"/>
  <c r="K543" i="3"/>
  <c r="L543" i="3"/>
  <c r="M543" i="3"/>
  <c r="N543" i="3"/>
  <c r="O543" i="3"/>
  <c r="P543" i="3"/>
  <c r="Q543" i="3"/>
  <c r="R543" i="3"/>
  <c r="S543" i="3"/>
  <c r="T543" i="3"/>
  <c r="U543" i="3"/>
  <c r="V543" i="3"/>
  <c r="K544" i="3"/>
  <c r="L544" i="3"/>
  <c r="M544" i="3"/>
  <c r="N544" i="3"/>
  <c r="O544" i="3"/>
  <c r="P544" i="3"/>
  <c r="Q544" i="3"/>
  <c r="R544" i="3"/>
  <c r="S544" i="3"/>
  <c r="T544" i="3"/>
  <c r="U544" i="3"/>
  <c r="V544" i="3"/>
  <c r="K545" i="3"/>
  <c r="L545" i="3"/>
  <c r="M545" i="3"/>
  <c r="N545" i="3"/>
  <c r="O545" i="3"/>
  <c r="P545" i="3"/>
  <c r="Q545" i="3"/>
  <c r="R545" i="3"/>
  <c r="S545" i="3"/>
  <c r="T545" i="3"/>
  <c r="U545" i="3"/>
  <c r="V545" i="3"/>
  <c r="K546" i="3"/>
  <c r="L546" i="3"/>
  <c r="M546" i="3"/>
  <c r="N546" i="3"/>
  <c r="O546" i="3"/>
  <c r="P546" i="3"/>
  <c r="Q546" i="3"/>
  <c r="R546" i="3"/>
  <c r="S546" i="3"/>
  <c r="T546" i="3"/>
  <c r="U546" i="3"/>
  <c r="V546" i="3"/>
  <c r="K547" i="3"/>
  <c r="L547" i="3"/>
  <c r="M547" i="3"/>
  <c r="N547" i="3"/>
  <c r="O547" i="3"/>
  <c r="P547" i="3"/>
  <c r="Q547" i="3"/>
  <c r="R547" i="3"/>
  <c r="S547" i="3"/>
  <c r="T547" i="3"/>
  <c r="U547" i="3"/>
  <c r="V547" i="3"/>
  <c r="K548" i="3"/>
  <c r="L548" i="3"/>
  <c r="M548" i="3"/>
  <c r="N548" i="3"/>
  <c r="O548" i="3"/>
  <c r="P548" i="3"/>
  <c r="Q548" i="3"/>
  <c r="R548" i="3"/>
  <c r="S548" i="3"/>
  <c r="T548" i="3"/>
  <c r="U548" i="3"/>
  <c r="V548" i="3"/>
  <c r="K549" i="3"/>
  <c r="L549" i="3"/>
  <c r="M549" i="3"/>
  <c r="N549" i="3"/>
  <c r="O549" i="3"/>
  <c r="P549" i="3"/>
  <c r="Q549" i="3"/>
  <c r="R549" i="3"/>
  <c r="S549" i="3"/>
  <c r="T549" i="3"/>
  <c r="U549" i="3"/>
  <c r="V549" i="3"/>
  <c r="K550" i="3"/>
  <c r="L550" i="3"/>
  <c r="M550" i="3"/>
  <c r="N550" i="3"/>
  <c r="O550" i="3"/>
  <c r="P550" i="3"/>
  <c r="Q550" i="3"/>
  <c r="R550" i="3"/>
  <c r="S550" i="3"/>
  <c r="T550" i="3"/>
  <c r="U550" i="3"/>
  <c r="V550" i="3"/>
  <c r="K551" i="3"/>
  <c r="L551" i="3"/>
  <c r="M551" i="3"/>
  <c r="N551" i="3"/>
  <c r="O551" i="3"/>
  <c r="P551" i="3"/>
  <c r="Q551" i="3"/>
  <c r="R551" i="3"/>
  <c r="S551" i="3"/>
  <c r="T551" i="3"/>
  <c r="U551" i="3"/>
  <c r="V551" i="3"/>
  <c r="K552" i="3"/>
  <c r="L552" i="3"/>
  <c r="M552" i="3"/>
  <c r="N552" i="3"/>
  <c r="O552" i="3"/>
  <c r="P552" i="3"/>
  <c r="Q552" i="3"/>
  <c r="R552" i="3"/>
  <c r="S552" i="3"/>
  <c r="T552" i="3"/>
  <c r="U552" i="3"/>
  <c r="V552" i="3"/>
  <c r="K553" i="3"/>
  <c r="L553" i="3"/>
  <c r="M553" i="3"/>
  <c r="N553" i="3"/>
  <c r="O553" i="3"/>
  <c r="P553" i="3"/>
  <c r="Q553" i="3"/>
  <c r="R553" i="3"/>
  <c r="S553" i="3"/>
  <c r="T553" i="3"/>
  <c r="U553" i="3"/>
  <c r="V553" i="3"/>
  <c r="K554" i="3"/>
  <c r="L554" i="3"/>
  <c r="M554" i="3"/>
  <c r="N554" i="3"/>
  <c r="O554" i="3"/>
  <c r="P554" i="3"/>
  <c r="Q554" i="3"/>
  <c r="R554" i="3"/>
  <c r="S554" i="3"/>
  <c r="T554" i="3"/>
  <c r="U554" i="3"/>
  <c r="V554" i="3"/>
  <c r="K555" i="3"/>
  <c r="L555" i="3"/>
  <c r="M555" i="3"/>
  <c r="N555" i="3"/>
  <c r="O555" i="3"/>
  <c r="P555" i="3"/>
  <c r="Q555" i="3"/>
  <c r="R555" i="3"/>
  <c r="S555" i="3"/>
  <c r="T555" i="3"/>
  <c r="U555" i="3"/>
  <c r="V555" i="3"/>
  <c r="K556" i="3"/>
  <c r="L556" i="3"/>
  <c r="M556" i="3"/>
  <c r="N556" i="3"/>
  <c r="O556" i="3"/>
  <c r="P556" i="3"/>
  <c r="Q556" i="3"/>
  <c r="R556" i="3"/>
  <c r="S556" i="3"/>
  <c r="T556" i="3"/>
  <c r="U556" i="3"/>
  <c r="V556" i="3"/>
  <c r="K557" i="3"/>
  <c r="L557" i="3"/>
  <c r="M557" i="3"/>
  <c r="N557" i="3"/>
  <c r="O557" i="3"/>
  <c r="P557" i="3"/>
  <c r="Q557" i="3"/>
  <c r="R557" i="3"/>
  <c r="S557" i="3"/>
  <c r="T557" i="3"/>
  <c r="U557" i="3"/>
  <c r="V557" i="3"/>
  <c r="K558" i="3"/>
  <c r="L558" i="3"/>
  <c r="M558" i="3"/>
  <c r="N558" i="3"/>
  <c r="O558" i="3"/>
  <c r="P558" i="3"/>
  <c r="Q558" i="3"/>
  <c r="R558" i="3"/>
  <c r="S558" i="3"/>
  <c r="T558" i="3"/>
  <c r="U558" i="3"/>
  <c r="V558" i="3"/>
  <c r="K559" i="3"/>
  <c r="L559" i="3"/>
  <c r="M559" i="3"/>
  <c r="N559" i="3"/>
  <c r="O559" i="3"/>
  <c r="P559" i="3"/>
  <c r="Q559" i="3"/>
  <c r="R559" i="3"/>
  <c r="S559" i="3"/>
  <c r="T559" i="3"/>
  <c r="U559" i="3"/>
  <c r="V559" i="3"/>
  <c r="K560" i="3"/>
  <c r="L560" i="3"/>
  <c r="M560" i="3"/>
  <c r="N560" i="3"/>
  <c r="O560" i="3"/>
  <c r="P560" i="3"/>
  <c r="Q560" i="3"/>
  <c r="R560" i="3"/>
  <c r="S560" i="3"/>
  <c r="T560" i="3"/>
  <c r="U560" i="3"/>
  <c r="V560" i="3"/>
  <c r="K561" i="3"/>
  <c r="L561" i="3"/>
  <c r="M561" i="3"/>
  <c r="N561" i="3"/>
  <c r="O561" i="3"/>
  <c r="P561" i="3"/>
  <c r="Q561" i="3"/>
  <c r="R561" i="3"/>
  <c r="S561" i="3"/>
  <c r="T561" i="3"/>
  <c r="U561" i="3"/>
  <c r="V561" i="3"/>
  <c r="K562" i="3"/>
  <c r="L562" i="3"/>
  <c r="M562" i="3"/>
  <c r="N562" i="3"/>
  <c r="O562" i="3"/>
  <c r="P562" i="3"/>
  <c r="Q562" i="3"/>
  <c r="R562" i="3"/>
  <c r="S562" i="3"/>
  <c r="T562" i="3"/>
  <c r="U562" i="3"/>
  <c r="V562" i="3"/>
  <c r="K563" i="3"/>
  <c r="L563" i="3"/>
  <c r="M563" i="3"/>
  <c r="N563" i="3"/>
  <c r="O563" i="3"/>
  <c r="P563" i="3"/>
  <c r="Q563" i="3"/>
  <c r="R563" i="3"/>
  <c r="S563" i="3"/>
  <c r="T563" i="3"/>
  <c r="U563" i="3"/>
  <c r="V563" i="3"/>
  <c r="K564" i="3"/>
  <c r="L564" i="3"/>
  <c r="M564" i="3"/>
  <c r="N564" i="3"/>
  <c r="O564" i="3"/>
  <c r="P564" i="3"/>
  <c r="Q564" i="3"/>
  <c r="R564" i="3"/>
  <c r="S564" i="3"/>
  <c r="T564" i="3"/>
  <c r="U564" i="3"/>
  <c r="V564" i="3"/>
  <c r="K565" i="3"/>
  <c r="L565" i="3"/>
  <c r="M565" i="3"/>
  <c r="N565" i="3"/>
  <c r="O565" i="3"/>
  <c r="P565" i="3"/>
  <c r="Q565" i="3"/>
  <c r="R565" i="3"/>
  <c r="S565" i="3"/>
  <c r="T565" i="3"/>
  <c r="U565" i="3"/>
  <c r="V565" i="3"/>
  <c r="K566" i="3"/>
  <c r="L566" i="3"/>
  <c r="M566" i="3"/>
  <c r="N566" i="3"/>
  <c r="O566" i="3"/>
  <c r="P566" i="3"/>
  <c r="Q566" i="3"/>
  <c r="R566" i="3"/>
  <c r="S566" i="3"/>
  <c r="T566" i="3"/>
  <c r="U566" i="3"/>
  <c r="V566" i="3"/>
  <c r="K567" i="3"/>
  <c r="L567" i="3"/>
  <c r="M567" i="3"/>
  <c r="N567" i="3"/>
  <c r="O567" i="3"/>
  <c r="P567" i="3"/>
  <c r="Q567" i="3"/>
  <c r="R567" i="3"/>
  <c r="S567" i="3"/>
  <c r="T567" i="3"/>
  <c r="U567" i="3"/>
  <c r="V567" i="3"/>
  <c r="K568" i="3"/>
  <c r="L568" i="3"/>
  <c r="M568" i="3"/>
  <c r="N568" i="3"/>
  <c r="O568" i="3"/>
  <c r="P568" i="3"/>
  <c r="Q568" i="3"/>
  <c r="R568" i="3"/>
  <c r="S568" i="3"/>
  <c r="T568" i="3"/>
  <c r="U568" i="3"/>
  <c r="V568" i="3"/>
  <c r="K569" i="3"/>
  <c r="L569" i="3"/>
  <c r="M569" i="3"/>
  <c r="N569" i="3"/>
  <c r="O569" i="3"/>
  <c r="P569" i="3"/>
  <c r="Q569" i="3"/>
  <c r="R569" i="3"/>
  <c r="S569" i="3"/>
  <c r="T569" i="3"/>
  <c r="U569" i="3"/>
  <c r="V569" i="3"/>
  <c r="K570" i="3"/>
  <c r="L570" i="3"/>
  <c r="M570" i="3"/>
  <c r="N570" i="3"/>
  <c r="O570" i="3"/>
  <c r="P570" i="3"/>
  <c r="Q570" i="3"/>
  <c r="R570" i="3"/>
  <c r="S570" i="3"/>
  <c r="T570" i="3"/>
  <c r="U570" i="3"/>
  <c r="V570" i="3"/>
  <c r="K571" i="3"/>
  <c r="L571" i="3"/>
  <c r="M571" i="3"/>
  <c r="N571" i="3"/>
  <c r="O571" i="3"/>
  <c r="P571" i="3"/>
  <c r="Q571" i="3"/>
  <c r="R571" i="3"/>
  <c r="S571" i="3"/>
  <c r="T571" i="3"/>
  <c r="U571" i="3"/>
  <c r="V571" i="3"/>
  <c r="K572" i="3"/>
  <c r="L572" i="3"/>
  <c r="M572" i="3"/>
  <c r="N572" i="3"/>
  <c r="O572" i="3"/>
  <c r="P572" i="3"/>
  <c r="Q572" i="3"/>
  <c r="R572" i="3"/>
  <c r="S572" i="3"/>
  <c r="T572" i="3"/>
  <c r="U572" i="3"/>
  <c r="V572" i="3"/>
  <c r="K573" i="3"/>
  <c r="L573" i="3"/>
  <c r="M573" i="3"/>
  <c r="N573" i="3"/>
  <c r="O573" i="3"/>
  <c r="P573" i="3"/>
  <c r="Q573" i="3"/>
  <c r="R573" i="3"/>
  <c r="S573" i="3"/>
  <c r="T573" i="3"/>
  <c r="U573" i="3"/>
  <c r="V573" i="3"/>
  <c r="K574" i="3"/>
  <c r="L574" i="3"/>
  <c r="M574" i="3"/>
  <c r="N574" i="3"/>
  <c r="O574" i="3"/>
  <c r="P574" i="3"/>
  <c r="Q574" i="3"/>
  <c r="R574" i="3"/>
  <c r="S574" i="3"/>
  <c r="T574" i="3"/>
  <c r="U574" i="3"/>
  <c r="V574" i="3"/>
  <c r="K575" i="3"/>
  <c r="L575" i="3"/>
  <c r="M575" i="3"/>
  <c r="N575" i="3"/>
  <c r="O575" i="3"/>
  <c r="P575" i="3"/>
  <c r="Q575" i="3"/>
  <c r="R575" i="3"/>
  <c r="S575" i="3"/>
  <c r="T575" i="3"/>
  <c r="U575" i="3"/>
  <c r="V575" i="3"/>
  <c r="K576" i="3"/>
  <c r="L576" i="3"/>
  <c r="M576" i="3"/>
  <c r="N576" i="3"/>
  <c r="O576" i="3"/>
  <c r="P576" i="3"/>
  <c r="Q576" i="3"/>
  <c r="R576" i="3"/>
  <c r="S576" i="3"/>
  <c r="T576" i="3"/>
  <c r="U576" i="3"/>
  <c r="V576" i="3"/>
  <c r="K577" i="3"/>
  <c r="L577" i="3"/>
  <c r="M577" i="3"/>
  <c r="N577" i="3"/>
  <c r="O577" i="3"/>
  <c r="P577" i="3"/>
  <c r="Q577" i="3"/>
  <c r="R577" i="3"/>
  <c r="S577" i="3"/>
  <c r="T577" i="3"/>
  <c r="U577" i="3"/>
  <c r="V577" i="3"/>
  <c r="K578" i="3"/>
  <c r="L578" i="3"/>
  <c r="M578" i="3"/>
  <c r="N578" i="3"/>
  <c r="O578" i="3"/>
  <c r="P578" i="3"/>
  <c r="Q578" i="3"/>
  <c r="R578" i="3"/>
  <c r="S578" i="3"/>
  <c r="T578" i="3"/>
  <c r="U578" i="3"/>
  <c r="V578" i="3"/>
  <c r="K579" i="3"/>
  <c r="L579" i="3"/>
  <c r="M579" i="3"/>
  <c r="N579" i="3"/>
  <c r="O579" i="3"/>
  <c r="P579" i="3"/>
  <c r="Q579" i="3"/>
  <c r="R579" i="3"/>
  <c r="S579" i="3"/>
  <c r="T579" i="3"/>
  <c r="U579" i="3"/>
  <c r="V579" i="3"/>
  <c r="K580" i="3"/>
  <c r="L580" i="3"/>
  <c r="M580" i="3"/>
  <c r="N580" i="3"/>
  <c r="O580" i="3"/>
  <c r="P580" i="3"/>
  <c r="Q580" i="3"/>
  <c r="R580" i="3"/>
  <c r="S580" i="3"/>
  <c r="T580" i="3"/>
  <c r="U580" i="3"/>
  <c r="V580" i="3"/>
  <c r="K581" i="3"/>
  <c r="L581" i="3"/>
  <c r="M581" i="3"/>
  <c r="N581" i="3"/>
  <c r="O581" i="3"/>
  <c r="P581" i="3"/>
  <c r="Q581" i="3"/>
  <c r="R581" i="3"/>
  <c r="S581" i="3"/>
  <c r="T581" i="3"/>
  <c r="U581" i="3"/>
  <c r="V581" i="3"/>
  <c r="K582" i="3"/>
  <c r="L582" i="3"/>
  <c r="M582" i="3"/>
  <c r="N582" i="3"/>
  <c r="O582" i="3"/>
  <c r="P582" i="3"/>
  <c r="Q582" i="3"/>
  <c r="R582" i="3"/>
  <c r="S582" i="3"/>
  <c r="T582" i="3"/>
  <c r="U582" i="3"/>
  <c r="V582" i="3"/>
  <c r="K583" i="3"/>
  <c r="L583" i="3"/>
  <c r="M583" i="3"/>
  <c r="N583" i="3"/>
  <c r="O583" i="3"/>
  <c r="P583" i="3"/>
  <c r="Q583" i="3"/>
  <c r="R583" i="3"/>
  <c r="S583" i="3"/>
  <c r="T583" i="3"/>
  <c r="U583" i="3"/>
  <c r="V583" i="3"/>
  <c r="K584" i="3"/>
  <c r="L584" i="3"/>
  <c r="M584" i="3"/>
  <c r="N584" i="3"/>
  <c r="O584" i="3"/>
  <c r="P584" i="3"/>
  <c r="Q584" i="3"/>
  <c r="R584" i="3"/>
  <c r="S584" i="3"/>
  <c r="T584" i="3"/>
  <c r="U584" i="3"/>
  <c r="V584" i="3"/>
  <c r="K585" i="3"/>
  <c r="L585" i="3"/>
  <c r="M585" i="3"/>
  <c r="N585" i="3"/>
  <c r="O585" i="3"/>
  <c r="P585" i="3"/>
  <c r="Q585" i="3"/>
  <c r="R585" i="3"/>
  <c r="S585" i="3"/>
  <c r="T585" i="3"/>
  <c r="U585" i="3"/>
  <c r="V585" i="3"/>
  <c r="K586" i="3"/>
  <c r="L586" i="3"/>
  <c r="M586" i="3"/>
  <c r="N586" i="3"/>
  <c r="O586" i="3"/>
  <c r="P586" i="3"/>
  <c r="Q586" i="3"/>
  <c r="R586" i="3"/>
  <c r="S586" i="3"/>
  <c r="T586" i="3"/>
  <c r="U586" i="3"/>
  <c r="V586" i="3"/>
  <c r="K587" i="3"/>
  <c r="L587" i="3"/>
  <c r="M587" i="3"/>
  <c r="N587" i="3"/>
  <c r="O587" i="3"/>
  <c r="P587" i="3"/>
  <c r="Q587" i="3"/>
  <c r="R587" i="3"/>
  <c r="S587" i="3"/>
  <c r="T587" i="3"/>
  <c r="U587" i="3"/>
  <c r="V587" i="3"/>
  <c r="K588" i="3"/>
  <c r="L588" i="3"/>
  <c r="M588" i="3"/>
  <c r="N588" i="3"/>
  <c r="O588" i="3"/>
  <c r="P588" i="3"/>
  <c r="Q588" i="3"/>
  <c r="R588" i="3"/>
  <c r="S588" i="3"/>
  <c r="T588" i="3"/>
  <c r="U588" i="3"/>
  <c r="V588" i="3"/>
  <c r="K589" i="3"/>
  <c r="L589" i="3"/>
  <c r="M589" i="3"/>
  <c r="N589" i="3"/>
  <c r="O589" i="3"/>
  <c r="P589" i="3"/>
  <c r="Q589" i="3"/>
  <c r="R589" i="3"/>
  <c r="S589" i="3"/>
  <c r="T589" i="3"/>
  <c r="U589" i="3"/>
  <c r="V589" i="3"/>
  <c r="K590" i="3"/>
  <c r="L590" i="3"/>
  <c r="M590" i="3"/>
  <c r="N590" i="3"/>
  <c r="O590" i="3"/>
  <c r="P590" i="3"/>
  <c r="Q590" i="3"/>
  <c r="R590" i="3"/>
  <c r="S590" i="3"/>
  <c r="T590" i="3"/>
  <c r="U590" i="3"/>
  <c r="V590" i="3"/>
  <c r="K591" i="3"/>
  <c r="L591" i="3"/>
  <c r="M591" i="3"/>
  <c r="N591" i="3"/>
  <c r="O591" i="3"/>
  <c r="P591" i="3"/>
  <c r="Q591" i="3"/>
  <c r="R591" i="3"/>
  <c r="S591" i="3"/>
  <c r="T591" i="3"/>
  <c r="U591" i="3"/>
  <c r="V591" i="3"/>
  <c r="K592" i="3"/>
  <c r="L592" i="3"/>
  <c r="M592" i="3"/>
  <c r="N592" i="3"/>
  <c r="O592" i="3"/>
  <c r="P592" i="3"/>
  <c r="Q592" i="3"/>
  <c r="R592" i="3"/>
  <c r="S592" i="3"/>
  <c r="T592" i="3"/>
  <c r="U592" i="3"/>
  <c r="V592" i="3"/>
  <c r="K593" i="3"/>
  <c r="L593" i="3"/>
  <c r="M593" i="3"/>
  <c r="N593" i="3"/>
  <c r="O593" i="3"/>
  <c r="P593" i="3"/>
  <c r="Q593" i="3"/>
  <c r="R593" i="3"/>
  <c r="S593" i="3"/>
  <c r="T593" i="3"/>
  <c r="U593" i="3"/>
  <c r="V593" i="3"/>
  <c r="K594" i="3"/>
  <c r="L594" i="3"/>
  <c r="M594" i="3"/>
  <c r="N594" i="3"/>
  <c r="O594" i="3"/>
  <c r="P594" i="3"/>
  <c r="Q594" i="3"/>
  <c r="R594" i="3"/>
  <c r="S594" i="3"/>
  <c r="T594" i="3"/>
  <c r="U594" i="3"/>
  <c r="V594" i="3"/>
  <c r="K595" i="3"/>
  <c r="L595" i="3"/>
  <c r="M595" i="3"/>
  <c r="N595" i="3"/>
  <c r="O595" i="3"/>
  <c r="P595" i="3"/>
  <c r="Q595" i="3"/>
  <c r="R595" i="3"/>
  <c r="S595" i="3"/>
  <c r="T595" i="3"/>
  <c r="U595" i="3"/>
  <c r="V595" i="3"/>
  <c r="K596" i="3"/>
  <c r="L596" i="3"/>
  <c r="M596" i="3"/>
  <c r="N596" i="3"/>
  <c r="O596" i="3"/>
  <c r="P596" i="3"/>
  <c r="Q596" i="3"/>
  <c r="R596" i="3"/>
  <c r="S596" i="3"/>
  <c r="T596" i="3"/>
  <c r="U596" i="3"/>
  <c r="V596" i="3"/>
  <c r="K597" i="3"/>
  <c r="L597" i="3"/>
  <c r="M597" i="3"/>
  <c r="N597" i="3"/>
  <c r="O597" i="3"/>
  <c r="P597" i="3"/>
  <c r="Q597" i="3"/>
  <c r="R597" i="3"/>
  <c r="S597" i="3"/>
  <c r="T597" i="3"/>
  <c r="U597" i="3"/>
  <c r="V597" i="3"/>
  <c r="K598" i="3"/>
  <c r="L598" i="3"/>
  <c r="M598" i="3"/>
  <c r="N598" i="3"/>
  <c r="O598" i="3"/>
  <c r="P598" i="3"/>
  <c r="Q598" i="3"/>
  <c r="R598" i="3"/>
  <c r="S598" i="3"/>
  <c r="T598" i="3"/>
  <c r="U598" i="3"/>
  <c r="V598" i="3"/>
  <c r="K599" i="3"/>
  <c r="L599" i="3"/>
  <c r="M599" i="3"/>
  <c r="N599" i="3"/>
  <c r="O599" i="3"/>
  <c r="P599" i="3"/>
  <c r="Q599" i="3"/>
  <c r="R599" i="3"/>
  <c r="S599" i="3"/>
  <c r="T599" i="3"/>
  <c r="U599" i="3"/>
  <c r="V599" i="3"/>
  <c r="K600" i="3"/>
  <c r="L600" i="3"/>
  <c r="M600" i="3"/>
  <c r="N600" i="3"/>
  <c r="O600" i="3"/>
  <c r="P600" i="3"/>
  <c r="Q600" i="3"/>
  <c r="R600" i="3"/>
  <c r="S600" i="3"/>
  <c r="T600" i="3"/>
  <c r="U600" i="3"/>
  <c r="V600" i="3"/>
  <c r="K601" i="3"/>
  <c r="L601" i="3"/>
  <c r="M601" i="3"/>
  <c r="N601" i="3"/>
  <c r="O601" i="3"/>
  <c r="P601" i="3"/>
  <c r="Q601" i="3"/>
  <c r="R601" i="3"/>
  <c r="S601" i="3"/>
  <c r="T601" i="3"/>
  <c r="U601" i="3"/>
  <c r="V601" i="3"/>
  <c r="K602" i="3"/>
  <c r="L602" i="3"/>
  <c r="M602" i="3"/>
  <c r="N602" i="3"/>
  <c r="O602" i="3"/>
  <c r="P602" i="3"/>
  <c r="Q602" i="3"/>
  <c r="R602" i="3"/>
  <c r="S602" i="3"/>
  <c r="T602" i="3"/>
  <c r="U602" i="3"/>
  <c r="V602" i="3"/>
  <c r="K603" i="3"/>
  <c r="L603" i="3"/>
  <c r="M603" i="3"/>
  <c r="N603" i="3"/>
  <c r="O603" i="3"/>
  <c r="P603" i="3"/>
  <c r="Q603" i="3"/>
  <c r="R603" i="3"/>
  <c r="S603" i="3"/>
  <c r="T603" i="3"/>
  <c r="U603" i="3"/>
  <c r="V603" i="3"/>
  <c r="K604" i="3"/>
  <c r="L604" i="3"/>
  <c r="M604" i="3"/>
  <c r="N604" i="3"/>
  <c r="O604" i="3"/>
  <c r="P604" i="3"/>
  <c r="Q604" i="3"/>
  <c r="R604" i="3"/>
  <c r="S604" i="3"/>
  <c r="T604" i="3"/>
  <c r="U604" i="3"/>
  <c r="V604" i="3"/>
  <c r="K605" i="3"/>
  <c r="L605" i="3"/>
  <c r="M605" i="3"/>
  <c r="N605" i="3"/>
  <c r="O605" i="3"/>
  <c r="P605" i="3"/>
  <c r="Q605" i="3"/>
  <c r="R605" i="3"/>
  <c r="S605" i="3"/>
  <c r="T605" i="3"/>
  <c r="U605" i="3"/>
  <c r="V605" i="3"/>
  <c r="K606" i="3"/>
  <c r="L606" i="3"/>
  <c r="M606" i="3"/>
  <c r="N606" i="3"/>
  <c r="O606" i="3"/>
  <c r="P606" i="3"/>
  <c r="Q606" i="3"/>
  <c r="R606" i="3"/>
  <c r="S606" i="3"/>
  <c r="T606" i="3"/>
  <c r="U606" i="3"/>
  <c r="V606" i="3"/>
  <c r="K607" i="3"/>
  <c r="L607" i="3"/>
  <c r="M607" i="3"/>
  <c r="N607" i="3"/>
  <c r="O607" i="3"/>
  <c r="P607" i="3"/>
  <c r="Q607" i="3"/>
  <c r="R607" i="3"/>
  <c r="S607" i="3"/>
  <c r="T607" i="3"/>
  <c r="U607" i="3"/>
  <c r="V607" i="3"/>
  <c r="K608" i="3"/>
  <c r="L608" i="3"/>
  <c r="M608" i="3"/>
  <c r="N608" i="3"/>
  <c r="O608" i="3"/>
  <c r="P608" i="3"/>
  <c r="Q608" i="3"/>
  <c r="R608" i="3"/>
  <c r="S608" i="3"/>
  <c r="T608" i="3"/>
  <c r="U608" i="3"/>
  <c r="V608" i="3"/>
  <c r="K609" i="3"/>
  <c r="L609" i="3"/>
  <c r="M609" i="3"/>
  <c r="N609" i="3"/>
  <c r="O609" i="3"/>
  <c r="P609" i="3"/>
  <c r="Q609" i="3"/>
  <c r="R609" i="3"/>
  <c r="S609" i="3"/>
  <c r="T609" i="3"/>
  <c r="U609" i="3"/>
  <c r="V609" i="3"/>
  <c r="K610" i="3"/>
  <c r="L610" i="3"/>
  <c r="M610" i="3"/>
  <c r="N610" i="3"/>
  <c r="O610" i="3"/>
  <c r="P610" i="3"/>
  <c r="Q610" i="3"/>
  <c r="R610" i="3"/>
  <c r="S610" i="3"/>
  <c r="T610" i="3"/>
  <c r="U610" i="3"/>
  <c r="V610" i="3"/>
  <c r="K611" i="3"/>
  <c r="L611" i="3"/>
  <c r="M611" i="3"/>
  <c r="N611" i="3"/>
  <c r="O611" i="3"/>
  <c r="P611" i="3"/>
  <c r="Q611" i="3"/>
  <c r="R611" i="3"/>
  <c r="S611" i="3"/>
  <c r="T611" i="3"/>
  <c r="U611" i="3"/>
  <c r="V611" i="3"/>
  <c r="K612" i="3"/>
  <c r="L612" i="3"/>
  <c r="M612" i="3"/>
  <c r="N612" i="3"/>
  <c r="O612" i="3"/>
  <c r="P612" i="3"/>
  <c r="Q612" i="3"/>
  <c r="R612" i="3"/>
  <c r="S612" i="3"/>
  <c r="T612" i="3"/>
  <c r="U612" i="3"/>
  <c r="V612" i="3"/>
  <c r="K613" i="3"/>
  <c r="L613" i="3"/>
  <c r="M613" i="3"/>
  <c r="N613" i="3"/>
  <c r="O613" i="3"/>
  <c r="P613" i="3"/>
  <c r="Q613" i="3"/>
  <c r="R613" i="3"/>
  <c r="S613" i="3"/>
  <c r="T613" i="3"/>
  <c r="U613" i="3"/>
  <c r="V613" i="3"/>
  <c r="K614" i="3"/>
  <c r="L614" i="3"/>
  <c r="M614" i="3"/>
  <c r="N614" i="3"/>
  <c r="O614" i="3"/>
  <c r="P614" i="3"/>
  <c r="Q614" i="3"/>
  <c r="R614" i="3"/>
  <c r="S614" i="3"/>
  <c r="T614" i="3"/>
  <c r="U614" i="3"/>
  <c r="V614" i="3"/>
  <c r="K615" i="3"/>
  <c r="L615" i="3"/>
  <c r="M615" i="3"/>
  <c r="N615" i="3"/>
  <c r="O615" i="3"/>
  <c r="P615" i="3"/>
  <c r="Q615" i="3"/>
  <c r="R615" i="3"/>
  <c r="S615" i="3"/>
  <c r="T615" i="3"/>
  <c r="U615" i="3"/>
  <c r="V615" i="3"/>
  <c r="K616" i="3"/>
  <c r="L616" i="3"/>
  <c r="M616" i="3"/>
  <c r="N616" i="3"/>
  <c r="O616" i="3"/>
  <c r="P616" i="3"/>
  <c r="Q616" i="3"/>
  <c r="R616" i="3"/>
  <c r="S616" i="3"/>
  <c r="T616" i="3"/>
  <c r="U616" i="3"/>
  <c r="V616" i="3"/>
  <c r="K617" i="3"/>
  <c r="L617" i="3"/>
  <c r="M617" i="3"/>
  <c r="N617" i="3"/>
  <c r="O617" i="3"/>
  <c r="P617" i="3"/>
  <c r="Q617" i="3"/>
  <c r="R617" i="3"/>
  <c r="S617" i="3"/>
  <c r="T617" i="3"/>
  <c r="U617" i="3"/>
  <c r="V617" i="3"/>
  <c r="K618" i="3"/>
  <c r="L618" i="3"/>
  <c r="M618" i="3"/>
  <c r="N618" i="3"/>
  <c r="O618" i="3"/>
  <c r="P618" i="3"/>
  <c r="Q618" i="3"/>
  <c r="R618" i="3"/>
  <c r="S618" i="3"/>
  <c r="T618" i="3"/>
  <c r="U618" i="3"/>
  <c r="V618" i="3"/>
  <c r="K619" i="3"/>
  <c r="L619" i="3"/>
  <c r="M619" i="3"/>
  <c r="N619" i="3"/>
  <c r="O619" i="3"/>
  <c r="P619" i="3"/>
  <c r="Q619" i="3"/>
  <c r="R619" i="3"/>
  <c r="S619" i="3"/>
  <c r="T619" i="3"/>
  <c r="U619" i="3"/>
  <c r="V619" i="3"/>
  <c r="K620" i="3"/>
  <c r="L620" i="3"/>
  <c r="M620" i="3"/>
  <c r="N620" i="3"/>
  <c r="O620" i="3"/>
  <c r="P620" i="3"/>
  <c r="Q620" i="3"/>
  <c r="R620" i="3"/>
  <c r="S620" i="3"/>
  <c r="T620" i="3"/>
  <c r="U620" i="3"/>
  <c r="V620" i="3"/>
  <c r="K621" i="3"/>
  <c r="L621" i="3"/>
  <c r="M621" i="3"/>
  <c r="N621" i="3"/>
  <c r="O621" i="3"/>
  <c r="P621" i="3"/>
  <c r="Q621" i="3"/>
  <c r="R621" i="3"/>
  <c r="S621" i="3"/>
  <c r="T621" i="3"/>
  <c r="U621" i="3"/>
  <c r="V621" i="3"/>
  <c r="K622" i="3"/>
  <c r="L622" i="3"/>
  <c r="M622" i="3"/>
  <c r="N622" i="3"/>
  <c r="O622" i="3"/>
  <c r="P622" i="3"/>
  <c r="Q622" i="3"/>
  <c r="R622" i="3"/>
  <c r="S622" i="3"/>
  <c r="T622" i="3"/>
  <c r="U622" i="3"/>
  <c r="V622" i="3"/>
  <c r="K623" i="3"/>
  <c r="L623" i="3"/>
  <c r="M623" i="3"/>
  <c r="N623" i="3"/>
  <c r="O623" i="3"/>
  <c r="P623" i="3"/>
  <c r="Q623" i="3"/>
  <c r="R623" i="3"/>
  <c r="S623" i="3"/>
  <c r="T623" i="3"/>
  <c r="U623" i="3"/>
  <c r="V623" i="3"/>
  <c r="K624" i="3"/>
  <c r="L624" i="3"/>
  <c r="M624" i="3"/>
  <c r="N624" i="3"/>
  <c r="O624" i="3"/>
  <c r="P624" i="3"/>
  <c r="Q624" i="3"/>
  <c r="R624" i="3"/>
  <c r="S624" i="3"/>
  <c r="T624" i="3"/>
  <c r="U624" i="3"/>
  <c r="V624" i="3"/>
  <c r="K625" i="3"/>
  <c r="L625" i="3"/>
  <c r="M625" i="3"/>
  <c r="N625" i="3"/>
  <c r="O625" i="3"/>
  <c r="P625" i="3"/>
  <c r="Q625" i="3"/>
  <c r="R625" i="3"/>
  <c r="S625" i="3"/>
  <c r="T625" i="3"/>
  <c r="U625" i="3"/>
  <c r="V625" i="3"/>
  <c r="K626" i="3"/>
  <c r="L626" i="3"/>
  <c r="M626" i="3"/>
  <c r="N626" i="3"/>
  <c r="O626" i="3"/>
  <c r="P626" i="3"/>
  <c r="Q626" i="3"/>
  <c r="R626" i="3"/>
  <c r="S626" i="3"/>
  <c r="T626" i="3"/>
  <c r="U626" i="3"/>
  <c r="V626" i="3"/>
  <c r="K627" i="3"/>
  <c r="L627" i="3"/>
  <c r="M627" i="3"/>
  <c r="N627" i="3"/>
  <c r="O627" i="3"/>
  <c r="P627" i="3"/>
  <c r="Q627" i="3"/>
  <c r="R627" i="3"/>
  <c r="S627" i="3"/>
  <c r="T627" i="3"/>
  <c r="U627" i="3"/>
  <c r="V627" i="3"/>
  <c r="K628" i="3"/>
  <c r="L628" i="3"/>
  <c r="M628" i="3"/>
  <c r="N628" i="3"/>
  <c r="O628" i="3"/>
  <c r="P628" i="3"/>
  <c r="Q628" i="3"/>
  <c r="R628" i="3"/>
  <c r="S628" i="3"/>
  <c r="T628" i="3"/>
  <c r="U628" i="3"/>
  <c r="V628" i="3"/>
  <c r="K629" i="3"/>
  <c r="L629" i="3"/>
  <c r="M629" i="3"/>
  <c r="N629" i="3"/>
  <c r="O629" i="3"/>
  <c r="P629" i="3"/>
  <c r="Q629" i="3"/>
  <c r="R629" i="3"/>
  <c r="S629" i="3"/>
  <c r="T629" i="3"/>
  <c r="U629" i="3"/>
  <c r="V629" i="3"/>
  <c r="K630" i="3"/>
  <c r="L630" i="3"/>
  <c r="M630" i="3"/>
  <c r="N630" i="3"/>
  <c r="O630" i="3"/>
  <c r="P630" i="3"/>
  <c r="Q630" i="3"/>
  <c r="R630" i="3"/>
  <c r="S630" i="3"/>
  <c r="T630" i="3"/>
  <c r="U630" i="3"/>
  <c r="V630" i="3"/>
  <c r="K631" i="3"/>
  <c r="L631" i="3"/>
  <c r="M631" i="3"/>
  <c r="N631" i="3"/>
  <c r="O631" i="3"/>
  <c r="P631" i="3"/>
  <c r="Q631" i="3"/>
  <c r="R631" i="3"/>
  <c r="S631" i="3"/>
  <c r="T631" i="3"/>
  <c r="U631" i="3"/>
  <c r="V631" i="3"/>
  <c r="K632" i="3"/>
  <c r="L632" i="3"/>
  <c r="M632" i="3"/>
  <c r="N632" i="3"/>
  <c r="O632" i="3"/>
  <c r="P632" i="3"/>
  <c r="Q632" i="3"/>
  <c r="R632" i="3"/>
  <c r="S632" i="3"/>
  <c r="T632" i="3"/>
  <c r="U632" i="3"/>
  <c r="V632" i="3"/>
  <c r="K633" i="3"/>
  <c r="L633" i="3"/>
  <c r="M633" i="3"/>
  <c r="N633" i="3"/>
  <c r="O633" i="3"/>
  <c r="P633" i="3"/>
  <c r="Q633" i="3"/>
  <c r="R633" i="3"/>
  <c r="S633" i="3"/>
  <c r="T633" i="3"/>
  <c r="U633" i="3"/>
  <c r="V633" i="3"/>
  <c r="K634" i="3"/>
  <c r="L634" i="3"/>
  <c r="M634" i="3"/>
  <c r="N634" i="3"/>
  <c r="O634" i="3"/>
  <c r="P634" i="3"/>
  <c r="Q634" i="3"/>
  <c r="R634" i="3"/>
  <c r="S634" i="3"/>
  <c r="T634" i="3"/>
  <c r="U634" i="3"/>
  <c r="V634" i="3"/>
  <c r="K635" i="3"/>
  <c r="L635" i="3"/>
  <c r="M635" i="3"/>
  <c r="N635" i="3"/>
  <c r="O635" i="3"/>
  <c r="P635" i="3"/>
  <c r="Q635" i="3"/>
  <c r="R635" i="3"/>
  <c r="S635" i="3"/>
  <c r="T635" i="3"/>
  <c r="U635" i="3"/>
  <c r="V635" i="3"/>
  <c r="K636" i="3"/>
  <c r="L636" i="3"/>
  <c r="M636" i="3"/>
  <c r="N636" i="3"/>
  <c r="O636" i="3"/>
  <c r="P636" i="3"/>
  <c r="Q636" i="3"/>
  <c r="R636" i="3"/>
  <c r="S636" i="3"/>
  <c r="T636" i="3"/>
  <c r="U636" i="3"/>
  <c r="V636" i="3"/>
  <c r="K637" i="3"/>
  <c r="L637" i="3"/>
  <c r="M637" i="3"/>
  <c r="N637" i="3"/>
  <c r="O637" i="3"/>
  <c r="P637" i="3"/>
  <c r="Q637" i="3"/>
  <c r="R637" i="3"/>
  <c r="S637" i="3"/>
  <c r="T637" i="3"/>
  <c r="U637" i="3"/>
  <c r="V637" i="3"/>
  <c r="K638" i="3"/>
  <c r="L638" i="3"/>
  <c r="M638" i="3"/>
  <c r="N638" i="3"/>
  <c r="O638" i="3"/>
  <c r="P638" i="3"/>
  <c r="Q638" i="3"/>
  <c r="R638" i="3"/>
  <c r="S638" i="3"/>
  <c r="T638" i="3"/>
  <c r="U638" i="3"/>
  <c r="V638" i="3"/>
  <c r="K639" i="3"/>
  <c r="L639" i="3"/>
  <c r="M639" i="3"/>
  <c r="N639" i="3"/>
  <c r="O639" i="3"/>
  <c r="P639" i="3"/>
  <c r="Q639" i="3"/>
  <c r="R639" i="3"/>
  <c r="S639" i="3"/>
  <c r="T639" i="3"/>
  <c r="U639" i="3"/>
  <c r="V639" i="3"/>
  <c r="K640" i="3"/>
  <c r="L640" i="3"/>
  <c r="M640" i="3"/>
  <c r="N640" i="3"/>
  <c r="O640" i="3"/>
  <c r="P640" i="3"/>
  <c r="Q640" i="3"/>
  <c r="R640" i="3"/>
  <c r="S640" i="3"/>
  <c r="T640" i="3"/>
  <c r="U640" i="3"/>
  <c r="V640" i="3"/>
  <c r="K641" i="3"/>
  <c r="L641" i="3"/>
  <c r="M641" i="3"/>
  <c r="N641" i="3"/>
  <c r="O641" i="3"/>
  <c r="P641" i="3"/>
  <c r="Q641" i="3"/>
  <c r="R641" i="3"/>
  <c r="S641" i="3"/>
  <c r="T641" i="3"/>
  <c r="U641" i="3"/>
  <c r="V641" i="3"/>
  <c r="K642" i="3"/>
  <c r="L642" i="3"/>
  <c r="M642" i="3"/>
  <c r="N642" i="3"/>
  <c r="O642" i="3"/>
  <c r="P642" i="3"/>
  <c r="Q642" i="3"/>
  <c r="R642" i="3"/>
  <c r="S642" i="3"/>
  <c r="T642" i="3"/>
  <c r="U642" i="3"/>
  <c r="V642" i="3"/>
  <c r="K643" i="3"/>
  <c r="L643" i="3"/>
  <c r="M643" i="3"/>
  <c r="N643" i="3"/>
  <c r="O643" i="3"/>
  <c r="P643" i="3"/>
  <c r="Q643" i="3"/>
  <c r="R643" i="3"/>
  <c r="S643" i="3"/>
  <c r="T643" i="3"/>
  <c r="U643" i="3"/>
  <c r="V643" i="3"/>
  <c r="K644" i="3"/>
  <c r="L644" i="3"/>
  <c r="M644" i="3"/>
  <c r="N644" i="3"/>
  <c r="O644" i="3"/>
  <c r="P644" i="3"/>
  <c r="Q644" i="3"/>
  <c r="R644" i="3"/>
  <c r="S644" i="3"/>
  <c r="T644" i="3"/>
  <c r="U644" i="3"/>
  <c r="V644" i="3"/>
  <c r="K645" i="3"/>
  <c r="L645" i="3"/>
  <c r="M645" i="3"/>
  <c r="N645" i="3"/>
  <c r="O645" i="3"/>
  <c r="P645" i="3"/>
  <c r="Q645" i="3"/>
  <c r="R645" i="3"/>
  <c r="S645" i="3"/>
  <c r="T645" i="3"/>
  <c r="U645" i="3"/>
  <c r="V645" i="3"/>
  <c r="K646" i="3"/>
  <c r="L646" i="3"/>
  <c r="M646" i="3"/>
  <c r="N646" i="3"/>
  <c r="O646" i="3"/>
  <c r="P646" i="3"/>
  <c r="Q646" i="3"/>
  <c r="R646" i="3"/>
  <c r="S646" i="3"/>
  <c r="T646" i="3"/>
  <c r="U646" i="3"/>
  <c r="V646" i="3"/>
  <c r="K647" i="3"/>
  <c r="L647" i="3"/>
  <c r="M647" i="3"/>
  <c r="N647" i="3"/>
  <c r="O647" i="3"/>
  <c r="P647" i="3"/>
  <c r="Q647" i="3"/>
  <c r="R647" i="3"/>
  <c r="S647" i="3"/>
  <c r="T647" i="3"/>
  <c r="U647" i="3"/>
  <c r="V647" i="3"/>
  <c r="K648" i="3"/>
  <c r="L648" i="3"/>
  <c r="M648" i="3"/>
  <c r="N648" i="3"/>
  <c r="O648" i="3"/>
  <c r="P648" i="3"/>
  <c r="Q648" i="3"/>
  <c r="R648" i="3"/>
  <c r="S648" i="3"/>
  <c r="T648" i="3"/>
  <c r="U648" i="3"/>
  <c r="V648" i="3"/>
  <c r="K649" i="3"/>
  <c r="L649" i="3"/>
  <c r="M649" i="3"/>
  <c r="N649" i="3"/>
  <c r="O649" i="3"/>
  <c r="P649" i="3"/>
  <c r="Q649" i="3"/>
  <c r="R649" i="3"/>
  <c r="S649" i="3"/>
  <c r="T649" i="3"/>
  <c r="U649" i="3"/>
  <c r="V649" i="3"/>
  <c r="K650" i="3"/>
  <c r="L650" i="3"/>
  <c r="M650" i="3"/>
  <c r="N650" i="3"/>
  <c r="O650" i="3"/>
  <c r="P650" i="3"/>
  <c r="Q650" i="3"/>
  <c r="R650" i="3"/>
  <c r="S650" i="3"/>
  <c r="T650" i="3"/>
  <c r="U650" i="3"/>
  <c r="V650" i="3"/>
  <c r="K651" i="3"/>
  <c r="L651" i="3"/>
  <c r="M651" i="3"/>
  <c r="N651" i="3"/>
  <c r="O651" i="3"/>
  <c r="P651" i="3"/>
  <c r="Q651" i="3"/>
  <c r="R651" i="3"/>
  <c r="S651" i="3"/>
  <c r="T651" i="3"/>
  <c r="U651" i="3"/>
  <c r="V651" i="3"/>
  <c r="K652" i="3"/>
  <c r="L652" i="3"/>
  <c r="M652" i="3"/>
  <c r="N652" i="3"/>
  <c r="O652" i="3"/>
  <c r="P652" i="3"/>
  <c r="Q652" i="3"/>
  <c r="R652" i="3"/>
  <c r="S652" i="3"/>
  <c r="T652" i="3"/>
  <c r="U652" i="3"/>
  <c r="V652" i="3"/>
  <c r="K653" i="3"/>
  <c r="L653" i="3"/>
  <c r="M653" i="3"/>
  <c r="N653" i="3"/>
  <c r="O653" i="3"/>
  <c r="P653" i="3"/>
  <c r="Q653" i="3"/>
  <c r="R653" i="3"/>
  <c r="S653" i="3"/>
  <c r="T653" i="3"/>
  <c r="U653" i="3"/>
  <c r="V653" i="3"/>
  <c r="K654" i="3"/>
  <c r="L654" i="3"/>
  <c r="M654" i="3"/>
  <c r="N654" i="3"/>
  <c r="O654" i="3"/>
  <c r="P654" i="3"/>
  <c r="Q654" i="3"/>
  <c r="R654" i="3"/>
  <c r="S654" i="3"/>
  <c r="T654" i="3"/>
  <c r="U654" i="3"/>
  <c r="V654" i="3"/>
  <c r="K655" i="3"/>
  <c r="L655" i="3"/>
  <c r="M655" i="3"/>
  <c r="N655" i="3"/>
  <c r="O655" i="3"/>
  <c r="P655" i="3"/>
  <c r="Q655" i="3"/>
  <c r="R655" i="3"/>
  <c r="S655" i="3"/>
  <c r="T655" i="3"/>
  <c r="U655" i="3"/>
  <c r="V655" i="3"/>
  <c r="K656" i="3"/>
  <c r="L656" i="3"/>
  <c r="M656" i="3"/>
  <c r="N656" i="3"/>
  <c r="O656" i="3"/>
  <c r="P656" i="3"/>
  <c r="Q656" i="3"/>
  <c r="R656" i="3"/>
  <c r="S656" i="3"/>
  <c r="T656" i="3"/>
  <c r="U656" i="3"/>
  <c r="V656" i="3"/>
  <c r="K657" i="3"/>
  <c r="L657" i="3"/>
  <c r="M657" i="3"/>
  <c r="N657" i="3"/>
  <c r="O657" i="3"/>
  <c r="P657" i="3"/>
  <c r="Q657" i="3"/>
  <c r="R657" i="3"/>
  <c r="S657" i="3"/>
  <c r="T657" i="3"/>
  <c r="U657" i="3"/>
  <c r="V657" i="3"/>
  <c r="K658" i="3"/>
  <c r="L658" i="3"/>
  <c r="M658" i="3"/>
  <c r="N658" i="3"/>
  <c r="O658" i="3"/>
  <c r="P658" i="3"/>
  <c r="Q658" i="3"/>
  <c r="R658" i="3"/>
  <c r="S658" i="3"/>
  <c r="T658" i="3"/>
  <c r="U658" i="3"/>
  <c r="V658" i="3"/>
  <c r="K659" i="3"/>
  <c r="L659" i="3"/>
  <c r="M659" i="3"/>
  <c r="N659" i="3"/>
  <c r="O659" i="3"/>
  <c r="P659" i="3"/>
  <c r="Q659" i="3"/>
  <c r="R659" i="3"/>
  <c r="S659" i="3"/>
  <c r="T659" i="3"/>
  <c r="U659" i="3"/>
  <c r="V659" i="3"/>
  <c r="K660" i="3"/>
  <c r="L660" i="3"/>
  <c r="M660" i="3"/>
  <c r="N660" i="3"/>
  <c r="O660" i="3"/>
  <c r="P660" i="3"/>
  <c r="Q660" i="3"/>
  <c r="R660" i="3"/>
  <c r="S660" i="3"/>
  <c r="T660" i="3"/>
  <c r="U660" i="3"/>
  <c r="V660" i="3"/>
  <c r="K661" i="3"/>
  <c r="L661" i="3"/>
  <c r="M661" i="3"/>
  <c r="N661" i="3"/>
  <c r="O661" i="3"/>
  <c r="P661" i="3"/>
  <c r="Q661" i="3"/>
  <c r="R661" i="3"/>
  <c r="S661" i="3"/>
  <c r="T661" i="3"/>
  <c r="U661" i="3"/>
  <c r="V661" i="3"/>
  <c r="K662" i="3"/>
  <c r="L662" i="3"/>
  <c r="M662" i="3"/>
  <c r="N662" i="3"/>
  <c r="O662" i="3"/>
  <c r="P662" i="3"/>
  <c r="Q662" i="3"/>
  <c r="R662" i="3"/>
  <c r="S662" i="3"/>
  <c r="T662" i="3"/>
  <c r="U662" i="3"/>
  <c r="V662" i="3"/>
  <c r="K663" i="3"/>
  <c r="L663" i="3"/>
  <c r="M663" i="3"/>
  <c r="N663" i="3"/>
  <c r="O663" i="3"/>
  <c r="P663" i="3"/>
  <c r="Q663" i="3"/>
  <c r="R663" i="3"/>
  <c r="S663" i="3"/>
  <c r="T663" i="3"/>
  <c r="U663" i="3"/>
  <c r="V663" i="3"/>
  <c r="K664" i="3"/>
  <c r="L664" i="3"/>
  <c r="M664" i="3"/>
  <c r="N664" i="3"/>
  <c r="O664" i="3"/>
  <c r="P664" i="3"/>
  <c r="Q664" i="3"/>
  <c r="R664" i="3"/>
  <c r="S664" i="3"/>
  <c r="T664" i="3"/>
  <c r="U664" i="3"/>
  <c r="V664" i="3"/>
  <c r="K665" i="3"/>
  <c r="L665" i="3"/>
  <c r="M665" i="3"/>
  <c r="N665" i="3"/>
  <c r="O665" i="3"/>
  <c r="P665" i="3"/>
  <c r="Q665" i="3"/>
  <c r="R665" i="3"/>
  <c r="S665" i="3"/>
  <c r="T665" i="3"/>
  <c r="U665" i="3"/>
  <c r="V665" i="3"/>
  <c r="K666" i="3"/>
  <c r="L666" i="3"/>
  <c r="M666" i="3"/>
  <c r="N666" i="3"/>
  <c r="O666" i="3"/>
  <c r="P666" i="3"/>
  <c r="Q666" i="3"/>
  <c r="R666" i="3"/>
  <c r="S666" i="3"/>
  <c r="T666" i="3"/>
  <c r="U666" i="3"/>
  <c r="V666" i="3"/>
  <c r="K667" i="3"/>
  <c r="L667" i="3"/>
  <c r="M667" i="3"/>
  <c r="N667" i="3"/>
  <c r="O667" i="3"/>
  <c r="P667" i="3"/>
  <c r="Q667" i="3"/>
  <c r="R667" i="3"/>
  <c r="S667" i="3"/>
  <c r="T667" i="3"/>
  <c r="U667" i="3"/>
  <c r="V667" i="3"/>
  <c r="K668" i="3"/>
  <c r="L668" i="3"/>
  <c r="M668" i="3"/>
  <c r="N668" i="3"/>
  <c r="O668" i="3"/>
  <c r="P668" i="3"/>
  <c r="Q668" i="3"/>
  <c r="R668" i="3"/>
  <c r="S668" i="3"/>
  <c r="T668" i="3"/>
  <c r="U668" i="3"/>
  <c r="V668" i="3"/>
  <c r="K669" i="3"/>
  <c r="L669" i="3"/>
  <c r="M669" i="3"/>
  <c r="N669" i="3"/>
  <c r="O669" i="3"/>
  <c r="P669" i="3"/>
  <c r="Q669" i="3"/>
  <c r="R669" i="3"/>
  <c r="S669" i="3"/>
  <c r="T669" i="3"/>
  <c r="U669" i="3"/>
  <c r="V669" i="3"/>
  <c r="K670" i="3"/>
  <c r="L670" i="3"/>
  <c r="M670" i="3"/>
  <c r="N670" i="3"/>
  <c r="O670" i="3"/>
  <c r="P670" i="3"/>
  <c r="Q670" i="3"/>
  <c r="R670" i="3"/>
  <c r="S670" i="3"/>
  <c r="T670" i="3"/>
  <c r="U670" i="3"/>
  <c r="V670" i="3"/>
  <c r="K671" i="3"/>
  <c r="L671" i="3"/>
  <c r="M671" i="3"/>
  <c r="N671" i="3"/>
  <c r="O671" i="3"/>
  <c r="P671" i="3"/>
  <c r="Q671" i="3"/>
  <c r="R671" i="3"/>
  <c r="S671" i="3"/>
  <c r="T671" i="3"/>
  <c r="U671" i="3"/>
  <c r="V671" i="3"/>
  <c r="K672" i="3"/>
  <c r="L672" i="3"/>
  <c r="M672" i="3"/>
  <c r="N672" i="3"/>
  <c r="O672" i="3"/>
  <c r="P672" i="3"/>
  <c r="Q672" i="3"/>
  <c r="R672" i="3"/>
  <c r="S672" i="3"/>
  <c r="T672" i="3"/>
  <c r="U672" i="3"/>
  <c r="V672" i="3"/>
  <c r="K673" i="3"/>
  <c r="L673" i="3"/>
  <c r="M673" i="3"/>
  <c r="N673" i="3"/>
  <c r="O673" i="3"/>
  <c r="P673" i="3"/>
  <c r="Q673" i="3"/>
  <c r="R673" i="3"/>
  <c r="S673" i="3"/>
  <c r="T673" i="3"/>
  <c r="U673" i="3"/>
  <c r="V673" i="3"/>
  <c r="K674" i="3"/>
  <c r="L674" i="3"/>
  <c r="M674" i="3"/>
  <c r="N674" i="3"/>
  <c r="O674" i="3"/>
  <c r="P674" i="3"/>
  <c r="Q674" i="3"/>
  <c r="R674" i="3"/>
  <c r="S674" i="3"/>
  <c r="T674" i="3"/>
  <c r="U674" i="3"/>
  <c r="V674" i="3"/>
  <c r="K675" i="3"/>
  <c r="L675" i="3"/>
  <c r="M675" i="3"/>
  <c r="N675" i="3"/>
  <c r="O675" i="3"/>
  <c r="P675" i="3"/>
  <c r="Q675" i="3"/>
  <c r="R675" i="3"/>
  <c r="S675" i="3"/>
  <c r="T675" i="3"/>
  <c r="U675" i="3"/>
  <c r="V675" i="3"/>
  <c r="K676" i="3"/>
  <c r="L676" i="3"/>
  <c r="M676" i="3"/>
  <c r="N676" i="3"/>
  <c r="O676" i="3"/>
  <c r="P676" i="3"/>
  <c r="Q676" i="3"/>
  <c r="R676" i="3"/>
  <c r="S676" i="3"/>
  <c r="T676" i="3"/>
  <c r="U676" i="3"/>
  <c r="V676" i="3"/>
  <c r="K677" i="3"/>
  <c r="L677" i="3"/>
  <c r="M677" i="3"/>
  <c r="N677" i="3"/>
  <c r="O677" i="3"/>
  <c r="P677" i="3"/>
  <c r="Q677" i="3"/>
  <c r="R677" i="3"/>
  <c r="S677" i="3"/>
  <c r="T677" i="3"/>
  <c r="U677" i="3"/>
  <c r="V677" i="3"/>
  <c r="K678" i="3"/>
  <c r="L678" i="3"/>
  <c r="M678" i="3"/>
  <c r="N678" i="3"/>
  <c r="O678" i="3"/>
  <c r="P678" i="3"/>
  <c r="Q678" i="3"/>
  <c r="R678" i="3"/>
  <c r="S678" i="3"/>
  <c r="T678" i="3"/>
  <c r="U678" i="3"/>
  <c r="V678" i="3"/>
  <c r="K679" i="3"/>
  <c r="L679" i="3"/>
  <c r="M679" i="3"/>
  <c r="N679" i="3"/>
  <c r="O679" i="3"/>
  <c r="P679" i="3"/>
  <c r="Q679" i="3"/>
  <c r="R679" i="3"/>
  <c r="S679" i="3"/>
  <c r="T679" i="3"/>
  <c r="U679" i="3"/>
  <c r="V679" i="3"/>
  <c r="K680" i="3"/>
  <c r="L680" i="3"/>
  <c r="M680" i="3"/>
  <c r="N680" i="3"/>
  <c r="O680" i="3"/>
  <c r="P680" i="3"/>
  <c r="Q680" i="3"/>
  <c r="R680" i="3"/>
  <c r="S680" i="3"/>
  <c r="T680" i="3"/>
  <c r="U680" i="3"/>
  <c r="V680" i="3"/>
  <c r="K681" i="3"/>
  <c r="L681" i="3"/>
  <c r="M681" i="3"/>
  <c r="N681" i="3"/>
  <c r="O681" i="3"/>
  <c r="P681" i="3"/>
  <c r="Q681" i="3"/>
  <c r="R681" i="3"/>
  <c r="S681" i="3"/>
  <c r="T681" i="3"/>
  <c r="U681" i="3"/>
  <c r="V681" i="3"/>
  <c r="K682" i="3"/>
  <c r="L682" i="3"/>
  <c r="M682" i="3"/>
  <c r="N682" i="3"/>
  <c r="O682" i="3"/>
  <c r="P682" i="3"/>
  <c r="Q682" i="3"/>
  <c r="R682" i="3"/>
  <c r="S682" i="3"/>
  <c r="T682" i="3"/>
  <c r="U682" i="3"/>
  <c r="V682" i="3"/>
  <c r="K683" i="3"/>
  <c r="L683" i="3"/>
  <c r="M683" i="3"/>
  <c r="N683" i="3"/>
  <c r="O683" i="3"/>
  <c r="P683" i="3"/>
  <c r="Q683" i="3"/>
  <c r="R683" i="3"/>
  <c r="S683" i="3"/>
  <c r="T683" i="3"/>
  <c r="U683" i="3"/>
  <c r="V683" i="3"/>
  <c r="K684" i="3"/>
  <c r="L684" i="3"/>
  <c r="M684" i="3"/>
  <c r="N684" i="3"/>
  <c r="O684" i="3"/>
  <c r="P684" i="3"/>
  <c r="Q684" i="3"/>
  <c r="R684" i="3"/>
  <c r="S684" i="3"/>
  <c r="T684" i="3"/>
  <c r="U684" i="3"/>
  <c r="V684" i="3"/>
  <c r="K685" i="3"/>
  <c r="L685" i="3"/>
  <c r="M685" i="3"/>
  <c r="N685" i="3"/>
  <c r="O685" i="3"/>
  <c r="P685" i="3"/>
  <c r="Q685" i="3"/>
  <c r="R685" i="3"/>
  <c r="S685" i="3"/>
  <c r="T685" i="3"/>
  <c r="U685" i="3"/>
  <c r="V685" i="3"/>
  <c r="K686" i="3"/>
  <c r="L686" i="3"/>
  <c r="M686" i="3"/>
  <c r="N686" i="3"/>
  <c r="O686" i="3"/>
  <c r="P686" i="3"/>
  <c r="Q686" i="3"/>
  <c r="R686" i="3"/>
  <c r="S686" i="3"/>
  <c r="T686" i="3"/>
  <c r="U686" i="3"/>
  <c r="V686" i="3"/>
  <c r="K687" i="3"/>
  <c r="L687" i="3"/>
  <c r="M687" i="3"/>
  <c r="N687" i="3"/>
  <c r="O687" i="3"/>
  <c r="P687" i="3"/>
  <c r="Q687" i="3"/>
  <c r="R687" i="3"/>
  <c r="S687" i="3"/>
  <c r="T687" i="3"/>
  <c r="U687" i="3"/>
  <c r="V687" i="3"/>
  <c r="K688" i="3"/>
  <c r="L688" i="3"/>
  <c r="M688" i="3"/>
  <c r="N688" i="3"/>
  <c r="O688" i="3"/>
  <c r="P688" i="3"/>
  <c r="Q688" i="3"/>
  <c r="R688" i="3"/>
  <c r="S688" i="3"/>
  <c r="T688" i="3"/>
  <c r="U688" i="3"/>
  <c r="V688" i="3"/>
  <c r="K689" i="3"/>
  <c r="L689" i="3"/>
  <c r="M689" i="3"/>
  <c r="N689" i="3"/>
  <c r="O689" i="3"/>
  <c r="P689" i="3"/>
  <c r="Q689" i="3"/>
  <c r="R689" i="3"/>
  <c r="S689" i="3"/>
  <c r="T689" i="3"/>
  <c r="U689" i="3"/>
  <c r="V689" i="3"/>
  <c r="K690" i="3"/>
  <c r="L690" i="3"/>
  <c r="M690" i="3"/>
  <c r="N690" i="3"/>
  <c r="O690" i="3"/>
  <c r="P690" i="3"/>
  <c r="Q690" i="3"/>
  <c r="R690" i="3"/>
  <c r="S690" i="3"/>
  <c r="T690" i="3"/>
  <c r="U690" i="3"/>
  <c r="V690" i="3"/>
  <c r="K691" i="3"/>
  <c r="L691" i="3"/>
  <c r="M691" i="3"/>
  <c r="N691" i="3"/>
  <c r="O691" i="3"/>
  <c r="P691" i="3"/>
  <c r="Q691" i="3"/>
  <c r="R691" i="3"/>
  <c r="S691" i="3"/>
  <c r="T691" i="3"/>
  <c r="U691" i="3"/>
  <c r="V691" i="3"/>
  <c r="K692" i="3"/>
  <c r="L692" i="3"/>
  <c r="M692" i="3"/>
  <c r="N692" i="3"/>
  <c r="O692" i="3"/>
  <c r="P692" i="3"/>
  <c r="Q692" i="3"/>
  <c r="R692" i="3"/>
  <c r="S692" i="3"/>
  <c r="T692" i="3"/>
  <c r="U692" i="3"/>
  <c r="V692" i="3"/>
  <c r="K693" i="3"/>
  <c r="L693" i="3"/>
  <c r="M693" i="3"/>
  <c r="N693" i="3"/>
  <c r="O693" i="3"/>
  <c r="P693" i="3"/>
  <c r="Q693" i="3"/>
  <c r="R693" i="3"/>
  <c r="S693" i="3"/>
  <c r="T693" i="3"/>
  <c r="U693" i="3"/>
  <c r="V693" i="3"/>
  <c r="K694" i="3"/>
  <c r="L694" i="3"/>
  <c r="M694" i="3"/>
  <c r="N694" i="3"/>
  <c r="O694" i="3"/>
  <c r="P694" i="3"/>
  <c r="Q694" i="3"/>
  <c r="R694" i="3"/>
  <c r="S694" i="3"/>
  <c r="T694" i="3"/>
  <c r="U694" i="3"/>
  <c r="V694" i="3"/>
  <c r="K695" i="3"/>
  <c r="L695" i="3"/>
  <c r="M695" i="3"/>
  <c r="N695" i="3"/>
  <c r="O695" i="3"/>
  <c r="P695" i="3"/>
  <c r="Q695" i="3"/>
  <c r="R695" i="3"/>
  <c r="S695" i="3"/>
  <c r="T695" i="3"/>
  <c r="U695" i="3"/>
  <c r="V695" i="3"/>
  <c r="K696" i="3"/>
  <c r="L696" i="3"/>
  <c r="M696" i="3"/>
  <c r="N696" i="3"/>
  <c r="O696" i="3"/>
  <c r="P696" i="3"/>
  <c r="Q696" i="3"/>
  <c r="R696" i="3"/>
  <c r="S696" i="3"/>
  <c r="T696" i="3"/>
  <c r="U696" i="3"/>
  <c r="V696" i="3"/>
  <c r="K697" i="3"/>
  <c r="L697" i="3"/>
  <c r="M697" i="3"/>
  <c r="N697" i="3"/>
  <c r="O697" i="3"/>
  <c r="P697" i="3"/>
  <c r="Q697" i="3"/>
  <c r="R697" i="3"/>
  <c r="S697" i="3"/>
  <c r="T697" i="3"/>
  <c r="U697" i="3"/>
  <c r="V697" i="3"/>
  <c r="K698" i="3"/>
  <c r="L698" i="3"/>
  <c r="M698" i="3"/>
  <c r="N698" i="3"/>
  <c r="O698" i="3"/>
  <c r="P698" i="3"/>
  <c r="Q698" i="3"/>
  <c r="R698" i="3"/>
  <c r="S698" i="3"/>
  <c r="T698" i="3"/>
  <c r="U698" i="3"/>
  <c r="V698" i="3"/>
  <c r="K699" i="3"/>
  <c r="L699" i="3"/>
  <c r="M699" i="3"/>
  <c r="N699" i="3"/>
  <c r="O699" i="3"/>
  <c r="P699" i="3"/>
  <c r="Q699" i="3"/>
  <c r="R699" i="3"/>
  <c r="S699" i="3"/>
  <c r="T699" i="3"/>
  <c r="U699" i="3"/>
  <c r="V699" i="3"/>
  <c r="K700" i="3"/>
  <c r="L700" i="3"/>
  <c r="M700" i="3"/>
  <c r="N700" i="3"/>
  <c r="O700" i="3"/>
  <c r="P700" i="3"/>
  <c r="Q700" i="3"/>
  <c r="R700" i="3"/>
  <c r="S700" i="3"/>
  <c r="T700" i="3"/>
  <c r="U700" i="3"/>
  <c r="V700" i="3"/>
  <c r="K701" i="3"/>
  <c r="L701" i="3"/>
  <c r="M701" i="3"/>
  <c r="N701" i="3"/>
  <c r="O701" i="3"/>
  <c r="P701" i="3"/>
  <c r="Q701" i="3"/>
  <c r="R701" i="3"/>
  <c r="S701" i="3"/>
  <c r="T701" i="3"/>
  <c r="U701" i="3"/>
  <c r="V701" i="3"/>
  <c r="K702" i="3"/>
  <c r="L702" i="3"/>
  <c r="M702" i="3"/>
  <c r="N702" i="3"/>
  <c r="O702" i="3"/>
  <c r="P702" i="3"/>
  <c r="Q702" i="3"/>
  <c r="R702" i="3"/>
  <c r="S702" i="3"/>
  <c r="T702" i="3"/>
  <c r="U702" i="3"/>
  <c r="V702" i="3"/>
  <c r="K703" i="3"/>
  <c r="L703" i="3"/>
  <c r="M703" i="3"/>
  <c r="N703" i="3"/>
  <c r="O703" i="3"/>
  <c r="P703" i="3"/>
  <c r="Q703" i="3"/>
  <c r="R703" i="3"/>
  <c r="S703" i="3"/>
  <c r="T703" i="3"/>
  <c r="U703" i="3"/>
  <c r="V703" i="3"/>
  <c r="K704" i="3"/>
  <c r="L704" i="3"/>
  <c r="M704" i="3"/>
  <c r="N704" i="3"/>
  <c r="O704" i="3"/>
  <c r="P704" i="3"/>
  <c r="Q704" i="3"/>
  <c r="R704" i="3"/>
  <c r="S704" i="3"/>
  <c r="T704" i="3"/>
  <c r="U704" i="3"/>
  <c r="V704" i="3"/>
  <c r="K705" i="3"/>
  <c r="L705" i="3"/>
  <c r="M705" i="3"/>
  <c r="N705" i="3"/>
  <c r="O705" i="3"/>
  <c r="P705" i="3"/>
  <c r="Q705" i="3"/>
  <c r="R705" i="3"/>
  <c r="S705" i="3"/>
  <c r="T705" i="3"/>
  <c r="U705" i="3"/>
  <c r="V705" i="3"/>
  <c r="K706" i="3"/>
  <c r="L706" i="3"/>
  <c r="M706" i="3"/>
  <c r="N706" i="3"/>
  <c r="O706" i="3"/>
  <c r="P706" i="3"/>
  <c r="Q706" i="3"/>
  <c r="R706" i="3"/>
  <c r="S706" i="3"/>
  <c r="T706" i="3"/>
  <c r="U706" i="3"/>
  <c r="V706" i="3"/>
  <c r="K707" i="3"/>
  <c r="L707" i="3"/>
  <c r="M707" i="3"/>
  <c r="N707" i="3"/>
  <c r="O707" i="3"/>
  <c r="P707" i="3"/>
  <c r="Q707" i="3"/>
  <c r="R707" i="3"/>
  <c r="S707" i="3"/>
  <c r="T707" i="3"/>
  <c r="U707" i="3"/>
  <c r="V707" i="3"/>
  <c r="K708" i="3"/>
  <c r="L708" i="3"/>
  <c r="M708" i="3"/>
  <c r="N708" i="3"/>
  <c r="O708" i="3"/>
  <c r="P708" i="3"/>
  <c r="Q708" i="3"/>
  <c r="R708" i="3"/>
  <c r="S708" i="3"/>
  <c r="T708" i="3"/>
  <c r="U708" i="3"/>
  <c r="V708" i="3"/>
  <c r="K709" i="3"/>
  <c r="L709" i="3"/>
  <c r="M709" i="3"/>
  <c r="N709" i="3"/>
  <c r="O709" i="3"/>
  <c r="P709" i="3"/>
  <c r="Q709" i="3"/>
  <c r="R709" i="3"/>
  <c r="S709" i="3"/>
  <c r="T709" i="3"/>
  <c r="U709" i="3"/>
  <c r="V709" i="3"/>
  <c r="K710" i="3"/>
  <c r="L710" i="3"/>
  <c r="M710" i="3"/>
  <c r="N710" i="3"/>
  <c r="O710" i="3"/>
  <c r="P710" i="3"/>
  <c r="Q710" i="3"/>
  <c r="R710" i="3"/>
  <c r="S710" i="3"/>
  <c r="T710" i="3"/>
  <c r="U710" i="3"/>
  <c r="V710" i="3"/>
  <c r="K711" i="3"/>
  <c r="L711" i="3"/>
  <c r="M711" i="3"/>
  <c r="N711" i="3"/>
  <c r="O711" i="3"/>
  <c r="P711" i="3"/>
  <c r="Q711" i="3"/>
  <c r="R711" i="3"/>
  <c r="S711" i="3"/>
  <c r="T711" i="3"/>
  <c r="U711" i="3"/>
  <c r="V711" i="3"/>
  <c r="K712" i="3"/>
  <c r="L712" i="3"/>
  <c r="M712" i="3"/>
  <c r="N712" i="3"/>
  <c r="O712" i="3"/>
  <c r="P712" i="3"/>
  <c r="Q712" i="3"/>
  <c r="R712" i="3"/>
  <c r="S712" i="3"/>
  <c r="T712" i="3"/>
  <c r="U712" i="3"/>
  <c r="V712" i="3"/>
  <c r="K713" i="3"/>
  <c r="L713" i="3"/>
  <c r="M713" i="3"/>
  <c r="N713" i="3"/>
  <c r="O713" i="3"/>
  <c r="P713" i="3"/>
  <c r="Q713" i="3"/>
  <c r="R713" i="3"/>
  <c r="S713" i="3"/>
  <c r="T713" i="3"/>
  <c r="U713" i="3"/>
  <c r="V713" i="3"/>
  <c r="K714" i="3"/>
  <c r="L714" i="3"/>
  <c r="M714" i="3"/>
  <c r="N714" i="3"/>
  <c r="O714" i="3"/>
  <c r="P714" i="3"/>
  <c r="Q714" i="3"/>
  <c r="R714" i="3"/>
  <c r="S714" i="3"/>
  <c r="T714" i="3"/>
  <c r="U714" i="3"/>
  <c r="V714" i="3"/>
  <c r="K715" i="3"/>
  <c r="L715" i="3"/>
  <c r="M715" i="3"/>
  <c r="N715" i="3"/>
  <c r="O715" i="3"/>
  <c r="P715" i="3"/>
  <c r="Q715" i="3"/>
  <c r="R715" i="3"/>
  <c r="S715" i="3"/>
  <c r="T715" i="3"/>
  <c r="U715" i="3"/>
  <c r="V715" i="3"/>
  <c r="K716" i="3"/>
  <c r="L716" i="3"/>
  <c r="M716" i="3"/>
  <c r="N716" i="3"/>
  <c r="O716" i="3"/>
  <c r="P716" i="3"/>
  <c r="Q716" i="3"/>
  <c r="R716" i="3"/>
  <c r="S716" i="3"/>
  <c r="T716" i="3"/>
  <c r="U716" i="3"/>
  <c r="V716" i="3"/>
  <c r="K717" i="3"/>
  <c r="L717" i="3"/>
  <c r="M717" i="3"/>
  <c r="N717" i="3"/>
  <c r="O717" i="3"/>
  <c r="P717" i="3"/>
  <c r="Q717" i="3"/>
  <c r="R717" i="3"/>
  <c r="S717" i="3"/>
  <c r="T717" i="3"/>
  <c r="U717" i="3"/>
  <c r="V717" i="3"/>
  <c r="K718" i="3"/>
  <c r="L718" i="3"/>
  <c r="M718" i="3"/>
  <c r="N718" i="3"/>
  <c r="O718" i="3"/>
  <c r="P718" i="3"/>
  <c r="Q718" i="3"/>
  <c r="R718" i="3"/>
  <c r="S718" i="3"/>
  <c r="T718" i="3"/>
  <c r="U718" i="3"/>
  <c r="V718" i="3"/>
  <c r="K719" i="3"/>
  <c r="L719" i="3"/>
  <c r="M719" i="3"/>
  <c r="N719" i="3"/>
  <c r="O719" i="3"/>
  <c r="P719" i="3"/>
  <c r="Q719" i="3"/>
  <c r="R719" i="3"/>
  <c r="S719" i="3"/>
  <c r="T719" i="3"/>
  <c r="U719" i="3"/>
  <c r="V719" i="3"/>
  <c r="K720" i="3"/>
  <c r="L720" i="3"/>
  <c r="M720" i="3"/>
  <c r="N720" i="3"/>
  <c r="O720" i="3"/>
  <c r="P720" i="3"/>
  <c r="Q720" i="3"/>
  <c r="R720" i="3"/>
  <c r="S720" i="3"/>
  <c r="T720" i="3"/>
  <c r="U720" i="3"/>
  <c r="V720" i="3"/>
  <c r="K721" i="3"/>
  <c r="L721" i="3"/>
  <c r="M721" i="3"/>
  <c r="N721" i="3"/>
  <c r="O721" i="3"/>
  <c r="P721" i="3"/>
  <c r="Q721" i="3"/>
  <c r="R721" i="3"/>
  <c r="S721" i="3"/>
  <c r="T721" i="3"/>
  <c r="U721" i="3"/>
  <c r="V721" i="3"/>
  <c r="K722" i="3"/>
  <c r="L722" i="3"/>
  <c r="M722" i="3"/>
  <c r="N722" i="3"/>
  <c r="O722" i="3"/>
  <c r="P722" i="3"/>
  <c r="Q722" i="3"/>
  <c r="R722" i="3"/>
  <c r="S722" i="3"/>
  <c r="T722" i="3"/>
  <c r="U722" i="3"/>
  <c r="V722" i="3"/>
  <c r="K723" i="3"/>
  <c r="L723" i="3"/>
  <c r="M723" i="3"/>
  <c r="N723" i="3"/>
  <c r="O723" i="3"/>
  <c r="P723" i="3"/>
  <c r="Q723" i="3"/>
  <c r="R723" i="3"/>
  <c r="S723" i="3"/>
  <c r="T723" i="3"/>
  <c r="U723" i="3"/>
  <c r="V723" i="3"/>
  <c r="K724" i="3"/>
  <c r="L724" i="3"/>
  <c r="M724" i="3"/>
  <c r="N724" i="3"/>
  <c r="O724" i="3"/>
  <c r="P724" i="3"/>
  <c r="Q724" i="3"/>
  <c r="R724" i="3"/>
  <c r="S724" i="3"/>
  <c r="T724" i="3"/>
  <c r="U724" i="3"/>
  <c r="V724" i="3"/>
  <c r="K725" i="3"/>
  <c r="L725" i="3"/>
  <c r="M725" i="3"/>
  <c r="N725" i="3"/>
  <c r="O725" i="3"/>
  <c r="P725" i="3"/>
  <c r="Q725" i="3"/>
  <c r="R725" i="3"/>
  <c r="S725" i="3"/>
  <c r="T725" i="3"/>
  <c r="U725" i="3"/>
  <c r="V725" i="3"/>
  <c r="K726" i="3"/>
  <c r="L726" i="3"/>
  <c r="M726" i="3"/>
  <c r="N726" i="3"/>
  <c r="O726" i="3"/>
  <c r="P726" i="3"/>
  <c r="Q726" i="3"/>
  <c r="R726" i="3"/>
  <c r="S726" i="3"/>
  <c r="T726" i="3"/>
  <c r="U726" i="3"/>
  <c r="V726" i="3"/>
  <c r="K727" i="3"/>
  <c r="L727" i="3"/>
  <c r="M727" i="3"/>
  <c r="N727" i="3"/>
  <c r="O727" i="3"/>
  <c r="P727" i="3"/>
  <c r="Q727" i="3"/>
  <c r="R727" i="3"/>
  <c r="S727" i="3"/>
  <c r="T727" i="3"/>
  <c r="U727" i="3"/>
  <c r="V727" i="3"/>
  <c r="K728" i="3"/>
  <c r="L728" i="3"/>
  <c r="M728" i="3"/>
  <c r="N728" i="3"/>
  <c r="O728" i="3"/>
  <c r="P728" i="3"/>
  <c r="Q728" i="3"/>
  <c r="R728" i="3"/>
  <c r="S728" i="3"/>
  <c r="T728" i="3"/>
  <c r="U728" i="3"/>
  <c r="V728" i="3"/>
  <c r="K729" i="3"/>
  <c r="L729" i="3"/>
  <c r="M729" i="3"/>
  <c r="N729" i="3"/>
  <c r="O729" i="3"/>
  <c r="P729" i="3"/>
  <c r="Q729" i="3"/>
  <c r="R729" i="3"/>
  <c r="S729" i="3"/>
  <c r="T729" i="3"/>
  <c r="U729" i="3"/>
  <c r="V729" i="3"/>
  <c r="K730" i="3"/>
  <c r="L730" i="3"/>
  <c r="M730" i="3"/>
  <c r="N730" i="3"/>
  <c r="O730" i="3"/>
  <c r="P730" i="3"/>
  <c r="Q730" i="3"/>
  <c r="R730" i="3"/>
  <c r="S730" i="3"/>
  <c r="T730" i="3"/>
  <c r="U730" i="3"/>
  <c r="V730" i="3"/>
  <c r="K731" i="3"/>
  <c r="L731" i="3"/>
  <c r="M731" i="3"/>
  <c r="N731" i="3"/>
  <c r="O731" i="3"/>
  <c r="P731" i="3"/>
  <c r="Q731" i="3"/>
  <c r="R731" i="3"/>
  <c r="S731" i="3"/>
  <c r="T731" i="3"/>
  <c r="U731" i="3"/>
  <c r="V731" i="3"/>
  <c r="K732" i="3"/>
  <c r="L732" i="3"/>
  <c r="M732" i="3"/>
  <c r="N732" i="3"/>
  <c r="O732" i="3"/>
  <c r="P732" i="3"/>
  <c r="Q732" i="3"/>
  <c r="R732" i="3"/>
  <c r="S732" i="3"/>
  <c r="T732" i="3"/>
  <c r="U732" i="3"/>
  <c r="V732" i="3"/>
  <c r="K733" i="3"/>
  <c r="L733" i="3"/>
  <c r="M733" i="3"/>
  <c r="N733" i="3"/>
  <c r="O733" i="3"/>
  <c r="P733" i="3"/>
  <c r="Q733" i="3"/>
  <c r="R733" i="3"/>
  <c r="S733" i="3"/>
  <c r="T733" i="3"/>
  <c r="U733" i="3"/>
  <c r="V733" i="3"/>
  <c r="K734" i="3"/>
  <c r="L734" i="3"/>
  <c r="M734" i="3"/>
  <c r="N734" i="3"/>
  <c r="O734" i="3"/>
  <c r="P734" i="3"/>
  <c r="Q734" i="3"/>
  <c r="R734" i="3"/>
  <c r="S734" i="3"/>
  <c r="T734" i="3"/>
  <c r="U734" i="3"/>
  <c r="V734" i="3"/>
  <c r="K735" i="3"/>
  <c r="L735" i="3"/>
  <c r="M735" i="3"/>
  <c r="N735" i="3"/>
  <c r="O735" i="3"/>
  <c r="P735" i="3"/>
  <c r="Q735" i="3"/>
  <c r="R735" i="3"/>
  <c r="S735" i="3"/>
  <c r="T735" i="3"/>
  <c r="U735" i="3"/>
  <c r="V735" i="3"/>
  <c r="K736" i="3"/>
  <c r="L736" i="3"/>
  <c r="M736" i="3"/>
  <c r="N736" i="3"/>
  <c r="O736" i="3"/>
  <c r="P736" i="3"/>
  <c r="Q736" i="3"/>
  <c r="R736" i="3"/>
  <c r="S736" i="3"/>
  <c r="T736" i="3"/>
  <c r="U736" i="3"/>
  <c r="V736" i="3"/>
  <c r="K737" i="3"/>
  <c r="L737" i="3"/>
  <c r="M737" i="3"/>
  <c r="N737" i="3"/>
  <c r="O737" i="3"/>
  <c r="P737" i="3"/>
  <c r="Q737" i="3"/>
  <c r="R737" i="3"/>
  <c r="S737" i="3"/>
  <c r="T737" i="3"/>
  <c r="U737" i="3"/>
  <c r="V737" i="3"/>
  <c r="K738" i="3"/>
  <c r="L738" i="3"/>
  <c r="M738" i="3"/>
  <c r="N738" i="3"/>
  <c r="O738" i="3"/>
  <c r="P738" i="3"/>
  <c r="Q738" i="3"/>
  <c r="R738" i="3"/>
  <c r="S738" i="3"/>
  <c r="T738" i="3"/>
  <c r="U738" i="3"/>
  <c r="V738" i="3"/>
  <c r="K739" i="3"/>
  <c r="L739" i="3"/>
  <c r="M739" i="3"/>
  <c r="N739" i="3"/>
  <c r="O739" i="3"/>
  <c r="P739" i="3"/>
  <c r="Q739" i="3"/>
  <c r="R739" i="3"/>
  <c r="S739" i="3"/>
  <c r="T739" i="3"/>
  <c r="U739" i="3"/>
  <c r="V739" i="3"/>
  <c r="K740" i="3"/>
  <c r="L740" i="3"/>
  <c r="M740" i="3"/>
  <c r="N740" i="3"/>
  <c r="O740" i="3"/>
  <c r="P740" i="3"/>
  <c r="Q740" i="3"/>
  <c r="R740" i="3"/>
  <c r="S740" i="3"/>
  <c r="T740" i="3"/>
  <c r="U740" i="3"/>
  <c r="V740" i="3"/>
  <c r="K741" i="3"/>
  <c r="L741" i="3"/>
  <c r="M741" i="3"/>
  <c r="N741" i="3"/>
  <c r="O741" i="3"/>
  <c r="P741" i="3"/>
  <c r="Q741" i="3"/>
  <c r="R741" i="3"/>
  <c r="S741" i="3"/>
  <c r="T741" i="3"/>
  <c r="U741" i="3"/>
  <c r="V741" i="3"/>
  <c r="K742" i="3"/>
  <c r="L742" i="3"/>
  <c r="M742" i="3"/>
  <c r="N742" i="3"/>
  <c r="O742" i="3"/>
  <c r="P742" i="3"/>
  <c r="Q742" i="3"/>
  <c r="R742" i="3"/>
  <c r="S742" i="3"/>
  <c r="T742" i="3"/>
  <c r="U742" i="3"/>
  <c r="V742" i="3"/>
  <c r="K743" i="3"/>
  <c r="L743" i="3"/>
  <c r="M743" i="3"/>
  <c r="N743" i="3"/>
  <c r="O743" i="3"/>
  <c r="P743" i="3"/>
  <c r="Q743" i="3"/>
  <c r="R743" i="3"/>
  <c r="S743" i="3"/>
  <c r="T743" i="3"/>
  <c r="U743" i="3"/>
  <c r="V743" i="3"/>
  <c r="K744" i="3"/>
  <c r="L744" i="3"/>
  <c r="M744" i="3"/>
  <c r="N744" i="3"/>
  <c r="O744" i="3"/>
  <c r="P744" i="3"/>
  <c r="Q744" i="3"/>
  <c r="R744" i="3"/>
  <c r="S744" i="3"/>
  <c r="T744" i="3"/>
  <c r="U744" i="3"/>
  <c r="V744" i="3"/>
  <c r="K745" i="3"/>
  <c r="L745" i="3"/>
  <c r="M745" i="3"/>
  <c r="N745" i="3"/>
  <c r="O745" i="3"/>
  <c r="P745" i="3"/>
  <c r="Q745" i="3"/>
  <c r="R745" i="3"/>
  <c r="S745" i="3"/>
  <c r="T745" i="3"/>
  <c r="U745" i="3"/>
  <c r="V745" i="3"/>
  <c r="K746" i="3"/>
  <c r="L746" i="3"/>
  <c r="M746" i="3"/>
  <c r="N746" i="3"/>
  <c r="O746" i="3"/>
  <c r="P746" i="3"/>
  <c r="Q746" i="3"/>
  <c r="R746" i="3"/>
  <c r="S746" i="3"/>
  <c r="T746" i="3"/>
  <c r="U746" i="3"/>
  <c r="V746" i="3"/>
  <c r="K747" i="3"/>
  <c r="L747" i="3"/>
  <c r="M747" i="3"/>
  <c r="N747" i="3"/>
  <c r="O747" i="3"/>
  <c r="P747" i="3"/>
  <c r="Q747" i="3"/>
  <c r="R747" i="3"/>
  <c r="S747" i="3"/>
  <c r="T747" i="3"/>
  <c r="U747" i="3"/>
  <c r="V747" i="3"/>
  <c r="K748" i="3"/>
  <c r="L748" i="3"/>
  <c r="M748" i="3"/>
  <c r="N748" i="3"/>
  <c r="O748" i="3"/>
  <c r="P748" i="3"/>
  <c r="Q748" i="3"/>
  <c r="R748" i="3"/>
  <c r="S748" i="3"/>
  <c r="T748" i="3"/>
  <c r="U748" i="3"/>
  <c r="V748" i="3"/>
  <c r="K749" i="3"/>
  <c r="L749" i="3"/>
  <c r="M749" i="3"/>
  <c r="N749" i="3"/>
  <c r="O749" i="3"/>
  <c r="P749" i="3"/>
  <c r="Q749" i="3"/>
  <c r="R749" i="3"/>
  <c r="S749" i="3"/>
  <c r="T749" i="3"/>
  <c r="U749" i="3"/>
  <c r="V749" i="3"/>
  <c r="K750" i="3"/>
  <c r="L750" i="3"/>
  <c r="M750" i="3"/>
  <c r="N750" i="3"/>
  <c r="O750" i="3"/>
  <c r="P750" i="3"/>
  <c r="Q750" i="3"/>
  <c r="R750" i="3"/>
  <c r="S750" i="3"/>
  <c r="T750" i="3"/>
  <c r="U750" i="3"/>
  <c r="V750" i="3"/>
  <c r="K751" i="3"/>
  <c r="L751" i="3"/>
  <c r="M751" i="3"/>
  <c r="N751" i="3"/>
  <c r="O751" i="3"/>
  <c r="P751" i="3"/>
  <c r="Q751" i="3"/>
  <c r="R751" i="3"/>
  <c r="S751" i="3"/>
  <c r="T751" i="3"/>
  <c r="U751" i="3"/>
  <c r="V751" i="3"/>
  <c r="K752" i="3"/>
  <c r="L752" i="3"/>
  <c r="M752" i="3"/>
  <c r="N752" i="3"/>
  <c r="O752" i="3"/>
  <c r="P752" i="3"/>
  <c r="Q752" i="3"/>
  <c r="R752" i="3"/>
  <c r="S752" i="3"/>
  <c r="T752" i="3"/>
  <c r="U752" i="3"/>
  <c r="V752" i="3"/>
  <c r="K753" i="3"/>
  <c r="L753" i="3"/>
  <c r="M753" i="3"/>
  <c r="N753" i="3"/>
  <c r="O753" i="3"/>
  <c r="P753" i="3"/>
  <c r="Q753" i="3"/>
  <c r="R753" i="3"/>
  <c r="S753" i="3"/>
  <c r="T753" i="3"/>
  <c r="U753" i="3"/>
  <c r="V753" i="3"/>
  <c r="K754" i="3"/>
  <c r="L754" i="3"/>
  <c r="M754" i="3"/>
  <c r="N754" i="3"/>
  <c r="O754" i="3"/>
  <c r="P754" i="3"/>
  <c r="Q754" i="3"/>
  <c r="R754" i="3"/>
  <c r="S754" i="3"/>
  <c r="T754" i="3"/>
  <c r="U754" i="3"/>
  <c r="V754" i="3"/>
  <c r="K755" i="3"/>
  <c r="L755" i="3"/>
  <c r="M755" i="3"/>
  <c r="N755" i="3"/>
  <c r="O755" i="3"/>
  <c r="P755" i="3"/>
  <c r="Q755" i="3"/>
  <c r="R755" i="3"/>
  <c r="S755" i="3"/>
  <c r="T755" i="3"/>
  <c r="U755" i="3"/>
  <c r="V755" i="3"/>
  <c r="K756" i="3"/>
  <c r="L756" i="3"/>
  <c r="M756" i="3"/>
  <c r="N756" i="3"/>
  <c r="O756" i="3"/>
  <c r="P756" i="3"/>
  <c r="Q756" i="3"/>
  <c r="R756" i="3"/>
  <c r="S756" i="3"/>
  <c r="T756" i="3"/>
  <c r="U756" i="3"/>
  <c r="V756" i="3"/>
  <c r="K757" i="3"/>
  <c r="L757" i="3"/>
  <c r="M757" i="3"/>
  <c r="N757" i="3"/>
  <c r="O757" i="3"/>
  <c r="P757" i="3"/>
  <c r="Q757" i="3"/>
  <c r="R757" i="3"/>
  <c r="S757" i="3"/>
  <c r="T757" i="3"/>
  <c r="U757" i="3"/>
  <c r="V757" i="3"/>
  <c r="K758" i="3"/>
  <c r="L758" i="3"/>
  <c r="M758" i="3"/>
  <c r="N758" i="3"/>
  <c r="O758" i="3"/>
  <c r="P758" i="3"/>
  <c r="Q758" i="3"/>
  <c r="R758" i="3"/>
  <c r="S758" i="3"/>
  <c r="T758" i="3"/>
  <c r="U758" i="3"/>
  <c r="V758" i="3"/>
  <c r="K759" i="3"/>
  <c r="L759" i="3"/>
  <c r="M759" i="3"/>
  <c r="N759" i="3"/>
  <c r="O759" i="3"/>
  <c r="P759" i="3"/>
  <c r="Q759" i="3"/>
  <c r="R759" i="3"/>
  <c r="S759" i="3"/>
  <c r="T759" i="3"/>
  <c r="U759" i="3"/>
  <c r="V759" i="3"/>
  <c r="K760" i="3"/>
  <c r="L760" i="3"/>
  <c r="M760" i="3"/>
  <c r="N760" i="3"/>
  <c r="O760" i="3"/>
  <c r="P760" i="3"/>
  <c r="Q760" i="3"/>
  <c r="R760" i="3"/>
  <c r="S760" i="3"/>
  <c r="T760" i="3"/>
  <c r="U760" i="3"/>
  <c r="V760" i="3"/>
  <c r="K761" i="3"/>
  <c r="L761" i="3"/>
  <c r="M761" i="3"/>
  <c r="N761" i="3"/>
  <c r="O761" i="3"/>
  <c r="P761" i="3"/>
  <c r="Q761" i="3"/>
  <c r="R761" i="3"/>
  <c r="S761" i="3"/>
  <c r="T761" i="3"/>
  <c r="U761" i="3"/>
  <c r="V761" i="3"/>
  <c r="K762" i="3"/>
  <c r="L762" i="3"/>
  <c r="M762" i="3"/>
  <c r="N762" i="3"/>
  <c r="O762" i="3"/>
  <c r="P762" i="3"/>
  <c r="Q762" i="3"/>
  <c r="R762" i="3"/>
  <c r="S762" i="3"/>
  <c r="T762" i="3"/>
  <c r="U762" i="3"/>
  <c r="V762" i="3"/>
  <c r="K763" i="3"/>
  <c r="L763" i="3"/>
  <c r="M763" i="3"/>
  <c r="N763" i="3"/>
  <c r="O763" i="3"/>
  <c r="P763" i="3"/>
  <c r="Q763" i="3"/>
  <c r="R763" i="3"/>
  <c r="S763" i="3"/>
  <c r="T763" i="3"/>
  <c r="U763" i="3"/>
  <c r="V763" i="3"/>
  <c r="K764" i="3"/>
  <c r="L764" i="3"/>
  <c r="M764" i="3"/>
  <c r="N764" i="3"/>
  <c r="O764" i="3"/>
  <c r="P764" i="3"/>
  <c r="Q764" i="3"/>
  <c r="R764" i="3"/>
  <c r="S764" i="3"/>
  <c r="T764" i="3"/>
  <c r="U764" i="3"/>
  <c r="V764" i="3"/>
  <c r="K765" i="3"/>
  <c r="L765" i="3"/>
  <c r="M765" i="3"/>
  <c r="N765" i="3"/>
  <c r="O765" i="3"/>
  <c r="P765" i="3"/>
  <c r="Q765" i="3"/>
  <c r="R765" i="3"/>
  <c r="S765" i="3"/>
  <c r="T765" i="3"/>
  <c r="U765" i="3"/>
  <c r="V765" i="3"/>
  <c r="K766" i="3"/>
  <c r="L766" i="3"/>
  <c r="M766" i="3"/>
  <c r="N766" i="3"/>
  <c r="O766" i="3"/>
  <c r="P766" i="3"/>
  <c r="Q766" i="3"/>
  <c r="R766" i="3"/>
  <c r="S766" i="3"/>
  <c r="T766" i="3"/>
  <c r="U766" i="3"/>
  <c r="V766" i="3"/>
  <c r="K767" i="3"/>
  <c r="L767" i="3"/>
  <c r="M767" i="3"/>
  <c r="N767" i="3"/>
  <c r="O767" i="3"/>
  <c r="P767" i="3"/>
  <c r="Q767" i="3"/>
  <c r="R767" i="3"/>
  <c r="S767" i="3"/>
  <c r="T767" i="3"/>
  <c r="U767" i="3"/>
  <c r="V767" i="3"/>
  <c r="K768" i="3"/>
  <c r="L768" i="3"/>
  <c r="M768" i="3"/>
  <c r="N768" i="3"/>
  <c r="O768" i="3"/>
  <c r="P768" i="3"/>
  <c r="Q768" i="3"/>
  <c r="R768" i="3"/>
  <c r="S768" i="3"/>
  <c r="T768" i="3"/>
  <c r="U768" i="3"/>
  <c r="V768" i="3"/>
  <c r="K769" i="3"/>
  <c r="L769" i="3"/>
  <c r="M769" i="3"/>
  <c r="N769" i="3"/>
  <c r="O769" i="3"/>
  <c r="P769" i="3"/>
  <c r="Q769" i="3"/>
  <c r="R769" i="3"/>
  <c r="S769" i="3"/>
  <c r="T769" i="3"/>
  <c r="U769" i="3"/>
  <c r="V769" i="3"/>
  <c r="K770" i="3"/>
  <c r="L770" i="3"/>
  <c r="M770" i="3"/>
  <c r="N770" i="3"/>
  <c r="O770" i="3"/>
  <c r="P770" i="3"/>
  <c r="Q770" i="3"/>
  <c r="R770" i="3"/>
  <c r="S770" i="3"/>
  <c r="T770" i="3"/>
  <c r="U770" i="3"/>
  <c r="V770" i="3"/>
  <c r="K771" i="3"/>
  <c r="L771" i="3"/>
  <c r="M771" i="3"/>
  <c r="N771" i="3"/>
  <c r="O771" i="3"/>
  <c r="P771" i="3"/>
  <c r="Q771" i="3"/>
  <c r="R771" i="3"/>
  <c r="S771" i="3"/>
  <c r="T771" i="3"/>
  <c r="U771" i="3"/>
  <c r="V771" i="3"/>
  <c r="K772" i="3"/>
  <c r="L772" i="3"/>
  <c r="M772" i="3"/>
  <c r="N772" i="3"/>
  <c r="O772" i="3"/>
  <c r="P772" i="3"/>
  <c r="Q772" i="3"/>
  <c r="R772" i="3"/>
  <c r="S772" i="3"/>
  <c r="T772" i="3"/>
  <c r="U772" i="3"/>
  <c r="V772" i="3"/>
  <c r="K773" i="3"/>
  <c r="L773" i="3"/>
  <c r="M773" i="3"/>
  <c r="N773" i="3"/>
  <c r="O773" i="3"/>
  <c r="P773" i="3"/>
  <c r="Q773" i="3"/>
  <c r="R773" i="3"/>
  <c r="S773" i="3"/>
  <c r="T773" i="3"/>
  <c r="U773" i="3"/>
  <c r="V773" i="3"/>
  <c r="K774" i="3"/>
  <c r="L774" i="3"/>
  <c r="M774" i="3"/>
  <c r="N774" i="3"/>
  <c r="O774" i="3"/>
  <c r="P774" i="3"/>
  <c r="Q774" i="3"/>
  <c r="R774" i="3"/>
  <c r="S774" i="3"/>
  <c r="T774" i="3"/>
  <c r="U774" i="3"/>
  <c r="V774" i="3"/>
  <c r="K775" i="3"/>
  <c r="L775" i="3"/>
  <c r="M775" i="3"/>
  <c r="N775" i="3"/>
  <c r="O775" i="3"/>
  <c r="P775" i="3"/>
  <c r="Q775" i="3"/>
  <c r="R775" i="3"/>
  <c r="S775" i="3"/>
  <c r="T775" i="3"/>
  <c r="U775" i="3"/>
  <c r="V775" i="3"/>
  <c r="K776" i="3"/>
  <c r="L776" i="3"/>
  <c r="M776" i="3"/>
  <c r="N776" i="3"/>
  <c r="O776" i="3"/>
  <c r="P776" i="3"/>
  <c r="Q776" i="3"/>
  <c r="R776" i="3"/>
  <c r="S776" i="3"/>
  <c r="T776" i="3"/>
  <c r="U776" i="3"/>
  <c r="V776" i="3"/>
  <c r="K777" i="3"/>
  <c r="L777" i="3"/>
  <c r="M777" i="3"/>
  <c r="N777" i="3"/>
  <c r="O777" i="3"/>
  <c r="P777" i="3"/>
  <c r="Q777" i="3"/>
  <c r="R777" i="3"/>
  <c r="S777" i="3"/>
  <c r="T777" i="3"/>
  <c r="U777" i="3"/>
  <c r="V777" i="3"/>
  <c r="K778" i="3"/>
  <c r="L778" i="3"/>
  <c r="M778" i="3"/>
  <c r="N778" i="3"/>
  <c r="O778" i="3"/>
  <c r="P778" i="3"/>
  <c r="Q778" i="3"/>
  <c r="R778" i="3"/>
  <c r="S778" i="3"/>
  <c r="T778" i="3"/>
  <c r="U778" i="3"/>
  <c r="V778" i="3"/>
  <c r="K779" i="3"/>
  <c r="L779" i="3"/>
  <c r="M779" i="3"/>
  <c r="N779" i="3"/>
  <c r="O779" i="3"/>
  <c r="P779" i="3"/>
  <c r="Q779" i="3"/>
  <c r="R779" i="3"/>
  <c r="S779" i="3"/>
  <c r="T779" i="3"/>
  <c r="U779" i="3"/>
  <c r="V779" i="3"/>
  <c r="K780" i="3"/>
  <c r="L780" i="3"/>
  <c r="M780" i="3"/>
  <c r="N780" i="3"/>
  <c r="O780" i="3"/>
  <c r="P780" i="3"/>
  <c r="Q780" i="3"/>
  <c r="R780" i="3"/>
  <c r="S780" i="3"/>
  <c r="T780" i="3"/>
  <c r="U780" i="3"/>
  <c r="V780" i="3"/>
  <c r="K781" i="3"/>
  <c r="L781" i="3"/>
  <c r="M781" i="3"/>
  <c r="N781" i="3"/>
  <c r="O781" i="3"/>
  <c r="P781" i="3"/>
  <c r="Q781" i="3"/>
  <c r="R781" i="3"/>
  <c r="S781" i="3"/>
  <c r="T781" i="3"/>
  <c r="U781" i="3"/>
  <c r="V781" i="3"/>
  <c r="K782" i="3"/>
  <c r="L782" i="3"/>
  <c r="M782" i="3"/>
  <c r="N782" i="3"/>
  <c r="O782" i="3"/>
  <c r="P782" i="3"/>
  <c r="Q782" i="3"/>
  <c r="R782" i="3"/>
  <c r="S782" i="3"/>
  <c r="T782" i="3"/>
  <c r="U782" i="3"/>
  <c r="V782" i="3"/>
  <c r="K783" i="3"/>
  <c r="L783" i="3"/>
  <c r="M783" i="3"/>
  <c r="N783" i="3"/>
  <c r="O783" i="3"/>
  <c r="P783" i="3"/>
  <c r="Q783" i="3"/>
  <c r="R783" i="3"/>
  <c r="S783" i="3"/>
  <c r="T783" i="3"/>
  <c r="U783" i="3"/>
  <c r="V783" i="3"/>
  <c r="K784" i="3"/>
  <c r="L784" i="3"/>
  <c r="M784" i="3"/>
  <c r="N784" i="3"/>
  <c r="O784" i="3"/>
  <c r="P784" i="3"/>
  <c r="Q784" i="3"/>
  <c r="R784" i="3"/>
  <c r="S784" i="3"/>
  <c r="T784" i="3"/>
  <c r="U784" i="3"/>
  <c r="V784" i="3"/>
  <c r="K785" i="3"/>
  <c r="L785" i="3"/>
  <c r="M785" i="3"/>
  <c r="N785" i="3"/>
  <c r="O785" i="3"/>
  <c r="P785" i="3"/>
  <c r="Q785" i="3"/>
  <c r="R785" i="3"/>
  <c r="S785" i="3"/>
  <c r="T785" i="3"/>
  <c r="U785" i="3"/>
  <c r="V785" i="3"/>
  <c r="K786" i="3"/>
  <c r="L786" i="3"/>
  <c r="M786" i="3"/>
  <c r="N786" i="3"/>
  <c r="O786" i="3"/>
  <c r="P786" i="3"/>
  <c r="Q786" i="3"/>
  <c r="R786" i="3"/>
  <c r="S786" i="3"/>
  <c r="T786" i="3"/>
  <c r="U786" i="3"/>
  <c r="V786" i="3"/>
  <c r="K787" i="3"/>
  <c r="L787" i="3"/>
  <c r="M787" i="3"/>
  <c r="N787" i="3"/>
  <c r="O787" i="3"/>
  <c r="P787" i="3"/>
  <c r="Q787" i="3"/>
  <c r="R787" i="3"/>
  <c r="S787" i="3"/>
  <c r="T787" i="3"/>
  <c r="U787" i="3"/>
  <c r="V787" i="3"/>
  <c r="K788" i="3"/>
  <c r="L788" i="3"/>
  <c r="M788" i="3"/>
  <c r="N788" i="3"/>
  <c r="O788" i="3"/>
  <c r="P788" i="3"/>
  <c r="Q788" i="3"/>
  <c r="R788" i="3"/>
  <c r="S788" i="3"/>
  <c r="T788" i="3"/>
  <c r="U788" i="3"/>
  <c r="V788" i="3"/>
  <c r="K789" i="3"/>
  <c r="L789" i="3"/>
  <c r="M789" i="3"/>
  <c r="N789" i="3"/>
  <c r="O789" i="3"/>
  <c r="P789" i="3"/>
  <c r="Q789" i="3"/>
  <c r="R789" i="3"/>
  <c r="S789" i="3"/>
  <c r="T789" i="3"/>
  <c r="U789" i="3"/>
  <c r="V789" i="3"/>
  <c r="K790" i="3"/>
  <c r="L790" i="3"/>
  <c r="M790" i="3"/>
  <c r="N790" i="3"/>
  <c r="O790" i="3"/>
  <c r="P790" i="3"/>
  <c r="Q790" i="3"/>
  <c r="R790" i="3"/>
  <c r="S790" i="3"/>
  <c r="T790" i="3"/>
  <c r="U790" i="3"/>
  <c r="V790" i="3"/>
  <c r="K791" i="3"/>
  <c r="L791" i="3"/>
  <c r="M791" i="3"/>
  <c r="N791" i="3"/>
  <c r="O791" i="3"/>
  <c r="P791" i="3"/>
  <c r="Q791" i="3"/>
  <c r="R791" i="3"/>
  <c r="S791" i="3"/>
  <c r="T791" i="3"/>
  <c r="U791" i="3"/>
  <c r="V791" i="3"/>
  <c r="K792" i="3"/>
  <c r="L792" i="3"/>
  <c r="M792" i="3"/>
  <c r="N792" i="3"/>
  <c r="O792" i="3"/>
  <c r="P792" i="3"/>
  <c r="Q792" i="3"/>
  <c r="R792" i="3"/>
  <c r="S792" i="3"/>
  <c r="T792" i="3"/>
  <c r="U792" i="3"/>
  <c r="V792" i="3"/>
  <c r="K793" i="3"/>
  <c r="L793" i="3"/>
  <c r="M793" i="3"/>
  <c r="N793" i="3"/>
  <c r="O793" i="3"/>
  <c r="P793" i="3"/>
  <c r="Q793" i="3"/>
  <c r="R793" i="3"/>
  <c r="S793" i="3"/>
  <c r="T793" i="3"/>
  <c r="U793" i="3"/>
  <c r="V793" i="3"/>
  <c r="K794" i="3"/>
  <c r="L794" i="3"/>
  <c r="M794" i="3"/>
  <c r="N794" i="3"/>
  <c r="O794" i="3"/>
  <c r="P794" i="3"/>
  <c r="Q794" i="3"/>
  <c r="R794" i="3"/>
  <c r="S794" i="3"/>
  <c r="T794" i="3"/>
  <c r="U794" i="3"/>
  <c r="V794" i="3"/>
  <c r="K795" i="3"/>
  <c r="L795" i="3"/>
  <c r="M795" i="3"/>
  <c r="N795" i="3"/>
  <c r="O795" i="3"/>
  <c r="P795" i="3"/>
  <c r="Q795" i="3"/>
  <c r="R795" i="3"/>
  <c r="S795" i="3"/>
  <c r="T795" i="3"/>
  <c r="U795" i="3"/>
  <c r="V795" i="3"/>
  <c r="K796" i="3"/>
  <c r="L796" i="3"/>
  <c r="M796" i="3"/>
  <c r="N796" i="3"/>
  <c r="O796" i="3"/>
  <c r="P796" i="3"/>
  <c r="Q796" i="3"/>
  <c r="R796" i="3"/>
  <c r="S796" i="3"/>
  <c r="T796" i="3"/>
  <c r="U796" i="3"/>
  <c r="V796" i="3"/>
  <c r="K797" i="3"/>
  <c r="L797" i="3"/>
  <c r="M797" i="3"/>
  <c r="N797" i="3"/>
  <c r="O797" i="3"/>
  <c r="P797" i="3"/>
  <c r="Q797" i="3"/>
  <c r="R797" i="3"/>
  <c r="S797" i="3"/>
  <c r="T797" i="3"/>
  <c r="U797" i="3"/>
  <c r="V797" i="3"/>
  <c r="K798" i="3"/>
  <c r="L798" i="3"/>
  <c r="M798" i="3"/>
  <c r="N798" i="3"/>
  <c r="O798" i="3"/>
  <c r="P798" i="3"/>
  <c r="Q798" i="3"/>
  <c r="R798" i="3"/>
  <c r="S798" i="3"/>
  <c r="T798" i="3"/>
  <c r="U798" i="3"/>
  <c r="V798" i="3"/>
  <c r="K799" i="3"/>
  <c r="L799" i="3"/>
  <c r="M799" i="3"/>
  <c r="N799" i="3"/>
  <c r="O799" i="3"/>
  <c r="P799" i="3"/>
  <c r="Q799" i="3"/>
  <c r="R799" i="3"/>
  <c r="S799" i="3"/>
  <c r="T799" i="3"/>
  <c r="U799" i="3"/>
  <c r="V799" i="3"/>
  <c r="K800" i="3"/>
  <c r="L800" i="3"/>
  <c r="M800" i="3"/>
  <c r="N800" i="3"/>
  <c r="O800" i="3"/>
  <c r="P800" i="3"/>
  <c r="Q800" i="3"/>
  <c r="R800" i="3"/>
  <c r="S800" i="3"/>
  <c r="T800" i="3"/>
  <c r="U800" i="3"/>
  <c r="V800" i="3"/>
  <c r="K801" i="3"/>
  <c r="L801" i="3"/>
  <c r="M801" i="3"/>
  <c r="N801" i="3"/>
  <c r="O801" i="3"/>
  <c r="P801" i="3"/>
  <c r="Q801" i="3"/>
  <c r="R801" i="3"/>
  <c r="S801" i="3"/>
  <c r="T801" i="3"/>
  <c r="U801" i="3"/>
  <c r="V801" i="3"/>
  <c r="K802" i="3"/>
  <c r="L802" i="3"/>
  <c r="M802" i="3"/>
  <c r="N802" i="3"/>
  <c r="O802" i="3"/>
  <c r="P802" i="3"/>
  <c r="Q802" i="3"/>
  <c r="R802" i="3"/>
  <c r="S802" i="3"/>
  <c r="T802" i="3"/>
  <c r="U802" i="3"/>
  <c r="V802" i="3"/>
  <c r="K803" i="3"/>
  <c r="L803" i="3"/>
  <c r="M803" i="3"/>
  <c r="N803" i="3"/>
  <c r="O803" i="3"/>
  <c r="P803" i="3"/>
  <c r="Q803" i="3"/>
  <c r="R803" i="3"/>
  <c r="S803" i="3"/>
  <c r="T803" i="3"/>
  <c r="U803" i="3"/>
  <c r="V803" i="3"/>
  <c r="K804" i="3"/>
  <c r="L804" i="3"/>
  <c r="M804" i="3"/>
  <c r="N804" i="3"/>
  <c r="O804" i="3"/>
  <c r="P804" i="3"/>
  <c r="Q804" i="3"/>
  <c r="R804" i="3"/>
  <c r="S804" i="3"/>
  <c r="T804" i="3"/>
  <c r="U804" i="3"/>
  <c r="V804" i="3"/>
  <c r="K805" i="3"/>
  <c r="L805" i="3"/>
  <c r="M805" i="3"/>
  <c r="N805" i="3"/>
  <c r="O805" i="3"/>
  <c r="P805" i="3"/>
  <c r="Q805" i="3"/>
  <c r="R805" i="3"/>
  <c r="S805" i="3"/>
  <c r="T805" i="3"/>
  <c r="U805" i="3"/>
  <c r="V805" i="3"/>
  <c r="K806" i="3"/>
  <c r="L806" i="3"/>
  <c r="M806" i="3"/>
  <c r="N806" i="3"/>
  <c r="O806" i="3"/>
  <c r="P806" i="3"/>
  <c r="Q806" i="3"/>
  <c r="R806" i="3"/>
  <c r="S806" i="3"/>
  <c r="T806" i="3"/>
  <c r="U806" i="3"/>
  <c r="V806" i="3"/>
  <c r="K807" i="3"/>
  <c r="L807" i="3"/>
  <c r="M807" i="3"/>
  <c r="N807" i="3"/>
  <c r="O807" i="3"/>
  <c r="P807" i="3"/>
  <c r="Q807" i="3"/>
  <c r="R807" i="3"/>
  <c r="S807" i="3"/>
  <c r="T807" i="3"/>
  <c r="U807" i="3"/>
  <c r="V807" i="3"/>
  <c r="K808" i="3"/>
  <c r="L808" i="3"/>
  <c r="M808" i="3"/>
  <c r="N808" i="3"/>
  <c r="O808" i="3"/>
  <c r="P808" i="3"/>
  <c r="Q808" i="3"/>
  <c r="R808" i="3"/>
  <c r="S808" i="3"/>
  <c r="T808" i="3"/>
  <c r="U808" i="3"/>
  <c r="V808" i="3"/>
  <c r="K809" i="3"/>
  <c r="L809" i="3"/>
  <c r="M809" i="3"/>
  <c r="N809" i="3"/>
  <c r="O809" i="3"/>
  <c r="P809" i="3"/>
  <c r="Q809" i="3"/>
  <c r="R809" i="3"/>
  <c r="S809" i="3"/>
  <c r="T809" i="3"/>
  <c r="U809" i="3"/>
  <c r="V809" i="3"/>
  <c r="K810" i="3"/>
  <c r="L810" i="3"/>
  <c r="M810" i="3"/>
  <c r="N810" i="3"/>
  <c r="O810" i="3"/>
  <c r="P810" i="3"/>
  <c r="Q810" i="3"/>
  <c r="R810" i="3"/>
  <c r="S810" i="3"/>
  <c r="T810" i="3"/>
  <c r="U810" i="3"/>
  <c r="V810" i="3"/>
  <c r="K811" i="3"/>
  <c r="L811" i="3"/>
  <c r="M811" i="3"/>
  <c r="N811" i="3"/>
  <c r="O811" i="3"/>
  <c r="P811" i="3"/>
  <c r="Q811" i="3"/>
  <c r="R811" i="3"/>
  <c r="S811" i="3"/>
  <c r="T811" i="3"/>
  <c r="U811" i="3"/>
  <c r="V811" i="3"/>
  <c r="K812" i="3"/>
  <c r="L812" i="3"/>
  <c r="M812" i="3"/>
  <c r="N812" i="3"/>
  <c r="O812" i="3"/>
  <c r="P812" i="3"/>
  <c r="Q812" i="3"/>
  <c r="R812" i="3"/>
  <c r="S812" i="3"/>
  <c r="T812" i="3"/>
  <c r="U812" i="3"/>
  <c r="V812" i="3"/>
  <c r="K813" i="3"/>
  <c r="L813" i="3"/>
  <c r="M813" i="3"/>
  <c r="N813" i="3"/>
  <c r="O813" i="3"/>
  <c r="P813" i="3"/>
  <c r="Q813" i="3"/>
  <c r="R813" i="3"/>
  <c r="S813" i="3"/>
  <c r="T813" i="3"/>
  <c r="U813" i="3"/>
  <c r="V813" i="3"/>
  <c r="K814" i="3"/>
  <c r="L814" i="3"/>
  <c r="M814" i="3"/>
  <c r="N814" i="3"/>
  <c r="O814" i="3"/>
  <c r="P814" i="3"/>
  <c r="Q814" i="3"/>
  <c r="R814" i="3"/>
  <c r="S814" i="3"/>
  <c r="T814" i="3"/>
  <c r="U814" i="3"/>
  <c r="V814" i="3"/>
  <c r="K815" i="3"/>
  <c r="L815" i="3"/>
  <c r="M815" i="3"/>
  <c r="N815" i="3"/>
  <c r="O815" i="3"/>
  <c r="P815" i="3"/>
  <c r="Q815" i="3"/>
  <c r="R815" i="3"/>
  <c r="S815" i="3"/>
  <c r="T815" i="3"/>
  <c r="U815" i="3"/>
  <c r="V815" i="3"/>
  <c r="K816" i="3"/>
  <c r="L816" i="3"/>
  <c r="M816" i="3"/>
  <c r="N816" i="3"/>
  <c r="O816" i="3"/>
  <c r="P816" i="3"/>
  <c r="Q816" i="3"/>
  <c r="R816" i="3"/>
  <c r="S816" i="3"/>
  <c r="T816" i="3"/>
  <c r="U816" i="3"/>
  <c r="V816" i="3"/>
  <c r="K817" i="3"/>
  <c r="L817" i="3"/>
  <c r="M817" i="3"/>
  <c r="N817" i="3"/>
  <c r="O817" i="3"/>
  <c r="P817" i="3"/>
  <c r="Q817" i="3"/>
  <c r="R817" i="3"/>
  <c r="S817" i="3"/>
  <c r="T817" i="3"/>
  <c r="U817" i="3"/>
  <c r="V817" i="3"/>
  <c r="K818" i="3"/>
  <c r="L818" i="3"/>
  <c r="M818" i="3"/>
  <c r="N818" i="3"/>
  <c r="O818" i="3"/>
  <c r="P818" i="3"/>
  <c r="Q818" i="3"/>
  <c r="R818" i="3"/>
  <c r="S818" i="3"/>
  <c r="T818" i="3"/>
  <c r="U818" i="3"/>
  <c r="V818" i="3"/>
  <c r="K819" i="3"/>
  <c r="L819" i="3"/>
  <c r="M819" i="3"/>
  <c r="N819" i="3"/>
  <c r="O819" i="3"/>
  <c r="P819" i="3"/>
  <c r="Q819" i="3"/>
  <c r="R819" i="3"/>
  <c r="S819" i="3"/>
  <c r="T819" i="3"/>
  <c r="U819" i="3"/>
  <c r="V819" i="3"/>
  <c r="K820" i="3"/>
  <c r="L820" i="3"/>
  <c r="M820" i="3"/>
  <c r="N820" i="3"/>
  <c r="O820" i="3"/>
  <c r="P820" i="3"/>
  <c r="Q820" i="3"/>
  <c r="R820" i="3"/>
  <c r="S820" i="3"/>
  <c r="T820" i="3"/>
  <c r="U820" i="3"/>
  <c r="V820" i="3"/>
  <c r="K821" i="3"/>
  <c r="L821" i="3"/>
  <c r="M821" i="3"/>
  <c r="N821" i="3"/>
  <c r="O821" i="3"/>
  <c r="P821" i="3"/>
  <c r="Q821" i="3"/>
  <c r="R821" i="3"/>
  <c r="S821" i="3"/>
  <c r="T821" i="3"/>
  <c r="U821" i="3"/>
  <c r="V821" i="3"/>
  <c r="K822" i="3"/>
  <c r="L822" i="3"/>
  <c r="M822" i="3"/>
  <c r="N822" i="3"/>
  <c r="O822" i="3"/>
  <c r="P822" i="3"/>
  <c r="Q822" i="3"/>
  <c r="R822" i="3"/>
  <c r="S822" i="3"/>
  <c r="T822" i="3"/>
  <c r="U822" i="3"/>
  <c r="V822" i="3"/>
  <c r="K823" i="3"/>
  <c r="L823" i="3"/>
  <c r="M823" i="3"/>
  <c r="N823" i="3"/>
  <c r="O823" i="3"/>
  <c r="P823" i="3"/>
  <c r="Q823" i="3"/>
  <c r="R823" i="3"/>
  <c r="S823" i="3"/>
  <c r="T823" i="3"/>
  <c r="U823" i="3"/>
  <c r="V823" i="3"/>
  <c r="K824" i="3"/>
  <c r="L824" i="3"/>
  <c r="M824" i="3"/>
  <c r="N824" i="3"/>
  <c r="O824" i="3"/>
  <c r="P824" i="3"/>
  <c r="Q824" i="3"/>
  <c r="R824" i="3"/>
  <c r="S824" i="3"/>
  <c r="T824" i="3"/>
  <c r="U824" i="3"/>
  <c r="V824" i="3"/>
  <c r="K825" i="3"/>
  <c r="L825" i="3"/>
  <c r="M825" i="3"/>
  <c r="N825" i="3"/>
  <c r="O825" i="3"/>
  <c r="P825" i="3"/>
  <c r="Q825" i="3"/>
  <c r="R825" i="3"/>
  <c r="S825" i="3"/>
  <c r="T825" i="3"/>
  <c r="U825" i="3"/>
  <c r="V825" i="3"/>
  <c r="K826" i="3"/>
  <c r="L826" i="3"/>
  <c r="M826" i="3"/>
  <c r="N826" i="3"/>
  <c r="O826" i="3"/>
  <c r="P826" i="3"/>
  <c r="Q826" i="3"/>
  <c r="R826" i="3"/>
  <c r="S826" i="3"/>
  <c r="T826" i="3"/>
  <c r="U826" i="3"/>
  <c r="V826" i="3"/>
  <c r="K827" i="3"/>
  <c r="L827" i="3"/>
  <c r="M827" i="3"/>
  <c r="N827" i="3"/>
  <c r="O827" i="3"/>
  <c r="P827" i="3"/>
  <c r="Q827" i="3"/>
  <c r="R827" i="3"/>
  <c r="S827" i="3"/>
  <c r="T827" i="3"/>
  <c r="U827" i="3"/>
  <c r="V827" i="3"/>
  <c r="K828" i="3"/>
  <c r="L828" i="3"/>
  <c r="M828" i="3"/>
  <c r="N828" i="3"/>
  <c r="O828" i="3"/>
  <c r="P828" i="3"/>
  <c r="Q828" i="3"/>
  <c r="R828" i="3"/>
  <c r="S828" i="3"/>
  <c r="T828" i="3"/>
  <c r="U828" i="3"/>
  <c r="V828" i="3"/>
  <c r="K829" i="3"/>
  <c r="L829" i="3"/>
  <c r="M829" i="3"/>
  <c r="N829" i="3"/>
  <c r="O829" i="3"/>
  <c r="P829" i="3"/>
  <c r="Q829" i="3"/>
  <c r="R829" i="3"/>
  <c r="S829" i="3"/>
  <c r="T829" i="3"/>
  <c r="U829" i="3"/>
  <c r="V829" i="3"/>
  <c r="K830" i="3"/>
  <c r="L830" i="3"/>
  <c r="M830" i="3"/>
  <c r="N830" i="3"/>
  <c r="O830" i="3"/>
  <c r="P830" i="3"/>
  <c r="Q830" i="3"/>
  <c r="R830" i="3"/>
  <c r="S830" i="3"/>
  <c r="T830" i="3"/>
  <c r="U830" i="3"/>
  <c r="V830" i="3"/>
  <c r="K831" i="3"/>
  <c r="L831" i="3"/>
  <c r="M831" i="3"/>
  <c r="N831" i="3"/>
  <c r="O831" i="3"/>
  <c r="P831" i="3"/>
  <c r="Q831" i="3"/>
  <c r="R831" i="3"/>
  <c r="S831" i="3"/>
  <c r="T831" i="3"/>
  <c r="U831" i="3"/>
  <c r="V831" i="3"/>
  <c r="K832" i="3"/>
  <c r="L832" i="3"/>
  <c r="M832" i="3"/>
  <c r="N832" i="3"/>
  <c r="O832" i="3"/>
  <c r="P832" i="3"/>
  <c r="Q832" i="3"/>
  <c r="R832" i="3"/>
  <c r="S832" i="3"/>
  <c r="T832" i="3"/>
  <c r="U832" i="3"/>
  <c r="V832" i="3"/>
  <c r="K833" i="3"/>
  <c r="L833" i="3"/>
  <c r="M833" i="3"/>
  <c r="N833" i="3"/>
  <c r="O833" i="3"/>
  <c r="P833" i="3"/>
  <c r="Q833" i="3"/>
  <c r="R833" i="3"/>
  <c r="S833" i="3"/>
  <c r="T833" i="3"/>
  <c r="U833" i="3"/>
  <c r="V833" i="3"/>
  <c r="K834" i="3"/>
  <c r="L834" i="3"/>
  <c r="M834" i="3"/>
  <c r="N834" i="3"/>
  <c r="O834" i="3"/>
  <c r="P834" i="3"/>
  <c r="Q834" i="3"/>
  <c r="R834" i="3"/>
  <c r="S834" i="3"/>
  <c r="T834" i="3"/>
  <c r="U834" i="3"/>
  <c r="V834" i="3"/>
  <c r="K835" i="3"/>
  <c r="L835" i="3"/>
  <c r="M835" i="3"/>
  <c r="N835" i="3"/>
  <c r="O835" i="3"/>
  <c r="P835" i="3"/>
  <c r="Q835" i="3"/>
  <c r="R835" i="3"/>
  <c r="S835" i="3"/>
  <c r="T835" i="3"/>
  <c r="U835" i="3"/>
  <c r="V835" i="3"/>
  <c r="K836" i="3"/>
  <c r="L836" i="3"/>
  <c r="M836" i="3"/>
  <c r="N836" i="3"/>
  <c r="O836" i="3"/>
  <c r="P836" i="3"/>
  <c r="Q836" i="3"/>
  <c r="R836" i="3"/>
  <c r="S836" i="3"/>
  <c r="T836" i="3"/>
  <c r="U836" i="3"/>
  <c r="V836" i="3"/>
  <c r="K837" i="3"/>
  <c r="L837" i="3"/>
  <c r="M837" i="3"/>
  <c r="N837" i="3"/>
  <c r="O837" i="3"/>
  <c r="P837" i="3"/>
  <c r="Q837" i="3"/>
  <c r="R837" i="3"/>
  <c r="S837" i="3"/>
  <c r="T837" i="3"/>
  <c r="U837" i="3"/>
  <c r="V837" i="3"/>
  <c r="K838" i="3"/>
  <c r="L838" i="3"/>
  <c r="M838" i="3"/>
  <c r="N838" i="3"/>
  <c r="O838" i="3"/>
  <c r="P838" i="3"/>
  <c r="Q838" i="3"/>
  <c r="R838" i="3"/>
  <c r="S838" i="3"/>
  <c r="T838" i="3"/>
  <c r="U838" i="3"/>
  <c r="V838" i="3"/>
  <c r="K839" i="3"/>
  <c r="L839" i="3"/>
  <c r="M839" i="3"/>
  <c r="N839" i="3"/>
  <c r="O839" i="3"/>
  <c r="P839" i="3"/>
  <c r="Q839" i="3"/>
  <c r="R839" i="3"/>
  <c r="S839" i="3"/>
  <c r="T839" i="3"/>
  <c r="U839" i="3"/>
  <c r="V839" i="3"/>
  <c r="K840" i="3"/>
  <c r="L840" i="3"/>
  <c r="M840" i="3"/>
  <c r="N840" i="3"/>
  <c r="O840" i="3"/>
  <c r="P840" i="3"/>
  <c r="Q840" i="3"/>
  <c r="R840" i="3"/>
  <c r="S840" i="3"/>
  <c r="T840" i="3"/>
  <c r="U840" i="3"/>
  <c r="V840" i="3"/>
  <c r="K841" i="3"/>
  <c r="L841" i="3"/>
  <c r="M841" i="3"/>
  <c r="N841" i="3"/>
  <c r="O841" i="3"/>
  <c r="P841" i="3"/>
  <c r="Q841" i="3"/>
  <c r="R841" i="3"/>
  <c r="S841" i="3"/>
  <c r="T841" i="3"/>
  <c r="U841" i="3"/>
  <c r="V841" i="3"/>
  <c r="K842" i="3"/>
  <c r="L842" i="3"/>
  <c r="M842" i="3"/>
  <c r="N842" i="3"/>
  <c r="O842" i="3"/>
  <c r="P842" i="3"/>
  <c r="Q842" i="3"/>
  <c r="R842" i="3"/>
  <c r="S842" i="3"/>
  <c r="T842" i="3"/>
  <c r="U842" i="3"/>
  <c r="V842" i="3"/>
  <c r="K843" i="3"/>
  <c r="L843" i="3"/>
  <c r="M843" i="3"/>
  <c r="N843" i="3"/>
  <c r="O843" i="3"/>
  <c r="P843" i="3"/>
  <c r="Q843" i="3"/>
  <c r="R843" i="3"/>
  <c r="S843" i="3"/>
  <c r="T843" i="3"/>
  <c r="U843" i="3"/>
  <c r="V843" i="3"/>
  <c r="K844" i="3"/>
  <c r="L844" i="3"/>
  <c r="M844" i="3"/>
  <c r="N844" i="3"/>
  <c r="O844" i="3"/>
  <c r="P844" i="3"/>
  <c r="Q844" i="3"/>
  <c r="R844" i="3"/>
  <c r="S844" i="3"/>
  <c r="T844" i="3"/>
  <c r="U844" i="3"/>
  <c r="V844" i="3"/>
  <c r="K845" i="3"/>
  <c r="L845" i="3"/>
  <c r="M845" i="3"/>
  <c r="N845" i="3"/>
  <c r="O845" i="3"/>
  <c r="P845" i="3"/>
  <c r="Q845" i="3"/>
  <c r="R845" i="3"/>
  <c r="S845" i="3"/>
  <c r="T845" i="3"/>
  <c r="U845" i="3"/>
  <c r="V845" i="3"/>
  <c r="K846" i="3"/>
  <c r="L846" i="3"/>
  <c r="M846" i="3"/>
  <c r="N846" i="3"/>
  <c r="O846" i="3"/>
  <c r="P846" i="3"/>
  <c r="Q846" i="3"/>
  <c r="R846" i="3"/>
  <c r="S846" i="3"/>
  <c r="T846" i="3"/>
  <c r="U846" i="3"/>
  <c r="V846" i="3"/>
  <c r="K847" i="3"/>
  <c r="L847" i="3"/>
  <c r="M847" i="3"/>
  <c r="N847" i="3"/>
  <c r="O847" i="3"/>
  <c r="P847" i="3"/>
  <c r="Q847" i="3"/>
  <c r="R847" i="3"/>
  <c r="S847" i="3"/>
  <c r="T847" i="3"/>
  <c r="U847" i="3"/>
  <c r="V847" i="3"/>
  <c r="K848" i="3"/>
  <c r="L848" i="3"/>
  <c r="M848" i="3"/>
  <c r="N848" i="3"/>
  <c r="O848" i="3"/>
  <c r="P848" i="3"/>
  <c r="Q848" i="3"/>
  <c r="R848" i="3"/>
  <c r="S848" i="3"/>
  <c r="T848" i="3"/>
  <c r="U848" i="3"/>
  <c r="V848" i="3"/>
  <c r="K849" i="3"/>
  <c r="L849" i="3"/>
  <c r="M849" i="3"/>
  <c r="N849" i="3"/>
  <c r="O849" i="3"/>
  <c r="P849" i="3"/>
  <c r="Q849" i="3"/>
  <c r="R849" i="3"/>
  <c r="S849" i="3"/>
  <c r="T849" i="3"/>
  <c r="U849" i="3"/>
  <c r="V849" i="3"/>
  <c r="K850" i="3"/>
  <c r="L850" i="3"/>
  <c r="M850" i="3"/>
  <c r="N850" i="3"/>
  <c r="O850" i="3"/>
  <c r="P850" i="3"/>
  <c r="Q850" i="3"/>
  <c r="R850" i="3"/>
  <c r="S850" i="3"/>
  <c r="T850" i="3"/>
  <c r="U850" i="3"/>
  <c r="V850" i="3"/>
  <c r="K851" i="3"/>
  <c r="L851" i="3"/>
  <c r="M851" i="3"/>
  <c r="N851" i="3"/>
  <c r="O851" i="3"/>
  <c r="P851" i="3"/>
  <c r="Q851" i="3"/>
  <c r="R851" i="3"/>
  <c r="S851" i="3"/>
  <c r="T851" i="3"/>
  <c r="U851" i="3"/>
  <c r="V851" i="3"/>
  <c r="K852" i="3"/>
  <c r="L852" i="3"/>
  <c r="M852" i="3"/>
  <c r="N852" i="3"/>
  <c r="O852" i="3"/>
  <c r="P852" i="3"/>
  <c r="Q852" i="3"/>
  <c r="R852" i="3"/>
  <c r="S852" i="3"/>
  <c r="T852" i="3"/>
  <c r="U852" i="3"/>
  <c r="V852" i="3"/>
  <c r="K853" i="3"/>
  <c r="L853" i="3"/>
  <c r="M853" i="3"/>
  <c r="N853" i="3"/>
  <c r="O853" i="3"/>
  <c r="P853" i="3"/>
  <c r="Q853" i="3"/>
  <c r="R853" i="3"/>
  <c r="S853" i="3"/>
  <c r="T853" i="3"/>
  <c r="U853" i="3"/>
  <c r="V853" i="3"/>
  <c r="K854" i="3"/>
  <c r="L854" i="3"/>
  <c r="M854" i="3"/>
  <c r="N854" i="3"/>
  <c r="O854" i="3"/>
  <c r="P854" i="3"/>
  <c r="Q854" i="3"/>
  <c r="R854" i="3"/>
  <c r="S854" i="3"/>
  <c r="T854" i="3"/>
  <c r="U854" i="3"/>
  <c r="V854" i="3"/>
  <c r="K855" i="3"/>
  <c r="L855" i="3"/>
  <c r="M855" i="3"/>
  <c r="N855" i="3"/>
  <c r="O855" i="3"/>
  <c r="P855" i="3"/>
  <c r="Q855" i="3"/>
  <c r="R855" i="3"/>
  <c r="S855" i="3"/>
  <c r="T855" i="3"/>
  <c r="U855" i="3"/>
  <c r="V855" i="3"/>
  <c r="K856" i="3"/>
  <c r="L856" i="3"/>
  <c r="M856" i="3"/>
  <c r="N856" i="3"/>
  <c r="O856" i="3"/>
  <c r="P856" i="3"/>
  <c r="Q856" i="3"/>
  <c r="R856" i="3"/>
  <c r="S856" i="3"/>
  <c r="T856" i="3"/>
  <c r="U856" i="3"/>
  <c r="V856" i="3"/>
  <c r="K857" i="3"/>
  <c r="L857" i="3"/>
  <c r="M857" i="3"/>
  <c r="N857" i="3"/>
  <c r="O857" i="3"/>
  <c r="P857" i="3"/>
  <c r="Q857" i="3"/>
  <c r="R857" i="3"/>
  <c r="S857" i="3"/>
  <c r="T857" i="3"/>
  <c r="U857" i="3"/>
  <c r="V857" i="3"/>
  <c r="K858" i="3"/>
  <c r="L858" i="3"/>
  <c r="M858" i="3"/>
  <c r="N858" i="3"/>
  <c r="O858" i="3"/>
  <c r="P858" i="3"/>
  <c r="Q858" i="3"/>
  <c r="R858" i="3"/>
  <c r="S858" i="3"/>
  <c r="T858" i="3"/>
  <c r="U858" i="3"/>
  <c r="V858" i="3"/>
  <c r="K859" i="3"/>
  <c r="L859" i="3"/>
  <c r="M859" i="3"/>
  <c r="N859" i="3"/>
  <c r="O859" i="3"/>
  <c r="P859" i="3"/>
  <c r="Q859" i="3"/>
  <c r="R859" i="3"/>
  <c r="S859" i="3"/>
  <c r="T859" i="3"/>
  <c r="U859" i="3"/>
  <c r="V859" i="3"/>
  <c r="K860" i="3"/>
  <c r="L860" i="3"/>
  <c r="M860" i="3"/>
  <c r="N860" i="3"/>
  <c r="O860" i="3"/>
  <c r="P860" i="3"/>
  <c r="Q860" i="3"/>
  <c r="R860" i="3"/>
  <c r="S860" i="3"/>
  <c r="T860" i="3"/>
  <c r="U860" i="3"/>
  <c r="V860" i="3"/>
  <c r="K861" i="3"/>
  <c r="L861" i="3"/>
  <c r="M861" i="3"/>
  <c r="N861" i="3"/>
  <c r="O861" i="3"/>
  <c r="P861" i="3"/>
  <c r="Q861" i="3"/>
  <c r="R861" i="3"/>
  <c r="S861" i="3"/>
  <c r="T861" i="3"/>
  <c r="U861" i="3"/>
  <c r="V861" i="3"/>
  <c r="K862" i="3"/>
  <c r="L862" i="3"/>
  <c r="M862" i="3"/>
  <c r="N862" i="3"/>
  <c r="O862" i="3"/>
  <c r="P862" i="3"/>
  <c r="Q862" i="3"/>
  <c r="R862" i="3"/>
  <c r="S862" i="3"/>
  <c r="T862" i="3"/>
  <c r="U862" i="3"/>
  <c r="V862" i="3"/>
  <c r="K863" i="3"/>
  <c r="L863" i="3"/>
  <c r="M863" i="3"/>
  <c r="N863" i="3"/>
  <c r="O863" i="3"/>
  <c r="P863" i="3"/>
  <c r="Q863" i="3"/>
  <c r="R863" i="3"/>
  <c r="S863" i="3"/>
  <c r="T863" i="3"/>
  <c r="U863" i="3"/>
  <c r="V863" i="3"/>
  <c r="K864" i="3"/>
  <c r="L864" i="3"/>
  <c r="M864" i="3"/>
  <c r="N864" i="3"/>
  <c r="O864" i="3"/>
  <c r="P864" i="3"/>
  <c r="Q864" i="3"/>
  <c r="R864" i="3"/>
  <c r="S864" i="3"/>
  <c r="T864" i="3"/>
  <c r="U864" i="3"/>
  <c r="V864" i="3"/>
  <c r="K865" i="3"/>
  <c r="L865" i="3"/>
  <c r="M865" i="3"/>
  <c r="N865" i="3"/>
  <c r="O865" i="3"/>
  <c r="P865" i="3"/>
  <c r="Q865" i="3"/>
  <c r="R865" i="3"/>
  <c r="S865" i="3"/>
  <c r="T865" i="3"/>
  <c r="U865" i="3"/>
  <c r="V865" i="3"/>
  <c r="K866" i="3"/>
  <c r="L866" i="3"/>
  <c r="M866" i="3"/>
  <c r="N866" i="3"/>
  <c r="O866" i="3"/>
  <c r="P866" i="3"/>
  <c r="Q866" i="3"/>
  <c r="R866" i="3"/>
  <c r="S866" i="3"/>
  <c r="T866" i="3"/>
  <c r="U866" i="3"/>
  <c r="V866" i="3"/>
  <c r="K867" i="3"/>
  <c r="L867" i="3"/>
  <c r="M867" i="3"/>
  <c r="N867" i="3"/>
  <c r="O867" i="3"/>
  <c r="P867" i="3"/>
  <c r="Q867" i="3"/>
  <c r="R867" i="3"/>
  <c r="S867" i="3"/>
  <c r="T867" i="3"/>
  <c r="U867" i="3"/>
  <c r="V867" i="3"/>
  <c r="K868" i="3"/>
  <c r="L868" i="3"/>
  <c r="M868" i="3"/>
  <c r="N868" i="3"/>
  <c r="O868" i="3"/>
  <c r="P868" i="3"/>
  <c r="Q868" i="3"/>
  <c r="R868" i="3"/>
  <c r="S868" i="3"/>
  <c r="T868" i="3"/>
  <c r="U868" i="3"/>
  <c r="V868" i="3"/>
  <c r="K869" i="3"/>
  <c r="L869" i="3"/>
  <c r="M869" i="3"/>
  <c r="N869" i="3"/>
  <c r="O869" i="3"/>
  <c r="P869" i="3"/>
  <c r="Q869" i="3"/>
  <c r="R869" i="3"/>
  <c r="S869" i="3"/>
  <c r="T869" i="3"/>
  <c r="U869" i="3"/>
  <c r="V869" i="3"/>
  <c r="K870" i="3"/>
  <c r="L870" i="3"/>
  <c r="M870" i="3"/>
  <c r="N870" i="3"/>
  <c r="O870" i="3"/>
  <c r="P870" i="3"/>
  <c r="Q870" i="3"/>
  <c r="R870" i="3"/>
  <c r="S870" i="3"/>
  <c r="T870" i="3"/>
  <c r="U870" i="3"/>
  <c r="V870" i="3"/>
  <c r="K871" i="3"/>
  <c r="L871" i="3"/>
  <c r="M871" i="3"/>
  <c r="N871" i="3"/>
  <c r="O871" i="3"/>
  <c r="P871" i="3"/>
  <c r="Q871" i="3"/>
  <c r="R871" i="3"/>
  <c r="S871" i="3"/>
  <c r="T871" i="3"/>
  <c r="U871" i="3"/>
  <c r="V871" i="3"/>
  <c r="K872" i="3"/>
  <c r="L872" i="3"/>
  <c r="M872" i="3"/>
  <c r="N872" i="3"/>
  <c r="O872" i="3"/>
  <c r="P872" i="3"/>
  <c r="Q872" i="3"/>
  <c r="R872" i="3"/>
  <c r="S872" i="3"/>
  <c r="T872" i="3"/>
  <c r="U872" i="3"/>
  <c r="V872" i="3"/>
  <c r="K873" i="3"/>
  <c r="L873" i="3"/>
  <c r="M873" i="3"/>
  <c r="N873" i="3"/>
  <c r="O873" i="3"/>
  <c r="P873" i="3"/>
  <c r="Q873" i="3"/>
  <c r="R873" i="3"/>
  <c r="S873" i="3"/>
  <c r="T873" i="3"/>
  <c r="U873" i="3"/>
  <c r="V873" i="3"/>
  <c r="K874" i="3"/>
  <c r="L874" i="3"/>
  <c r="M874" i="3"/>
  <c r="N874" i="3"/>
  <c r="O874" i="3"/>
  <c r="P874" i="3"/>
  <c r="Q874" i="3"/>
  <c r="R874" i="3"/>
  <c r="S874" i="3"/>
  <c r="T874" i="3"/>
  <c r="U874" i="3"/>
  <c r="V874" i="3"/>
  <c r="K875" i="3"/>
  <c r="L875" i="3"/>
  <c r="M875" i="3"/>
  <c r="N875" i="3"/>
  <c r="O875" i="3"/>
  <c r="P875" i="3"/>
  <c r="Q875" i="3"/>
  <c r="R875" i="3"/>
  <c r="S875" i="3"/>
  <c r="T875" i="3"/>
  <c r="U875" i="3"/>
  <c r="V875" i="3"/>
  <c r="K876" i="3"/>
  <c r="L876" i="3"/>
  <c r="M876" i="3"/>
  <c r="N876" i="3"/>
  <c r="O876" i="3"/>
  <c r="P876" i="3"/>
  <c r="Q876" i="3"/>
  <c r="R876" i="3"/>
  <c r="S876" i="3"/>
  <c r="T876" i="3"/>
  <c r="U876" i="3"/>
  <c r="V876" i="3"/>
  <c r="K877" i="3"/>
  <c r="L877" i="3"/>
  <c r="M877" i="3"/>
  <c r="N877" i="3"/>
  <c r="O877" i="3"/>
  <c r="P877" i="3"/>
  <c r="Q877" i="3"/>
  <c r="R877" i="3"/>
  <c r="S877" i="3"/>
  <c r="T877" i="3"/>
  <c r="U877" i="3"/>
  <c r="V877" i="3"/>
  <c r="K878" i="3"/>
  <c r="L878" i="3"/>
  <c r="M878" i="3"/>
  <c r="N878" i="3"/>
  <c r="O878" i="3"/>
  <c r="P878" i="3"/>
  <c r="Q878" i="3"/>
  <c r="R878" i="3"/>
  <c r="S878" i="3"/>
  <c r="T878" i="3"/>
  <c r="U878" i="3"/>
  <c r="V878" i="3"/>
  <c r="K879" i="3"/>
  <c r="L879" i="3"/>
  <c r="M879" i="3"/>
  <c r="N879" i="3"/>
  <c r="O879" i="3"/>
  <c r="P879" i="3"/>
  <c r="Q879" i="3"/>
  <c r="R879" i="3"/>
  <c r="S879" i="3"/>
  <c r="T879" i="3"/>
  <c r="U879" i="3"/>
  <c r="V879" i="3"/>
  <c r="K880" i="3"/>
  <c r="L880" i="3"/>
  <c r="M880" i="3"/>
  <c r="N880" i="3"/>
  <c r="O880" i="3"/>
  <c r="P880" i="3"/>
  <c r="Q880" i="3"/>
  <c r="R880" i="3"/>
  <c r="S880" i="3"/>
  <c r="T880" i="3"/>
  <c r="U880" i="3"/>
  <c r="V880" i="3"/>
  <c r="K881" i="3"/>
  <c r="L881" i="3"/>
  <c r="M881" i="3"/>
  <c r="N881" i="3"/>
  <c r="O881" i="3"/>
  <c r="P881" i="3"/>
  <c r="Q881" i="3"/>
  <c r="R881" i="3"/>
  <c r="S881" i="3"/>
  <c r="T881" i="3"/>
  <c r="U881" i="3"/>
  <c r="V881" i="3"/>
  <c r="K882" i="3"/>
  <c r="L882" i="3"/>
  <c r="M882" i="3"/>
  <c r="N882" i="3"/>
  <c r="O882" i="3"/>
  <c r="P882" i="3"/>
  <c r="Q882" i="3"/>
  <c r="R882" i="3"/>
  <c r="S882" i="3"/>
  <c r="T882" i="3"/>
  <c r="U882" i="3"/>
  <c r="V882" i="3"/>
  <c r="K883" i="3"/>
  <c r="L883" i="3"/>
  <c r="M883" i="3"/>
  <c r="N883" i="3"/>
  <c r="O883" i="3"/>
  <c r="P883" i="3"/>
  <c r="Q883" i="3"/>
  <c r="R883" i="3"/>
  <c r="S883" i="3"/>
  <c r="T883" i="3"/>
  <c r="U883" i="3"/>
  <c r="V883" i="3"/>
  <c r="K884" i="3"/>
  <c r="L884" i="3"/>
  <c r="M884" i="3"/>
  <c r="N884" i="3"/>
  <c r="O884" i="3"/>
  <c r="P884" i="3"/>
  <c r="Q884" i="3"/>
  <c r="R884" i="3"/>
  <c r="S884" i="3"/>
  <c r="T884" i="3"/>
  <c r="U884" i="3"/>
  <c r="V884" i="3"/>
  <c r="K885" i="3"/>
  <c r="L885" i="3"/>
  <c r="M885" i="3"/>
  <c r="N885" i="3"/>
  <c r="O885" i="3"/>
  <c r="P885" i="3"/>
  <c r="Q885" i="3"/>
  <c r="R885" i="3"/>
  <c r="S885" i="3"/>
  <c r="T885" i="3"/>
  <c r="U885" i="3"/>
  <c r="V885" i="3"/>
  <c r="K886" i="3"/>
  <c r="L886" i="3"/>
  <c r="M886" i="3"/>
  <c r="N886" i="3"/>
  <c r="O886" i="3"/>
  <c r="P886" i="3"/>
  <c r="Q886" i="3"/>
  <c r="R886" i="3"/>
  <c r="S886" i="3"/>
  <c r="T886" i="3"/>
  <c r="U886" i="3"/>
  <c r="V886" i="3"/>
  <c r="K887" i="3"/>
  <c r="L887" i="3"/>
  <c r="M887" i="3"/>
  <c r="N887" i="3"/>
  <c r="O887" i="3"/>
  <c r="P887" i="3"/>
  <c r="Q887" i="3"/>
  <c r="R887" i="3"/>
  <c r="S887" i="3"/>
  <c r="T887" i="3"/>
  <c r="U887" i="3"/>
  <c r="V887" i="3"/>
  <c r="K888" i="3"/>
  <c r="L888" i="3"/>
  <c r="M888" i="3"/>
  <c r="N888" i="3"/>
  <c r="O888" i="3"/>
  <c r="P888" i="3"/>
  <c r="Q888" i="3"/>
  <c r="R888" i="3"/>
  <c r="S888" i="3"/>
  <c r="T888" i="3"/>
  <c r="U888" i="3"/>
  <c r="V888" i="3"/>
  <c r="K889" i="3"/>
  <c r="L889" i="3"/>
  <c r="M889" i="3"/>
  <c r="N889" i="3"/>
  <c r="O889" i="3"/>
  <c r="P889" i="3"/>
  <c r="Q889" i="3"/>
  <c r="R889" i="3"/>
  <c r="S889" i="3"/>
  <c r="T889" i="3"/>
  <c r="U889" i="3"/>
  <c r="V889" i="3"/>
  <c r="K890" i="3"/>
  <c r="L890" i="3"/>
  <c r="M890" i="3"/>
  <c r="N890" i="3"/>
  <c r="O890" i="3"/>
  <c r="P890" i="3"/>
  <c r="Q890" i="3"/>
  <c r="R890" i="3"/>
  <c r="S890" i="3"/>
  <c r="T890" i="3"/>
  <c r="U890" i="3"/>
  <c r="V890" i="3"/>
  <c r="K891" i="3"/>
  <c r="L891" i="3"/>
  <c r="M891" i="3"/>
  <c r="N891" i="3"/>
  <c r="O891" i="3"/>
  <c r="P891" i="3"/>
  <c r="Q891" i="3"/>
  <c r="R891" i="3"/>
  <c r="S891" i="3"/>
  <c r="T891" i="3"/>
  <c r="U891" i="3"/>
  <c r="V891" i="3"/>
  <c r="K892" i="3"/>
  <c r="L892" i="3"/>
  <c r="M892" i="3"/>
  <c r="N892" i="3"/>
  <c r="O892" i="3"/>
  <c r="P892" i="3"/>
  <c r="Q892" i="3"/>
  <c r="R892" i="3"/>
  <c r="S892" i="3"/>
  <c r="T892" i="3"/>
  <c r="U892" i="3"/>
  <c r="V892" i="3"/>
  <c r="K893" i="3"/>
  <c r="L893" i="3"/>
  <c r="M893" i="3"/>
  <c r="N893" i="3"/>
  <c r="O893" i="3"/>
  <c r="P893" i="3"/>
  <c r="Q893" i="3"/>
  <c r="R893" i="3"/>
  <c r="S893" i="3"/>
  <c r="T893" i="3"/>
  <c r="U893" i="3"/>
  <c r="V893" i="3"/>
  <c r="K894" i="3"/>
  <c r="L894" i="3"/>
  <c r="M894" i="3"/>
  <c r="N894" i="3"/>
  <c r="O894" i="3"/>
  <c r="P894" i="3"/>
  <c r="Q894" i="3"/>
  <c r="R894" i="3"/>
  <c r="S894" i="3"/>
  <c r="T894" i="3"/>
  <c r="U894" i="3"/>
  <c r="V894" i="3"/>
  <c r="K895" i="3"/>
  <c r="L895" i="3"/>
  <c r="M895" i="3"/>
  <c r="N895" i="3"/>
  <c r="O895" i="3"/>
  <c r="P895" i="3"/>
  <c r="Q895" i="3"/>
  <c r="R895" i="3"/>
  <c r="S895" i="3"/>
  <c r="T895" i="3"/>
  <c r="U895" i="3"/>
  <c r="V895" i="3"/>
  <c r="K896" i="3"/>
  <c r="L896" i="3"/>
  <c r="M896" i="3"/>
  <c r="N896" i="3"/>
  <c r="O896" i="3"/>
  <c r="P896" i="3"/>
  <c r="Q896" i="3"/>
  <c r="R896" i="3"/>
  <c r="S896" i="3"/>
  <c r="T896" i="3"/>
  <c r="U896" i="3"/>
  <c r="V896" i="3"/>
  <c r="K897" i="3"/>
  <c r="L897" i="3"/>
  <c r="M897" i="3"/>
  <c r="N897" i="3"/>
  <c r="O897" i="3"/>
  <c r="P897" i="3"/>
  <c r="Q897" i="3"/>
  <c r="R897" i="3"/>
  <c r="S897" i="3"/>
  <c r="T897" i="3"/>
  <c r="U897" i="3"/>
  <c r="V897" i="3"/>
  <c r="K898" i="3"/>
  <c r="L898" i="3"/>
  <c r="M898" i="3"/>
  <c r="N898" i="3"/>
  <c r="O898" i="3"/>
  <c r="P898" i="3"/>
  <c r="Q898" i="3"/>
  <c r="R898" i="3"/>
  <c r="S898" i="3"/>
  <c r="T898" i="3"/>
  <c r="U898" i="3"/>
  <c r="V898" i="3"/>
  <c r="K899" i="3"/>
  <c r="L899" i="3"/>
  <c r="M899" i="3"/>
  <c r="N899" i="3"/>
  <c r="O899" i="3"/>
  <c r="P899" i="3"/>
  <c r="Q899" i="3"/>
  <c r="R899" i="3"/>
  <c r="S899" i="3"/>
  <c r="T899" i="3"/>
  <c r="U899" i="3"/>
  <c r="V899" i="3"/>
  <c r="K900" i="3"/>
  <c r="L900" i="3"/>
  <c r="M900" i="3"/>
  <c r="N900" i="3"/>
  <c r="O900" i="3"/>
  <c r="P900" i="3"/>
  <c r="Q900" i="3"/>
  <c r="R900" i="3"/>
  <c r="S900" i="3"/>
  <c r="T900" i="3"/>
  <c r="U900" i="3"/>
  <c r="V900" i="3"/>
  <c r="K901" i="3"/>
  <c r="L901" i="3"/>
  <c r="M901" i="3"/>
  <c r="N901" i="3"/>
  <c r="O901" i="3"/>
  <c r="P901" i="3"/>
  <c r="Q901" i="3"/>
  <c r="R901" i="3"/>
  <c r="S901" i="3"/>
  <c r="T901" i="3"/>
  <c r="U901" i="3"/>
  <c r="V901" i="3"/>
  <c r="K902" i="3"/>
  <c r="L902" i="3"/>
  <c r="M902" i="3"/>
  <c r="N902" i="3"/>
  <c r="O902" i="3"/>
  <c r="P902" i="3"/>
  <c r="Q902" i="3"/>
  <c r="R902" i="3"/>
  <c r="S902" i="3"/>
  <c r="T902" i="3"/>
  <c r="U902" i="3"/>
  <c r="V902" i="3"/>
  <c r="K903" i="3"/>
  <c r="L903" i="3"/>
  <c r="M903" i="3"/>
  <c r="N903" i="3"/>
  <c r="O903" i="3"/>
  <c r="P903" i="3"/>
  <c r="Q903" i="3"/>
  <c r="R903" i="3"/>
  <c r="S903" i="3"/>
  <c r="T903" i="3"/>
  <c r="U903" i="3"/>
  <c r="V903" i="3"/>
  <c r="K904" i="3"/>
  <c r="L904" i="3"/>
  <c r="M904" i="3"/>
  <c r="N904" i="3"/>
  <c r="O904" i="3"/>
  <c r="P904" i="3"/>
  <c r="Q904" i="3"/>
  <c r="R904" i="3"/>
  <c r="S904" i="3"/>
  <c r="T904" i="3"/>
  <c r="U904" i="3"/>
  <c r="V904" i="3"/>
  <c r="K905" i="3"/>
  <c r="L905" i="3"/>
  <c r="M905" i="3"/>
  <c r="N905" i="3"/>
  <c r="O905" i="3"/>
  <c r="P905" i="3"/>
  <c r="Q905" i="3"/>
  <c r="R905" i="3"/>
  <c r="S905" i="3"/>
  <c r="T905" i="3"/>
  <c r="U905" i="3"/>
  <c r="V905" i="3"/>
  <c r="K906" i="3"/>
  <c r="L906" i="3"/>
  <c r="M906" i="3"/>
  <c r="N906" i="3"/>
  <c r="O906" i="3"/>
  <c r="P906" i="3"/>
  <c r="Q906" i="3"/>
  <c r="R906" i="3"/>
  <c r="S906" i="3"/>
  <c r="T906" i="3"/>
  <c r="U906" i="3"/>
  <c r="V906" i="3"/>
  <c r="K907" i="3"/>
  <c r="L907" i="3"/>
  <c r="M907" i="3"/>
  <c r="N907" i="3"/>
  <c r="O907" i="3"/>
  <c r="P907" i="3"/>
  <c r="Q907" i="3"/>
  <c r="R907" i="3"/>
  <c r="S907" i="3"/>
  <c r="T907" i="3"/>
  <c r="U907" i="3"/>
  <c r="V907" i="3"/>
  <c r="K908" i="3"/>
  <c r="L908" i="3"/>
  <c r="M908" i="3"/>
  <c r="N908" i="3"/>
  <c r="O908" i="3"/>
  <c r="P908" i="3"/>
  <c r="Q908" i="3"/>
  <c r="R908" i="3"/>
  <c r="S908" i="3"/>
  <c r="T908" i="3"/>
  <c r="U908" i="3"/>
  <c r="V908" i="3"/>
  <c r="K909" i="3"/>
  <c r="L909" i="3"/>
  <c r="M909" i="3"/>
  <c r="N909" i="3"/>
  <c r="O909" i="3"/>
  <c r="P909" i="3"/>
  <c r="Q909" i="3"/>
  <c r="R909" i="3"/>
  <c r="S909" i="3"/>
  <c r="T909" i="3"/>
  <c r="U909" i="3"/>
  <c r="V909" i="3"/>
  <c r="K910" i="3"/>
  <c r="L910" i="3"/>
  <c r="M910" i="3"/>
  <c r="N910" i="3"/>
  <c r="O910" i="3"/>
  <c r="P910" i="3"/>
  <c r="Q910" i="3"/>
  <c r="R910" i="3"/>
  <c r="S910" i="3"/>
  <c r="T910" i="3"/>
  <c r="U910" i="3"/>
  <c r="V910" i="3"/>
  <c r="K911" i="3"/>
  <c r="L911" i="3"/>
  <c r="M911" i="3"/>
  <c r="N911" i="3"/>
  <c r="O911" i="3"/>
  <c r="P911" i="3"/>
  <c r="Q911" i="3"/>
  <c r="R911" i="3"/>
  <c r="S911" i="3"/>
  <c r="T911" i="3"/>
  <c r="U911" i="3"/>
  <c r="V911" i="3"/>
  <c r="K912" i="3"/>
  <c r="L912" i="3"/>
  <c r="M912" i="3"/>
  <c r="N912" i="3"/>
  <c r="O912" i="3"/>
  <c r="P912" i="3"/>
  <c r="Q912" i="3"/>
  <c r="R912" i="3"/>
  <c r="S912" i="3"/>
  <c r="T912" i="3"/>
  <c r="U912" i="3"/>
  <c r="V912" i="3"/>
  <c r="K913" i="3"/>
  <c r="L913" i="3"/>
  <c r="M913" i="3"/>
  <c r="N913" i="3"/>
  <c r="O913" i="3"/>
  <c r="P913" i="3"/>
  <c r="Q913" i="3"/>
  <c r="R913" i="3"/>
  <c r="S913" i="3"/>
  <c r="T913" i="3"/>
  <c r="U913" i="3"/>
  <c r="V913" i="3"/>
  <c r="K914" i="3"/>
  <c r="L914" i="3"/>
  <c r="M914" i="3"/>
  <c r="N914" i="3"/>
  <c r="O914" i="3"/>
  <c r="P914" i="3"/>
  <c r="Q914" i="3"/>
  <c r="R914" i="3"/>
  <c r="S914" i="3"/>
  <c r="T914" i="3"/>
  <c r="U914" i="3"/>
  <c r="V914" i="3"/>
  <c r="K915" i="3"/>
  <c r="L915" i="3"/>
  <c r="M915" i="3"/>
  <c r="N915" i="3"/>
  <c r="O915" i="3"/>
  <c r="P915" i="3"/>
  <c r="Q915" i="3"/>
  <c r="R915" i="3"/>
  <c r="S915" i="3"/>
  <c r="T915" i="3"/>
  <c r="U915" i="3"/>
  <c r="V915" i="3"/>
  <c r="K916" i="3"/>
  <c r="L916" i="3"/>
  <c r="M916" i="3"/>
  <c r="N916" i="3"/>
  <c r="O916" i="3"/>
  <c r="P916" i="3"/>
  <c r="Q916" i="3"/>
  <c r="R916" i="3"/>
  <c r="S916" i="3"/>
  <c r="T916" i="3"/>
  <c r="U916" i="3"/>
  <c r="V916" i="3"/>
  <c r="K917" i="3"/>
  <c r="L917" i="3"/>
  <c r="M917" i="3"/>
  <c r="N917" i="3"/>
  <c r="O917" i="3"/>
  <c r="P917" i="3"/>
  <c r="Q917" i="3"/>
  <c r="R917" i="3"/>
  <c r="S917" i="3"/>
  <c r="T917" i="3"/>
  <c r="U917" i="3"/>
  <c r="V917" i="3"/>
  <c r="K918" i="3"/>
  <c r="L918" i="3"/>
  <c r="M918" i="3"/>
  <c r="N918" i="3"/>
  <c r="O918" i="3"/>
  <c r="P918" i="3"/>
  <c r="Q918" i="3"/>
  <c r="R918" i="3"/>
  <c r="S918" i="3"/>
  <c r="T918" i="3"/>
  <c r="U918" i="3"/>
  <c r="V918" i="3"/>
  <c r="K919" i="3"/>
  <c r="L919" i="3"/>
  <c r="M919" i="3"/>
  <c r="N919" i="3"/>
  <c r="O919" i="3"/>
  <c r="P919" i="3"/>
  <c r="Q919" i="3"/>
  <c r="R919" i="3"/>
  <c r="S919" i="3"/>
  <c r="T919" i="3"/>
  <c r="U919" i="3"/>
  <c r="V919" i="3"/>
  <c r="K920" i="3"/>
  <c r="L920" i="3"/>
  <c r="M920" i="3"/>
  <c r="N920" i="3"/>
  <c r="O920" i="3"/>
  <c r="P920" i="3"/>
  <c r="Q920" i="3"/>
  <c r="R920" i="3"/>
  <c r="S920" i="3"/>
  <c r="T920" i="3"/>
  <c r="U920" i="3"/>
  <c r="V920" i="3"/>
  <c r="K921" i="3"/>
  <c r="L921" i="3"/>
  <c r="M921" i="3"/>
  <c r="N921" i="3"/>
  <c r="O921" i="3"/>
  <c r="P921" i="3"/>
  <c r="Q921" i="3"/>
  <c r="R921" i="3"/>
  <c r="S921" i="3"/>
  <c r="T921" i="3"/>
  <c r="U921" i="3"/>
  <c r="V921" i="3"/>
  <c r="K922" i="3"/>
  <c r="L922" i="3"/>
  <c r="M922" i="3"/>
  <c r="N922" i="3"/>
  <c r="O922" i="3"/>
  <c r="P922" i="3"/>
  <c r="Q922" i="3"/>
  <c r="R922" i="3"/>
  <c r="S922" i="3"/>
  <c r="T922" i="3"/>
  <c r="U922" i="3"/>
  <c r="V922" i="3"/>
  <c r="K923" i="3"/>
  <c r="L923" i="3"/>
  <c r="M923" i="3"/>
  <c r="N923" i="3"/>
  <c r="O923" i="3"/>
  <c r="P923" i="3"/>
  <c r="Q923" i="3"/>
  <c r="R923" i="3"/>
  <c r="S923" i="3"/>
  <c r="T923" i="3"/>
  <c r="U923" i="3"/>
  <c r="V923" i="3"/>
  <c r="K924" i="3"/>
  <c r="L924" i="3"/>
  <c r="M924" i="3"/>
  <c r="N924" i="3"/>
  <c r="O924" i="3"/>
  <c r="P924" i="3"/>
  <c r="Q924" i="3"/>
  <c r="R924" i="3"/>
  <c r="S924" i="3"/>
  <c r="T924" i="3"/>
  <c r="U924" i="3"/>
  <c r="V924" i="3"/>
  <c r="K925" i="3"/>
  <c r="L925" i="3"/>
  <c r="M925" i="3"/>
  <c r="N925" i="3"/>
  <c r="O925" i="3"/>
  <c r="P925" i="3"/>
  <c r="Q925" i="3"/>
  <c r="R925" i="3"/>
  <c r="S925" i="3"/>
  <c r="T925" i="3"/>
  <c r="U925" i="3"/>
  <c r="V925" i="3"/>
  <c r="K926" i="3"/>
  <c r="L926" i="3"/>
  <c r="M926" i="3"/>
  <c r="N926" i="3"/>
  <c r="O926" i="3"/>
  <c r="P926" i="3"/>
  <c r="Q926" i="3"/>
  <c r="R926" i="3"/>
  <c r="S926" i="3"/>
  <c r="T926" i="3"/>
  <c r="U926" i="3"/>
  <c r="V926" i="3"/>
  <c r="K927" i="3"/>
  <c r="L927" i="3"/>
  <c r="M927" i="3"/>
  <c r="N927" i="3"/>
  <c r="O927" i="3"/>
  <c r="P927" i="3"/>
  <c r="Q927" i="3"/>
  <c r="R927" i="3"/>
  <c r="S927" i="3"/>
  <c r="T927" i="3"/>
  <c r="U927" i="3"/>
  <c r="V927" i="3"/>
  <c r="K928" i="3"/>
  <c r="L928" i="3"/>
  <c r="M928" i="3"/>
  <c r="N928" i="3"/>
  <c r="O928" i="3"/>
  <c r="P928" i="3"/>
  <c r="Q928" i="3"/>
  <c r="R928" i="3"/>
  <c r="S928" i="3"/>
  <c r="T928" i="3"/>
  <c r="U928" i="3"/>
  <c r="V928" i="3"/>
  <c r="K929" i="3"/>
  <c r="L929" i="3"/>
  <c r="M929" i="3"/>
  <c r="N929" i="3"/>
  <c r="O929" i="3"/>
  <c r="P929" i="3"/>
  <c r="Q929" i="3"/>
  <c r="R929" i="3"/>
  <c r="S929" i="3"/>
  <c r="T929" i="3"/>
  <c r="U929" i="3"/>
  <c r="V929" i="3"/>
  <c r="K930" i="3"/>
  <c r="L930" i="3"/>
  <c r="M930" i="3"/>
  <c r="N930" i="3"/>
  <c r="O930" i="3"/>
  <c r="P930" i="3"/>
  <c r="Q930" i="3"/>
  <c r="R930" i="3"/>
  <c r="S930" i="3"/>
  <c r="T930" i="3"/>
  <c r="U930" i="3"/>
  <c r="V930" i="3"/>
  <c r="K931" i="3"/>
  <c r="L931" i="3"/>
  <c r="M931" i="3"/>
  <c r="N931" i="3"/>
  <c r="O931" i="3"/>
  <c r="P931" i="3"/>
  <c r="Q931" i="3"/>
  <c r="R931" i="3"/>
  <c r="S931" i="3"/>
  <c r="T931" i="3"/>
  <c r="U931" i="3"/>
  <c r="V931" i="3"/>
  <c r="K932" i="3"/>
  <c r="L932" i="3"/>
  <c r="M932" i="3"/>
  <c r="N932" i="3"/>
  <c r="O932" i="3"/>
  <c r="P932" i="3"/>
  <c r="Q932" i="3"/>
  <c r="R932" i="3"/>
  <c r="S932" i="3"/>
  <c r="T932" i="3"/>
  <c r="U932" i="3"/>
  <c r="V932" i="3"/>
  <c r="K933" i="3"/>
  <c r="L933" i="3"/>
  <c r="M933" i="3"/>
  <c r="N933" i="3"/>
  <c r="O933" i="3"/>
  <c r="P933" i="3"/>
  <c r="Q933" i="3"/>
  <c r="R933" i="3"/>
  <c r="S933" i="3"/>
  <c r="T933" i="3"/>
  <c r="U933" i="3"/>
  <c r="V933" i="3"/>
  <c r="K934" i="3"/>
  <c r="L934" i="3"/>
  <c r="M934" i="3"/>
  <c r="N934" i="3"/>
  <c r="O934" i="3"/>
  <c r="P934" i="3"/>
  <c r="Q934" i="3"/>
  <c r="R934" i="3"/>
  <c r="S934" i="3"/>
  <c r="T934" i="3"/>
  <c r="U934" i="3"/>
  <c r="V934" i="3"/>
  <c r="K935" i="3"/>
  <c r="L935" i="3"/>
  <c r="M935" i="3"/>
  <c r="N935" i="3"/>
  <c r="O935" i="3"/>
  <c r="P935" i="3"/>
  <c r="Q935" i="3"/>
  <c r="R935" i="3"/>
  <c r="S935" i="3"/>
  <c r="T935" i="3"/>
  <c r="U935" i="3"/>
  <c r="V935" i="3"/>
  <c r="K936" i="3"/>
  <c r="L936" i="3"/>
  <c r="M936" i="3"/>
  <c r="N936" i="3"/>
  <c r="O936" i="3"/>
  <c r="P936" i="3"/>
  <c r="Q936" i="3"/>
  <c r="R936" i="3"/>
  <c r="S936" i="3"/>
  <c r="T936" i="3"/>
  <c r="U936" i="3"/>
  <c r="V936" i="3"/>
  <c r="K937" i="3"/>
  <c r="L937" i="3"/>
  <c r="M937" i="3"/>
  <c r="N937" i="3"/>
  <c r="O937" i="3"/>
  <c r="P937" i="3"/>
  <c r="Q937" i="3"/>
  <c r="R937" i="3"/>
  <c r="S937" i="3"/>
  <c r="T937" i="3"/>
  <c r="U937" i="3"/>
  <c r="V937" i="3"/>
  <c r="K938" i="3"/>
  <c r="L938" i="3"/>
  <c r="M938" i="3"/>
  <c r="N938" i="3"/>
  <c r="O938" i="3"/>
  <c r="P938" i="3"/>
  <c r="Q938" i="3"/>
  <c r="R938" i="3"/>
  <c r="S938" i="3"/>
  <c r="T938" i="3"/>
  <c r="U938" i="3"/>
  <c r="V938" i="3"/>
  <c r="K939" i="3"/>
  <c r="L939" i="3"/>
  <c r="M939" i="3"/>
  <c r="N939" i="3"/>
  <c r="O939" i="3"/>
  <c r="P939" i="3"/>
  <c r="Q939" i="3"/>
  <c r="R939" i="3"/>
  <c r="S939" i="3"/>
  <c r="T939" i="3"/>
  <c r="U939" i="3"/>
  <c r="V939" i="3"/>
  <c r="K940" i="3"/>
  <c r="L940" i="3"/>
  <c r="M940" i="3"/>
  <c r="N940" i="3"/>
  <c r="O940" i="3"/>
  <c r="P940" i="3"/>
  <c r="Q940" i="3"/>
  <c r="R940" i="3"/>
  <c r="S940" i="3"/>
  <c r="T940" i="3"/>
  <c r="U940" i="3"/>
  <c r="V940" i="3"/>
  <c r="K941" i="3"/>
  <c r="L941" i="3"/>
  <c r="M941" i="3"/>
  <c r="N941" i="3"/>
  <c r="O941" i="3"/>
  <c r="P941" i="3"/>
  <c r="Q941" i="3"/>
  <c r="R941" i="3"/>
  <c r="S941" i="3"/>
  <c r="T941" i="3"/>
  <c r="U941" i="3"/>
  <c r="V941" i="3"/>
  <c r="K942" i="3"/>
  <c r="L942" i="3"/>
  <c r="M942" i="3"/>
  <c r="N942" i="3"/>
  <c r="O942" i="3"/>
  <c r="P942" i="3"/>
  <c r="Q942" i="3"/>
  <c r="R942" i="3"/>
  <c r="S942" i="3"/>
  <c r="T942" i="3"/>
  <c r="U942" i="3"/>
  <c r="V942" i="3"/>
  <c r="K943" i="3"/>
  <c r="L943" i="3"/>
  <c r="M943" i="3"/>
  <c r="N943" i="3"/>
  <c r="O943" i="3"/>
  <c r="P943" i="3"/>
  <c r="Q943" i="3"/>
  <c r="R943" i="3"/>
  <c r="S943" i="3"/>
  <c r="T943" i="3"/>
  <c r="U943" i="3"/>
  <c r="V943" i="3"/>
  <c r="K944" i="3"/>
  <c r="L944" i="3"/>
  <c r="M944" i="3"/>
  <c r="N944" i="3"/>
  <c r="O944" i="3"/>
  <c r="P944" i="3"/>
  <c r="Q944" i="3"/>
  <c r="R944" i="3"/>
  <c r="S944" i="3"/>
  <c r="T944" i="3"/>
  <c r="U944" i="3"/>
  <c r="V944" i="3"/>
  <c r="K945" i="3"/>
  <c r="L945" i="3"/>
  <c r="M945" i="3"/>
  <c r="N945" i="3"/>
  <c r="O945" i="3"/>
  <c r="P945" i="3"/>
  <c r="Q945" i="3"/>
  <c r="R945" i="3"/>
  <c r="S945" i="3"/>
  <c r="T945" i="3"/>
  <c r="U945" i="3"/>
  <c r="V945" i="3"/>
  <c r="K946" i="3"/>
  <c r="L946" i="3"/>
  <c r="M946" i="3"/>
  <c r="N946" i="3"/>
  <c r="O946" i="3"/>
  <c r="P946" i="3"/>
  <c r="Q946" i="3"/>
  <c r="R946" i="3"/>
  <c r="S946" i="3"/>
  <c r="T946" i="3"/>
  <c r="U946" i="3"/>
  <c r="V946" i="3"/>
  <c r="K947" i="3"/>
  <c r="L947" i="3"/>
  <c r="M947" i="3"/>
  <c r="N947" i="3"/>
  <c r="O947" i="3"/>
  <c r="P947" i="3"/>
  <c r="Q947" i="3"/>
  <c r="R947" i="3"/>
  <c r="S947" i="3"/>
  <c r="T947" i="3"/>
  <c r="U947" i="3"/>
  <c r="V947" i="3"/>
  <c r="K948" i="3"/>
  <c r="L948" i="3"/>
  <c r="M948" i="3"/>
  <c r="N948" i="3"/>
  <c r="O948" i="3"/>
  <c r="P948" i="3"/>
  <c r="Q948" i="3"/>
  <c r="R948" i="3"/>
  <c r="S948" i="3"/>
  <c r="T948" i="3"/>
  <c r="U948" i="3"/>
  <c r="V948" i="3"/>
  <c r="K949" i="3"/>
  <c r="L949" i="3"/>
  <c r="M949" i="3"/>
  <c r="N949" i="3"/>
  <c r="O949" i="3"/>
  <c r="P949" i="3"/>
  <c r="Q949" i="3"/>
  <c r="R949" i="3"/>
  <c r="S949" i="3"/>
  <c r="T949" i="3"/>
  <c r="U949" i="3"/>
  <c r="V949" i="3"/>
  <c r="K950" i="3"/>
  <c r="L950" i="3"/>
  <c r="M950" i="3"/>
  <c r="N950" i="3"/>
  <c r="O950" i="3"/>
  <c r="P950" i="3"/>
  <c r="Q950" i="3"/>
  <c r="R950" i="3"/>
  <c r="S950" i="3"/>
  <c r="T950" i="3"/>
  <c r="U950" i="3"/>
  <c r="V950" i="3"/>
  <c r="K951" i="3"/>
  <c r="L951" i="3"/>
  <c r="M951" i="3"/>
  <c r="N951" i="3"/>
  <c r="O951" i="3"/>
  <c r="P951" i="3"/>
  <c r="Q951" i="3"/>
  <c r="R951" i="3"/>
  <c r="S951" i="3"/>
  <c r="T951" i="3"/>
  <c r="U951" i="3"/>
  <c r="V951" i="3"/>
  <c r="K952" i="3"/>
  <c r="L952" i="3"/>
  <c r="M952" i="3"/>
  <c r="N952" i="3"/>
  <c r="O952" i="3"/>
  <c r="P952" i="3"/>
  <c r="Q952" i="3"/>
  <c r="R952" i="3"/>
  <c r="S952" i="3"/>
  <c r="T952" i="3"/>
  <c r="U952" i="3"/>
  <c r="V952" i="3"/>
  <c r="K953" i="3"/>
  <c r="L953" i="3"/>
  <c r="M953" i="3"/>
  <c r="N953" i="3"/>
  <c r="O953" i="3"/>
  <c r="P953" i="3"/>
  <c r="Q953" i="3"/>
  <c r="R953" i="3"/>
  <c r="S953" i="3"/>
  <c r="T953" i="3"/>
  <c r="U953" i="3"/>
  <c r="V953" i="3"/>
  <c r="K954" i="3"/>
  <c r="L954" i="3"/>
  <c r="M954" i="3"/>
  <c r="N954" i="3"/>
  <c r="O954" i="3"/>
  <c r="P954" i="3"/>
  <c r="Q954" i="3"/>
  <c r="R954" i="3"/>
  <c r="S954" i="3"/>
  <c r="T954" i="3"/>
  <c r="U954" i="3"/>
  <c r="V954" i="3"/>
  <c r="K955" i="3"/>
  <c r="L955" i="3"/>
  <c r="M955" i="3"/>
  <c r="N955" i="3"/>
  <c r="O955" i="3"/>
  <c r="P955" i="3"/>
  <c r="Q955" i="3"/>
  <c r="R955" i="3"/>
  <c r="S955" i="3"/>
  <c r="T955" i="3"/>
  <c r="U955" i="3"/>
  <c r="V955" i="3"/>
  <c r="K956" i="3"/>
  <c r="L956" i="3"/>
  <c r="M956" i="3"/>
  <c r="N956" i="3"/>
  <c r="O956" i="3"/>
  <c r="P956" i="3"/>
  <c r="Q956" i="3"/>
  <c r="R956" i="3"/>
  <c r="S956" i="3"/>
  <c r="T956" i="3"/>
  <c r="U956" i="3"/>
  <c r="V956" i="3"/>
  <c r="K957" i="3"/>
  <c r="L957" i="3"/>
  <c r="M957" i="3"/>
  <c r="N957" i="3"/>
  <c r="O957" i="3"/>
  <c r="P957" i="3"/>
  <c r="Q957" i="3"/>
  <c r="R957" i="3"/>
  <c r="S957" i="3"/>
  <c r="T957" i="3"/>
  <c r="U957" i="3"/>
  <c r="V957" i="3"/>
  <c r="K958" i="3"/>
  <c r="L958" i="3"/>
  <c r="M958" i="3"/>
  <c r="N958" i="3"/>
  <c r="O958" i="3"/>
  <c r="P958" i="3"/>
  <c r="Q958" i="3"/>
  <c r="R958" i="3"/>
  <c r="S958" i="3"/>
  <c r="T958" i="3"/>
  <c r="U958" i="3"/>
  <c r="V958" i="3"/>
  <c r="K959" i="3"/>
  <c r="L959" i="3"/>
  <c r="M959" i="3"/>
  <c r="N959" i="3"/>
  <c r="O959" i="3"/>
  <c r="P959" i="3"/>
  <c r="Q959" i="3"/>
  <c r="R959" i="3"/>
  <c r="S959" i="3"/>
  <c r="T959" i="3"/>
  <c r="U959" i="3"/>
  <c r="V959" i="3"/>
  <c r="K960" i="3"/>
  <c r="L960" i="3"/>
  <c r="M960" i="3"/>
  <c r="N960" i="3"/>
  <c r="O960" i="3"/>
  <c r="P960" i="3"/>
  <c r="Q960" i="3"/>
  <c r="R960" i="3"/>
  <c r="S960" i="3"/>
  <c r="T960" i="3"/>
  <c r="U960" i="3"/>
  <c r="V960" i="3"/>
  <c r="K961" i="3"/>
  <c r="L961" i="3"/>
  <c r="M961" i="3"/>
  <c r="N961" i="3"/>
  <c r="O961" i="3"/>
  <c r="P961" i="3"/>
  <c r="Q961" i="3"/>
  <c r="R961" i="3"/>
  <c r="S961" i="3"/>
  <c r="T961" i="3"/>
  <c r="U961" i="3"/>
  <c r="V961" i="3"/>
  <c r="K962" i="3"/>
  <c r="L962" i="3"/>
  <c r="M962" i="3"/>
  <c r="N962" i="3"/>
  <c r="O962" i="3"/>
  <c r="P962" i="3"/>
  <c r="Q962" i="3"/>
  <c r="R962" i="3"/>
  <c r="S962" i="3"/>
  <c r="T962" i="3"/>
  <c r="U962" i="3"/>
  <c r="V962" i="3"/>
  <c r="K963" i="3"/>
  <c r="L963" i="3"/>
  <c r="M963" i="3"/>
  <c r="N963" i="3"/>
  <c r="O963" i="3"/>
  <c r="P963" i="3"/>
  <c r="Q963" i="3"/>
  <c r="R963" i="3"/>
  <c r="S963" i="3"/>
  <c r="T963" i="3"/>
  <c r="U963" i="3"/>
  <c r="V963" i="3"/>
  <c r="K964" i="3"/>
  <c r="L964" i="3"/>
  <c r="M964" i="3"/>
  <c r="N964" i="3"/>
  <c r="O964" i="3"/>
  <c r="P964" i="3"/>
  <c r="Q964" i="3"/>
  <c r="R964" i="3"/>
  <c r="S964" i="3"/>
  <c r="T964" i="3"/>
  <c r="U964" i="3"/>
  <c r="V964" i="3"/>
  <c r="K965" i="3"/>
  <c r="L965" i="3"/>
  <c r="M965" i="3"/>
  <c r="N965" i="3"/>
  <c r="O965" i="3"/>
  <c r="P965" i="3"/>
  <c r="Q965" i="3"/>
  <c r="R965" i="3"/>
  <c r="S965" i="3"/>
  <c r="T965" i="3"/>
  <c r="U965" i="3"/>
  <c r="V965" i="3"/>
  <c r="K966" i="3"/>
  <c r="L966" i="3"/>
  <c r="M966" i="3"/>
  <c r="N966" i="3"/>
  <c r="O966" i="3"/>
  <c r="P966" i="3"/>
  <c r="Q966" i="3"/>
  <c r="R966" i="3"/>
  <c r="S966" i="3"/>
  <c r="T966" i="3"/>
  <c r="U966" i="3"/>
  <c r="V966" i="3"/>
  <c r="K967" i="3"/>
  <c r="L967" i="3"/>
  <c r="M967" i="3"/>
  <c r="N967" i="3"/>
  <c r="O967" i="3"/>
  <c r="P967" i="3"/>
  <c r="Q967" i="3"/>
  <c r="R967" i="3"/>
  <c r="S967" i="3"/>
  <c r="T967" i="3"/>
  <c r="U967" i="3"/>
  <c r="V967" i="3"/>
  <c r="K968" i="3"/>
  <c r="L968" i="3"/>
  <c r="M968" i="3"/>
  <c r="N968" i="3"/>
  <c r="O968" i="3"/>
  <c r="P968" i="3"/>
  <c r="Q968" i="3"/>
  <c r="R968" i="3"/>
  <c r="S968" i="3"/>
  <c r="T968" i="3"/>
  <c r="U968" i="3"/>
  <c r="V968" i="3"/>
  <c r="K969" i="3"/>
  <c r="L969" i="3"/>
  <c r="M969" i="3"/>
  <c r="N969" i="3"/>
  <c r="O969" i="3"/>
  <c r="P969" i="3"/>
  <c r="Q969" i="3"/>
  <c r="R969" i="3"/>
  <c r="S969" i="3"/>
  <c r="T969" i="3"/>
  <c r="U969" i="3"/>
  <c r="V969" i="3"/>
  <c r="K970" i="3"/>
  <c r="L970" i="3"/>
  <c r="M970" i="3"/>
  <c r="N970" i="3"/>
  <c r="O970" i="3"/>
  <c r="P970" i="3"/>
  <c r="Q970" i="3"/>
  <c r="R970" i="3"/>
  <c r="S970" i="3"/>
  <c r="T970" i="3"/>
  <c r="U970" i="3"/>
  <c r="V970" i="3"/>
  <c r="K971" i="3"/>
  <c r="L971" i="3"/>
  <c r="M971" i="3"/>
  <c r="N971" i="3"/>
  <c r="O971" i="3"/>
  <c r="P971" i="3"/>
  <c r="Q971" i="3"/>
  <c r="R971" i="3"/>
  <c r="S971" i="3"/>
  <c r="T971" i="3"/>
  <c r="U971" i="3"/>
  <c r="V971" i="3"/>
  <c r="K972" i="3"/>
  <c r="L972" i="3"/>
  <c r="M972" i="3"/>
  <c r="N972" i="3"/>
  <c r="O972" i="3"/>
  <c r="P972" i="3"/>
  <c r="Q972" i="3"/>
  <c r="R972" i="3"/>
  <c r="S972" i="3"/>
  <c r="T972" i="3"/>
  <c r="U972" i="3"/>
  <c r="V972" i="3"/>
  <c r="K973" i="3"/>
  <c r="L973" i="3"/>
  <c r="M973" i="3"/>
  <c r="N973" i="3"/>
  <c r="O973" i="3"/>
  <c r="P973" i="3"/>
  <c r="Q973" i="3"/>
  <c r="R973" i="3"/>
  <c r="S973" i="3"/>
  <c r="T973" i="3"/>
  <c r="U973" i="3"/>
  <c r="V973" i="3"/>
  <c r="K974" i="3"/>
  <c r="L974" i="3"/>
  <c r="M974" i="3"/>
  <c r="N974" i="3"/>
  <c r="O974" i="3"/>
  <c r="P974" i="3"/>
  <c r="Q974" i="3"/>
  <c r="R974" i="3"/>
  <c r="S974" i="3"/>
  <c r="T974" i="3"/>
  <c r="U974" i="3"/>
  <c r="V974" i="3"/>
  <c r="K975" i="3"/>
  <c r="L975" i="3"/>
  <c r="M975" i="3"/>
  <c r="N975" i="3"/>
  <c r="O975" i="3"/>
  <c r="P975" i="3"/>
  <c r="Q975" i="3"/>
  <c r="R975" i="3"/>
  <c r="S975" i="3"/>
  <c r="T975" i="3"/>
  <c r="U975" i="3"/>
  <c r="V975" i="3"/>
  <c r="K976" i="3"/>
  <c r="L976" i="3"/>
  <c r="M976" i="3"/>
  <c r="N976" i="3"/>
  <c r="O976" i="3"/>
  <c r="P976" i="3"/>
  <c r="Q976" i="3"/>
  <c r="R976" i="3"/>
  <c r="S976" i="3"/>
  <c r="T976" i="3"/>
  <c r="U976" i="3"/>
  <c r="V976" i="3"/>
  <c r="K977" i="3"/>
  <c r="L977" i="3"/>
  <c r="M977" i="3"/>
  <c r="N977" i="3"/>
  <c r="O977" i="3"/>
  <c r="P977" i="3"/>
  <c r="Q977" i="3"/>
  <c r="R977" i="3"/>
  <c r="S977" i="3"/>
  <c r="T977" i="3"/>
  <c r="U977" i="3"/>
  <c r="V977" i="3"/>
  <c r="K978" i="3"/>
  <c r="L978" i="3"/>
  <c r="M978" i="3"/>
  <c r="N978" i="3"/>
  <c r="O978" i="3"/>
  <c r="P978" i="3"/>
  <c r="Q978" i="3"/>
  <c r="R978" i="3"/>
  <c r="S978" i="3"/>
  <c r="T978" i="3"/>
  <c r="U978" i="3"/>
  <c r="V978" i="3"/>
  <c r="K979" i="3"/>
  <c r="L979" i="3"/>
  <c r="M979" i="3"/>
  <c r="N979" i="3"/>
  <c r="O979" i="3"/>
  <c r="P979" i="3"/>
  <c r="Q979" i="3"/>
  <c r="R979" i="3"/>
  <c r="S979" i="3"/>
  <c r="T979" i="3"/>
  <c r="U979" i="3"/>
  <c r="V979" i="3"/>
  <c r="K980" i="3"/>
  <c r="L980" i="3"/>
  <c r="M980" i="3"/>
  <c r="N980" i="3"/>
  <c r="O980" i="3"/>
  <c r="P980" i="3"/>
  <c r="Q980" i="3"/>
  <c r="R980" i="3"/>
  <c r="S980" i="3"/>
  <c r="T980" i="3"/>
  <c r="U980" i="3"/>
  <c r="V980" i="3"/>
  <c r="K981" i="3"/>
  <c r="L981" i="3"/>
  <c r="M981" i="3"/>
  <c r="N981" i="3"/>
  <c r="O981" i="3"/>
  <c r="P981" i="3"/>
  <c r="Q981" i="3"/>
  <c r="R981" i="3"/>
  <c r="S981" i="3"/>
  <c r="T981" i="3"/>
  <c r="U981" i="3"/>
  <c r="V981" i="3"/>
  <c r="K982" i="3"/>
  <c r="L982" i="3"/>
  <c r="M982" i="3"/>
  <c r="N982" i="3"/>
  <c r="O982" i="3"/>
  <c r="P982" i="3"/>
  <c r="Q982" i="3"/>
  <c r="R982" i="3"/>
  <c r="S982" i="3"/>
  <c r="T982" i="3"/>
  <c r="U982" i="3"/>
  <c r="V982" i="3"/>
  <c r="K983" i="3"/>
  <c r="L983" i="3"/>
  <c r="M983" i="3"/>
  <c r="N983" i="3"/>
  <c r="O983" i="3"/>
  <c r="P983" i="3"/>
  <c r="Q983" i="3"/>
  <c r="R983" i="3"/>
  <c r="S983" i="3"/>
  <c r="T983" i="3"/>
  <c r="U983" i="3"/>
  <c r="V983" i="3"/>
  <c r="K984" i="3"/>
  <c r="L984" i="3"/>
  <c r="M984" i="3"/>
  <c r="N984" i="3"/>
  <c r="O984" i="3"/>
  <c r="P984" i="3"/>
  <c r="Q984" i="3"/>
  <c r="R984" i="3"/>
  <c r="S984" i="3"/>
  <c r="T984" i="3"/>
  <c r="U984" i="3"/>
  <c r="V984" i="3"/>
  <c r="K985" i="3"/>
  <c r="L985" i="3"/>
  <c r="M985" i="3"/>
  <c r="N985" i="3"/>
  <c r="O985" i="3"/>
  <c r="P985" i="3"/>
  <c r="Q985" i="3"/>
  <c r="R985" i="3"/>
  <c r="S985" i="3"/>
  <c r="T985" i="3"/>
  <c r="U985" i="3"/>
  <c r="V985" i="3"/>
  <c r="K986" i="3"/>
  <c r="L986" i="3"/>
  <c r="M986" i="3"/>
  <c r="N986" i="3"/>
  <c r="O986" i="3"/>
  <c r="P986" i="3"/>
  <c r="Q986" i="3"/>
  <c r="R986" i="3"/>
  <c r="S986" i="3"/>
  <c r="T986" i="3"/>
  <c r="U986" i="3"/>
  <c r="V986" i="3"/>
  <c r="K987" i="3"/>
  <c r="L987" i="3"/>
  <c r="M987" i="3"/>
  <c r="N987" i="3"/>
  <c r="O987" i="3"/>
  <c r="P987" i="3"/>
  <c r="Q987" i="3"/>
  <c r="R987" i="3"/>
  <c r="S987" i="3"/>
  <c r="T987" i="3"/>
  <c r="U987" i="3"/>
  <c r="V987" i="3"/>
  <c r="K988" i="3"/>
  <c r="L988" i="3"/>
  <c r="M988" i="3"/>
  <c r="N988" i="3"/>
  <c r="O988" i="3"/>
  <c r="P988" i="3"/>
  <c r="Q988" i="3"/>
  <c r="R988" i="3"/>
  <c r="S988" i="3"/>
  <c r="T988" i="3"/>
  <c r="U988" i="3"/>
  <c r="V988" i="3"/>
  <c r="K989" i="3"/>
  <c r="L989" i="3"/>
  <c r="M989" i="3"/>
  <c r="N989" i="3"/>
  <c r="O989" i="3"/>
  <c r="P989" i="3"/>
  <c r="Q989" i="3"/>
  <c r="R989" i="3"/>
  <c r="S989" i="3"/>
  <c r="T989" i="3"/>
  <c r="U989" i="3"/>
  <c r="V989" i="3"/>
  <c r="K990" i="3"/>
  <c r="L990" i="3"/>
  <c r="M990" i="3"/>
  <c r="N990" i="3"/>
  <c r="O990" i="3"/>
  <c r="P990" i="3"/>
  <c r="Q990" i="3"/>
  <c r="R990" i="3"/>
  <c r="S990" i="3"/>
  <c r="T990" i="3"/>
  <c r="U990" i="3"/>
  <c r="V990" i="3"/>
  <c r="K991" i="3"/>
  <c r="L991" i="3"/>
  <c r="M991" i="3"/>
  <c r="N991" i="3"/>
  <c r="O991" i="3"/>
  <c r="P991" i="3"/>
  <c r="Q991" i="3"/>
  <c r="R991" i="3"/>
  <c r="S991" i="3"/>
  <c r="T991" i="3"/>
  <c r="U991" i="3"/>
  <c r="V991" i="3"/>
  <c r="K992" i="3"/>
  <c r="L992" i="3"/>
  <c r="M992" i="3"/>
  <c r="N992" i="3"/>
  <c r="O992" i="3"/>
  <c r="P992" i="3"/>
  <c r="Q992" i="3"/>
  <c r="R992" i="3"/>
  <c r="S992" i="3"/>
  <c r="T992" i="3"/>
  <c r="U992" i="3"/>
  <c r="V992" i="3"/>
  <c r="K993" i="3"/>
  <c r="L993" i="3"/>
  <c r="M993" i="3"/>
  <c r="N993" i="3"/>
  <c r="O993" i="3"/>
  <c r="P993" i="3"/>
  <c r="Q993" i="3"/>
  <c r="R993" i="3"/>
  <c r="S993" i="3"/>
  <c r="T993" i="3"/>
  <c r="U993" i="3"/>
  <c r="V993" i="3"/>
  <c r="K994" i="3"/>
  <c r="L994" i="3"/>
  <c r="M994" i="3"/>
  <c r="N994" i="3"/>
  <c r="O994" i="3"/>
  <c r="P994" i="3"/>
  <c r="Q994" i="3"/>
  <c r="R994" i="3"/>
  <c r="S994" i="3"/>
  <c r="T994" i="3"/>
  <c r="U994" i="3"/>
  <c r="V994" i="3"/>
  <c r="K995" i="3"/>
  <c r="L995" i="3"/>
  <c r="M995" i="3"/>
  <c r="N995" i="3"/>
  <c r="O995" i="3"/>
  <c r="P995" i="3"/>
  <c r="Q995" i="3"/>
  <c r="R995" i="3"/>
  <c r="S995" i="3"/>
  <c r="T995" i="3"/>
  <c r="U995" i="3"/>
  <c r="V995" i="3"/>
  <c r="K996" i="3"/>
  <c r="L996" i="3"/>
  <c r="M996" i="3"/>
  <c r="N996" i="3"/>
  <c r="O996" i="3"/>
  <c r="P996" i="3"/>
  <c r="Q996" i="3"/>
  <c r="R996" i="3"/>
  <c r="S996" i="3"/>
  <c r="T996" i="3"/>
  <c r="U996" i="3"/>
  <c r="V996" i="3"/>
  <c r="K997" i="3"/>
  <c r="L997" i="3"/>
  <c r="M997" i="3"/>
  <c r="N997" i="3"/>
  <c r="O997" i="3"/>
  <c r="P997" i="3"/>
  <c r="Q997" i="3"/>
  <c r="R997" i="3"/>
  <c r="S997" i="3"/>
  <c r="T997" i="3"/>
  <c r="U997" i="3"/>
  <c r="V997" i="3"/>
  <c r="K998" i="3"/>
  <c r="L998" i="3"/>
  <c r="M998" i="3"/>
  <c r="N998" i="3"/>
  <c r="O998" i="3"/>
  <c r="P998" i="3"/>
  <c r="Q998" i="3"/>
  <c r="R998" i="3"/>
  <c r="S998" i="3"/>
  <c r="T998" i="3"/>
  <c r="U998" i="3"/>
  <c r="V998" i="3"/>
  <c r="K999" i="3"/>
  <c r="L999" i="3"/>
  <c r="M999" i="3"/>
  <c r="N999" i="3"/>
  <c r="O999" i="3"/>
  <c r="P999" i="3"/>
  <c r="Q999" i="3"/>
  <c r="R999" i="3"/>
  <c r="S999" i="3"/>
  <c r="T999" i="3"/>
  <c r="U999" i="3"/>
  <c r="V999" i="3"/>
  <c r="K1000" i="3"/>
  <c r="L1000" i="3"/>
  <c r="M1000" i="3"/>
  <c r="N1000" i="3"/>
  <c r="O1000" i="3"/>
  <c r="P1000" i="3"/>
  <c r="Q1000" i="3"/>
  <c r="R1000" i="3"/>
  <c r="S1000" i="3"/>
  <c r="T1000" i="3"/>
  <c r="U1000" i="3"/>
  <c r="V1000" i="3"/>
  <c r="K1001" i="3"/>
  <c r="L1001" i="3"/>
  <c r="M1001" i="3"/>
  <c r="N1001" i="3"/>
  <c r="O1001" i="3"/>
  <c r="P1001" i="3"/>
  <c r="Q1001" i="3"/>
  <c r="R1001" i="3"/>
  <c r="S1001" i="3"/>
  <c r="T1001" i="3"/>
  <c r="U1001" i="3"/>
  <c r="V1001" i="3"/>
  <c r="K1002" i="3"/>
  <c r="L1002" i="3"/>
  <c r="M1002" i="3"/>
  <c r="N1002" i="3"/>
  <c r="O1002" i="3"/>
  <c r="P1002" i="3"/>
  <c r="Q1002" i="3"/>
  <c r="R1002" i="3"/>
  <c r="S1002" i="3"/>
  <c r="T1002" i="3"/>
  <c r="U1002" i="3"/>
  <c r="V1002" i="3"/>
  <c r="K1003" i="3"/>
  <c r="L1003" i="3"/>
  <c r="M1003" i="3"/>
  <c r="N1003" i="3"/>
  <c r="O1003" i="3"/>
  <c r="P1003" i="3"/>
  <c r="Q1003" i="3"/>
  <c r="R1003" i="3"/>
  <c r="S1003" i="3"/>
  <c r="T1003" i="3"/>
  <c r="U1003" i="3"/>
  <c r="V1003" i="3"/>
  <c r="K1004" i="3"/>
  <c r="L1004" i="3"/>
  <c r="M1004" i="3"/>
  <c r="N1004" i="3"/>
  <c r="O1004" i="3"/>
  <c r="P1004" i="3"/>
  <c r="Q1004" i="3"/>
  <c r="R1004" i="3"/>
  <c r="S1004" i="3"/>
  <c r="T1004" i="3"/>
  <c r="U1004" i="3"/>
  <c r="V1004" i="3"/>
  <c r="K1005" i="3"/>
  <c r="L1005" i="3"/>
  <c r="M1005" i="3"/>
  <c r="N1005" i="3"/>
  <c r="O1005" i="3"/>
  <c r="P1005" i="3"/>
  <c r="Q1005" i="3"/>
  <c r="R1005" i="3"/>
  <c r="S1005" i="3"/>
  <c r="T1005" i="3"/>
  <c r="U1005" i="3"/>
  <c r="V1005" i="3"/>
  <c r="K1006" i="3"/>
  <c r="L1006" i="3"/>
  <c r="M1006" i="3"/>
  <c r="N1006" i="3"/>
  <c r="O1006" i="3"/>
  <c r="P1006" i="3"/>
  <c r="Q1006" i="3"/>
  <c r="R1006" i="3"/>
  <c r="S1006" i="3"/>
  <c r="T1006" i="3"/>
  <c r="U1006" i="3"/>
  <c r="V1006" i="3"/>
  <c r="K1007" i="3"/>
  <c r="L1007" i="3"/>
  <c r="M1007" i="3"/>
  <c r="N1007" i="3"/>
  <c r="O1007" i="3"/>
  <c r="P1007" i="3"/>
  <c r="Q1007" i="3"/>
  <c r="R1007" i="3"/>
  <c r="S1007" i="3"/>
  <c r="T1007" i="3"/>
  <c r="U1007" i="3"/>
  <c r="V1007" i="3"/>
  <c r="K1008" i="3"/>
  <c r="L1008" i="3"/>
  <c r="M1008" i="3"/>
  <c r="N1008" i="3"/>
  <c r="O1008" i="3"/>
  <c r="P1008" i="3"/>
  <c r="Q1008" i="3"/>
  <c r="R1008" i="3"/>
  <c r="S1008" i="3"/>
  <c r="T1008" i="3"/>
  <c r="U1008" i="3"/>
  <c r="V1008" i="3"/>
  <c r="K1009" i="3"/>
  <c r="L1009" i="3"/>
  <c r="M1009" i="3"/>
  <c r="N1009" i="3"/>
  <c r="O1009" i="3"/>
  <c r="P1009" i="3"/>
  <c r="Q1009" i="3"/>
  <c r="R1009" i="3"/>
  <c r="S1009" i="3"/>
  <c r="T1009" i="3"/>
  <c r="U1009" i="3"/>
  <c r="V1009" i="3"/>
  <c r="K11" i="3"/>
  <c r="L11" i="3"/>
  <c r="M11" i="3"/>
  <c r="N11" i="3"/>
  <c r="O11" i="3"/>
  <c r="P11" i="3"/>
  <c r="Q11" i="3"/>
  <c r="R11" i="3"/>
  <c r="S11" i="3"/>
  <c r="T11" i="3"/>
  <c r="U11" i="3"/>
  <c r="V11" i="3"/>
  <c r="K12" i="3"/>
  <c r="L12" i="3"/>
  <c r="M12" i="3"/>
  <c r="N12" i="3"/>
  <c r="O12" i="3"/>
  <c r="P12" i="3"/>
  <c r="Q12" i="3"/>
  <c r="R12" i="3"/>
  <c r="S12" i="3"/>
  <c r="T12" i="3"/>
  <c r="U12" i="3"/>
  <c r="V12" i="3"/>
  <c r="K13" i="3"/>
  <c r="L13" i="3"/>
  <c r="M13" i="3"/>
  <c r="N13" i="3"/>
  <c r="O13" i="3"/>
  <c r="P13" i="3"/>
  <c r="Q13" i="3"/>
  <c r="R13" i="3"/>
  <c r="S13" i="3"/>
  <c r="T13" i="3"/>
  <c r="U13" i="3"/>
  <c r="V13" i="3"/>
  <c r="K14" i="3"/>
  <c r="L14" i="3"/>
  <c r="M14" i="3"/>
  <c r="N14" i="3"/>
  <c r="O14" i="3"/>
  <c r="P14" i="3"/>
  <c r="Q14" i="3"/>
  <c r="R14" i="3"/>
  <c r="S14" i="3"/>
  <c r="T14" i="3"/>
  <c r="U14" i="3"/>
  <c r="V14" i="3"/>
  <c r="K15" i="3"/>
  <c r="L15" i="3"/>
  <c r="M15" i="3"/>
  <c r="N15" i="3"/>
  <c r="O15" i="3"/>
  <c r="P15" i="3"/>
  <c r="Q15" i="3"/>
  <c r="R15" i="3"/>
  <c r="S15" i="3"/>
  <c r="T15" i="3"/>
  <c r="U15" i="3"/>
  <c r="V15" i="3"/>
  <c r="K16" i="3"/>
  <c r="L16" i="3"/>
  <c r="M16" i="3"/>
  <c r="N16" i="3"/>
  <c r="O16" i="3"/>
  <c r="P16" i="3"/>
  <c r="Q16" i="3"/>
  <c r="R16" i="3"/>
  <c r="S16" i="3"/>
  <c r="T16" i="3"/>
  <c r="U16" i="3"/>
  <c r="V16" i="3"/>
  <c r="K17" i="3"/>
  <c r="L17" i="3"/>
  <c r="M17" i="3"/>
  <c r="N17" i="3"/>
  <c r="O17" i="3"/>
  <c r="P17" i="3"/>
  <c r="Q17" i="3"/>
  <c r="R17" i="3"/>
  <c r="S17" i="3"/>
  <c r="T17" i="3"/>
  <c r="U17" i="3"/>
  <c r="V17" i="3"/>
  <c r="K18" i="3"/>
  <c r="L18" i="3"/>
  <c r="M18" i="3"/>
  <c r="N18" i="3"/>
  <c r="O18" i="3"/>
  <c r="P18" i="3"/>
  <c r="Q18" i="3"/>
  <c r="R18" i="3"/>
  <c r="S18" i="3"/>
  <c r="T18" i="3"/>
  <c r="U18" i="3"/>
  <c r="V18" i="3"/>
  <c r="K19" i="3"/>
  <c r="L19" i="3"/>
  <c r="M19" i="3"/>
  <c r="N19" i="3"/>
  <c r="O19" i="3"/>
  <c r="P19" i="3"/>
  <c r="Q19" i="3"/>
  <c r="R19" i="3"/>
  <c r="S19" i="3"/>
  <c r="T19" i="3"/>
  <c r="U19" i="3"/>
  <c r="V19" i="3"/>
  <c r="K20" i="3"/>
  <c r="L20" i="3"/>
  <c r="M20" i="3"/>
  <c r="N20" i="3"/>
  <c r="O20" i="3"/>
  <c r="P20" i="3"/>
  <c r="Q20" i="3"/>
  <c r="R20" i="3"/>
  <c r="S20" i="3"/>
  <c r="T20" i="3"/>
  <c r="U20" i="3"/>
  <c r="V20" i="3"/>
  <c r="K21" i="3"/>
  <c r="L21" i="3"/>
  <c r="M21" i="3"/>
  <c r="N21" i="3"/>
  <c r="O21" i="3"/>
  <c r="P21" i="3"/>
  <c r="Q21" i="3"/>
  <c r="R21" i="3"/>
  <c r="S21" i="3"/>
  <c r="T21" i="3"/>
  <c r="U21" i="3"/>
  <c r="V21" i="3"/>
  <c r="V10" i="3"/>
  <c r="U10" i="3"/>
  <c r="T10" i="3"/>
  <c r="S10" i="3"/>
  <c r="R10" i="3"/>
  <c r="Q10" i="3"/>
  <c r="P10" i="3"/>
  <c r="O10" i="3"/>
  <c r="N10" i="3"/>
  <c r="M10" i="3"/>
  <c r="L10" i="3"/>
  <c r="K10" i="3"/>
  <c r="D10" i="3"/>
  <c r="B11" i="3"/>
  <c r="AA11" i="3" s="1"/>
  <c r="C11" i="3"/>
  <c r="D11" i="3"/>
  <c r="E11" i="3"/>
  <c r="F11" i="3"/>
  <c r="B12" i="3"/>
  <c r="AA12" i="3" s="1"/>
  <c r="C12" i="3"/>
  <c r="D12" i="3"/>
  <c r="E12" i="3"/>
  <c r="F12" i="3"/>
  <c r="B13" i="3"/>
  <c r="AA13" i="3" s="1"/>
  <c r="C13" i="3"/>
  <c r="D13" i="3"/>
  <c r="E13" i="3"/>
  <c r="F13" i="3"/>
  <c r="B14" i="3"/>
  <c r="AI14" i="3" s="1"/>
  <c r="C14" i="3"/>
  <c r="D14" i="3"/>
  <c r="E14" i="3"/>
  <c r="F14" i="3"/>
  <c r="B15" i="3"/>
  <c r="AA15" i="3" s="1"/>
  <c r="C15" i="3"/>
  <c r="D15" i="3"/>
  <c r="E15" i="3"/>
  <c r="F15" i="3"/>
  <c r="B16" i="3"/>
  <c r="AA16" i="3" s="1"/>
  <c r="C16" i="3"/>
  <c r="D16" i="3"/>
  <c r="E16" i="3"/>
  <c r="F16" i="3"/>
  <c r="B17" i="3"/>
  <c r="AA17" i="3" s="1"/>
  <c r="C17" i="3"/>
  <c r="D17" i="3"/>
  <c r="E17" i="3"/>
  <c r="F17" i="3"/>
  <c r="B18" i="3"/>
  <c r="AA18" i="3" s="1"/>
  <c r="C18" i="3"/>
  <c r="D18" i="3"/>
  <c r="E18" i="3"/>
  <c r="F18" i="3"/>
  <c r="B19" i="3"/>
  <c r="AA19" i="3" s="1"/>
  <c r="C19" i="3"/>
  <c r="D19" i="3"/>
  <c r="E19" i="3"/>
  <c r="F19" i="3"/>
  <c r="B20" i="3"/>
  <c r="AA20" i="3" s="1"/>
  <c r="C20" i="3"/>
  <c r="D20" i="3"/>
  <c r="E20" i="3"/>
  <c r="F20" i="3"/>
  <c r="B21" i="3"/>
  <c r="AA21" i="3" s="1"/>
  <c r="C21" i="3"/>
  <c r="D21" i="3"/>
  <c r="E21" i="3"/>
  <c r="F21" i="3"/>
  <c r="F10" i="3"/>
  <c r="E10" i="3"/>
  <c r="C10" i="3"/>
  <c r="B10" i="3"/>
  <c r="AA10" i="3" s="1"/>
  <c r="Q31" i="4" l="1"/>
  <c r="P25" i="4"/>
  <c r="O8" i="5"/>
  <c r="N8" i="5"/>
  <c r="L8" i="5"/>
  <c r="Q9" i="5"/>
  <c r="AA9" i="5" s="1"/>
  <c r="Z8" i="5"/>
  <c r="X8" i="5"/>
  <c r="S8" i="5"/>
  <c r="U8" i="5"/>
  <c r="W8" i="5"/>
  <c r="T8" i="5"/>
  <c r="R8" i="5"/>
  <c r="V8" i="5"/>
  <c r="Y8" i="5"/>
  <c r="E9" i="5"/>
  <c r="F8" i="5"/>
  <c r="I8" i="5"/>
  <c r="G8" i="5"/>
  <c r="H8" i="5"/>
  <c r="J8" i="5"/>
  <c r="M8" i="5"/>
  <c r="K8" i="5"/>
  <c r="BF12" i="3"/>
  <c r="AQ12" i="3"/>
  <c r="BF1007" i="3"/>
  <c r="AQ1007" i="3"/>
  <c r="BF997" i="3"/>
  <c r="AQ997" i="3"/>
  <c r="AQ993" i="3"/>
  <c r="BF993" i="3"/>
  <c r="BF965" i="3"/>
  <c r="AQ965" i="3"/>
  <c r="AQ947" i="3"/>
  <c r="BF947" i="3"/>
  <c r="AQ929" i="3"/>
  <c r="BF929" i="3"/>
  <c r="BF915" i="3"/>
  <c r="AQ915" i="3"/>
  <c r="AQ901" i="3"/>
  <c r="BF901" i="3"/>
  <c r="AQ879" i="3"/>
  <c r="BF879" i="3"/>
  <c r="BF875" i="3"/>
  <c r="AQ875" i="3"/>
  <c r="BF871" i="3"/>
  <c r="AQ871" i="3"/>
  <c r="AQ853" i="3"/>
  <c r="BF853" i="3"/>
  <c r="AQ837" i="3"/>
  <c r="BF837" i="3"/>
  <c r="AQ799" i="3"/>
  <c r="BF799" i="3"/>
  <c r="BF785" i="3"/>
  <c r="AQ785" i="3"/>
  <c r="BF763" i="3"/>
  <c r="AQ763" i="3"/>
  <c r="BF759" i="3"/>
  <c r="AQ759" i="3"/>
  <c r="BF747" i="3"/>
  <c r="AQ747" i="3"/>
  <c r="BF723" i="3"/>
  <c r="AQ723" i="3"/>
  <c r="BF707" i="3"/>
  <c r="AQ707" i="3"/>
  <c r="BF699" i="3"/>
  <c r="AQ699" i="3"/>
  <c r="AQ691" i="3"/>
  <c r="BF691" i="3"/>
  <c r="AQ673" i="3"/>
  <c r="BF673" i="3"/>
  <c r="BF669" i="3"/>
  <c r="AQ669" i="3"/>
  <c r="BF649" i="3"/>
  <c r="AQ649" i="3"/>
  <c r="BF645" i="3"/>
  <c r="AQ645" i="3"/>
  <c r="BF593" i="3"/>
  <c r="AQ593" i="3"/>
  <c r="BF583" i="3"/>
  <c r="AQ583" i="3"/>
  <c r="BF579" i="3"/>
  <c r="AQ579" i="3"/>
  <c r="BF575" i="3"/>
  <c r="AQ575" i="3"/>
  <c r="BF545" i="3"/>
  <c r="AQ545" i="3"/>
  <c r="BF523" i="3"/>
  <c r="AQ523" i="3"/>
  <c r="BF499" i="3"/>
  <c r="AQ499" i="3"/>
  <c r="BF485" i="3"/>
  <c r="AQ485" i="3"/>
  <c r="BF477" i="3"/>
  <c r="AQ477" i="3"/>
  <c r="BF471" i="3"/>
  <c r="AQ471" i="3"/>
  <c r="BF465" i="3"/>
  <c r="AQ465" i="3"/>
  <c r="BF455" i="3"/>
  <c r="AQ455" i="3"/>
  <c r="BF445" i="3"/>
  <c r="AQ445" i="3"/>
  <c r="BF431" i="3"/>
  <c r="AQ431" i="3"/>
  <c r="BF401" i="3"/>
  <c r="AQ401" i="3"/>
  <c r="BF397" i="3"/>
  <c r="AQ397" i="3"/>
  <c r="BF393" i="3"/>
  <c r="AQ393" i="3"/>
  <c r="BF383" i="3"/>
  <c r="AQ383" i="3"/>
  <c r="BF353" i="3"/>
  <c r="AQ353" i="3"/>
  <c r="BF331" i="3"/>
  <c r="AQ331" i="3"/>
  <c r="BF327" i="3"/>
  <c r="AQ327" i="3"/>
  <c r="BF321" i="3"/>
  <c r="AQ321" i="3"/>
  <c r="BF311" i="3"/>
  <c r="AQ311" i="3"/>
  <c r="BF249" i="3"/>
  <c r="AQ249" i="3"/>
  <c r="BF217" i="3"/>
  <c r="AQ217" i="3"/>
  <c r="BF193" i="3"/>
  <c r="AQ193" i="3"/>
  <c r="BF163" i="3"/>
  <c r="AQ163" i="3"/>
  <c r="BF151" i="3"/>
  <c r="AQ151" i="3"/>
  <c r="BF141" i="3"/>
  <c r="AQ141" i="3"/>
  <c r="BF107" i="3"/>
  <c r="AQ107" i="3"/>
  <c r="BF87" i="3"/>
  <c r="AQ87" i="3"/>
  <c r="BF69" i="3"/>
  <c r="AQ69" i="3"/>
  <c r="BF65" i="3"/>
  <c r="AQ65" i="3"/>
  <c r="BF61" i="3"/>
  <c r="AQ61" i="3"/>
  <c r="BF57" i="3"/>
  <c r="AQ57" i="3"/>
  <c r="BF43" i="3"/>
  <c r="AQ43" i="3"/>
  <c r="BF39" i="3"/>
  <c r="AQ39" i="3"/>
  <c r="BF33" i="3"/>
  <c r="AQ33" i="3"/>
  <c r="BF31" i="3"/>
  <c r="AQ31" i="3"/>
  <c r="BF29" i="3"/>
  <c r="AQ29" i="3"/>
  <c r="BF27" i="3"/>
  <c r="AQ27" i="3"/>
  <c r="BF25" i="3"/>
  <c r="AQ25" i="3"/>
  <c r="BF23" i="3"/>
  <c r="AQ23" i="3"/>
  <c r="AA14" i="3"/>
  <c r="AI15" i="3"/>
  <c r="BF16" i="3"/>
  <c r="AQ16" i="3"/>
  <c r="BF983" i="3"/>
  <c r="AQ983" i="3"/>
  <c r="BF951" i="3"/>
  <c r="AQ951" i="3"/>
  <c r="AQ945" i="3"/>
  <c r="BF945" i="3"/>
  <c r="AQ937" i="3"/>
  <c r="BF937" i="3"/>
  <c r="BF931" i="3"/>
  <c r="AQ931" i="3"/>
  <c r="AQ921" i="3"/>
  <c r="BF921" i="3"/>
  <c r="AQ911" i="3"/>
  <c r="BF911" i="3"/>
  <c r="BF895" i="3"/>
  <c r="AQ895" i="3"/>
  <c r="AQ889" i="3"/>
  <c r="BF889" i="3"/>
  <c r="BF867" i="3"/>
  <c r="AQ867" i="3"/>
  <c r="BF849" i="3"/>
  <c r="AQ849" i="3"/>
  <c r="BF839" i="3"/>
  <c r="AQ839" i="3"/>
  <c r="BF829" i="3"/>
  <c r="AQ829" i="3"/>
  <c r="AQ825" i="3"/>
  <c r="BF825" i="3"/>
  <c r="BF803" i="3"/>
  <c r="AQ803" i="3"/>
  <c r="AQ793" i="3"/>
  <c r="BF793" i="3"/>
  <c r="BF779" i="3"/>
  <c r="AQ779" i="3"/>
  <c r="BF769" i="3"/>
  <c r="AQ769" i="3"/>
  <c r="BF735" i="3"/>
  <c r="AQ735" i="3"/>
  <c r="BF681" i="3"/>
  <c r="AQ681" i="3"/>
  <c r="BF677" i="3"/>
  <c r="AQ677" i="3"/>
  <c r="BF659" i="3"/>
  <c r="AQ659" i="3"/>
  <c r="BF651" i="3"/>
  <c r="AQ651" i="3"/>
  <c r="BF641" i="3"/>
  <c r="AQ641" i="3"/>
  <c r="BF621" i="3"/>
  <c r="AQ621" i="3"/>
  <c r="BF617" i="3"/>
  <c r="AQ617" i="3"/>
  <c r="BF597" i="3"/>
  <c r="AQ597" i="3"/>
  <c r="BF587" i="3"/>
  <c r="AQ587" i="3"/>
  <c r="BF551" i="3"/>
  <c r="AQ551" i="3"/>
  <c r="BF539" i="3"/>
  <c r="AQ539" i="3"/>
  <c r="BF535" i="3"/>
  <c r="AQ535" i="3"/>
  <c r="BF505" i="3"/>
  <c r="AQ505" i="3"/>
  <c r="BF487" i="3"/>
  <c r="AQ487" i="3"/>
  <c r="BF481" i="3"/>
  <c r="AQ481" i="3"/>
  <c r="BF453" i="3"/>
  <c r="AQ453" i="3"/>
  <c r="BF433" i="3"/>
  <c r="AQ433" i="3"/>
  <c r="BF429" i="3"/>
  <c r="AQ429" i="3"/>
  <c r="BF425" i="3"/>
  <c r="AQ425" i="3"/>
  <c r="BF417" i="3"/>
  <c r="AQ417" i="3"/>
  <c r="BF387" i="3"/>
  <c r="AQ387" i="3"/>
  <c r="BF373" i="3"/>
  <c r="AQ373" i="3"/>
  <c r="BF357" i="3"/>
  <c r="AQ357" i="3"/>
  <c r="BF347" i="3"/>
  <c r="AQ347" i="3"/>
  <c r="BF313" i="3"/>
  <c r="AQ313" i="3"/>
  <c r="BF303" i="3"/>
  <c r="AQ303" i="3"/>
  <c r="BF297" i="3"/>
  <c r="AQ297" i="3"/>
  <c r="BF291" i="3"/>
  <c r="AQ291" i="3"/>
  <c r="BF285" i="3"/>
  <c r="AQ285" i="3"/>
  <c r="BF271" i="3"/>
  <c r="AQ271" i="3"/>
  <c r="BF261" i="3"/>
  <c r="AQ261" i="3"/>
  <c r="BF241" i="3"/>
  <c r="AQ241" i="3"/>
  <c r="BF225" i="3"/>
  <c r="AQ225" i="3"/>
  <c r="BF215" i="3"/>
  <c r="AQ215" i="3"/>
  <c r="BF209" i="3"/>
  <c r="AQ209" i="3"/>
  <c r="BF199" i="3"/>
  <c r="AQ199" i="3"/>
  <c r="BF191" i="3"/>
  <c r="AQ191" i="3"/>
  <c r="BF165" i="3"/>
  <c r="AQ165" i="3"/>
  <c r="BF149" i="3"/>
  <c r="AQ149" i="3"/>
  <c r="BF139" i="3"/>
  <c r="AQ139" i="3"/>
  <c r="BF119" i="3"/>
  <c r="AQ119" i="3"/>
  <c r="BF113" i="3"/>
  <c r="AQ113" i="3"/>
  <c r="BF77" i="3"/>
  <c r="AQ77" i="3"/>
  <c r="BF73" i="3"/>
  <c r="AQ73" i="3"/>
  <c r="BF53" i="3"/>
  <c r="AQ53" i="3"/>
  <c r="BF47" i="3"/>
  <c r="AQ47" i="3"/>
  <c r="BF35" i="3"/>
  <c r="AQ35" i="3"/>
  <c r="BF20" i="3"/>
  <c r="AQ20" i="3"/>
  <c r="BF14" i="3"/>
  <c r="AQ14" i="3"/>
  <c r="AQ1009" i="3"/>
  <c r="BF1009" i="3"/>
  <c r="AQ1001" i="3"/>
  <c r="BF1001" i="3"/>
  <c r="BF987" i="3"/>
  <c r="AQ987" i="3"/>
  <c r="BF971" i="3"/>
  <c r="AQ971" i="3"/>
  <c r="AQ961" i="3"/>
  <c r="BF961" i="3"/>
  <c r="BF943" i="3"/>
  <c r="AQ943" i="3"/>
  <c r="BF939" i="3"/>
  <c r="AQ939" i="3"/>
  <c r="BF925" i="3"/>
  <c r="AQ925" i="3"/>
  <c r="AQ897" i="3"/>
  <c r="BF897" i="3"/>
  <c r="AQ885" i="3"/>
  <c r="BF885" i="3"/>
  <c r="BF863" i="3"/>
  <c r="AQ863" i="3"/>
  <c r="AQ841" i="3"/>
  <c r="BF841" i="3"/>
  <c r="BF831" i="3"/>
  <c r="AQ831" i="3"/>
  <c r="BF827" i="3"/>
  <c r="AQ827" i="3"/>
  <c r="AQ821" i="3"/>
  <c r="BF821" i="3"/>
  <c r="BF817" i="3"/>
  <c r="AQ817" i="3"/>
  <c r="BF813" i="3"/>
  <c r="AQ813" i="3"/>
  <c r="BF797" i="3"/>
  <c r="AQ797" i="3"/>
  <c r="BF783" i="3"/>
  <c r="AQ783" i="3"/>
  <c r="BF765" i="3"/>
  <c r="AQ765" i="3"/>
  <c r="AQ713" i="3"/>
  <c r="BF713" i="3"/>
  <c r="BF695" i="3"/>
  <c r="AQ695" i="3"/>
  <c r="BF685" i="3"/>
  <c r="AQ685" i="3"/>
  <c r="BF679" i="3"/>
  <c r="AQ679" i="3"/>
  <c r="BF667" i="3"/>
  <c r="AQ667" i="3"/>
  <c r="BF643" i="3"/>
  <c r="AQ643" i="3"/>
  <c r="BF639" i="3"/>
  <c r="AQ639" i="3"/>
  <c r="BF611" i="3"/>
  <c r="AQ611" i="3"/>
  <c r="BF607" i="3"/>
  <c r="AQ607" i="3"/>
  <c r="BF585" i="3"/>
  <c r="AQ585" i="3"/>
  <c r="BF567" i="3"/>
  <c r="AQ567" i="3"/>
  <c r="BF529" i="3"/>
  <c r="AQ529" i="3"/>
  <c r="BF517" i="3"/>
  <c r="AQ517" i="3"/>
  <c r="BF507" i="3"/>
  <c r="AQ507" i="3"/>
  <c r="BF497" i="3"/>
  <c r="AQ497" i="3"/>
  <c r="BF475" i="3"/>
  <c r="AQ475" i="3"/>
  <c r="BF461" i="3"/>
  <c r="AQ461" i="3"/>
  <c r="BF451" i="3"/>
  <c r="AQ451" i="3"/>
  <c r="BF443" i="3"/>
  <c r="AQ443" i="3"/>
  <c r="BF439" i="3"/>
  <c r="AQ439" i="3"/>
  <c r="BF411" i="3"/>
  <c r="AQ411" i="3"/>
  <c r="BF399" i="3"/>
  <c r="AQ399" i="3"/>
  <c r="BF391" i="3"/>
  <c r="AQ391" i="3"/>
  <c r="BF367" i="3"/>
  <c r="AQ367" i="3"/>
  <c r="BF349" i="3"/>
  <c r="AQ349" i="3"/>
  <c r="BF339" i="3"/>
  <c r="AQ339" i="3"/>
  <c r="BF307" i="3"/>
  <c r="AQ307" i="3"/>
  <c r="BF301" i="3"/>
  <c r="AQ301" i="3"/>
  <c r="BF287" i="3"/>
  <c r="AQ287" i="3"/>
  <c r="BF277" i="3"/>
  <c r="AQ277" i="3"/>
  <c r="BF265" i="3"/>
  <c r="AQ265" i="3"/>
  <c r="BF255" i="3"/>
  <c r="AQ255" i="3"/>
  <c r="BF251" i="3"/>
  <c r="AQ251" i="3"/>
  <c r="BF247" i="3"/>
  <c r="AQ247" i="3"/>
  <c r="BF233" i="3"/>
  <c r="AQ233" i="3"/>
  <c r="BF213" i="3"/>
  <c r="AQ213" i="3"/>
  <c r="BF195" i="3"/>
  <c r="AQ195" i="3"/>
  <c r="BF177" i="3"/>
  <c r="AQ177" i="3"/>
  <c r="BF173" i="3"/>
  <c r="AQ173" i="3"/>
  <c r="BF169" i="3"/>
  <c r="AQ169" i="3"/>
  <c r="BF159" i="3"/>
  <c r="AQ159" i="3"/>
  <c r="BF121" i="3"/>
  <c r="AQ121" i="3"/>
  <c r="BF117" i="3"/>
  <c r="AQ117" i="3"/>
  <c r="BF115" i="3"/>
  <c r="AQ115" i="3"/>
  <c r="BF111" i="3"/>
  <c r="AQ111" i="3"/>
  <c r="BF105" i="3"/>
  <c r="AQ105" i="3"/>
  <c r="BF85" i="3"/>
  <c r="AQ85" i="3"/>
  <c r="BF81" i="3"/>
  <c r="AQ81" i="3"/>
  <c r="BF71" i="3"/>
  <c r="AQ71" i="3"/>
  <c r="AI21" i="3"/>
  <c r="AI13" i="3"/>
  <c r="BF989" i="3"/>
  <c r="AQ989" i="3"/>
  <c r="AQ977" i="3"/>
  <c r="BF977" i="3"/>
  <c r="BF973" i="3"/>
  <c r="AQ973" i="3"/>
  <c r="AQ969" i="3"/>
  <c r="BF969" i="3"/>
  <c r="BF959" i="3"/>
  <c r="AQ959" i="3"/>
  <c r="BF949" i="3"/>
  <c r="AQ949" i="3"/>
  <c r="AQ923" i="3"/>
  <c r="BF923" i="3"/>
  <c r="BF913" i="3"/>
  <c r="AQ913" i="3"/>
  <c r="BF903" i="3"/>
  <c r="AQ903" i="3"/>
  <c r="AQ891" i="3"/>
  <c r="BF891" i="3"/>
  <c r="AQ865" i="3"/>
  <c r="BF865" i="3"/>
  <c r="AQ857" i="3"/>
  <c r="BF857" i="3"/>
  <c r="AQ847" i="3"/>
  <c r="BF847" i="3"/>
  <c r="BF843" i="3"/>
  <c r="AQ843" i="3"/>
  <c r="AQ833" i="3"/>
  <c r="BF833" i="3"/>
  <c r="AQ823" i="3"/>
  <c r="BF823" i="3"/>
  <c r="BF787" i="3"/>
  <c r="AQ787" i="3"/>
  <c r="BF767" i="3"/>
  <c r="AQ767" i="3"/>
  <c r="AQ729" i="3"/>
  <c r="BF729" i="3"/>
  <c r="BF715" i="3"/>
  <c r="AQ715" i="3"/>
  <c r="BF697" i="3"/>
  <c r="AQ697" i="3"/>
  <c r="BF693" i="3"/>
  <c r="AQ693" i="3"/>
  <c r="BF635" i="3"/>
  <c r="AQ635" i="3"/>
  <c r="BF631" i="3"/>
  <c r="AQ631" i="3"/>
  <c r="BF627" i="3"/>
  <c r="AQ627" i="3"/>
  <c r="BF623" i="3"/>
  <c r="AQ623" i="3"/>
  <c r="BF615" i="3"/>
  <c r="AQ615" i="3"/>
  <c r="BF603" i="3"/>
  <c r="AQ603" i="3"/>
  <c r="BF573" i="3"/>
  <c r="AQ573" i="3"/>
  <c r="BF565" i="3"/>
  <c r="AQ565" i="3"/>
  <c r="BF561" i="3"/>
  <c r="AQ561" i="3"/>
  <c r="BF557" i="3"/>
  <c r="AQ557" i="3"/>
  <c r="BF547" i="3"/>
  <c r="AQ547" i="3"/>
  <c r="BF521" i="3"/>
  <c r="AQ521" i="3"/>
  <c r="BF509" i="3"/>
  <c r="AQ509" i="3"/>
  <c r="BF503" i="3"/>
  <c r="AQ503" i="3"/>
  <c r="BF495" i="3"/>
  <c r="AQ495" i="3"/>
  <c r="BF491" i="3"/>
  <c r="AQ491" i="3"/>
  <c r="BF483" i="3"/>
  <c r="AQ483" i="3"/>
  <c r="BF469" i="3"/>
  <c r="AQ469" i="3"/>
  <c r="BF427" i="3"/>
  <c r="AQ427" i="3"/>
  <c r="BF423" i="3"/>
  <c r="AQ423" i="3"/>
  <c r="BF409" i="3"/>
  <c r="AQ409" i="3"/>
  <c r="BF389" i="3"/>
  <c r="AQ389" i="3"/>
  <c r="BF375" i="3"/>
  <c r="AQ375" i="3"/>
  <c r="BF371" i="3"/>
  <c r="AQ371" i="3"/>
  <c r="BF355" i="3"/>
  <c r="AQ355" i="3"/>
  <c r="BF341" i="3"/>
  <c r="AQ341" i="3"/>
  <c r="BF337" i="3"/>
  <c r="AQ337" i="3"/>
  <c r="BF329" i="3"/>
  <c r="AQ329" i="3"/>
  <c r="BF325" i="3"/>
  <c r="AQ325" i="3"/>
  <c r="BF317" i="3"/>
  <c r="AQ317" i="3"/>
  <c r="BF299" i="3"/>
  <c r="AQ299" i="3"/>
  <c r="BF281" i="3"/>
  <c r="AQ281" i="3"/>
  <c r="BF267" i="3"/>
  <c r="AQ267" i="3"/>
  <c r="BF259" i="3"/>
  <c r="AQ259" i="3"/>
  <c r="BF245" i="3"/>
  <c r="AQ245" i="3"/>
  <c r="BF239" i="3"/>
  <c r="AQ239" i="3"/>
  <c r="BF235" i="3"/>
  <c r="AQ235" i="3"/>
  <c r="BF231" i="3"/>
  <c r="AQ231" i="3"/>
  <c r="BF223" i="3"/>
  <c r="AQ223" i="3"/>
  <c r="BF189" i="3"/>
  <c r="AQ189" i="3"/>
  <c r="BF161" i="3"/>
  <c r="AQ161" i="3"/>
  <c r="BF157" i="3"/>
  <c r="AQ157" i="3"/>
  <c r="BF153" i="3"/>
  <c r="AQ153" i="3"/>
  <c r="BF145" i="3"/>
  <c r="AQ145" i="3"/>
  <c r="BF131" i="3"/>
  <c r="AQ131" i="3"/>
  <c r="BF127" i="3"/>
  <c r="AQ127" i="3"/>
  <c r="BF91" i="3"/>
  <c r="AQ91" i="3"/>
  <c r="BF83" i="3"/>
  <c r="AQ83" i="3"/>
  <c r="BF79" i="3"/>
  <c r="AQ79" i="3"/>
  <c r="BF59" i="3"/>
  <c r="AQ59" i="3"/>
  <c r="BF41" i="3"/>
  <c r="AQ41" i="3"/>
  <c r="BF19" i="3"/>
  <c r="AQ19" i="3"/>
  <c r="BF17" i="3"/>
  <c r="AQ17" i="3"/>
  <c r="BF15" i="3"/>
  <c r="AQ15" i="3"/>
  <c r="BF13" i="3"/>
  <c r="AQ13" i="3"/>
  <c r="BF11" i="3"/>
  <c r="AQ11" i="3"/>
  <c r="AQ1008" i="3"/>
  <c r="BF1008" i="3"/>
  <c r="BF1006" i="3"/>
  <c r="AQ1006" i="3"/>
  <c r="AQ1004" i="3"/>
  <c r="BF1004" i="3"/>
  <c r="BF1002" i="3"/>
  <c r="AQ1002" i="3"/>
  <c r="AQ1000" i="3"/>
  <c r="BF1000" i="3"/>
  <c r="BF998" i="3"/>
  <c r="AQ998" i="3"/>
  <c r="BF996" i="3"/>
  <c r="AQ996" i="3"/>
  <c r="BF994" i="3"/>
  <c r="AQ994" i="3"/>
  <c r="AQ992" i="3"/>
  <c r="BF992" i="3"/>
  <c r="BF990" i="3"/>
  <c r="AQ990" i="3"/>
  <c r="BF988" i="3"/>
  <c r="AQ988" i="3"/>
  <c r="BF986" i="3"/>
  <c r="AQ986" i="3"/>
  <c r="AQ984" i="3"/>
  <c r="BF984" i="3"/>
  <c r="BF982" i="3"/>
  <c r="AQ982" i="3"/>
  <c r="AQ980" i="3"/>
  <c r="BF980" i="3"/>
  <c r="BF978" i="3"/>
  <c r="AQ978" i="3"/>
  <c r="AQ976" i="3"/>
  <c r="BF976" i="3"/>
  <c r="BF974" i="3"/>
  <c r="AQ974" i="3"/>
  <c r="BF972" i="3"/>
  <c r="AQ972" i="3"/>
  <c r="BF970" i="3"/>
  <c r="AQ970" i="3"/>
  <c r="AQ968" i="3"/>
  <c r="BF968" i="3"/>
  <c r="BF966" i="3"/>
  <c r="AQ966" i="3"/>
  <c r="AQ964" i="3"/>
  <c r="BF964" i="3"/>
  <c r="BF962" i="3"/>
  <c r="AQ962" i="3"/>
  <c r="AQ960" i="3"/>
  <c r="BF960" i="3"/>
  <c r="BF958" i="3"/>
  <c r="AQ958" i="3"/>
  <c r="BF956" i="3"/>
  <c r="AQ956" i="3"/>
  <c r="BF954" i="3"/>
  <c r="AQ954" i="3"/>
  <c r="AQ952" i="3"/>
  <c r="BF952" i="3"/>
  <c r="BF950" i="3"/>
  <c r="AQ950" i="3"/>
  <c r="BF948" i="3"/>
  <c r="AQ948" i="3"/>
  <c r="BF946" i="3"/>
  <c r="AQ946" i="3"/>
  <c r="AQ944" i="3"/>
  <c r="BF944" i="3"/>
  <c r="BF942" i="3"/>
  <c r="AQ942" i="3"/>
  <c r="BF940" i="3"/>
  <c r="AQ940" i="3"/>
  <c r="BF938" i="3"/>
  <c r="AQ938" i="3"/>
  <c r="AQ936" i="3"/>
  <c r="BF936" i="3"/>
  <c r="BF934" i="3"/>
  <c r="AQ934" i="3"/>
  <c r="BF932" i="3"/>
  <c r="AQ932" i="3"/>
  <c r="BF930" i="3"/>
  <c r="AQ930" i="3"/>
  <c r="BF928" i="3"/>
  <c r="AQ928" i="3"/>
  <c r="BF926" i="3"/>
  <c r="AQ926" i="3"/>
  <c r="BF924" i="3"/>
  <c r="AQ924" i="3"/>
  <c r="BF922" i="3"/>
  <c r="AQ922" i="3"/>
  <c r="BF920" i="3"/>
  <c r="AQ920" i="3"/>
  <c r="BF918" i="3"/>
  <c r="AQ918" i="3"/>
  <c r="BF916" i="3"/>
  <c r="AQ916" i="3"/>
  <c r="BF914" i="3"/>
  <c r="AQ914" i="3"/>
  <c r="BF912" i="3"/>
  <c r="AQ912" i="3"/>
  <c r="BF910" i="3"/>
  <c r="AQ910" i="3"/>
  <c r="BF908" i="3"/>
  <c r="AQ908" i="3"/>
  <c r="BF906" i="3"/>
  <c r="AQ906" i="3"/>
  <c r="BF904" i="3"/>
  <c r="AQ904" i="3"/>
  <c r="BF902" i="3"/>
  <c r="AQ902" i="3"/>
  <c r="BF900" i="3"/>
  <c r="AQ900" i="3"/>
  <c r="BF898" i="3"/>
  <c r="AQ898" i="3"/>
  <c r="AQ896" i="3"/>
  <c r="BF896" i="3"/>
  <c r="BF894" i="3"/>
  <c r="AQ894" i="3"/>
  <c r="BF892" i="3"/>
  <c r="AQ892" i="3"/>
  <c r="BF890" i="3"/>
  <c r="AQ890" i="3"/>
  <c r="BF888" i="3"/>
  <c r="AQ888" i="3"/>
  <c r="BF886" i="3"/>
  <c r="AQ886" i="3"/>
  <c r="BF884" i="3"/>
  <c r="AQ884" i="3"/>
  <c r="BF882" i="3"/>
  <c r="AQ882" i="3"/>
  <c r="BF880" i="3"/>
  <c r="AQ880" i="3"/>
  <c r="BF878" i="3"/>
  <c r="AQ878" i="3"/>
  <c r="BF876" i="3"/>
  <c r="AQ876" i="3"/>
  <c r="BF874" i="3"/>
  <c r="AQ874" i="3"/>
  <c r="BF872" i="3"/>
  <c r="AQ872" i="3"/>
  <c r="BF870" i="3"/>
  <c r="AQ870" i="3"/>
  <c r="AQ868" i="3"/>
  <c r="BF868" i="3"/>
  <c r="BF866" i="3"/>
  <c r="AQ866" i="3"/>
  <c r="BF864" i="3"/>
  <c r="AQ864" i="3"/>
  <c r="BF862" i="3"/>
  <c r="AQ862" i="3"/>
  <c r="BF860" i="3"/>
  <c r="AQ860" i="3"/>
  <c r="BF858" i="3"/>
  <c r="AQ858" i="3"/>
  <c r="BF856" i="3"/>
  <c r="AQ856" i="3"/>
  <c r="BF854" i="3"/>
  <c r="AQ854" i="3"/>
  <c r="BF852" i="3"/>
  <c r="AQ852" i="3"/>
  <c r="BF850" i="3"/>
  <c r="AQ850" i="3"/>
  <c r="BF848" i="3"/>
  <c r="AQ848" i="3"/>
  <c r="BF846" i="3"/>
  <c r="AQ846" i="3"/>
  <c r="BF844" i="3"/>
  <c r="AQ844" i="3"/>
  <c r="BF842" i="3"/>
  <c r="AQ842" i="3"/>
  <c r="BF840" i="3"/>
  <c r="AQ840" i="3"/>
  <c r="BF838" i="3"/>
  <c r="AQ838" i="3"/>
  <c r="AQ836" i="3"/>
  <c r="BF836" i="3"/>
  <c r="BF834" i="3"/>
  <c r="AQ834" i="3"/>
  <c r="AQ832" i="3"/>
  <c r="BF832" i="3"/>
  <c r="BF830" i="3"/>
  <c r="AQ830" i="3"/>
  <c r="BF828" i="3"/>
  <c r="AQ828" i="3"/>
  <c r="BF826" i="3"/>
  <c r="AQ826" i="3"/>
  <c r="BF824" i="3"/>
  <c r="AQ824" i="3"/>
  <c r="BF822" i="3"/>
  <c r="AQ822" i="3"/>
  <c r="BF820" i="3"/>
  <c r="AQ820" i="3"/>
  <c r="BF818" i="3"/>
  <c r="AQ818" i="3"/>
  <c r="BF816" i="3"/>
  <c r="AQ816" i="3"/>
  <c r="BF814" i="3"/>
  <c r="AQ814" i="3"/>
  <c r="BF812" i="3"/>
  <c r="AQ812" i="3"/>
  <c r="BF810" i="3"/>
  <c r="AQ810" i="3"/>
  <c r="BF808" i="3"/>
  <c r="AQ808" i="3"/>
  <c r="BF806" i="3"/>
  <c r="AQ806" i="3"/>
  <c r="AQ804" i="3"/>
  <c r="BF804" i="3"/>
  <c r="BF802" i="3"/>
  <c r="AQ802" i="3"/>
  <c r="BF800" i="3"/>
  <c r="AQ800" i="3"/>
  <c r="BF798" i="3"/>
  <c r="AQ798" i="3"/>
  <c r="BF796" i="3"/>
  <c r="AQ796" i="3"/>
  <c r="BF794" i="3"/>
  <c r="AQ794" i="3"/>
  <c r="BF792" i="3"/>
  <c r="AQ792" i="3"/>
  <c r="BF790" i="3"/>
  <c r="AQ790" i="3"/>
  <c r="BF788" i="3"/>
  <c r="AQ788" i="3"/>
  <c r="BF786" i="3"/>
  <c r="AQ786" i="3"/>
  <c r="BF784" i="3"/>
  <c r="AQ784" i="3"/>
  <c r="BF782" i="3"/>
  <c r="AQ782" i="3"/>
  <c r="BF780" i="3"/>
  <c r="AQ780" i="3"/>
  <c r="BF778" i="3"/>
  <c r="AQ778" i="3"/>
  <c r="BF776" i="3"/>
  <c r="AQ776" i="3"/>
  <c r="BF774" i="3"/>
  <c r="AQ774" i="3"/>
  <c r="BF772" i="3"/>
  <c r="AQ772" i="3"/>
  <c r="BF770" i="3"/>
  <c r="AQ770" i="3"/>
  <c r="BF768" i="3"/>
  <c r="AQ768" i="3"/>
  <c r="BF766" i="3"/>
  <c r="AQ766" i="3"/>
  <c r="BF764" i="3"/>
  <c r="AQ764" i="3"/>
  <c r="BF762" i="3"/>
  <c r="AQ762" i="3"/>
  <c r="BF760" i="3"/>
  <c r="AQ760" i="3"/>
  <c r="BF758" i="3"/>
  <c r="AQ758" i="3"/>
  <c r="BF756" i="3"/>
  <c r="AQ756" i="3"/>
  <c r="BF754" i="3"/>
  <c r="AQ754" i="3"/>
  <c r="BF752" i="3"/>
  <c r="AQ752" i="3"/>
  <c r="BF750" i="3"/>
  <c r="AQ750" i="3"/>
  <c r="BF748" i="3"/>
  <c r="AQ748" i="3"/>
  <c r="BF746" i="3"/>
  <c r="AQ746" i="3"/>
  <c r="BF744" i="3"/>
  <c r="AQ744" i="3"/>
  <c r="BF742" i="3"/>
  <c r="AQ742" i="3"/>
  <c r="BF740" i="3"/>
  <c r="AQ740" i="3"/>
  <c r="BF738" i="3"/>
  <c r="AQ738" i="3"/>
  <c r="BF736" i="3"/>
  <c r="AQ736" i="3"/>
  <c r="BF734" i="3"/>
  <c r="AQ734" i="3"/>
  <c r="BF732" i="3"/>
  <c r="AQ732" i="3"/>
  <c r="BF730" i="3"/>
  <c r="AQ730" i="3"/>
  <c r="BF728" i="3"/>
  <c r="AQ728" i="3"/>
  <c r="BF726" i="3"/>
  <c r="AQ726" i="3"/>
  <c r="BF724" i="3"/>
  <c r="AQ724" i="3"/>
  <c r="BF722" i="3"/>
  <c r="AQ722" i="3"/>
  <c r="BF720" i="3"/>
  <c r="AQ720" i="3"/>
  <c r="BF718" i="3"/>
  <c r="AQ718" i="3"/>
  <c r="BF716" i="3"/>
  <c r="AQ716" i="3"/>
  <c r="BF714" i="3"/>
  <c r="AQ714" i="3"/>
  <c r="BF712" i="3"/>
  <c r="AQ712" i="3"/>
  <c r="BF710" i="3"/>
  <c r="AQ710" i="3"/>
  <c r="BF708" i="3"/>
  <c r="AQ708" i="3"/>
  <c r="BF706" i="3"/>
  <c r="AQ706" i="3"/>
  <c r="BF704" i="3"/>
  <c r="AQ704" i="3"/>
  <c r="BF702" i="3"/>
  <c r="AQ702" i="3"/>
  <c r="BF700" i="3"/>
  <c r="AQ700" i="3"/>
  <c r="BF698" i="3"/>
  <c r="AQ698" i="3"/>
  <c r="BF696" i="3"/>
  <c r="AQ696" i="3"/>
  <c r="BF694" i="3"/>
  <c r="AQ694" i="3"/>
  <c r="BF692" i="3"/>
  <c r="AQ692" i="3"/>
  <c r="BF690" i="3"/>
  <c r="AQ690" i="3"/>
  <c r="BF688" i="3"/>
  <c r="AQ688" i="3"/>
  <c r="BF686" i="3"/>
  <c r="AQ686" i="3"/>
  <c r="BF684" i="3"/>
  <c r="AQ684" i="3"/>
  <c r="BF682" i="3"/>
  <c r="AQ682" i="3"/>
  <c r="BF680" i="3"/>
  <c r="AQ680" i="3"/>
  <c r="BF678" i="3"/>
  <c r="AQ678" i="3"/>
  <c r="BF676" i="3"/>
  <c r="AQ676" i="3"/>
  <c r="BF674" i="3"/>
  <c r="AQ674" i="3"/>
  <c r="BF672" i="3"/>
  <c r="AQ672" i="3"/>
  <c r="BF670" i="3"/>
  <c r="AQ670" i="3"/>
  <c r="BF668" i="3"/>
  <c r="AQ668" i="3"/>
  <c r="BF666" i="3"/>
  <c r="AQ666" i="3"/>
  <c r="BF664" i="3"/>
  <c r="AQ664" i="3"/>
  <c r="BF662" i="3"/>
  <c r="AQ662" i="3"/>
  <c r="BF660" i="3"/>
  <c r="AQ660" i="3"/>
  <c r="BF658" i="3"/>
  <c r="AQ658" i="3"/>
  <c r="BF656" i="3"/>
  <c r="AQ656" i="3"/>
  <c r="BF654" i="3"/>
  <c r="AQ654" i="3"/>
  <c r="BF652" i="3"/>
  <c r="AQ652" i="3"/>
  <c r="BF650" i="3"/>
  <c r="AQ650" i="3"/>
  <c r="BF648" i="3"/>
  <c r="AQ648" i="3"/>
  <c r="BF646" i="3"/>
  <c r="AQ646" i="3"/>
  <c r="BF644" i="3"/>
  <c r="AQ644" i="3"/>
  <c r="BF642" i="3"/>
  <c r="AQ642" i="3"/>
  <c r="BF640" i="3"/>
  <c r="AQ640" i="3"/>
  <c r="BF638" i="3"/>
  <c r="AQ638" i="3"/>
  <c r="BF636" i="3"/>
  <c r="AQ636" i="3"/>
  <c r="BF634" i="3"/>
  <c r="AQ634" i="3"/>
  <c r="BF632" i="3"/>
  <c r="AQ632" i="3"/>
  <c r="BF630" i="3"/>
  <c r="AQ630" i="3"/>
  <c r="BF628" i="3"/>
  <c r="AQ628" i="3"/>
  <c r="BF626" i="3"/>
  <c r="AQ626" i="3"/>
  <c r="BF624" i="3"/>
  <c r="AQ624" i="3"/>
  <c r="BF622" i="3"/>
  <c r="AQ622" i="3"/>
  <c r="BF620" i="3"/>
  <c r="AQ620" i="3"/>
  <c r="BF618" i="3"/>
  <c r="AQ618" i="3"/>
  <c r="BF616" i="3"/>
  <c r="AQ616" i="3"/>
  <c r="BF614" i="3"/>
  <c r="AQ614" i="3"/>
  <c r="BF612" i="3"/>
  <c r="AQ612" i="3"/>
  <c r="BF610" i="3"/>
  <c r="AQ610" i="3"/>
  <c r="BF608" i="3"/>
  <c r="AQ608" i="3"/>
  <c r="BF606" i="3"/>
  <c r="AQ606" i="3"/>
  <c r="BF604" i="3"/>
  <c r="AQ604" i="3"/>
  <c r="BF602" i="3"/>
  <c r="AQ602" i="3"/>
  <c r="BF600" i="3"/>
  <c r="AQ600" i="3"/>
  <c r="BF598" i="3"/>
  <c r="AQ598" i="3"/>
  <c r="BF596" i="3"/>
  <c r="AQ596" i="3"/>
  <c r="BF594" i="3"/>
  <c r="AQ594" i="3"/>
  <c r="BF592" i="3"/>
  <c r="AQ592" i="3"/>
  <c r="BF590" i="3"/>
  <c r="AQ590" i="3"/>
  <c r="BF588" i="3"/>
  <c r="AQ588" i="3"/>
  <c r="BF586" i="3"/>
  <c r="AQ586" i="3"/>
  <c r="BF584" i="3"/>
  <c r="AQ584" i="3"/>
  <c r="BF582" i="3"/>
  <c r="AQ582" i="3"/>
  <c r="BF580" i="3"/>
  <c r="AQ580" i="3"/>
  <c r="BF578" i="3"/>
  <c r="AQ578" i="3"/>
  <c r="BF576" i="3"/>
  <c r="AQ576" i="3"/>
  <c r="BF574" i="3"/>
  <c r="AQ574" i="3"/>
  <c r="BF572" i="3"/>
  <c r="AQ572" i="3"/>
  <c r="BF570" i="3"/>
  <c r="AQ570" i="3"/>
  <c r="BF568" i="3"/>
  <c r="AQ568" i="3"/>
  <c r="BF566" i="3"/>
  <c r="AQ566" i="3"/>
  <c r="BF564" i="3"/>
  <c r="AQ564" i="3"/>
  <c r="BF562" i="3"/>
  <c r="AQ562" i="3"/>
  <c r="BF560" i="3"/>
  <c r="AQ560" i="3"/>
  <c r="BF558" i="3"/>
  <c r="AQ558" i="3"/>
  <c r="BF556" i="3"/>
  <c r="AQ556" i="3"/>
  <c r="BF554" i="3"/>
  <c r="AQ554" i="3"/>
  <c r="BF552" i="3"/>
  <c r="AQ552" i="3"/>
  <c r="BF550" i="3"/>
  <c r="AQ550" i="3"/>
  <c r="BF548" i="3"/>
  <c r="AQ548" i="3"/>
  <c r="BF546" i="3"/>
  <c r="AQ546" i="3"/>
  <c r="BF544" i="3"/>
  <c r="AQ544" i="3"/>
  <c r="BF542" i="3"/>
  <c r="AQ542" i="3"/>
  <c r="BF540" i="3"/>
  <c r="AQ540" i="3"/>
  <c r="BF538" i="3"/>
  <c r="AQ538" i="3"/>
  <c r="BF536" i="3"/>
  <c r="AQ536" i="3"/>
  <c r="BF534" i="3"/>
  <c r="AQ534" i="3"/>
  <c r="BF532" i="3"/>
  <c r="AQ532" i="3"/>
  <c r="BF530" i="3"/>
  <c r="AQ530" i="3"/>
  <c r="BF528" i="3"/>
  <c r="AQ528" i="3"/>
  <c r="BF526" i="3"/>
  <c r="AQ526" i="3"/>
  <c r="BF524" i="3"/>
  <c r="AQ524" i="3"/>
  <c r="BF522" i="3"/>
  <c r="AQ522" i="3"/>
  <c r="BF520" i="3"/>
  <c r="AQ520" i="3"/>
  <c r="BF518" i="3"/>
  <c r="AQ518" i="3"/>
  <c r="BF516" i="3"/>
  <c r="AQ516" i="3"/>
  <c r="BF514" i="3"/>
  <c r="AQ514" i="3"/>
  <c r="BF512" i="3"/>
  <c r="AQ512" i="3"/>
  <c r="BF510" i="3"/>
  <c r="AQ510" i="3"/>
  <c r="BF508" i="3"/>
  <c r="AQ508" i="3"/>
  <c r="BF506" i="3"/>
  <c r="AQ506" i="3"/>
  <c r="BF504" i="3"/>
  <c r="AQ504" i="3"/>
  <c r="BF502" i="3"/>
  <c r="AQ502" i="3"/>
  <c r="BF500" i="3"/>
  <c r="AQ500" i="3"/>
  <c r="BF498" i="3"/>
  <c r="AQ498" i="3"/>
  <c r="BF496" i="3"/>
  <c r="AQ496" i="3"/>
  <c r="BF494" i="3"/>
  <c r="AQ494" i="3"/>
  <c r="BF492" i="3"/>
  <c r="AQ492" i="3"/>
  <c r="BF490" i="3"/>
  <c r="AQ490" i="3"/>
  <c r="BF488" i="3"/>
  <c r="AQ488" i="3"/>
  <c r="BF486" i="3"/>
  <c r="AQ486" i="3"/>
  <c r="BF484" i="3"/>
  <c r="AQ484" i="3"/>
  <c r="BF482" i="3"/>
  <c r="AQ482" i="3"/>
  <c r="BF480" i="3"/>
  <c r="AQ480" i="3"/>
  <c r="BF478" i="3"/>
  <c r="AQ478" i="3"/>
  <c r="BF476" i="3"/>
  <c r="AQ476" i="3"/>
  <c r="BF474" i="3"/>
  <c r="AQ474" i="3"/>
  <c r="BF472" i="3"/>
  <c r="AQ472" i="3"/>
  <c r="BF470" i="3"/>
  <c r="AQ470" i="3"/>
  <c r="BF468" i="3"/>
  <c r="AQ468" i="3"/>
  <c r="BF466" i="3"/>
  <c r="AQ466" i="3"/>
  <c r="BF464" i="3"/>
  <c r="AQ464" i="3"/>
  <c r="BF462" i="3"/>
  <c r="AQ462" i="3"/>
  <c r="BF460" i="3"/>
  <c r="AQ460" i="3"/>
  <c r="BF458" i="3"/>
  <c r="AQ458" i="3"/>
  <c r="BF456" i="3"/>
  <c r="AQ456" i="3"/>
  <c r="BF454" i="3"/>
  <c r="AQ454" i="3"/>
  <c r="BF452" i="3"/>
  <c r="AQ452" i="3"/>
  <c r="BF450" i="3"/>
  <c r="AQ450" i="3"/>
  <c r="BF448" i="3"/>
  <c r="AQ448" i="3"/>
  <c r="BF446" i="3"/>
  <c r="AQ446" i="3"/>
  <c r="BF444" i="3"/>
  <c r="AQ444" i="3"/>
  <c r="BF442" i="3"/>
  <c r="AQ442" i="3"/>
  <c r="BF440" i="3"/>
  <c r="AQ440" i="3"/>
  <c r="BF438" i="3"/>
  <c r="AQ438" i="3"/>
  <c r="BF436" i="3"/>
  <c r="AQ436" i="3"/>
  <c r="BF434" i="3"/>
  <c r="AQ434" i="3"/>
  <c r="BF432" i="3"/>
  <c r="AQ432" i="3"/>
  <c r="BF430" i="3"/>
  <c r="AQ430" i="3"/>
  <c r="BF428" i="3"/>
  <c r="AQ428" i="3"/>
  <c r="BF426" i="3"/>
  <c r="AQ426" i="3"/>
  <c r="BF424" i="3"/>
  <c r="AQ424" i="3"/>
  <c r="BF422" i="3"/>
  <c r="AQ422" i="3"/>
  <c r="BF420" i="3"/>
  <c r="AQ420" i="3"/>
  <c r="BF418" i="3"/>
  <c r="AQ418" i="3"/>
  <c r="BF416" i="3"/>
  <c r="AQ416" i="3"/>
  <c r="BF414" i="3"/>
  <c r="AQ414" i="3"/>
  <c r="BF412" i="3"/>
  <c r="AQ412" i="3"/>
  <c r="BF410" i="3"/>
  <c r="AQ410" i="3"/>
  <c r="BF408" i="3"/>
  <c r="AQ408" i="3"/>
  <c r="BF406" i="3"/>
  <c r="AQ406" i="3"/>
  <c r="BF404" i="3"/>
  <c r="AQ404" i="3"/>
  <c r="BF402" i="3"/>
  <c r="AQ402" i="3"/>
  <c r="BF400" i="3"/>
  <c r="AQ400" i="3"/>
  <c r="BF398" i="3"/>
  <c r="AQ398" i="3"/>
  <c r="BF396" i="3"/>
  <c r="AQ396" i="3"/>
  <c r="BF394" i="3"/>
  <c r="AQ394" i="3"/>
  <c r="BF392" i="3"/>
  <c r="AQ392" i="3"/>
  <c r="BF390" i="3"/>
  <c r="AQ390" i="3"/>
  <c r="BF388" i="3"/>
  <c r="AQ388" i="3"/>
  <c r="BF386" i="3"/>
  <c r="AQ386" i="3"/>
  <c r="BF384" i="3"/>
  <c r="AQ384" i="3"/>
  <c r="BF382" i="3"/>
  <c r="AQ382" i="3"/>
  <c r="BF380" i="3"/>
  <c r="AQ380" i="3"/>
  <c r="BF378" i="3"/>
  <c r="AQ378" i="3"/>
  <c r="BF376" i="3"/>
  <c r="AQ376" i="3"/>
  <c r="BF374" i="3"/>
  <c r="AQ374" i="3"/>
  <c r="BF372" i="3"/>
  <c r="AQ372" i="3"/>
  <c r="BF370" i="3"/>
  <c r="AQ370" i="3"/>
  <c r="BF368" i="3"/>
  <c r="AQ368" i="3"/>
  <c r="BF366" i="3"/>
  <c r="AQ366" i="3"/>
  <c r="BF364" i="3"/>
  <c r="AQ364" i="3"/>
  <c r="BF362" i="3"/>
  <c r="AQ362" i="3"/>
  <c r="BF360" i="3"/>
  <c r="AQ360" i="3"/>
  <c r="BF358" i="3"/>
  <c r="AQ358" i="3"/>
  <c r="BF356" i="3"/>
  <c r="AQ356" i="3"/>
  <c r="BF354" i="3"/>
  <c r="AQ354" i="3"/>
  <c r="BF352" i="3"/>
  <c r="AQ352" i="3"/>
  <c r="BF350" i="3"/>
  <c r="AQ350" i="3"/>
  <c r="BF348" i="3"/>
  <c r="AQ348" i="3"/>
  <c r="BF346" i="3"/>
  <c r="AQ346" i="3"/>
  <c r="BF344" i="3"/>
  <c r="AQ344" i="3"/>
  <c r="BF342" i="3"/>
  <c r="AQ342" i="3"/>
  <c r="BF340" i="3"/>
  <c r="AQ340" i="3"/>
  <c r="BF338" i="3"/>
  <c r="AQ338" i="3"/>
  <c r="BF336" i="3"/>
  <c r="AQ336" i="3"/>
  <c r="BF334" i="3"/>
  <c r="AQ334" i="3"/>
  <c r="BF332" i="3"/>
  <c r="AQ332" i="3"/>
  <c r="BF330" i="3"/>
  <c r="AQ330" i="3"/>
  <c r="BF328" i="3"/>
  <c r="AQ328" i="3"/>
  <c r="BF326" i="3"/>
  <c r="AQ326" i="3"/>
  <c r="BF324" i="3"/>
  <c r="AQ324" i="3"/>
  <c r="BF322" i="3"/>
  <c r="AQ322" i="3"/>
  <c r="BF320" i="3"/>
  <c r="AQ320" i="3"/>
  <c r="BF318" i="3"/>
  <c r="AQ318" i="3"/>
  <c r="BF316" i="3"/>
  <c r="AQ316" i="3"/>
  <c r="BF314" i="3"/>
  <c r="AQ314" i="3"/>
  <c r="BF312" i="3"/>
  <c r="AQ312" i="3"/>
  <c r="BF310" i="3"/>
  <c r="AQ310" i="3"/>
  <c r="BF308" i="3"/>
  <c r="AQ308" i="3"/>
  <c r="BF306" i="3"/>
  <c r="AQ306" i="3"/>
  <c r="BF304" i="3"/>
  <c r="AQ304" i="3"/>
  <c r="BF302" i="3"/>
  <c r="AQ302" i="3"/>
  <c r="BF300" i="3"/>
  <c r="AQ300" i="3"/>
  <c r="BF298" i="3"/>
  <c r="AQ298" i="3"/>
  <c r="BF296" i="3"/>
  <c r="AQ296" i="3"/>
  <c r="BF294" i="3"/>
  <c r="AQ294" i="3"/>
  <c r="BF292" i="3"/>
  <c r="AQ292" i="3"/>
  <c r="BF290" i="3"/>
  <c r="AQ290" i="3"/>
  <c r="BF288" i="3"/>
  <c r="AQ288" i="3"/>
  <c r="BF286" i="3"/>
  <c r="AQ286" i="3"/>
  <c r="BF284" i="3"/>
  <c r="AQ284" i="3"/>
  <c r="BF282" i="3"/>
  <c r="AQ282" i="3"/>
  <c r="BF280" i="3"/>
  <c r="AQ280" i="3"/>
  <c r="BF278" i="3"/>
  <c r="AQ278" i="3"/>
  <c r="BF276" i="3"/>
  <c r="AQ276" i="3"/>
  <c r="BF274" i="3"/>
  <c r="AQ274" i="3"/>
  <c r="BF272" i="3"/>
  <c r="AQ272" i="3"/>
  <c r="BF270" i="3"/>
  <c r="AQ270" i="3"/>
  <c r="BF268" i="3"/>
  <c r="AQ268" i="3"/>
  <c r="BF266" i="3"/>
  <c r="AQ266" i="3"/>
  <c r="BF264" i="3"/>
  <c r="AQ264" i="3"/>
  <c r="BF262" i="3"/>
  <c r="AQ262" i="3"/>
  <c r="BF260" i="3"/>
  <c r="AQ260" i="3"/>
  <c r="BF258" i="3"/>
  <c r="AQ258" i="3"/>
  <c r="BF256" i="3"/>
  <c r="AQ256" i="3"/>
  <c r="BF254" i="3"/>
  <c r="AQ254" i="3"/>
  <c r="BF252" i="3"/>
  <c r="AQ252" i="3"/>
  <c r="BF250" i="3"/>
  <c r="AQ250" i="3"/>
  <c r="BF248" i="3"/>
  <c r="AQ248" i="3"/>
  <c r="BF246" i="3"/>
  <c r="AQ246" i="3"/>
  <c r="BF244" i="3"/>
  <c r="AQ244" i="3"/>
  <c r="BF242" i="3"/>
  <c r="AQ242" i="3"/>
  <c r="BF240" i="3"/>
  <c r="AQ240" i="3"/>
  <c r="BF238" i="3"/>
  <c r="AQ238" i="3"/>
  <c r="BF236" i="3"/>
  <c r="AQ236" i="3"/>
  <c r="BF234" i="3"/>
  <c r="AQ234" i="3"/>
  <c r="BF232" i="3"/>
  <c r="AQ232" i="3"/>
  <c r="BF230" i="3"/>
  <c r="AQ230" i="3"/>
  <c r="BF228" i="3"/>
  <c r="AQ228" i="3"/>
  <c r="BF226" i="3"/>
  <c r="AQ226" i="3"/>
  <c r="BF224" i="3"/>
  <c r="AQ224" i="3"/>
  <c r="BF222" i="3"/>
  <c r="AQ222" i="3"/>
  <c r="BF220" i="3"/>
  <c r="AQ220" i="3"/>
  <c r="BF218" i="3"/>
  <c r="AQ218" i="3"/>
  <c r="BF216" i="3"/>
  <c r="AQ216" i="3"/>
  <c r="BF214" i="3"/>
  <c r="AQ214" i="3"/>
  <c r="BF212" i="3"/>
  <c r="AQ212" i="3"/>
  <c r="BF210" i="3"/>
  <c r="AQ210" i="3"/>
  <c r="BF208" i="3"/>
  <c r="AQ208" i="3"/>
  <c r="BF206" i="3"/>
  <c r="AQ206" i="3"/>
  <c r="BF204" i="3"/>
  <c r="AQ204" i="3"/>
  <c r="BF202" i="3"/>
  <c r="AQ202" i="3"/>
  <c r="BF200" i="3"/>
  <c r="AQ200" i="3"/>
  <c r="BF198" i="3"/>
  <c r="AQ198" i="3"/>
  <c r="BF196" i="3"/>
  <c r="AQ196" i="3"/>
  <c r="BF194" i="3"/>
  <c r="AQ194" i="3"/>
  <c r="BF192" i="3"/>
  <c r="AQ192" i="3"/>
  <c r="BF190" i="3"/>
  <c r="AQ190" i="3"/>
  <c r="BF188" i="3"/>
  <c r="AQ188" i="3"/>
  <c r="BF186" i="3"/>
  <c r="AQ186" i="3"/>
  <c r="BF184" i="3"/>
  <c r="AQ184" i="3"/>
  <c r="BF182" i="3"/>
  <c r="AQ182" i="3"/>
  <c r="BF180" i="3"/>
  <c r="AQ180" i="3"/>
  <c r="BF178" i="3"/>
  <c r="AQ178" i="3"/>
  <c r="BF176" i="3"/>
  <c r="AQ176" i="3"/>
  <c r="BF174" i="3"/>
  <c r="AQ174" i="3"/>
  <c r="BF172" i="3"/>
  <c r="AQ172" i="3"/>
  <c r="BF170" i="3"/>
  <c r="AQ170" i="3"/>
  <c r="BF168" i="3"/>
  <c r="AQ168" i="3"/>
  <c r="BF166" i="3"/>
  <c r="AQ166" i="3"/>
  <c r="BF164" i="3"/>
  <c r="AQ164" i="3"/>
  <c r="BF162" i="3"/>
  <c r="AQ162" i="3"/>
  <c r="BF160" i="3"/>
  <c r="AQ160" i="3"/>
  <c r="BF158" i="3"/>
  <c r="AQ158" i="3"/>
  <c r="BF156" i="3"/>
  <c r="AQ156" i="3"/>
  <c r="BF154" i="3"/>
  <c r="AQ154" i="3"/>
  <c r="BF152" i="3"/>
  <c r="AQ152" i="3"/>
  <c r="BF150" i="3"/>
  <c r="AQ150" i="3"/>
  <c r="BF148" i="3"/>
  <c r="AQ148" i="3"/>
  <c r="BF146" i="3"/>
  <c r="AQ146" i="3"/>
  <c r="BF144" i="3"/>
  <c r="AQ144" i="3"/>
  <c r="BF142" i="3"/>
  <c r="AQ142" i="3"/>
  <c r="BF140" i="3"/>
  <c r="AQ140" i="3"/>
  <c r="BF138" i="3"/>
  <c r="AQ138" i="3"/>
  <c r="BF136" i="3"/>
  <c r="AQ136" i="3"/>
  <c r="BF134" i="3"/>
  <c r="AQ134" i="3"/>
  <c r="BF132" i="3"/>
  <c r="AQ132" i="3"/>
  <c r="BF130" i="3"/>
  <c r="AQ130" i="3"/>
  <c r="BF128" i="3"/>
  <c r="AQ128" i="3"/>
  <c r="BF126" i="3"/>
  <c r="AQ126" i="3"/>
  <c r="BF124" i="3"/>
  <c r="AQ124" i="3"/>
  <c r="BF122" i="3"/>
  <c r="AQ122" i="3"/>
  <c r="BF120" i="3"/>
  <c r="AQ120" i="3"/>
  <c r="BF118" i="3"/>
  <c r="AQ118" i="3"/>
  <c r="BF116" i="3"/>
  <c r="AQ116" i="3"/>
  <c r="BF114" i="3"/>
  <c r="AQ114" i="3"/>
  <c r="BF112" i="3"/>
  <c r="AQ112" i="3"/>
  <c r="BF110" i="3"/>
  <c r="AQ110" i="3"/>
  <c r="BF108" i="3"/>
  <c r="AQ108" i="3"/>
  <c r="BF106" i="3"/>
  <c r="AQ106" i="3"/>
  <c r="BF104" i="3"/>
  <c r="AQ104" i="3"/>
  <c r="BF102" i="3"/>
  <c r="AQ102" i="3"/>
  <c r="BF100" i="3"/>
  <c r="AQ100" i="3"/>
  <c r="BF98" i="3"/>
  <c r="AQ98" i="3"/>
  <c r="BF96" i="3"/>
  <c r="AQ96" i="3"/>
  <c r="BF94" i="3"/>
  <c r="AQ94" i="3"/>
  <c r="BF92" i="3"/>
  <c r="AQ92" i="3"/>
  <c r="BF90" i="3"/>
  <c r="AQ90" i="3"/>
  <c r="BF88" i="3"/>
  <c r="AQ88" i="3"/>
  <c r="BF86" i="3"/>
  <c r="AQ86" i="3"/>
  <c r="BF84" i="3"/>
  <c r="AQ84" i="3"/>
  <c r="BF82" i="3"/>
  <c r="AQ82" i="3"/>
  <c r="BF80" i="3"/>
  <c r="AQ80" i="3"/>
  <c r="BF78" i="3"/>
  <c r="AQ78" i="3"/>
  <c r="BF76" i="3"/>
  <c r="AQ76" i="3"/>
  <c r="BF74" i="3"/>
  <c r="AQ74" i="3"/>
  <c r="BF72" i="3"/>
  <c r="AQ72" i="3"/>
  <c r="BF70" i="3"/>
  <c r="AQ70" i="3"/>
  <c r="BF68" i="3"/>
  <c r="AQ68" i="3"/>
  <c r="BF66" i="3"/>
  <c r="AQ66" i="3"/>
  <c r="BF64" i="3"/>
  <c r="AQ64" i="3"/>
  <c r="BF62" i="3"/>
  <c r="AQ62" i="3"/>
  <c r="BF60" i="3"/>
  <c r="AQ60" i="3"/>
  <c r="BF58" i="3"/>
  <c r="AQ58" i="3"/>
  <c r="BF56" i="3"/>
  <c r="AQ56" i="3"/>
  <c r="BF54" i="3"/>
  <c r="AQ54" i="3"/>
  <c r="BF52" i="3"/>
  <c r="AQ52" i="3"/>
  <c r="BF50" i="3"/>
  <c r="AQ50" i="3"/>
  <c r="BF48" i="3"/>
  <c r="AQ48" i="3"/>
  <c r="BF46" i="3"/>
  <c r="AQ46" i="3"/>
  <c r="BF44" i="3"/>
  <c r="AQ44" i="3"/>
  <c r="BF42" i="3"/>
  <c r="AQ42" i="3"/>
  <c r="BF40" i="3"/>
  <c r="AQ40" i="3"/>
  <c r="BF38" i="3"/>
  <c r="AQ38" i="3"/>
  <c r="BF36" i="3"/>
  <c r="AQ36" i="3"/>
  <c r="BF34" i="3"/>
  <c r="AQ34" i="3"/>
  <c r="BF32" i="3"/>
  <c r="AQ32" i="3"/>
  <c r="BF30" i="3"/>
  <c r="AQ30" i="3"/>
  <c r="BF28" i="3"/>
  <c r="AQ28" i="3"/>
  <c r="BF26" i="3"/>
  <c r="AQ26" i="3"/>
  <c r="BF24" i="3"/>
  <c r="AQ24" i="3"/>
  <c r="BF22" i="3"/>
  <c r="AQ22" i="3"/>
  <c r="AI20" i="3"/>
  <c r="AI12" i="3"/>
  <c r="BF1005" i="3"/>
  <c r="AQ1005" i="3"/>
  <c r="BF981" i="3"/>
  <c r="AQ981" i="3"/>
  <c r="BF967" i="3"/>
  <c r="AQ967" i="3"/>
  <c r="AQ963" i="3"/>
  <c r="BF963" i="3"/>
  <c r="BF933" i="3"/>
  <c r="AQ933" i="3"/>
  <c r="AQ919" i="3"/>
  <c r="BF919" i="3"/>
  <c r="AQ905" i="3"/>
  <c r="BF905" i="3"/>
  <c r="AQ887" i="3"/>
  <c r="BF887" i="3"/>
  <c r="AQ855" i="3"/>
  <c r="BF855" i="3"/>
  <c r="BF851" i="3"/>
  <c r="AQ851" i="3"/>
  <c r="BF819" i="3"/>
  <c r="AQ819" i="3"/>
  <c r="AQ815" i="3"/>
  <c r="BF815" i="3"/>
  <c r="BF811" i="3"/>
  <c r="AQ811" i="3"/>
  <c r="BF781" i="3"/>
  <c r="AQ781" i="3"/>
  <c r="BF773" i="3"/>
  <c r="AQ773" i="3"/>
  <c r="BF755" i="3"/>
  <c r="AQ755" i="3"/>
  <c r="BF751" i="3"/>
  <c r="AQ751" i="3"/>
  <c r="AQ737" i="3"/>
  <c r="BF737" i="3"/>
  <c r="BF725" i="3"/>
  <c r="AQ725" i="3"/>
  <c r="BF721" i="3"/>
  <c r="AQ721" i="3"/>
  <c r="BF703" i="3"/>
  <c r="AQ703" i="3"/>
  <c r="BF687" i="3"/>
  <c r="AQ687" i="3"/>
  <c r="BF661" i="3"/>
  <c r="AQ661" i="3"/>
  <c r="BF657" i="3"/>
  <c r="AQ657" i="3"/>
  <c r="BF647" i="3"/>
  <c r="AQ647" i="3"/>
  <c r="BF637" i="3"/>
  <c r="AQ637" i="3"/>
  <c r="BF633" i="3"/>
  <c r="AQ633" i="3"/>
  <c r="BF609" i="3"/>
  <c r="AQ609" i="3"/>
  <c r="BF591" i="3"/>
  <c r="AQ591" i="3"/>
  <c r="BF581" i="3"/>
  <c r="AQ581" i="3"/>
  <c r="BF577" i="3"/>
  <c r="AQ577" i="3"/>
  <c r="BF569" i="3"/>
  <c r="AQ569" i="3"/>
  <c r="BF549" i="3"/>
  <c r="AQ549" i="3"/>
  <c r="BF527" i="3"/>
  <c r="AQ527" i="3"/>
  <c r="BF513" i="3"/>
  <c r="AQ513" i="3"/>
  <c r="BF459" i="3"/>
  <c r="AQ459" i="3"/>
  <c r="BF441" i="3"/>
  <c r="AQ441" i="3"/>
  <c r="BF435" i="3"/>
  <c r="AQ435" i="3"/>
  <c r="BF421" i="3"/>
  <c r="AQ421" i="3"/>
  <c r="BF415" i="3"/>
  <c r="AQ415" i="3"/>
  <c r="BF379" i="3"/>
  <c r="AQ379" i="3"/>
  <c r="BF369" i="3"/>
  <c r="AQ369" i="3"/>
  <c r="BF361" i="3"/>
  <c r="AQ361" i="3"/>
  <c r="BF351" i="3"/>
  <c r="AQ351" i="3"/>
  <c r="BF335" i="3"/>
  <c r="AQ335" i="3"/>
  <c r="BF293" i="3"/>
  <c r="AQ293" i="3"/>
  <c r="BF289" i="3"/>
  <c r="AQ289" i="3"/>
  <c r="BF279" i="3"/>
  <c r="AQ279" i="3"/>
  <c r="BF263" i="3"/>
  <c r="AQ263" i="3"/>
  <c r="BF253" i="3"/>
  <c r="AQ253" i="3"/>
  <c r="BF227" i="3"/>
  <c r="AQ227" i="3"/>
  <c r="BF221" i="3"/>
  <c r="AQ221" i="3"/>
  <c r="BF201" i="3"/>
  <c r="AQ201" i="3"/>
  <c r="BF197" i="3"/>
  <c r="AQ197" i="3"/>
  <c r="BF183" i="3"/>
  <c r="AQ183" i="3"/>
  <c r="BF179" i="3"/>
  <c r="AQ179" i="3"/>
  <c r="BF175" i="3"/>
  <c r="AQ175" i="3"/>
  <c r="BF21" i="3"/>
  <c r="AQ21" i="3"/>
  <c r="BF10" i="3"/>
  <c r="AQ10" i="3"/>
  <c r="AI19" i="3"/>
  <c r="AI11" i="3"/>
  <c r="BF18" i="3"/>
  <c r="AQ18" i="3"/>
  <c r="BF1003" i="3"/>
  <c r="AQ1003" i="3"/>
  <c r="BF999" i="3"/>
  <c r="AQ999" i="3"/>
  <c r="AQ985" i="3"/>
  <c r="BF985" i="3"/>
  <c r="BF979" i="3"/>
  <c r="AQ979" i="3"/>
  <c r="BF955" i="3"/>
  <c r="AQ955" i="3"/>
  <c r="BF941" i="3"/>
  <c r="AQ941" i="3"/>
  <c r="BF927" i="3"/>
  <c r="AQ927" i="3"/>
  <c r="BF907" i="3"/>
  <c r="AQ907" i="3"/>
  <c r="BF881" i="3"/>
  <c r="AQ881" i="3"/>
  <c r="BF861" i="3"/>
  <c r="AQ861" i="3"/>
  <c r="BF835" i="3"/>
  <c r="AQ835" i="3"/>
  <c r="AQ809" i="3"/>
  <c r="BF809" i="3"/>
  <c r="AQ805" i="3"/>
  <c r="BF805" i="3"/>
  <c r="BF791" i="3"/>
  <c r="AQ791" i="3"/>
  <c r="AQ777" i="3"/>
  <c r="BF777" i="3"/>
  <c r="BF771" i="3"/>
  <c r="AQ771" i="3"/>
  <c r="BF743" i="3"/>
  <c r="AQ743" i="3"/>
  <c r="BF739" i="3"/>
  <c r="AQ739" i="3"/>
  <c r="BF733" i="3"/>
  <c r="AQ733" i="3"/>
  <c r="BF719" i="3"/>
  <c r="AQ719" i="3"/>
  <c r="BF711" i="3"/>
  <c r="AQ711" i="3"/>
  <c r="BF701" i="3"/>
  <c r="AQ701" i="3"/>
  <c r="BF675" i="3"/>
  <c r="AQ675" i="3"/>
  <c r="BF663" i="3"/>
  <c r="AQ663" i="3"/>
  <c r="BF653" i="3"/>
  <c r="AQ653" i="3"/>
  <c r="BF605" i="3"/>
  <c r="AQ605" i="3"/>
  <c r="BF599" i="3"/>
  <c r="AQ599" i="3"/>
  <c r="BF595" i="3"/>
  <c r="AQ595" i="3"/>
  <c r="BF589" i="3"/>
  <c r="AQ589" i="3"/>
  <c r="BF553" i="3"/>
  <c r="AQ553" i="3"/>
  <c r="BF543" i="3"/>
  <c r="AQ543" i="3"/>
  <c r="BF537" i="3"/>
  <c r="AQ537" i="3"/>
  <c r="BF533" i="3"/>
  <c r="AQ533" i="3"/>
  <c r="BF525" i="3"/>
  <c r="AQ525" i="3"/>
  <c r="BF515" i="3"/>
  <c r="AQ515" i="3"/>
  <c r="BF511" i="3"/>
  <c r="AQ511" i="3"/>
  <c r="BF501" i="3"/>
  <c r="AQ501" i="3"/>
  <c r="BF473" i="3"/>
  <c r="AQ473" i="3"/>
  <c r="BF467" i="3"/>
  <c r="AQ467" i="3"/>
  <c r="BF463" i="3"/>
  <c r="AQ463" i="3"/>
  <c r="BF449" i="3"/>
  <c r="AQ449" i="3"/>
  <c r="BF437" i="3"/>
  <c r="AQ437" i="3"/>
  <c r="BF413" i="3"/>
  <c r="AQ413" i="3"/>
  <c r="BF405" i="3"/>
  <c r="AQ405" i="3"/>
  <c r="BF395" i="3"/>
  <c r="AQ395" i="3"/>
  <c r="BF385" i="3"/>
  <c r="AQ385" i="3"/>
  <c r="BF365" i="3"/>
  <c r="AQ365" i="3"/>
  <c r="BF343" i="3"/>
  <c r="AQ343" i="3"/>
  <c r="BF319" i="3"/>
  <c r="AQ319" i="3"/>
  <c r="BF309" i="3"/>
  <c r="AQ309" i="3"/>
  <c r="BF295" i="3"/>
  <c r="AQ295" i="3"/>
  <c r="BF275" i="3"/>
  <c r="AQ275" i="3"/>
  <c r="BF257" i="3"/>
  <c r="AQ257" i="3"/>
  <c r="BF243" i="3"/>
  <c r="AQ243" i="3"/>
  <c r="BF229" i="3"/>
  <c r="AQ229" i="3"/>
  <c r="BF211" i="3"/>
  <c r="AQ211" i="3"/>
  <c r="BF207" i="3"/>
  <c r="AQ207" i="3"/>
  <c r="BF203" i="3"/>
  <c r="AQ203" i="3"/>
  <c r="BF185" i="3"/>
  <c r="AQ185" i="3"/>
  <c r="BF181" i="3"/>
  <c r="AQ181" i="3"/>
  <c r="BF171" i="3"/>
  <c r="AQ171" i="3"/>
  <c r="BF167" i="3"/>
  <c r="AQ167" i="3"/>
  <c r="BF135" i="3"/>
  <c r="AQ135" i="3"/>
  <c r="BF123" i="3"/>
  <c r="AQ123" i="3"/>
  <c r="BF109" i="3"/>
  <c r="AQ109" i="3"/>
  <c r="BF99" i="3"/>
  <c r="AQ99" i="3"/>
  <c r="BF95" i="3"/>
  <c r="AQ95" i="3"/>
  <c r="BF55" i="3"/>
  <c r="AQ55" i="3"/>
  <c r="BF51" i="3"/>
  <c r="AQ51" i="3"/>
  <c r="BF45" i="3"/>
  <c r="AQ45" i="3"/>
  <c r="BF37" i="3"/>
  <c r="AQ37" i="3"/>
  <c r="AI18" i="3"/>
  <c r="BF995" i="3"/>
  <c r="AQ995" i="3"/>
  <c r="BF991" i="3"/>
  <c r="AQ991" i="3"/>
  <c r="BF975" i="3"/>
  <c r="AQ975" i="3"/>
  <c r="BF957" i="3"/>
  <c r="AQ957" i="3"/>
  <c r="AQ953" i="3"/>
  <c r="BF953" i="3"/>
  <c r="BF935" i="3"/>
  <c r="AQ935" i="3"/>
  <c r="AQ917" i="3"/>
  <c r="BF917" i="3"/>
  <c r="BF909" i="3"/>
  <c r="AQ909" i="3"/>
  <c r="BF899" i="3"/>
  <c r="AQ899" i="3"/>
  <c r="BF893" i="3"/>
  <c r="AQ893" i="3"/>
  <c r="BF883" i="3"/>
  <c r="AQ883" i="3"/>
  <c r="BF877" i="3"/>
  <c r="AQ877" i="3"/>
  <c r="AQ873" i="3"/>
  <c r="BF873" i="3"/>
  <c r="AQ869" i="3"/>
  <c r="BF869" i="3"/>
  <c r="AQ859" i="3"/>
  <c r="BF859" i="3"/>
  <c r="BF845" i="3"/>
  <c r="AQ845" i="3"/>
  <c r="BF807" i="3"/>
  <c r="AQ807" i="3"/>
  <c r="AQ801" i="3"/>
  <c r="BF801" i="3"/>
  <c r="BF795" i="3"/>
  <c r="AQ795" i="3"/>
  <c r="BF789" i="3"/>
  <c r="AQ789" i="3"/>
  <c r="BF775" i="3"/>
  <c r="AQ775" i="3"/>
  <c r="BF761" i="3"/>
  <c r="AQ761" i="3"/>
  <c r="BF757" i="3"/>
  <c r="AQ757" i="3"/>
  <c r="AQ753" i="3"/>
  <c r="BF753" i="3"/>
  <c r="BF749" i="3"/>
  <c r="AQ749" i="3"/>
  <c r="BF745" i="3"/>
  <c r="AQ745" i="3"/>
  <c r="BF741" i="3"/>
  <c r="AQ741" i="3"/>
  <c r="BF731" i="3"/>
  <c r="AQ731" i="3"/>
  <c r="BF727" i="3"/>
  <c r="AQ727" i="3"/>
  <c r="BF717" i="3"/>
  <c r="AQ717" i="3"/>
  <c r="BF709" i="3"/>
  <c r="AQ709" i="3"/>
  <c r="BF705" i="3"/>
  <c r="AQ705" i="3"/>
  <c r="AQ689" i="3"/>
  <c r="BF689" i="3"/>
  <c r="BF683" i="3"/>
  <c r="AQ683" i="3"/>
  <c r="AQ671" i="3"/>
  <c r="BF671" i="3"/>
  <c r="AQ665" i="3"/>
  <c r="BF665" i="3"/>
  <c r="BF655" i="3"/>
  <c r="AQ655" i="3"/>
  <c r="BF629" i="3"/>
  <c r="AQ629" i="3"/>
  <c r="BF625" i="3"/>
  <c r="AQ625" i="3"/>
  <c r="BF619" i="3"/>
  <c r="AQ619" i="3"/>
  <c r="BF613" i="3"/>
  <c r="AQ613" i="3"/>
  <c r="BF601" i="3"/>
  <c r="AQ601" i="3"/>
  <c r="BF571" i="3"/>
  <c r="AQ571" i="3"/>
  <c r="BF563" i="3"/>
  <c r="AQ563" i="3"/>
  <c r="BF559" i="3"/>
  <c r="AQ559" i="3"/>
  <c r="BF555" i="3"/>
  <c r="AQ555" i="3"/>
  <c r="BF541" i="3"/>
  <c r="AQ541" i="3"/>
  <c r="BF531" i="3"/>
  <c r="AQ531" i="3"/>
  <c r="BF519" i="3"/>
  <c r="AQ519" i="3"/>
  <c r="BF493" i="3"/>
  <c r="AQ493" i="3"/>
  <c r="BF489" i="3"/>
  <c r="AQ489" i="3"/>
  <c r="BF479" i="3"/>
  <c r="AQ479" i="3"/>
  <c r="BF457" i="3"/>
  <c r="AQ457" i="3"/>
  <c r="BF447" i="3"/>
  <c r="AQ447" i="3"/>
  <c r="BF419" i="3"/>
  <c r="AQ419" i="3"/>
  <c r="BF407" i="3"/>
  <c r="AQ407" i="3"/>
  <c r="BF403" i="3"/>
  <c r="AQ403" i="3"/>
  <c r="BF381" i="3"/>
  <c r="AQ381" i="3"/>
  <c r="BF377" i="3"/>
  <c r="AQ377" i="3"/>
  <c r="BF363" i="3"/>
  <c r="AQ363" i="3"/>
  <c r="BF359" i="3"/>
  <c r="AQ359" i="3"/>
  <c r="BF345" i="3"/>
  <c r="AQ345" i="3"/>
  <c r="BF333" i="3"/>
  <c r="AQ333" i="3"/>
  <c r="BF323" i="3"/>
  <c r="AQ323" i="3"/>
  <c r="BF315" i="3"/>
  <c r="AQ315" i="3"/>
  <c r="BF305" i="3"/>
  <c r="AQ305" i="3"/>
  <c r="BF283" i="3"/>
  <c r="AQ283" i="3"/>
  <c r="BF273" i="3"/>
  <c r="AQ273" i="3"/>
  <c r="BF269" i="3"/>
  <c r="AQ269" i="3"/>
  <c r="BF237" i="3"/>
  <c r="AQ237" i="3"/>
  <c r="BF219" i="3"/>
  <c r="AQ219" i="3"/>
  <c r="BF205" i="3"/>
  <c r="AQ205" i="3"/>
  <c r="BF187" i="3"/>
  <c r="AQ187" i="3"/>
  <c r="BF155" i="3"/>
  <c r="AQ155" i="3"/>
  <c r="BF147" i="3"/>
  <c r="AQ147" i="3"/>
  <c r="BF143" i="3"/>
  <c r="AQ143" i="3"/>
  <c r="BF137" i="3"/>
  <c r="AQ137" i="3"/>
  <c r="BF133" i="3"/>
  <c r="AQ133" i="3"/>
  <c r="BF129" i="3"/>
  <c r="AQ129" i="3"/>
  <c r="BF125" i="3"/>
  <c r="AQ125" i="3"/>
  <c r="BF103" i="3"/>
  <c r="AQ103" i="3"/>
  <c r="BF101" i="3"/>
  <c r="AQ101" i="3"/>
  <c r="BF97" i="3"/>
  <c r="AQ97" i="3"/>
  <c r="BF93" i="3"/>
  <c r="AQ93" i="3"/>
  <c r="BF89" i="3"/>
  <c r="AQ89" i="3"/>
  <c r="BF75" i="3"/>
  <c r="AQ75" i="3"/>
  <c r="BF67" i="3"/>
  <c r="AQ67" i="3"/>
  <c r="BF63" i="3"/>
  <c r="AQ63" i="3"/>
  <c r="BF49" i="3"/>
  <c r="AQ49" i="3"/>
  <c r="AI17" i="3"/>
  <c r="B5" i="3"/>
  <c r="AA6" i="3"/>
  <c r="R5" i="3"/>
  <c r="AA5" i="3"/>
  <c r="AA7" i="3" s="1"/>
  <c r="S5" i="3"/>
  <c r="F5" i="3"/>
  <c r="C5" i="3"/>
  <c r="N5" i="3"/>
  <c r="K5" i="3"/>
  <c r="B4" i="3"/>
  <c r="V5" i="3"/>
  <c r="O5" i="3"/>
  <c r="E5" i="3"/>
  <c r="E7" i="3" s="1"/>
  <c r="D5" i="3"/>
  <c r="Q5" i="3"/>
  <c r="K4" i="3"/>
  <c r="T5" i="3"/>
  <c r="U5" i="3"/>
  <c r="P5" i="3"/>
  <c r="M5" i="3"/>
  <c r="L5" i="3"/>
  <c r="Z1004" i="2"/>
  <c r="Z1003" i="2"/>
  <c r="Z1002" i="2"/>
  <c r="AA1001" i="2"/>
  <c r="Z1001" i="2"/>
  <c r="AA1000" i="2"/>
  <c r="Z1000" i="2"/>
  <c r="Z999" i="2"/>
  <c r="Z998" i="2"/>
  <c r="AA997" i="2"/>
  <c r="Z997" i="2"/>
  <c r="Z996" i="2"/>
  <c r="AA995" i="2"/>
  <c r="Z995" i="2"/>
  <c r="AA994" i="2"/>
  <c r="Z994" i="2"/>
  <c r="Z993" i="2"/>
  <c r="AA992" i="2"/>
  <c r="Z992" i="2"/>
  <c r="AA991" i="2"/>
  <c r="Z991" i="2"/>
  <c r="Z990" i="2"/>
  <c r="Z989" i="2"/>
  <c r="AA988" i="2"/>
  <c r="Z988" i="2"/>
  <c r="Z987" i="2"/>
  <c r="Z986" i="2"/>
  <c r="Z985" i="2"/>
  <c r="AA984" i="2"/>
  <c r="Z984" i="2"/>
  <c r="Z983" i="2"/>
  <c r="AA982" i="2"/>
  <c r="Z982" i="2"/>
  <c r="Z981" i="2"/>
  <c r="Z980" i="2"/>
  <c r="Z979" i="2"/>
  <c r="Z978" i="2"/>
  <c r="AA977" i="2"/>
  <c r="Z977" i="2"/>
  <c r="AA976" i="2"/>
  <c r="Z976" i="2"/>
  <c r="AA975" i="2"/>
  <c r="Z975" i="2"/>
  <c r="Z974" i="2"/>
  <c r="Z973" i="2"/>
  <c r="Z972" i="2"/>
  <c r="AA971" i="2"/>
  <c r="Z971" i="2"/>
  <c r="Z970" i="2"/>
  <c r="AA969" i="2"/>
  <c r="Z969" i="2"/>
  <c r="AA968" i="2"/>
  <c r="Z968" i="2"/>
  <c r="Z967" i="2"/>
  <c r="Z966" i="2"/>
  <c r="Z965" i="2"/>
  <c r="Z964" i="2"/>
  <c r="AA963" i="2"/>
  <c r="Z963" i="2"/>
  <c r="AA962" i="2"/>
  <c r="Z962" i="2"/>
  <c r="AA961" i="2"/>
  <c r="Z961" i="2"/>
  <c r="AA960" i="2"/>
  <c r="Z960" i="2"/>
  <c r="AA959" i="2"/>
  <c r="Z959" i="2"/>
  <c r="AA958" i="2"/>
  <c r="Z958" i="2"/>
  <c r="Z957" i="2"/>
  <c r="AA956" i="2"/>
  <c r="Z956" i="2"/>
  <c r="AA955" i="2"/>
  <c r="Z955" i="2"/>
  <c r="AA954" i="2"/>
  <c r="Z954" i="2"/>
  <c r="AA953" i="2"/>
  <c r="Z953" i="2"/>
  <c r="Z952" i="2"/>
  <c r="AA951" i="2"/>
  <c r="Z951" i="2"/>
  <c r="Z950" i="2"/>
  <c r="AA949" i="2"/>
  <c r="Z949" i="2"/>
  <c r="AA948" i="2"/>
  <c r="Z948" i="2"/>
  <c r="Z947" i="2"/>
  <c r="Z946" i="2"/>
  <c r="Z945" i="2"/>
  <c r="Z944" i="2"/>
  <c r="AA943" i="2"/>
  <c r="Z943" i="2"/>
  <c r="AA942" i="2"/>
  <c r="Z942" i="2"/>
  <c r="Z941" i="2"/>
  <c r="AA940" i="2"/>
  <c r="Z940" i="2"/>
  <c r="AA939" i="2"/>
  <c r="Z939" i="2"/>
  <c r="Z938" i="2"/>
  <c r="AA937" i="2"/>
  <c r="Z937" i="2"/>
  <c r="Z936" i="2"/>
  <c r="Z935" i="2"/>
  <c r="AA934" i="2"/>
  <c r="Z934" i="2"/>
  <c r="AA933" i="2"/>
  <c r="Z933" i="2"/>
  <c r="Z932" i="2"/>
  <c r="AA931" i="2"/>
  <c r="Z931" i="2"/>
  <c r="AA930" i="2"/>
  <c r="Z930" i="2"/>
  <c r="AA929" i="2"/>
  <c r="Z929" i="2"/>
  <c r="AA928" i="2"/>
  <c r="Z928" i="2"/>
  <c r="AA927" i="2"/>
  <c r="Z927" i="2"/>
  <c r="AA926" i="2"/>
  <c r="Z926" i="2"/>
  <c r="AA925" i="2"/>
  <c r="Z925" i="2"/>
  <c r="AA924" i="2"/>
  <c r="Z924" i="2"/>
  <c r="AA923" i="2"/>
  <c r="Z923" i="2"/>
  <c r="Z922" i="2"/>
  <c r="Z921" i="2"/>
  <c r="Z920" i="2"/>
  <c r="Z919" i="2"/>
  <c r="AA918" i="2"/>
  <c r="Z918" i="2"/>
  <c r="AA917" i="2"/>
  <c r="Z917" i="2"/>
  <c r="AA916" i="2"/>
  <c r="Z916" i="2"/>
  <c r="AA915" i="2"/>
  <c r="Z915" i="2"/>
  <c r="AA914" i="2"/>
  <c r="Z914" i="2"/>
  <c r="AA913" i="2"/>
  <c r="Z913" i="2"/>
  <c r="AA912" i="2"/>
  <c r="Z912" i="2"/>
  <c r="Z911" i="2"/>
  <c r="Z910" i="2"/>
  <c r="AA909" i="2"/>
  <c r="Z909" i="2"/>
  <c r="Z908" i="2"/>
  <c r="Z907" i="2"/>
  <c r="AA906" i="2"/>
  <c r="Z906" i="2"/>
  <c r="Z905" i="2"/>
  <c r="AA904" i="2"/>
  <c r="Z904" i="2"/>
  <c r="AA903" i="2"/>
  <c r="Z903" i="2"/>
  <c r="AA902" i="2"/>
  <c r="Z902" i="2"/>
  <c r="AA901" i="2"/>
  <c r="Z901" i="2"/>
  <c r="Z900" i="2"/>
  <c r="Z899" i="2"/>
  <c r="AA898" i="2"/>
  <c r="Z898" i="2"/>
  <c r="AA897" i="2"/>
  <c r="Z897" i="2"/>
  <c r="Z896" i="2"/>
  <c r="AA895" i="2"/>
  <c r="Z895" i="2"/>
  <c r="AA894" i="2"/>
  <c r="Z894" i="2"/>
  <c r="Z893" i="2"/>
  <c r="AA892" i="2"/>
  <c r="Z892" i="2"/>
  <c r="Z891" i="2"/>
  <c r="AA890" i="2"/>
  <c r="Z890" i="2"/>
  <c r="Z889" i="2"/>
  <c r="AA888" i="2"/>
  <c r="Z888" i="2"/>
  <c r="AA887" i="2"/>
  <c r="Z887" i="2"/>
  <c r="AA886" i="2"/>
  <c r="Z886" i="2"/>
  <c r="AA885" i="2"/>
  <c r="Z885" i="2"/>
  <c r="AA884" i="2"/>
  <c r="Z884" i="2"/>
  <c r="Z883" i="2"/>
  <c r="AA882" i="2"/>
  <c r="Z882" i="2"/>
  <c r="AA881" i="2"/>
  <c r="Z881" i="2"/>
  <c r="AA880" i="2"/>
  <c r="Z880" i="2"/>
  <c r="AA879" i="2"/>
  <c r="Z879" i="2"/>
  <c r="AA878" i="2"/>
  <c r="Z878" i="2"/>
  <c r="AA877" i="2"/>
  <c r="Z877" i="2"/>
  <c r="Z876" i="2"/>
  <c r="AA875" i="2"/>
  <c r="Z875" i="2"/>
  <c r="AA874" i="2"/>
  <c r="Z874" i="2"/>
  <c r="AA873" i="2"/>
  <c r="Z873" i="2"/>
  <c r="AA872" i="2"/>
  <c r="Z872" i="2"/>
  <c r="Z871" i="2"/>
  <c r="AA870" i="2"/>
  <c r="Z870" i="2"/>
  <c r="Z869" i="2"/>
  <c r="AA868" i="2"/>
  <c r="Z868" i="2"/>
  <c r="AA867" i="2"/>
  <c r="Z867" i="2"/>
  <c r="AA866" i="2"/>
  <c r="Z866" i="2"/>
  <c r="AA865" i="2"/>
  <c r="Z865" i="2"/>
  <c r="Z864" i="2"/>
  <c r="Z863" i="2"/>
  <c r="Z862" i="2"/>
  <c r="AA861" i="2"/>
  <c r="Z861" i="2"/>
  <c r="Z860" i="2"/>
  <c r="AA859" i="2"/>
  <c r="Z859" i="2"/>
  <c r="Z858" i="2"/>
  <c r="AA857" i="2"/>
  <c r="Z857" i="2"/>
  <c r="Z856" i="2"/>
  <c r="AA855" i="2"/>
  <c r="Z855" i="2"/>
  <c r="Z854" i="2"/>
  <c r="AA853" i="2"/>
  <c r="Z853" i="2"/>
  <c r="AA852" i="2"/>
  <c r="Z852" i="2"/>
  <c r="AA851" i="2"/>
  <c r="Z851" i="2"/>
  <c r="AA850" i="2"/>
  <c r="Z850" i="2"/>
  <c r="Z849" i="2"/>
  <c r="Z848" i="2"/>
  <c r="AA847" i="2"/>
  <c r="Z847" i="2"/>
  <c r="AA846" i="2"/>
  <c r="Z846" i="2"/>
  <c r="AA845" i="2"/>
  <c r="Z845" i="2"/>
  <c r="AA844" i="2"/>
  <c r="Z844" i="2"/>
  <c r="Z843" i="2"/>
  <c r="AA842" i="2"/>
  <c r="Z842" i="2"/>
  <c r="Z841" i="2"/>
  <c r="AA840" i="2"/>
  <c r="Z840" i="2"/>
  <c r="Z839" i="2"/>
  <c r="AA838" i="2"/>
  <c r="Z838" i="2"/>
  <c r="Z837" i="2"/>
  <c r="AA836" i="2"/>
  <c r="Z836" i="2"/>
  <c r="AA835" i="2"/>
  <c r="Z835" i="2"/>
  <c r="AA834" i="2"/>
  <c r="Z834" i="2"/>
  <c r="Z833" i="2"/>
  <c r="AA832" i="2"/>
  <c r="Z832" i="2"/>
  <c r="AA831" i="2"/>
  <c r="Z831" i="2"/>
  <c r="Z830" i="2"/>
  <c r="AA829" i="2"/>
  <c r="Z829" i="2"/>
  <c r="AA828" i="2"/>
  <c r="Z828" i="2"/>
  <c r="AA827" i="2"/>
  <c r="Z827" i="2"/>
  <c r="AA826" i="2"/>
  <c r="Z826" i="2"/>
  <c r="AA825" i="2"/>
  <c r="Z825" i="2"/>
  <c r="AA824" i="2"/>
  <c r="Z824" i="2"/>
  <c r="AA823" i="2"/>
  <c r="Z823" i="2"/>
  <c r="AA822" i="2"/>
  <c r="Z822" i="2"/>
  <c r="AA821" i="2"/>
  <c r="Z821" i="2"/>
  <c r="AA820" i="2"/>
  <c r="Z820" i="2"/>
  <c r="Z819" i="2"/>
  <c r="Z818" i="2"/>
  <c r="Z817" i="2"/>
  <c r="AA816" i="2"/>
  <c r="Z816" i="2"/>
  <c r="AA815" i="2"/>
  <c r="Z815" i="2"/>
  <c r="AA814" i="2"/>
  <c r="Z814" i="2"/>
  <c r="AA813" i="2"/>
  <c r="Z813" i="2"/>
  <c r="AA812" i="2"/>
  <c r="Z812" i="2"/>
  <c r="AA811" i="2"/>
  <c r="Z811" i="2"/>
  <c r="AA810" i="2"/>
  <c r="Z810" i="2"/>
  <c r="AA809" i="2"/>
  <c r="Z809" i="2"/>
  <c r="Z808" i="2"/>
  <c r="Z807" i="2"/>
  <c r="AA806" i="2"/>
  <c r="Z806" i="2"/>
  <c r="AA805" i="2"/>
  <c r="Z805" i="2"/>
  <c r="AA804" i="2"/>
  <c r="Z804" i="2"/>
  <c r="AA803" i="2"/>
  <c r="Z803" i="2"/>
  <c r="AA802" i="2"/>
  <c r="Z802" i="2"/>
  <c r="Z801" i="2"/>
  <c r="AA800" i="2"/>
  <c r="Z800" i="2"/>
  <c r="AA799" i="2"/>
  <c r="Z799" i="2"/>
  <c r="AA798" i="2"/>
  <c r="Z798" i="2"/>
  <c r="AA797" i="2"/>
  <c r="Z797" i="2"/>
  <c r="AA796" i="2"/>
  <c r="Z796" i="2"/>
  <c r="Z795" i="2"/>
  <c r="Z794" i="2"/>
  <c r="Z793" i="2"/>
  <c r="Z792" i="2"/>
  <c r="AA791" i="2"/>
  <c r="Z791" i="2"/>
  <c r="Z790" i="2"/>
  <c r="AA789" i="2"/>
  <c r="Z789" i="2"/>
  <c r="Z788" i="2"/>
  <c r="Z787" i="2"/>
  <c r="AA786" i="2"/>
  <c r="Z786" i="2"/>
  <c r="AA785" i="2"/>
  <c r="Z785" i="2"/>
  <c r="AA784" i="2"/>
  <c r="Z784" i="2"/>
  <c r="AA783" i="2"/>
  <c r="Z783" i="2"/>
  <c r="AA782" i="2"/>
  <c r="Z782" i="2"/>
  <c r="AA781" i="2"/>
  <c r="Z781" i="2"/>
  <c r="AA780" i="2"/>
  <c r="Z780" i="2"/>
  <c r="Z779" i="2"/>
  <c r="AA778" i="2"/>
  <c r="Z778" i="2"/>
  <c r="AA777" i="2"/>
  <c r="Z777" i="2"/>
  <c r="Z776" i="2"/>
  <c r="AA775" i="2"/>
  <c r="Z775" i="2"/>
  <c r="Z774" i="2"/>
  <c r="AA773" i="2"/>
  <c r="Z773" i="2"/>
  <c r="AA772" i="2"/>
  <c r="Z772" i="2"/>
  <c r="AA771" i="2"/>
  <c r="Z771" i="2"/>
  <c r="Z770" i="2"/>
  <c r="AA769" i="2"/>
  <c r="Z769" i="2"/>
  <c r="Z768" i="2"/>
  <c r="AA767" i="2"/>
  <c r="Z767" i="2"/>
  <c r="AA766" i="2"/>
  <c r="Z766" i="2"/>
  <c r="AA765" i="2"/>
  <c r="Z765" i="2"/>
  <c r="AA764" i="2"/>
  <c r="Z764" i="2"/>
  <c r="AA763" i="2"/>
  <c r="Z763" i="2"/>
  <c r="Z762" i="2"/>
  <c r="AA761" i="2"/>
  <c r="Z761" i="2"/>
  <c r="Z760" i="2"/>
  <c r="Z759" i="2"/>
  <c r="AA758" i="2"/>
  <c r="Z758" i="2"/>
  <c r="Z757" i="2"/>
  <c r="AA756" i="2"/>
  <c r="Z756" i="2"/>
  <c r="AA755" i="2"/>
  <c r="Z755" i="2"/>
  <c r="Z754" i="2"/>
  <c r="Z753" i="2"/>
  <c r="Z752" i="2"/>
  <c r="Z751" i="2"/>
  <c r="Z750" i="2"/>
  <c r="Z749" i="2"/>
  <c r="AA748" i="2"/>
  <c r="Z748" i="2"/>
  <c r="Z747" i="2"/>
  <c r="Z746" i="2"/>
  <c r="AA745" i="2"/>
  <c r="Z745" i="2"/>
  <c r="AA744" i="2"/>
  <c r="Z744" i="2"/>
  <c r="Z743" i="2"/>
  <c r="AA742" i="2"/>
  <c r="Z742" i="2"/>
  <c r="Z741" i="2"/>
  <c r="Z740" i="2"/>
  <c r="AA739" i="2"/>
  <c r="Z739" i="2"/>
  <c r="AA738" i="2"/>
  <c r="Z738" i="2"/>
  <c r="AA737" i="2"/>
  <c r="Z737" i="2"/>
  <c r="AA736" i="2"/>
  <c r="Z736" i="2"/>
  <c r="AA735" i="2"/>
  <c r="Z735" i="2"/>
  <c r="AA734" i="2"/>
  <c r="Z734" i="2"/>
  <c r="AA733" i="2"/>
  <c r="Z733" i="2"/>
  <c r="AA732" i="2"/>
  <c r="Z732" i="2"/>
  <c r="Z731" i="2"/>
  <c r="AA730" i="2"/>
  <c r="Z730" i="2"/>
  <c r="AA729" i="2"/>
  <c r="Z729" i="2"/>
  <c r="Z728" i="2"/>
  <c r="AA727" i="2"/>
  <c r="Z727" i="2"/>
  <c r="AA726" i="2"/>
  <c r="Z726" i="2"/>
  <c r="Z725" i="2"/>
  <c r="Z724" i="2"/>
  <c r="AA723" i="2"/>
  <c r="Z723" i="2"/>
  <c r="AA722" i="2"/>
  <c r="Z722" i="2"/>
  <c r="Z721" i="2"/>
  <c r="AA720" i="2"/>
  <c r="Z720" i="2"/>
  <c r="Z719" i="2"/>
  <c r="Z718" i="2"/>
  <c r="Z717" i="2"/>
  <c r="AA716" i="2"/>
  <c r="Z716" i="2"/>
  <c r="AA715" i="2"/>
  <c r="Z715" i="2"/>
  <c r="AA714" i="2"/>
  <c r="Z714" i="2"/>
  <c r="AA713" i="2"/>
  <c r="Z713" i="2"/>
  <c r="AA712" i="2"/>
  <c r="Z712" i="2"/>
  <c r="Z711" i="2"/>
  <c r="AA710" i="2"/>
  <c r="Z710" i="2"/>
  <c r="Z709" i="2"/>
  <c r="AA708" i="2"/>
  <c r="Z708" i="2"/>
  <c r="AA707" i="2"/>
  <c r="Z707" i="2"/>
  <c r="Z706" i="2"/>
  <c r="Z705" i="2"/>
  <c r="AA704" i="2"/>
  <c r="Z704" i="2"/>
  <c r="AA703" i="2"/>
  <c r="Z703" i="2"/>
  <c r="AA702" i="2"/>
  <c r="Z702" i="2"/>
  <c r="AA701" i="2"/>
  <c r="Z701" i="2"/>
  <c r="AA700" i="2"/>
  <c r="Z700" i="2"/>
  <c r="AA699" i="2"/>
  <c r="Z699" i="2"/>
  <c r="AA698" i="2"/>
  <c r="Z698" i="2"/>
  <c r="Z697" i="2"/>
  <c r="Z696" i="2"/>
  <c r="AA695" i="2"/>
  <c r="Z695" i="2"/>
  <c r="AA694" i="2"/>
  <c r="Z694" i="2"/>
  <c r="AA693" i="2"/>
  <c r="Z693" i="2"/>
  <c r="AA692" i="2"/>
  <c r="Z692" i="2"/>
  <c r="Z691" i="2"/>
  <c r="AA690" i="2"/>
  <c r="Z690" i="2"/>
  <c r="AA689" i="2"/>
  <c r="Z689" i="2"/>
  <c r="Z688" i="2"/>
  <c r="AA687" i="2"/>
  <c r="Z687" i="2"/>
  <c r="Z686" i="2"/>
  <c r="Z685" i="2"/>
  <c r="AA684" i="2"/>
  <c r="Z684" i="2"/>
  <c r="AA683" i="2"/>
  <c r="Z683" i="2"/>
  <c r="Z682" i="2"/>
  <c r="AA681" i="2"/>
  <c r="Z681" i="2"/>
  <c r="Z680" i="2"/>
  <c r="Z679" i="2"/>
  <c r="Z678" i="2"/>
  <c r="Z677" i="2"/>
  <c r="AA676" i="2"/>
  <c r="Z676" i="2"/>
  <c r="AA675" i="2"/>
  <c r="Z675" i="2"/>
  <c r="AA674" i="2"/>
  <c r="Z674" i="2"/>
  <c r="AA673" i="2"/>
  <c r="Z673" i="2"/>
  <c r="Z672" i="2"/>
  <c r="AA671" i="2"/>
  <c r="Z671" i="2"/>
  <c r="AA670" i="2"/>
  <c r="Z670" i="2"/>
  <c r="Z669" i="2"/>
  <c r="Z668" i="2"/>
  <c r="Z667" i="2"/>
  <c r="AA666" i="2"/>
  <c r="Z666" i="2"/>
  <c r="Z665" i="2"/>
  <c r="AA664" i="2"/>
  <c r="Z664" i="2"/>
  <c r="Z663" i="2"/>
  <c r="AA662" i="2"/>
  <c r="Z662" i="2"/>
  <c r="AA661" i="2"/>
  <c r="Z661" i="2"/>
  <c r="Z660" i="2"/>
  <c r="Z659" i="2"/>
  <c r="AA658" i="2"/>
  <c r="Z658" i="2"/>
  <c r="AA657" i="2"/>
  <c r="Z657" i="2"/>
  <c r="AA656" i="2"/>
  <c r="Z656" i="2"/>
  <c r="AA655" i="2"/>
  <c r="Z655" i="2"/>
  <c r="Z654" i="2"/>
  <c r="AA653" i="2"/>
  <c r="Z653" i="2"/>
  <c r="Z652" i="2"/>
  <c r="AA651" i="2"/>
  <c r="Z651" i="2"/>
  <c r="AA650" i="2"/>
  <c r="Z650" i="2"/>
  <c r="AA649" i="2"/>
  <c r="Z649" i="2"/>
  <c r="AA648" i="2"/>
  <c r="Z648" i="2"/>
  <c r="Z647" i="2"/>
  <c r="Z646" i="2"/>
  <c r="AA645" i="2"/>
  <c r="Z645" i="2"/>
  <c r="Z644" i="2"/>
  <c r="AA643" i="2"/>
  <c r="Z643" i="2"/>
  <c r="Z642" i="2"/>
  <c r="AA641" i="2"/>
  <c r="Z641" i="2"/>
  <c r="Z640" i="2"/>
  <c r="AA639" i="2"/>
  <c r="Z639" i="2"/>
  <c r="Z638" i="2"/>
  <c r="AA637" i="2"/>
  <c r="Z637" i="2"/>
  <c r="AA636" i="2"/>
  <c r="Z636" i="2"/>
  <c r="Z635" i="2"/>
  <c r="Z634" i="2"/>
  <c r="AA633" i="2"/>
  <c r="Z633" i="2"/>
  <c r="AA632" i="2"/>
  <c r="Z632" i="2"/>
  <c r="AA631" i="2"/>
  <c r="Z631" i="2"/>
  <c r="AA630" i="2"/>
  <c r="Z630" i="2"/>
  <c r="Z629" i="2"/>
  <c r="AA628" i="2"/>
  <c r="Z628" i="2"/>
  <c r="Z627" i="2"/>
  <c r="Z626" i="2"/>
  <c r="AA625" i="2"/>
  <c r="Z625" i="2"/>
  <c r="AA624" i="2"/>
  <c r="Z624" i="2"/>
  <c r="AA623" i="2"/>
  <c r="Z623" i="2"/>
  <c r="Z622" i="2"/>
  <c r="Z621" i="2"/>
  <c r="AA620" i="2"/>
  <c r="Z620" i="2"/>
  <c r="AA619" i="2"/>
  <c r="Z619" i="2"/>
  <c r="Z618" i="2"/>
  <c r="AA617" i="2"/>
  <c r="Z617" i="2"/>
  <c r="AA616" i="2"/>
  <c r="Z616" i="2"/>
  <c r="Z615" i="2"/>
  <c r="Z614" i="2"/>
  <c r="Z613" i="2"/>
  <c r="AA612" i="2"/>
  <c r="Z612" i="2"/>
  <c r="AA611" i="2"/>
  <c r="Z611" i="2"/>
  <c r="AA610" i="2"/>
  <c r="Z610" i="2"/>
  <c r="AA609" i="2"/>
  <c r="Z609" i="2"/>
  <c r="AA608" i="2"/>
  <c r="Z608" i="2"/>
  <c r="AA607" i="2"/>
  <c r="Z607" i="2"/>
  <c r="AA606" i="2"/>
  <c r="Z606" i="2"/>
  <c r="AA605" i="2"/>
  <c r="Z605" i="2"/>
  <c r="AA604" i="2"/>
  <c r="Z604" i="2"/>
  <c r="AA603" i="2"/>
  <c r="Z603" i="2"/>
  <c r="AA602" i="2"/>
  <c r="Z602" i="2"/>
  <c r="AA601" i="2"/>
  <c r="Z601" i="2"/>
  <c r="Z600" i="2"/>
  <c r="Z599" i="2"/>
  <c r="Z598" i="2"/>
  <c r="AA597" i="2"/>
  <c r="Z597" i="2"/>
  <c r="AA596" i="2"/>
  <c r="Z596" i="2"/>
  <c r="AA595" i="2"/>
  <c r="Z595" i="2"/>
  <c r="Z594" i="2"/>
  <c r="AA593" i="2"/>
  <c r="Z593" i="2"/>
  <c r="AA592" i="2"/>
  <c r="Z592" i="2"/>
  <c r="AA591" i="2"/>
  <c r="Z591" i="2"/>
  <c r="AA590" i="2"/>
  <c r="Z590" i="2"/>
  <c r="Z589" i="2"/>
  <c r="Z588" i="2"/>
  <c r="Z587" i="2"/>
  <c r="AA586" i="2"/>
  <c r="Z586" i="2"/>
  <c r="Z585" i="2"/>
  <c r="AA584" i="2"/>
  <c r="Z584" i="2"/>
  <c r="AA583" i="2"/>
  <c r="Z583" i="2"/>
  <c r="AA582" i="2"/>
  <c r="Z582" i="2"/>
  <c r="Z581" i="2"/>
  <c r="AA580" i="2"/>
  <c r="Z580" i="2"/>
  <c r="Z579" i="2"/>
  <c r="AA578" i="2"/>
  <c r="Z578" i="2"/>
  <c r="AA577" i="2"/>
  <c r="Z577" i="2"/>
  <c r="Z576" i="2"/>
  <c r="Z575" i="2"/>
  <c r="AA574" i="2"/>
  <c r="Z574" i="2"/>
  <c r="AA573" i="2"/>
  <c r="Z573" i="2"/>
  <c r="Z572" i="2"/>
  <c r="AA571" i="2"/>
  <c r="Z571" i="2"/>
  <c r="Z570" i="2"/>
  <c r="AA569" i="2"/>
  <c r="Z569" i="2"/>
  <c r="Z568" i="2"/>
  <c r="AA567" i="2"/>
  <c r="Z567" i="2"/>
  <c r="AA566" i="2"/>
  <c r="Z566" i="2"/>
  <c r="AA565" i="2"/>
  <c r="Z565" i="2"/>
  <c r="AA564" i="2"/>
  <c r="Z564" i="2"/>
  <c r="AA563" i="2"/>
  <c r="Z563" i="2"/>
  <c r="AA562" i="2"/>
  <c r="Z562" i="2"/>
  <c r="AA561" i="2"/>
  <c r="Z561" i="2"/>
  <c r="Z560" i="2"/>
  <c r="Z559" i="2"/>
  <c r="Z558" i="2"/>
  <c r="Z557" i="2"/>
  <c r="Z556" i="2"/>
  <c r="Z555" i="2"/>
  <c r="AA554" i="2"/>
  <c r="Z554" i="2"/>
  <c r="Z553" i="2"/>
  <c r="AA552" i="2"/>
  <c r="Z552" i="2"/>
  <c r="Z551" i="2"/>
  <c r="AA550" i="2"/>
  <c r="Z550" i="2"/>
  <c r="AA549" i="2"/>
  <c r="Z549" i="2"/>
  <c r="Z548" i="2"/>
  <c r="Z547" i="2"/>
  <c r="AA546" i="2"/>
  <c r="Z546" i="2"/>
  <c r="AA545" i="2"/>
  <c r="Z545" i="2"/>
  <c r="Z544" i="2"/>
  <c r="Z543" i="2"/>
  <c r="AA542" i="2"/>
  <c r="Z542" i="2"/>
  <c r="Z541" i="2"/>
  <c r="Z540" i="2"/>
  <c r="AA539" i="2"/>
  <c r="Z539" i="2"/>
  <c r="AA538" i="2"/>
  <c r="Z538" i="2"/>
  <c r="Z537" i="2"/>
  <c r="AA536" i="2"/>
  <c r="Z536" i="2"/>
  <c r="AA535" i="2"/>
  <c r="Z535" i="2"/>
  <c r="AA534" i="2"/>
  <c r="Z534" i="2"/>
  <c r="Z533" i="2"/>
  <c r="Z532" i="2"/>
  <c r="Z531" i="2"/>
  <c r="Z530" i="2"/>
  <c r="AA529" i="2"/>
  <c r="Z529" i="2"/>
  <c r="AA528" i="2"/>
  <c r="Z528" i="2"/>
  <c r="AA527" i="2"/>
  <c r="Z527" i="2"/>
  <c r="AA526" i="2"/>
  <c r="Z526" i="2"/>
  <c r="Z525" i="2"/>
  <c r="Z524" i="2"/>
  <c r="Z523" i="2"/>
  <c r="AA522" i="2"/>
  <c r="Z522" i="2"/>
  <c r="AA521" i="2"/>
  <c r="Z521" i="2"/>
  <c r="AA520" i="2"/>
  <c r="Z520" i="2"/>
  <c r="Z519" i="2"/>
  <c r="AA518" i="2"/>
  <c r="Z518" i="2"/>
  <c r="AA517" i="2"/>
  <c r="Z517" i="2"/>
  <c r="Z516" i="2"/>
  <c r="Z515" i="2"/>
  <c r="AA514" i="2"/>
  <c r="Z514" i="2"/>
  <c r="AA513" i="2"/>
  <c r="Z513" i="2"/>
  <c r="AA512" i="2"/>
  <c r="Z512" i="2"/>
  <c r="AA511" i="2"/>
  <c r="Z511" i="2"/>
  <c r="Z510" i="2"/>
  <c r="AA509" i="2"/>
  <c r="Z509" i="2"/>
  <c r="Z508" i="2"/>
  <c r="AA507" i="2"/>
  <c r="Z507" i="2"/>
  <c r="AA506" i="2"/>
  <c r="Z506" i="2"/>
  <c r="AA505" i="2"/>
  <c r="Z505" i="2"/>
  <c r="Z504" i="2"/>
  <c r="Z503" i="2"/>
  <c r="Z502" i="2"/>
  <c r="Z501" i="2"/>
  <c r="Z500" i="2"/>
  <c r="Z499" i="2"/>
  <c r="AA498" i="2"/>
  <c r="Z498" i="2"/>
  <c r="AA497" i="2"/>
  <c r="Z497" i="2"/>
  <c r="Z496" i="2"/>
  <c r="AA495" i="2"/>
  <c r="Z495" i="2"/>
  <c r="AA494" i="2"/>
  <c r="Z494" i="2"/>
  <c r="Z493" i="2"/>
  <c r="AA492" i="2"/>
  <c r="Z492" i="2"/>
  <c r="AA491" i="2"/>
  <c r="Z491" i="2"/>
  <c r="Z490" i="2"/>
  <c r="Z489" i="2"/>
  <c r="Z488" i="2"/>
  <c r="Z487" i="2"/>
  <c r="Z486" i="2"/>
  <c r="AA485" i="2"/>
  <c r="Z485" i="2"/>
  <c r="Z484" i="2"/>
  <c r="AA483" i="2"/>
  <c r="Z483" i="2"/>
  <c r="AA482" i="2"/>
  <c r="Z482" i="2"/>
  <c r="AA481" i="2"/>
  <c r="Z481" i="2"/>
  <c r="Z480" i="2"/>
  <c r="AA479" i="2"/>
  <c r="Z479" i="2"/>
  <c r="AA478" i="2"/>
  <c r="Z478" i="2"/>
  <c r="AA477" i="2"/>
  <c r="Z477" i="2"/>
  <c r="AA476" i="2"/>
  <c r="Z476" i="2"/>
  <c r="Z475" i="2"/>
  <c r="AA474" i="2"/>
  <c r="Z474" i="2"/>
  <c r="AA473" i="2"/>
  <c r="Z473" i="2"/>
  <c r="Z472" i="2"/>
  <c r="AA471" i="2"/>
  <c r="Z471" i="2"/>
  <c r="AA470" i="2"/>
  <c r="Z470" i="2"/>
  <c r="AA469" i="2"/>
  <c r="Z469" i="2"/>
  <c r="Z468" i="2"/>
  <c r="AA467" i="2"/>
  <c r="Z467" i="2"/>
  <c r="AA466" i="2"/>
  <c r="Z466" i="2"/>
  <c r="Z465" i="2"/>
  <c r="AA464" i="2"/>
  <c r="Z464" i="2"/>
  <c r="AA463" i="2"/>
  <c r="Z463" i="2"/>
  <c r="Z462" i="2"/>
  <c r="AA461" i="2"/>
  <c r="Z461" i="2"/>
  <c r="AA460" i="2"/>
  <c r="Z460" i="2"/>
  <c r="AA459" i="2"/>
  <c r="Z459" i="2"/>
  <c r="Z458" i="2"/>
  <c r="AA457" i="2"/>
  <c r="Z457" i="2"/>
  <c r="Z456" i="2"/>
  <c r="Z455" i="2"/>
  <c r="AA454" i="2"/>
  <c r="Z454" i="2"/>
  <c r="AA453" i="2"/>
  <c r="Z453" i="2"/>
  <c r="AA452" i="2"/>
  <c r="Z452" i="2"/>
  <c r="Z451" i="2"/>
  <c r="AA450" i="2"/>
  <c r="Z450" i="2"/>
  <c r="Z449" i="2"/>
  <c r="AA448" i="2"/>
  <c r="Z448" i="2"/>
  <c r="AA447" i="2"/>
  <c r="Z447" i="2"/>
  <c r="Z446" i="2"/>
  <c r="Z445" i="2"/>
  <c r="AA444" i="2"/>
  <c r="Z444" i="2"/>
  <c r="AA443" i="2"/>
  <c r="Z443" i="2"/>
  <c r="AA442" i="2"/>
  <c r="Z442" i="2"/>
  <c r="AA441" i="2"/>
  <c r="Z441" i="2"/>
  <c r="AA440" i="2"/>
  <c r="Z440" i="2"/>
  <c r="AA439" i="2"/>
  <c r="Z439" i="2"/>
  <c r="Z438" i="2"/>
  <c r="AA437" i="2"/>
  <c r="Z437" i="2"/>
  <c r="AA436" i="2"/>
  <c r="Z436" i="2"/>
  <c r="AA435" i="2"/>
  <c r="Z435" i="2"/>
  <c r="AA434" i="2"/>
  <c r="Z434" i="2"/>
  <c r="AA433" i="2"/>
  <c r="Z433" i="2"/>
  <c r="Z432" i="2"/>
  <c r="Z431" i="2"/>
  <c r="AA430" i="2"/>
  <c r="Z430" i="2"/>
  <c r="AA429" i="2"/>
  <c r="Z429" i="2"/>
  <c r="AA428" i="2"/>
  <c r="Z428" i="2"/>
  <c r="AA427" i="2"/>
  <c r="Z427" i="2"/>
  <c r="Z426" i="2"/>
  <c r="AA425" i="2"/>
  <c r="Z425" i="2"/>
  <c r="Z424" i="2"/>
  <c r="AA423" i="2"/>
  <c r="Z423" i="2"/>
  <c r="Z422" i="2"/>
  <c r="AA421" i="2"/>
  <c r="Z421" i="2"/>
  <c r="AA420" i="2"/>
  <c r="Z420" i="2"/>
  <c r="AA419" i="2"/>
  <c r="Z419" i="2"/>
  <c r="AA418" i="2"/>
  <c r="Z418" i="2"/>
  <c r="Z417" i="2"/>
  <c r="Z416" i="2"/>
  <c r="Z415" i="2"/>
  <c r="Z414" i="2"/>
  <c r="Z413" i="2"/>
  <c r="Z412" i="2"/>
  <c r="Z411" i="2"/>
  <c r="AA410" i="2"/>
  <c r="Z410" i="2"/>
  <c r="AA409" i="2"/>
  <c r="Z409" i="2"/>
  <c r="AA408" i="2"/>
  <c r="Z408" i="2"/>
  <c r="Z407" i="2"/>
  <c r="AA406" i="2"/>
  <c r="Z406" i="2"/>
  <c r="AA405" i="2"/>
  <c r="Z405" i="2"/>
  <c r="AA404" i="2"/>
  <c r="Z404" i="2"/>
  <c r="AA403" i="2"/>
  <c r="Z403" i="2"/>
  <c r="AA402" i="2"/>
  <c r="Z402" i="2"/>
  <c r="Z401" i="2"/>
  <c r="Z400" i="2"/>
  <c r="Z399" i="2"/>
  <c r="AA398" i="2"/>
  <c r="Z398" i="2"/>
  <c r="Z397" i="2"/>
  <c r="AA396" i="2"/>
  <c r="Z396" i="2"/>
  <c r="Z395" i="2"/>
  <c r="Z394" i="2"/>
  <c r="AA393" i="2"/>
  <c r="Z393" i="2"/>
  <c r="AA392" i="2"/>
  <c r="Z392" i="2"/>
  <c r="AA391" i="2"/>
  <c r="Z391" i="2"/>
  <c r="Z390" i="2"/>
  <c r="Z389" i="2"/>
  <c r="AA388" i="2"/>
  <c r="Z388" i="2"/>
  <c r="Z387" i="2"/>
  <c r="AA386" i="2"/>
  <c r="Z386" i="2"/>
  <c r="AA385" i="2"/>
  <c r="Z385" i="2"/>
  <c r="AA384" i="2"/>
  <c r="Z384" i="2"/>
  <c r="AA383" i="2"/>
  <c r="Z383" i="2"/>
  <c r="AA382" i="2"/>
  <c r="Z382" i="2"/>
  <c r="AA381" i="2"/>
  <c r="Z381" i="2"/>
  <c r="AA380" i="2"/>
  <c r="Z380" i="2"/>
  <c r="Z379" i="2"/>
  <c r="AA378" i="2"/>
  <c r="Z378" i="2"/>
  <c r="AA377" i="2"/>
  <c r="Z377" i="2"/>
  <c r="Z376" i="2"/>
  <c r="AA375" i="2"/>
  <c r="Z375" i="2"/>
  <c r="AA374" i="2"/>
  <c r="Z374" i="2"/>
  <c r="AA373" i="2"/>
  <c r="Z373" i="2"/>
  <c r="AA372" i="2"/>
  <c r="Z372" i="2"/>
  <c r="AA371" i="2"/>
  <c r="Z371" i="2"/>
  <c r="Z370" i="2"/>
  <c r="Z369" i="2"/>
  <c r="Z368" i="2"/>
  <c r="Z367" i="2"/>
  <c r="AA366" i="2"/>
  <c r="Z366" i="2"/>
  <c r="AA365" i="2"/>
  <c r="Z365" i="2"/>
  <c r="AA364" i="2"/>
  <c r="Z364" i="2"/>
  <c r="AA363" i="2"/>
  <c r="Z363" i="2"/>
  <c r="AA362" i="2"/>
  <c r="Z362" i="2"/>
  <c r="Z361" i="2"/>
  <c r="AA360" i="2"/>
  <c r="Z360" i="2"/>
  <c r="AA359" i="2"/>
  <c r="Z359" i="2"/>
  <c r="AA358" i="2"/>
  <c r="Z358" i="2"/>
  <c r="Z357" i="2"/>
  <c r="Z356" i="2"/>
  <c r="Z355" i="2"/>
  <c r="Z354" i="2"/>
  <c r="AA353" i="2"/>
  <c r="Z353" i="2"/>
  <c r="AA352" i="2"/>
  <c r="Z352" i="2"/>
  <c r="AA351" i="2"/>
  <c r="Z351" i="2"/>
  <c r="AA350" i="2"/>
  <c r="Z350" i="2"/>
  <c r="AA349" i="2"/>
  <c r="Z349" i="2"/>
  <c r="AA348" i="2"/>
  <c r="Z348" i="2"/>
  <c r="AA347" i="2"/>
  <c r="Z347" i="2"/>
  <c r="Z346" i="2"/>
  <c r="Z345" i="2"/>
  <c r="Z344" i="2"/>
  <c r="Z343" i="2"/>
  <c r="AA342" i="2"/>
  <c r="Z342" i="2"/>
  <c r="Z341" i="2"/>
  <c r="Z340" i="2"/>
  <c r="AA339" i="2"/>
  <c r="Z339" i="2"/>
  <c r="AA338" i="2"/>
  <c r="Z338" i="2"/>
  <c r="AA337" i="2"/>
  <c r="Z337" i="2"/>
  <c r="AA336" i="2"/>
  <c r="Z336" i="2"/>
  <c r="Z335" i="2"/>
  <c r="AA334" i="2"/>
  <c r="Z334" i="2"/>
  <c r="AA333" i="2"/>
  <c r="Z333" i="2"/>
  <c r="AA332" i="2"/>
  <c r="Z332" i="2"/>
  <c r="AA331" i="2"/>
  <c r="Z331" i="2"/>
  <c r="AA330" i="2"/>
  <c r="Z330" i="2"/>
  <c r="Z329" i="2"/>
  <c r="AA328" i="2"/>
  <c r="Z328" i="2"/>
  <c r="AA327" i="2"/>
  <c r="Z327" i="2"/>
  <c r="Z326" i="2"/>
  <c r="AA325" i="2"/>
  <c r="Z325" i="2"/>
  <c r="AA324" i="2"/>
  <c r="Z324" i="2"/>
  <c r="AA323" i="2"/>
  <c r="Z323" i="2"/>
  <c r="Z322" i="2"/>
  <c r="Z321" i="2"/>
  <c r="AA320" i="2"/>
  <c r="Z320" i="2"/>
  <c r="AA319" i="2"/>
  <c r="Z319" i="2"/>
  <c r="AA318" i="2"/>
  <c r="Z318" i="2"/>
  <c r="AA317" i="2"/>
  <c r="Z317" i="2"/>
  <c r="AA316" i="2"/>
  <c r="Z316" i="2"/>
  <c r="Z315" i="2"/>
  <c r="AA314" i="2"/>
  <c r="Z314" i="2"/>
  <c r="AA313" i="2"/>
  <c r="Z313" i="2"/>
  <c r="AA312" i="2"/>
  <c r="Z312" i="2"/>
  <c r="AA311" i="2"/>
  <c r="Z311" i="2"/>
  <c r="AA310" i="2"/>
  <c r="Z310" i="2"/>
  <c r="Z309" i="2"/>
  <c r="AA308" i="2"/>
  <c r="Z308" i="2"/>
  <c r="Z307" i="2"/>
  <c r="Z306" i="2"/>
  <c r="AA305" i="2"/>
  <c r="Z305" i="2"/>
  <c r="AA304" i="2"/>
  <c r="Z304" i="2"/>
  <c r="AA303" i="2"/>
  <c r="Z303" i="2"/>
  <c r="Z302" i="2"/>
  <c r="AA301" i="2"/>
  <c r="Z301" i="2"/>
  <c r="Z300" i="2"/>
  <c r="AA299" i="2"/>
  <c r="Z299" i="2"/>
  <c r="AA298" i="2"/>
  <c r="Z298" i="2"/>
  <c r="AA297" i="2"/>
  <c r="Z297" i="2"/>
  <c r="AA296" i="2"/>
  <c r="Z296" i="2"/>
  <c r="Z295" i="2"/>
  <c r="AA294" i="2"/>
  <c r="Z294" i="2"/>
  <c r="Z293" i="2"/>
  <c r="AA292" i="2"/>
  <c r="Z292" i="2"/>
  <c r="Z291" i="2"/>
  <c r="AA290" i="2"/>
  <c r="Z290" i="2"/>
  <c r="AA289" i="2"/>
  <c r="Z289" i="2"/>
  <c r="Z288" i="2"/>
  <c r="Z287" i="2"/>
  <c r="AA286" i="2"/>
  <c r="Z286" i="2"/>
  <c r="Z285" i="2"/>
  <c r="AA284" i="2"/>
  <c r="Z284" i="2"/>
  <c r="Z283" i="2"/>
  <c r="AA282" i="2"/>
  <c r="Z282" i="2"/>
  <c r="Z281" i="2"/>
  <c r="AA280" i="2"/>
  <c r="Z280" i="2"/>
  <c r="AA279" i="2"/>
  <c r="Z279" i="2"/>
  <c r="Z278" i="2"/>
  <c r="Z277" i="2"/>
  <c r="AA276" i="2"/>
  <c r="Z276" i="2"/>
  <c r="AA275" i="2"/>
  <c r="Z275" i="2"/>
  <c r="AA274" i="2"/>
  <c r="Z274" i="2"/>
  <c r="AA273" i="2"/>
  <c r="Z273" i="2"/>
  <c r="AA272" i="2"/>
  <c r="Z272" i="2"/>
  <c r="AA271" i="2"/>
  <c r="Z271" i="2"/>
  <c r="Z270" i="2"/>
  <c r="AA269" i="2"/>
  <c r="Z269" i="2"/>
  <c r="AA268" i="2"/>
  <c r="Z268" i="2"/>
  <c r="AA267" i="2"/>
  <c r="Z267" i="2"/>
  <c r="AA266" i="2"/>
  <c r="Z266" i="2"/>
  <c r="AA265" i="2"/>
  <c r="Z265" i="2"/>
  <c r="AA264" i="2"/>
  <c r="Z264" i="2"/>
  <c r="Z263" i="2"/>
  <c r="Z262" i="2"/>
  <c r="Z261" i="2"/>
  <c r="Z260" i="2"/>
  <c r="AA259" i="2"/>
  <c r="Z259" i="2"/>
  <c r="AA258" i="2"/>
  <c r="Z258" i="2"/>
  <c r="AA257" i="2"/>
  <c r="Z257" i="2"/>
  <c r="AA256" i="2"/>
  <c r="Z256" i="2"/>
  <c r="Z255" i="2"/>
  <c r="AA254" i="2"/>
  <c r="Z254" i="2"/>
  <c r="Z253" i="2"/>
  <c r="Z252" i="2"/>
  <c r="Z251" i="2"/>
  <c r="AA250" i="2"/>
  <c r="Z250" i="2"/>
  <c r="Z249" i="2"/>
  <c r="Z248" i="2"/>
  <c r="AA247" i="2"/>
  <c r="Z247" i="2"/>
  <c r="AA246" i="2"/>
  <c r="Z246" i="2"/>
  <c r="AA245" i="2"/>
  <c r="Z245" i="2"/>
  <c r="AA244" i="2"/>
  <c r="Z244" i="2"/>
  <c r="AA243" i="2"/>
  <c r="Z243" i="2"/>
  <c r="Z242" i="2"/>
  <c r="AA241" i="2"/>
  <c r="Z241" i="2"/>
  <c r="Z240" i="2"/>
  <c r="AA239" i="2"/>
  <c r="Z239" i="2"/>
  <c r="AA238" i="2"/>
  <c r="Z238" i="2"/>
  <c r="Z237" i="2"/>
  <c r="AA236" i="2"/>
  <c r="Z236" i="2"/>
  <c r="AA235" i="2"/>
  <c r="Z235" i="2"/>
  <c r="AA234" i="2"/>
  <c r="Z234" i="2"/>
  <c r="AA233" i="2"/>
  <c r="Z233" i="2"/>
  <c r="AA232" i="2"/>
  <c r="Z232" i="2"/>
  <c r="Z231" i="2"/>
  <c r="AA230" i="2"/>
  <c r="Z230" i="2"/>
  <c r="Z229" i="2"/>
  <c r="Z228" i="2"/>
  <c r="AA227" i="2"/>
  <c r="Z227" i="2"/>
  <c r="AA226" i="2"/>
  <c r="Z226" i="2"/>
  <c r="AA225" i="2"/>
  <c r="Z225" i="2"/>
  <c r="Z224" i="2"/>
  <c r="AA223" i="2"/>
  <c r="Z223" i="2"/>
  <c r="Z222" i="2"/>
  <c r="Z221" i="2"/>
  <c r="Z220" i="2"/>
  <c r="Z219" i="2"/>
  <c r="AA218" i="2"/>
  <c r="Z218" i="2"/>
  <c r="AA217" i="2"/>
  <c r="Z217" i="2"/>
  <c r="AA216" i="2"/>
  <c r="Z216" i="2"/>
  <c r="AA215" i="2"/>
  <c r="Z215" i="2"/>
  <c r="Z214" i="2"/>
  <c r="AA213" i="2"/>
  <c r="Z213" i="2"/>
  <c r="AA212" i="2"/>
  <c r="Z212" i="2"/>
  <c r="AA211" i="2"/>
  <c r="Z211" i="2"/>
  <c r="Z210" i="2"/>
  <c r="Z209" i="2"/>
  <c r="AA208" i="2"/>
  <c r="Z208" i="2"/>
  <c r="Z207" i="2"/>
  <c r="AA206" i="2"/>
  <c r="Z206" i="2"/>
  <c r="Z205" i="2"/>
  <c r="Z204" i="2"/>
  <c r="Z203" i="2"/>
  <c r="Z202" i="2"/>
  <c r="AA201" i="2"/>
  <c r="Z201" i="2"/>
  <c r="Z200" i="2"/>
  <c r="AA199" i="2"/>
  <c r="Z199" i="2"/>
  <c r="Z198" i="2"/>
  <c r="AA197" i="2"/>
  <c r="Z197" i="2"/>
  <c r="AA196" i="2"/>
  <c r="Z196" i="2"/>
  <c r="AA195" i="2"/>
  <c r="Z195" i="2"/>
  <c r="AA194" i="2"/>
  <c r="Z194" i="2"/>
  <c r="AA193" i="2"/>
  <c r="Z193" i="2"/>
  <c r="Z192" i="2"/>
  <c r="Z191" i="2"/>
  <c r="AA190" i="2"/>
  <c r="Z190" i="2"/>
  <c r="Z189" i="2"/>
  <c r="AA188" i="2"/>
  <c r="Z188" i="2"/>
  <c r="Z187" i="2"/>
  <c r="AA186" i="2"/>
  <c r="Z186" i="2"/>
  <c r="AA185" i="2"/>
  <c r="Z185" i="2"/>
  <c r="Z184" i="2"/>
  <c r="AA183" i="2"/>
  <c r="Z183" i="2"/>
  <c r="AA182" i="2"/>
  <c r="Z182" i="2"/>
  <c r="AA181" i="2"/>
  <c r="Z181" i="2"/>
  <c r="AA180" i="2"/>
  <c r="Z180" i="2"/>
  <c r="AA179" i="2"/>
  <c r="Z179" i="2"/>
  <c r="Z178" i="2"/>
  <c r="Z177" i="2"/>
  <c r="Z176" i="2"/>
  <c r="AA175" i="2"/>
  <c r="Z175" i="2"/>
  <c r="AA174" i="2"/>
  <c r="Z174" i="2"/>
  <c r="AA173" i="2"/>
  <c r="Z173" i="2"/>
  <c r="Z172" i="2"/>
  <c r="AA171" i="2"/>
  <c r="Z171" i="2"/>
  <c r="AA170" i="2"/>
  <c r="Z170" i="2"/>
  <c r="Z169" i="2"/>
  <c r="AA168" i="2"/>
  <c r="Z168" i="2"/>
  <c r="AA167" i="2"/>
  <c r="Z167" i="2"/>
  <c r="Z166" i="2"/>
  <c r="Z165" i="2"/>
  <c r="Z164" i="2"/>
  <c r="AA163" i="2"/>
  <c r="Z163" i="2"/>
  <c r="Z162" i="2"/>
  <c r="Z161" i="2"/>
  <c r="AA160" i="2"/>
  <c r="Z160" i="2"/>
  <c r="Z159" i="2"/>
  <c r="AA158" i="2"/>
  <c r="Z158" i="2"/>
  <c r="AA157" i="2"/>
  <c r="Z157" i="2"/>
  <c r="Z156" i="2"/>
  <c r="AA155" i="2"/>
  <c r="Z155" i="2"/>
  <c r="AA154" i="2"/>
  <c r="Z154" i="2"/>
  <c r="AA153" i="2"/>
  <c r="Z153" i="2"/>
  <c r="AA152" i="2"/>
  <c r="Z152" i="2"/>
  <c r="Z151" i="2"/>
  <c r="Z150" i="2"/>
  <c r="AA149" i="2"/>
  <c r="Z149" i="2"/>
  <c r="AA148" i="2"/>
  <c r="Z148" i="2"/>
  <c r="Z147" i="2"/>
  <c r="AA146" i="2"/>
  <c r="Z146" i="2"/>
  <c r="AA145" i="2"/>
  <c r="Z145" i="2"/>
  <c r="AA144" i="2"/>
  <c r="Z144" i="2"/>
  <c r="AA143" i="2"/>
  <c r="Z143" i="2"/>
  <c r="Z142" i="2"/>
  <c r="AA141" i="2"/>
  <c r="Z141" i="2"/>
  <c r="AA140" i="2"/>
  <c r="Z140" i="2"/>
  <c r="AA139" i="2"/>
  <c r="Z139" i="2"/>
  <c r="AA138" i="2"/>
  <c r="Z138" i="2"/>
  <c r="AA137" i="2"/>
  <c r="Z137" i="2"/>
  <c r="AA136" i="2"/>
  <c r="Z136" i="2"/>
  <c r="Z135" i="2"/>
  <c r="AA134" i="2"/>
  <c r="Z134" i="2"/>
  <c r="Z133" i="2"/>
  <c r="Z132" i="2"/>
  <c r="Z131" i="2"/>
  <c r="AA130" i="2"/>
  <c r="Z130" i="2"/>
  <c r="Z129" i="2"/>
  <c r="Z128" i="2"/>
  <c r="AA127" i="2"/>
  <c r="Z127" i="2"/>
  <c r="AA126" i="2"/>
  <c r="Z126" i="2"/>
  <c r="AA125" i="2"/>
  <c r="Z125" i="2"/>
  <c r="AA124" i="2"/>
  <c r="Z124" i="2"/>
  <c r="AA123" i="2"/>
  <c r="Z123" i="2"/>
  <c r="Z122" i="2"/>
  <c r="Z121" i="2"/>
  <c r="AA120" i="2"/>
  <c r="Z120" i="2"/>
  <c r="Z119" i="2"/>
  <c r="Z118" i="2"/>
  <c r="Z117" i="2"/>
  <c r="AA116" i="2"/>
  <c r="Z116" i="2"/>
  <c r="AA115" i="2"/>
  <c r="Z115" i="2"/>
  <c r="AA114" i="2"/>
  <c r="Z114" i="2"/>
  <c r="Z113" i="2"/>
  <c r="AA112" i="2"/>
  <c r="Z112" i="2"/>
  <c r="Z111" i="2"/>
  <c r="Z110" i="2"/>
  <c r="Z109" i="2"/>
  <c r="AA108" i="2"/>
  <c r="Z108" i="2"/>
  <c r="AA107" i="2"/>
  <c r="Z107" i="2"/>
  <c r="Z106" i="2"/>
  <c r="Z105" i="2"/>
  <c r="AA104" i="2"/>
  <c r="Z104" i="2"/>
  <c r="Z103" i="2"/>
  <c r="Z102" i="2"/>
  <c r="AA101" i="2"/>
  <c r="Z101" i="2"/>
  <c r="Z100" i="2"/>
  <c r="AA99" i="2"/>
  <c r="Z99" i="2"/>
  <c r="AA98" i="2"/>
  <c r="Z98" i="2"/>
  <c r="AA97" i="2"/>
  <c r="Z97" i="2"/>
  <c r="AA96" i="2"/>
  <c r="Z96" i="2"/>
  <c r="AA95" i="2"/>
  <c r="Z95" i="2"/>
  <c r="AA94" i="2"/>
  <c r="Z94" i="2"/>
  <c r="AA93" i="2"/>
  <c r="Z93" i="2"/>
  <c r="AA92" i="2"/>
  <c r="Z92" i="2"/>
  <c r="Z91" i="2"/>
  <c r="AA90" i="2"/>
  <c r="Z90" i="2"/>
  <c r="AA89" i="2"/>
  <c r="Z89" i="2"/>
  <c r="AA88" i="2"/>
  <c r="Z88" i="2"/>
  <c r="Z87" i="2"/>
  <c r="AA86" i="2"/>
  <c r="Z86" i="2"/>
  <c r="AA85" i="2"/>
  <c r="Z85" i="2"/>
  <c r="AA84" i="2"/>
  <c r="Z84" i="2"/>
  <c r="AA83" i="2"/>
  <c r="Z83" i="2"/>
  <c r="Z82" i="2"/>
  <c r="Z81" i="2"/>
  <c r="Z80" i="2"/>
  <c r="Z79" i="2"/>
  <c r="AA78" i="2"/>
  <c r="Z78" i="2"/>
  <c r="Z77" i="2"/>
  <c r="AA76" i="2"/>
  <c r="Z76" i="2"/>
  <c r="AA75" i="2"/>
  <c r="Z75" i="2"/>
  <c r="Z74" i="2"/>
  <c r="AA73" i="2"/>
  <c r="Z73" i="2"/>
  <c r="AA72" i="2"/>
  <c r="Z72" i="2"/>
  <c r="AA71" i="2"/>
  <c r="Z71" i="2"/>
  <c r="AA70" i="2"/>
  <c r="Z70" i="2"/>
  <c r="Z69" i="2"/>
  <c r="AA68" i="2"/>
  <c r="Z68" i="2"/>
  <c r="AA67" i="2"/>
  <c r="Z67" i="2"/>
  <c r="Z66" i="2"/>
  <c r="AA65" i="2"/>
  <c r="Z65" i="2"/>
  <c r="Z64" i="2"/>
  <c r="AA63" i="2"/>
  <c r="Z63" i="2"/>
  <c r="Z62" i="2"/>
  <c r="AA61" i="2"/>
  <c r="Z61" i="2"/>
  <c r="AA60" i="2"/>
  <c r="Z60" i="2"/>
  <c r="AA59" i="2"/>
  <c r="Z59" i="2"/>
  <c r="AA58" i="2"/>
  <c r="Z58" i="2"/>
  <c r="AA57" i="2"/>
  <c r="Z57" i="2"/>
  <c r="AA56" i="2"/>
  <c r="Z56" i="2"/>
  <c r="Z55" i="2"/>
  <c r="Z54" i="2"/>
  <c r="AA53" i="2"/>
  <c r="Z53" i="2"/>
  <c r="AA52" i="2"/>
  <c r="Z52" i="2"/>
  <c r="AA51" i="2"/>
  <c r="Z51" i="2"/>
  <c r="AA50" i="2"/>
  <c r="Z50" i="2"/>
  <c r="AA49" i="2"/>
  <c r="Z49" i="2"/>
  <c r="AA48" i="2"/>
  <c r="Z48" i="2"/>
  <c r="AA47" i="2"/>
  <c r="Z47" i="2"/>
  <c r="Z46" i="2"/>
  <c r="Z45" i="2"/>
  <c r="Z44" i="2"/>
  <c r="AA43" i="2"/>
  <c r="Z43" i="2"/>
  <c r="AA42" i="2"/>
  <c r="Z42" i="2"/>
  <c r="Z41" i="2"/>
  <c r="AA40" i="2"/>
  <c r="Z40" i="2"/>
  <c r="Z39" i="2"/>
  <c r="Z38" i="2"/>
  <c r="Z37" i="2"/>
  <c r="AA36" i="2"/>
  <c r="Z36" i="2"/>
  <c r="AA35" i="2"/>
  <c r="Z35" i="2"/>
  <c r="AA34" i="2"/>
  <c r="Z34" i="2"/>
  <c r="AA33" i="2"/>
  <c r="Z33" i="2"/>
  <c r="Z32" i="2"/>
  <c r="Z31" i="2"/>
  <c r="Z30" i="2"/>
  <c r="AA29" i="2"/>
  <c r="Z29" i="2"/>
  <c r="Z28" i="2"/>
  <c r="AA27" i="2"/>
  <c r="Z27" i="2"/>
  <c r="Z26" i="2"/>
  <c r="Z25" i="2"/>
  <c r="AA24" i="2"/>
  <c r="Z24" i="2"/>
  <c r="AA23" i="2"/>
  <c r="Z23" i="2"/>
  <c r="Z22" i="2"/>
  <c r="AA21" i="2"/>
  <c r="Z21" i="2"/>
  <c r="Z20" i="2"/>
  <c r="AA19" i="2"/>
  <c r="Z19" i="2"/>
  <c r="AA18" i="2"/>
  <c r="Z18" i="2"/>
  <c r="AA17" i="2"/>
  <c r="Z17" i="2"/>
  <c r="Z16" i="2"/>
  <c r="Z15" i="2"/>
  <c r="AA14" i="2"/>
  <c r="Z14" i="2"/>
  <c r="Z13" i="2"/>
  <c r="AA12" i="2"/>
  <c r="Z12" i="2"/>
  <c r="Z11" i="2"/>
  <c r="Z10" i="2"/>
  <c r="AA9" i="2"/>
  <c r="Z9" i="2"/>
  <c r="AA8" i="2"/>
  <c r="Z8" i="2"/>
  <c r="AB7" i="2"/>
  <c r="AB8" i="2" s="1"/>
  <c r="AB9" i="2" s="1"/>
  <c r="AB10" i="2" s="1"/>
  <c r="AA7" i="2"/>
  <c r="Z7" i="2"/>
  <c r="Z6" i="2"/>
  <c r="AB5" i="2"/>
  <c r="AB6" i="2" s="1"/>
  <c r="AA6" i="2" s="1"/>
  <c r="Z5" i="2"/>
  <c r="Y1004" i="2"/>
  <c r="Y1003" i="2"/>
  <c r="Y1002" i="2"/>
  <c r="Y1001" i="2"/>
  <c r="Y1000" i="2"/>
  <c r="Y999" i="2"/>
  <c r="Y998" i="2"/>
  <c r="Y997" i="2"/>
  <c r="Y996" i="2"/>
  <c r="Y995" i="2"/>
  <c r="Y994" i="2"/>
  <c r="Y993" i="2"/>
  <c r="Y992" i="2"/>
  <c r="Y991" i="2"/>
  <c r="Y990" i="2"/>
  <c r="Y989" i="2"/>
  <c r="Y988" i="2"/>
  <c r="Y987" i="2"/>
  <c r="Y986" i="2"/>
  <c r="Y985" i="2"/>
  <c r="Y984" i="2"/>
  <c r="Y983" i="2"/>
  <c r="Y982" i="2"/>
  <c r="Y981" i="2"/>
  <c r="Y980" i="2"/>
  <c r="Y979" i="2"/>
  <c r="Y978" i="2"/>
  <c r="Y977" i="2"/>
  <c r="Y976" i="2"/>
  <c r="Y975" i="2"/>
  <c r="Y974" i="2"/>
  <c r="Y973" i="2"/>
  <c r="Y972" i="2"/>
  <c r="Y971" i="2"/>
  <c r="Y970" i="2"/>
  <c r="Y969" i="2"/>
  <c r="Y968" i="2"/>
  <c r="Y967" i="2"/>
  <c r="Y966" i="2"/>
  <c r="Y965" i="2"/>
  <c r="Y964" i="2"/>
  <c r="Y963" i="2"/>
  <c r="Y962" i="2"/>
  <c r="Y961" i="2"/>
  <c r="Y960" i="2"/>
  <c r="Y959" i="2"/>
  <c r="Y958" i="2"/>
  <c r="Y957" i="2"/>
  <c r="Y956" i="2"/>
  <c r="Y955" i="2"/>
  <c r="Y954" i="2"/>
  <c r="Y953" i="2"/>
  <c r="Y952" i="2"/>
  <c r="Y951" i="2"/>
  <c r="Y950" i="2"/>
  <c r="Y949" i="2"/>
  <c r="Y948" i="2"/>
  <c r="Y947" i="2"/>
  <c r="Y946" i="2"/>
  <c r="Y945" i="2"/>
  <c r="Y944" i="2"/>
  <c r="Y943" i="2"/>
  <c r="Y942" i="2"/>
  <c r="Y941" i="2"/>
  <c r="Y940" i="2"/>
  <c r="Y939" i="2"/>
  <c r="Y938" i="2"/>
  <c r="Y937" i="2"/>
  <c r="Y936" i="2"/>
  <c r="Y935" i="2"/>
  <c r="Y934" i="2"/>
  <c r="Y933" i="2"/>
  <c r="Y932" i="2"/>
  <c r="Y931" i="2"/>
  <c r="Y930" i="2"/>
  <c r="Y929" i="2"/>
  <c r="Y928" i="2"/>
  <c r="Y927" i="2"/>
  <c r="Y926" i="2"/>
  <c r="Y925" i="2"/>
  <c r="Y924" i="2"/>
  <c r="Y923" i="2"/>
  <c r="Y922" i="2"/>
  <c r="Y921" i="2"/>
  <c r="Y920" i="2"/>
  <c r="Y919" i="2"/>
  <c r="Y918" i="2"/>
  <c r="Y917" i="2"/>
  <c r="Y916" i="2"/>
  <c r="Y915" i="2"/>
  <c r="Y914" i="2"/>
  <c r="Y913" i="2"/>
  <c r="Y912" i="2"/>
  <c r="Y911" i="2"/>
  <c r="Y910" i="2"/>
  <c r="Y909" i="2"/>
  <c r="Y908" i="2"/>
  <c r="Y907" i="2"/>
  <c r="Y906" i="2"/>
  <c r="Y905" i="2"/>
  <c r="Y904" i="2"/>
  <c r="Y903" i="2"/>
  <c r="Y902" i="2"/>
  <c r="Y901" i="2"/>
  <c r="Y900" i="2"/>
  <c r="Y899" i="2"/>
  <c r="Y898" i="2"/>
  <c r="Y897" i="2"/>
  <c r="Y896" i="2"/>
  <c r="Y895" i="2"/>
  <c r="Y894" i="2"/>
  <c r="Y893" i="2"/>
  <c r="Y892" i="2"/>
  <c r="Y891" i="2"/>
  <c r="Y890" i="2"/>
  <c r="Y889" i="2"/>
  <c r="Y888" i="2"/>
  <c r="Y887" i="2"/>
  <c r="Y886" i="2"/>
  <c r="Y885" i="2"/>
  <c r="Y884" i="2"/>
  <c r="Y883" i="2"/>
  <c r="Y882" i="2"/>
  <c r="Y881" i="2"/>
  <c r="Y880" i="2"/>
  <c r="Y879" i="2"/>
  <c r="Y878" i="2"/>
  <c r="Y877" i="2"/>
  <c r="Y876" i="2"/>
  <c r="Y875" i="2"/>
  <c r="Y874" i="2"/>
  <c r="Y873" i="2"/>
  <c r="Y872" i="2"/>
  <c r="Y871" i="2"/>
  <c r="Y870" i="2"/>
  <c r="Y869" i="2"/>
  <c r="Y868" i="2"/>
  <c r="Y867" i="2"/>
  <c r="Y866" i="2"/>
  <c r="Y865" i="2"/>
  <c r="Y864" i="2"/>
  <c r="Y863" i="2"/>
  <c r="Y862" i="2"/>
  <c r="Y861" i="2"/>
  <c r="Y860" i="2"/>
  <c r="Y859" i="2"/>
  <c r="Y858" i="2"/>
  <c r="Y857" i="2"/>
  <c r="Y856" i="2"/>
  <c r="Y855" i="2"/>
  <c r="Y854" i="2"/>
  <c r="Y853" i="2"/>
  <c r="Y852" i="2"/>
  <c r="Y851" i="2"/>
  <c r="Y850" i="2"/>
  <c r="Y849" i="2"/>
  <c r="Y848" i="2"/>
  <c r="Y847" i="2"/>
  <c r="Y846" i="2"/>
  <c r="Y845" i="2"/>
  <c r="Y844" i="2"/>
  <c r="Y843" i="2"/>
  <c r="Y842" i="2"/>
  <c r="Y841" i="2"/>
  <c r="Y840" i="2"/>
  <c r="Y839" i="2"/>
  <c r="Y838" i="2"/>
  <c r="Y837" i="2"/>
  <c r="Y836" i="2"/>
  <c r="Y835" i="2"/>
  <c r="Y834" i="2"/>
  <c r="Y833" i="2"/>
  <c r="Y832" i="2"/>
  <c r="Y831" i="2"/>
  <c r="Y830" i="2"/>
  <c r="Y829" i="2"/>
  <c r="Y828" i="2"/>
  <c r="Y827" i="2"/>
  <c r="Y826" i="2"/>
  <c r="Y825" i="2"/>
  <c r="Y824" i="2"/>
  <c r="Y823" i="2"/>
  <c r="Y822" i="2"/>
  <c r="Y821" i="2"/>
  <c r="Y820" i="2"/>
  <c r="Y819" i="2"/>
  <c r="Y818" i="2"/>
  <c r="Y817" i="2"/>
  <c r="Y816" i="2"/>
  <c r="Y815" i="2"/>
  <c r="Y814" i="2"/>
  <c r="Y813" i="2"/>
  <c r="Y812" i="2"/>
  <c r="Y811" i="2"/>
  <c r="Y810" i="2"/>
  <c r="Y809" i="2"/>
  <c r="Y808" i="2"/>
  <c r="Y807" i="2"/>
  <c r="Y806" i="2"/>
  <c r="Y805" i="2"/>
  <c r="Y804" i="2"/>
  <c r="Y803" i="2"/>
  <c r="Y802" i="2"/>
  <c r="Y801" i="2"/>
  <c r="Y800" i="2"/>
  <c r="Y799" i="2"/>
  <c r="Y798" i="2"/>
  <c r="Y797" i="2"/>
  <c r="Y796" i="2"/>
  <c r="Y795" i="2"/>
  <c r="Y794" i="2"/>
  <c r="Y793" i="2"/>
  <c r="Y792" i="2"/>
  <c r="Y791" i="2"/>
  <c r="Y790" i="2"/>
  <c r="Y789" i="2"/>
  <c r="Y788" i="2"/>
  <c r="Y787" i="2"/>
  <c r="Y786" i="2"/>
  <c r="Y785" i="2"/>
  <c r="Y784" i="2"/>
  <c r="Y783" i="2"/>
  <c r="Y782" i="2"/>
  <c r="Y781" i="2"/>
  <c r="Y780" i="2"/>
  <c r="Y779" i="2"/>
  <c r="Y778" i="2"/>
  <c r="Y777" i="2"/>
  <c r="Y776" i="2"/>
  <c r="Y775" i="2"/>
  <c r="Y774" i="2"/>
  <c r="Y773" i="2"/>
  <c r="Y772" i="2"/>
  <c r="Y771" i="2"/>
  <c r="Y770" i="2"/>
  <c r="Y769" i="2"/>
  <c r="Y768" i="2"/>
  <c r="Y767" i="2"/>
  <c r="Y766" i="2"/>
  <c r="Y765" i="2"/>
  <c r="Y764" i="2"/>
  <c r="Y763" i="2"/>
  <c r="Y762" i="2"/>
  <c r="Y761" i="2"/>
  <c r="Y760" i="2"/>
  <c r="Y759" i="2"/>
  <c r="Y758" i="2"/>
  <c r="Y757" i="2"/>
  <c r="Y756" i="2"/>
  <c r="Y755" i="2"/>
  <c r="Y754" i="2"/>
  <c r="Y753" i="2"/>
  <c r="Y752" i="2"/>
  <c r="Y751" i="2"/>
  <c r="Y750" i="2"/>
  <c r="Y749" i="2"/>
  <c r="Y748" i="2"/>
  <c r="Y747" i="2"/>
  <c r="Y746" i="2"/>
  <c r="Y745" i="2"/>
  <c r="Y744" i="2"/>
  <c r="Y743" i="2"/>
  <c r="Y742" i="2"/>
  <c r="Y741" i="2"/>
  <c r="Y740" i="2"/>
  <c r="Y739" i="2"/>
  <c r="Y738" i="2"/>
  <c r="Y737" i="2"/>
  <c r="Y736" i="2"/>
  <c r="Y735" i="2"/>
  <c r="Y734" i="2"/>
  <c r="Y733" i="2"/>
  <c r="Y732" i="2"/>
  <c r="Y731" i="2"/>
  <c r="Y730" i="2"/>
  <c r="Y729" i="2"/>
  <c r="Y728" i="2"/>
  <c r="Y727" i="2"/>
  <c r="Y726" i="2"/>
  <c r="Y725" i="2"/>
  <c r="Y724" i="2"/>
  <c r="Y723" i="2"/>
  <c r="Y722" i="2"/>
  <c r="Y721" i="2"/>
  <c r="Y720" i="2"/>
  <c r="Y719" i="2"/>
  <c r="Y718" i="2"/>
  <c r="Y717" i="2"/>
  <c r="Y716" i="2"/>
  <c r="Y715" i="2"/>
  <c r="Y714" i="2"/>
  <c r="Y713" i="2"/>
  <c r="Y712" i="2"/>
  <c r="Y711" i="2"/>
  <c r="Y710" i="2"/>
  <c r="Y709" i="2"/>
  <c r="Y708" i="2"/>
  <c r="Y707" i="2"/>
  <c r="Y706" i="2"/>
  <c r="Y705" i="2"/>
  <c r="Y704" i="2"/>
  <c r="Y703" i="2"/>
  <c r="Y702" i="2"/>
  <c r="Y701" i="2"/>
  <c r="Y700" i="2"/>
  <c r="Y699" i="2"/>
  <c r="Y698" i="2"/>
  <c r="Y697" i="2"/>
  <c r="Y696" i="2"/>
  <c r="Y695" i="2"/>
  <c r="Y694" i="2"/>
  <c r="Y693" i="2"/>
  <c r="Y692" i="2"/>
  <c r="Y691" i="2"/>
  <c r="Y690" i="2"/>
  <c r="Y689" i="2"/>
  <c r="Y688" i="2"/>
  <c r="Y687" i="2"/>
  <c r="Y686" i="2"/>
  <c r="Y685" i="2"/>
  <c r="Y684" i="2"/>
  <c r="Y683" i="2"/>
  <c r="Y682" i="2"/>
  <c r="Y681" i="2"/>
  <c r="Y680" i="2"/>
  <c r="Y679" i="2"/>
  <c r="Y678" i="2"/>
  <c r="Y677" i="2"/>
  <c r="Y676" i="2"/>
  <c r="Y675" i="2"/>
  <c r="Y674" i="2"/>
  <c r="Y673" i="2"/>
  <c r="Y672" i="2"/>
  <c r="Y671" i="2"/>
  <c r="Y670" i="2"/>
  <c r="Y669" i="2"/>
  <c r="Y668" i="2"/>
  <c r="Y667" i="2"/>
  <c r="Y666" i="2"/>
  <c r="Y665" i="2"/>
  <c r="Y664" i="2"/>
  <c r="Y663" i="2"/>
  <c r="Y662" i="2"/>
  <c r="Y661" i="2"/>
  <c r="Y660" i="2"/>
  <c r="Y659" i="2"/>
  <c r="Y658" i="2"/>
  <c r="Y657" i="2"/>
  <c r="Y656" i="2"/>
  <c r="Y655" i="2"/>
  <c r="Y654" i="2"/>
  <c r="Y653" i="2"/>
  <c r="Y652" i="2"/>
  <c r="Y651" i="2"/>
  <c r="Y650" i="2"/>
  <c r="Y649" i="2"/>
  <c r="Y648" i="2"/>
  <c r="Y647" i="2"/>
  <c r="Y646" i="2"/>
  <c r="Y645" i="2"/>
  <c r="Y644" i="2"/>
  <c r="Y643" i="2"/>
  <c r="Y642" i="2"/>
  <c r="Y641" i="2"/>
  <c r="Y640" i="2"/>
  <c r="Y639" i="2"/>
  <c r="Y638" i="2"/>
  <c r="Y637" i="2"/>
  <c r="Y636" i="2"/>
  <c r="Y635" i="2"/>
  <c r="Y634" i="2"/>
  <c r="Y633" i="2"/>
  <c r="Y632" i="2"/>
  <c r="Y631" i="2"/>
  <c r="Y630" i="2"/>
  <c r="Y629" i="2"/>
  <c r="Y628" i="2"/>
  <c r="Y627" i="2"/>
  <c r="Y626" i="2"/>
  <c r="Y625" i="2"/>
  <c r="Y624" i="2"/>
  <c r="Y623" i="2"/>
  <c r="Y622" i="2"/>
  <c r="Y621" i="2"/>
  <c r="Y620" i="2"/>
  <c r="Y619" i="2"/>
  <c r="Y618" i="2"/>
  <c r="Y617" i="2"/>
  <c r="Y616" i="2"/>
  <c r="Y615" i="2"/>
  <c r="Y614" i="2"/>
  <c r="Y613" i="2"/>
  <c r="Y612" i="2"/>
  <c r="Y611" i="2"/>
  <c r="Y610" i="2"/>
  <c r="Y609" i="2"/>
  <c r="Y608" i="2"/>
  <c r="Y607" i="2"/>
  <c r="Y606" i="2"/>
  <c r="Y605" i="2"/>
  <c r="Y604" i="2"/>
  <c r="Y603" i="2"/>
  <c r="Y602" i="2"/>
  <c r="Y601" i="2"/>
  <c r="Y600" i="2"/>
  <c r="Y599" i="2"/>
  <c r="Y598" i="2"/>
  <c r="Y597" i="2"/>
  <c r="Y596" i="2"/>
  <c r="Y595" i="2"/>
  <c r="Y594" i="2"/>
  <c r="Y593" i="2"/>
  <c r="Y592" i="2"/>
  <c r="Y591" i="2"/>
  <c r="Y590" i="2"/>
  <c r="Y589" i="2"/>
  <c r="Y588" i="2"/>
  <c r="Y587" i="2"/>
  <c r="Y586" i="2"/>
  <c r="Y585" i="2"/>
  <c r="Y584" i="2"/>
  <c r="Y583" i="2"/>
  <c r="Y582" i="2"/>
  <c r="Y581" i="2"/>
  <c r="Y580" i="2"/>
  <c r="Y579" i="2"/>
  <c r="Y578" i="2"/>
  <c r="Y577" i="2"/>
  <c r="Y576" i="2"/>
  <c r="Y575" i="2"/>
  <c r="Y574" i="2"/>
  <c r="Y573" i="2"/>
  <c r="Y572" i="2"/>
  <c r="Y571" i="2"/>
  <c r="Y570" i="2"/>
  <c r="Y569" i="2"/>
  <c r="Y568" i="2"/>
  <c r="Y567" i="2"/>
  <c r="Y566" i="2"/>
  <c r="Y565" i="2"/>
  <c r="Y564" i="2"/>
  <c r="Y563" i="2"/>
  <c r="Y562" i="2"/>
  <c r="Y561" i="2"/>
  <c r="Y560" i="2"/>
  <c r="Y559" i="2"/>
  <c r="Y558" i="2"/>
  <c r="Y557" i="2"/>
  <c r="Y556" i="2"/>
  <c r="Y555" i="2"/>
  <c r="Y554" i="2"/>
  <c r="Y553" i="2"/>
  <c r="Y552" i="2"/>
  <c r="Y551" i="2"/>
  <c r="Y550" i="2"/>
  <c r="Y549" i="2"/>
  <c r="Y548" i="2"/>
  <c r="Y547" i="2"/>
  <c r="Y546" i="2"/>
  <c r="Y545" i="2"/>
  <c r="Y544" i="2"/>
  <c r="Y543" i="2"/>
  <c r="Y542" i="2"/>
  <c r="Y541" i="2"/>
  <c r="Y540" i="2"/>
  <c r="Y539" i="2"/>
  <c r="Y538" i="2"/>
  <c r="Y537" i="2"/>
  <c r="Y536" i="2"/>
  <c r="Y535" i="2"/>
  <c r="Y534" i="2"/>
  <c r="Y533" i="2"/>
  <c r="Y532" i="2"/>
  <c r="Y531" i="2"/>
  <c r="Y530" i="2"/>
  <c r="Y529" i="2"/>
  <c r="Y528" i="2"/>
  <c r="Y527" i="2"/>
  <c r="Y526" i="2"/>
  <c r="Y525" i="2"/>
  <c r="Y524" i="2"/>
  <c r="Y523" i="2"/>
  <c r="Y522" i="2"/>
  <c r="Y521" i="2"/>
  <c r="Y520" i="2"/>
  <c r="Y519" i="2"/>
  <c r="Y518" i="2"/>
  <c r="Y517" i="2"/>
  <c r="Y516" i="2"/>
  <c r="Y515" i="2"/>
  <c r="Y514" i="2"/>
  <c r="Y513" i="2"/>
  <c r="Y512" i="2"/>
  <c r="Y511" i="2"/>
  <c r="Y510" i="2"/>
  <c r="Y509" i="2"/>
  <c r="Y508" i="2"/>
  <c r="Y507" i="2"/>
  <c r="Y506" i="2"/>
  <c r="Y505" i="2"/>
  <c r="Y504" i="2"/>
  <c r="Y503" i="2"/>
  <c r="Y502" i="2"/>
  <c r="Y501" i="2"/>
  <c r="Y500" i="2"/>
  <c r="Y499" i="2"/>
  <c r="Y498" i="2"/>
  <c r="Y497" i="2"/>
  <c r="Y496" i="2"/>
  <c r="Y495" i="2"/>
  <c r="Y494" i="2"/>
  <c r="Y493" i="2"/>
  <c r="Y492" i="2"/>
  <c r="Y491" i="2"/>
  <c r="Y490" i="2"/>
  <c r="Y489" i="2"/>
  <c r="Y488" i="2"/>
  <c r="Y487" i="2"/>
  <c r="Y486" i="2"/>
  <c r="Y485" i="2"/>
  <c r="Y484" i="2"/>
  <c r="Y483" i="2"/>
  <c r="Y482" i="2"/>
  <c r="Y481" i="2"/>
  <c r="Y480" i="2"/>
  <c r="Y479" i="2"/>
  <c r="Y478" i="2"/>
  <c r="Y477" i="2"/>
  <c r="Y476" i="2"/>
  <c r="Y475" i="2"/>
  <c r="Y474" i="2"/>
  <c r="Y473" i="2"/>
  <c r="Y472" i="2"/>
  <c r="Y471" i="2"/>
  <c r="Y470" i="2"/>
  <c r="Y469" i="2"/>
  <c r="Y468" i="2"/>
  <c r="Y467" i="2"/>
  <c r="Y466" i="2"/>
  <c r="Y465" i="2"/>
  <c r="Y464" i="2"/>
  <c r="Y463" i="2"/>
  <c r="Y462" i="2"/>
  <c r="Y461" i="2"/>
  <c r="Y460" i="2"/>
  <c r="Y459" i="2"/>
  <c r="Y458" i="2"/>
  <c r="Y457" i="2"/>
  <c r="Y456" i="2"/>
  <c r="Y455" i="2"/>
  <c r="Y454" i="2"/>
  <c r="Y453" i="2"/>
  <c r="Y452" i="2"/>
  <c r="Y451" i="2"/>
  <c r="Y450" i="2"/>
  <c r="Y449" i="2"/>
  <c r="Y448" i="2"/>
  <c r="Y447" i="2"/>
  <c r="Y446" i="2"/>
  <c r="Y445" i="2"/>
  <c r="Y444" i="2"/>
  <c r="Y443" i="2"/>
  <c r="Y442" i="2"/>
  <c r="Y441" i="2"/>
  <c r="Y440" i="2"/>
  <c r="Y439" i="2"/>
  <c r="Y438" i="2"/>
  <c r="Y437" i="2"/>
  <c r="Y436" i="2"/>
  <c r="Y435" i="2"/>
  <c r="Y434" i="2"/>
  <c r="Y433" i="2"/>
  <c r="Y432" i="2"/>
  <c r="Y431" i="2"/>
  <c r="Y430" i="2"/>
  <c r="Y429" i="2"/>
  <c r="Y428" i="2"/>
  <c r="Y427" i="2"/>
  <c r="Y426" i="2"/>
  <c r="Y425" i="2"/>
  <c r="Y424" i="2"/>
  <c r="Y423" i="2"/>
  <c r="Y422" i="2"/>
  <c r="Y421" i="2"/>
  <c r="Y420" i="2"/>
  <c r="Y419" i="2"/>
  <c r="Y418" i="2"/>
  <c r="Y417" i="2"/>
  <c r="Y416" i="2"/>
  <c r="Y415" i="2"/>
  <c r="Y414" i="2"/>
  <c r="Y413" i="2"/>
  <c r="Y412" i="2"/>
  <c r="Y411" i="2"/>
  <c r="Y410" i="2"/>
  <c r="Y409" i="2"/>
  <c r="Y408" i="2"/>
  <c r="Y407" i="2"/>
  <c r="Y406" i="2"/>
  <c r="Y405" i="2"/>
  <c r="Y404" i="2"/>
  <c r="Y403" i="2"/>
  <c r="Y402" i="2"/>
  <c r="Y401" i="2"/>
  <c r="Y400" i="2"/>
  <c r="Y399" i="2"/>
  <c r="Y398" i="2"/>
  <c r="Y397" i="2"/>
  <c r="Y396" i="2"/>
  <c r="Y395" i="2"/>
  <c r="Y394" i="2"/>
  <c r="Y393" i="2"/>
  <c r="Y392" i="2"/>
  <c r="Y391" i="2"/>
  <c r="Y390" i="2"/>
  <c r="Y389" i="2"/>
  <c r="Y388" i="2"/>
  <c r="Y387" i="2"/>
  <c r="Y386" i="2"/>
  <c r="Y385" i="2"/>
  <c r="Y384" i="2"/>
  <c r="Y383" i="2"/>
  <c r="Y382" i="2"/>
  <c r="Y381" i="2"/>
  <c r="Y380" i="2"/>
  <c r="Y379" i="2"/>
  <c r="Y378" i="2"/>
  <c r="Y377" i="2"/>
  <c r="Y376" i="2"/>
  <c r="Y375" i="2"/>
  <c r="Y374" i="2"/>
  <c r="Y373" i="2"/>
  <c r="Y372" i="2"/>
  <c r="Y371" i="2"/>
  <c r="Y370" i="2"/>
  <c r="Y369" i="2"/>
  <c r="Y368" i="2"/>
  <c r="Y367" i="2"/>
  <c r="Y366" i="2"/>
  <c r="Y365" i="2"/>
  <c r="Y364" i="2"/>
  <c r="Y363" i="2"/>
  <c r="Y362" i="2"/>
  <c r="Y361" i="2"/>
  <c r="Y360" i="2"/>
  <c r="Y359" i="2"/>
  <c r="Y358" i="2"/>
  <c r="Y357" i="2"/>
  <c r="Y356" i="2"/>
  <c r="Y355" i="2"/>
  <c r="Y354" i="2"/>
  <c r="Y353" i="2"/>
  <c r="Y352" i="2"/>
  <c r="Y351" i="2"/>
  <c r="Y350" i="2"/>
  <c r="Y349" i="2"/>
  <c r="Y348" i="2"/>
  <c r="Y347" i="2"/>
  <c r="Y346" i="2"/>
  <c r="Y345" i="2"/>
  <c r="Y344" i="2"/>
  <c r="Y343" i="2"/>
  <c r="Y342" i="2"/>
  <c r="Y341" i="2"/>
  <c r="Y340" i="2"/>
  <c r="Y339" i="2"/>
  <c r="Y338" i="2"/>
  <c r="Y337" i="2"/>
  <c r="Y336" i="2"/>
  <c r="Y335" i="2"/>
  <c r="Y334" i="2"/>
  <c r="Y333" i="2"/>
  <c r="Y332" i="2"/>
  <c r="Y331" i="2"/>
  <c r="Y330" i="2"/>
  <c r="Y329" i="2"/>
  <c r="Y328" i="2"/>
  <c r="Y327" i="2"/>
  <c r="Y326" i="2"/>
  <c r="Y325" i="2"/>
  <c r="Y324" i="2"/>
  <c r="Y323" i="2"/>
  <c r="Y322" i="2"/>
  <c r="Y321" i="2"/>
  <c r="Y320" i="2"/>
  <c r="Y319" i="2"/>
  <c r="Y318" i="2"/>
  <c r="Y317" i="2"/>
  <c r="Y316" i="2"/>
  <c r="Y315" i="2"/>
  <c r="Y314" i="2"/>
  <c r="Y313" i="2"/>
  <c r="Y312" i="2"/>
  <c r="Y311" i="2"/>
  <c r="Y310" i="2"/>
  <c r="Y309" i="2"/>
  <c r="Y308" i="2"/>
  <c r="Y307" i="2"/>
  <c r="Y306" i="2"/>
  <c r="Y305" i="2"/>
  <c r="Y304" i="2"/>
  <c r="Y303" i="2"/>
  <c r="Y302" i="2"/>
  <c r="Y301" i="2"/>
  <c r="Y300" i="2"/>
  <c r="Y299" i="2"/>
  <c r="Y298" i="2"/>
  <c r="Y297" i="2"/>
  <c r="Y296" i="2"/>
  <c r="Y295" i="2"/>
  <c r="Y294" i="2"/>
  <c r="Y293" i="2"/>
  <c r="Y292" i="2"/>
  <c r="Y291" i="2"/>
  <c r="Y290" i="2"/>
  <c r="Y289" i="2"/>
  <c r="Y288" i="2"/>
  <c r="Y287" i="2"/>
  <c r="Y286" i="2"/>
  <c r="Y285" i="2"/>
  <c r="Y284" i="2"/>
  <c r="Y283" i="2"/>
  <c r="Y282" i="2"/>
  <c r="Y281" i="2"/>
  <c r="Y280" i="2"/>
  <c r="Y279" i="2"/>
  <c r="Y278" i="2"/>
  <c r="Y277" i="2"/>
  <c r="Y276" i="2"/>
  <c r="Y275" i="2"/>
  <c r="Y274" i="2"/>
  <c r="Y273" i="2"/>
  <c r="Y272" i="2"/>
  <c r="Y271" i="2"/>
  <c r="Y270" i="2"/>
  <c r="Y269" i="2"/>
  <c r="Y268" i="2"/>
  <c r="Y267" i="2"/>
  <c r="Y266" i="2"/>
  <c r="Y265" i="2"/>
  <c r="Y264" i="2"/>
  <c r="Y263" i="2"/>
  <c r="Y262" i="2"/>
  <c r="Y261" i="2"/>
  <c r="Y260" i="2"/>
  <c r="Y259" i="2"/>
  <c r="Y258" i="2"/>
  <c r="Y257" i="2"/>
  <c r="Y256" i="2"/>
  <c r="Y255" i="2"/>
  <c r="Y254" i="2"/>
  <c r="Y253" i="2"/>
  <c r="Y252" i="2"/>
  <c r="Y251" i="2"/>
  <c r="Y250" i="2"/>
  <c r="Y249" i="2"/>
  <c r="Y248" i="2"/>
  <c r="Y247" i="2"/>
  <c r="Y246" i="2"/>
  <c r="Y245" i="2"/>
  <c r="Y244" i="2"/>
  <c r="Y243" i="2"/>
  <c r="Y242" i="2"/>
  <c r="Y241" i="2"/>
  <c r="Y240" i="2"/>
  <c r="Y239" i="2"/>
  <c r="Y238" i="2"/>
  <c r="Y237" i="2"/>
  <c r="Y236" i="2"/>
  <c r="Y235" i="2"/>
  <c r="Y234" i="2"/>
  <c r="Y233" i="2"/>
  <c r="Y232" i="2"/>
  <c r="Y231" i="2"/>
  <c r="Y230" i="2"/>
  <c r="Y229" i="2"/>
  <c r="Y228" i="2"/>
  <c r="Y227" i="2"/>
  <c r="Y226" i="2"/>
  <c r="Y225" i="2"/>
  <c r="Y224" i="2"/>
  <c r="Y223" i="2"/>
  <c r="Y222" i="2"/>
  <c r="Y221" i="2"/>
  <c r="Y220" i="2"/>
  <c r="Y219" i="2"/>
  <c r="Y218" i="2"/>
  <c r="Y217" i="2"/>
  <c r="Y216" i="2"/>
  <c r="Y215" i="2"/>
  <c r="Y214" i="2"/>
  <c r="Y213" i="2"/>
  <c r="Y212" i="2"/>
  <c r="Y211" i="2"/>
  <c r="Y210" i="2"/>
  <c r="Y209" i="2"/>
  <c r="Y208" i="2"/>
  <c r="Y207" i="2"/>
  <c r="Y206" i="2"/>
  <c r="Y205" i="2"/>
  <c r="Y204" i="2"/>
  <c r="Y203" i="2"/>
  <c r="Y202" i="2"/>
  <c r="Y201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Y96" i="2"/>
  <c r="Y95" i="2"/>
  <c r="Y94" i="2"/>
  <c r="Y93" i="2"/>
  <c r="Y92" i="2"/>
  <c r="Y91" i="2"/>
  <c r="Y90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S6" i="2"/>
  <c r="S8" i="2"/>
  <c r="S9" i="2"/>
  <c r="S5" i="2"/>
  <c r="R10" i="2"/>
  <c r="R9" i="2"/>
  <c r="R8" i="2"/>
  <c r="R7" i="2"/>
  <c r="R6" i="2"/>
  <c r="T5" i="2"/>
  <c r="T6" i="2" s="1"/>
  <c r="T7" i="2" s="1"/>
  <c r="T8" i="2" s="1"/>
  <c r="T9" i="2" s="1"/>
  <c r="T10" i="2" s="1"/>
  <c r="S10" i="2" s="1"/>
  <c r="R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L5" i="2"/>
  <c r="K5" i="2"/>
  <c r="J1004" i="2"/>
  <c r="J1003" i="2"/>
  <c r="J1002" i="2"/>
  <c r="J1001" i="2"/>
  <c r="J1000" i="2"/>
  <c r="J999" i="2"/>
  <c r="J998" i="2"/>
  <c r="J997" i="2"/>
  <c r="J996" i="2"/>
  <c r="J995" i="2"/>
  <c r="J994" i="2"/>
  <c r="J993" i="2"/>
  <c r="J992" i="2"/>
  <c r="J991" i="2"/>
  <c r="J990" i="2"/>
  <c r="J989" i="2"/>
  <c r="J988" i="2"/>
  <c r="J987" i="2"/>
  <c r="J986" i="2"/>
  <c r="J985" i="2"/>
  <c r="J984" i="2"/>
  <c r="J983" i="2"/>
  <c r="J982" i="2"/>
  <c r="J981" i="2"/>
  <c r="J980" i="2"/>
  <c r="J979" i="2"/>
  <c r="J978" i="2"/>
  <c r="J977" i="2"/>
  <c r="J976" i="2"/>
  <c r="J975" i="2"/>
  <c r="J974" i="2"/>
  <c r="J973" i="2"/>
  <c r="J972" i="2"/>
  <c r="J971" i="2"/>
  <c r="J970" i="2"/>
  <c r="J969" i="2"/>
  <c r="J968" i="2"/>
  <c r="J967" i="2"/>
  <c r="J966" i="2"/>
  <c r="J965" i="2"/>
  <c r="J964" i="2"/>
  <c r="J963" i="2"/>
  <c r="J962" i="2"/>
  <c r="J961" i="2"/>
  <c r="J960" i="2"/>
  <c r="J959" i="2"/>
  <c r="J958" i="2"/>
  <c r="J957" i="2"/>
  <c r="J956" i="2"/>
  <c r="J955" i="2"/>
  <c r="J954" i="2"/>
  <c r="J953" i="2"/>
  <c r="J952" i="2"/>
  <c r="J951" i="2"/>
  <c r="J950" i="2"/>
  <c r="J949" i="2"/>
  <c r="J948" i="2"/>
  <c r="J947" i="2"/>
  <c r="J946" i="2"/>
  <c r="J945" i="2"/>
  <c r="J944" i="2"/>
  <c r="J943" i="2"/>
  <c r="J942" i="2"/>
  <c r="J941" i="2"/>
  <c r="J940" i="2"/>
  <c r="J939" i="2"/>
  <c r="J938" i="2"/>
  <c r="J937" i="2"/>
  <c r="J936" i="2"/>
  <c r="J935" i="2"/>
  <c r="J934" i="2"/>
  <c r="J933" i="2"/>
  <c r="J932" i="2"/>
  <c r="J931" i="2"/>
  <c r="J930" i="2"/>
  <c r="J929" i="2"/>
  <c r="J928" i="2"/>
  <c r="J927" i="2"/>
  <c r="J926" i="2"/>
  <c r="J925" i="2"/>
  <c r="J924" i="2"/>
  <c r="J923" i="2"/>
  <c r="J922" i="2"/>
  <c r="J921" i="2"/>
  <c r="J920" i="2"/>
  <c r="J919" i="2"/>
  <c r="J918" i="2"/>
  <c r="J917" i="2"/>
  <c r="J916" i="2"/>
  <c r="J915" i="2"/>
  <c r="J914" i="2"/>
  <c r="J913" i="2"/>
  <c r="J912" i="2"/>
  <c r="J911" i="2"/>
  <c r="J910" i="2"/>
  <c r="J909" i="2"/>
  <c r="J908" i="2"/>
  <c r="J907" i="2"/>
  <c r="J906" i="2"/>
  <c r="J905" i="2"/>
  <c r="J904" i="2"/>
  <c r="J903" i="2"/>
  <c r="J902" i="2"/>
  <c r="J901" i="2"/>
  <c r="J900" i="2"/>
  <c r="J899" i="2"/>
  <c r="J898" i="2"/>
  <c r="J897" i="2"/>
  <c r="J896" i="2"/>
  <c r="J895" i="2"/>
  <c r="J894" i="2"/>
  <c r="J893" i="2"/>
  <c r="J892" i="2"/>
  <c r="J891" i="2"/>
  <c r="J890" i="2"/>
  <c r="J889" i="2"/>
  <c r="J888" i="2"/>
  <c r="J887" i="2"/>
  <c r="J886" i="2"/>
  <c r="J885" i="2"/>
  <c r="J884" i="2"/>
  <c r="J883" i="2"/>
  <c r="J882" i="2"/>
  <c r="J881" i="2"/>
  <c r="J880" i="2"/>
  <c r="J879" i="2"/>
  <c r="J878" i="2"/>
  <c r="J877" i="2"/>
  <c r="J876" i="2"/>
  <c r="J875" i="2"/>
  <c r="J874" i="2"/>
  <c r="J873" i="2"/>
  <c r="J872" i="2"/>
  <c r="J871" i="2"/>
  <c r="J870" i="2"/>
  <c r="J869" i="2"/>
  <c r="J868" i="2"/>
  <c r="J867" i="2"/>
  <c r="J866" i="2"/>
  <c r="J865" i="2"/>
  <c r="J864" i="2"/>
  <c r="J863" i="2"/>
  <c r="J862" i="2"/>
  <c r="J861" i="2"/>
  <c r="J860" i="2"/>
  <c r="J859" i="2"/>
  <c r="J858" i="2"/>
  <c r="J857" i="2"/>
  <c r="J856" i="2"/>
  <c r="J855" i="2"/>
  <c r="J854" i="2"/>
  <c r="J853" i="2"/>
  <c r="J852" i="2"/>
  <c r="J851" i="2"/>
  <c r="J850" i="2"/>
  <c r="J849" i="2"/>
  <c r="J848" i="2"/>
  <c r="J847" i="2"/>
  <c r="J846" i="2"/>
  <c r="J845" i="2"/>
  <c r="J844" i="2"/>
  <c r="J843" i="2"/>
  <c r="J842" i="2"/>
  <c r="J841" i="2"/>
  <c r="J840" i="2"/>
  <c r="J839" i="2"/>
  <c r="J838" i="2"/>
  <c r="J837" i="2"/>
  <c r="J836" i="2"/>
  <c r="J835" i="2"/>
  <c r="J834" i="2"/>
  <c r="J833" i="2"/>
  <c r="J832" i="2"/>
  <c r="J831" i="2"/>
  <c r="J830" i="2"/>
  <c r="J829" i="2"/>
  <c r="J828" i="2"/>
  <c r="J827" i="2"/>
  <c r="J826" i="2"/>
  <c r="J825" i="2"/>
  <c r="J824" i="2"/>
  <c r="J823" i="2"/>
  <c r="J822" i="2"/>
  <c r="J821" i="2"/>
  <c r="J820" i="2"/>
  <c r="J819" i="2"/>
  <c r="J818" i="2"/>
  <c r="J817" i="2"/>
  <c r="J816" i="2"/>
  <c r="J815" i="2"/>
  <c r="J814" i="2"/>
  <c r="J813" i="2"/>
  <c r="J812" i="2"/>
  <c r="J811" i="2"/>
  <c r="J810" i="2"/>
  <c r="J809" i="2"/>
  <c r="J808" i="2"/>
  <c r="J807" i="2"/>
  <c r="J806" i="2"/>
  <c r="J805" i="2"/>
  <c r="J804" i="2"/>
  <c r="J803" i="2"/>
  <c r="J802" i="2"/>
  <c r="J801" i="2"/>
  <c r="J800" i="2"/>
  <c r="J799" i="2"/>
  <c r="J798" i="2"/>
  <c r="J797" i="2"/>
  <c r="J796" i="2"/>
  <c r="J795" i="2"/>
  <c r="J794" i="2"/>
  <c r="J793" i="2"/>
  <c r="J792" i="2"/>
  <c r="J791" i="2"/>
  <c r="J790" i="2"/>
  <c r="J789" i="2"/>
  <c r="J788" i="2"/>
  <c r="J787" i="2"/>
  <c r="J786" i="2"/>
  <c r="J785" i="2"/>
  <c r="J784" i="2"/>
  <c r="J783" i="2"/>
  <c r="J782" i="2"/>
  <c r="J781" i="2"/>
  <c r="J780" i="2"/>
  <c r="J779" i="2"/>
  <c r="J778" i="2"/>
  <c r="J777" i="2"/>
  <c r="J776" i="2"/>
  <c r="J775" i="2"/>
  <c r="J774" i="2"/>
  <c r="J773" i="2"/>
  <c r="J772" i="2"/>
  <c r="J771" i="2"/>
  <c r="J770" i="2"/>
  <c r="J769" i="2"/>
  <c r="J768" i="2"/>
  <c r="J767" i="2"/>
  <c r="J766" i="2"/>
  <c r="J765" i="2"/>
  <c r="J764" i="2"/>
  <c r="J763" i="2"/>
  <c r="J762" i="2"/>
  <c r="J761" i="2"/>
  <c r="J760" i="2"/>
  <c r="J759" i="2"/>
  <c r="J758" i="2"/>
  <c r="J757" i="2"/>
  <c r="J756" i="2"/>
  <c r="J755" i="2"/>
  <c r="J754" i="2"/>
  <c r="J753" i="2"/>
  <c r="J752" i="2"/>
  <c r="J751" i="2"/>
  <c r="J750" i="2"/>
  <c r="J749" i="2"/>
  <c r="J748" i="2"/>
  <c r="J747" i="2"/>
  <c r="J746" i="2"/>
  <c r="J745" i="2"/>
  <c r="J744" i="2"/>
  <c r="J743" i="2"/>
  <c r="J742" i="2"/>
  <c r="J741" i="2"/>
  <c r="J740" i="2"/>
  <c r="J739" i="2"/>
  <c r="J738" i="2"/>
  <c r="J737" i="2"/>
  <c r="J736" i="2"/>
  <c r="J735" i="2"/>
  <c r="J734" i="2"/>
  <c r="J733" i="2"/>
  <c r="J732" i="2"/>
  <c r="J731" i="2"/>
  <c r="J730" i="2"/>
  <c r="J729" i="2"/>
  <c r="J728" i="2"/>
  <c r="J727" i="2"/>
  <c r="J726" i="2"/>
  <c r="J725" i="2"/>
  <c r="J724" i="2"/>
  <c r="J723" i="2"/>
  <c r="J722" i="2"/>
  <c r="J721" i="2"/>
  <c r="J720" i="2"/>
  <c r="J719" i="2"/>
  <c r="J718" i="2"/>
  <c r="J717" i="2"/>
  <c r="J716" i="2"/>
  <c r="J715" i="2"/>
  <c r="J714" i="2"/>
  <c r="J713" i="2"/>
  <c r="J712" i="2"/>
  <c r="J711" i="2"/>
  <c r="J710" i="2"/>
  <c r="J709" i="2"/>
  <c r="J708" i="2"/>
  <c r="J707" i="2"/>
  <c r="J706" i="2"/>
  <c r="J705" i="2"/>
  <c r="J704" i="2"/>
  <c r="J703" i="2"/>
  <c r="J702" i="2"/>
  <c r="J701" i="2"/>
  <c r="J700" i="2"/>
  <c r="J699" i="2"/>
  <c r="J698" i="2"/>
  <c r="J697" i="2"/>
  <c r="J696" i="2"/>
  <c r="J695" i="2"/>
  <c r="J694" i="2"/>
  <c r="J693" i="2"/>
  <c r="J692" i="2"/>
  <c r="J691" i="2"/>
  <c r="J690" i="2"/>
  <c r="J689" i="2"/>
  <c r="J688" i="2"/>
  <c r="J687" i="2"/>
  <c r="J686" i="2"/>
  <c r="J685" i="2"/>
  <c r="J684" i="2"/>
  <c r="J683" i="2"/>
  <c r="J682" i="2"/>
  <c r="J681" i="2"/>
  <c r="J680" i="2"/>
  <c r="J679" i="2"/>
  <c r="J678" i="2"/>
  <c r="J677" i="2"/>
  <c r="J676" i="2"/>
  <c r="J675" i="2"/>
  <c r="J674" i="2"/>
  <c r="J673" i="2"/>
  <c r="J672" i="2"/>
  <c r="J671" i="2"/>
  <c r="J670" i="2"/>
  <c r="J669" i="2"/>
  <c r="J668" i="2"/>
  <c r="J667" i="2"/>
  <c r="J666" i="2"/>
  <c r="J665" i="2"/>
  <c r="J664" i="2"/>
  <c r="J663" i="2"/>
  <c r="J662" i="2"/>
  <c r="J661" i="2"/>
  <c r="J660" i="2"/>
  <c r="J659" i="2"/>
  <c r="J658" i="2"/>
  <c r="J657" i="2"/>
  <c r="J656" i="2"/>
  <c r="J655" i="2"/>
  <c r="J654" i="2"/>
  <c r="J653" i="2"/>
  <c r="J652" i="2"/>
  <c r="J651" i="2"/>
  <c r="J650" i="2"/>
  <c r="J649" i="2"/>
  <c r="J648" i="2"/>
  <c r="J647" i="2"/>
  <c r="J646" i="2"/>
  <c r="J645" i="2"/>
  <c r="J644" i="2"/>
  <c r="J643" i="2"/>
  <c r="J642" i="2"/>
  <c r="J641" i="2"/>
  <c r="J640" i="2"/>
  <c r="J639" i="2"/>
  <c r="J638" i="2"/>
  <c r="J637" i="2"/>
  <c r="J636" i="2"/>
  <c r="J635" i="2"/>
  <c r="J634" i="2"/>
  <c r="J633" i="2"/>
  <c r="J632" i="2"/>
  <c r="J631" i="2"/>
  <c r="J630" i="2"/>
  <c r="J629" i="2"/>
  <c r="J628" i="2"/>
  <c r="J627" i="2"/>
  <c r="J626" i="2"/>
  <c r="J625" i="2"/>
  <c r="J624" i="2"/>
  <c r="J623" i="2"/>
  <c r="J622" i="2"/>
  <c r="J621" i="2"/>
  <c r="J620" i="2"/>
  <c r="J619" i="2"/>
  <c r="J618" i="2"/>
  <c r="J617" i="2"/>
  <c r="J616" i="2"/>
  <c r="J615" i="2"/>
  <c r="J614" i="2"/>
  <c r="J613" i="2"/>
  <c r="J612" i="2"/>
  <c r="J611" i="2"/>
  <c r="J610" i="2"/>
  <c r="J609" i="2"/>
  <c r="J608" i="2"/>
  <c r="J607" i="2"/>
  <c r="J606" i="2"/>
  <c r="J605" i="2"/>
  <c r="J604" i="2"/>
  <c r="J603" i="2"/>
  <c r="J602" i="2"/>
  <c r="J601" i="2"/>
  <c r="J600" i="2"/>
  <c r="J599" i="2"/>
  <c r="J598" i="2"/>
  <c r="J597" i="2"/>
  <c r="J596" i="2"/>
  <c r="J595" i="2"/>
  <c r="J594" i="2"/>
  <c r="J593" i="2"/>
  <c r="J592" i="2"/>
  <c r="J591" i="2"/>
  <c r="J590" i="2"/>
  <c r="J589" i="2"/>
  <c r="J588" i="2"/>
  <c r="J587" i="2"/>
  <c r="J586" i="2"/>
  <c r="J585" i="2"/>
  <c r="J584" i="2"/>
  <c r="J583" i="2"/>
  <c r="J582" i="2"/>
  <c r="J581" i="2"/>
  <c r="J580" i="2"/>
  <c r="J579" i="2"/>
  <c r="J578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561" i="2"/>
  <c r="J560" i="2"/>
  <c r="J559" i="2"/>
  <c r="J558" i="2"/>
  <c r="J557" i="2"/>
  <c r="J556" i="2"/>
  <c r="J555" i="2"/>
  <c r="J554" i="2"/>
  <c r="J553" i="2"/>
  <c r="J552" i="2"/>
  <c r="J551" i="2"/>
  <c r="J550" i="2"/>
  <c r="J549" i="2"/>
  <c r="J548" i="2"/>
  <c r="J547" i="2"/>
  <c r="J546" i="2"/>
  <c r="J545" i="2"/>
  <c r="J544" i="2"/>
  <c r="J543" i="2"/>
  <c r="J542" i="2"/>
  <c r="J541" i="2"/>
  <c r="J540" i="2"/>
  <c r="J539" i="2"/>
  <c r="J538" i="2"/>
  <c r="J537" i="2"/>
  <c r="J536" i="2"/>
  <c r="J535" i="2"/>
  <c r="J534" i="2"/>
  <c r="J533" i="2"/>
  <c r="J532" i="2"/>
  <c r="J531" i="2"/>
  <c r="J530" i="2"/>
  <c r="J529" i="2"/>
  <c r="J528" i="2"/>
  <c r="J527" i="2"/>
  <c r="J526" i="2"/>
  <c r="J525" i="2"/>
  <c r="J524" i="2"/>
  <c r="J523" i="2"/>
  <c r="J522" i="2"/>
  <c r="J521" i="2"/>
  <c r="J520" i="2"/>
  <c r="J519" i="2"/>
  <c r="J518" i="2"/>
  <c r="J517" i="2"/>
  <c r="J516" i="2"/>
  <c r="J515" i="2"/>
  <c r="J514" i="2"/>
  <c r="J513" i="2"/>
  <c r="J512" i="2"/>
  <c r="J511" i="2"/>
  <c r="J510" i="2"/>
  <c r="J509" i="2"/>
  <c r="J508" i="2"/>
  <c r="J507" i="2"/>
  <c r="J506" i="2"/>
  <c r="J505" i="2"/>
  <c r="J504" i="2"/>
  <c r="J503" i="2"/>
  <c r="J502" i="2"/>
  <c r="J501" i="2"/>
  <c r="J500" i="2"/>
  <c r="J499" i="2"/>
  <c r="J498" i="2"/>
  <c r="J497" i="2"/>
  <c r="J496" i="2"/>
  <c r="J495" i="2"/>
  <c r="J494" i="2"/>
  <c r="J493" i="2"/>
  <c r="J492" i="2"/>
  <c r="J491" i="2"/>
  <c r="J490" i="2"/>
  <c r="J489" i="2"/>
  <c r="J488" i="2"/>
  <c r="J487" i="2"/>
  <c r="J486" i="2"/>
  <c r="J485" i="2"/>
  <c r="J484" i="2"/>
  <c r="J483" i="2"/>
  <c r="J482" i="2"/>
  <c r="J481" i="2"/>
  <c r="J480" i="2"/>
  <c r="J479" i="2"/>
  <c r="J478" i="2"/>
  <c r="J477" i="2"/>
  <c r="J476" i="2"/>
  <c r="J475" i="2"/>
  <c r="J474" i="2"/>
  <c r="J473" i="2"/>
  <c r="J472" i="2"/>
  <c r="J471" i="2"/>
  <c r="J470" i="2"/>
  <c r="J469" i="2"/>
  <c r="J468" i="2"/>
  <c r="J467" i="2"/>
  <c r="J466" i="2"/>
  <c r="J465" i="2"/>
  <c r="J464" i="2"/>
  <c r="J463" i="2"/>
  <c r="J462" i="2"/>
  <c r="J461" i="2"/>
  <c r="J460" i="2"/>
  <c r="J459" i="2"/>
  <c r="J458" i="2"/>
  <c r="J457" i="2"/>
  <c r="J456" i="2"/>
  <c r="J455" i="2"/>
  <c r="J454" i="2"/>
  <c r="J453" i="2"/>
  <c r="J452" i="2"/>
  <c r="J451" i="2"/>
  <c r="J450" i="2"/>
  <c r="J449" i="2"/>
  <c r="J448" i="2"/>
  <c r="J447" i="2"/>
  <c r="J446" i="2"/>
  <c r="J445" i="2"/>
  <c r="J444" i="2"/>
  <c r="J443" i="2"/>
  <c r="J442" i="2"/>
  <c r="J441" i="2"/>
  <c r="J440" i="2"/>
  <c r="J439" i="2"/>
  <c r="J438" i="2"/>
  <c r="J437" i="2"/>
  <c r="J436" i="2"/>
  <c r="J435" i="2"/>
  <c r="J434" i="2"/>
  <c r="J433" i="2"/>
  <c r="J432" i="2"/>
  <c r="J431" i="2"/>
  <c r="J430" i="2"/>
  <c r="J429" i="2"/>
  <c r="J428" i="2"/>
  <c r="J427" i="2"/>
  <c r="J426" i="2"/>
  <c r="J425" i="2"/>
  <c r="J424" i="2"/>
  <c r="J423" i="2"/>
  <c r="J422" i="2"/>
  <c r="J421" i="2"/>
  <c r="J420" i="2"/>
  <c r="J419" i="2"/>
  <c r="J418" i="2"/>
  <c r="J417" i="2"/>
  <c r="J416" i="2"/>
  <c r="J415" i="2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60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6" i="2"/>
  <c r="J7" i="2"/>
  <c r="J8" i="2"/>
  <c r="J9" i="2"/>
  <c r="J10" i="2"/>
  <c r="J5" i="2"/>
  <c r="E6" i="2"/>
  <c r="E7" i="2"/>
  <c r="E8" i="2"/>
  <c r="E9" i="2"/>
  <c r="E10" i="2"/>
  <c r="E5" i="2"/>
  <c r="D6" i="2"/>
  <c r="D7" i="2"/>
  <c r="D8" i="2"/>
  <c r="D9" i="2"/>
  <c r="D10" i="2"/>
  <c r="D5" i="2"/>
  <c r="N12" i="1"/>
  <c r="N13" i="1"/>
  <c r="N14" i="1"/>
  <c r="N15" i="1"/>
  <c r="N16" i="1"/>
  <c r="N17" i="1"/>
  <c r="N18" i="1"/>
  <c r="N19" i="1"/>
  <c r="O19" i="1" s="1"/>
  <c r="N20" i="1"/>
  <c r="N21" i="1"/>
  <c r="N22" i="1"/>
  <c r="N23" i="1"/>
  <c r="N24" i="1"/>
  <c r="N25" i="1"/>
  <c r="N26" i="1"/>
  <c r="N27" i="1"/>
  <c r="O27" i="1" s="1"/>
  <c r="N28" i="1"/>
  <c r="N29" i="1"/>
  <c r="N30" i="1"/>
  <c r="N31" i="1"/>
  <c r="N32" i="1"/>
  <c r="N33" i="1"/>
  <c r="N34" i="1"/>
  <c r="N35" i="1"/>
  <c r="O35" i="1" s="1"/>
  <c r="N36" i="1"/>
  <c r="N37" i="1"/>
  <c r="N38" i="1"/>
  <c r="N39" i="1"/>
  <c r="N40" i="1"/>
  <c r="N41" i="1"/>
  <c r="N42" i="1"/>
  <c r="N43" i="1"/>
  <c r="O43" i="1" s="1"/>
  <c r="N44" i="1"/>
  <c r="N45" i="1"/>
  <c r="N46" i="1"/>
  <c r="N47" i="1"/>
  <c r="N48" i="1"/>
  <c r="N49" i="1"/>
  <c r="N50" i="1"/>
  <c r="N51" i="1"/>
  <c r="O51" i="1" s="1"/>
  <c r="N52" i="1"/>
  <c r="N53" i="1"/>
  <c r="N54" i="1"/>
  <c r="N55" i="1"/>
  <c r="N56" i="1"/>
  <c r="N57" i="1"/>
  <c r="N58" i="1"/>
  <c r="N59" i="1"/>
  <c r="O59" i="1" s="1"/>
  <c r="N60" i="1"/>
  <c r="N61" i="1"/>
  <c r="N62" i="1"/>
  <c r="N63" i="1"/>
  <c r="N64" i="1"/>
  <c r="N65" i="1"/>
  <c r="N66" i="1"/>
  <c r="N67" i="1"/>
  <c r="O67" i="1" s="1"/>
  <c r="N68" i="1"/>
  <c r="N69" i="1"/>
  <c r="N70" i="1"/>
  <c r="N71" i="1"/>
  <c r="N72" i="1"/>
  <c r="N73" i="1"/>
  <c r="N74" i="1"/>
  <c r="N75" i="1"/>
  <c r="O75" i="1" s="1"/>
  <c r="N76" i="1"/>
  <c r="N77" i="1"/>
  <c r="N78" i="1"/>
  <c r="N79" i="1"/>
  <c r="N80" i="1"/>
  <c r="N81" i="1"/>
  <c r="N82" i="1"/>
  <c r="N83" i="1"/>
  <c r="O83" i="1" s="1"/>
  <c r="N84" i="1"/>
  <c r="N85" i="1"/>
  <c r="N86" i="1"/>
  <c r="N87" i="1"/>
  <c r="N88" i="1"/>
  <c r="N89" i="1"/>
  <c r="N90" i="1"/>
  <c r="N91" i="1"/>
  <c r="O91" i="1" s="1"/>
  <c r="N92" i="1"/>
  <c r="N93" i="1"/>
  <c r="N94" i="1"/>
  <c r="O94" i="1" s="1"/>
  <c r="N95" i="1"/>
  <c r="N96" i="1"/>
  <c r="N97" i="1"/>
  <c r="N98" i="1"/>
  <c r="N99" i="1"/>
  <c r="O99" i="1" s="1"/>
  <c r="N100" i="1"/>
  <c r="N101" i="1"/>
  <c r="N102" i="1"/>
  <c r="O102" i="1" s="1"/>
  <c r="N103" i="1"/>
  <c r="N104" i="1"/>
  <c r="N105" i="1"/>
  <c r="N106" i="1"/>
  <c r="N107" i="1"/>
  <c r="O107" i="1" s="1"/>
  <c r="N108" i="1"/>
  <c r="N109" i="1"/>
  <c r="N110" i="1"/>
  <c r="O110" i="1" s="1"/>
  <c r="N111" i="1"/>
  <c r="N112" i="1"/>
  <c r="N113" i="1"/>
  <c r="N114" i="1"/>
  <c r="N115" i="1"/>
  <c r="O115" i="1" s="1"/>
  <c r="N116" i="1"/>
  <c r="N117" i="1"/>
  <c r="N118" i="1"/>
  <c r="O118" i="1" s="1"/>
  <c r="N119" i="1"/>
  <c r="N120" i="1"/>
  <c r="N121" i="1"/>
  <c r="N122" i="1"/>
  <c r="N123" i="1"/>
  <c r="O123" i="1" s="1"/>
  <c r="N124" i="1"/>
  <c r="N125" i="1"/>
  <c r="N126" i="1"/>
  <c r="O126" i="1" s="1"/>
  <c r="N127" i="1"/>
  <c r="N128" i="1"/>
  <c r="N129" i="1"/>
  <c r="N130" i="1"/>
  <c r="N131" i="1"/>
  <c r="O131" i="1" s="1"/>
  <c r="N132" i="1"/>
  <c r="N133" i="1"/>
  <c r="N134" i="1"/>
  <c r="O134" i="1" s="1"/>
  <c r="N135" i="1"/>
  <c r="N136" i="1"/>
  <c r="N137" i="1"/>
  <c r="N138" i="1"/>
  <c r="N139" i="1"/>
  <c r="O139" i="1" s="1"/>
  <c r="N140" i="1"/>
  <c r="N141" i="1"/>
  <c r="N142" i="1"/>
  <c r="O142" i="1" s="1"/>
  <c r="N143" i="1"/>
  <c r="N144" i="1"/>
  <c r="N145" i="1"/>
  <c r="N146" i="1"/>
  <c r="N147" i="1"/>
  <c r="O147" i="1" s="1"/>
  <c r="N148" i="1"/>
  <c r="N149" i="1"/>
  <c r="N150" i="1"/>
  <c r="O150" i="1" s="1"/>
  <c r="N151" i="1"/>
  <c r="N152" i="1"/>
  <c r="N153" i="1"/>
  <c r="N154" i="1"/>
  <c r="N155" i="1"/>
  <c r="O155" i="1" s="1"/>
  <c r="N156" i="1"/>
  <c r="N157" i="1"/>
  <c r="N158" i="1"/>
  <c r="O158" i="1" s="1"/>
  <c r="N159" i="1"/>
  <c r="N160" i="1"/>
  <c r="N161" i="1"/>
  <c r="N162" i="1"/>
  <c r="N163" i="1"/>
  <c r="O163" i="1" s="1"/>
  <c r="N164" i="1"/>
  <c r="N165" i="1"/>
  <c r="N166" i="1"/>
  <c r="O166" i="1" s="1"/>
  <c r="N167" i="1"/>
  <c r="N168" i="1"/>
  <c r="N169" i="1"/>
  <c r="N170" i="1"/>
  <c r="N171" i="1"/>
  <c r="O171" i="1" s="1"/>
  <c r="N172" i="1"/>
  <c r="N173" i="1"/>
  <c r="N174" i="1"/>
  <c r="O174" i="1" s="1"/>
  <c r="N175" i="1"/>
  <c r="N176" i="1"/>
  <c r="N177" i="1"/>
  <c r="N178" i="1"/>
  <c r="N179" i="1"/>
  <c r="O179" i="1" s="1"/>
  <c r="N180" i="1"/>
  <c r="N181" i="1"/>
  <c r="N182" i="1"/>
  <c r="O182" i="1" s="1"/>
  <c r="N183" i="1"/>
  <c r="N184" i="1"/>
  <c r="N185" i="1"/>
  <c r="N186" i="1"/>
  <c r="N187" i="1"/>
  <c r="O187" i="1" s="1"/>
  <c r="N188" i="1"/>
  <c r="N189" i="1"/>
  <c r="N190" i="1"/>
  <c r="O190" i="1" s="1"/>
  <c r="N191" i="1"/>
  <c r="N192" i="1"/>
  <c r="N193" i="1"/>
  <c r="N194" i="1"/>
  <c r="N195" i="1"/>
  <c r="O195" i="1" s="1"/>
  <c r="N196" i="1"/>
  <c r="N197" i="1"/>
  <c r="N198" i="1"/>
  <c r="O198" i="1" s="1"/>
  <c r="N199" i="1"/>
  <c r="N200" i="1"/>
  <c r="N201" i="1"/>
  <c r="N202" i="1"/>
  <c r="N203" i="1"/>
  <c r="O203" i="1" s="1"/>
  <c r="N204" i="1"/>
  <c r="N205" i="1"/>
  <c r="N206" i="1"/>
  <c r="O206" i="1" s="1"/>
  <c r="N207" i="1"/>
  <c r="N208" i="1"/>
  <c r="N209" i="1"/>
  <c r="N210" i="1"/>
  <c r="N211" i="1"/>
  <c r="O211" i="1" s="1"/>
  <c r="N212" i="1"/>
  <c r="N213" i="1"/>
  <c r="N214" i="1"/>
  <c r="O214" i="1" s="1"/>
  <c r="N215" i="1"/>
  <c r="N216" i="1"/>
  <c r="N217" i="1"/>
  <c r="O218" i="1" s="1"/>
  <c r="N218" i="1"/>
  <c r="N219" i="1"/>
  <c r="O219" i="1" s="1"/>
  <c r="N220" i="1"/>
  <c r="N221" i="1"/>
  <c r="N222" i="1"/>
  <c r="O222" i="1" s="1"/>
  <c r="N223" i="1"/>
  <c r="N224" i="1"/>
  <c r="N225" i="1"/>
  <c r="N226" i="1"/>
  <c r="N227" i="1"/>
  <c r="O227" i="1" s="1"/>
  <c r="N228" i="1"/>
  <c r="N229" i="1"/>
  <c r="N230" i="1"/>
  <c r="O230" i="1" s="1"/>
  <c r="N231" i="1"/>
  <c r="N232" i="1"/>
  <c r="N233" i="1"/>
  <c r="N234" i="1"/>
  <c r="N235" i="1"/>
  <c r="O235" i="1" s="1"/>
  <c r="N236" i="1"/>
  <c r="N237" i="1"/>
  <c r="N238" i="1"/>
  <c r="O238" i="1" s="1"/>
  <c r="N239" i="1"/>
  <c r="N240" i="1"/>
  <c r="N241" i="1"/>
  <c r="N242" i="1"/>
  <c r="N243" i="1"/>
  <c r="O243" i="1" s="1"/>
  <c r="N244" i="1"/>
  <c r="N245" i="1"/>
  <c r="N246" i="1"/>
  <c r="O246" i="1" s="1"/>
  <c r="N247" i="1"/>
  <c r="N248" i="1"/>
  <c r="N249" i="1"/>
  <c r="N250" i="1"/>
  <c r="N251" i="1"/>
  <c r="O251" i="1" s="1"/>
  <c r="N252" i="1"/>
  <c r="N253" i="1"/>
  <c r="N254" i="1"/>
  <c r="O254" i="1" s="1"/>
  <c r="N255" i="1"/>
  <c r="N256" i="1"/>
  <c r="N257" i="1"/>
  <c r="N258" i="1"/>
  <c r="N259" i="1"/>
  <c r="O259" i="1" s="1"/>
  <c r="N260" i="1"/>
  <c r="N261" i="1"/>
  <c r="N262" i="1"/>
  <c r="O262" i="1" s="1"/>
  <c r="N263" i="1"/>
  <c r="N264" i="1"/>
  <c r="N265" i="1"/>
  <c r="N266" i="1"/>
  <c r="N267" i="1"/>
  <c r="N268" i="1"/>
  <c r="N269" i="1"/>
  <c r="N270" i="1"/>
  <c r="O270" i="1" s="1"/>
  <c r="N271" i="1"/>
  <c r="N272" i="1"/>
  <c r="N273" i="1"/>
  <c r="N274" i="1"/>
  <c r="N275" i="1"/>
  <c r="O275" i="1" s="1"/>
  <c r="N276" i="1"/>
  <c r="N277" i="1"/>
  <c r="N278" i="1"/>
  <c r="O278" i="1" s="1"/>
  <c r="N279" i="1"/>
  <c r="N280" i="1"/>
  <c r="N281" i="1"/>
  <c r="N282" i="1"/>
  <c r="N283" i="1"/>
  <c r="O283" i="1" s="1"/>
  <c r="N284" i="1"/>
  <c r="N285" i="1"/>
  <c r="N286" i="1"/>
  <c r="O286" i="1" s="1"/>
  <c r="N287" i="1"/>
  <c r="N288" i="1"/>
  <c r="N289" i="1"/>
  <c r="N290" i="1"/>
  <c r="N291" i="1"/>
  <c r="O291" i="1" s="1"/>
  <c r="N292" i="1"/>
  <c r="N293" i="1"/>
  <c r="N294" i="1"/>
  <c r="O294" i="1" s="1"/>
  <c r="N295" i="1"/>
  <c r="N296" i="1"/>
  <c r="N297" i="1"/>
  <c r="N298" i="1"/>
  <c r="N299" i="1"/>
  <c r="O299" i="1" s="1"/>
  <c r="N300" i="1"/>
  <c r="N301" i="1"/>
  <c r="N302" i="1"/>
  <c r="O302" i="1" s="1"/>
  <c r="N303" i="1"/>
  <c r="N304" i="1"/>
  <c r="N305" i="1"/>
  <c r="N306" i="1"/>
  <c r="N307" i="1"/>
  <c r="O307" i="1" s="1"/>
  <c r="N308" i="1"/>
  <c r="N309" i="1"/>
  <c r="N310" i="1"/>
  <c r="O310" i="1" s="1"/>
  <c r="N311" i="1"/>
  <c r="N312" i="1"/>
  <c r="N313" i="1"/>
  <c r="N314" i="1"/>
  <c r="N315" i="1"/>
  <c r="O315" i="1" s="1"/>
  <c r="N316" i="1"/>
  <c r="N317" i="1"/>
  <c r="N318" i="1"/>
  <c r="O318" i="1" s="1"/>
  <c r="N319" i="1"/>
  <c r="N320" i="1"/>
  <c r="N321" i="1"/>
  <c r="N322" i="1"/>
  <c r="N323" i="1"/>
  <c r="O323" i="1" s="1"/>
  <c r="N324" i="1"/>
  <c r="N325" i="1"/>
  <c r="N326" i="1"/>
  <c r="O326" i="1" s="1"/>
  <c r="N327" i="1"/>
  <c r="N328" i="1"/>
  <c r="N329" i="1"/>
  <c r="N330" i="1"/>
  <c r="N331" i="1"/>
  <c r="O331" i="1" s="1"/>
  <c r="N332" i="1"/>
  <c r="N333" i="1"/>
  <c r="N334" i="1"/>
  <c r="O334" i="1" s="1"/>
  <c r="N335" i="1"/>
  <c r="N336" i="1"/>
  <c r="N337" i="1"/>
  <c r="N338" i="1"/>
  <c r="N339" i="1"/>
  <c r="O339" i="1" s="1"/>
  <c r="N340" i="1"/>
  <c r="N341" i="1"/>
  <c r="N342" i="1"/>
  <c r="O342" i="1" s="1"/>
  <c r="N343" i="1"/>
  <c r="N344" i="1"/>
  <c r="N345" i="1"/>
  <c r="N346" i="1"/>
  <c r="N347" i="1"/>
  <c r="O347" i="1" s="1"/>
  <c r="N348" i="1"/>
  <c r="N349" i="1"/>
  <c r="N350" i="1"/>
  <c r="O350" i="1" s="1"/>
  <c r="N351" i="1"/>
  <c r="N352" i="1"/>
  <c r="N353" i="1"/>
  <c r="N354" i="1"/>
  <c r="N355" i="1"/>
  <c r="O355" i="1" s="1"/>
  <c r="N356" i="1"/>
  <c r="N357" i="1"/>
  <c r="N358" i="1"/>
  <c r="O358" i="1" s="1"/>
  <c r="N359" i="1"/>
  <c r="N360" i="1"/>
  <c r="N361" i="1"/>
  <c r="N362" i="1"/>
  <c r="N363" i="1"/>
  <c r="O363" i="1" s="1"/>
  <c r="N364" i="1"/>
  <c r="N365" i="1"/>
  <c r="N366" i="1"/>
  <c r="O366" i="1" s="1"/>
  <c r="N367" i="1"/>
  <c r="N368" i="1"/>
  <c r="N369" i="1"/>
  <c r="N370" i="1"/>
  <c r="N371" i="1"/>
  <c r="O371" i="1" s="1"/>
  <c r="N372" i="1"/>
  <c r="N373" i="1"/>
  <c r="N374" i="1"/>
  <c r="O374" i="1" s="1"/>
  <c r="N375" i="1"/>
  <c r="N376" i="1"/>
  <c r="N377" i="1"/>
  <c r="N378" i="1"/>
  <c r="N379" i="1"/>
  <c r="O379" i="1" s="1"/>
  <c r="N380" i="1"/>
  <c r="N381" i="1"/>
  <c r="N382" i="1"/>
  <c r="O382" i="1" s="1"/>
  <c r="N383" i="1"/>
  <c r="N384" i="1"/>
  <c r="N385" i="1"/>
  <c r="N386" i="1"/>
  <c r="N387" i="1"/>
  <c r="O387" i="1" s="1"/>
  <c r="N388" i="1"/>
  <c r="N389" i="1"/>
  <c r="N390" i="1"/>
  <c r="O390" i="1" s="1"/>
  <c r="N391" i="1"/>
  <c r="N392" i="1"/>
  <c r="N393" i="1"/>
  <c r="N394" i="1"/>
  <c r="N395" i="1"/>
  <c r="O395" i="1" s="1"/>
  <c r="N396" i="1"/>
  <c r="N397" i="1"/>
  <c r="N398" i="1"/>
  <c r="O398" i="1" s="1"/>
  <c r="N399" i="1"/>
  <c r="N400" i="1"/>
  <c r="N401" i="1"/>
  <c r="N402" i="1"/>
  <c r="N403" i="1"/>
  <c r="O403" i="1" s="1"/>
  <c r="N404" i="1"/>
  <c r="N405" i="1"/>
  <c r="N406" i="1"/>
  <c r="O406" i="1" s="1"/>
  <c r="N407" i="1"/>
  <c r="N408" i="1"/>
  <c r="N409" i="1"/>
  <c r="N410" i="1"/>
  <c r="N411" i="1"/>
  <c r="O411" i="1" s="1"/>
  <c r="N412" i="1"/>
  <c r="N413" i="1"/>
  <c r="N414" i="1"/>
  <c r="O414" i="1" s="1"/>
  <c r="N415" i="1"/>
  <c r="N416" i="1"/>
  <c r="N417" i="1"/>
  <c r="N418" i="1"/>
  <c r="N419" i="1"/>
  <c r="O419" i="1" s="1"/>
  <c r="N420" i="1"/>
  <c r="N421" i="1"/>
  <c r="N422" i="1"/>
  <c r="O422" i="1" s="1"/>
  <c r="N423" i="1"/>
  <c r="N424" i="1"/>
  <c r="N425" i="1"/>
  <c r="N426" i="1"/>
  <c r="N427" i="1"/>
  <c r="O427" i="1" s="1"/>
  <c r="N428" i="1"/>
  <c r="N429" i="1"/>
  <c r="N430" i="1"/>
  <c r="O430" i="1" s="1"/>
  <c r="N431" i="1"/>
  <c r="N432" i="1"/>
  <c r="N433" i="1"/>
  <c r="N434" i="1"/>
  <c r="N435" i="1"/>
  <c r="O435" i="1" s="1"/>
  <c r="N436" i="1"/>
  <c r="N437" i="1"/>
  <c r="N438" i="1"/>
  <c r="O438" i="1" s="1"/>
  <c r="N439" i="1"/>
  <c r="N440" i="1"/>
  <c r="N441" i="1"/>
  <c r="N442" i="1"/>
  <c r="N443" i="1"/>
  <c r="O443" i="1" s="1"/>
  <c r="N444" i="1"/>
  <c r="N445" i="1"/>
  <c r="N446" i="1"/>
  <c r="O446" i="1" s="1"/>
  <c r="N447" i="1"/>
  <c r="N448" i="1"/>
  <c r="N449" i="1"/>
  <c r="N450" i="1"/>
  <c r="N451" i="1"/>
  <c r="O451" i="1" s="1"/>
  <c r="N452" i="1"/>
  <c r="N453" i="1"/>
  <c r="N454" i="1"/>
  <c r="O454" i="1" s="1"/>
  <c r="N455" i="1"/>
  <c r="N456" i="1"/>
  <c r="N457" i="1"/>
  <c r="N458" i="1"/>
  <c r="N459" i="1"/>
  <c r="O459" i="1" s="1"/>
  <c r="N460" i="1"/>
  <c r="N461" i="1"/>
  <c r="N462" i="1"/>
  <c r="O462" i="1" s="1"/>
  <c r="N463" i="1"/>
  <c r="N464" i="1"/>
  <c r="N465" i="1"/>
  <c r="N466" i="1"/>
  <c r="N467" i="1"/>
  <c r="O467" i="1" s="1"/>
  <c r="N468" i="1"/>
  <c r="N469" i="1"/>
  <c r="N470" i="1"/>
  <c r="O470" i="1" s="1"/>
  <c r="N471" i="1"/>
  <c r="N472" i="1"/>
  <c r="N473" i="1"/>
  <c r="N474" i="1"/>
  <c r="N475" i="1"/>
  <c r="O475" i="1" s="1"/>
  <c r="N476" i="1"/>
  <c r="N477" i="1"/>
  <c r="N478" i="1"/>
  <c r="O478" i="1" s="1"/>
  <c r="N479" i="1"/>
  <c r="N480" i="1"/>
  <c r="N481" i="1"/>
  <c r="N482" i="1"/>
  <c r="N483" i="1"/>
  <c r="O483" i="1" s="1"/>
  <c r="N484" i="1"/>
  <c r="N485" i="1"/>
  <c r="N486" i="1"/>
  <c r="O486" i="1" s="1"/>
  <c r="N487" i="1"/>
  <c r="N488" i="1"/>
  <c r="N489" i="1"/>
  <c r="N490" i="1"/>
  <c r="N491" i="1"/>
  <c r="O491" i="1" s="1"/>
  <c r="N492" i="1"/>
  <c r="N493" i="1"/>
  <c r="N494" i="1"/>
  <c r="O494" i="1" s="1"/>
  <c r="N495" i="1"/>
  <c r="N496" i="1"/>
  <c r="N497" i="1"/>
  <c r="N498" i="1"/>
  <c r="N499" i="1"/>
  <c r="O499" i="1" s="1"/>
  <c r="N500" i="1"/>
  <c r="N501" i="1"/>
  <c r="N502" i="1"/>
  <c r="O502" i="1" s="1"/>
  <c r="N503" i="1"/>
  <c r="N504" i="1"/>
  <c r="N505" i="1"/>
  <c r="N506" i="1"/>
  <c r="N507" i="1"/>
  <c r="O507" i="1" s="1"/>
  <c r="N508" i="1"/>
  <c r="N509" i="1"/>
  <c r="N510" i="1"/>
  <c r="O510" i="1" s="1"/>
  <c r="N511" i="1"/>
  <c r="N512" i="1"/>
  <c r="N513" i="1"/>
  <c r="N514" i="1"/>
  <c r="N515" i="1"/>
  <c r="O515" i="1" s="1"/>
  <c r="N516" i="1"/>
  <c r="N517" i="1"/>
  <c r="N518" i="1"/>
  <c r="O518" i="1" s="1"/>
  <c r="N519" i="1"/>
  <c r="N520" i="1"/>
  <c r="N521" i="1"/>
  <c r="N522" i="1"/>
  <c r="N523" i="1"/>
  <c r="O523" i="1" s="1"/>
  <c r="N524" i="1"/>
  <c r="N525" i="1"/>
  <c r="N526" i="1"/>
  <c r="O526" i="1" s="1"/>
  <c r="N527" i="1"/>
  <c r="N528" i="1"/>
  <c r="N529" i="1"/>
  <c r="N530" i="1"/>
  <c r="N531" i="1"/>
  <c r="O531" i="1" s="1"/>
  <c r="N532" i="1"/>
  <c r="N533" i="1"/>
  <c r="N534" i="1"/>
  <c r="O534" i="1" s="1"/>
  <c r="N535" i="1"/>
  <c r="N536" i="1"/>
  <c r="N537" i="1"/>
  <c r="N538" i="1"/>
  <c r="N539" i="1"/>
  <c r="O539" i="1" s="1"/>
  <c r="N540" i="1"/>
  <c r="N541" i="1"/>
  <c r="N542" i="1"/>
  <c r="O542" i="1" s="1"/>
  <c r="N543" i="1"/>
  <c r="N544" i="1"/>
  <c r="N545" i="1"/>
  <c r="N546" i="1"/>
  <c r="N547" i="1"/>
  <c r="O547" i="1" s="1"/>
  <c r="N548" i="1"/>
  <c r="N549" i="1"/>
  <c r="N550" i="1"/>
  <c r="O550" i="1" s="1"/>
  <c r="N551" i="1"/>
  <c r="N552" i="1"/>
  <c r="N553" i="1"/>
  <c r="N554" i="1"/>
  <c r="N555" i="1"/>
  <c r="O555" i="1" s="1"/>
  <c r="N556" i="1"/>
  <c r="N557" i="1"/>
  <c r="N558" i="1"/>
  <c r="O558" i="1" s="1"/>
  <c r="N559" i="1"/>
  <c r="N560" i="1"/>
  <c r="N561" i="1"/>
  <c r="N562" i="1"/>
  <c r="N563" i="1"/>
  <c r="O563" i="1" s="1"/>
  <c r="N564" i="1"/>
  <c r="N565" i="1"/>
  <c r="N566" i="1"/>
  <c r="O566" i="1" s="1"/>
  <c r="N567" i="1"/>
  <c r="N568" i="1"/>
  <c r="N569" i="1"/>
  <c r="N570" i="1"/>
  <c r="N571" i="1"/>
  <c r="O571" i="1" s="1"/>
  <c r="N572" i="1"/>
  <c r="N573" i="1"/>
  <c r="N574" i="1"/>
  <c r="O574" i="1" s="1"/>
  <c r="N575" i="1"/>
  <c r="N576" i="1"/>
  <c r="N577" i="1"/>
  <c r="N578" i="1"/>
  <c r="N579" i="1"/>
  <c r="O579" i="1" s="1"/>
  <c r="N580" i="1"/>
  <c r="N581" i="1"/>
  <c r="N582" i="1"/>
  <c r="O582" i="1" s="1"/>
  <c r="N583" i="1"/>
  <c r="N584" i="1"/>
  <c r="N585" i="1"/>
  <c r="N586" i="1"/>
  <c r="N587" i="1"/>
  <c r="O587" i="1" s="1"/>
  <c r="N588" i="1"/>
  <c r="N589" i="1"/>
  <c r="N590" i="1"/>
  <c r="O590" i="1" s="1"/>
  <c r="N591" i="1"/>
  <c r="N592" i="1"/>
  <c r="N593" i="1"/>
  <c r="N594" i="1"/>
  <c r="N595" i="1"/>
  <c r="O595" i="1" s="1"/>
  <c r="N596" i="1"/>
  <c r="N597" i="1"/>
  <c r="N598" i="1"/>
  <c r="O598" i="1" s="1"/>
  <c r="N599" i="1"/>
  <c r="N600" i="1"/>
  <c r="N601" i="1"/>
  <c r="N602" i="1"/>
  <c r="N603" i="1"/>
  <c r="O603" i="1" s="1"/>
  <c r="N604" i="1"/>
  <c r="N605" i="1"/>
  <c r="N606" i="1"/>
  <c r="O606" i="1" s="1"/>
  <c r="N607" i="1"/>
  <c r="N608" i="1"/>
  <c r="N609" i="1"/>
  <c r="N610" i="1"/>
  <c r="N611" i="1"/>
  <c r="O611" i="1" s="1"/>
  <c r="N612" i="1"/>
  <c r="N613" i="1"/>
  <c r="N614" i="1"/>
  <c r="O614" i="1" s="1"/>
  <c r="N615" i="1"/>
  <c r="N616" i="1"/>
  <c r="N617" i="1"/>
  <c r="N618" i="1"/>
  <c r="N619" i="1"/>
  <c r="O619" i="1" s="1"/>
  <c r="N620" i="1"/>
  <c r="N621" i="1"/>
  <c r="N622" i="1"/>
  <c r="O622" i="1" s="1"/>
  <c r="N623" i="1"/>
  <c r="N624" i="1"/>
  <c r="N625" i="1"/>
  <c r="N626" i="1"/>
  <c r="N627" i="1"/>
  <c r="O627" i="1" s="1"/>
  <c r="N628" i="1"/>
  <c r="N629" i="1"/>
  <c r="N630" i="1"/>
  <c r="O630" i="1" s="1"/>
  <c r="N631" i="1"/>
  <c r="N632" i="1"/>
  <c r="N633" i="1"/>
  <c r="N634" i="1"/>
  <c r="N635" i="1"/>
  <c r="O635" i="1" s="1"/>
  <c r="N636" i="1"/>
  <c r="N637" i="1"/>
  <c r="N638" i="1"/>
  <c r="O638" i="1" s="1"/>
  <c r="N639" i="1"/>
  <c r="N640" i="1"/>
  <c r="N641" i="1"/>
  <c r="N642" i="1"/>
  <c r="N643" i="1"/>
  <c r="O643" i="1" s="1"/>
  <c r="N644" i="1"/>
  <c r="N645" i="1"/>
  <c r="N646" i="1"/>
  <c r="O646" i="1" s="1"/>
  <c r="N647" i="1"/>
  <c r="N648" i="1"/>
  <c r="N649" i="1"/>
  <c r="N650" i="1"/>
  <c r="N651" i="1"/>
  <c r="O651" i="1" s="1"/>
  <c r="N652" i="1"/>
  <c r="N653" i="1"/>
  <c r="N654" i="1"/>
  <c r="O654" i="1" s="1"/>
  <c r="N655" i="1"/>
  <c r="N656" i="1"/>
  <c r="N657" i="1"/>
  <c r="N658" i="1"/>
  <c r="N659" i="1"/>
  <c r="O659" i="1" s="1"/>
  <c r="N660" i="1"/>
  <c r="N661" i="1"/>
  <c r="N662" i="1"/>
  <c r="O662" i="1" s="1"/>
  <c r="N663" i="1"/>
  <c r="N664" i="1"/>
  <c r="N665" i="1"/>
  <c r="N666" i="1"/>
  <c r="N667" i="1"/>
  <c r="O667" i="1" s="1"/>
  <c r="N668" i="1"/>
  <c r="N669" i="1"/>
  <c r="N670" i="1"/>
  <c r="O670" i="1" s="1"/>
  <c r="N671" i="1"/>
  <c r="N672" i="1"/>
  <c r="N673" i="1"/>
  <c r="N674" i="1"/>
  <c r="N675" i="1"/>
  <c r="O675" i="1" s="1"/>
  <c r="N676" i="1"/>
  <c r="N677" i="1"/>
  <c r="N678" i="1"/>
  <c r="O678" i="1" s="1"/>
  <c r="N679" i="1"/>
  <c r="N680" i="1"/>
  <c r="N681" i="1"/>
  <c r="N682" i="1"/>
  <c r="N683" i="1"/>
  <c r="O683" i="1" s="1"/>
  <c r="N684" i="1"/>
  <c r="N685" i="1"/>
  <c r="N686" i="1"/>
  <c r="O686" i="1" s="1"/>
  <c r="N687" i="1"/>
  <c r="N688" i="1"/>
  <c r="N689" i="1"/>
  <c r="N690" i="1"/>
  <c r="N691" i="1"/>
  <c r="O691" i="1" s="1"/>
  <c r="N692" i="1"/>
  <c r="N693" i="1"/>
  <c r="N694" i="1"/>
  <c r="O694" i="1" s="1"/>
  <c r="N695" i="1"/>
  <c r="N696" i="1"/>
  <c r="N697" i="1"/>
  <c r="N698" i="1"/>
  <c r="N699" i="1"/>
  <c r="O699" i="1" s="1"/>
  <c r="N700" i="1"/>
  <c r="N701" i="1"/>
  <c r="N702" i="1"/>
  <c r="O702" i="1" s="1"/>
  <c r="N703" i="1"/>
  <c r="N704" i="1"/>
  <c r="N705" i="1"/>
  <c r="N706" i="1"/>
  <c r="N707" i="1"/>
  <c r="O707" i="1" s="1"/>
  <c r="N708" i="1"/>
  <c r="N709" i="1"/>
  <c r="N710" i="1"/>
  <c r="O710" i="1" s="1"/>
  <c r="N711" i="1"/>
  <c r="N712" i="1"/>
  <c r="N713" i="1"/>
  <c r="N714" i="1"/>
  <c r="N715" i="1"/>
  <c r="O715" i="1" s="1"/>
  <c r="N716" i="1"/>
  <c r="N717" i="1"/>
  <c r="N718" i="1"/>
  <c r="O718" i="1" s="1"/>
  <c r="N719" i="1"/>
  <c r="N720" i="1"/>
  <c r="N721" i="1"/>
  <c r="N722" i="1"/>
  <c r="N723" i="1"/>
  <c r="O723" i="1" s="1"/>
  <c r="N724" i="1"/>
  <c r="N725" i="1"/>
  <c r="N726" i="1"/>
  <c r="O726" i="1" s="1"/>
  <c r="N727" i="1"/>
  <c r="N728" i="1"/>
  <c r="N729" i="1"/>
  <c r="N730" i="1"/>
  <c r="N731" i="1"/>
  <c r="O731" i="1" s="1"/>
  <c r="N732" i="1"/>
  <c r="N733" i="1"/>
  <c r="N734" i="1"/>
  <c r="O734" i="1" s="1"/>
  <c r="N735" i="1"/>
  <c r="N736" i="1"/>
  <c r="N737" i="1"/>
  <c r="N738" i="1"/>
  <c r="N739" i="1"/>
  <c r="O739" i="1" s="1"/>
  <c r="N740" i="1"/>
  <c r="N741" i="1"/>
  <c r="N742" i="1"/>
  <c r="O742" i="1" s="1"/>
  <c r="N743" i="1"/>
  <c r="N744" i="1"/>
  <c r="N745" i="1"/>
  <c r="N746" i="1"/>
  <c r="N747" i="1"/>
  <c r="O747" i="1" s="1"/>
  <c r="N748" i="1"/>
  <c r="N749" i="1"/>
  <c r="N750" i="1"/>
  <c r="O750" i="1" s="1"/>
  <c r="N751" i="1"/>
  <c r="N752" i="1"/>
  <c r="N753" i="1"/>
  <c r="N754" i="1"/>
  <c r="N755" i="1"/>
  <c r="O755" i="1" s="1"/>
  <c r="N756" i="1"/>
  <c r="N757" i="1"/>
  <c r="N758" i="1"/>
  <c r="O758" i="1" s="1"/>
  <c r="N759" i="1"/>
  <c r="N760" i="1"/>
  <c r="N761" i="1"/>
  <c r="N762" i="1"/>
  <c r="N763" i="1"/>
  <c r="O763" i="1" s="1"/>
  <c r="N764" i="1"/>
  <c r="N765" i="1"/>
  <c r="N766" i="1"/>
  <c r="O766" i="1" s="1"/>
  <c r="N767" i="1"/>
  <c r="N768" i="1"/>
  <c r="N769" i="1"/>
  <c r="O769" i="1" s="1"/>
  <c r="N770" i="1"/>
  <c r="N771" i="1"/>
  <c r="O771" i="1" s="1"/>
  <c r="N772" i="1"/>
  <c r="N773" i="1"/>
  <c r="N774" i="1"/>
  <c r="O774" i="1" s="1"/>
  <c r="N775" i="1"/>
  <c r="N776" i="1"/>
  <c r="N777" i="1"/>
  <c r="N778" i="1"/>
  <c r="N779" i="1"/>
  <c r="O779" i="1" s="1"/>
  <c r="N780" i="1"/>
  <c r="N781" i="1"/>
  <c r="N782" i="1"/>
  <c r="O782" i="1" s="1"/>
  <c r="N783" i="1"/>
  <c r="N784" i="1"/>
  <c r="N785" i="1"/>
  <c r="N786" i="1"/>
  <c r="N787" i="1"/>
  <c r="O787" i="1" s="1"/>
  <c r="N788" i="1"/>
  <c r="N789" i="1"/>
  <c r="N790" i="1"/>
  <c r="O790" i="1" s="1"/>
  <c r="N791" i="1"/>
  <c r="N792" i="1"/>
  <c r="N793" i="1"/>
  <c r="N794" i="1"/>
  <c r="N795" i="1"/>
  <c r="O795" i="1" s="1"/>
  <c r="N796" i="1"/>
  <c r="N797" i="1"/>
  <c r="N798" i="1"/>
  <c r="O798" i="1" s="1"/>
  <c r="N799" i="1"/>
  <c r="N800" i="1"/>
  <c r="N801" i="1"/>
  <c r="N802" i="1"/>
  <c r="N803" i="1"/>
  <c r="O803" i="1" s="1"/>
  <c r="N804" i="1"/>
  <c r="N805" i="1"/>
  <c r="N806" i="1"/>
  <c r="O806" i="1" s="1"/>
  <c r="N807" i="1"/>
  <c r="N808" i="1"/>
  <c r="N809" i="1"/>
  <c r="N810" i="1"/>
  <c r="N811" i="1"/>
  <c r="O811" i="1" s="1"/>
  <c r="N812" i="1"/>
  <c r="N813" i="1"/>
  <c r="N814" i="1"/>
  <c r="O814" i="1" s="1"/>
  <c r="N815" i="1"/>
  <c r="N816" i="1"/>
  <c r="N817" i="1"/>
  <c r="N818" i="1"/>
  <c r="N819" i="1"/>
  <c r="O819" i="1" s="1"/>
  <c r="N820" i="1"/>
  <c r="N821" i="1"/>
  <c r="N822" i="1"/>
  <c r="O822" i="1" s="1"/>
  <c r="N823" i="1"/>
  <c r="N824" i="1"/>
  <c r="N825" i="1"/>
  <c r="N826" i="1"/>
  <c r="N827" i="1"/>
  <c r="O827" i="1" s="1"/>
  <c r="N828" i="1"/>
  <c r="N829" i="1"/>
  <c r="N830" i="1"/>
  <c r="O830" i="1" s="1"/>
  <c r="N831" i="1"/>
  <c r="N832" i="1"/>
  <c r="N833" i="1"/>
  <c r="N834" i="1"/>
  <c r="N835" i="1"/>
  <c r="O835" i="1" s="1"/>
  <c r="N836" i="1"/>
  <c r="N837" i="1"/>
  <c r="N838" i="1"/>
  <c r="O838" i="1" s="1"/>
  <c r="N839" i="1"/>
  <c r="N840" i="1"/>
  <c r="N841" i="1"/>
  <c r="N842" i="1"/>
  <c r="N843" i="1"/>
  <c r="O843" i="1" s="1"/>
  <c r="N844" i="1"/>
  <c r="N845" i="1"/>
  <c r="N846" i="1"/>
  <c r="O846" i="1" s="1"/>
  <c r="N847" i="1"/>
  <c r="N848" i="1"/>
  <c r="N849" i="1"/>
  <c r="N850" i="1"/>
  <c r="N851" i="1"/>
  <c r="O851" i="1" s="1"/>
  <c r="N852" i="1"/>
  <c r="N853" i="1"/>
  <c r="N854" i="1"/>
  <c r="O854" i="1" s="1"/>
  <c r="N855" i="1"/>
  <c r="N856" i="1"/>
  <c r="N857" i="1"/>
  <c r="N858" i="1"/>
  <c r="N859" i="1"/>
  <c r="O859" i="1" s="1"/>
  <c r="N860" i="1"/>
  <c r="N861" i="1"/>
  <c r="N862" i="1"/>
  <c r="O862" i="1" s="1"/>
  <c r="N863" i="1"/>
  <c r="N864" i="1"/>
  <c r="N865" i="1"/>
  <c r="N866" i="1"/>
  <c r="N867" i="1"/>
  <c r="O867" i="1" s="1"/>
  <c r="N868" i="1"/>
  <c r="N869" i="1"/>
  <c r="N870" i="1"/>
  <c r="O870" i="1" s="1"/>
  <c r="N871" i="1"/>
  <c r="N872" i="1"/>
  <c r="N873" i="1"/>
  <c r="N874" i="1"/>
  <c r="N875" i="1"/>
  <c r="O875" i="1" s="1"/>
  <c r="N876" i="1"/>
  <c r="N877" i="1"/>
  <c r="N878" i="1"/>
  <c r="O878" i="1" s="1"/>
  <c r="N879" i="1"/>
  <c r="N880" i="1"/>
  <c r="N881" i="1"/>
  <c r="N882" i="1"/>
  <c r="N883" i="1"/>
  <c r="O883" i="1" s="1"/>
  <c r="N884" i="1"/>
  <c r="N885" i="1"/>
  <c r="N886" i="1"/>
  <c r="O886" i="1" s="1"/>
  <c r="N887" i="1"/>
  <c r="N888" i="1"/>
  <c r="N889" i="1"/>
  <c r="N890" i="1"/>
  <c r="N891" i="1"/>
  <c r="O891" i="1" s="1"/>
  <c r="N892" i="1"/>
  <c r="N893" i="1"/>
  <c r="N894" i="1"/>
  <c r="O894" i="1" s="1"/>
  <c r="N895" i="1"/>
  <c r="N896" i="1"/>
  <c r="N897" i="1"/>
  <c r="N898" i="1"/>
  <c r="N899" i="1"/>
  <c r="O899" i="1" s="1"/>
  <c r="N900" i="1"/>
  <c r="N901" i="1"/>
  <c r="N902" i="1"/>
  <c r="O902" i="1" s="1"/>
  <c r="N903" i="1"/>
  <c r="N904" i="1"/>
  <c r="N905" i="1"/>
  <c r="N906" i="1"/>
  <c r="N907" i="1"/>
  <c r="O907" i="1" s="1"/>
  <c r="N908" i="1"/>
  <c r="N909" i="1"/>
  <c r="N910" i="1"/>
  <c r="O910" i="1" s="1"/>
  <c r="N911" i="1"/>
  <c r="N912" i="1"/>
  <c r="N913" i="1"/>
  <c r="N914" i="1"/>
  <c r="N915" i="1"/>
  <c r="O915" i="1" s="1"/>
  <c r="N916" i="1"/>
  <c r="N917" i="1"/>
  <c r="N918" i="1"/>
  <c r="O918" i="1" s="1"/>
  <c r="N919" i="1"/>
  <c r="N920" i="1"/>
  <c r="N921" i="1"/>
  <c r="N922" i="1"/>
  <c r="N923" i="1"/>
  <c r="O923" i="1" s="1"/>
  <c r="N924" i="1"/>
  <c r="N925" i="1"/>
  <c r="N926" i="1"/>
  <c r="O926" i="1" s="1"/>
  <c r="N927" i="1"/>
  <c r="N928" i="1"/>
  <c r="N929" i="1"/>
  <c r="N930" i="1"/>
  <c r="N931" i="1"/>
  <c r="O931" i="1" s="1"/>
  <c r="N932" i="1"/>
  <c r="N933" i="1"/>
  <c r="N934" i="1"/>
  <c r="O934" i="1" s="1"/>
  <c r="N935" i="1"/>
  <c r="N936" i="1"/>
  <c r="N937" i="1"/>
  <c r="N938" i="1"/>
  <c r="N939" i="1"/>
  <c r="N940" i="1"/>
  <c r="N941" i="1"/>
  <c r="N942" i="1"/>
  <c r="O942" i="1" s="1"/>
  <c r="N943" i="1"/>
  <c r="N944" i="1"/>
  <c r="N945" i="1"/>
  <c r="N946" i="1"/>
  <c r="N947" i="1"/>
  <c r="N948" i="1"/>
  <c r="N949" i="1"/>
  <c r="N950" i="1"/>
  <c r="O950" i="1" s="1"/>
  <c r="N951" i="1"/>
  <c r="N952" i="1"/>
  <c r="N953" i="1"/>
  <c r="N954" i="1"/>
  <c r="N955" i="1"/>
  <c r="N956" i="1"/>
  <c r="N957" i="1"/>
  <c r="N958" i="1"/>
  <c r="O958" i="1" s="1"/>
  <c r="N959" i="1"/>
  <c r="N960" i="1"/>
  <c r="N961" i="1"/>
  <c r="N962" i="1"/>
  <c r="N963" i="1"/>
  <c r="N964" i="1"/>
  <c r="N965" i="1"/>
  <c r="N966" i="1"/>
  <c r="O966" i="1" s="1"/>
  <c r="N967" i="1"/>
  <c r="N968" i="1"/>
  <c r="N969" i="1"/>
  <c r="N970" i="1"/>
  <c r="N971" i="1"/>
  <c r="N972" i="1"/>
  <c r="N973" i="1"/>
  <c r="N974" i="1"/>
  <c r="O974" i="1" s="1"/>
  <c r="N975" i="1"/>
  <c r="N976" i="1"/>
  <c r="N977" i="1"/>
  <c r="N978" i="1"/>
  <c r="N979" i="1"/>
  <c r="N980" i="1"/>
  <c r="N981" i="1"/>
  <c r="N982" i="1"/>
  <c r="O982" i="1" s="1"/>
  <c r="N983" i="1"/>
  <c r="N984" i="1"/>
  <c r="N985" i="1"/>
  <c r="N986" i="1"/>
  <c r="N987" i="1"/>
  <c r="N988" i="1"/>
  <c r="N989" i="1"/>
  <c r="N990" i="1"/>
  <c r="O990" i="1" s="1"/>
  <c r="N991" i="1"/>
  <c r="N992" i="1"/>
  <c r="N993" i="1"/>
  <c r="N994" i="1"/>
  <c r="N995" i="1"/>
  <c r="N996" i="1"/>
  <c r="N997" i="1"/>
  <c r="N998" i="1"/>
  <c r="O998" i="1" s="1"/>
  <c r="N999" i="1"/>
  <c r="N1000" i="1"/>
  <c r="N1001" i="1"/>
  <c r="N1002" i="1"/>
  <c r="N1003" i="1"/>
  <c r="N1004" i="1"/>
  <c r="N1005" i="1"/>
  <c r="N1006" i="1"/>
  <c r="O1006" i="1" s="1"/>
  <c r="N1007" i="1"/>
  <c r="N1008" i="1"/>
  <c r="N1009" i="1"/>
  <c r="N1010" i="1"/>
  <c r="N1011" i="1"/>
  <c r="N1012" i="1"/>
  <c r="N1013" i="1"/>
  <c r="N1014" i="1"/>
  <c r="O1014" i="1" s="1"/>
  <c r="N1015" i="1"/>
  <c r="N1016" i="1"/>
  <c r="N1017" i="1"/>
  <c r="N1018" i="1"/>
  <c r="N1019" i="1"/>
  <c r="N1020" i="1"/>
  <c r="N1021" i="1"/>
  <c r="N1022" i="1"/>
  <c r="O1022" i="1" s="1"/>
  <c r="N1023" i="1"/>
  <c r="N1024" i="1"/>
  <c r="N1025" i="1"/>
  <c r="O1025" i="1" s="1"/>
  <c r="N1026" i="1"/>
  <c r="N1027" i="1"/>
  <c r="N1028" i="1"/>
  <c r="N1029" i="1"/>
  <c r="N1030" i="1"/>
  <c r="O1030" i="1" s="1"/>
  <c r="N1031" i="1"/>
  <c r="N1032" i="1"/>
  <c r="N1033" i="1"/>
  <c r="N1034" i="1"/>
  <c r="N1035" i="1"/>
  <c r="N1036" i="1"/>
  <c r="N1037" i="1"/>
  <c r="N1038" i="1"/>
  <c r="O1038" i="1" s="1"/>
  <c r="N1039" i="1"/>
  <c r="N1040" i="1"/>
  <c r="N1041" i="1"/>
  <c r="N1042" i="1"/>
  <c r="N1043" i="1"/>
  <c r="N1044" i="1"/>
  <c r="N1045" i="1"/>
  <c r="N1046" i="1"/>
  <c r="O1046" i="1" s="1"/>
  <c r="N1047" i="1"/>
  <c r="N1048" i="1"/>
  <c r="N1049" i="1"/>
  <c r="N1050" i="1"/>
  <c r="N1051" i="1"/>
  <c r="N1052" i="1"/>
  <c r="N1053" i="1"/>
  <c r="N1054" i="1"/>
  <c r="O1054" i="1" s="1"/>
  <c r="N1055" i="1"/>
  <c r="N1056" i="1"/>
  <c r="N1057" i="1"/>
  <c r="N1058" i="1"/>
  <c r="N1059" i="1"/>
  <c r="N1060" i="1"/>
  <c r="N1061" i="1"/>
  <c r="N1062" i="1"/>
  <c r="O1062" i="1" s="1"/>
  <c r="N1063" i="1"/>
  <c r="N1064" i="1"/>
  <c r="N1065" i="1"/>
  <c r="N1066" i="1"/>
  <c r="N1067" i="1"/>
  <c r="N1068" i="1"/>
  <c r="N1069" i="1"/>
  <c r="N1070" i="1"/>
  <c r="O1070" i="1" s="1"/>
  <c r="N1071" i="1"/>
  <c r="N1072" i="1"/>
  <c r="N1073" i="1"/>
  <c r="N1074" i="1"/>
  <c r="N1075" i="1"/>
  <c r="N1076" i="1"/>
  <c r="N1077" i="1"/>
  <c r="N1078" i="1"/>
  <c r="O1078" i="1" s="1"/>
  <c r="N1079" i="1"/>
  <c r="N1080" i="1"/>
  <c r="N1081" i="1"/>
  <c r="N1082" i="1"/>
  <c r="N1083" i="1"/>
  <c r="N1084" i="1"/>
  <c r="N1085" i="1"/>
  <c r="N1086" i="1"/>
  <c r="O1086" i="1" s="1"/>
  <c r="N1087" i="1"/>
  <c r="N1088" i="1"/>
  <c r="N1089" i="1"/>
  <c r="N1090" i="1"/>
  <c r="N1091" i="1"/>
  <c r="N1092" i="1"/>
  <c r="N1093" i="1"/>
  <c r="N1094" i="1"/>
  <c r="O1094" i="1" s="1"/>
  <c r="N1095" i="1"/>
  <c r="N1096" i="1"/>
  <c r="N1097" i="1"/>
  <c r="N1098" i="1"/>
  <c r="N1099" i="1"/>
  <c r="N1100" i="1"/>
  <c r="N1101" i="1"/>
  <c r="N1102" i="1"/>
  <c r="O1102" i="1" s="1"/>
  <c r="N1103" i="1"/>
  <c r="N1104" i="1"/>
  <c r="N1105" i="1"/>
  <c r="N1106" i="1"/>
  <c r="N1107" i="1"/>
  <c r="N1108" i="1"/>
  <c r="N1109" i="1"/>
  <c r="N1110" i="1"/>
  <c r="O1110" i="1" s="1"/>
  <c r="N1111" i="1"/>
  <c r="N1112" i="1"/>
  <c r="N1113" i="1"/>
  <c r="N1114" i="1"/>
  <c r="N1115" i="1"/>
  <c r="N1116" i="1"/>
  <c r="N1117" i="1"/>
  <c r="N1118" i="1"/>
  <c r="O1118" i="1" s="1"/>
  <c r="N1119" i="1"/>
  <c r="N1120" i="1"/>
  <c r="N1121" i="1"/>
  <c r="N1122" i="1"/>
  <c r="N1123" i="1"/>
  <c r="N1124" i="1"/>
  <c r="N1125" i="1"/>
  <c r="N1126" i="1"/>
  <c r="O1126" i="1" s="1"/>
  <c r="N1127" i="1"/>
  <c r="N1128" i="1"/>
  <c r="N1129" i="1"/>
  <c r="N1130" i="1"/>
  <c r="N1131" i="1"/>
  <c r="N1132" i="1"/>
  <c r="N1133" i="1"/>
  <c r="N1134" i="1"/>
  <c r="O1134" i="1" s="1"/>
  <c r="N1135" i="1"/>
  <c r="N1136" i="1"/>
  <c r="N1137" i="1"/>
  <c r="N1138" i="1"/>
  <c r="N1139" i="1"/>
  <c r="N1140" i="1"/>
  <c r="N1141" i="1"/>
  <c r="N1142" i="1"/>
  <c r="O1142" i="1" s="1"/>
  <c r="N1143" i="1"/>
  <c r="N1144" i="1"/>
  <c r="N1145" i="1"/>
  <c r="N1146" i="1"/>
  <c r="N1147" i="1"/>
  <c r="N1148" i="1"/>
  <c r="N1149" i="1"/>
  <c r="N1150" i="1"/>
  <c r="O1150" i="1" s="1"/>
  <c r="N1151" i="1"/>
  <c r="N1152" i="1"/>
  <c r="N1153" i="1"/>
  <c r="N1154" i="1"/>
  <c r="N1155" i="1"/>
  <c r="N1156" i="1"/>
  <c r="N1157" i="1"/>
  <c r="N1158" i="1"/>
  <c r="O1158" i="1" s="1"/>
  <c r="N1159" i="1"/>
  <c r="N1160" i="1"/>
  <c r="N1161" i="1"/>
  <c r="N1162" i="1"/>
  <c r="N1163" i="1"/>
  <c r="N1164" i="1"/>
  <c r="N1165" i="1"/>
  <c r="N1166" i="1"/>
  <c r="O1166" i="1" s="1"/>
  <c r="N1167" i="1"/>
  <c r="N1168" i="1"/>
  <c r="N1169" i="1"/>
  <c r="N1170" i="1"/>
  <c r="N1171" i="1"/>
  <c r="N1172" i="1"/>
  <c r="N1173" i="1"/>
  <c r="N1174" i="1"/>
  <c r="O1174" i="1" s="1"/>
  <c r="N1175" i="1"/>
  <c r="N1176" i="1"/>
  <c r="O1176" i="1" s="1"/>
  <c r="N1177" i="1"/>
  <c r="N1178" i="1"/>
  <c r="N1179" i="1"/>
  <c r="N1180" i="1"/>
  <c r="N1181" i="1"/>
  <c r="N1182" i="1"/>
  <c r="O1182" i="1" s="1"/>
  <c r="N1183" i="1"/>
  <c r="N1184" i="1"/>
  <c r="N1185" i="1"/>
  <c r="N1186" i="1"/>
  <c r="N1187" i="1"/>
  <c r="N1188" i="1"/>
  <c r="N1189" i="1"/>
  <c r="N1190" i="1"/>
  <c r="O1190" i="1" s="1"/>
  <c r="N1191" i="1"/>
  <c r="N1192" i="1"/>
  <c r="N1193" i="1"/>
  <c r="N1194" i="1"/>
  <c r="N1195" i="1"/>
  <c r="N1196" i="1"/>
  <c r="N1197" i="1"/>
  <c r="N1198" i="1"/>
  <c r="O1198" i="1" s="1"/>
  <c r="N1199" i="1"/>
  <c r="N1200" i="1"/>
  <c r="N1201" i="1"/>
  <c r="N1202" i="1"/>
  <c r="N1203" i="1"/>
  <c r="N1204" i="1"/>
  <c r="N1205" i="1"/>
  <c r="N1206" i="1"/>
  <c r="O1206" i="1" s="1"/>
  <c r="N1207" i="1"/>
  <c r="N1208" i="1"/>
  <c r="N1209" i="1"/>
  <c r="N1210" i="1"/>
  <c r="N1211" i="1"/>
  <c r="N1212" i="1"/>
  <c r="N1213" i="1"/>
  <c r="N1214" i="1"/>
  <c r="O1214" i="1" s="1"/>
  <c r="N1215" i="1"/>
  <c r="N1216" i="1"/>
  <c r="N1217" i="1"/>
  <c r="N1218" i="1"/>
  <c r="N1219" i="1"/>
  <c r="N1220" i="1"/>
  <c r="N1221" i="1"/>
  <c r="O1221" i="1" s="1"/>
  <c r="N1222" i="1"/>
  <c r="O1222" i="1" s="1"/>
  <c r="N1223" i="1"/>
  <c r="N1224" i="1"/>
  <c r="N1225" i="1"/>
  <c r="N1226" i="1"/>
  <c r="N1227" i="1"/>
  <c r="N1228" i="1"/>
  <c r="N1229" i="1"/>
  <c r="N1230" i="1"/>
  <c r="O1230" i="1" s="1"/>
  <c r="N1231" i="1"/>
  <c r="N1232" i="1"/>
  <c r="N1233" i="1"/>
  <c r="N1234" i="1"/>
  <c r="N1235" i="1"/>
  <c r="N1236" i="1"/>
  <c r="N1237" i="1"/>
  <c r="N1238" i="1"/>
  <c r="O1238" i="1" s="1"/>
  <c r="N1239" i="1"/>
  <c r="N1240" i="1"/>
  <c r="N1241" i="1"/>
  <c r="N1242" i="1"/>
  <c r="N1243" i="1"/>
  <c r="N1244" i="1"/>
  <c r="N1245" i="1"/>
  <c r="N1246" i="1"/>
  <c r="O1246" i="1" s="1"/>
  <c r="N1247" i="1"/>
  <c r="N1248" i="1"/>
  <c r="N1249" i="1"/>
  <c r="N1250" i="1"/>
  <c r="N1251" i="1"/>
  <c r="N1252" i="1"/>
  <c r="N1253" i="1"/>
  <c r="N1254" i="1"/>
  <c r="O1254" i="1" s="1"/>
  <c r="N1255" i="1"/>
  <c r="N1256" i="1"/>
  <c r="N1257" i="1"/>
  <c r="N1258" i="1"/>
  <c r="N1259" i="1"/>
  <c r="N1260" i="1"/>
  <c r="N1261" i="1"/>
  <c r="O1261" i="1" s="1"/>
  <c r="N1262" i="1"/>
  <c r="O1262" i="1" s="1"/>
  <c r="N1263" i="1"/>
  <c r="N1264" i="1"/>
  <c r="N1265" i="1"/>
  <c r="N1266" i="1"/>
  <c r="N1267" i="1"/>
  <c r="N1268" i="1"/>
  <c r="N1269" i="1"/>
  <c r="N1270" i="1"/>
  <c r="O1270" i="1" s="1"/>
  <c r="N1271" i="1"/>
  <c r="N1272" i="1"/>
  <c r="N1273" i="1"/>
  <c r="N1274" i="1"/>
  <c r="N1275" i="1"/>
  <c r="N1276" i="1"/>
  <c r="N1277" i="1"/>
  <c r="N1278" i="1"/>
  <c r="O1278" i="1" s="1"/>
  <c r="N1279" i="1"/>
  <c r="N1280" i="1"/>
  <c r="N1281" i="1"/>
  <c r="N1282" i="1"/>
  <c r="N1283" i="1"/>
  <c r="N1284" i="1"/>
  <c r="N1285" i="1"/>
  <c r="O1285" i="1" s="1"/>
  <c r="N1286" i="1"/>
  <c r="O1286" i="1" s="1"/>
  <c r="N1287" i="1"/>
  <c r="N1288" i="1"/>
  <c r="N1289" i="1"/>
  <c r="N1290" i="1"/>
  <c r="N1291" i="1"/>
  <c r="N1292" i="1"/>
  <c r="N1293" i="1"/>
  <c r="N1294" i="1"/>
  <c r="O1294" i="1" s="1"/>
  <c r="N1295" i="1"/>
  <c r="N1296" i="1"/>
  <c r="N1297" i="1"/>
  <c r="N1298" i="1"/>
  <c r="N1299" i="1"/>
  <c r="N1300" i="1"/>
  <c r="N1301" i="1"/>
  <c r="N1302" i="1"/>
  <c r="O1302" i="1" s="1"/>
  <c r="N1303" i="1"/>
  <c r="N1304" i="1"/>
  <c r="N1305" i="1"/>
  <c r="N1306" i="1"/>
  <c r="N1307" i="1"/>
  <c r="N1308" i="1"/>
  <c r="N1309" i="1"/>
  <c r="N1310" i="1"/>
  <c r="O1310" i="1" s="1"/>
  <c r="N1311" i="1"/>
  <c r="N1312" i="1"/>
  <c r="N1313" i="1"/>
  <c r="N1314" i="1"/>
  <c r="N1315" i="1"/>
  <c r="N1316" i="1"/>
  <c r="N1317" i="1"/>
  <c r="N1318" i="1"/>
  <c r="O1318" i="1" s="1"/>
  <c r="N1319" i="1"/>
  <c r="N1320" i="1"/>
  <c r="N1321" i="1"/>
  <c r="N1322" i="1"/>
  <c r="N1323" i="1"/>
  <c r="N1324" i="1"/>
  <c r="N1325" i="1"/>
  <c r="N1326" i="1"/>
  <c r="O1326" i="1" s="1"/>
  <c r="N1327" i="1"/>
  <c r="N1328" i="1"/>
  <c r="N1329" i="1"/>
  <c r="N1330" i="1"/>
  <c r="N1331" i="1"/>
  <c r="N1332" i="1"/>
  <c r="N1333" i="1"/>
  <c r="N1334" i="1"/>
  <c r="O1334" i="1" s="1"/>
  <c r="N1335" i="1"/>
  <c r="N1336" i="1"/>
  <c r="N1337" i="1"/>
  <c r="N1338" i="1"/>
  <c r="N1339" i="1"/>
  <c r="N1340" i="1"/>
  <c r="N1341" i="1"/>
  <c r="N1342" i="1"/>
  <c r="O1342" i="1" s="1"/>
  <c r="N1343" i="1"/>
  <c r="N1344" i="1"/>
  <c r="N1345" i="1"/>
  <c r="N1346" i="1"/>
  <c r="N1347" i="1"/>
  <c r="N1348" i="1"/>
  <c r="N1349" i="1"/>
  <c r="N1350" i="1"/>
  <c r="O1350" i="1" s="1"/>
  <c r="N1351" i="1"/>
  <c r="N1352" i="1"/>
  <c r="N1353" i="1"/>
  <c r="N1354" i="1"/>
  <c r="N1355" i="1"/>
  <c r="N1356" i="1"/>
  <c r="N1357" i="1"/>
  <c r="N1358" i="1"/>
  <c r="O1358" i="1" s="1"/>
  <c r="N1359" i="1"/>
  <c r="N1360" i="1"/>
  <c r="N1361" i="1"/>
  <c r="N1362" i="1"/>
  <c r="N1363" i="1"/>
  <c r="N1364" i="1"/>
  <c r="N1365" i="1"/>
  <c r="N1366" i="1"/>
  <c r="O1366" i="1" s="1"/>
  <c r="N1367" i="1"/>
  <c r="N1368" i="1"/>
  <c r="N1369" i="1"/>
  <c r="N1370" i="1"/>
  <c r="N1371" i="1"/>
  <c r="N1372" i="1"/>
  <c r="N1373" i="1"/>
  <c r="N1374" i="1"/>
  <c r="O1374" i="1" s="1"/>
  <c r="N1375" i="1"/>
  <c r="N1376" i="1"/>
  <c r="N1377" i="1"/>
  <c r="N1378" i="1"/>
  <c r="N1379" i="1"/>
  <c r="N1380" i="1"/>
  <c r="N1381" i="1"/>
  <c r="O1381" i="1" s="1"/>
  <c r="N1382" i="1"/>
  <c r="O1382" i="1" s="1"/>
  <c r="N1383" i="1"/>
  <c r="N1384" i="1"/>
  <c r="N1385" i="1"/>
  <c r="N1386" i="1"/>
  <c r="N1387" i="1"/>
  <c r="N1388" i="1"/>
  <c r="N1389" i="1"/>
  <c r="O1389" i="1" s="1"/>
  <c r="N1390" i="1"/>
  <c r="O1390" i="1" s="1"/>
  <c r="N1391" i="1"/>
  <c r="N1392" i="1"/>
  <c r="N1393" i="1"/>
  <c r="N1394" i="1"/>
  <c r="N1395" i="1"/>
  <c r="N1396" i="1"/>
  <c r="N1397" i="1"/>
  <c r="N1398" i="1"/>
  <c r="O1398" i="1" s="1"/>
  <c r="N1399" i="1"/>
  <c r="N1400" i="1"/>
  <c r="N1401" i="1"/>
  <c r="N1402" i="1"/>
  <c r="N1403" i="1"/>
  <c r="N1404" i="1"/>
  <c r="N1405" i="1"/>
  <c r="N1406" i="1"/>
  <c r="O1406" i="1" s="1"/>
  <c r="N1407" i="1"/>
  <c r="N1408" i="1"/>
  <c r="N1409" i="1"/>
  <c r="N1410" i="1"/>
  <c r="N1411" i="1"/>
  <c r="N1412" i="1"/>
  <c r="N1413" i="1"/>
  <c r="O1413" i="1" s="1"/>
  <c r="N1414" i="1"/>
  <c r="O1414" i="1" s="1"/>
  <c r="N1415" i="1"/>
  <c r="N1416" i="1"/>
  <c r="N1417" i="1"/>
  <c r="N1418" i="1"/>
  <c r="N1419" i="1"/>
  <c r="N1420" i="1"/>
  <c r="N1421" i="1"/>
  <c r="N1422" i="1"/>
  <c r="O1422" i="1" s="1"/>
  <c r="N1423" i="1"/>
  <c r="N1424" i="1"/>
  <c r="N1425" i="1"/>
  <c r="N1426" i="1"/>
  <c r="N1427" i="1"/>
  <c r="N1428" i="1"/>
  <c r="N1429" i="1"/>
  <c r="N1430" i="1"/>
  <c r="O1430" i="1" s="1"/>
  <c r="N1431" i="1"/>
  <c r="N1432" i="1"/>
  <c r="N1433" i="1"/>
  <c r="N1434" i="1"/>
  <c r="N1435" i="1"/>
  <c r="N1436" i="1"/>
  <c r="N1437" i="1"/>
  <c r="N1438" i="1"/>
  <c r="O1438" i="1" s="1"/>
  <c r="N1439" i="1"/>
  <c r="N1440" i="1"/>
  <c r="N1441" i="1"/>
  <c r="N1442" i="1"/>
  <c r="N1443" i="1"/>
  <c r="N1444" i="1"/>
  <c r="N1445" i="1"/>
  <c r="N1446" i="1"/>
  <c r="O1446" i="1" s="1"/>
  <c r="N1447" i="1"/>
  <c r="N1448" i="1"/>
  <c r="N1449" i="1"/>
  <c r="N1450" i="1"/>
  <c r="N1451" i="1"/>
  <c r="N1452" i="1"/>
  <c r="N1453" i="1"/>
  <c r="N1454" i="1"/>
  <c r="O1454" i="1" s="1"/>
  <c r="N1455" i="1"/>
  <c r="N1456" i="1"/>
  <c r="N1457" i="1"/>
  <c r="N1458" i="1"/>
  <c r="N1459" i="1"/>
  <c r="N1460" i="1"/>
  <c r="N1461" i="1"/>
  <c r="N1462" i="1"/>
  <c r="O1462" i="1" s="1"/>
  <c r="N1463" i="1"/>
  <c r="N1464" i="1"/>
  <c r="N1465" i="1"/>
  <c r="N1466" i="1"/>
  <c r="N1467" i="1"/>
  <c r="N1468" i="1"/>
  <c r="N1469" i="1"/>
  <c r="N1470" i="1"/>
  <c r="O1470" i="1" s="1"/>
  <c r="N1471" i="1"/>
  <c r="N1472" i="1"/>
  <c r="N1473" i="1"/>
  <c r="N1474" i="1"/>
  <c r="N1475" i="1"/>
  <c r="N1476" i="1"/>
  <c r="N1477" i="1"/>
  <c r="O1477" i="1" s="1"/>
  <c r="N1478" i="1"/>
  <c r="O1478" i="1" s="1"/>
  <c r="N1479" i="1"/>
  <c r="N1480" i="1"/>
  <c r="N1481" i="1"/>
  <c r="N1482" i="1"/>
  <c r="N1483" i="1"/>
  <c r="N1484" i="1"/>
  <c r="N1485" i="1"/>
  <c r="N1486" i="1"/>
  <c r="O1486" i="1" s="1"/>
  <c r="N1487" i="1"/>
  <c r="N1488" i="1"/>
  <c r="N1489" i="1"/>
  <c r="N1490" i="1"/>
  <c r="N1491" i="1"/>
  <c r="N1492" i="1"/>
  <c r="N1493" i="1"/>
  <c r="N1494" i="1"/>
  <c r="O1494" i="1" s="1"/>
  <c r="N1495" i="1"/>
  <c r="N1496" i="1"/>
  <c r="N1497" i="1"/>
  <c r="N1498" i="1"/>
  <c r="N1499" i="1"/>
  <c r="N1500" i="1"/>
  <c r="N1501" i="1"/>
  <c r="N1502" i="1"/>
  <c r="O1502" i="1" s="1"/>
  <c r="N1503" i="1"/>
  <c r="N1504" i="1"/>
  <c r="N1505" i="1"/>
  <c r="N1506" i="1"/>
  <c r="N1507" i="1"/>
  <c r="N1508" i="1"/>
  <c r="N1509" i="1"/>
  <c r="N1510" i="1"/>
  <c r="O1510" i="1" s="1"/>
  <c r="N1511" i="1"/>
  <c r="N1512" i="1"/>
  <c r="N1513" i="1"/>
  <c r="N1514" i="1"/>
  <c r="N1515" i="1"/>
  <c r="N1516" i="1"/>
  <c r="N1517" i="1"/>
  <c r="N1518" i="1"/>
  <c r="O1518" i="1" s="1"/>
  <c r="N1519" i="1"/>
  <c r="N1520" i="1"/>
  <c r="N1521" i="1"/>
  <c r="N1522" i="1"/>
  <c r="N1523" i="1"/>
  <c r="N1524" i="1"/>
  <c r="N1525" i="1"/>
  <c r="N1526" i="1"/>
  <c r="O1526" i="1" s="1"/>
  <c r="N1527" i="1"/>
  <c r="N1528" i="1"/>
  <c r="N1529" i="1"/>
  <c r="N1530" i="1"/>
  <c r="N1531" i="1"/>
  <c r="N1532" i="1"/>
  <c r="N1533" i="1"/>
  <c r="N1534" i="1"/>
  <c r="O1534" i="1" s="1"/>
  <c r="N1535" i="1"/>
  <c r="N1536" i="1"/>
  <c r="N1537" i="1"/>
  <c r="N1538" i="1"/>
  <c r="N1539" i="1"/>
  <c r="N1540" i="1"/>
  <c r="N1541" i="1"/>
  <c r="N1542" i="1"/>
  <c r="O1542" i="1" s="1"/>
  <c r="N1543" i="1"/>
  <c r="N1544" i="1"/>
  <c r="N1545" i="1"/>
  <c r="N1546" i="1"/>
  <c r="N1547" i="1"/>
  <c r="N1548" i="1"/>
  <c r="N1549" i="1"/>
  <c r="N1550" i="1"/>
  <c r="O1550" i="1" s="1"/>
  <c r="N1551" i="1"/>
  <c r="N1552" i="1"/>
  <c r="N1553" i="1"/>
  <c r="O1553" i="1" s="1"/>
  <c r="N1554" i="1"/>
  <c r="N1555" i="1"/>
  <c r="N1556" i="1"/>
  <c r="N1557" i="1"/>
  <c r="N1558" i="1"/>
  <c r="O1558" i="1" s="1"/>
  <c r="N1559" i="1"/>
  <c r="N1560" i="1"/>
  <c r="N1561" i="1"/>
  <c r="N1562" i="1"/>
  <c r="N1563" i="1"/>
  <c r="N1564" i="1"/>
  <c r="N1565" i="1"/>
  <c r="N1566" i="1"/>
  <c r="O1566" i="1" s="1"/>
  <c r="N1567" i="1"/>
  <c r="N1568" i="1"/>
  <c r="N1569" i="1"/>
  <c r="N1570" i="1"/>
  <c r="N1571" i="1"/>
  <c r="N1572" i="1"/>
  <c r="N1573" i="1"/>
  <c r="N1574" i="1"/>
  <c r="O1574" i="1" s="1"/>
  <c r="N1575" i="1"/>
  <c r="N1576" i="1"/>
  <c r="N1577" i="1"/>
  <c r="N1578" i="1"/>
  <c r="N1579" i="1"/>
  <c r="N1580" i="1"/>
  <c r="N1581" i="1"/>
  <c r="N1582" i="1"/>
  <c r="O1582" i="1" s="1"/>
  <c r="N1583" i="1"/>
  <c r="N1584" i="1"/>
  <c r="N1585" i="1"/>
  <c r="O1585" i="1" s="1"/>
  <c r="N1586" i="1"/>
  <c r="N1587" i="1"/>
  <c r="N1588" i="1"/>
  <c r="N1589" i="1"/>
  <c r="N1590" i="1"/>
  <c r="O1590" i="1" s="1"/>
  <c r="N1591" i="1"/>
  <c r="N1592" i="1"/>
  <c r="N1593" i="1"/>
  <c r="N1594" i="1"/>
  <c r="N1595" i="1"/>
  <c r="N1596" i="1"/>
  <c r="N1597" i="1"/>
  <c r="N1598" i="1"/>
  <c r="O1598" i="1" s="1"/>
  <c r="N1599" i="1"/>
  <c r="N1600" i="1"/>
  <c r="N1601" i="1"/>
  <c r="N1602" i="1"/>
  <c r="N1603" i="1"/>
  <c r="N1604" i="1"/>
  <c r="N1605" i="1"/>
  <c r="N1606" i="1"/>
  <c r="O1606" i="1" s="1"/>
  <c r="N1607" i="1"/>
  <c r="N1608" i="1"/>
  <c r="N1609" i="1"/>
  <c r="N1610" i="1"/>
  <c r="N1611" i="1"/>
  <c r="N1612" i="1"/>
  <c r="N1613" i="1"/>
  <c r="N1614" i="1"/>
  <c r="O1614" i="1" s="1"/>
  <c r="N1615" i="1"/>
  <c r="N1616" i="1"/>
  <c r="N1617" i="1"/>
  <c r="O1617" i="1" s="1"/>
  <c r="N1618" i="1"/>
  <c r="N1619" i="1"/>
  <c r="N1620" i="1"/>
  <c r="N1621" i="1"/>
  <c r="N1622" i="1"/>
  <c r="O1622" i="1" s="1"/>
  <c r="N1623" i="1"/>
  <c r="N1624" i="1"/>
  <c r="N1625" i="1"/>
  <c r="N1626" i="1"/>
  <c r="N1627" i="1"/>
  <c r="N1628" i="1"/>
  <c r="N1629" i="1"/>
  <c r="N1630" i="1"/>
  <c r="O1630" i="1" s="1"/>
  <c r="N1631" i="1"/>
  <c r="N1632" i="1"/>
  <c r="N1633" i="1"/>
  <c r="N1634" i="1"/>
  <c r="N1635" i="1"/>
  <c r="N1636" i="1"/>
  <c r="N1637" i="1"/>
  <c r="N1638" i="1"/>
  <c r="O1638" i="1" s="1"/>
  <c r="N1639" i="1"/>
  <c r="N1640" i="1"/>
  <c r="N1641" i="1"/>
  <c r="O1641" i="1" s="1"/>
  <c r="N1642" i="1"/>
  <c r="N1643" i="1"/>
  <c r="N1644" i="1"/>
  <c r="N1645" i="1"/>
  <c r="N1646" i="1"/>
  <c r="O1646" i="1" s="1"/>
  <c r="N1647" i="1"/>
  <c r="N1648" i="1"/>
  <c r="N1649" i="1"/>
  <c r="N1650" i="1"/>
  <c r="N1651" i="1"/>
  <c r="N1652" i="1"/>
  <c r="N1653" i="1"/>
  <c r="N1654" i="1"/>
  <c r="O1654" i="1" s="1"/>
  <c r="N1655" i="1"/>
  <c r="N1656" i="1"/>
  <c r="N1657" i="1"/>
  <c r="N1658" i="1"/>
  <c r="N1659" i="1"/>
  <c r="N1660" i="1"/>
  <c r="N1661" i="1"/>
  <c r="N1662" i="1"/>
  <c r="O1662" i="1" s="1"/>
  <c r="N1663" i="1"/>
  <c r="N1664" i="1"/>
  <c r="N1665" i="1"/>
  <c r="N1666" i="1"/>
  <c r="N1667" i="1"/>
  <c r="N1668" i="1"/>
  <c r="N1669" i="1"/>
  <c r="N1670" i="1"/>
  <c r="O1670" i="1" s="1"/>
  <c r="N1671" i="1"/>
  <c r="N1672" i="1"/>
  <c r="N1673" i="1"/>
  <c r="N1674" i="1"/>
  <c r="N1675" i="1"/>
  <c r="N1676" i="1"/>
  <c r="N1677" i="1"/>
  <c r="N1678" i="1"/>
  <c r="O1678" i="1" s="1"/>
  <c r="N1679" i="1"/>
  <c r="N1680" i="1"/>
  <c r="N1681" i="1"/>
  <c r="O1681" i="1" s="1"/>
  <c r="N1682" i="1"/>
  <c r="N1683" i="1"/>
  <c r="N1684" i="1"/>
  <c r="N1685" i="1"/>
  <c r="N1686" i="1"/>
  <c r="O1686" i="1" s="1"/>
  <c r="N1687" i="1"/>
  <c r="N1688" i="1"/>
  <c r="N1689" i="1"/>
  <c r="N1690" i="1"/>
  <c r="N1691" i="1"/>
  <c r="N1692" i="1"/>
  <c r="N1693" i="1"/>
  <c r="N1694" i="1"/>
  <c r="O1694" i="1" s="1"/>
  <c r="N1695" i="1"/>
  <c r="N1696" i="1"/>
  <c r="N1697" i="1"/>
  <c r="N1698" i="1"/>
  <c r="N1699" i="1"/>
  <c r="N1700" i="1"/>
  <c r="N1701" i="1"/>
  <c r="N1702" i="1"/>
  <c r="O1702" i="1" s="1"/>
  <c r="N1703" i="1"/>
  <c r="N1704" i="1"/>
  <c r="N1705" i="1"/>
  <c r="N1706" i="1"/>
  <c r="N1707" i="1"/>
  <c r="N1708" i="1"/>
  <c r="N1709" i="1"/>
  <c r="N1710" i="1"/>
  <c r="O1710" i="1" s="1"/>
  <c r="N1711" i="1"/>
  <c r="N1712" i="1"/>
  <c r="N1713" i="1"/>
  <c r="O1713" i="1" s="1"/>
  <c r="N1714" i="1"/>
  <c r="N1715" i="1"/>
  <c r="O1715" i="1" s="1"/>
  <c r="N1716" i="1"/>
  <c r="N1717" i="1"/>
  <c r="N1718" i="1"/>
  <c r="O1718" i="1" s="1"/>
  <c r="N1719" i="1"/>
  <c r="N1720" i="1"/>
  <c r="N1721" i="1"/>
  <c r="N1722" i="1"/>
  <c r="N1723" i="1"/>
  <c r="O1723" i="1" s="1"/>
  <c r="N1724" i="1"/>
  <c r="N1725" i="1"/>
  <c r="N1726" i="1"/>
  <c r="O1726" i="1" s="1"/>
  <c r="N1727" i="1"/>
  <c r="N1728" i="1"/>
  <c r="N1729" i="1"/>
  <c r="N1730" i="1"/>
  <c r="N1731" i="1"/>
  <c r="O1731" i="1" s="1"/>
  <c r="N1732" i="1"/>
  <c r="N1733" i="1"/>
  <c r="N1734" i="1"/>
  <c r="O1734" i="1" s="1"/>
  <c r="N1735" i="1"/>
  <c r="N1736" i="1"/>
  <c r="N1737" i="1"/>
  <c r="N1738" i="1"/>
  <c r="N1739" i="1"/>
  <c r="O1739" i="1" s="1"/>
  <c r="N1740" i="1"/>
  <c r="N1741" i="1"/>
  <c r="N1742" i="1"/>
  <c r="O1742" i="1" s="1"/>
  <c r="N1743" i="1"/>
  <c r="N1744" i="1"/>
  <c r="N1745" i="1"/>
  <c r="N1746" i="1"/>
  <c r="N1747" i="1"/>
  <c r="O1747" i="1" s="1"/>
  <c r="N1748" i="1"/>
  <c r="N1749" i="1"/>
  <c r="N1750" i="1"/>
  <c r="O1750" i="1" s="1"/>
  <c r="N1751" i="1"/>
  <c r="N1752" i="1"/>
  <c r="N1753" i="1"/>
  <c r="N1754" i="1"/>
  <c r="N1755" i="1"/>
  <c r="O1755" i="1" s="1"/>
  <c r="N1756" i="1"/>
  <c r="N1757" i="1"/>
  <c r="N1758" i="1"/>
  <c r="O1758" i="1" s="1"/>
  <c r="N1759" i="1"/>
  <c r="N1760" i="1"/>
  <c r="N1761" i="1"/>
  <c r="N1762" i="1"/>
  <c r="N1763" i="1"/>
  <c r="O1763" i="1" s="1"/>
  <c r="N1764" i="1"/>
  <c r="N1765" i="1"/>
  <c r="N1766" i="1"/>
  <c r="O1766" i="1" s="1"/>
  <c r="N1767" i="1"/>
  <c r="N1768" i="1"/>
  <c r="N1769" i="1"/>
  <c r="N1770" i="1"/>
  <c r="N1771" i="1"/>
  <c r="O1771" i="1" s="1"/>
  <c r="N1772" i="1"/>
  <c r="N1773" i="1"/>
  <c r="N1774" i="1"/>
  <c r="O1774" i="1" s="1"/>
  <c r="N1775" i="1"/>
  <c r="N1776" i="1"/>
  <c r="N1777" i="1"/>
  <c r="N1778" i="1"/>
  <c r="N1779" i="1"/>
  <c r="O1779" i="1" s="1"/>
  <c r="N1780" i="1"/>
  <c r="N1781" i="1"/>
  <c r="N1782" i="1"/>
  <c r="O1782" i="1" s="1"/>
  <c r="N1783" i="1"/>
  <c r="N1784" i="1"/>
  <c r="N1785" i="1"/>
  <c r="N1786" i="1"/>
  <c r="N1787" i="1"/>
  <c r="O1787" i="1" s="1"/>
  <c r="N1788" i="1"/>
  <c r="N1789" i="1"/>
  <c r="N1790" i="1"/>
  <c r="O1790" i="1" s="1"/>
  <c r="N1791" i="1"/>
  <c r="N1792" i="1"/>
  <c r="N1793" i="1"/>
  <c r="N1794" i="1"/>
  <c r="N1795" i="1"/>
  <c r="O1795" i="1" s="1"/>
  <c r="N1796" i="1"/>
  <c r="N1797" i="1"/>
  <c r="N1798" i="1"/>
  <c r="O1798" i="1" s="1"/>
  <c r="N1799" i="1"/>
  <c r="N1800" i="1"/>
  <c r="N1801" i="1"/>
  <c r="N1802" i="1"/>
  <c r="N1803" i="1"/>
  <c r="O1803" i="1" s="1"/>
  <c r="N1804" i="1"/>
  <c r="N1805" i="1"/>
  <c r="N1806" i="1"/>
  <c r="O1806" i="1" s="1"/>
  <c r="N1807" i="1"/>
  <c r="N1808" i="1"/>
  <c r="N1809" i="1"/>
  <c r="N1810" i="1"/>
  <c r="N1811" i="1"/>
  <c r="O1811" i="1" s="1"/>
  <c r="N1812" i="1"/>
  <c r="N1813" i="1"/>
  <c r="N1814" i="1"/>
  <c r="O1814" i="1" s="1"/>
  <c r="N1815" i="1"/>
  <c r="N1816" i="1"/>
  <c r="N1817" i="1"/>
  <c r="N1818" i="1"/>
  <c r="N1819" i="1"/>
  <c r="O1819" i="1" s="1"/>
  <c r="N1820" i="1"/>
  <c r="N1821" i="1"/>
  <c r="N1822" i="1"/>
  <c r="O1822" i="1" s="1"/>
  <c r="N1823" i="1"/>
  <c r="N1824" i="1"/>
  <c r="N1825" i="1"/>
  <c r="N1826" i="1"/>
  <c r="N1827" i="1"/>
  <c r="O1827" i="1" s="1"/>
  <c r="N1828" i="1"/>
  <c r="N1829" i="1"/>
  <c r="N1830" i="1"/>
  <c r="O1830" i="1" s="1"/>
  <c r="N1831" i="1"/>
  <c r="N1832" i="1"/>
  <c r="N1833" i="1"/>
  <c r="N1834" i="1"/>
  <c r="N1835" i="1"/>
  <c r="O1835" i="1" s="1"/>
  <c r="N1836" i="1"/>
  <c r="N1837" i="1"/>
  <c r="N1838" i="1"/>
  <c r="O1838" i="1" s="1"/>
  <c r="N1839" i="1"/>
  <c r="N1840" i="1"/>
  <c r="N1841" i="1"/>
  <c r="N1842" i="1"/>
  <c r="N1843" i="1"/>
  <c r="O1843" i="1" s="1"/>
  <c r="N1844" i="1"/>
  <c r="N1845" i="1"/>
  <c r="N1846" i="1"/>
  <c r="O1846" i="1" s="1"/>
  <c r="N1847" i="1"/>
  <c r="N1848" i="1"/>
  <c r="N1849" i="1"/>
  <c r="N1850" i="1"/>
  <c r="N1851" i="1"/>
  <c r="O1851" i="1" s="1"/>
  <c r="N1852" i="1"/>
  <c r="N1853" i="1"/>
  <c r="N1854" i="1"/>
  <c r="O1854" i="1" s="1"/>
  <c r="N1855" i="1"/>
  <c r="N1856" i="1"/>
  <c r="N1857" i="1"/>
  <c r="N1858" i="1"/>
  <c r="N1859" i="1"/>
  <c r="O1859" i="1" s="1"/>
  <c r="N1860" i="1"/>
  <c r="N1861" i="1"/>
  <c r="N1862" i="1"/>
  <c r="O1862" i="1" s="1"/>
  <c r="N1863" i="1"/>
  <c r="N1864" i="1"/>
  <c r="N1865" i="1"/>
  <c r="N1866" i="1"/>
  <c r="N1867" i="1"/>
  <c r="O1867" i="1" s="1"/>
  <c r="N1868" i="1"/>
  <c r="N1869" i="1"/>
  <c r="N1870" i="1"/>
  <c r="O1870" i="1" s="1"/>
  <c r="N1871" i="1"/>
  <c r="N1872" i="1"/>
  <c r="N1873" i="1"/>
  <c r="N1874" i="1"/>
  <c r="N1875" i="1"/>
  <c r="O1875" i="1" s="1"/>
  <c r="N1876" i="1"/>
  <c r="N1877" i="1"/>
  <c r="N1878" i="1"/>
  <c r="O1878" i="1" s="1"/>
  <c r="N1879" i="1"/>
  <c r="N1880" i="1"/>
  <c r="N1881" i="1"/>
  <c r="N1882" i="1"/>
  <c r="N1883" i="1"/>
  <c r="O1883" i="1" s="1"/>
  <c r="N1884" i="1"/>
  <c r="N1885" i="1"/>
  <c r="N1886" i="1"/>
  <c r="O1886" i="1" s="1"/>
  <c r="N1887" i="1"/>
  <c r="N1888" i="1"/>
  <c r="N1889" i="1"/>
  <c r="N1890" i="1"/>
  <c r="N1891" i="1"/>
  <c r="O1891" i="1" s="1"/>
  <c r="N1892" i="1"/>
  <c r="N1893" i="1"/>
  <c r="N1894" i="1"/>
  <c r="O1894" i="1" s="1"/>
  <c r="N1895" i="1"/>
  <c r="N1896" i="1"/>
  <c r="N1897" i="1"/>
  <c r="N1898" i="1"/>
  <c r="N1899" i="1"/>
  <c r="O1899" i="1" s="1"/>
  <c r="N1900" i="1"/>
  <c r="N1901" i="1"/>
  <c r="N1902" i="1"/>
  <c r="O1902" i="1" s="1"/>
  <c r="N1903" i="1"/>
  <c r="N1904" i="1"/>
  <c r="N1905" i="1"/>
  <c r="N1906" i="1"/>
  <c r="N1907" i="1"/>
  <c r="O1907" i="1" s="1"/>
  <c r="N1908" i="1"/>
  <c r="N1909" i="1"/>
  <c r="N1910" i="1"/>
  <c r="O1910" i="1" s="1"/>
  <c r="N1911" i="1"/>
  <c r="N1912" i="1"/>
  <c r="N1913" i="1"/>
  <c r="N1914" i="1"/>
  <c r="N1915" i="1"/>
  <c r="O1915" i="1" s="1"/>
  <c r="N1916" i="1"/>
  <c r="N1917" i="1"/>
  <c r="N1918" i="1"/>
  <c r="O1918" i="1" s="1"/>
  <c r="N1919" i="1"/>
  <c r="N1920" i="1"/>
  <c r="N1921" i="1"/>
  <c r="N1922" i="1"/>
  <c r="N1923" i="1"/>
  <c r="O1923" i="1" s="1"/>
  <c r="N1924" i="1"/>
  <c r="N1925" i="1"/>
  <c r="N1926" i="1"/>
  <c r="O1926" i="1" s="1"/>
  <c r="N1927" i="1"/>
  <c r="N1928" i="1"/>
  <c r="N1929" i="1"/>
  <c r="N1930" i="1"/>
  <c r="N1931" i="1"/>
  <c r="O1931" i="1" s="1"/>
  <c r="N1932" i="1"/>
  <c r="N1933" i="1"/>
  <c r="N1934" i="1"/>
  <c r="O1934" i="1" s="1"/>
  <c r="N1935" i="1"/>
  <c r="N1936" i="1"/>
  <c r="N1937" i="1"/>
  <c r="N1938" i="1"/>
  <c r="N1939" i="1"/>
  <c r="O1939" i="1" s="1"/>
  <c r="N1940" i="1"/>
  <c r="N1941" i="1"/>
  <c r="N1942" i="1"/>
  <c r="O1942" i="1" s="1"/>
  <c r="N1943" i="1"/>
  <c r="N1944" i="1"/>
  <c r="N1945" i="1"/>
  <c r="N1946" i="1"/>
  <c r="N1947" i="1"/>
  <c r="O1947" i="1" s="1"/>
  <c r="N1948" i="1"/>
  <c r="N1949" i="1"/>
  <c r="N1950" i="1"/>
  <c r="O1950" i="1" s="1"/>
  <c r="N1951" i="1"/>
  <c r="N1952" i="1"/>
  <c r="N1953" i="1"/>
  <c r="N1954" i="1"/>
  <c r="N1955" i="1"/>
  <c r="O1955" i="1" s="1"/>
  <c r="N1956" i="1"/>
  <c r="N1957" i="1"/>
  <c r="N1958" i="1"/>
  <c r="O1958" i="1" s="1"/>
  <c r="N1959" i="1"/>
  <c r="N1960" i="1"/>
  <c r="N1961" i="1"/>
  <c r="N1962" i="1"/>
  <c r="N1963" i="1"/>
  <c r="O1963" i="1" s="1"/>
  <c r="N1964" i="1"/>
  <c r="N1965" i="1"/>
  <c r="N1966" i="1"/>
  <c r="O1966" i="1" s="1"/>
  <c r="N1967" i="1"/>
  <c r="N1968" i="1"/>
  <c r="N1969" i="1"/>
  <c r="N1970" i="1"/>
  <c r="N1971" i="1"/>
  <c r="O1971" i="1" s="1"/>
  <c r="N1972" i="1"/>
  <c r="N1973" i="1"/>
  <c r="N1974" i="1"/>
  <c r="O1974" i="1" s="1"/>
  <c r="N1975" i="1"/>
  <c r="N1976" i="1"/>
  <c r="N1977" i="1"/>
  <c r="N1978" i="1"/>
  <c r="N1979" i="1"/>
  <c r="O1979" i="1" s="1"/>
  <c r="N1980" i="1"/>
  <c r="N1981" i="1"/>
  <c r="N1982" i="1"/>
  <c r="O1982" i="1" s="1"/>
  <c r="N1983" i="1"/>
  <c r="N1984" i="1"/>
  <c r="N1985" i="1"/>
  <c r="N1986" i="1"/>
  <c r="N1987" i="1"/>
  <c r="O1987" i="1" s="1"/>
  <c r="N1988" i="1"/>
  <c r="N1989" i="1"/>
  <c r="N1990" i="1"/>
  <c r="O1990" i="1" s="1"/>
  <c r="N1991" i="1"/>
  <c r="N1992" i="1"/>
  <c r="N1993" i="1"/>
  <c r="N1994" i="1"/>
  <c r="N1995" i="1"/>
  <c r="O1995" i="1" s="1"/>
  <c r="N1996" i="1"/>
  <c r="N1997" i="1"/>
  <c r="N1998" i="1"/>
  <c r="O1998" i="1" s="1"/>
  <c r="N1999" i="1"/>
  <c r="N2000" i="1"/>
  <c r="N2001" i="1"/>
  <c r="N3" i="1"/>
  <c r="N4" i="1"/>
  <c r="O4" i="1" s="1"/>
  <c r="N5" i="1"/>
  <c r="N6" i="1"/>
  <c r="N7" i="1"/>
  <c r="O7" i="1" s="1"/>
  <c r="N8" i="1"/>
  <c r="N9" i="1"/>
  <c r="N10" i="1"/>
  <c r="N11" i="1"/>
  <c r="N2" i="1"/>
  <c r="J3" i="1"/>
  <c r="K3" i="1" s="1"/>
  <c r="J4" i="1"/>
  <c r="J5" i="1"/>
  <c r="K5" i="1" s="1"/>
  <c r="J6" i="1"/>
  <c r="K6" i="1" s="1"/>
  <c r="J7" i="1"/>
  <c r="J8" i="1"/>
  <c r="J9" i="1"/>
  <c r="K9" i="1" s="1"/>
  <c r="J10" i="1"/>
  <c r="J11" i="1"/>
  <c r="K11" i="1" s="1"/>
  <c r="J2" i="1"/>
  <c r="C4" i="1"/>
  <c r="C5" i="1"/>
  <c r="C6" i="1"/>
  <c r="C7" i="1"/>
  <c r="C8" i="1"/>
  <c r="C9" i="1"/>
  <c r="C10" i="1"/>
  <c r="C11" i="1"/>
  <c r="C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3" i="1"/>
  <c r="AC603" i="4"/>
  <c r="AE265" i="4"/>
  <c r="AD268" i="4"/>
  <c r="AA433" i="4"/>
  <c r="AB152" i="4"/>
  <c r="AE67" i="4"/>
  <c r="AD426" i="4"/>
  <c r="AA538" i="4"/>
  <c r="AD344" i="4"/>
  <c r="AA597" i="4"/>
  <c r="AD440" i="4"/>
  <c r="AC410" i="4"/>
  <c r="AE556" i="4"/>
  <c r="AA475" i="4"/>
  <c r="AA302" i="4"/>
  <c r="AE50" i="4"/>
  <c r="AD386" i="4"/>
  <c r="AB434" i="4"/>
  <c r="AC393" i="4"/>
  <c r="AE211" i="4"/>
  <c r="J16" i="4"/>
  <c r="AA470" i="4"/>
  <c r="AC415" i="4"/>
  <c r="AE168" i="4"/>
  <c r="AB94" i="4"/>
  <c r="AD542" i="4"/>
  <c r="AD333" i="4"/>
  <c r="AA219" i="4"/>
  <c r="AD356" i="4"/>
  <c r="AD441" i="4"/>
  <c r="AD577" i="4"/>
  <c r="AB216" i="4"/>
  <c r="AA309" i="4"/>
  <c r="AC538" i="4"/>
  <c r="AC477" i="4"/>
  <c r="AC522" i="4"/>
  <c r="AE327" i="4"/>
  <c r="AE477" i="4"/>
  <c r="AC496" i="4"/>
  <c r="AB273" i="4"/>
  <c r="AD415" i="4"/>
  <c r="AA594" i="4"/>
  <c r="AB382" i="4"/>
  <c r="AB526" i="4"/>
  <c r="AC576" i="4"/>
  <c r="AB580" i="4"/>
  <c r="M13" i="4"/>
  <c r="AD301" i="4"/>
  <c r="AD313" i="4"/>
  <c r="AC52" i="4"/>
  <c r="AD144" i="4"/>
  <c r="AE486" i="4"/>
  <c r="AA283" i="4"/>
  <c r="AD222" i="4"/>
  <c r="AC319" i="4"/>
  <c r="AC174" i="4"/>
  <c r="AD252" i="4"/>
  <c r="AE296" i="4"/>
  <c r="AA589" i="4"/>
  <c r="AC524" i="4"/>
  <c r="AE472" i="4"/>
  <c r="AB438" i="4"/>
  <c r="AB410" i="4"/>
  <c r="AE278" i="4"/>
  <c r="AD411" i="4"/>
  <c r="AE536" i="4"/>
  <c r="AB280" i="4"/>
  <c r="AA417" i="4"/>
  <c r="AC528" i="4"/>
  <c r="AA345" i="4"/>
  <c r="AC562" i="4"/>
  <c r="AD478" i="4"/>
  <c r="AE411" i="4"/>
  <c r="AE364" i="4"/>
  <c r="AB254" i="4"/>
  <c r="AD560" i="4"/>
  <c r="AD130" i="4"/>
  <c r="AD561" i="4"/>
  <c r="AB402" i="4"/>
  <c r="AC266" i="4"/>
  <c r="AD397" i="4"/>
  <c r="AA487" i="4"/>
  <c r="AE558" i="4"/>
  <c r="AB436" i="4"/>
  <c r="AC261" i="4"/>
  <c r="AD260" i="4"/>
  <c r="AA370" i="4"/>
  <c r="AC196" i="4"/>
  <c r="AA246" i="4"/>
  <c r="AE420" i="4"/>
  <c r="N21" i="4"/>
  <c r="AA466" i="4"/>
  <c r="AB360" i="4"/>
  <c r="AB490" i="4"/>
  <c r="AA559" i="4"/>
  <c r="AC385" i="4"/>
  <c r="AC543" i="4"/>
  <c r="AD588" i="4"/>
  <c r="AD13" i="4"/>
  <c r="AC290" i="4"/>
  <c r="AB136" i="4"/>
  <c r="AC234" i="4"/>
  <c r="AE81" i="4"/>
  <c r="AB472" i="4"/>
  <c r="AA50" i="4"/>
  <c r="AA88" i="4"/>
  <c r="AB93" i="4"/>
  <c r="AE105" i="4"/>
  <c r="AE61" i="4"/>
  <c r="AC476" i="4"/>
  <c r="M15" i="4"/>
  <c r="AE399" i="4"/>
  <c r="AC474" i="4"/>
  <c r="AA478" i="4"/>
  <c r="AC478" i="4"/>
  <c r="AB366" i="4"/>
  <c r="AE604" i="4"/>
  <c r="AA236" i="4"/>
  <c r="AA82" i="4"/>
  <c r="AC310" i="4"/>
  <c r="AB597" i="4"/>
  <c r="L21" i="4"/>
  <c r="AC352" i="4"/>
  <c r="AA226" i="4"/>
  <c r="AD72" i="4"/>
  <c r="AC454" i="4"/>
  <c r="AB79" i="4"/>
  <c r="AA336" i="4"/>
  <c r="AA148" i="4"/>
  <c r="AB459" i="4"/>
  <c r="AB205" i="4"/>
  <c r="AE487" i="4"/>
  <c r="AE520" i="4"/>
  <c r="AB224" i="4"/>
  <c r="AC458" i="4"/>
  <c r="AC334" i="4"/>
  <c r="AE394" i="4"/>
  <c r="AB130" i="4"/>
  <c r="AE192" i="4"/>
  <c r="AE387" i="4"/>
  <c r="AE388" i="4"/>
  <c r="AD79" i="4"/>
  <c r="AE462" i="4"/>
  <c r="AB294" i="4"/>
  <c r="AE577" i="4"/>
  <c r="AC337" i="4"/>
  <c r="AC445" i="4"/>
  <c r="AB399" i="4"/>
  <c r="AE600" i="4"/>
  <c r="AB469" i="4"/>
  <c r="AB387" i="4"/>
  <c r="AB573" i="4"/>
  <c r="AC470" i="4"/>
  <c r="AC462" i="4"/>
  <c r="AD409" i="4"/>
  <c r="AD351" i="4"/>
  <c r="AA266" i="4"/>
  <c r="AA326" i="4"/>
  <c r="AB105" i="4"/>
  <c r="AD589" i="4"/>
  <c r="AE157" i="4"/>
  <c r="AD115" i="4"/>
  <c r="AE514" i="4"/>
  <c r="AB150" i="4"/>
  <c r="AD338" i="4"/>
  <c r="AE156" i="4"/>
  <c r="AD504" i="4"/>
  <c r="AD418" i="4"/>
  <c r="AC168" i="4"/>
  <c r="AC405" i="4"/>
  <c r="AC459" i="4"/>
  <c r="AA316" i="4"/>
  <c r="AD500" i="4"/>
  <c r="AC178" i="4"/>
  <c r="AB116" i="4"/>
  <c r="AB488" i="4"/>
  <c r="AE564" i="4"/>
  <c r="AC482" i="4"/>
  <c r="AB283" i="4"/>
  <c r="AA267" i="4"/>
  <c r="AE253" i="4"/>
  <c r="AB523" i="4"/>
  <c r="AB267" i="4"/>
  <c r="AA544" i="4"/>
  <c r="AA337" i="4"/>
  <c r="AD417" i="4"/>
  <c r="AB328" i="4"/>
  <c r="AE302" i="4"/>
  <c r="AE578" i="4"/>
  <c r="AA136" i="4"/>
  <c r="AC37" i="4"/>
  <c r="AD332" i="4"/>
  <c r="AD454" i="4"/>
  <c r="AC152" i="4"/>
  <c r="AD580" i="4"/>
  <c r="AD310" i="4"/>
  <c r="AE393" i="4"/>
  <c r="AD181" i="4"/>
  <c r="AE528" i="4"/>
  <c r="AD447" i="4"/>
  <c r="AB415" i="4"/>
  <c r="AA501" i="4"/>
  <c r="AA366" i="4"/>
  <c r="AE518" i="4"/>
  <c r="AA230" i="4"/>
  <c r="AA253" i="4"/>
  <c r="AE146" i="4"/>
  <c r="AA207" i="4"/>
  <c r="AA374" i="4"/>
  <c r="AA178" i="4"/>
  <c r="AB560" i="4"/>
  <c r="AC505" i="4"/>
  <c r="AA405" i="4"/>
  <c r="AD330" i="4"/>
  <c r="AE297" i="4"/>
  <c r="AA235" i="4"/>
  <c r="AE454" i="4"/>
  <c r="AA260" i="4"/>
  <c r="AA415" i="4"/>
  <c r="AE452" i="4"/>
  <c r="AD278" i="4"/>
  <c r="AE49" i="4"/>
  <c r="AE366" i="4"/>
  <c r="AC426" i="4"/>
  <c r="AE490" i="4"/>
  <c r="AE30" i="4"/>
  <c r="AE134" i="4"/>
  <c r="AA177" i="4"/>
  <c r="AB538" i="4"/>
  <c r="AA223" i="4"/>
  <c r="AB68" i="4"/>
  <c r="AA277" i="4"/>
  <c r="AE38" i="4"/>
  <c r="AC153" i="4"/>
  <c r="AC559" i="4"/>
  <c r="AC159" i="4"/>
  <c r="AB80" i="4"/>
  <c r="AA80" i="4"/>
  <c r="AC312" i="4"/>
  <c r="AE427" i="4"/>
  <c r="AB277" i="4"/>
  <c r="AA118" i="4"/>
  <c r="AB301" i="4"/>
  <c r="AC285" i="4"/>
  <c r="AD536" i="4"/>
  <c r="AC571" i="4"/>
  <c r="AC463" i="4"/>
  <c r="AA182" i="4"/>
  <c r="AB451" i="4"/>
  <c r="AC44" i="4"/>
  <c r="AA416" i="4"/>
  <c r="AA133" i="4"/>
  <c r="AE381" i="4"/>
  <c r="AA218" i="4"/>
  <c r="AC555" i="4"/>
  <c r="AC471" i="4"/>
  <c r="AE544" i="4"/>
  <c r="AB286" i="4"/>
  <c r="AE423" i="4"/>
  <c r="AB516" i="4"/>
  <c r="AC336" i="4"/>
  <c r="AA447" i="4"/>
  <c r="AD435" i="4"/>
  <c r="AC553" i="4"/>
  <c r="AC326" i="4"/>
  <c r="AE474" i="4"/>
  <c r="AC495" i="4"/>
  <c r="AD352" i="4"/>
  <c r="AB342" i="4"/>
  <c r="AD566" i="4"/>
  <c r="AB313" i="4"/>
  <c r="AC586" i="4"/>
  <c r="AE390" i="4"/>
  <c r="AA483" i="4"/>
  <c r="AB247" i="4"/>
  <c r="AA435" i="4"/>
  <c r="AE469" i="4"/>
  <c r="AB356" i="4"/>
  <c r="AC187" i="4"/>
  <c r="AB596" i="4"/>
  <c r="AE405" i="4"/>
  <c r="AA535" i="4"/>
  <c r="AA595" i="4"/>
  <c r="AA363" i="4"/>
  <c r="AE492" i="4"/>
  <c r="AC193" i="4"/>
  <c r="AD396" i="4"/>
  <c r="AA231" i="4"/>
  <c r="AB567" i="4"/>
  <c r="AB588" i="4"/>
  <c r="AA494" i="4"/>
  <c r="AB535" i="4"/>
  <c r="AE464" i="4"/>
  <c r="AB595" i="4"/>
  <c r="AE595" i="4"/>
  <c r="AB315" i="4"/>
  <c r="AC342" i="4"/>
  <c r="AB370" i="4"/>
  <c r="AD400" i="4"/>
  <c r="AA147" i="4"/>
  <c r="AE135" i="4"/>
  <c r="AE60" i="4"/>
  <c r="AD597" i="4"/>
  <c r="AA472" i="4"/>
  <c r="AB460" i="4"/>
  <c r="AE194" i="4"/>
  <c r="AA510" i="4"/>
  <c r="AD464" i="4"/>
  <c r="AC392" i="4"/>
  <c r="AE86" i="4"/>
  <c r="AB522" i="4"/>
  <c r="AE369" i="4"/>
  <c r="AD483" i="4"/>
  <c r="AC344" i="4"/>
  <c r="AB484" i="4"/>
  <c r="AC513" i="4"/>
  <c r="AD403" i="4"/>
  <c r="AD410" i="4"/>
  <c r="AD508" i="4"/>
  <c r="AC444" i="4"/>
  <c r="AC466" i="4"/>
  <c r="AA334" i="4"/>
  <c r="AA530" i="4"/>
  <c r="AC560" i="4"/>
  <c r="AA348" i="4"/>
  <c r="AD154" i="4"/>
  <c r="AC298" i="4"/>
  <c r="AE549" i="4"/>
  <c r="AE428" i="4"/>
  <c r="AA427" i="4"/>
  <c r="AC366" i="4"/>
  <c r="AE108" i="4"/>
  <c r="AB284" i="4"/>
  <c r="AE196" i="4"/>
  <c r="AA591" i="4"/>
  <c r="AE451" i="4"/>
  <c r="AC422" i="4"/>
  <c r="AC255" i="4"/>
  <c r="AA242" i="4"/>
  <c r="AA598" i="4"/>
  <c r="AB300" i="4"/>
  <c r="AE498" i="4"/>
  <c r="AC271" i="4"/>
  <c r="AE525" i="4"/>
  <c r="AE272" i="4"/>
  <c r="AC508" i="4"/>
  <c r="AE259" i="4"/>
  <c r="AC411" i="4"/>
  <c r="AC176" i="4"/>
  <c r="M14" i="4"/>
  <c r="AC328" i="4"/>
  <c r="AB576" i="4"/>
  <c r="AB186" i="4"/>
  <c r="AD298" i="4"/>
  <c r="AD460" i="4"/>
  <c r="AD498" i="4"/>
  <c r="AC280" i="4"/>
  <c r="AD28" i="4"/>
  <c r="AE7" i="4"/>
  <c r="AB180" i="4"/>
  <c r="AA259" i="4"/>
  <c r="AD272" i="4"/>
  <c r="AD367" i="4"/>
  <c r="AB336" i="4"/>
  <c r="AB448" i="4"/>
  <c r="AA330" i="4"/>
  <c r="AB519" i="4"/>
  <c r="AA441" i="4"/>
  <c r="AE496" i="4"/>
  <c r="AD254" i="4"/>
  <c r="AA271" i="4"/>
  <c r="AA484" i="4"/>
  <c r="AC468" i="4"/>
  <c r="AC446" i="4"/>
  <c r="AC105" i="4"/>
  <c r="AD337" i="4"/>
  <c r="AA210" i="4"/>
  <c r="AA572" i="4"/>
  <c r="AD482" i="4"/>
  <c r="AA228" i="4"/>
  <c r="AC414" i="4"/>
  <c r="AC583" i="4"/>
  <c r="AA321" i="4"/>
  <c r="AA387" i="4"/>
  <c r="AB345" i="4"/>
  <c r="AD240" i="4"/>
  <c r="AD475" i="4"/>
  <c r="AD424" i="4"/>
  <c r="AB498" i="4"/>
  <c r="AD283" i="4"/>
  <c r="AB196" i="4"/>
  <c r="AD58" i="4"/>
  <c r="AA280" i="4"/>
  <c r="AA123" i="4"/>
  <c r="AE68" i="4"/>
  <c r="AB554" i="4"/>
  <c r="AD289" i="4"/>
  <c r="AD600" i="4"/>
  <c r="AC504" i="4"/>
  <c r="AE534" i="4"/>
  <c r="AC564" i="4"/>
  <c r="AE440" i="4"/>
  <c r="AA165" i="4"/>
  <c r="AB457" i="4"/>
  <c r="AA555" i="4"/>
  <c r="AB504" i="4"/>
  <c r="AE354" i="4"/>
  <c r="AC362" i="4"/>
  <c r="AA104" i="4"/>
  <c r="AC356" i="4"/>
  <c r="AD394" i="4"/>
  <c r="AB118" i="4"/>
  <c r="AB250" i="4"/>
  <c r="AD318" i="4"/>
  <c r="AA442" i="4"/>
  <c r="AA146" i="4"/>
  <c r="AB332" i="4"/>
  <c r="AB243" i="4"/>
  <c r="AD327" i="4"/>
  <c r="AC259" i="4"/>
  <c r="AD194" i="4"/>
  <c r="AC487" i="4"/>
  <c r="AA198" i="4"/>
  <c r="AB271" i="4"/>
  <c r="AB517" i="4"/>
  <c r="AD382" i="4"/>
  <c r="AD117" i="4"/>
  <c r="AA264" i="4"/>
  <c r="AE343" i="4"/>
  <c r="AB326" i="4"/>
  <c r="AA488" i="4"/>
  <c r="AA514" i="4"/>
  <c r="AA369" i="4"/>
  <c r="AA175" i="4"/>
  <c r="AA451" i="4"/>
  <c r="AC276" i="4"/>
  <c r="AB506" i="4"/>
  <c r="AC324" i="4"/>
  <c r="AC566" i="4"/>
  <c r="AE310" i="4"/>
  <c r="AD486" i="4"/>
  <c r="AD159" i="4"/>
  <c r="AC282" i="4"/>
  <c r="AD576" i="4"/>
  <c r="AB404" i="4"/>
  <c r="AC450" i="4"/>
  <c r="AA315" i="4"/>
  <c r="AD302" i="4"/>
  <c r="AA511" i="4"/>
  <c r="AA128" i="4"/>
  <c r="AA117" i="4"/>
  <c r="AD564" i="4"/>
  <c r="AC424" i="4"/>
  <c r="AA476" i="4"/>
  <c r="AD439" i="4"/>
  <c r="AB579" i="4"/>
  <c r="AA493" i="4"/>
  <c r="AD378" i="4"/>
  <c r="AD380" i="4"/>
  <c r="AD596" i="4"/>
  <c r="AE345" i="4"/>
  <c r="AC15" i="4"/>
  <c r="AD218" i="4"/>
  <c r="AD295" i="4"/>
  <c r="AD153" i="4"/>
  <c r="AD450" i="4"/>
  <c r="AB565" i="4"/>
  <c r="AB424" i="4"/>
  <c r="AD570" i="4"/>
  <c r="AB386" i="4"/>
  <c r="AB471" i="4"/>
  <c r="AB306" i="4"/>
  <c r="AA372" i="4"/>
  <c r="AC452" i="4"/>
  <c r="AD603" i="4"/>
  <c r="AB190" i="4"/>
  <c r="AD253" i="4"/>
  <c r="AE150" i="4"/>
  <c r="AB566" i="4"/>
  <c r="AC519" i="4"/>
  <c r="AA592" i="4"/>
  <c r="AA92" i="4"/>
  <c r="AD277" i="4"/>
  <c r="AB537" i="4"/>
  <c r="AA382" i="4"/>
  <c r="AD109" i="4"/>
  <c r="AC386" i="4"/>
  <c r="AC518" i="4"/>
  <c r="AE306" i="4"/>
  <c r="AE385" i="4"/>
  <c r="AE550" i="4"/>
  <c r="AA373" i="4"/>
  <c r="AA423" i="4"/>
  <c r="AD284" i="4"/>
  <c r="AE580" i="4"/>
  <c r="AE379" i="4"/>
  <c r="AD258" i="4"/>
  <c r="AC382" i="4"/>
  <c r="AC349" i="4"/>
  <c r="AC69" i="4"/>
  <c r="AE267" i="4"/>
  <c r="AB45" i="4"/>
  <c r="AC160" i="4"/>
  <c r="AA504" i="4"/>
  <c r="AD276" i="4"/>
  <c r="AD586" i="4"/>
  <c r="AC526" i="4"/>
  <c r="AE199" i="4"/>
  <c r="AA225" i="4"/>
  <c r="AD514" i="4"/>
  <c r="AE546" i="4"/>
  <c r="AB470" i="4"/>
  <c r="AD88" i="4"/>
  <c r="AE422" i="4"/>
  <c r="AA84" i="4"/>
  <c r="AA529" i="4"/>
  <c r="AC309" i="4"/>
  <c r="AB189" i="4"/>
  <c r="AD9" i="4"/>
  <c r="AC296" i="4"/>
  <c r="AD529" i="4"/>
  <c r="AD562" i="4"/>
  <c r="AD469" i="4"/>
  <c r="AC481" i="4"/>
  <c r="AD516" i="4"/>
  <c r="AE505" i="4"/>
  <c r="AD345" i="4"/>
  <c r="AA578" i="4"/>
  <c r="AA295" i="4"/>
  <c r="AD578" i="4"/>
  <c r="AE445" i="4"/>
  <c r="AC184" i="4"/>
  <c r="AA114" i="4"/>
  <c r="AB439" i="4"/>
  <c r="AB531" i="4"/>
  <c r="AB276" i="4"/>
  <c r="AE458" i="4"/>
  <c r="AA519" i="4"/>
  <c r="AB398" i="4"/>
  <c r="AE588" i="4"/>
  <c r="AC258" i="4"/>
  <c r="AD585" i="4"/>
  <c r="AE357" i="4"/>
  <c r="AB540" i="4"/>
  <c r="AB394" i="4"/>
  <c r="AC67" i="4"/>
  <c r="AE559" i="4"/>
  <c r="AA282" i="4"/>
  <c r="AA541" i="4"/>
  <c r="AB112" i="4"/>
  <c r="AC406" i="4"/>
  <c r="AB590" i="4"/>
  <c r="AA268" i="4"/>
  <c r="AA273" i="4"/>
  <c r="AA421" i="4"/>
  <c r="AC536" i="4"/>
  <c r="AC391" i="4"/>
  <c r="AD132" i="4"/>
  <c r="AB331" i="4"/>
  <c r="AC529" i="4"/>
  <c r="AC327" i="4"/>
  <c r="AD336" i="4"/>
  <c r="AA556" i="4"/>
  <c r="AD343" i="4"/>
  <c r="AC315" i="4"/>
  <c r="AA164" i="4"/>
  <c r="AC554" i="4"/>
  <c r="AB553" i="4"/>
  <c r="AE424" i="4"/>
  <c r="AB184" i="4"/>
  <c r="AE384" i="4"/>
  <c r="AA469" i="4"/>
  <c r="AC601" i="4"/>
  <c r="AD232" i="4"/>
  <c r="AE355" i="4"/>
  <c r="AD158" i="4"/>
  <c r="AE313" i="4"/>
  <c r="AC490" i="4"/>
  <c r="AC254" i="4"/>
  <c r="AB501" i="4"/>
  <c r="AE565" i="4"/>
  <c r="AA547" i="4"/>
  <c r="AB400" i="4"/>
  <c r="AE566" i="4"/>
  <c r="AE541" i="4"/>
  <c r="AB412" i="4"/>
  <c r="AB340" i="4"/>
  <c r="AE507" i="4"/>
  <c r="AD582" i="4"/>
  <c r="AD163" i="4"/>
  <c r="AE349" i="4"/>
  <c r="AB447" i="4"/>
  <c r="AA402" i="4"/>
  <c r="AA471" i="4"/>
  <c r="AE396" i="4"/>
  <c r="AE409" i="4"/>
  <c r="AC595" i="4"/>
  <c r="AE510" i="4"/>
  <c r="AD444" i="4"/>
  <c r="AB426" i="4"/>
  <c r="AA332" i="4"/>
  <c r="AD523" i="4"/>
  <c r="AA428" i="4"/>
  <c r="AA368" i="4"/>
  <c r="AD546" i="4"/>
  <c r="AA565" i="4"/>
  <c r="AC250" i="4"/>
  <c r="AC300" i="4"/>
  <c r="AB528" i="4"/>
  <c r="AB214" i="4"/>
  <c r="AD42" i="4"/>
  <c r="AC189" i="4"/>
  <c r="AA46" i="4"/>
  <c r="AB591" i="4"/>
  <c r="AD291" i="4"/>
  <c r="AC277" i="4"/>
  <c r="AD140" i="4"/>
  <c r="AC457" i="4"/>
  <c r="AE356" i="4"/>
  <c r="AD541" i="4"/>
  <c r="AE579" i="4"/>
  <c r="AE219" i="4"/>
  <c r="AD507" i="4"/>
  <c r="AA292" i="4"/>
  <c r="AD128" i="4"/>
  <c r="AD135" i="4"/>
  <c r="AA418" i="4"/>
  <c r="AE249" i="4"/>
  <c r="AE158" i="4"/>
  <c r="AB388" i="4"/>
  <c r="AC60" i="4"/>
  <c r="AC523" i="4"/>
  <c r="AE163" i="4"/>
  <c r="AC584" i="4"/>
  <c r="AB558" i="4"/>
  <c r="AB406" i="4"/>
  <c r="AD274" i="4"/>
  <c r="AE465" i="4"/>
  <c r="AA474" i="4"/>
  <c r="AB270" i="4"/>
  <c r="AC321" i="4"/>
  <c r="AE435" i="4"/>
  <c r="AA459" i="4"/>
  <c r="AB604" i="4"/>
  <c r="AB302" i="4"/>
  <c r="AD236" i="4"/>
  <c r="AC428" i="4"/>
  <c r="AE468" i="4"/>
  <c r="AA87" i="4"/>
  <c r="AC102" i="4"/>
  <c r="AE493" i="4"/>
  <c r="AA489" i="4"/>
  <c r="AE205" i="4"/>
  <c r="AA549" i="4"/>
  <c r="AD111" i="4"/>
  <c r="AA152" i="4"/>
  <c r="AA151" i="4"/>
  <c r="AB559" i="4"/>
  <c r="AB219" i="4"/>
  <c r="AE547" i="4"/>
  <c r="AD285" i="4"/>
  <c r="AB367" i="4"/>
  <c r="AD406" i="4"/>
  <c r="AC512" i="4"/>
  <c r="AD602" i="4"/>
  <c r="AA550" i="4"/>
  <c r="AE391" i="4"/>
  <c r="AA320" i="4"/>
  <c r="AD304" i="4"/>
  <c r="AC408" i="4"/>
  <c r="AB442" i="4"/>
  <c r="AD553" i="4"/>
  <c r="AA324" i="4"/>
  <c r="AD188" i="4"/>
  <c r="AC483" i="4"/>
  <c r="AC375" i="4"/>
  <c r="AC597" i="4"/>
  <c r="AD106" i="4"/>
  <c r="AE315" i="4"/>
  <c r="AD166" i="4"/>
  <c r="AA93" i="4"/>
  <c r="AB223" i="4"/>
  <c r="AC127" i="4"/>
  <c r="AC532" i="4"/>
  <c r="AC283" i="4"/>
  <c r="AB241" i="4"/>
  <c r="AC480" i="4"/>
  <c r="AE540" i="4"/>
  <c r="AA508" i="4"/>
  <c r="AA298" i="4"/>
  <c r="AA340" i="4"/>
  <c r="AD493" i="4"/>
  <c r="AB489" i="4"/>
  <c r="AC464" i="4"/>
  <c r="AE586" i="4"/>
  <c r="AA490" i="4"/>
  <c r="AD346" i="4"/>
  <c r="AE380" i="4"/>
  <c r="AD457" i="4"/>
  <c r="AE392" i="4"/>
  <c r="AC494" i="4"/>
  <c r="AA465" i="4"/>
  <c r="AC500" i="4"/>
  <c r="AA391" i="4"/>
  <c r="AE495" i="4"/>
  <c r="AD296" i="4"/>
  <c r="AE292" i="4"/>
  <c r="AA189" i="4"/>
  <c r="AD552" i="4"/>
  <c r="AD224" i="4"/>
  <c r="AB423" i="4"/>
  <c r="AE511" i="4"/>
  <c r="AC25" i="4"/>
  <c r="AB378" i="4"/>
  <c r="AC180" i="4"/>
  <c r="AE460" i="4"/>
  <c r="AA600" i="4"/>
  <c r="AB584" i="4"/>
  <c r="AE571" i="4"/>
  <c r="AD494" i="4"/>
  <c r="AA314" i="4"/>
  <c r="AA513" i="4"/>
  <c r="AC442" i="4"/>
  <c r="AB333" i="4"/>
  <c r="AA522" i="4"/>
  <c r="AA552" i="4"/>
  <c r="AB168" i="4"/>
  <c r="AB183" i="4"/>
  <c r="AC343" i="4"/>
  <c r="AB92" i="4"/>
  <c r="AA319" i="4"/>
  <c r="AE444" i="4"/>
  <c r="AC80" i="4"/>
  <c r="AE98" i="4"/>
  <c r="AA404" i="4"/>
  <c r="AD114" i="4"/>
  <c r="AD129" i="4"/>
  <c r="AD244" i="4"/>
  <c r="AD328" i="4"/>
  <c r="AC558" i="4"/>
  <c r="AA130" i="4"/>
  <c r="AA170" i="4"/>
  <c r="AA553" i="4"/>
  <c r="AC39" i="4"/>
  <c r="AE210" i="4"/>
  <c r="AC272" i="4"/>
  <c r="AD590" i="4"/>
  <c r="AE576" i="4"/>
  <c r="AA252" i="4"/>
  <c r="AA528" i="4"/>
  <c r="AB358" i="4"/>
  <c r="AE6" i="4"/>
  <c r="AA386" i="4"/>
  <c r="AE276" i="4"/>
  <c r="AC350" i="4"/>
  <c r="AB334" i="4"/>
  <c r="AA571" i="4"/>
  <c r="AB602" i="4"/>
  <c r="AB246" i="4"/>
  <c r="AD55" i="4"/>
  <c r="AA360" i="4"/>
  <c r="AC242" i="4"/>
  <c r="AD574" i="4"/>
  <c r="AB586" i="4"/>
  <c r="AD540" i="4"/>
  <c r="AE228" i="4"/>
  <c r="AC136" i="4"/>
  <c r="AA583" i="4"/>
  <c r="AD537" i="4"/>
  <c r="AC416" i="4"/>
  <c r="AD535" i="4"/>
  <c r="AD591" i="4"/>
  <c r="AB225" i="4"/>
  <c r="AE585" i="4"/>
  <c r="AB295" i="4"/>
  <c r="AE589" i="4"/>
  <c r="AD489" i="4"/>
  <c r="AB445" i="4"/>
  <c r="AE288" i="4"/>
  <c r="AD97" i="4"/>
  <c r="AD316" i="4"/>
  <c r="AA343" i="4"/>
  <c r="AE506" i="4"/>
  <c r="AB240" i="4"/>
  <c r="AB361" i="4"/>
  <c r="AD554" i="4"/>
  <c r="AA75" i="4"/>
  <c r="AE120" i="4"/>
  <c r="AA420" i="4"/>
  <c r="AB182" i="4"/>
  <c r="AA399" i="4"/>
  <c r="AB496" i="4"/>
  <c r="AE213" i="4"/>
  <c r="AA212" i="4"/>
  <c r="AD26" i="4"/>
  <c r="AA86" i="4"/>
  <c r="AD212" i="4"/>
  <c r="AB238" i="4"/>
  <c r="AA390" i="4"/>
  <c r="AD428" i="4"/>
  <c r="AA602" i="4"/>
  <c r="AE481" i="4"/>
  <c r="AE174" i="4"/>
  <c r="AE256" i="4"/>
  <c r="M12" i="4"/>
  <c r="AE100" i="4"/>
  <c r="AD176" i="4"/>
  <c r="AC246" i="4"/>
  <c r="AC55" i="4"/>
  <c r="AA67" i="4"/>
  <c r="AC358" i="4"/>
  <c r="AD490" i="4"/>
  <c r="AC10" i="4"/>
  <c r="AD451" i="4"/>
  <c r="AB564" i="4"/>
  <c r="AD210" i="4"/>
  <c r="AB124" i="4"/>
  <c r="AB232" i="4"/>
  <c r="AD219" i="4"/>
  <c r="AB74" i="4"/>
  <c r="AB159" i="4"/>
  <c r="AE152" i="4"/>
  <c r="AC192" i="4"/>
  <c r="AC420" i="4"/>
  <c r="AC49" i="4"/>
  <c r="AA393" i="4"/>
  <c r="AC8" i="4"/>
  <c r="AA526" i="4"/>
  <c r="AB428" i="4"/>
  <c r="AE513" i="4"/>
  <c r="AB338" i="4"/>
  <c r="AE222" i="4"/>
  <c r="AE255" i="4"/>
  <c r="AD594" i="4"/>
  <c r="AC225" i="4"/>
  <c r="AA78" i="4"/>
  <c r="AB33" i="4"/>
  <c r="AD528" i="4"/>
  <c r="AD228" i="4"/>
  <c r="AB66" i="4"/>
  <c r="AC511" i="4"/>
  <c r="AB462" i="4"/>
  <c r="AD165" i="4"/>
  <c r="AD202" i="4"/>
  <c r="AA464" i="4"/>
  <c r="AE186" i="4"/>
  <c r="AC552" i="4"/>
  <c r="AD27" i="4"/>
  <c r="AE572" i="4"/>
  <c r="AB123" i="4"/>
  <c r="L14" i="4"/>
  <c r="AE207" i="4"/>
  <c r="AA237" i="4"/>
  <c r="AD7" i="4"/>
  <c r="AB534" i="4"/>
  <c r="AE277" i="4"/>
  <c r="AD208" i="4"/>
  <c r="AA206" i="4"/>
  <c r="AE87" i="4"/>
  <c r="AC20" i="4"/>
  <c r="AC578" i="4"/>
  <c r="AB226" i="4"/>
  <c r="AD44" i="4"/>
  <c r="AD164" i="4"/>
  <c r="AA333" i="4"/>
  <c r="AB505" i="4"/>
  <c r="AC63" i="4"/>
  <c r="AD34" i="4"/>
  <c r="AA28" i="4"/>
  <c r="AC207" i="4"/>
  <c r="AB352" i="4"/>
  <c r="AC330" i="4"/>
  <c r="AB260" i="4"/>
  <c r="AB453" i="4"/>
  <c r="AB34" i="4"/>
  <c r="AA20" i="4"/>
  <c r="AC92" i="4"/>
  <c r="AE181" i="4"/>
  <c r="AC307" i="4"/>
  <c r="AE220" i="4"/>
  <c r="AB325" i="4"/>
  <c r="AC138" i="4"/>
  <c r="AE188" i="4"/>
  <c r="AB408" i="4"/>
  <c r="AD534" i="4"/>
  <c r="AA560" i="4"/>
  <c r="AC182" i="4"/>
  <c r="AC301" i="4"/>
  <c r="AD290" i="4"/>
  <c r="AD196" i="4"/>
  <c r="AE184" i="4"/>
  <c r="AA294" i="4"/>
  <c r="AD538" i="4"/>
  <c r="AE97" i="4"/>
  <c r="AC396" i="4"/>
  <c r="AD480" i="4"/>
  <c r="AB477" i="4"/>
  <c r="AC166" i="4"/>
  <c r="AC510" i="4"/>
  <c r="AC542" i="4"/>
  <c r="AD198" i="4"/>
  <c r="AD404" i="4"/>
  <c r="AB266" i="4"/>
  <c r="AB282" i="4"/>
  <c r="AB481" i="4"/>
  <c r="AA492" i="4"/>
  <c r="AC241" i="4"/>
  <c r="AE333" i="4"/>
  <c r="AD355" i="4"/>
  <c r="AE326" i="4"/>
  <c r="AA410" i="4"/>
  <c r="AE426" i="4"/>
  <c r="AB541" i="4"/>
  <c r="AA375" i="4"/>
  <c r="AB289" i="4"/>
  <c r="AA601" i="4"/>
  <c r="AC236" i="4"/>
  <c r="AB418" i="4"/>
  <c r="AA482" i="4"/>
  <c r="AA64" i="4"/>
  <c r="AB524" i="4"/>
  <c r="AE201" i="4"/>
  <c r="AA506" i="4"/>
  <c r="AB177" i="4"/>
  <c r="AA362" i="4"/>
  <c r="AD438" i="4"/>
  <c r="AE538" i="4"/>
  <c r="AD169" i="4"/>
  <c r="AD226" i="4"/>
  <c r="AA507" i="4"/>
  <c r="AB56" i="4"/>
  <c r="AC360" i="4"/>
  <c r="AE488" i="4"/>
  <c r="AA406" i="4"/>
  <c r="AC561" i="4"/>
  <c r="AA524" i="4"/>
  <c r="AE459" i="4"/>
  <c r="AE430" i="4"/>
  <c r="AD414" i="4"/>
  <c r="AC572" i="4"/>
  <c r="AE115" i="4"/>
  <c r="AB550" i="4"/>
  <c r="AC354" i="4"/>
  <c r="AE573" i="4"/>
  <c r="AC291" i="4"/>
  <c r="AB151" i="4"/>
  <c r="AC38" i="4"/>
  <c r="AD357" i="4"/>
  <c r="AC493" i="4"/>
  <c r="AE561" i="4"/>
  <c r="AC492" i="4"/>
  <c r="AA132" i="4"/>
  <c r="AE501" i="4"/>
  <c r="AE266" i="4"/>
  <c r="AD247" i="4"/>
  <c r="AE248" i="4"/>
  <c r="AA542" i="4"/>
  <c r="AD392" i="4"/>
  <c r="AC440" i="4"/>
  <c r="AE164" i="4"/>
  <c r="AA566" i="4"/>
  <c r="AC198" i="4"/>
  <c r="AD598" i="4"/>
  <c r="AA358" i="4"/>
  <c r="AD267" i="4"/>
  <c r="AD49" i="4"/>
  <c r="AB303" i="4"/>
  <c r="AC188" i="4"/>
  <c r="AE291" i="4"/>
  <c r="AE208" i="4"/>
  <c r="AD62" i="4"/>
  <c r="AC367" i="4"/>
  <c r="AD170" i="4"/>
  <c r="AE82" i="4"/>
  <c r="AB420" i="4"/>
  <c r="AA434" i="4"/>
  <c r="AE512" i="4"/>
  <c r="AB48" i="4"/>
  <c r="AC447" i="4"/>
  <c r="AB188" i="4"/>
  <c r="AC568" i="4"/>
  <c r="AB592" i="4"/>
  <c r="AC423" i="4"/>
  <c r="AA247" i="4"/>
  <c r="AA436" i="4"/>
  <c r="AA453" i="4"/>
  <c r="AA188" i="4"/>
  <c r="AA344" i="4"/>
  <c r="AE42" i="4"/>
  <c r="AD423" i="4"/>
  <c r="AC58" i="4"/>
  <c r="AB322" i="4"/>
  <c r="M22" i="4"/>
  <c r="AC115" i="4"/>
  <c r="AC546" i="4"/>
  <c r="L9" i="4"/>
  <c r="AA364" i="4"/>
  <c r="AB72" i="4"/>
  <c r="AA8" i="4"/>
  <c r="AA388" i="4"/>
  <c r="AD273" i="4"/>
  <c r="AB19" i="4"/>
  <c r="AC357" i="4"/>
  <c r="AA33" i="4"/>
  <c r="AA446" i="4"/>
  <c r="AD374" i="4"/>
  <c r="AA540" i="4"/>
  <c r="AA518" i="4"/>
  <c r="AC228" i="4"/>
  <c r="AC175" i="4"/>
  <c r="AC120" i="4"/>
  <c r="AE334" i="4"/>
  <c r="AC550" i="4"/>
  <c r="AA412" i="4"/>
  <c r="AB372" i="4"/>
  <c r="AD331" i="4"/>
  <c r="AE489" i="4"/>
  <c r="AA574" i="4"/>
  <c r="AB296" i="4"/>
  <c r="AA568" i="4"/>
  <c r="AB380" i="4"/>
  <c r="AC602" i="4"/>
  <c r="AB272" i="4"/>
  <c r="AE212" i="4"/>
  <c r="AA457" i="4"/>
  <c r="AE582" i="4"/>
  <c r="AA160" i="4"/>
  <c r="AB212" i="4"/>
  <c r="AD282" i="4"/>
  <c r="AE145" i="4"/>
  <c r="AD499" i="4"/>
  <c r="AA495" i="4"/>
  <c r="AA385" i="4"/>
  <c r="AA537" i="4"/>
  <c r="AE171" i="4"/>
  <c r="AE519" i="4"/>
  <c r="AC594" i="4"/>
  <c r="AB88" i="4"/>
  <c r="AD487" i="4"/>
  <c r="AE397" i="4"/>
  <c r="AA486" i="4"/>
  <c r="AB157" i="4"/>
  <c r="AD213" i="4"/>
  <c r="AC540" i="4"/>
  <c r="AA134" i="4"/>
  <c r="AC547" i="4"/>
  <c r="AC501" i="4"/>
  <c r="AD364" i="4"/>
  <c r="AA290" i="4"/>
  <c r="AB357" i="4"/>
  <c r="AB435" i="4"/>
  <c r="AC397" i="4"/>
  <c r="AA310" i="4"/>
  <c r="AD468" i="4"/>
  <c r="AD152" i="4"/>
  <c r="AB122" i="4"/>
  <c r="AE570" i="4"/>
  <c r="AB430" i="4"/>
  <c r="AD474" i="4"/>
  <c r="AE229" i="4"/>
  <c r="AA564" i="4"/>
  <c r="AB562" i="4"/>
  <c r="AA502" i="4"/>
  <c r="AC112" i="4"/>
  <c r="AE597" i="4"/>
  <c r="AC274" i="4"/>
  <c r="AB170" i="4"/>
  <c r="AD390" i="4"/>
  <c r="AD241" i="4"/>
  <c r="AC103" i="4"/>
  <c r="AC145" i="4"/>
  <c r="AD432" i="4"/>
  <c r="AD412" i="4"/>
  <c r="AC226" i="4"/>
  <c r="AA70" i="4"/>
  <c r="AE320" i="4"/>
  <c r="AA397" i="4"/>
  <c r="AC177" i="4"/>
  <c r="AA303" i="4"/>
  <c r="AD456" i="4"/>
  <c r="AC88" i="4"/>
  <c r="AC253" i="4"/>
  <c r="AE264" i="4"/>
  <c r="AE531" i="4"/>
  <c r="AB363" i="4"/>
  <c r="AC332" i="4"/>
  <c r="AB297" i="4"/>
  <c r="AB148" i="4"/>
  <c r="AA444" i="4"/>
  <c r="AB292" i="4"/>
  <c r="AE189" i="4"/>
  <c r="AE416" i="4"/>
  <c r="K12" i="4"/>
  <c r="AE243" i="4"/>
  <c r="AC54" i="4"/>
  <c r="AA76" i="4"/>
  <c r="AB475" i="4"/>
  <c r="AE24" i="4"/>
  <c r="AB69" i="4"/>
  <c r="AC525" i="4"/>
  <c r="AC100" i="4"/>
  <c r="AC148" i="4"/>
  <c r="AB494" i="4"/>
  <c r="AE274" i="4"/>
  <c r="AE386" i="4"/>
  <c r="AE309" i="4"/>
  <c r="AE434" i="4"/>
  <c r="AD592" i="4"/>
  <c r="AC531" i="4"/>
  <c r="AE270" i="4"/>
  <c r="AA452" i="4"/>
  <c r="AE241" i="4"/>
  <c r="AE532" i="4"/>
  <c r="AB464" i="4"/>
  <c r="AC604" i="4"/>
  <c r="AB153" i="4"/>
  <c r="AA250" i="4"/>
  <c r="AB480" i="4"/>
  <c r="AE603" i="4"/>
  <c r="AE282" i="4"/>
  <c r="AA562" i="4"/>
  <c r="AC456" i="4"/>
  <c r="AE88" i="4"/>
  <c r="AA108" i="4"/>
  <c r="AE562" i="4"/>
  <c r="AC314" i="4"/>
  <c r="AD547" i="4"/>
  <c r="AC256" i="4"/>
  <c r="AA531" i="4"/>
  <c r="AB231" i="4"/>
  <c r="AA536" i="4"/>
  <c r="AB574" i="4"/>
  <c r="AA169" i="4"/>
  <c r="AD36" i="4"/>
  <c r="AE20" i="4"/>
  <c r="AC22" i="4"/>
  <c r="AB600" i="4"/>
  <c r="AD286" i="4"/>
  <c r="AE128" i="4"/>
  <c r="AA181" i="4"/>
  <c r="AD360" i="4"/>
  <c r="AB444" i="4"/>
  <c r="AB502" i="4"/>
  <c r="K10" i="4"/>
  <c r="AC460" i="4"/>
  <c r="AD39" i="4"/>
  <c r="AD393" i="4"/>
  <c r="AD292" i="4"/>
  <c r="AB256" i="4"/>
  <c r="AB127" i="4"/>
  <c r="AE476" i="4"/>
  <c r="AC435" i="4"/>
  <c r="AE290" i="4"/>
  <c r="AD238" i="4"/>
  <c r="AA520" i="4"/>
  <c r="AE530" i="4"/>
  <c r="AB508" i="4"/>
  <c r="AC588" i="4"/>
  <c r="AD505" i="4"/>
  <c r="AD46" i="4"/>
  <c r="AC592" i="4"/>
  <c r="AA124" i="4"/>
  <c r="AE283" i="4"/>
  <c r="AE124" i="4"/>
  <c r="AB109" i="4"/>
  <c r="AB229" i="4"/>
  <c r="AC147" i="4"/>
  <c r="AC451" i="4"/>
  <c r="AC400" i="4"/>
  <c r="AE254" i="4"/>
  <c r="AB396" i="4"/>
  <c r="AC361" i="4"/>
  <c r="AB261" i="4"/>
  <c r="AD434" i="4"/>
  <c r="AE236" i="4"/>
  <c r="AA354" i="4"/>
  <c r="AE432" i="4"/>
  <c r="AB385" i="4"/>
  <c r="M7" i="4"/>
  <c r="AC488" i="4"/>
  <c r="AB393" i="4"/>
  <c r="AC82" i="4"/>
  <c r="AE122" i="4"/>
  <c r="AE104" i="4"/>
  <c r="AE37" i="4"/>
  <c r="AA301" i="4"/>
  <c r="AB466" i="4"/>
  <c r="AB483" i="4"/>
  <c r="AE28" i="4"/>
  <c r="AC339" i="4"/>
  <c r="AB30" i="4"/>
  <c r="AA234" i="4"/>
  <c r="AC91" i="4"/>
  <c r="L20" i="4"/>
  <c r="AD138" i="4"/>
  <c r="AC45" i="4"/>
  <c r="AE319" i="4"/>
  <c r="AA15" i="4"/>
  <c r="AE336" i="4"/>
  <c r="AE177" i="4"/>
  <c r="AC204" i="4"/>
  <c r="AA439" i="4"/>
  <c r="AA56" i="4"/>
  <c r="AC18" i="4"/>
  <c r="AB308" i="4"/>
  <c r="AA156" i="4"/>
  <c r="AD74" i="4"/>
  <c r="AD420" i="4"/>
  <c r="AD174" i="4"/>
  <c r="AA248" i="4"/>
  <c r="AC262" i="4"/>
  <c r="J20" i="4"/>
  <c r="AE238" i="4"/>
  <c r="AE250" i="4"/>
  <c r="AB532" i="4"/>
  <c r="AE410" i="4"/>
  <c r="AD459" i="4"/>
  <c r="AA262" i="4"/>
  <c r="AC14" i="4"/>
  <c r="AD230" i="4"/>
  <c r="AE429" i="4"/>
  <c r="AB411" i="4"/>
  <c r="AC409" i="4"/>
  <c r="AD54" i="4"/>
  <c r="AE139" i="4"/>
  <c r="AC398" i="4"/>
  <c r="AA525" i="4"/>
  <c r="AE172" i="4"/>
  <c r="AA14" i="4"/>
  <c r="AD512" i="4"/>
  <c r="AA561" i="4"/>
  <c r="AA318" i="4"/>
  <c r="AE351" i="4"/>
  <c r="AA500" i="4"/>
  <c r="AE457" i="4"/>
  <c r="AA585" i="4"/>
  <c r="AA398" i="4"/>
  <c r="AD501" i="4"/>
  <c r="AB144" i="4"/>
  <c r="AC417" i="4"/>
  <c r="AD519" i="4"/>
  <c r="AE502" i="4"/>
  <c r="AE127" i="4"/>
  <c r="AC171" i="4"/>
  <c r="AD481" i="4"/>
  <c r="AE421" i="4"/>
  <c r="AE584" i="4"/>
  <c r="AC502" i="4"/>
  <c r="AD381" i="4"/>
  <c r="AC74" i="4"/>
  <c r="AA243" i="4"/>
  <c r="AA429" i="4"/>
  <c r="AC596" i="4"/>
  <c r="AD326" i="4"/>
  <c r="AE373" i="4"/>
  <c r="AD76" i="4"/>
  <c r="AA394" i="4"/>
  <c r="AD146" i="4"/>
  <c r="AE596" i="4"/>
  <c r="AE121" i="4"/>
  <c r="AD526" i="4"/>
  <c r="AA546" i="4"/>
  <c r="AE480" i="4"/>
  <c r="AD14" i="4"/>
  <c r="AC213" i="4"/>
  <c r="AB568" i="4"/>
  <c r="AE483" i="4"/>
  <c r="AC585" i="4"/>
  <c r="AA596" i="4"/>
  <c r="AB10" i="4"/>
  <c r="AE260" i="4"/>
  <c r="AA168" i="4"/>
  <c r="AC573" i="4"/>
  <c r="AB121" i="4"/>
  <c r="AD259" i="4"/>
  <c r="AE298" i="4"/>
  <c r="AD171" i="4"/>
  <c r="AA202" i="4"/>
  <c r="AB163" i="4"/>
  <c r="AD349" i="4"/>
  <c r="AB255" i="4"/>
  <c r="AD90" i="4"/>
  <c r="AA603" i="4"/>
  <c r="AB492" i="4"/>
  <c r="AD567" i="4"/>
  <c r="AB39" i="4"/>
  <c r="AD81" i="4"/>
  <c r="AD361" i="4"/>
  <c r="AB169" i="4"/>
  <c r="AE402" i="4"/>
  <c r="AE368" i="4"/>
  <c r="AD375" i="4"/>
  <c r="AE598" i="4"/>
  <c r="AB230" i="4"/>
  <c r="AD15" i="4"/>
  <c r="AB529" i="4"/>
  <c r="AA576" i="4"/>
  <c r="AC530" i="4"/>
  <c r="AE560" i="4"/>
  <c r="AA34" i="4"/>
  <c r="M8" i="4"/>
  <c r="AD195" i="4"/>
  <c r="AC374" i="4"/>
  <c r="AC338" i="4"/>
  <c r="AD24" i="4"/>
  <c r="AB199" i="4"/>
  <c r="AD38" i="4"/>
  <c r="J21" i="4"/>
  <c r="AC190" i="4"/>
  <c r="AA432" i="4"/>
  <c r="AD476" i="4"/>
  <c r="AC139" i="4"/>
  <c r="AC70" i="4"/>
  <c r="AD100" i="4"/>
  <c r="AC520" i="4"/>
  <c r="AD369" i="4"/>
  <c r="AE330" i="4"/>
  <c r="AB14" i="4"/>
  <c r="AB54" i="4"/>
  <c r="AA153" i="4"/>
  <c r="AB24" i="4"/>
  <c r="AA139" i="4"/>
  <c r="AC121" i="4"/>
  <c r="AC238" i="4"/>
  <c r="AA201" i="4"/>
  <c r="AD568" i="4"/>
  <c r="AD121" i="4"/>
  <c r="AA58" i="4"/>
  <c r="AC434" i="4"/>
  <c r="AE286" i="4"/>
  <c r="AB499" i="4"/>
  <c r="AC378" i="4"/>
  <c r="AE583" i="4"/>
  <c r="AA274" i="4"/>
  <c r="AC370" i="4"/>
  <c r="AE64" i="4"/>
  <c r="AE102" i="4"/>
  <c r="AC600" i="4"/>
  <c r="AC19" i="4"/>
  <c r="AB52" i="4"/>
  <c r="AB264" i="4"/>
  <c r="AA154" i="4"/>
  <c r="AE322" i="4"/>
  <c r="AD105" i="4"/>
  <c r="AE176" i="4"/>
  <c r="AB309" i="4"/>
  <c r="AE44" i="4"/>
  <c r="AC388" i="4"/>
  <c r="AE129" i="4"/>
  <c r="AD462" i="4"/>
  <c r="AD445" i="4"/>
  <c r="AA26" i="4"/>
  <c r="AE72" i="4"/>
  <c r="AC369" i="4"/>
  <c r="AE252" i="4"/>
  <c r="J12" i="4"/>
  <c r="AE285" i="4"/>
  <c r="AA379" i="4"/>
  <c r="AC441" i="4"/>
  <c r="AA454" i="4"/>
  <c r="AD168" i="4"/>
  <c r="AB520" i="4"/>
  <c r="AD379" i="4"/>
  <c r="AA570" i="4"/>
  <c r="AE463" i="4"/>
  <c r="AA496" i="4"/>
  <c r="AD525" i="4"/>
  <c r="AC394" i="4"/>
  <c r="AD319" i="4"/>
  <c r="AB278" i="4"/>
  <c r="AE471" i="4"/>
  <c r="AB204" i="4"/>
  <c r="AC506" i="4"/>
  <c r="AB165" i="4"/>
  <c r="AB206" i="4"/>
  <c r="AC534" i="4"/>
  <c r="AB511" i="4"/>
  <c r="AE504" i="4"/>
  <c r="AD522" i="4"/>
  <c r="AE218" i="4"/>
  <c r="AC453" i="4"/>
  <c r="AB291" i="4"/>
  <c r="AD573" i="4"/>
  <c r="AB244" i="4"/>
  <c r="AC156" i="4"/>
  <c r="AD436" i="4"/>
  <c r="AA396" i="4"/>
  <c r="AA300" i="4"/>
  <c r="AA157" i="4"/>
  <c r="AC316" i="4"/>
  <c r="AC429" i="4"/>
  <c r="AE374" i="4"/>
  <c r="AC535" i="4"/>
  <c r="AE554" i="4"/>
  <c r="AC517" i="4"/>
  <c r="AE414" i="4"/>
  <c r="AD40" i="4"/>
  <c r="K7" i="4"/>
  <c r="AD549" i="4"/>
  <c r="AE116" i="4"/>
  <c r="AA554" i="4"/>
  <c r="AD136" i="4"/>
  <c r="AA312" i="4"/>
  <c r="AC308" i="4"/>
  <c r="AC220" i="4"/>
  <c r="AD306" i="4"/>
  <c r="AC284" i="4"/>
  <c r="AB530" i="4"/>
  <c r="AA445" i="4"/>
  <c r="AE441" i="4"/>
  <c r="AB549" i="4"/>
  <c r="AB37" i="4"/>
  <c r="AE230" i="4"/>
  <c r="AE224" i="4"/>
  <c r="AD448" i="4"/>
  <c r="AA380" i="4"/>
  <c r="AE543" i="4"/>
  <c r="AD235" i="4"/>
  <c r="AE151" i="4"/>
  <c r="AD442" i="4"/>
  <c r="AC66" i="4"/>
  <c r="AD309" i="4"/>
  <c r="AA66" i="4"/>
  <c r="AC333" i="4"/>
  <c r="AC574" i="4"/>
  <c r="AA579" i="4"/>
  <c r="AE475" i="4"/>
  <c r="AB476" i="4"/>
  <c r="AB578" i="4"/>
  <c r="AD199" i="4"/>
  <c r="AD10" i="4"/>
  <c r="AE301" i="4"/>
  <c r="AE154" i="4"/>
  <c r="AA516" i="4"/>
  <c r="AB117" i="4"/>
  <c r="AB351" i="4"/>
  <c r="AE439" i="4"/>
  <c r="AC379" i="4"/>
  <c r="AD571" i="4"/>
  <c r="AE372" i="4"/>
  <c r="AB350" i="4"/>
  <c r="AD358" i="4"/>
  <c r="AE340" i="4"/>
  <c r="AD421" i="4"/>
  <c r="AD408" i="4"/>
  <c r="AC499" i="4"/>
  <c r="AA261" i="4"/>
  <c r="AE526" i="4"/>
  <c r="AD556" i="4"/>
  <c r="AD601" i="4"/>
  <c r="AB321" i="4"/>
  <c r="AB379" i="4"/>
  <c r="AC469" i="4"/>
  <c r="AE358" i="4"/>
  <c r="M6" i="4"/>
  <c r="AB525" i="4"/>
  <c r="AB493" i="4"/>
  <c r="AD180" i="4"/>
  <c r="AA285" i="4"/>
  <c r="AC432" i="4"/>
  <c r="AB577" i="4"/>
  <c r="AD430" i="4"/>
  <c r="AD264" i="4"/>
  <c r="AA532" i="4"/>
  <c r="AA588" i="4"/>
  <c r="AB213" i="4"/>
  <c r="AB542" i="4"/>
  <c r="AC122" i="4"/>
  <c r="AB134" i="4"/>
  <c r="AC230" i="4"/>
  <c r="AC436" i="4"/>
  <c r="AE144" i="4"/>
  <c r="AC484" i="4"/>
  <c r="AE94" i="4"/>
  <c r="AC27" i="4"/>
  <c r="AB135" i="4"/>
  <c r="AB307" i="4"/>
  <c r="AA91" i="4"/>
  <c r="AE553" i="4"/>
  <c r="AD583" i="4"/>
  <c r="AA213" i="4"/>
  <c r="AD70" i="4"/>
  <c r="AB364" i="4"/>
  <c r="AA327" i="4"/>
  <c r="AB478" i="4"/>
  <c r="AD225" i="4"/>
  <c r="AB486" i="4"/>
  <c r="AB262" i="4"/>
  <c r="AB409" i="4"/>
  <c r="AC589" i="4"/>
  <c r="AD108" i="4"/>
  <c r="AE433" i="4"/>
  <c r="AD572" i="4"/>
  <c r="AA392" i="4"/>
  <c r="AC181" i="4"/>
  <c r="AB552" i="4"/>
  <c r="AE190" i="4"/>
  <c r="AB381" i="4"/>
  <c r="AA103" i="4"/>
  <c r="N22" i="4"/>
  <c r="AC116" i="4"/>
  <c r="AA112" i="4"/>
  <c r="AD372" i="4"/>
  <c r="AB376" i="4"/>
  <c r="AB312" i="4"/>
  <c r="AC118" i="4"/>
  <c r="AE198" i="4"/>
  <c r="AE244" i="4"/>
  <c r="AB156" i="4"/>
  <c r="AB181" i="4"/>
  <c r="AD93" i="4"/>
  <c r="AA204" i="4"/>
  <c r="AD506" i="4"/>
  <c r="AE240" i="4"/>
  <c r="AE406" i="4"/>
  <c r="L16" i="4"/>
  <c r="AB487" i="4"/>
  <c r="AC214" i="4"/>
  <c r="AE517" i="4"/>
  <c r="AA44" i="4"/>
  <c r="AC448" i="4"/>
  <c r="AC216" i="4"/>
  <c r="AE112" i="4"/>
  <c r="J15" i="4"/>
  <c r="AB397" i="4"/>
  <c r="AE76" i="4"/>
  <c r="AB178" i="4"/>
  <c r="AD148" i="4"/>
  <c r="AA222" i="4"/>
  <c r="AD73" i="4"/>
  <c r="AC421" i="4"/>
  <c r="AB337" i="4"/>
  <c r="AA604" i="4"/>
  <c r="AD261" i="4"/>
  <c r="AE147" i="4"/>
  <c r="AD69" i="4"/>
  <c r="AC154" i="4"/>
  <c r="AE318" i="4"/>
  <c r="AE548" i="4"/>
  <c r="AB81" i="4"/>
  <c r="AC163" i="4"/>
  <c r="AB145" i="4"/>
  <c r="AA126" i="4"/>
  <c r="AA90" i="4"/>
  <c r="AC16" i="4"/>
  <c r="AA54" i="4"/>
  <c r="AC390" i="4"/>
  <c r="AA322" i="4"/>
  <c r="AA229" i="4"/>
  <c r="AD182" i="4"/>
  <c r="AE314" i="4"/>
  <c r="AE214" i="4"/>
  <c r="AB166" i="4"/>
  <c r="AC295" i="4"/>
  <c r="AC399" i="4"/>
  <c r="AC172" i="4"/>
  <c r="AC514" i="4"/>
  <c r="AC303" i="4"/>
  <c r="AB91" i="4"/>
  <c r="AA376" i="4"/>
  <c r="AA61" i="4"/>
  <c r="AC331" i="4"/>
  <c r="AE478" i="4"/>
  <c r="AA409" i="4"/>
  <c r="AA534" i="4"/>
  <c r="AD187" i="4"/>
  <c r="AD543" i="4"/>
  <c r="AB561" i="4"/>
  <c r="AA25" i="4"/>
  <c r="AC84" i="4"/>
  <c r="AC210" i="4"/>
  <c r="AE169" i="4"/>
  <c r="AD231" i="4"/>
  <c r="AB288" i="4"/>
  <c r="AD492" i="4"/>
  <c r="AD80" i="4"/>
  <c r="AD531" i="4"/>
  <c r="AB513" i="4"/>
  <c r="AE307" i="4"/>
  <c r="AA109" i="4"/>
  <c r="AA573" i="4"/>
  <c r="AA186" i="4"/>
  <c r="AA51" i="4"/>
  <c r="AE78" i="4"/>
  <c r="AE13" i="4"/>
  <c r="AB433" i="4"/>
  <c r="AD484" i="4"/>
  <c r="AE237" i="4"/>
  <c r="AE70" i="4"/>
  <c r="AE69" i="4"/>
  <c r="AC6" i="4"/>
  <c r="AB115" i="4"/>
  <c r="AB32" i="4"/>
  <c r="AC72" i="4"/>
  <c r="AD234" i="4"/>
  <c r="AC265" i="4"/>
  <c r="AB164" i="4"/>
  <c r="AD110" i="4"/>
  <c r="AD190" i="4"/>
  <c r="AA481" i="4"/>
  <c r="AE289" i="4"/>
  <c r="AD103" i="4"/>
  <c r="AA174" i="4"/>
  <c r="AD334" i="4"/>
  <c r="AE160" i="4"/>
  <c r="AD376" i="4"/>
  <c r="AD123" i="4"/>
  <c r="AA192" i="4"/>
  <c r="AB16" i="4"/>
  <c r="AB217" i="4"/>
  <c r="AB403" i="4"/>
  <c r="AB344" i="4"/>
  <c r="AC577" i="4"/>
  <c r="AA342" i="4"/>
  <c r="AD370" i="4"/>
  <c r="AD427" i="4"/>
  <c r="AD112" i="4"/>
  <c r="AA430" i="4"/>
  <c r="AE234" i="4"/>
  <c r="AC99" i="4"/>
  <c r="AB316" i="4"/>
  <c r="AA121" i="4"/>
  <c r="AD6" i="4"/>
  <c r="AA426" i="4"/>
  <c r="AB298" i="4"/>
  <c r="AE57" i="4"/>
  <c r="AC87" i="4"/>
  <c r="AA352" i="4"/>
  <c r="AA244" i="4"/>
  <c r="AE342" i="4"/>
  <c r="AC489" i="4"/>
  <c r="AD87" i="4"/>
  <c r="AE284" i="4"/>
  <c r="AB546" i="4"/>
  <c r="AA240" i="4"/>
  <c r="AB235" i="4"/>
  <c r="J18" i="4"/>
  <c r="AA98" i="4"/>
  <c r="AA220" i="4"/>
  <c r="AA297" i="4"/>
  <c r="AD524" i="4"/>
  <c r="AA403" i="4"/>
  <c r="AC433" i="4"/>
  <c r="AE16" i="4"/>
  <c r="AC108" i="4"/>
  <c r="AD21" i="4"/>
  <c r="AC151" i="4"/>
  <c r="AD322" i="4"/>
  <c r="M10" i="4"/>
  <c r="AE148" i="4"/>
  <c r="AC26" i="4"/>
  <c r="AC134" i="4"/>
  <c r="AA10" i="4"/>
  <c r="AA205" i="4"/>
  <c r="AE52" i="4"/>
  <c r="AA195" i="4"/>
  <c r="AA116" i="4"/>
  <c r="AE114" i="4"/>
  <c r="AE225" i="4"/>
  <c r="AD43" i="4"/>
  <c r="AE9" i="4"/>
  <c r="AC79" i="4"/>
  <c r="AA249" i="4"/>
  <c r="AB42" i="4"/>
  <c r="AD56" i="4"/>
  <c r="AE117" i="4"/>
  <c r="AC170" i="4"/>
  <c r="AB140" i="4"/>
  <c r="AA183" i="4"/>
  <c r="AB422" i="4"/>
  <c r="AD32" i="4"/>
  <c r="AB70" i="4"/>
  <c r="AE109" i="4"/>
  <c r="AB570" i="4"/>
  <c r="AA325" i="4"/>
  <c r="AA200" i="4"/>
  <c r="AB495" i="4"/>
  <c r="AA450" i="4"/>
  <c r="AC387" i="4"/>
  <c r="AE594" i="4"/>
  <c r="AC267" i="4"/>
  <c r="AA498" i="4"/>
  <c r="AA580" i="4"/>
  <c r="AB314" i="4"/>
  <c r="AC313" i="4"/>
  <c r="AC150" i="4"/>
  <c r="AC81" i="4"/>
  <c r="AD37" i="4"/>
  <c r="AC580" i="4"/>
  <c r="AD78" i="4"/>
  <c r="M21" i="4"/>
  <c r="AB38" i="4"/>
  <c r="AA548" i="4"/>
  <c r="M9" i="4"/>
  <c r="AD243" i="4"/>
  <c r="AB355" i="4"/>
  <c r="AB27" i="4"/>
  <c r="AB9" i="4"/>
  <c r="AC273" i="4"/>
  <c r="AB146" i="4"/>
  <c r="AE80" i="4"/>
  <c r="AA48" i="4"/>
  <c r="AD391" i="4"/>
  <c r="AB158" i="4"/>
  <c r="AD324" i="4"/>
  <c r="AD604" i="4"/>
  <c r="AE14" i="4"/>
  <c r="AA74" i="4"/>
  <c r="AD402" i="4"/>
  <c r="AE132" i="4"/>
  <c r="AC57" i="4"/>
  <c r="AA171" i="4"/>
  <c r="AC48" i="4"/>
  <c r="AB555" i="4"/>
  <c r="AE303" i="4"/>
  <c r="AC372" i="4"/>
  <c r="AD342" i="4"/>
  <c r="AE91" i="4"/>
  <c r="AD270" i="4"/>
  <c r="AD118" i="4"/>
  <c r="AC169" i="4"/>
  <c r="AB84" i="4"/>
  <c r="AB259" i="4"/>
  <c r="AC206" i="4"/>
  <c r="AA19" i="4"/>
  <c r="AD246" i="4"/>
  <c r="AE40" i="4"/>
  <c r="AA18" i="4"/>
  <c r="AC219" i="4"/>
  <c r="AD61" i="4"/>
  <c r="AB208" i="4"/>
  <c r="AC114" i="4"/>
  <c r="AB510" i="4"/>
  <c r="AD266" i="4"/>
  <c r="AB421" i="4"/>
  <c r="AA111" i="4"/>
  <c r="AA468" i="4"/>
  <c r="AC351" i="4"/>
  <c r="N7" i="4"/>
  <c r="AB572" i="4"/>
  <c r="AD470" i="4"/>
  <c r="AB571" i="4"/>
  <c r="AE331" i="4"/>
  <c r="AA190" i="4"/>
  <c r="AE535" i="4"/>
  <c r="AC279" i="4"/>
  <c r="AE508" i="4"/>
  <c r="AB176" i="4"/>
  <c r="AD279" i="4"/>
  <c r="AC412" i="4"/>
  <c r="AE268" i="4"/>
  <c r="AD453" i="4"/>
  <c r="AB268" i="4"/>
  <c r="AA36" i="4"/>
  <c r="AB58" i="4"/>
  <c r="L6" i="4"/>
  <c r="AA24" i="4"/>
  <c r="AE567" i="4"/>
  <c r="AA289" i="4"/>
  <c r="AC140" i="4"/>
  <c r="AC75" i="4"/>
  <c r="AD354" i="4"/>
  <c r="AA577" i="4"/>
  <c r="N19" i="4"/>
  <c r="AB375" i="4"/>
  <c r="AC124" i="4"/>
  <c r="AC142" i="4"/>
  <c r="N10" i="4"/>
  <c r="AB582" i="4"/>
  <c r="AB500" i="4"/>
  <c r="AD126" i="4"/>
  <c r="AD384" i="4"/>
  <c r="AA438" i="4"/>
  <c r="AA351" i="4"/>
  <c r="AA43" i="4"/>
  <c r="AB319" i="4"/>
  <c r="AD518" i="4"/>
  <c r="AE178" i="4"/>
  <c r="AD133" i="4"/>
  <c r="N6" i="4"/>
  <c r="AA238" i="4"/>
  <c r="AC146" i="4"/>
  <c r="AC570" i="4"/>
  <c r="AE202" i="4"/>
  <c r="AE216" i="4"/>
  <c r="AC68" i="4"/>
  <c r="AA73" i="4"/>
  <c r="AD321" i="4"/>
  <c r="AC264" i="4"/>
  <c r="AE363" i="4"/>
  <c r="AB279" i="4"/>
  <c r="AD471" i="4"/>
  <c r="AD242" i="4"/>
  <c r="AE308" i="4"/>
  <c r="AA328" i="4"/>
  <c r="AC322" i="4"/>
  <c r="AA356" i="4"/>
  <c r="AB108" i="4"/>
  <c r="AE63" i="4"/>
  <c r="AB78" i="4"/>
  <c r="AD51" i="4"/>
  <c r="AB43" i="4"/>
  <c r="AC355" i="4"/>
  <c r="AE568" i="4"/>
  <c r="AA512" i="4"/>
  <c r="AB589" i="4"/>
  <c r="AD325" i="4"/>
  <c r="AE601" i="4"/>
  <c r="AD595" i="4"/>
  <c r="AC302" i="4"/>
  <c r="AE231" i="4"/>
  <c r="AE592" i="4"/>
  <c r="AC260" i="4"/>
  <c r="AC24" i="4"/>
  <c r="AA184" i="4"/>
  <c r="AE482" i="4"/>
  <c r="N12" i="4"/>
  <c r="AB100" i="4"/>
  <c r="AD366" i="4"/>
  <c r="AD20" i="4"/>
  <c r="AC475" i="4"/>
  <c r="AA584" i="4"/>
  <c r="L22" i="4"/>
  <c r="AC164" i="4"/>
  <c r="AA567" i="4"/>
  <c r="AD314" i="4"/>
  <c r="AD52" i="4"/>
  <c r="AE103" i="4"/>
  <c r="AA9" i="4"/>
  <c r="AB390" i="4"/>
  <c r="AE456" i="4"/>
  <c r="AB154" i="4"/>
  <c r="AC141" i="4"/>
  <c r="AA288" i="4"/>
  <c r="AD458" i="4"/>
  <c r="AB104" i="4"/>
  <c r="AA477" i="4"/>
  <c r="AA214" i="4"/>
  <c r="AE262" i="4"/>
  <c r="AD193" i="4"/>
  <c r="AA255" i="4"/>
  <c r="AD200" i="4"/>
  <c r="AD214" i="4"/>
  <c r="AE48" i="4"/>
  <c r="AC304" i="4"/>
  <c r="AC294" i="4"/>
  <c r="AE484" i="4"/>
  <c r="AD548" i="4"/>
  <c r="AA381" i="4"/>
  <c r="AD510" i="4"/>
  <c r="AE36" i="4"/>
  <c r="AE470" i="4"/>
  <c r="AE130" i="4"/>
  <c r="AA241" i="4"/>
  <c r="AC368" i="4"/>
  <c r="AB114" i="4"/>
  <c r="AB61" i="4"/>
  <c r="AE328" i="4"/>
  <c r="AC373" i="4"/>
  <c r="AB536" i="4"/>
  <c r="AE31" i="4"/>
  <c r="AE46" i="4"/>
  <c r="AB7" i="4"/>
  <c r="AA590" i="4"/>
  <c r="AE382" i="4"/>
  <c r="L7" i="4"/>
  <c r="AE360" i="4"/>
  <c r="L13" i="4"/>
  <c r="AC384" i="4"/>
  <c r="AA276" i="4"/>
  <c r="AE232" i="4"/>
  <c r="AC42" i="4"/>
  <c r="AD495" i="4"/>
  <c r="AC85" i="4"/>
  <c r="J19" i="4"/>
  <c r="AD339" i="4"/>
  <c r="AE348" i="4"/>
  <c r="AE183" i="4"/>
  <c r="AB202" i="4"/>
  <c r="K18" i="4"/>
  <c r="AB349" i="4"/>
  <c r="AC278" i="4"/>
  <c r="AE84" i="4"/>
  <c r="AE344" i="4"/>
  <c r="AD315" i="4"/>
  <c r="AE99" i="4"/>
  <c r="AC7" i="4"/>
  <c r="K20" i="4"/>
  <c r="AC30" i="4"/>
  <c r="AA523" i="4"/>
  <c r="AA102" i="4"/>
  <c r="AE55" i="4"/>
  <c r="AB249" i="4"/>
  <c r="AD544" i="4"/>
  <c r="AA144" i="4"/>
  <c r="AD422" i="4"/>
  <c r="AE200" i="4"/>
  <c r="AD250" i="4"/>
  <c r="AC9" i="4"/>
  <c r="AE591" i="4"/>
  <c r="AB62" i="4"/>
  <c r="AA582" i="4"/>
  <c r="AB201" i="4"/>
  <c r="AD160" i="4"/>
  <c r="AA158" i="4"/>
  <c r="AD579" i="4"/>
  <c r="AD178" i="4"/>
  <c r="AE447" i="4"/>
  <c r="AB228" i="4"/>
  <c r="AD288" i="4"/>
  <c r="AB194" i="4"/>
  <c r="AC90" i="4"/>
  <c r="AA286" i="4"/>
  <c r="AC364" i="4"/>
  <c r="AB57" i="4"/>
  <c r="AE404" i="4"/>
  <c r="AE170" i="4"/>
  <c r="AA12" i="4"/>
  <c r="AA40" i="4"/>
  <c r="AE166" i="4"/>
  <c r="AE574" i="4"/>
  <c r="N14" i="4"/>
  <c r="AD162" i="4"/>
  <c r="AA199" i="4"/>
  <c r="AC243" i="4"/>
  <c r="AE273" i="4"/>
  <c r="AC582" i="4"/>
  <c r="AE338" i="4"/>
  <c r="AC244" i="4"/>
  <c r="AC21" i="4"/>
  <c r="AD265" i="4"/>
  <c r="AD399" i="4"/>
  <c r="AE316" i="4"/>
  <c r="AD184" i="4"/>
  <c r="AE400" i="4"/>
  <c r="AE448" i="4"/>
  <c r="AA62" i="4"/>
  <c r="AD66" i="4"/>
  <c r="AA254" i="4"/>
  <c r="AA49" i="4"/>
  <c r="AE415" i="4"/>
  <c r="L10" i="4"/>
  <c r="AE165" i="4"/>
  <c r="AE500" i="4"/>
  <c r="AE378" i="4"/>
  <c r="AC132" i="4"/>
  <c r="AA97" i="4"/>
  <c r="AC288" i="4"/>
  <c r="AA99" i="4"/>
  <c r="AE32" i="4"/>
  <c r="AC130" i="4"/>
  <c r="AC598" i="4"/>
  <c r="AC438" i="4"/>
  <c r="AB474" i="4"/>
  <c r="AB60" i="4"/>
  <c r="AD31" i="4"/>
  <c r="AD177" i="4"/>
  <c r="AB64" i="4"/>
  <c r="AA72" i="4"/>
  <c r="AD22" i="4"/>
  <c r="AD120" i="4"/>
  <c r="AB234" i="4"/>
  <c r="AE367" i="4"/>
  <c r="AC117" i="4"/>
  <c r="AA291" i="4"/>
  <c r="AD555" i="4"/>
  <c r="AA60" i="4"/>
  <c r="AA55" i="4"/>
  <c r="AD348" i="4"/>
  <c r="AA306" i="4"/>
  <c r="AC73" i="4"/>
  <c r="K19" i="4"/>
  <c r="AC548" i="4"/>
  <c r="AE555" i="4"/>
  <c r="AD45" i="4"/>
  <c r="AB518" i="4"/>
  <c r="AB139" i="4"/>
  <c r="AB4" i="4" a="1"/>
  <c r="M16" i="4"/>
  <c r="AA278" i="4"/>
  <c r="AB416" i="4"/>
  <c r="AD255" i="4"/>
  <c r="AD16" i="4"/>
  <c r="AA350" i="4"/>
  <c r="AA349" i="4"/>
  <c r="AE280" i="4"/>
  <c r="AC51" i="4"/>
  <c r="AD30" i="4"/>
  <c r="AD57" i="4"/>
  <c r="AD104" i="4"/>
  <c r="AE204" i="4"/>
  <c r="AE300" i="4"/>
  <c r="AE162" i="4"/>
  <c r="AD465" i="4"/>
  <c r="AB468" i="4"/>
  <c r="AB13" i="4"/>
  <c r="AA367" i="4"/>
  <c r="AB446" i="4"/>
  <c r="AC104" i="4"/>
  <c r="AB463" i="4"/>
  <c r="AB97" i="4"/>
  <c r="AD124" i="4"/>
  <c r="AC43" i="4"/>
  <c r="AC123" i="4"/>
  <c r="AC199" i="4"/>
  <c r="AB141" i="4"/>
  <c r="AA120" i="4"/>
  <c r="AA94" i="4"/>
  <c r="AB327" i="4"/>
  <c r="AE75" i="4"/>
  <c r="AC202" i="4"/>
  <c r="AB585" i="4"/>
  <c r="AA384" i="4"/>
  <c r="AC86" i="4"/>
  <c r="K22" i="4"/>
  <c r="AD151" i="4"/>
  <c r="AE361" i="4"/>
  <c r="AA16" i="4"/>
  <c r="AD134" i="4"/>
  <c r="AB391" i="4"/>
  <c r="AC28" i="4"/>
  <c r="AD297" i="4"/>
  <c r="AE408" i="4"/>
  <c r="AD517" i="4"/>
  <c r="AE339" i="4"/>
  <c r="AA338" i="4"/>
  <c r="AC270" i="4"/>
  <c r="AE552" i="4"/>
  <c r="AD300" i="4"/>
  <c r="AA162" i="4"/>
  <c r="AA307" i="4"/>
  <c r="AE294" i="4"/>
  <c r="AB133" i="4"/>
  <c r="AA96" i="4"/>
  <c r="AE516" i="4"/>
  <c r="AB348" i="4"/>
  <c r="AE295" i="4"/>
  <c r="AD307" i="4"/>
  <c r="AD150" i="4"/>
  <c r="AD429" i="4"/>
  <c r="AB132" i="4"/>
  <c r="K8" i="4"/>
  <c r="AA187" i="4"/>
  <c r="AE235" i="4"/>
  <c r="AD513" i="4"/>
  <c r="AB544" i="4"/>
  <c r="AB111" i="4"/>
  <c r="AB55" i="4"/>
  <c r="AA22" i="4"/>
  <c r="AD320" i="4"/>
  <c r="AD157" i="4"/>
  <c r="AB603" i="4"/>
  <c r="AB598" i="4"/>
  <c r="AE522" i="4"/>
  <c r="K15" i="4"/>
  <c r="AC222" i="4"/>
  <c r="AC590" i="4"/>
  <c r="AD477" i="4"/>
  <c r="AD122" i="4"/>
  <c r="AC50" i="4"/>
  <c r="AB15" i="4"/>
  <c r="AD416" i="4"/>
  <c r="AD64" i="4"/>
  <c r="AB18" i="4"/>
  <c r="AB192" i="4"/>
  <c r="AE12" i="4"/>
  <c r="AE153" i="4"/>
  <c r="AC565" i="4"/>
  <c r="AB31" i="4"/>
  <c r="AD388" i="4"/>
  <c r="AC516" i="4"/>
  <c r="AD60" i="4"/>
  <c r="AD559" i="4"/>
  <c r="AB28" i="4"/>
  <c r="AD25" i="4"/>
  <c r="AC129" i="4"/>
  <c r="AD145" i="4"/>
  <c r="AB456" i="4"/>
  <c r="AB99" i="4"/>
  <c r="AB86" i="4"/>
  <c r="AD96" i="4"/>
  <c r="AB75" i="4"/>
  <c r="AA339" i="4"/>
  <c r="AA400" i="4"/>
  <c r="AA463" i="4"/>
  <c r="AC507" i="4"/>
  <c r="AE226" i="4"/>
  <c r="AC541" i="4"/>
  <c r="AB85" i="4"/>
  <c r="AD82" i="4"/>
  <c r="AB211" i="4"/>
  <c r="AD550" i="4"/>
  <c r="AE529" i="4"/>
  <c r="AB8" i="4"/>
  <c r="AC231" i="4"/>
  <c r="AB265" i="4"/>
  <c r="AE66" i="4"/>
  <c r="AD204" i="4"/>
  <c r="AC427" i="4"/>
  <c r="AA448" i="4"/>
  <c r="AB76" i="4"/>
  <c r="AA480" i="4"/>
  <c r="AC325" i="4"/>
  <c r="AD237" i="4"/>
  <c r="AC31" i="4"/>
  <c r="AE45" i="4"/>
  <c r="AB427" i="4"/>
  <c r="AB110" i="4"/>
  <c r="AC268" i="4"/>
  <c r="AE54" i="4"/>
  <c r="AD142" i="4"/>
  <c r="AB405" i="4"/>
  <c r="AB207" i="4"/>
  <c r="AE142" i="4"/>
  <c r="AC472" i="4"/>
  <c r="AC33" i="4"/>
  <c r="AC439" i="4"/>
  <c r="AE43" i="4"/>
  <c r="AC579" i="4"/>
  <c r="AE126" i="4"/>
  <c r="AC201" i="4"/>
  <c r="AE312" i="4"/>
  <c r="AA586" i="4"/>
  <c r="AC78" i="4"/>
  <c r="AB102" i="4"/>
  <c r="AB126" i="4"/>
  <c r="AA105" i="4"/>
  <c r="AE217" i="4"/>
  <c r="AB236" i="4"/>
  <c r="AE106" i="4"/>
  <c r="AC111" i="4"/>
  <c r="AE523" i="4"/>
  <c r="AE56" i="4"/>
  <c r="AE370" i="4"/>
  <c r="AE398" i="4"/>
  <c r="AC218" i="4"/>
  <c r="AB49" i="4"/>
  <c r="AE223" i="4"/>
  <c r="AB368" i="4"/>
  <c r="AB175" i="4"/>
  <c r="AC247" i="4"/>
  <c r="AB195" i="4"/>
  <c r="AD86" i="4"/>
  <c r="AB25" i="4"/>
  <c r="AB414" i="4"/>
  <c r="AE246" i="4"/>
  <c r="AC194" i="4"/>
  <c r="N16" i="4"/>
  <c r="AB548" i="4"/>
  <c r="AC404" i="4"/>
  <c r="K14" i="4"/>
  <c r="AD48" i="4"/>
  <c r="AA52" i="4"/>
  <c r="AA361" i="4"/>
  <c r="AA378" i="4"/>
  <c r="AE261" i="4"/>
  <c r="AB193" i="4"/>
  <c r="AE590" i="4"/>
  <c r="AD220" i="4"/>
  <c r="AE51" i="4"/>
  <c r="AC248" i="4"/>
  <c r="AC212" i="4"/>
  <c r="AA304" i="4"/>
  <c r="J10" i="4"/>
  <c r="AA279" i="4"/>
  <c r="AD558" i="4"/>
  <c r="AD520" i="4"/>
  <c r="AD350" i="4"/>
  <c r="AA284" i="4"/>
  <c r="AE332" i="4"/>
  <c r="AC232" i="4"/>
  <c r="AC93" i="4"/>
  <c r="AE136" i="4"/>
  <c r="AE193" i="4"/>
  <c r="AD139" i="4"/>
  <c r="AD488" i="4"/>
  <c r="AD312" i="4"/>
  <c r="AB417" i="4"/>
  <c r="AB252" i="4"/>
  <c r="AA505" i="4"/>
  <c r="AC235" i="4"/>
  <c r="AD511" i="4"/>
  <c r="AA172" i="4"/>
  <c r="AA265" i="4"/>
  <c r="AE350" i="4"/>
  <c r="AB346" i="4"/>
  <c r="AA224" i="4"/>
  <c r="AE375" i="4"/>
  <c r="N20" i="4"/>
  <c r="AE26" i="4"/>
  <c r="AD192" i="4"/>
  <c r="AC498" i="4"/>
  <c r="AE450" i="4"/>
  <c r="AB258" i="4"/>
  <c r="AC297" i="4"/>
  <c r="AA196" i="4"/>
  <c r="AC46" i="4"/>
  <c r="AA558" i="4"/>
  <c r="K9" i="4"/>
  <c r="AD294" i="4"/>
  <c r="AE73" i="4"/>
  <c r="AB198" i="4"/>
  <c r="AB601" i="4"/>
  <c r="AD92" i="4"/>
  <c r="AD223" i="4"/>
  <c r="L12" i="4"/>
  <c r="AC36" i="4"/>
  <c r="AB392" i="4"/>
  <c r="AA408" i="4"/>
  <c r="AA460" i="4"/>
  <c r="AB354" i="4"/>
  <c r="AD19" i="4"/>
  <c r="AE62" i="4"/>
  <c r="AD183" i="4"/>
  <c r="AD433" i="4"/>
  <c r="AE92" i="4"/>
  <c r="AC320" i="4"/>
  <c r="AB441" i="4"/>
  <c r="AD373" i="4"/>
  <c r="AD584" i="4"/>
  <c r="AC363" i="4"/>
  <c r="AC162" i="4"/>
  <c r="AC133" i="4"/>
  <c r="AC64" i="4"/>
  <c r="AB310" i="4"/>
  <c r="AA63" i="4"/>
  <c r="AA57" i="4"/>
  <c r="AC418" i="4"/>
  <c r="AE418" i="4"/>
  <c r="AA140" i="4"/>
  <c r="AD452" i="4"/>
  <c r="AA7" i="4"/>
  <c r="AB432" i="4"/>
  <c r="N13" i="4"/>
  <c r="AD363" i="4"/>
  <c r="N9" i="4"/>
  <c r="AD249" i="4"/>
  <c r="AB220" i="4"/>
  <c r="AB98" i="4"/>
  <c r="AB248" i="4"/>
  <c r="AC109" i="4"/>
  <c r="AD172" i="4"/>
  <c r="AA256" i="4"/>
  <c r="AA150" i="4"/>
  <c r="AD156" i="4"/>
  <c r="AB162" i="4"/>
  <c r="AB210" i="4"/>
  <c r="AE195" i="4"/>
  <c r="AD189" i="4"/>
  <c r="AA110" i="4"/>
  <c r="AC306" i="4"/>
  <c r="AD206" i="4"/>
  <c r="AD398" i="4"/>
  <c r="AC34" i="4"/>
  <c r="AB274" i="4"/>
  <c r="AD340" i="4"/>
  <c r="AB465" i="4"/>
  <c r="AE279" i="4"/>
  <c r="AA258" i="4"/>
  <c r="AD308" i="4"/>
  <c r="AD248" i="4"/>
  <c r="AA355" i="4"/>
  <c r="AA166" i="4"/>
  <c r="AD67" i="4"/>
  <c r="AB373" i="4"/>
  <c r="AB583" i="4"/>
  <c r="AB20" i="4"/>
  <c r="AE85" i="4"/>
  <c r="AB142" i="4"/>
  <c r="AC158" i="4"/>
  <c r="AC340" i="4"/>
  <c r="AC549" i="4"/>
  <c r="AE271" i="4"/>
  <c r="AB222" i="4"/>
  <c r="AA422" i="4"/>
  <c r="AA346" i="4"/>
  <c r="AC62" i="4"/>
  <c r="AE15" i="4"/>
  <c r="AB200" i="4"/>
  <c r="AA142" i="4"/>
  <c r="AA313" i="4"/>
  <c r="AE352" i="4"/>
  <c r="AC12" i="4"/>
  <c r="AC380" i="4"/>
  <c r="AB384" i="4"/>
  <c r="AD532" i="4"/>
  <c r="AB339" i="4"/>
  <c r="AE324" i="4"/>
  <c r="AA38" i="4"/>
  <c r="AD85" i="4"/>
  <c r="AC211" i="4"/>
  <c r="AE10" i="4"/>
  <c r="AE602" i="4"/>
  <c r="AD8" i="4"/>
  <c r="AE159" i="4"/>
  <c r="M18" i="4"/>
  <c r="AE34" i="4"/>
  <c r="AE111" i="4"/>
  <c r="AC224" i="4"/>
  <c r="AC537" i="4"/>
  <c r="AE33" i="4"/>
  <c r="AE175" i="4"/>
  <c r="AB330" i="4"/>
  <c r="AA411" i="4"/>
  <c r="AB103" i="4"/>
  <c r="AB87" i="4"/>
  <c r="N8" i="4"/>
  <c r="AD565" i="4"/>
  <c r="AE141" i="4"/>
  <c r="AE110" i="4"/>
  <c r="AC345" i="4"/>
  <c r="AA100" i="4"/>
  <c r="K16" i="4"/>
  <c r="AB285" i="4"/>
  <c r="AD256" i="4"/>
  <c r="AB21" i="4"/>
  <c r="AC208" i="4"/>
  <c r="AD216" i="4"/>
  <c r="AB458" i="4"/>
  <c r="AD530" i="4"/>
  <c r="AA129" i="4"/>
  <c r="AC381" i="4"/>
  <c r="AC61" i="4"/>
  <c r="AA296" i="4"/>
  <c r="AB147" i="4"/>
  <c r="AE96" i="4"/>
  <c r="AE187" i="4"/>
  <c r="AA176" i="4"/>
  <c r="AC205" i="4"/>
  <c r="AB454" i="4"/>
  <c r="AE90" i="4"/>
  <c r="AD405" i="4"/>
  <c r="AB129" i="4"/>
  <c r="AC195" i="4"/>
  <c r="AB514" i="4"/>
  <c r="AE346" i="4"/>
  <c r="AA31" i="4"/>
  <c r="AD368" i="4"/>
  <c r="AE438" i="4"/>
  <c r="AE8" i="4"/>
  <c r="AB22" i="4"/>
  <c r="AD12" i="4"/>
  <c r="AC56" i="4"/>
  <c r="AA414" i="4"/>
  <c r="AB128" i="4"/>
  <c r="AB343" i="4"/>
  <c r="AE362" i="4"/>
  <c r="AB362" i="4"/>
  <c r="AD94" i="4"/>
  <c r="AC106" i="4"/>
  <c r="AC110" i="4"/>
  <c r="AE180" i="4"/>
  <c r="AD385" i="4"/>
  <c r="AD98" i="4"/>
  <c r="AE18" i="4"/>
  <c r="L18" i="4"/>
  <c r="AB429" i="4"/>
  <c r="AA138" i="4"/>
  <c r="AD211" i="4"/>
  <c r="AE133" i="4"/>
  <c r="AD91" i="4"/>
  <c r="AA69" i="4"/>
  <c r="AC186" i="4"/>
  <c r="AA115" i="4"/>
  <c r="AB63" i="4"/>
  <c r="AA13" i="4"/>
  <c r="AD472" i="4"/>
  <c r="AC76" i="4"/>
  <c r="J22" i="4"/>
  <c r="AB547" i="4"/>
  <c r="AD217" i="4"/>
  <c r="AB174" i="4"/>
  <c r="AD147" i="4"/>
  <c r="AE494" i="4"/>
  <c r="AA180" i="4"/>
  <c r="AD463" i="4"/>
  <c r="M20" i="4"/>
  <c r="AE436" i="4"/>
  <c r="AC157" i="4"/>
  <c r="AC486" i="4"/>
  <c r="AD50" i="4"/>
  <c r="AE325" i="4"/>
  <c r="AE58" i="4"/>
  <c r="AB452" i="4"/>
  <c r="AD201" i="4"/>
  <c r="AE247" i="4"/>
  <c r="AB482" i="4"/>
  <c r="AC229" i="4"/>
  <c r="AB253" i="4"/>
  <c r="AD303" i="4"/>
  <c r="AA456" i="4"/>
  <c r="AE412" i="4"/>
  <c r="AC240" i="4"/>
  <c r="AE453" i="4"/>
  <c r="AA27" i="4"/>
  <c r="AD102" i="4"/>
  <c r="AD99" i="4"/>
  <c r="AE403" i="4"/>
  <c r="AB594" i="4"/>
  <c r="L15" i="4"/>
  <c r="AD466" i="4"/>
  <c r="AC567" i="4"/>
  <c r="AA193" i="4"/>
  <c r="AE304" i="4"/>
  <c r="AC128" i="4"/>
  <c r="AC96" i="4"/>
  <c r="AE376" i="4"/>
  <c r="AC430" i="4"/>
  <c r="AD262" i="4"/>
  <c r="AD496" i="4"/>
  <c r="AE182" i="4"/>
  <c r="AC237" i="4"/>
  <c r="AB237" i="4"/>
  <c r="AD280" i="4"/>
  <c r="AB242" i="4"/>
  <c r="AE524" i="4"/>
  <c r="AA270" i="4"/>
  <c r="AA331" i="4"/>
  <c r="AC223" i="4"/>
  <c r="AA440" i="4"/>
  <c r="AA81" i="4"/>
  <c r="AA68" i="4"/>
  <c r="J13" i="4"/>
  <c r="AE138" i="4"/>
  <c r="AC32" i="4"/>
  <c r="AE19" i="4"/>
  <c r="AA42" i="4"/>
  <c r="AB369" i="4"/>
  <c r="J8" i="4"/>
  <c r="AC200" i="4"/>
  <c r="AE39" i="4"/>
  <c r="AC126" i="4"/>
  <c r="M19" i="4"/>
  <c r="AA37" i="4"/>
  <c r="AC144" i="4"/>
  <c r="AB172" i="4"/>
  <c r="AE25" i="4"/>
  <c r="AB6" i="4"/>
  <c r="AB46" i="4"/>
  <c r="AA424" i="4"/>
  <c r="AB290" i="4"/>
  <c r="AB160" i="4"/>
  <c r="AA458" i="4"/>
  <c r="K13" i="4"/>
  <c r="AC465" i="4"/>
  <c r="AB96" i="4"/>
  <c r="AB324" i="4"/>
  <c r="AD229" i="4"/>
  <c r="AE337" i="4"/>
  <c r="AD207" i="4"/>
  <c r="AD387" i="4"/>
  <c r="AC217" i="4"/>
  <c r="AD68" i="4"/>
  <c r="AE537" i="4"/>
  <c r="AC318" i="4"/>
  <c r="AA357" i="4"/>
  <c r="AD446" i="4"/>
  <c r="J7" i="4"/>
  <c r="AC289" i="4"/>
  <c r="AA462" i="4"/>
  <c r="AA163" i="4"/>
  <c r="AC348" i="4"/>
  <c r="AC402" i="4"/>
  <c r="AB218" i="4"/>
  <c r="K21" i="4"/>
  <c r="AE140" i="4"/>
  <c r="N18" i="4"/>
  <c r="N15" i="4"/>
  <c r="AC346" i="4"/>
  <c r="AA232" i="4"/>
  <c r="AE442" i="4"/>
  <c r="AA106" i="4"/>
  <c r="AA517" i="4"/>
  <c r="AA141" i="4"/>
  <c r="AC13" i="4"/>
  <c r="AB12" i="4"/>
  <c r="AE206" i="4"/>
  <c r="AE258" i="4"/>
  <c r="AE118" i="4"/>
  <c r="AE27" i="4"/>
  <c r="AA308" i="4"/>
  <c r="AA216" i="4"/>
  <c r="AB318" i="4"/>
  <c r="AA32" i="4"/>
  <c r="AC135" i="4"/>
  <c r="AB67" i="4"/>
  <c r="AE21" i="4"/>
  <c r="AA217" i="4"/>
  <c r="AA499" i="4"/>
  <c r="AB543" i="4"/>
  <c r="AB120" i="4"/>
  <c r="AD271" i="4"/>
  <c r="AC97" i="4"/>
  <c r="AD186" i="4"/>
  <c r="AB44" i="4"/>
  <c r="AA211" i="4"/>
  <c r="AA21" i="4"/>
  <c r="AB36" i="4"/>
  <c r="AE74" i="4"/>
  <c r="AA135" i="4"/>
  <c r="L8" i="4"/>
  <c r="AB73" i="4"/>
  <c r="AC40" i="4"/>
  <c r="L19" i="4"/>
  <c r="AC252" i="4"/>
  <c r="AC376" i="4"/>
  <c r="AC556" i="4"/>
  <c r="AB82" i="4"/>
  <c r="AA208" i="4"/>
  <c r="AD33" i="4"/>
  <c r="AB440" i="4"/>
  <c r="AA127" i="4"/>
  <c r="AB26" i="4"/>
  <c r="AA45" i="4"/>
  <c r="AB304" i="4"/>
  <c r="AE79" i="4"/>
  <c r="AC544" i="4"/>
  <c r="AE417" i="4"/>
  <c r="AB106" i="4"/>
  <c r="AC165" i="4"/>
  <c r="AC286" i="4"/>
  <c r="AD141" i="4"/>
  <c r="AA6" i="4"/>
  <c r="AA39" i="4"/>
  <c r="AD205" i="4"/>
  <c r="AE499" i="4"/>
  <c r="AB50" i="4"/>
  <c r="AA30" i="4"/>
  <c r="AA272" i="4"/>
  <c r="AD75" i="4"/>
  <c r="AD362" i="4"/>
  <c r="AC98" i="4"/>
  <c r="AD116" i="4"/>
  <c r="AC403" i="4"/>
  <c r="AB138" i="4"/>
  <c r="J14" i="4"/>
  <c r="AB40" i="4"/>
  <c r="J9" i="4"/>
  <c r="AE93" i="4"/>
  <c r="AB171" i="4"/>
  <c r="AE22" i="4"/>
  <c r="AB512" i="4"/>
  <c r="AE123" i="4"/>
  <c r="AE321" i="4"/>
  <c r="AC591" i="4"/>
  <c r="AE446" i="4"/>
  <c r="AA145" i="4"/>
  <c r="AB320" i="4"/>
  <c r="AD175" i="4"/>
  <c r="AB187" i="4"/>
  <c r="AE466" i="4"/>
  <c r="AE242" i="4"/>
  <c r="AC292" i="4"/>
  <c r="AC249" i="4"/>
  <c r="AE542" i="4"/>
  <c r="AD127" i="4"/>
  <c r="AD502" i="4"/>
  <c r="AB507" i="4"/>
  <c r="AB450" i="4"/>
  <c r="AA159" i="4"/>
  <c r="AA85" i="4"/>
  <c r="AD18" i="4"/>
  <c r="AA543" i="4"/>
  <c r="AB374" i="4"/>
  <c r="AA122" i="4"/>
  <c r="AB556" i="4"/>
  <c r="AB90" i="4"/>
  <c r="AB51" i="4"/>
  <c r="AA79" i="4"/>
  <c r="AD84" i="4"/>
  <c r="AD63" i="4"/>
  <c r="AC183" i="4"/>
  <c r="AC94" i="4"/>
  <c r="AA194" i="4"/>
  <c r="AD71" i="4" l="1"/>
  <c r="AE221" i="4"/>
  <c r="AD425" i="4"/>
  <c r="AC113" i="4"/>
  <c r="AB131" i="4"/>
  <c r="AF205" i="4"/>
  <c r="AD299" i="4"/>
  <c r="AF153" i="4"/>
  <c r="AF328" i="4"/>
  <c r="AE143" i="4"/>
  <c r="AF254" i="4"/>
  <c r="AF180" i="4"/>
  <c r="AA185" i="4"/>
  <c r="AF57" i="4"/>
  <c r="AB197" i="4"/>
  <c r="AA563" i="4"/>
  <c r="AF558" i="4"/>
  <c r="AF81" i="4"/>
  <c r="AC11" i="4"/>
  <c r="AF52" i="4"/>
  <c r="AE41" i="4"/>
  <c r="AF176" i="4"/>
  <c r="AF166" i="4"/>
  <c r="AF284" i="4"/>
  <c r="AF86" i="4"/>
  <c r="AB179" i="4"/>
  <c r="AF200" i="4"/>
  <c r="AF201" i="4"/>
  <c r="AF158" i="4"/>
  <c r="AF94" i="4"/>
  <c r="AA239" i="4"/>
  <c r="AF234" i="4"/>
  <c r="AF325" i="4"/>
  <c r="AF462" i="4"/>
  <c r="AA467" i="4"/>
  <c r="AD251" i="4"/>
  <c r="AF249" i="4"/>
  <c r="AF440" i="4"/>
  <c r="AB461" i="4"/>
  <c r="AB41" i="4"/>
  <c r="AA71" i="4"/>
  <c r="AF66" i="4"/>
  <c r="AB119" i="4"/>
  <c r="AF73" i="4"/>
  <c r="AE341" i="4"/>
  <c r="AE47" i="4"/>
  <c r="AF278" i="4"/>
  <c r="AC35" i="4"/>
  <c r="AF51" i="4"/>
  <c r="AF76" i="4"/>
  <c r="AF356" i="4"/>
  <c r="AF346" i="4"/>
  <c r="AA29" i="4"/>
  <c r="AF24" i="4"/>
  <c r="AF388" i="4"/>
  <c r="AD107" i="4"/>
  <c r="AB473" i="4"/>
  <c r="AF188" i="4"/>
  <c r="AF193" i="4"/>
  <c r="AC161" i="4"/>
  <c r="AB11" i="4"/>
  <c r="AA443" i="4"/>
  <c r="AF438" i="4"/>
  <c r="AF339" i="4"/>
  <c r="AF40" i="4"/>
  <c r="AF85" i="4"/>
  <c r="AA197" i="4"/>
  <c r="AF192" i="4"/>
  <c r="AE59" i="4"/>
  <c r="AC143" i="4"/>
  <c r="AF96" i="4"/>
  <c r="AA101" i="4"/>
  <c r="AF232" i="4"/>
  <c r="AD101" i="4"/>
  <c r="AF28" i="4"/>
  <c r="AD359" i="4"/>
  <c r="AF21" i="4"/>
  <c r="AF446" i="4"/>
  <c r="AB167" i="4"/>
  <c r="AA587" i="4"/>
  <c r="AF582" i="4"/>
  <c r="AF220" i="4"/>
  <c r="AD155" i="4"/>
  <c r="AF342" i="4"/>
  <c r="AA347" i="4"/>
  <c r="AF543" i="4"/>
  <c r="AD161" i="4"/>
  <c r="AF272" i="4"/>
  <c r="AF291" i="4"/>
  <c r="AF9" i="4"/>
  <c r="AB47" i="4"/>
  <c r="AE305" i="4"/>
  <c r="AB233" i="4"/>
  <c r="AF7" i="4"/>
  <c r="AF135" i="4"/>
  <c r="AB323" i="4"/>
  <c r="AF97" i="4"/>
  <c r="AB53" i="4"/>
  <c r="AB113" i="4"/>
  <c r="AE263" i="4"/>
  <c r="AF14" i="4"/>
  <c r="AF100" i="4"/>
  <c r="AF30" i="4"/>
  <c r="AA35" i="4"/>
  <c r="AF63" i="4"/>
  <c r="AF237" i="4"/>
  <c r="AF477" i="4"/>
  <c r="AF357" i="4"/>
  <c r="AC335" i="4"/>
  <c r="AB143" i="4"/>
  <c r="AC41" i="4"/>
  <c r="AF274" i="4"/>
  <c r="AF434" i="4"/>
  <c r="AD131" i="4"/>
  <c r="AC149" i="4"/>
  <c r="AB227" i="4"/>
  <c r="AF163" i="4"/>
  <c r="AF403" i="4"/>
  <c r="AF183" i="4"/>
  <c r="AE53" i="4"/>
  <c r="AF69" i="4"/>
  <c r="AF110" i="4"/>
  <c r="AF211" i="4"/>
  <c r="AA53" i="4"/>
  <c r="AF48" i="4"/>
  <c r="AB83" i="4"/>
  <c r="AC17" i="4"/>
  <c r="AF171" i="4"/>
  <c r="AA149" i="4"/>
  <c r="AF144" i="4"/>
  <c r="AC323" i="4"/>
  <c r="AD89" i="4"/>
  <c r="AF206" i="4"/>
  <c r="AF13" i="4"/>
  <c r="AF411" i="4"/>
  <c r="AF517" i="4"/>
  <c r="AF313" i="4"/>
  <c r="AE137" i="4"/>
  <c r="AF361" i="4"/>
  <c r="AF31" i="4"/>
  <c r="AD23" i="4"/>
  <c r="AC257" i="4"/>
  <c r="AB137" i="4"/>
  <c r="AD11" i="4"/>
  <c r="AC215" i="4"/>
  <c r="AD221" i="4"/>
  <c r="AD347" i="4"/>
  <c r="AF286" i="4"/>
  <c r="AB437" i="4"/>
  <c r="AF265" i="4"/>
  <c r="AE83" i="4"/>
  <c r="AF190" i="4"/>
  <c r="AC77" i="4"/>
  <c r="AF351" i="4"/>
  <c r="AC275" i="4"/>
  <c r="AA311" i="4"/>
  <c r="AF306" i="4"/>
  <c r="AC209" i="4"/>
  <c r="AF58" i="4"/>
  <c r="AD473" i="4"/>
  <c r="AD17" i="4"/>
  <c r="AF10" i="4"/>
  <c r="AF79" i="4"/>
  <c r="AB23" i="4"/>
  <c r="AF38" i="4"/>
  <c r="AF352" i="4"/>
  <c r="AE185" i="4"/>
  <c r="AF248" i="4"/>
  <c r="AD53" i="4"/>
  <c r="AF238" i="4"/>
  <c r="AF26" i="4"/>
  <c r="AF244" i="4"/>
  <c r="AF139" i="4"/>
  <c r="AF195" i="4"/>
  <c r="AF25" i="4"/>
  <c r="AF224" i="4"/>
  <c r="AD467" i="4"/>
  <c r="AD191" i="4"/>
  <c r="AC95" i="4"/>
  <c r="AF156" i="4"/>
  <c r="AA161" i="4"/>
  <c r="AE107" i="4"/>
  <c r="AF116" i="4"/>
  <c r="AC83" i="4"/>
  <c r="AF62" i="4"/>
  <c r="AF32" i="4"/>
  <c r="AE317" i="4"/>
  <c r="AF222" i="4"/>
  <c r="AA227" i="4"/>
  <c r="AF338" i="4"/>
  <c r="AF129" i="4"/>
  <c r="AF424" i="4"/>
  <c r="AE131" i="4"/>
  <c r="AE257" i="4"/>
  <c r="AB215" i="4"/>
  <c r="AA275" i="4"/>
  <c r="AF270" i="4"/>
  <c r="AF115" i="4"/>
  <c r="AF154" i="4"/>
  <c r="AE347" i="4"/>
  <c r="AD59" i="4"/>
  <c r="AB125" i="4"/>
  <c r="AD179" i="4"/>
  <c r="AF105" i="4"/>
  <c r="AE77" i="4"/>
  <c r="AB29" i="4"/>
  <c r="AF256" i="4"/>
  <c r="AF196" i="4"/>
  <c r="AE101" i="4"/>
  <c r="AD197" i="4"/>
  <c r="AD83" i="4"/>
  <c r="AB4" i="4"/>
  <c r="AB107" i="4"/>
  <c r="AB59" i="4"/>
  <c r="AC491" i="4"/>
  <c r="AF381" i="4"/>
  <c r="AF208" i="4"/>
  <c r="AE299" i="4"/>
  <c r="AF241" i="4"/>
  <c r="AF525" i="4"/>
  <c r="AB575" i="4"/>
  <c r="AF296" i="4"/>
  <c r="AF186" i="4"/>
  <c r="AA191" i="4"/>
  <c r="AD515" i="4"/>
  <c r="AD143" i="4"/>
  <c r="AF27" i="4"/>
  <c r="AF138" i="4"/>
  <c r="AA143" i="4"/>
  <c r="AE89" i="4"/>
  <c r="AC137" i="4"/>
  <c r="AF216" i="4"/>
  <c r="AA221" i="4"/>
  <c r="AF109" i="4"/>
  <c r="AF120" i="4"/>
  <c r="AA125" i="4"/>
  <c r="AB35" i="4"/>
  <c r="AE521" i="4"/>
  <c r="AF548" i="4"/>
  <c r="AB17" i="4"/>
  <c r="AF19" i="4"/>
  <c r="AE119" i="4"/>
  <c r="AB203" i="4"/>
  <c r="AF12" i="4"/>
  <c r="AA17" i="4"/>
  <c r="AB395" i="4"/>
  <c r="AF15" i="4"/>
  <c r="AB353" i="4"/>
  <c r="AF344" i="4"/>
  <c r="AF327" i="4"/>
  <c r="AE17" i="4"/>
  <c r="AC59" i="4"/>
  <c r="AD389" i="4"/>
  <c r="AF8" i="4"/>
  <c r="AB95" i="4"/>
  <c r="AF604" i="4"/>
  <c r="AF102" i="4"/>
  <c r="AA107" i="4"/>
  <c r="AF453" i="4"/>
  <c r="AD35" i="4"/>
  <c r="AF145" i="4"/>
  <c r="AF16" i="4"/>
  <c r="AA41" i="4"/>
  <c r="AF36" i="4"/>
  <c r="AD125" i="4"/>
  <c r="AA77" i="4"/>
  <c r="AF72" i="4"/>
  <c r="AA155" i="4"/>
  <c r="AF150" i="4"/>
  <c r="AA23" i="4"/>
  <c r="AF18" i="4"/>
  <c r="AE71" i="4"/>
  <c r="AA419" i="4"/>
  <c r="AF414" i="4"/>
  <c r="AD311" i="4"/>
  <c r="AF37" i="4"/>
  <c r="AF33" i="4"/>
  <c r="AC311" i="4"/>
  <c r="AC191" i="4"/>
  <c r="AF297" i="4"/>
  <c r="AF98" i="4"/>
  <c r="AD443" i="4"/>
  <c r="AB89" i="4"/>
  <c r="AE167" i="4"/>
  <c r="AF39" i="4"/>
  <c r="AE29" i="4"/>
  <c r="AC101" i="4"/>
  <c r="AF226" i="4"/>
  <c r="AC131" i="4"/>
  <c r="AF553" i="4"/>
  <c r="AF199" i="4"/>
  <c r="AF289" i="4"/>
  <c r="AC389" i="4"/>
  <c r="AE365" i="4"/>
  <c r="AF80" i="4"/>
  <c r="AF67" i="4"/>
  <c r="AF375" i="4"/>
  <c r="AF590" i="4"/>
  <c r="AC89" i="4"/>
  <c r="AE209" i="4"/>
  <c r="AF141" i="4"/>
  <c r="AD503" i="4"/>
  <c r="AF214" i="4"/>
  <c r="AC251" i="4"/>
  <c r="AF307" i="4"/>
  <c r="AE95" i="4"/>
  <c r="AB419" i="4"/>
  <c r="AF142" i="4"/>
  <c r="AF157" i="4"/>
  <c r="AB161" i="4"/>
  <c r="AF573" i="4"/>
  <c r="AF112" i="4"/>
  <c r="AE23" i="4"/>
  <c r="AF103" i="4"/>
  <c r="AB77" i="4"/>
  <c r="AF480" i="4"/>
  <c r="AA485" i="4"/>
  <c r="AB239" i="4"/>
  <c r="AF43" i="4"/>
  <c r="AC293" i="4"/>
  <c r="AF55" i="4"/>
  <c r="AF300" i="4"/>
  <c r="AA305" i="4"/>
  <c r="AF159" i="4"/>
  <c r="AD497" i="4"/>
  <c r="AF194" i="4"/>
  <c r="AA437" i="4"/>
  <c r="AF432" i="4"/>
  <c r="AF436" i="4"/>
  <c r="AF409" i="4"/>
  <c r="AC47" i="4"/>
  <c r="AF140" i="4"/>
  <c r="AC71" i="4"/>
  <c r="AB425" i="4"/>
  <c r="AF364" i="4"/>
  <c r="AD305" i="4"/>
  <c r="AF88" i="4"/>
  <c r="AF106" i="4"/>
  <c r="AF247" i="4"/>
  <c r="AF355" i="4"/>
  <c r="AD209" i="4"/>
  <c r="AB563" i="4"/>
  <c r="AC23" i="4"/>
  <c r="AE203" i="4"/>
  <c r="AC239" i="4"/>
  <c r="AF22" i="4"/>
  <c r="AF162" i="4"/>
  <c r="AA167" i="4"/>
  <c r="AF213" i="4"/>
  <c r="AC203" i="4"/>
  <c r="AF99" i="4"/>
  <c r="AF276" i="4"/>
  <c r="AA281" i="4"/>
  <c r="AC65" i="4"/>
  <c r="AE431" i="4"/>
  <c r="AC53" i="4"/>
  <c r="AA473" i="4"/>
  <c r="AF468" i="4"/>
  <c r="AF44" i="4"/>
  <c r="AF212" i="4"/>
  <c r="AF68" i="4"/>
  <c r="AE35" i="4"/>
  <c r="AF408" i="4"/>
  <c r="AA413" i="4"/>
  <c r="AD269" i="4"/>
  <c r="AF170" i="4"/>
  <c r="AF350" i="4"/>
  <c r="AE407" i="4"/>
  <c r="AD113" i="4"/>
  <c r="AF253" i="4"/>
  <c r="AF74" i="4"/>
  <c r="AF312" i="4"/>
  <c r="AA317" i="4"/>
  <c r="AB263" i="4"/>
  <c r="AC269" i="4"/>
  <c r="AF255" i="4"/>
  <c r="AF126" i="4"/>
  <c r="AA131" i="4"/>
  <c r="AA551" i="4"/>
  <c r="AF546" i="4"/>
  <c r="AF554" i="4"/>
  <c r="AA359" i="4"/>
  <c r="AF354" i="4"/>
  <c r="AF264" i="4"/>
  <c r="AA269" i="4"/>
  <c r="AF174" i="4"/>
  <c r="AA179" i="4"/>
  <c r="AE281" i="4"/>
  <c r="AC563" i="4"/>
  <c r="AF456" i="4"/>
  <c r="AA461" i="4"/>
  <c r="AF560" i="4"/>
  <c r="AF202" i="4"/>
  <c r="AB65" i="4"/>
  <c r="AF279" i="4"/>
  <c r="AF127" i="4"/>
  <c r="AE323" i="4"/>
  <c r="AD461" i="4"/>
  <c r="AF463" i="4"/>
  <c r="AF285" i="4"/>
  <c r="AE485" i="4"/>
  <c r="AF124" i="4"/>
  <c r="AD119" i="4"/>
  <c r="AB407" i="4"/>
  <c r="AE527" i="4"/>
  <c r="AE191" i="4"/>
  <c r="AF136" i="4"/>
  <c r="AF584" i="4"/>
  <c r="AF566" i="4"/>
  <c r="AD395" i="4"/>
  <c r="AF504" i="4"/>
  <c r="AA509" i="4"/>
  <c r="AF418" i="4"/>
  <c r="AC167" i="4"/>
  <c r="AF46" i="4"/>
  <c r="AF49" i="4"/>
  <c r="AB455" i="4"/>
  <c r="AC107" i="4"/>
  <c r="AD47" i="4"/>
  <c r="AA173" i="4"/>
  <c r="AF168" i="4"/>
  <c r="AB539" i="4"/>
  <c r="AC419" i="4"/>
  <c r="AD167" i="4"/>
  <c r="AF542" i="4"/>
  <c r="AA425" i="4"/>
  <c r="AF420" i="4"/>
  <c r="AF495" i="4"/>
  <c r="AB551" i="4"/>
  <c r="AB533" i="4"/>
  <c r="AF61" i="4"/>
  <c r="AE239" i="4"/>
  <c r="AC119" i="4"/>
  <c r="AA431" i="4"/>
  <c r="AF426" i="4"/>
  <c r="AF121" i="4"/>
  <c r="AC353" i="4"/>
  <c r="AA215" i="4"/>
  <c r="AF210" i="4"/>
  <c r="AE497" i="4"/>
  <c r="AB335" i="4"/>
  <c r="AF505" i="4"/>
  <c r="AF349" i="4"/>
  <c r="AF394" i="4"/>
  <c r="AC377" i="4"/>
  <c r="AF217" i="4"/>
  <c r="AE125" i="4"/>
  <c r="AF218" i="4"/>
  <c r="AD233" i="4"/>
  <c r="AD329" i="4"/>
  <c r="AF386" i="4"/>
  <c r="AF172" i="4"/>
  <c r="AC359" i="4"/>
  <c r="AD293" i="4"/>
  <c r="AB467" i="4"/>
  <c r="AC593" i="4"/>
  <c r="AF322" i="4"/>
  <c r="AD239" i="4"/>
  <c r="AF133" i="4"/>
  <c r="AF288" i="4"/>
  <c r="AA293" i="4"/>
  <c r="AD419" i="4"/>
  <c r="AF326" i="4"/>
  <c r="AB605" i="4"/>
  <c r="AD65" i="4"/>
  <c r="AF60" i="4"/>
  <c r="AA65" i="4"/>
  <c r="AE233" i="4"/>
  <c r="AF54" i="4"/>
  <c r="AA59" i="4"/>
  <c r="AF252" i="4"/>
  <c r="AA257" i="4"/>
  <c r="AC155" i="4"/>
  <c r="AF182" i="4"/>
  <c r="AF499" i="4"/>
  <c r="AC221" i="4"/>
  <c r="AA581" i="4"/>
  <c r="AF576" i="4"/>
  <c r="AC197" i="4"/>
  <c r="AD407" i="4"/>
  <c r="AF259" i="4"/>
  <c r="AF92" i="4"/>
  <c r="AC227" i="4"/>
  <c r="AB359" i="4"/>
  <c r="AE245" i="4"/>
  <c r="AF422" i="4"/>
  <c r="AD77" i="4"/>
  <c r="AF362" i="4"/>
  <c r="AB449" i="4"/>
  <c r="AF376" i="4"/>
  <c r="AC473" i="4"/>
  <c r="AF310" i="4"/>
  <c r="AF56" i="4"/>
  <c r="AA47" i="4"/>
  <c r="AF42" i="4"/>
  <c r="AF331" i="4"/>
  <c r="AF506" i="4"/>
  <c r="AF75" i="4"/>
  <c r="AF400" i="4"/>
  <c r="AF204" i="4"/>
  <c r="AA209" i="4"/>
  <c r="AB101" i="4"/>
  <c r="AA11" i="4"/>
  <c r="AF6" i="4"/>
  <c r="AD317" i="4"/>
  <c r="AA95" i="4"/>
  <c r="AF90" i="4"/>
  <c r="AD41" i="4"/>
  <c r="AC545" i="4"/>
  <c r="AF93" i="4"/>
  <c r="AF111" i="4"/>
  <c r="AF187" i="4"/>
  <c r="AC29" i="4"/>
  <c r="AF45" i="4"/>
  <c r="AF277" i="4"/>
  <c r="AB347" i="4"/>
  <c r="AF223" i="4"/>
  <c r="AE179" i="4"/>
  <c r="AE65" i="4"/>
  <c r="AA365" i="4"/>
  <c r="AF360" i="4"/>
  <c r="AA521" i="4"/>
  <c r="AF516" i="4"/>
  <c r="AF169" i="4"/>
  <c r="AB557" i="4"/>
  <c r="AE455" i="4"/>
  <c r="AF526" i="4"/>
  <c r="AE311" i="4"/>
  <c r="AF392" i="4"/>
  <c r="AF177" i="4"/>
  <c r="AF498" i="4"/>
  <c r="AA503" i="4"/>
  <c r="AB479" i="4"/>
  <c r="AC299" i="4"/>
  <c r="AA383" i="4"/>
  <c r="AF378" i="4"/>
  <c r="AE443" i="4"/>
  <c r="AB251" i="4"/>
  <c r="AC407" i="4"/>
  <c r="AF273" i="4"/>
  <c r="AE215" i="4"/>
  <c r="AF571" i="4"/>
  <c r="AF50" i="4"/>
  <c r="AF20" i="4"/>
  <c r="AD29" i="4"/>
  <c r="AC365" i="4"/>
  <c r="AF184" i="4"/>
  <c r="AF380" i="4"/>
  <c r="AE113" i="4"/>
  <c r="AF122" i="4"/>
  <c r="AB293" i="4"/>
  <c r="AC287" i="4"/>
  <c r="AF458" i="4"/>
  <c r="AF91" i="4"/>
  <c r="AF261" i="4"/>
  <c r="AF82" i="4"/>
  <c r="AF519" i="4"/>
  <c r="AF393" i="4"/>
  <c r="AF531" i="4"/>
  <c r="AF302" i="4"/>
  <c r="AD353" i="4"/>
  <c r="AE437" i="4"/>
  <c r="AE353" i="4"/>
  <c r="AC233" i="4"/>
  <c r="AF332" i="4"/>
  <c r="AF130" i="4"/>
  <c r="AF333" i="4"/>
  <c r="AF430" i="4"/>
  <c r="AF230" i="4"/>
  <c r="AE329" i="4"/>
  <c r="AB191" i="4"/>
  <c r="AE269" i="4"/>
  <c r="AC605" i="4"/>
  <c r="AF567" i="4"/>
  <c r="AB257" i="4"/>
  <c r="AB341" i="4"/>
  <c r="AF262" i="4"/>
  <c r="AF507" i="4"/>
  <c r="AF448" i="4"/>
  <c r="AB221" i="4"/>
  <c r="AF303" i="4"/>
  <c r="AD275" i="4"/>
  <c r="AC599" i="4"/>
  <c r="AE383" i="4"/>
  <c r="AF404" i="4"/>
  <c r="AE335" i="4"/>
  <c r="AC521" i="4"/>
  <c r="AF586" i="4"/>
  <c r="AD281" i="4"/>
  <c r="AF397" i="4"/>
  <c r="AF559" i="4"/>
  <c r="AF147" i="4"/>
  <c r="AF343" i="4"/>
  <c r="AD371" i="4"/>
  <c r="AC551" i="4"/>
  <c r="AE389" i="4"/>
  <c r="AF87" i="4"/>
  <c r="AB329" i="4"/>
  <c r="AF198" i="4"/>
  <c r="AA203" i="4"/>
  <c r="AA497" i="4"/>
  <c r="AF492" i="4"/>
  <c r="AE251" i="4"/>
  <c r="AA389" i="4"/>
  <c r="AF384" i="4"/>
  <c r="AD587" i="4"/>
  <c r="AF70" i="4"/>
  <c r="AC125" i="4"/>
  <c r="AB365" i="4"/>
  <c r="AF472" i="4"/>
  <c r="AF228" i="4"/>
  <c r="AA233" i="4"/>
  <c r="AF442" i="4"/>
  <c r="AE377" i="4"/>
  <c r="AC557" i="4"/>
  <c r="AB245" i="4"/>
  <c r="AB401" i="4"/>
  <c r="AF337" i="4"/>
  <c r="AF429" i="4"/>
  <c r="AC395" i="4"/>
  <c r="AB599" i="4"/>
  <c r="AF345" i="4"/>
  <c r="AE359" i="4"/>
  <c r="AF417" i="4"/>
  <c r="AF243" i="4"/>
  <c r="AF555" i="4"/>
  <c r="AB497" i="4"/>
  <c r="AF459" i="4"/>
  <c r="AF165" i="4"/>
  <c r="AB593" i="4"/>
  <c r="AE569" i="4"/>
  <c r="AD383" i="4"/>
  <c r="AB569" i="4"/>
  <c r="AC569" i="4"/>
  <c r="AF231" i="4"/>
  <c r="AF460" i="4"/>
  <c r="AF603" i="4"/>
  <c r="AA479" i="4"/>
  <c r="AF474" i="4"/>
  <c r="AC509" i="4"/>
  <c r="AF268" i="4"/>
  <c r="AF502" i="4"/>
  <c r="AC305" i="4"/>
  <c r="AC539" i="4"/>
  <c r="AD455" i="4"/>
  <c r="AD95" i="4"/>
  <c r="AC173" i="4"/>
  <c r="AC179" i="4"/>
  <c r="AF596" i="4"/>
  <c r="AD509" i="4"/>
  <c r="AD227" i="4"/>
  <c r="AC515" i="4"/>
  <c r="AC245" i="4"/>
  <c r="AA449" i="4"/>
  <c r="AF444" i="4"/>
  <c r="AE491" i="4"/>
  <c r="AB173" i="4"/>
  <c r="AB443" i="4"/>
  <c r="AF529" i="4"/>
  <c r="AF435" i="4"/>
  <c r="AC371" i="4"/>
  <c r="AB71" i="4"/>
  <c r="AF482" i="4"/>
  <c r="AF483" i="4"/>
  <c r="AF572" i="4"/>
  <c r="AF189" i="4"/>
  <c r="AB305" i="4"/>
  <c r="AF537" i="4"/>
  <c r="AB209" i="4"/>
  <c r="AF242" i="4"/>
  <c r="AB371" i="4"/>
  <c r="AF475" i="4"/>
  <c r="AF594" i="4"/>
  <c r="AA599" i="4"/>
  <c r="AD485" i="4"/>
  <c r="AF391" i="4"/>
  <c r="AF399" i="4"/>
  <c r="AF465" i="4"/>
  <c r="AF591" i="4"/>
  <c r="AF565" i="4"/>
  <c r="AF564" i="4"/>
  <c r="AA569" i="4"/>
  <c r="AC401" i="4"/>
  <c r="AB431" i="4"/>
  <c r="AF363" i="4"/>
  <c r="AF540" i="4"/>
  <c r="AA545" i="4"/>
  <c r="AE605" i="4"/>
  <c r="AC527" i="4"/>
  <c r="AF308" i="4"/>
  <c r="AE449" i="4"/>
  <c r="AC479" i="4"/>
  <c r="AA245" i="4"/>
  <c r="AF240" i="4"/>
  <c r="AF235" i="4"/>
  <c r="AF385" i="4"/>
  <c r="AD335" i="4"/>
  <c r="AF319" i="4"/>
  <c r="AD173" i="4"/>
  <c r="AF219" i="4"/>
  <c r="AF298" i="4"/>
  <c r="AF178" i="4"/>
  <c r="AC575" i="4"/>
  <c r="AF280" i="4"/>
  <c r="AA299" i="4"/>
  <c r="AF294" i="4"/>
  <c r="AE545" i="4"/>
  <c r="AF207" i="4"/>
  <c r="AA137" i="4"/>
  <c r="AF132" i="4"/>
  <c r="AE173" i="4"/>
  <c r="AB317" i="4"/>
  <c r="AF301" i="4"/>
  <c r="AB503" i="4"/>
  <c r="AF470" i="4"/>
  <c r="AF496" i="4"/>
  <c r="AA251" i="4"/>
  <c r="AF246" i="4"/>
  <c r="AF421" i="4"/>
  <c r="AF370" i="4"/>
  <c r="AF464" i="4"/>
  <c r="AF321" i="4"/>
  <c r="AE419" i="4"/>
  <c r="AD377" i="4"/>
  <c r="AE473" i="4"/>
  <c r="AF556" i="4"/>
  <c r="AE563" i="4"/>
  <c r="AD437" i="4"/>
  <c r="AD479" i="4"/>
  <c r="AE479" i="4"/>
  <c r="AF570" i="4"/>
  <c r="AA575" i="4"/>
  <c r="AE293" i="4"/>
  <c r="AA377" i="4"/>
  <c r="AF372" i="4"/>
  <c r="AD533" i="4"/>
  <c r="AF367" i="4"/>
  <c r="AF447" i="4"/>
  <c r="AC413" i="4"/>
  <c r="AC461" i="4"/>
  <c r="AC587" i="4"/>
  <c r="AF580" i="4"/>
  <c r="AB521" i="4"/>
  <c r="AF320" i="4"/>
  <c r="AF520" i="4"/>
  <c r="AF316" i="4"/>
  <c r="AF550" i="4"/>
  <c r="AF476" i="4"/>
  <c r="AA539" i="4"/>
  <c r="AF534" i="4"/>
  <c r="AF595" i="4"/>
  <c r="AF588" i="4"/>
  <c r="AA593" i="4"/>
  <c r="AD569" i="4"/>
  <c r="AF108" i="4"/>
  <c r="AA113" i="4"/>
  <c r="AF541" i="4"/>
  <c r="AF128" i="4"/>
  <c r="AD365" i="4"/>
  <c r="AD563" i="4"/>
  <c r="AE197" i="4"/>
  <c r="AF484" i="4"/>
  <c r="AC455" i="4"/>
  <c r="AF396" i="4"/>
  <c r="AA401" i="4"/>
  <c r="AF152" i="4"/>
  <c r="AA83" i="4"/>
  <c r="AF78" i="4"/>
  <c r="AF522" i="4"/>
  <c r="AA527" i="4"/>
  <c r="AA395" i="4"/>
  <c r="AF390" i="4"/>
  <c r="AF549" i="4"/>
  <c r="AC263" i="4"/>
  <c r="AB485" i="4"/>
  <c r="AF523" i="4"/>
  <c r="AF489" i="4"/>
  <c r="AC581" i="4"/>
  <c r="AE467" i="4"/>
  <c r="AF314" i="4"/>
  <c r="AD263" i="4"/>
  <c r="AF148" i="4"/>
  <c r="AC329" i="4"/>
  <c r="AF348" i="4"/>
  <c r="AA353" i="4"/>
  <c r="AF410" i="4"/>
  <c r="AF500" i="4"/>
  <c r="AC281" i="4"/>
  <c r="AF530" i="4"/>
  <c r="AF600" i="4"/>
  <c r="AA605" i="4"/>
  <c r="AF441" i="4"/>
  <c r="AA119" i="4"/>
  <c r="AF114" i="4"/>
  <c r="AF175" i="4"/>
  <c r="AC185" i="4"/>
  <c r="AC437" i="4"/>
  <c r="AF597" i="4"/>
  <c r="AF514" i="4"/>
  <c r="AF415" i="4"/>
  <c r="AF538" i="4"/>
  <c r="AF295" i="4"/>
  <c r="AE515" i="4"/>
  <c r="AD551" i="4"/>
  <c r="AF536" i="4"/>
  <c r="AB149" i="4"/>
  <c r="AF501" i="4"/>
  <c r="AC431" i="4"/>
  <c r="AF423" i="4"/>
  <c r="AF433" i="4"/>
  <c r="AD521" i="4"/>
  <c r="AF602" i="4"/>
  <c r="AF471" i="4"/>
  <c r="AF368" i="4"/>
  <c r="AB527" i="4"/>
  <c r="AE371" i="4"/>
  <c r="AF373" i="4"/>
  <c r="AF123" i="4"/>
  <c r="AF428" i="4"/>
  <c r="AD539" i="4"/>
  <c r="AF398" i="4"/>
  <c r="AA515" i="4"/>
  <c r="AF510" i="4"/>
  <c r="AE227" i="4"/>
  <c r="AE557" i="4"/>
  <c r="AF454" i="4"/>
  <c r="AF583" i="4"/>
  <c r="AF466" i="4"/>
  <c r="AF290" i="4"/>
  <c r="AB587" i="4"/>
  <c r="AB413" i="4"/>
  <c r="AF585" i="4"/>
  <c r="AF146" i="4"/>
  <c r="AD185" i="4"/>
  <c r="AC497" i="4"/>
  <c r="AF577" i="4"/>
  <c r="AD323" i="4"/>
  <c r="AF160" i="4"/>
  <c r="AF579" i="4"/>
  <c r="AE413" i="4"/>
  <c r="AF379" i="4"/>
  <c r="AE275" i="4"/>
  <c r="AC347" i="4"/>
  <c r="AF544" i="4"/>
  <c r="AE587" i="4"/>
  <c r="AC533" i="4"/>
  <c r="AF524" i="4"/>
  <c r="AB509" i="4"/>
  <c r="AF267" i="4"/>
  <c r="AF457" i="4"/>
  <c r="AB389" i="4"/>
  <c r="AF494" i="4"/>
  <c r="AF416" i="4"/>
  <c r="AC503" i="4"/>
  <c r="AF493" i="4"/>
  <c r="AB275" i="4"/>
  <c r="AE539" i="4"/>
  <c r="AD401" i="4"/>
  <c r="AF568" i="4"/>
  <c r="AD599" i="4"/>
  <c r="AD575" i="4"/>
  <c r="AE575" i="4"/>
  <c r="AD605" i="4"/>
  <c r="AF589" i="4"/>
  <c r="AF562" i="4"/>
  <c r="AB491" i="4"/>
  <c r="AD257" i="4"/>
  <c r="AA263" i="4"/>
  <c r="AF258" i="4"/>
  <c r="AB515" i="4"/>
  <c r="AE287" i="4"/>
  <c r="AC425" i="4"/>
  <c r="AE161" i="4"/>
  <c r="AF283" i="4"/>
  <c r="AF358" i="4"/>
  <c r="AB155" i="4"/>
  <c r="AD149" i="4"/>
  <c r="AF552" i="4"/>
  <c r="AA557" i="4"/>
  <c r="AE11" i="4"/>
  <c r="AF181" i="4"/>
  <c r="AF84" i="4"/>
  <c r="AA89" i="4"/>
  <c r="AF427" i="4"/>
  <c r="AF271" i="4"/>
  <c r="AE395" i="4"/>
  <c r="AD491" i="4"/>
  <c r="AD557" i="4"/>
  <c r="AE503" i="4"/>
  <c r="AE551" i="4"/>
  <c r="AF598" i="4"/>
  <c r="AF225" i="4"/>
  <c r="AB281" i="4"/>
  <c r="AF266" i="4"/>
  <c r="AF250" i="4"/>
  <c r="AA533" i="4"/>
  <c r="AF528" i="4"/>
  <c r="AF601" i="4"/>
  <c r="AC467" i="4"/>
  <c r="AF512" i="4"/>
  <c r="AD545" i="4"/>
  <c r="AE581" i="4"/>
  <c r="AA455" i="4"/>
  <c r="AF450" i="4"/>
  <c r="AD449" i="4"/>
  <c r="AF382" i="4"/>
  <c r="AD593" i="4"/>
  <c r="AA371" i="4"/>
  <c r="AF366" i="4"/>
  <c r="AA323" i="4"/>
  <c r="AF318" i="4"/>
  <c r="AF309" i="4"/>
  <c r="AF547" i="4"/>
  <c r="AA335" i="4"/>
  <c r="AF330" i="4"/>
  <c r="AB299" i="4"/>
  <c r="AD581" i="4"/>
  <c r="AF405" i="4"/>
  <c r="AD287" i="4"/>
  <c r="AF561" i="4"/>
  <c r="AF340" i="4"/>
  <c r="AF508" i="4"/>
  <c r="AF374" i="4"/>
  <c r="AC485" i="4"/>
  <c r="AB269" i="4"/>
  <c r="AF469" i="4"/>
  <c r="AF34" i="4"/>
  <c r="AE425" i="4"/>
  <c r="AF481" i="4"/>
  <c r="AD245" i="4"/>
  <c r="AF452" i="4"/>
  <c r="AF134" i="4"/>
  <c r="AF387" i="4"/>
  <c r="AF164" i="4"/>
  <c r="AF104" i="4"/>
  <c r="AF532" i="4"/>
  <c r="AF490" i="4"/>
  <c r="AD341" i="4"/>
  <c r="AF487" i="4"/>
  <c r="AD215" i="4"/>
  <c r="AF324" i="4"/>
  <c r="AA329" i="4"/>
  <c r="AF439" i="4"/>
  <c r="AD137" i="4"/>
  <c r="AB311" i="4"/>
  <c r="AF304" i="4"/>
  <c r="AC341" i="4"/>
  <c r="AD203" i="4"/>
  <c r="AF229" i="4"/>
  <c r="AB287" i="4"/>
  <c r="AF406" i="4"/>
  <c r="AD527" i="4"/>
  <c r="AE461" i="4"/>
  <c r="AF445" i="4"/>
  <c r="AF535" i="4"/>
  <c r="AF117" i="4"/>
  <c r="AA287" i="4"/>
  <c r="AF282" i="4"/>
  <c r="AF511" i="4"/>
  <c r="AE509" i="4"/>
  <c r="AF64" i="4"/>
  <c r="AF574" i="4"/>
  <c r="AF315" i="4"/>
  <c r="AF236" i="4"/>
  <c r="AF151" i="4"/>
  <c r="AB545" i="4"/>
  <c r="AE149" i="4"/>
  <c r="AE593" i="4"/>
  <c r="AC443" i="4"/>
  <c r="AF513" i="4"/>
  <c r="AF292" i="4"/>
  <c r="AA491" i="4"/>
  <c r="AF486" i="4"/>
  <c r="AF336" i="4"/>
  <c r="AA341" i="4"/>
  <c r="AF518" i="4"/>
  <c r="AB377" i="4"/>
  <c r="AF451" i="4"/>
  <c r="AF334" i="4"/>
  <c r="AF118" i="4"/>
  <c r="AF478" i="4"/>
  <c r="AB185" i="4"/>
  <c r="AD413" i="4"/>
  <c r="AF369" i="4"/>
  <c r="AC449" i="4"/>
  <c r="AB383" i="4"/>
  <c r="AB581" i="4"/>
  <c r="AF412" i="4"/>
  <c r="AF488" i="4"/>
  <c r="AF260" i="4"/>
  <c r="AC383" i="4"/>
  <c r="AD431" i="4"/>
  <c r="AF578" i="4"/>
  <c r="AE155" i="4"/>
  <c r="AF592" i="4"/>
  <c r="AE401" i="4"/>
  <c r="AC317" i="4"/>
  <c r="AE599" i="4"/>
  <c r="AE533" i="4"/>
  <c r="AA407" i="4"/>
  <c r="AF402" i="4"/>
  <c r="J9" i="5"/>
  <c r="I9" i="5"/>
  <c r="K9" i="5"/>
  <c r="O9" i="5"/>
  <c r="N9" i="5"/>
  <c r="L9" i="5"/>
  <c r="R9" i="5"/>
  <c r="X9" i="5"/>
  <c r="Y9" i="5"/>
  <c r="Z9" i="5"/>
  <c r="W9" i="5"/>
  <c r="V9" i="5"/>
  <c r="U9" i="5"/>
  <c r="T9" i="5"/>
  <c r="Q10" i="5"/>
  <c r="AA10" i="5" s="1"/>
  <c r="S9" i="5"/>
  <c r="E10" i="5"/>
  <c r="F9" i="5"/>
  <c r="H9" i="5"/>
  <c r="G9" i="5"/>
  <c r="M9" i="5"/>
  <c r="B7" i="3"/>
  <c r="AI5" i="3"/>
  <c r="AI6" i="3"/>
  <c r="U7" i="3"/>
  <c r="AQ6" i="3"/>
  <c r="AQ5" i="3"/>
  <c r="AQ7" i="3" s="1"/>
  <c r="BF5" i="3"/>
  <c r="BF7" i="3" s="1"/>
  <c r="BF6" i="3"/>
  <c r="AB17" i="3"/>
  <c r="AB21" i="3"/>
  <c r="AB19" i="3"/>
  <c r="AB13" i="3"/>
  <c r="AB20" i="3"/>
  <c r="AB11" i="3"/>
  <c r="AB16" i="3"/>
  <c r="AB10" i="3"/>
  <c r="AB15" i="3"/>
  <c r="AB14" i="3"/>
  <c r="AB12" i="3"/>
  <c r="AB18" i="3"/>
  <c r="B6" i="3"/>
  <c r="C6" i="3"/>
  <c r="S7" i="3"/>
  <c r="O7" i="3"/>
  <c r="C7" i="3"/>
  <c r="D6" i="3"/>
  <c r="F6" i="3"/>
  <c r="D7" i="3"/>
  <c r="K6" i="3"/>
  <c r="O6" i="3"/>
  <c r="V6" i="3"/>
  <c r="F7" i="3"/>
  <c r="E6" i="3"/>
  <c r="K7" i="3"/>
  <c r="R7" i="3"/>
  <c r="P6" i="3"/>
  <c r="N6" i="3"/>
  <c r="T7" i="3"/>
  <c r="U6" i="3"/>
  <c r="Q7" i="3"/>
  <c r="S6" i="3"/>
  <c r="N7" i="3"/>
  <c r="P7" i="3"/>
  <c r="T6" i="3"/>
  <c r="R6" i="3"/>
  <c r="V7" i="3"/>
  <c r="Q6" i="3"/>
  <c r="L7" i="3"/>
  <c r="L6" i="3"/>
  <c r="M6" i="3"/>
  <c r="M7" i="3"/>
  <c r="AB11" i="2"/>
  <c r="AA10" i="2"/>
  <c r="AA5" i="2"/>
  <c r="S7" i="2"/>
  <c r="Z3" i="2"/>
  <c r="R3" i="2"/>
  <c r="L3" i="2"/>
  <c r="K3" i="2"/>
  <c r="M3" i="2" s="1"/>
  <c r="S3" i="2"/>
  <c r="U3" i="2" s="1"/>
  <c r="D3" i="2"/>
  <c r="E3" i="2"/>
  <c r="O1707" i="1"/>
  <c r="O1699" i="1"/>
  <c r="O1691" i="1"/>
  <c r="O1683" i="1"/>
  <c r="O1675" i="1"/>
  <c r="O1667" i="1"/>
  <c r="O1659" i="1"/>
  <c r="O1651" i="1"/>
  <c r="O1643" i="1"/>
  <c r="O1635" i="1"/>
  <c r="O1627" i="1"/>
  <c r="O1619" i="1"/>
  <c r="O1611" i="1"/>
  <c r="O1603" i="1"/>
  <c r="O1595" i="1"/>
  <c r="O1587" i="1"/>
  <c r="O1579" i="1"/>
  <c r="O1571" i="1"/>
  <c r="O1563" i="1"/>
  <c r="O1555" i="1"/>
  <c r="O1547" i="1"/>
  <c r="O1539" i="1"/>
  <c r="O1531" i="1"/>
  <c r="O1523" i="1"/>
  <c r="O1515" i="1"/>
  <c r="O1507" i="1"/>
  <c r="O1499" i="1"/>
  <c r="O1491" i="1"/>
  <c r="O1483" i="1"/>
  <c r="O1475" i="1"/>
  <c r="O1467" i="1"/>
  <c r="O1459" i="1"/>
  <c r="O1451" i="1"/>
  <c r="K8" i="1"/>
  <c r="O1698" i="1"/>
  <c r="O1690" i="1"/>
  <c r="O1658" i="1"/>
  <c r="O1642" i="1"/>
  <c r="O1610" i="1"/>
  <c r="O1602" i="1"/>
  <c r="O1586" i="1"/>
  <c r="O1578" i="1"/>
  <c r="O1570" i="1"/>
  <c r="O1554" i="1"/>
  <c r="O1546" i="1"/>
  <c r="O1538" i="1"/>
  <c r="O1522" i="1"/>
  <c r="O1458" i="1"/>
  <c r="O1434" i="1"/>
  <c r="O1426" i="1"/>
  <c r="O1394" i="1"/>
  <c r="O1330" i="1"/>
  <c r="D1" i="1"/>
  <c r="K10" i="1"/>
  <c r="K4" i="1"/>
  <c r="L1" i="1" s="1"/>
  <c r="O1306" i="1"/>
  <c r="O1298" i="1"/>
  <c r="O1266" i="1"/>
  <c r="O1202" i="1"/>
  <c r="O1194" i="1"/>
  <c r="O1186" i="1"/>
  <c r="O1178" i="1"/>
  <c r="O1170" i="1"/>
  <c r="O1162" i="1"/>
  <c r="O1154" i="1"/>
  <c r="O1146" i="1"/>
  <c r="O1138" i="1"/>
  <c r="O1130" i="1"/>
  <c r="O1122" i="1"/>
  <c r="O1114" i="1"/>
  <c r="O1106" i="1"/>
  <c r="O1098" i="1"/>
  <c r="O1090" i="1"/>
  <c r="O1082" i="1"/>
  <c r="O1074" i="1"/>
  <c r="O1066" i="1"/>
  <c r="O1058" i="1"/>
  <c r="O1050" i="1"/>
  <c r="O1042" i="1"/>
  <c r="O1034" i="1"/>
  <c r="O1026" i="1"/>
  <c r="O1018" i="1"/>
  <c r="O1010" i="1"/>
  <c r="O1002" i="1"/>
  <c r="O994" i="1"/>
  <c r="O986" i="1"/>
  <c r="O978" i="1"/>
  <c r="O970" i="1"/>
  <c r="O962" i="1"/>
  <c r="O954" i="1"/>
  <c r="O946" i="1"/>
  <c r="O938" i="1"/>
  <c r="O930" i="1"/>
  <c r="O1951" i="1"/>
  <c r="O1943" i="1"/>
  <c r="O1911" i="1"/>
  <c r="O1879" i="1"/>
  <c r="O1855" i="1"/>
  <c r="O1823" i="1"/>
  <c r="O1791" i="1"/>
  <c r="O1783" i="1"/>
  <c r="O6" i="1"/>
  <c r="O1997" i="1"/>
  <c r="O1989" i="1"/>
  <c r="O1981" i="1"/>
  <c r="O1973" i="1"/>
  <c r="O1965" i="1"/>
  <c r="O1957" i="1"/>
  <c r="O1949" i="1"/>
  <c r="O1941" i="1"/>
  <c r="O1933" i="1"/>
  <c r="O1925" i="1"/>
  <c r="O1917" i="1"/>
  <c r="O1909" i="1"/>
  <c r="O1901" i="1"/>
  <c r="O1893" i="1"/>
  <c r="O1885" i="1"/>
  <c r="O1877" i="1"/>
  <c r="O1869" i="1"/>
  <c r="O1861" i="1"/>
  <c r="O1853" i="1"/>
  <c r="O1845" i="1"/>
  <c r="O1837" i="1"/>
  <c r="O1829" i="1"/>
  <c r="O1821" i="1"/>
  <c r="O1813" i="1"/>
  <c r="O1805" i="1"/>
  <c r="O1797" i="1"/>
  <c r="O1789" i="1"/>
  <c r="O1781" i="1"/>
  <c r="O1773" i="1"/>
  <c r="O1765" i="1"/>
  <c r="O1757" i="1"/>
  <c r="O1749" i="1"/>
  <c r="O1741" i="1"/>
  <c r="O1733" i="1"/>
  <c r="O1725" i="1"/>
  <c r="O1717" i="1"/>
  <c r="O1709" i="1"/>
  <c r="O1701" i="1"/>
  <c r="O1693" i="1"/>
  <c r="O1685" i="1"/>
  <c r="O1677" i="1"/>
  <c r="O1669" i="1"/>
  <c r="O1661" i="1"/>
  <c r="O1653" i="1"/>
  <c r="O1645" i="1"/>
  <c r="O1637" i="1"/>
  <c r="O1629" i="1"/>
  <c r="O1621" i="1"/>
  <c r="O1613" i="1"/>
  <c r="O1605" i="1"/>
  <c r="O1517" i="1"/>
  <c r="O1509" i="1"/>
  <c r="O5" i="1"/>
  <c r="O1996" i="1"/>
  <c r="O1988" i="1"/>
  <c r="O1980" i="1"/>
  <c r="O1972" i="1"/>
  <c r="O1964" i="1"/>
  <c r="O1956" i="1"/>
  <c r="O1948" i="1"/>
  <c r="O1940" i="1"/>
  <c r="O1932" i="1"/>
  <c r="O1924" i="1"/>
  <c r="O1916" i="1"/>
  <c r="O1908" i="1"/>
  <c r="O1900" i="1"/>
  <c r="O1892" i="1"/>
  <c r="O1884" i="1"/>
  <c r="O1876" i="1"/>
  <c r="O1868" i="1"/>
  <c r="O1860" i="1"/>
  <c r="O1852" i="1"/>
  <c r="O1844" i="1"/>
  <c r="O1836" i="1"/>
  <c r="O1828" i="1"/>
  <c r="O1820" i="1"/>
  <c r="O1812" i="1"/>
  <c r="O1804" i="1"/>
  <c r="O1796" i="1"/>
  <c r="O1788" i="1"/>
  <c r="O1780" i="1"/>
  <c r="O1772" i="1"/>
  <c r="O1764" i="1"/>
  <c r="O1756" i="1"/>
  <c r="O1748" i="1"/>
  <c r="O1740" i="1"/>
  <c r="O1732" i="1"/>
  <c r="O1724" i="1"/>
  <c r="O1716" i="1"/>
  <c r="O1708" i="1"/>
  <c r="O1700" i="1"/>
  <c r="O1692" i="1"/>
  <c r="O1684" i="1"/>
  <c r="O1676" i="1"/>
  <c r="O1668" i="1"/>
  <c r="O1660" i="1"/>
  <c r="O1652" i="1"/>
  <c r="O1644" i="1"/>
  <c r="O1636" i="1"/>
  <c r="O1628" i="1"/>
  <c r="O1620" i="1"/>
  <c r="O1612" i="1"/>
  <c r="O1604" i="1"/>
  <c r="O1596" i="1"/>
  <c r="O1588" i="1"/>
  <c r="O1580" i="1"/>
  <c r="O1572" i="1"/>
  <c r="O1564" i="1"/>
  <c r="O1556" i="1"/>
  <c r="O1548" i="1"/>
  <c r="O1540" i="1"/>
  <c r="O1532" i="1"/>
  <c r="O1524" i="1"/>
  <c r="O1516" i="1"/>
  <c r="O1508" i="1"/>
  <c r="O1500" i="1"/>
  <c r="O1492" i="1"/>
  <c r="O1484" i="1"/>
  <c r="O1476" i="1"/>
  <c r="O1468" i="1"/>
  <c r="O1460" i="1"/>
  <c r="O1452" i="1"/>
  <c r="O1444" i="1"/>
  <c r="O1436" i="1"/>
  <c r="O1428" i="1"/>
  <c r="O1420" i="1"/>
  <c r="O1412" i="1"/>
  <c r="O1404" i="1"/>
  <c r="O1396" i="1"/>
  <c r="O1388" i="1"/>
  <c r="O1380" i="1"/>
  <c r="O1372" i="1"/>
  <c r="O1364" i="1"/>
  <c r="O1356" i="1"/>
  <c r="O1348" i="1"/>
  <c r="O1340" i="1"/>
  <c r="O1332" i="1"/>
  <c r="O1443" i="1"/>
  <c r="O1435" i="1"/>
  <c r="O1427" i="1"/>
  <c r="O1419" i="1"/>
  <c r="O1411" i="1"/>
  <c r="O1403" i="1"/>
  <c r="O1395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O1147" i="1"/>
  <c r="O1139" i="1"/>
  <c r="O1131" i="1"/>
  <c r="O1123" i="1"/>
  <c r="O1115" i="1"/>
  <c r="O1107" i="1"/>
  <c r="O1099" i="1"/>
  <c r="O1091" i="1"/>
  <c r="O1083" i="1"/>
  <c r="O1075" i="1"/>
  <c r="O1067" i="1"/>
  <c r="O1059" i="1"/>
  <c r="O1051" i="1"/>
  <c r="O1043" i="1"/>
  <c r="O1035" i="1"/>
  <c r="O1027" i="1"/>
  <c r="O1019" i="1"/>
  <c r="O1011" i="1"/>
  <c r="O1003" i="1"/>
  <c r="O995" i="1"/>
  <c r="O987" i="1"/>
  <c r="O979" i="1"/>
  <c r="O971" i="1"/>
  <c r="O963" i="1"/>
  <c r="O955" i="1"/>
  <c r="O947" i="1"/>
  <c r="O939" i="1"/>
  <c r="O1145" i="1"/>
  <c r="O1113" i="1"/>
  <c r="O1087" i="1"/>
  <c r="O1324" i="1"/>
  <c r="O1316" i="1"/>
  <c r="O1308" i="1"/>
  <c r="O1300" i="1"/>
  <c r="O1292" i="1"/>
  <c r="O1284" i="1"/>
  <c r="O1276" i="1"/>
  <c r="O1268" i="1"/>
  <c r="O1260" i="1"/>
  <c r="O1252" i="1"/>
  <c r="O1244" i="1"/>
  <c r="O1236" i="1"/>
  <c r="O1228" i="1"/>
  <c r="O1220" i="1"/>
  <c r="O1212" i="1"/>
  <c r="O1204" i="1"/>
  <c r="O1196" i="1"/>
  <c r="O1188" i="1"/>
  <c r="O1180" i="1"/>
  <c r="O1172" i="1"/>
  <c r="O1164" i="1"/>
  <c r="O1156" i="1"/>
  <c r="O1148" i="1"/>
  <c r="O1140" i="1"/>
  <c r="O1132" i="1"/>
  <c r="O1124" i="1"/>
  <c r="O1116" i="1"/>
  <c r="O1108" i="1"/>
  <c r="O1100" i="1"/>
  <c r="O1092" i="1"/>
  <c r="O1084" i="1"/>
  <c r="O1076" i="1"/>
  <c r="O1068" i="1"/>
  <c r="O1060" i="1"/>
  <c r="O1052" i="1"/>
  <c r="O1044" i="1"/>
  <c r="O1036" i="1"/>
  <c r="O1028" i="1"/>
  <c r="O1020" i="1"/>
  <c r="O1012" i="1"/>
  <c r="O1004" i="1"/>
  <c r="O996" i="1"/>
  <c r="O988" i="1"/>
  <c r="O980" i="1"/>
  <c r="O972" i="1"/>
  <c r="O964" i="1"/>
  <c r="O956" i="1"/>
  <c r="O948" i="1"/>
  <c r="O940" i="1"/>
  <c r="O932" i="1"/>
  <c r="O924" i="1"/>
  <c r="O916" i="1"/>
  <c r="O908" i="1"/>
  <c r="O900" i="1"/>
  <c r="O892" i="1"/>
  <c r="O884" i="1"/>
  <c r="O876" i="1"/>
  <c r="O868" i="1"/>
  <c r="O860" i="1"/>
  <c r="O852" i="1"/>
  <c r="O844" i="1"/>
  <c r="O836" i="1"/>
  <c r="O828" i="1"/>
  <c r="O820" i="1"/>
  <c r="O812" i="1"/>
  <c r="O804" i="1"/>
  <c r="O796" i="1"/>
  <c r="O788" i="1"/>
  <c r="O780" i="1"/>
  <c r="O772" i="1"/>
  <c r="O764" i="1"/>
  <c r="O756" i="1"/>
  <c r="O748" i="1"/>
  <c r="O740" i="1"/>
  <c r="O732" i="1"/>
  <c r="O724" i="1"/>
  <c r="O716" i="1"/>
  <c r="O708" i="1"/>
  <c r="O700" i="1"/>
  <c r="O692" i="1"/>
  <c r="O684" i="1"/>
  <c r="O676" i="1"/>
  <c r="O668" i="1"/>
  <c r="O660" i="1"/>
  <c r="O922" i="1"/>
  <c r="O914" i="1"/>
  <c r="O906" i="1"/>
  <c r="O898" i="1"/>
  <c r="O890" i="1"/>
  <c r="O882" i="1"/>
  <c r="O874" i="1"/>
  <c r="O866" i="1"/>
  <c r="O858" i="1"/>
  <c r="O850" i="1"/>
  <c r="O842" i="1"/>
  <c r="O834" i="1"/>
  <c r="O826" i="1"/>
  <c r="O818" i="1"/>
  <c r="O810" i="1"/>
  <c r="O802" i="1"/>
  <c r="O794" i="1"/>
  <c r="O786" i="1"/>
  <c r="O778" i="1"/>
  <c r="O770" i="1"/>
  <c r="O762" i="1"/>
  <c r="O754" i="1"/>
  <c r="O746" i="1"/>
  <c r="O738" i="1"/>
  <c r="O730" i="1"/>
  <c r="O722" i="1"/>
  <c r="O714" i="1"/>
  <c r="O706" i="1"/>
  <c r="O698" i="1"/>
  <c r="O690" i="1"/>
  <c r="O682" i="1"/>
  <c r="O674" i="1"/>
  <c r="O666" i="1"/>
  <c r="O658" i="1"/>
  <c r="O650" i="1"/>
  <c r="O378" i="1"/>
  <c r="O346" i="1"/>
  <c r="O250" i="1"/>
  <c r="O652" i="1"/>
  <c r="O644" i="1"/>
  <c r="O636" i="1"/>
  <c r="O628" i="1"/>
  <c r="O620" i="1"/>
  <c r="O612" i="1"/>
  <c r="O604" i="1"/>
  <c r="O596" i="1"/>
  <c r="O588" i="1"/>
  <c r="O580" i="1"/>
  <c r="O572" i="1"/>
  <c r="O564" i="1"/>
  <c r="O556" i="1"/>
  <c r="O548" i="1"/>
  <c r="O540" i="1"/>
  <c r="O532" i="1"/>
  <c r="O524" i="1"/>
  <c r="O516" i="1"/>
  <c r="O508" i="1"/>
  <c r="O500" i="1"/>
  <c r="O492" i="1"/>
  <c r="O484" i="1"/>
  <c r="O476" i="1"/>
  <c r="O468" i="1"/>
  <c r="O460" i="1"/>
  <c r="O452" i="1"/>
  <c r="O444" i="1"/>
  <c r="O436" i="1"/>
  <c r="O428" i="1"/>
  <c r="O420" i="1"/>
  <c r="O412" i="1"/>
  <c r="O404" i="1"/>
  <c r="O396" i="1"/>
  <c r="O388" i="1"/>
  <c r="O380" i="1"/>
  <c r="O372" i="1"/>
  <c r="O364" i="1"/>
  <c r="O356" i="1"/>
  <c r="O348" i="1"/>
  <c r="O340" i="1"/>
  <c r="O332" i="1"/>
  <c r="O324" i="1"/>
  <c r="O316" i="1"/>
  <c r="O308" i="1"/>
  <c r="O300" i="1"/>
  <c r="O292" i="1"/>
  <c r="O284" i="1"/>
  <c r="O276" i="1"/>
  <c r="O268" i="1"/>
  <c r="O260" i="1"/>
  <c r="O252" i="1"/>
  <c r="O244" i="1"/>
  <c r="O236" i="1"/>
  <c r="O228" i="1"/>
  <c r="O220" i="1"/>
  <c r="O212" i="1"/>
  <c r="O20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O20" i="1"/>
  <c r="O12" i="1"/>
  <c r="O642" i="1"/>
  <c r="O634" i="1"/>
  <c r="O626" i="1"/>
  <c r="O618" i="1"/>
  <c r="O610" i="1"/>
  <c r="O602" i="1"/>
  <c r="O594" i="1"/>
  <c r="O586" i="1"/>
  <c r="O578" i="1"/>
  <c r="O570" i="1"/>
  <c r="O562" i="1"/>
  <c r="O554" i="1"/>
  <c r="O546" i="1"/>
  <c r="O538" i="1"/>
  <c r="O530" i="1"/>
  <c r="O522" i="1"/>
  <c r="O514" i="1"/>
  <c r="O506" i="1"/>
  <c r="O498" i="1"/>
  <c r="O490" i="1"/>
  <c r="O482" i="1"/>
  <c r="O474" i="1"/>
  <c r="O466" i="1"/>
  <c r="O458" i="1"/>
  <c r="O450" i="1"/>
  <c r="O442" i="1"/>
  <c r="O434" i="1"/>
  <c r="O426" i="1"/>
  <c r="O418" i="1"/>
  <c r="O410" i="1"/>
  <c r="O402" i="1"/>
  <c r="O394" i="1"/>
  <c r="O386" i="1"/>
  <c r="O370" i="1"/>
  <c r="O362" i="1"/>
  <c r="O354" i="1"/>
  <c r="O338" i="1"/>
  <c r="O330" i="1"/>
  <c r="O322" i="1"/>
  <c r="O314" i="1"/>
  <c r="O306" i="1"/>
  <c r="O298" i="1"/>
  <c r="O290" i="1"/>
  <c r="O282" i="1"/>
  <c r="O274" i="1"/>
  <c r="O266" i="1"/>
  <c r="O258" i="1"/>
  <c r="O242" i="1"/>
  <c r="O234" i="1"/>
  <c r="O226" i="1"/>
  <c r="O210" i="1"/>
  <c r="O202" i="1"/>
  <c r="O194" i="1"/>
  <c r="O186" i="1"/>
  <c r="O178" i="1"/>
  <c r="O170" i="1"/>
  <c r="O162" i="1"/>
  <c r="O154" i="1"/>
  <c r="O146" i="1"/>
  <c r="O138" i="1"/>
  <c r="O130" i="1"/>
  <c r="O122" i="1"/>
  <c r="O114" i="1"/>
  <c r="O106" i="1"/>
  <c r="O98" i="1"/>
  <c r="O90" i="1"/>
  <c r="O82" i="1"/>
  <c r="O74" i="1"/>
  <c r="O66" i="1"/>
  <c r="O58" i="1"/>
  <c r="O50" i="1"/>
  <c r="O42" i="1"/>
  <c r="O34" i="1"/>
  <c r="O26" i="1"/>
  <c r="O18" i="1"/>
  <c r="O95" i="1"/>
  <c r="O87" i="1"/>
  <c r="O79" i="1"/>
  <c r="O71" i="1"/>
  <c r="O63" i="1"/>
  <c r="O55" i="1"/>
  <c r="O47" i="1"/>
  <c r="O39" i="1"/>
  <c r="O31" i="1"/>
  <c r="O23" i="1"/>
  <c r="O15" i="1"/>
  <c r="O1919" i="1"/>
  <c r="O1751" i="1"/>
  <c r="G1" i="1"/>
  <c r="O1253" i="1"/>
  <c r="O1759" i="1"/>
  <c r="O1887" i="1"/>
  <c r="O1983" i="1"/>
  <c r="O1815" i="1"/>
  <c r="O1727" i="1"/>
  <c r="O1975" i="1"/>
  <c r="K7" i="1"/>
  <c r="O9" i="1"/>
  <c r="O1680" i="1"/>
  <c r="O1672" i="1"/>
  <c r="O1120" i="1"/>
  <c r="O1349" i="1"/>
  <c r="O1847" i="1"/>
  <c r="O8" i="1"/>
  <c r="O1999" i="1"/>
  <c r="O1991" i="1"/>
  <c r="O1967" i="1"/>
  <c r="O1959" i="1"/>
  <c r="O1935" i="1"/>
  <c r="O1927" i="1"/>
  <c r="O1903" i="1"/>
  <c r="O1895" i="1"/>
  <c r="O1871" i="1"/>
  <c r="O1863" i="1"/>
  <c r="O1839" i="1"/>
  <c r="O1831" i="1"/>
  <c r="O1807" i="1"/>
  <c r="O1799" i="1"/>
  <c r="O1775" i="1"/>
  <c r="O1767" i="1"/>
  <c r="O1743" i="1"/>
  <c r="O1735" i="1"/>
  <c r="O1719" i="1"/>
  <c r="O1711" i="1"/>
  <c r="O1703" i="1"/>
  <c r="O1695" i="1"/>
  <c r="O1687" i="1"/>
  <c r="O1679" i="1"/>
  <c r="O1671" i="1"/>
  <c r="O1663" i="1"/>
  <c r="O1655" i="1"/>
  <c r="O1647" i="1"/>
  <c r="O1639" i="1"/>
  <c r="O1631" i="1"/>
  <c r="O1623" i="1"/>
  <c r="O1615" i="1"/>
  <c r="O1607" i="1"/>
  <c r="O1599" i="1"/>
  <c r="O1591" i="1"/>
  <c r="O1583" i="1"/>
  <c r="O1575" i="1"/>
  <c r="O1567" i="1"/>
  <c r="O1559" i="1"/>
  <c r="O1551" i="1"/>
  <c r="O1543" i="1"/>
  <c r="O1535" i="1"/>
  <c r="O1527" i="1"/>
  <c r="O1519" i="1"/>
  <c r="O1511" i="1"/>
  <c r="O1503" i="1"/>
  <c r="O1495" i="1"/>
  <c r="O1487" i="1"/>
  <c r="O1479" i="1"/>
  <c r="O1471" i="1"/>
  <c r="O1463" i="1"/>
  <c r="O1455" i="1"/>
  <c r="O1447" i="1"/>
  <c r="O1439" i="1"/>
  <c r="O1431" i="1"/>
  <c r="O1423" i="1"/>
  <c r="O1415" i="1"/>
  <c r="O1407" i="1"/>
  <c r="O1399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O1151" i="1"/>
  <c r="O1143" i="1"/>
  <c r="O1135" i="1"/>
  <c r="O1127" i="1"/>
  <c r="O1119" i="1"/>
  <c r="O1111" i="1"/>
  <c r="O1103" i="1"/>
  <c r="O1095" i="1"/>
  <c r="O1079" i="1"/>
  <c r="O1071" i="1"/>
  <c r="O1063" i="1"/>
  <c r="O1055" i="1"/>
  <c r="O1047" i="1"/>
  <c r="O1039" i="1"/>
  <c r="O1031" i="1"/>
  <c r="O1023" i="1"/>
  <c r="O1015" i="1"/>
  <c r="O1007" i="1"/>
  <c r="O999" i="1"/>
  <c r="O991" i="1"/>
  <c r="O983" i="1"/>
  <c r="O975" i="1"/>
  <c r="O967" i="1"/>
  <c r="O959" i="1"/>
  <c r="O951" i="1"/>
  <c r="O943" i="1"/>
  <c r="O935" i="1"/>
  <c r="O927" i="1"/>
  <c r="O919" i="1"/>
  <c r="O911" i="1"/>
  <c r="O903" i="1"/>
  <c r="O895" i="1"/>
  <c r="O887" i="1"/>
  <c r="O879" i="1"/>
  <c r="O871" i="1"/>
  <c r="O863" i="1"/>
  <c r="O855" i="1"/>
  <c r="O847" i="1"/>
  <c r="O839" i="1"/>
  <c r="O831" i="1"/>
  <c r="O823" i="1"/>
  <c r="O815" i="1"/>
  <c r="O807" i="1"/>
  <c r="O799" i="1"/>
  <c r="O791" i="1"/>
  <c r="O783" i="1"/>
  <c r="O775" i="1"/>
  <c r="O767" i="1"/>
  <c r="O759" i="1"/>
  <c r="O751" i="1"/>
  <c r="O743" i="1"/>
  <c r="O735" i="1"/>
  <c r="O727" i="1"/>
  <c r="O719" i="1"/>
  <c r="O711" i="1"/>
  <c r="O703" i="1"/>
  <c r="O695" i="1"/>
  <c r="O687" i="1"/>
  <c r="O679" i="1"/>
  <c r="O671" i="1"/>
  <c r="O663" i="1"/>
  <c r="O655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O415" i="1"/>
  <c r="O407" i="1"/>
  <c r="O399" i="1"/>
  <c r="O391" i="1"/>
  <c r="O383" i="1"/>
  <c r="O375" i="1"/>
  <c r="O367" i="1"/>
  <c r="O359" i="1"/>
  <c r="O351" i="1"/>
  <c r="O343" i="1"/>
  <c r="O335" i="1"/>
  <c r="O327" i="1"/>
  <c r="O319" i="1"/>
  <c r="O311" i="1"/>
  <c r="O303" i="1"/>
  <c r="O295" i="1"/>
  <c r="O287" i="1"/>
  <c r="O279" i="1"/>
  <c r="O271" i="1"/>
  <c r="O263" i="1"/>
  <c r="O255" i="1"/>
  <c r="O247" i="1"/>
  <c r="O239" i="1"/>
  <c r="O231" i="1"/>
  <c r="O223" i="1"/>
  <c r="O215" i="1"/>
  <c r="O207" i="1"/>
  <c r="O199" i="1"/>
  <c r="O191" i="1"/>
  <c r="O183" i="1"/>
  <c r="O175" i="1"/>
  <c r="O167" i="1"/>
  <c r="O159" i="1"/>
  <c r="O151" i="1"/>
  <c r="O143" i="1"/>
  <c r="O135" i="1"/>
  <c r="O127" i="1"/>
  <c r="O119" i="1"/>
  <c r="O111" i="1"/>
  <c r="O103" i="1"/>
  <c r="O1597" i="1"/>
  <c r="O1589" i="1"/>
  <c r="O1581" i="1"/>
  <c r="O1573" i="1"/>
  <c r="O1565" i="1"/>
  <c r="O1557" i="1"/>
  <c r="O1549" i="1"/>
  <c r="O1541" i="1"/>
  <c r="O1533" i="1"/>
  <c r="O1525" i="1"/>
  <c r="O1501" i="1"/>
  <c r="O1493" i="1"/>
  <c r="O1485" i="1"/>
  <c r="O1469" i="1"/>
  <c r="O1461" i="1"/>
  <c r="O1453" i="1"/>
  <c r="O1445" i="1"/>
  <c r="O1437" i="1"/>
  <c r="O1429" i="1"/>
  <c r="O1421" i="1"/>
  <c r="O1405" i="1"/>
  <c r="O1397" i="1"/>
  <c r="O1373" i="1"/>
  <c r="O1365" i="1"/>
  <c r="O1357" i="1"/>
  <c r="O1341" i="1"/>
  <c r="O1333" i="1"/>
  <c r="O1325" i="1"/>
  <c r="O1317" i="1"/>
  <c r="O1309" i="1"/>
  <c r="O1301" i="1"/>
  <c r="O1293" i="1"/>
  <c r="O1277" i="1"/>
  <c r="O1269" i="1"/>
  <c r="O1245" i="1"/>
  <c r="O1237" i="1"/>
  <c r="O1229" i="1"/>
  <c r="O1213" i="1"/>
  <c r="O1205" i="1"/>
  <c r="O1197" i="1"/>
  <c r="O1189" i="1"/>
  <c r="O1181" i="1"/>
  <c r="O1173" i="1"/>
  <c r="O1165" i="1"/>
  <c r="O1157" i="1"/>
  <c r="O1149" i="1"/>
  <c r="O1141" i="1"/>
  <c r="O1133" i="1"/>
  <c r="O1125" i="1"/>
  <c r="O1117" i="1"/>
  <c r="O1109" i="1"/>
  <c r="O1101" i="1"/>
  <c r="O1093" i="1"/>
  <c r="O1085" i="1"/>
  <c r="O1077" i="1"/>
  <c r="O1069" i="1"/>
  <c r="O1061" i="1"/>
  <c r="O1053" i="1"/>
  <c r="O1045" i="1"/>
  <c r="O1037" i="1"/>
  <c r="O1029" i="1"/>
  <c r="O1021" i="1"/>
  <c r="O1013" i="1"/>
  <c r="O1005" i="1"/>
  <c r="O997" i="1"/>
  <c r="O989" i="1"/>
  <c r="O981" i="1"/>
  <c r="O973" i="1"/>
  <c r="O965" i="1"/>
  <c r="O957" i="1"/>
  <c r="O949" i="1"/>
  <c r="O941" i="1"/>
  <c r="O933" i="1"/>
  <c r="O925" i="1"/>
  <c r="O917" i="1"/>
  <c r="O909" i="1"/>
  <c r="O901" i="1"/>
  <c r="O893" i="1"/>
  <c r="O885" i="1"/>
  <c r="O877" i="1"/>
  <c r="O869" i="1"/>
  <c r="O861" i="1"/>
  <c r="O853" i="1"/>
  <c r="O845" i="1"/>
  <c r="O837" i="1"/>
  <c r="O829" i="1"/>
  <c r="O821" i="1"/>
  <c r="O813" i="1"/>
  <c r="O805" i="1"/>
  <c r="O797" i="1"/>
  <c r="O789" i="1"/>
  <c r="O781" i="1"/>
  <c r="O773" i="1"/>
  <c r="O765" i="1"/>
  <c r="O757" i="1"/>
  <c r="O749" i="1"/>
  <c r="O741" i="1"/>
  <c r="O733" i="1"/>
  <c r="O725" i="1"/>
  <c r="O717" i="1"/>
  <c r="O709" i="1"/>
  <c r="O701" i="1"/>
  <c r="O693" i="1"/>
  <c r="O685" i="1"/>
  <c r="O677" i="1"/>
  <c r="O669" i="1"/>
  <c r="O661" i="1"/>
  <c r="O653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O413" i="1"/>
  <c r="O405" i="1"/>
  <c r="O397" i="1"/>
  <c r="O389" i="1"/>
  <c r="O381" i="1"/>
  <c r="O373" i="1"/>
  <c r="O365" i="1"/>
  <c r="O357" i="1"/>
  <c r="O349" i="1"/>
  <c r="O341" i="1"/>
  <c r="O333" i="1"/>
  <c r="O325" i="1"/>
  <c r="O317" i="1"/>
  <c r="O309" i="1"/>
  <c r="O11" i="1"/>
  <c r="O3" i="1"/>
  <c r="O1994" i="1"/>
  <c r="O1986" i="1"/>
  <c r="O1978" i="1"/>
  <c r="O1970" i="1"/>
  <c r="O1962" i="1"/>
  <c r="O1954" i="1"/>
  <c r="O1946" i="1"/>
  <c r="O1938" i="1"/>
  <c r="O1930" i="1"/>
  <c r="O1922" i="1"/>
  <c r="O1914" i="1"/>
  <c r="O1906" i="1"/>
  <c r="O1898" i="1"/>
  <c r="O1890" i="1"/>
  <c r="O1882" i="1"/>
  <c r="O1874" i="1"/>
  <c r="O1866" i="1"/>
  <c r="O1858" i="1"/>
  <c r="O1850" i="1"/>
  <c r="O1842" i="1"/>
  <c r="O1834" i="1"/>
  <c r="O1826" i="1"/>
  <c r="O1818" i="1"/>
  <c r="O1810" i="1"/>
  <c r="O1802" i="1"/>
  <c r="O1794" i="1"/>
  <c r="O1786" i="1"/>
  <c r="O1778" i="1"/>
  <c r="O1770" i="1"/>
  <c r="O1762" i="1"/>
  <c r="O1754" i="1"/>
  <c r="O1746" i="1"/>
  <c r="O1738" i="1"/>
  <c r="O1730" i="1"/>
  <c r="O1722" i="1"/>
  <c r="O1714" i="1"/>
  <c r="O1706" i="1"/>
  <c r="O1682" i="1"/>
  <c r="O1674" i="1"/>
  <c r="O1666" i="1"/>
  <c r="O1650" i="1"/>
  <c r="O1634" i="1"/>
  <c r="O1626" i="1"/>
  <c r="O1618" i="1"/>
  <c r="O1594" i="1"/>
  <c r="O1562" i="1"/>
  <c r="O1530" i="1"/>
  <c r="O1514" i="1"/>
  <c r="O1506" i="1"/>
  <c r="O1498" i="1"/>
  <c r="O1490" i="1"/>
  <c r="O1482" i="1"/>
  <c r="O1474" i="1"/>
  <c r="O1466" i="1"/>
  <c r="O1450" i="1"/>
  <c r="O1442" i="1"/>
  <c r="O1418" i="1"/>
  <c r="O1410" i="1"/>
  <c r="O1402" i="1"/>
  <c r="O1386" i="1"/>
  <c r="O1378" i="1"/>
  <c r="O1370" i="1"/>
  <c r="O1362" i="1"/>
  <c r="O1354" i="1"/>
  <c r="O1346" i="1"/>
  <c r="O1338" i="1"/>
  <c r="O1322" i="1"/>
  <c r="O1314" i="1"/>
  <c r="O1290" i="1"/>
  <c r="O1282" i="1"/>
  <c r="O1274" i="1"/>
  <c r="O1258" i="1"/>
  <c r="O1250" i="1"/>
  <c r="O1242" i="1"/>
  <c r="O1234" i="1"/>
  <c r="O1226" i="1"/>
  <c r="O1218" i="1"/>
  <c r="O1210" i="1"/>
  <c r="O10" i="1"/>
  <c r="O2001" i="1"/>
  <c r="O1993" i="1"/>
  <c r="O1985" i="1"/>
  <c r="O1977" i="1"/>
  <c r="O1969" i="1"/>
  <c r="O1961" i="1"/>
  <c r="O1953" i="1"/>
  <c r="O1945" i="1"/>
  <c r="O1937" i="1"/>
  <c r="O1929" i="1"/>
  <c r="O1921" i="1"/>
  <c r="O1913" i="1"/>
  <c r="O1905" i="1"/>
  <c r="O1897" i="1"/>
  <c r="O1889" i="1"/>
  <c r="O1881" i="1"/>
  <c r="O1873" i="1"/>
  <c r="O1865" i="1"/>
  <c r="O1857" i="1"/>
  <c r="O1849" i="1"/>
  <c r="O1841" i="1"/>
  <c r="O1833" i="1"/>
  <c r="O1825" i="1"/>
  <c r="O1817" i="1"/>
  <c r="O1809" i="1"/>
  <c r="O1801" i="1"/>
  <c r="O1793" i="1"/>
  <c r="O1785" i="1"/>
  <c r="O1777" i="1"/>
  <c r="O1769" i="1"/>
  <c r="O1761" i="1"/>
  <c r="O1753" i="1"/>
  <c r="O1745" i="1"/>
  <c r="O1737" i="1"/>
  <c r="O1729" i="1"/>
  <c r="O1721" i="1"/>
  <c r="O1705" i="1"/>
  <c r="O1697" i="1"/>
  <c r="O1689" i="1"/>
  <c r="O1673" i="1"/>
  <c r="O1665" i="1"/>
  <c r="O1657" i="1"/>
  <c r="O1649" i="1"/>
  <c r="O1633" i="1"/>
  <c r="O1625" i="1"/>
  <c r="O1609" i="1"/>
  <c r="O1601" i="1"/>
  <c r="O1593" i="1"/>
  <c r="O1577" i="1"/>
  <c r="O1569" i="1"/>
  <c r="O1561" i="1"/>
  <c r="O1545" i="1"/>
  <c r="O1537" i="1"/>
  <c r="O1529" i="1"/>
  <c r="O1521" i="1"/>
  <c r="O1513" i="1"/>
  <c r="O1505" i="1"/>
  <c r="O1497" i="1"/>
  <c r="O1489" i="1"/>
  <c r="O1481" i="1"/>
  <c r="O1473" i="1"/>
  <c r="O1465" i="1"/>
  <c r="O1457" i="1"/>
  <c r="O1449" i="1"/>
  <c r="O1441" i="1"/>
  <c r="O1433" i="1"/>
  <c r="O1425" i="1"/>
  <c r="O1417" i="1"/>
  <c r="O1409" i="1"/>
  <c r="O1401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073" i="1"/>
  <c r="O993" i="1"/>
  <c r="O929" i="1"/>
  <c r="O2000" i="1"/>
  <c r="O1992" i="1"/>
  <c r="O1984" i="1"/>
  <c r="O1976" i="1"/>
  <c r="O1968" i="1"/>
  <c r="O1960" i="1"/>
  <c r="O1952" i="1"/>
  <c r="O1944" i="1"/>
  <c r="O1936" i="1"/>
  <c r="O1928" i="1"/>
  <c r="O1920" i="1"/>
  <c r="O1912" i="1"/>
  <c r="O1904" i="1"/>
  <c r="O1896" i="1"/>
  <c r="O1888" i="1"/>
  <c r="O1880" i="1"/>
  <c r="O1872" i="1"/>
  <c r="O1864" i="1"/>
  <c r="O1856" i="1"/>
  <c r="O1848" i="1"/>
  <c r="O1840" i="1"/>
  <c r="O1832" i="1"/>
  <c r="O1824" i="1"/>
  <c r="O1816" i="1"/>
  <c r="O1808" i="1"/>
  <c r="O1800" i="1"/>
  <c r="O1792" i="1"/>
  <c r="O1784" i="1"/>
  <c r="O1776" i="1"/>
  <c r="O1768" i="1"/>
  <c r="O1760" i="1"/>
  <c r="O1752" i="1"/>
  <c r="O1744" i="1"/>
  <c r="O1736" i="1"/>
  <c r="O1728" i="1"/>
  <c r="O1720" i="1"/>
  <c r="O1712" i="1"/>
  <c r="O1704" i="1"/>
  <c r="O1696" i="1"/>
  <c r="O1688" i="1"/>
  <c r="O1664" i="1"/>
  <c r="O1656" i="1"/>
  <c r="O1648" i="1"/>
  <c r="O1640" i="1"/>
  <c r="O1632" i="1"/>
  <c r="O1624" i="1"/>
  <c r="O1616" i="1"/>
  <c r="O1608" i="1"/>
  <c r="O1600" i="1"/>
  <c r="O1592" i="1"/>
  <c r="O1584" i="1"/>
  <c r="O1576" i="1"/>
  <c r="O1568" i="1"/>
  <c r="O1560" i="1"/>
  <c r="O1552" i="1"/>
  <c r="O1544" i="1"/>
  <c r="O1536" i="1"/>
  <c r="O1528" i="1"/>
  <c r="O1520" i="1"/>
  <c r="O1512" i="1"/>
  <c r="O1504" i="1"/>
  <c r="O1496" i="1"/>
  <c r="O1488" i="1"/>
  <c r="O1480" i="1"/>
  <c r="O1472" i="1"/>
  <c r="O1464" i="1"/>
  <c r="O1456" i="1"/>
  <c r="O1448" i="1"/>
  <c r="O1440" i="1"/>
  <c r="O1432" i="1"/>
  <c r="O1424" i="1"/>
  <c r="O1416" i="1"/>
  <c r="O1408" i="1"/>
  <c r="O1400" i="1"/>
  <c r="O1392" i="1"/>
  <c r="O1384" i="1"/>
  <c r="O1376" i="1"/>
  <c r="O1368" i="1"/>
  <c r="O1360" i="1"/>
  <c r="O1352" i="1"/>
  <c r="O1344" i="1"/>
  <c r="O1336" i="1"/>
  <c r="O1328" i="1"/>
  <c r="O1320" i="1"/>
  <c r="O1312" i="1"/>
  <c r="O1304" i="1"/>
  <c r="O1296" i="1"/>
  <c r="O1288" i="1"/>
  <c r="O1280" i="1"/>
  <c r="O1272" i="1"/>
  <c r="O1264" i="1"/>
  <c r="O1256" i="1"/>
  <c r="O1248" i="1"/>
  <c r="O1240" i="1"/>
  <c r="O1232" i="1"/>
  <c r="O1224" i="1"/>
  <c r="O1216" i="1"/>
  <c r="O1208" i="1"/>
  <c r="O1200" i="1"/>
  <c r="O1192" i="1"/>
  <c r="O1184" i="1"/>
  <c r="O1168" i="1"/>
  <c r="O1160" i="1"/>
  <c r="O1152" i="1"/>
  <c r="O1144" i="1"/>
  <c r="O1136" i="1"/>
  <c r="O1128" i="1"/>
  <c r="O1112" i="1"/>
  <c r="O1104" i="1"/>
  <c r="O1096" i="1"/>
  <c r="O1088" i="1"/>
  <c r="O1080" i="1"/>
  <c r="O1072" i="1"/>
  <c r="O1064" i="1"/>
  <c r="O1056" i="1"/>
  <c r="O1048" i="1"/>
  <c r="O1040" i="1"/>
  <c r="O1032" i="1"/>
  <c r="O1024" i="1"/>
  <c r="O1016" i="1"/>
  <c r="O1008" i="1"/>
  <c r="O1000" i="1"/>
  <c r="O992" i="1"/>
  <c r="O984" i="1"/>
  <c r="O976" i="1"/>
  <c r="O968" i="1"/>
  <c r="O960" i="1"/>
  <c r="O952" i="1"/>
  <c r="O944" i="1"/>
  <c r="O936" i="1"/>
  <c r="O928" i="1"/>
  <c r="O920" i="1"/>
  <c r="O912" i="1"/>
  <c r="O904" i="1"/>
  <c r="O896" i="1"/>
  <c r="O897" i="1"/>
  <c r="O888" i="1"/>
  <c r="O880" i="1"/>
  <c r="O872" i="1"/>
  <c r="O864" i="1"/>
  <c r="O856" i="1"/>
  <c r="O848" i="1"/>
  <c r="O840" i="1"/>
  <c r="O832" i="1"/>
  <c r="O824" i="1"/>
  <c r="O816" i="1"/>
  <c r="O808" i="1"/>
  <c r="O800" i="1"/>
  <c r="O792" i="1"/>
  <c r="O784" i="1"/>
  <c r="O776" i="1"/>
  <c r="O768" i="1"/>
  <c r="O760" i="1"/>
  <c r="O752" i="1"/>
  <c r="O744" i="1"/>
  <c r="O736" i="1"/>
  <c r="O737" i="1"/>
  <c r="O728" i="1"/>
  <c r="O720" i="1"/>
  <c r="O712" i="1"/>
  <c r="O704" i="1"/>
  <c r="O696" i="1"/>
  <c r="O688" i="1"/>
  <c r="O680" i="1"/>
  <c r="O672" i="1"/>
  <c r="O664" i="1"/>
  <c r="O656" i="1"/>
  <c r="O648" i="1"/>
  <c r="O640" i="1"/>
  <c r="O632" i="1"/>
  <c r="O624" i="1"/>
  <c r="O616" i="1"/>
  <c r="O608" i="1"/>
  <c r="O600" i="1"/>
  <c r="O592" i="1"/>
  <c r="O584" i="1"/>
  <c r="O576" i="1"/>
  <c r="O568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48" i="1"/>
  <c r="O440" i="1"/>
  <c r="O432" i="1"/>
  <c r="O424" i="1"/>
  <c r="O416" i="1"/>
  <c r="O408" i="1"/>
  <c r="O400" i="1"/>
  <c r="O392" i="1"/>
  <c r="O384" i="1"/>
  <c r="O376" i="1"/>
  <c r="O368" i="1"/>
  <c r="O360" i="1"/>
  <c r="O352" i="1"/>
  <c r="O344" i="1"/>
  <c r="O336" i="1"/>
  <c r="O328" i="1"/>
  <c r="O320" i="1"/>
  <c r="O312" i="1"/>
  <c r="O304" i="1"/>
  <c r="O296" i="1"/>
  <c r="O288" i="1"/>
  <c r="O280" i="1"/>
  <c r="O272" i="1"/>
  <c r="O264" i="1"/>
  <c r="O256" i="1"/>
  <c r="O248" i="1"/>
  <c r="O240" i="1"/>
  <c r="O232" i="1"/>
  <c r="O224" i="1"/>
  <c r="O216" i="1"/>
  <c r="O208" i="1"/>
  <c r="O200" i="1"/>
  <c r="O192" i="1"/>
  <c r="O184" i="1"/>
  <c r="O176" i="1"/>
  <c r="O168" i="1"/>
  <c r="O160" i="1"/>
  <c r="O152" i="1"/>
  <c r="O144" i="1"/>
  <c r="O136" i="1"/>
  <c r="O128" i="1"/>
  <c r="O120" i="1"/>
  <c r="O112" i="1"/>
  <c r="O104" i="1"/>
  <c r="O96" i="1"/>
  <c r="O88" i="1"/>
  <c r="O301" i="1"/>
  <c r="O293" i="1"/>
  <c r="O285" i="1"/>
  <c r="O277" i="1"/>
  <c r="O269" i="1"/>
  <c r="O261" i="1"/>
  <c r="O253" i="1"/>
  <c r="O245" i="1"/>
  <c r="O237" i="1"/>
  <c r="O229" i="1"/>
  <c r="O221" i="1"/>
  <c r="O213" i="1"/>
  <c r="O205" i="1"/>
  <c r="O197" i="1"/>
  <c r="O189" i="1"/>
  <c r="O181" i="1"/>
  <c r="O173" i="1"/>
  <c r="O165" i="1"/>
  <c r="O157" i="1"/>
  <c r="O149" i="1"/>
  <c r="O141" i="1"/>
  <c r="O133" i="1"/>
  <c r="O125" i="1"/>
  <c r="O117" i="1"/>
  <c r="O109" i="1"/>
  <c r="O101" i="1"/>
  <c r="O93" i="1"/>
  <c r="O85" i="1"/>
  <c r="O77" i="1"/>
  <c r="O69" i="1"/>
  <c r="O61" i="1"/>
  <c r="O53" i="1"/>
  <c r="O45" i="1"/>
  <c r="O37" i="1"/>
  <c r="O29" i="1"/>
  <c r="O21" i="1"/>
  <c r="O13" i="1"/>
  <c r="O1193" i="1"/>
  <c r="O1185" i="1"/>
  <c r="O1177" i="1"/>
  <c r="O1169" i="1"/>
  <c r="O1161" i="1"/>
  <c r="O1153" i="1"/>
  <c r="O1137" i="1"/>
  <c r="O1129" i="1"/>
  <c r="O1121" i="1"/>
  <c r="O1105" i="1"/>
  <c r="O1097" i="1"/>
  <c r="O1089" i="1"/>
  <c r="O1081" i="1"/>
  <c r="O1065" i="1"/>
  <c r="O1057" i="1"/>
  <c r="O1049" i="1"/>
  <c r="O1041" i="1"/>
  <c r="O1033" i="1"/>
  <c r="O1017" i="1"/>
  <c r="O1009" i="1"/>
  <c r="O1001" i="1"/>
  <c r="O985" i="1"/>
  <c r="O977" i="1"/>
  <c r="O969" i="1"/>
  <c r="O961" i="1"/>
  <c r="O953" i="1"/>
  <c r="O945" i="1"/>
  <c r="O937" i="1"/>
  <c r="O921" i="1"/>
  <c r="O913" i="1"/>
  <c r="O905" i="1"/>
  <c r="O889" i="1"/>
  <c r="O881" i="1"/>
  <c r="O873" i="1"/>
  <c r="O865" i="1"/>
  <c r="O857" i="1"/>
  <c r="O849" i="1"/>
  <c r="O841" i="1"/>
  <c r="O833" i="1"/>
  <c r="O825" i="1"/>
  <c r="O817" i="1"/>
  <c r="O809" i="1"/>
  <c r="O801" i="1"/>
  <c r="O793" i="1"/>
  <c r="O785" i="1"/>
  <c r="O777" i="1"/>
  <c r="O705" i="1"/>
  <c r="O80" i="1"/>
  <c r="O72" i="1"/>
  <c r="O64" i="1"/>
  <c r="O56" i="1"/>
  <c r="O48" i="1"/>
  <c r="O40" i="1"/>
  <c r="O32" i="1"/>
  <c r="O24" i="1"/>
  <c r="O16" i="1"/>
  <c r="O86" i="1"/>
  <c r="O78" i="1"/>
  <c r="O70" i="1"/>
  <c r="O62" i="1"/>
  <c r="O54" i="1"/>
  <c r="O46" i="1"/>
  <c r="O38" i="1"/>
  <c r="O30" i="1"/>
  <c r="O22" i="1"/>
  <c r="O14" i="1"/>
  <c r="O267" i="1"/>
  <c r="O761" i="1"/>
  <c r="O753" i="1"/>
  <c r="O745" i="1"/>
  <c r="O729" i="1"/>
  <c r="O721" i="1"/>
  <c r="O713" i="1"/>
  <c r="O697" i="1"/>
  <c r="O689" i="1"/>
  <c r="O681" i="1"/>
  <c r="O673" i="1"/>
  <c r="O665" i="1"/>
  <c r="O657" i="1"/>
  <c r="O649" i="1"/>
  <c r="O641" i="1"/>
  <c r="O633" i="1"/>
  <c r="O625" i="1"/>
  <c r="O617" i="1"/>
  <c r="O609" i="1"/>
  <c r="O601" i="1"/>
  <c r="O593" i="1"/>
  <c r="O585" i="1"/>
  <c r="O577" i="1"/>
  <c r="O569" i="1"/>
  <c r="O561" i="1"/>
  <c r="O553" i="1"/>
  <c r="O545" i="1"/>
  <c r="O537" i="1"/>
  <c r="O529" i="1"/>
  <c r="O521" i="1"/>
  <c r="O513" i="1"/>
  <c r="O505" i="1"/>
  <c r="O497" i="1"/>
  <c r="O489" i="1"/>
  <c r="O481" i="1"/>
  <c r="O473" i="1"/>
  <c r="O465" i="1"/>
  <c r="O457" i="1"/>
  <c r="O449" i="1"/>
  <c r="O441" i="1"/>
  <c r="O433" i="1"/>
  <c r="O425" i="1"/>
  <c r="O417" i="1"/>
  <c r="O409" i="1"/>
  <c r="O401" i="1"/>
  <c r="O393" i="1"/>
  <c r="O385" i="1"/>
  <c r="O377" i="1"/>
  <c r="O369" i="1"/>
  <c r="O361" i="1"/>
  <c r="O353" i="1"/>
  <c r="O345" i="1"/>
  <c r="O337" i="1"/>
  <c r="O329" i="1"/>
  <c r="O321" i="1"/>
  <c r="O313" i="1"/>
  <c r="O305" i="1"/>
  <c r="O297" i="1"/>
  <c r="O289" i="1"/>
  <c r="O281" i="1"/>
  <c r="O273" i="1"/>
  <c r="O265" i="1"/>
  <c r="O257" i="1"/>
  <c r="O249" i="1"/>
  <c r="O241" i="1"/>
  <c r="O233" i="1"/>
  <c r="O225" i="1"/>
  <c r="O217" i="1"/>
  <c r="O209" i="1"/>
  <c r="O201" i="1"/>
  <c r="O193" i="1"/>
  <c r="O185" i="1"/>
  <c r="O177" i="1"/>
  <c r="O169" i="1"/>
  <c r="O161" i="1"/>
  <c r="O153" i="1"/>
  <c r="O145" i="1"/>
  <c r="O137" i="1"/>
  <c r="O129" i="1"/>
  <c r="O121" i="1"/>
  <c r="O113" i="1"/>
  <c r="O105" i="1"/>
  <c r="O97" i="1"/>
  <c r="O89" i="1"/>
  <c r="O81" i="1"/>
  <c r="O73" i="1"/>
  <c r="O65" i="1"/>
  <c r="O57" i="1"/>
  <c r="O49" i="1"/>
  <c r="O41" i="1"/>
  <c r="O33" i="1"/>
  <c r="O25" i="1"/>
  <c r="O17" i="1"/>
  <c r="AF209" i="4" l="1"/>
  <c r="AG209" i="4" s="1"/>
  <c r="AF233" i="4"/>
  <c r="AG233" i="4" s="1"/>
  <c r="AF131" i="4"/>
  <c r="AG131" i="4" s="1"/>
  <c r="AF143" i="4"/>
  <c r="AG143" i="4" s="1"/>
  <c r="AF545" i="4"/>
  <c r="AG545" i="4" s="1"/>
  <c r="AF395" i="4"/>
  <c r="AG395" i="4" s="1"/>
  <c r="AF467" i="4"/>
  <c r="AG467" i="4" s="1"/>
  <c r="AF377" i="4"/>
  <c r="AG377" i="4" s="1"/>
  <c r="AF407" i="4"/>
  <c r="AG407" i="4" s="1"/>
  <c r="AF527" i="4"/>
  <c r="AG527" i="4" s="1"/>
  <c r="AF137" i="4"/>
  <c r="AG137" i="4" s="1"/>
  <c r="AF557" i="4"/>
  <c r="AG557" i="4" s="1"/>
  <c r="AF275" i="4"/>
  <c r="AG275" i="4" s="1"/>
  <c r="AF587" i="4"/>
  <c r="AG587" i="4" s="1"/>
  <c r="AF419" i="4"/>
  <c r="AG419" i="4" s="1"/>
  <c r="AF179" i="4"/>
  <c r="AG179" i="4" s="1"/>
  <c r="AF23" i="4"/>
  <c r="AG23" i="4" s="1"/>
  <c r="AF263" i="4"/>
  <c r="AG263" i="4" s="1"/>
  <c r="AF227" i="4"/>
  <c r="AG227" i="4" s="1"/>
  <c r="AF437" i="4"/>
  <c r="AG437" i="4" s="1"/>
  <c r="AF317" i="4"/>
  <c r="AG317" i="4" s="1"/>
  <c r="AF389" i="4"/>
  <c r="AG389" i="4" s="1"/>
  <c r="AF479" i="4"/>
  <c r="AG479" i="4" s="1"/>
  <c r="AF245" i="4"/>
  <c r="AG245" i="4" s="1"/>
  <c r="AF125" i="4"/>
  <c r="AG125" i="4" s="1"/>
  <c r="AF203" i="4"/>
  <c r="AG203" i="4" s="1"/>
  <c r="AF149" i="4"/>
  <c r="AG149" i="4" s="1"/>
  <c r="AF287" i="4"/>
  <c r="AG287" i="4" s="1"/>
  <c r="AF365" i="4"/>
  <c r="AG365" i="4" s="1"/>
  <c r="AF257" i="4"/>
  <c r="AG257" i="4" s="1"/>
  <c r="AF497" i="4"/>
  <c r="AG497" i="4" s="1"/>
  <c r="AF239" i="4"/>
  <c r="AG239" i="4" s="1"/>
  <c r="AF167" i="4"/>
  <c r="AG167" i="4" s="1"/>
  <c r="AF269" i="4"/>
  <c r="AG269" i="4" s="1"/>
  <c r="AF293" i="4"/>
  <c r="AG293" i="4" s="1"/>
  <c r="AF113" i="4"/>
  <c r="AG113" i="4" s="1"/>
  <c r="AF251" i="4"/>
  <c r="AG251" i="4" s="1"/>
  <c r="AF299" i="4"/>
  <c r="AG299" i="4" s="1"/>
  <c r="AF17" i="4"/>
  <c r="AG17" i="4" s="1"/>
  <c r="AF191" i="4"/>
  <c r="AG191" i="4" s="1"/>
  <c r="AF197" i="4"/>
  <c r="AG197" i="4" s="1"/>
  <c r="AF347" i="4"/>
  <c r="AG347" i="4" s="1"/>
  <c r="AF473" i="4"/>
  <c r="AG473" i="4" s="1"/>
  <c r="AF173" i="4"/>
  <c r="AG173" i="4" s="1"/>
  <c r="AF101" i="4"/>
  <c r="AG101" i="4" s="1"/>
  <c r="AF107" i="4"/>
  <c r="AG107" i="4" s="1"/>
  <c r="AF341" i="4"/>
  <c r="AG341" i="4" s="1"/>
  <c r="AF515" i="4"/>
  <c r="AG515" i="4" s="1"/>
  <c r="AF503" i="4"/>
  <c r="AG503" i="4" s="1"/>
  <c r="AF329" i="4"/>
  <c r="AG329" i="4" s="1"/>
  <c r="AF575" i="4"/>
  <c r="AG575" i="4" s="1"/>
  <c r="AF371" i="4"/>
  <c r="AG371" i="4" s="1"/>
  <c r="AF359" i="4"/>
  <c r="AG359" i="4" s="1"/>
  <c r="AF65" i="4"/>
  <c r="AG65" i="4" s="1"/>
  <c r="AF47" i="4"/>
  <c r="AG47" i="4" s="1"/>
  <c r="AF77" i="4"/>
  <c r="AG77" i="4" s="1"/>
  <c r="AF215" i="4"/>
  <c r="AG215" i="4" s="1"/>
  <c r="AF95" i="4"/>
  <c r="AG95" i="4" s="1"/>
  <c r="AF551" i="4"/>
  <c r="AG551" i="4" s="1"/>
  <c r="AF119" i="4"/>
  <c r="AG119" i="4" s="1"/>
  <c r="AF29" i="4"/>
  <c r="AG29" i="4" s="1"/>
  <c r="AF59" i="4"/>
  <c r="AG59" i="4" s="1"/>
  <c r="AF539" i="4"/>
  <c r="AG539" i="4" s="1"/>
  <c r="AF533" i="4"/>
  <c r="AG533" i="4" s="1"/>
  <c r="AF509" i="4"/>
  <c r="AG509" i="4" s="1"/>
  <c r="AF311" i="4"/>
  <c r="AG311" i="4" s="1"/>
  <c r="AF221" i="4"/>
  <c r="AG221" i="4" s="1"/>
  <c r="AF323" i="4"/>
  <c r="AG323" i="4" s="1"/>
  <c r="AF281" i="4"/>
  <c r="AG281" i="4" s="1"/>
  <c r="AF353" i="4"/>
  <c r="AG353" i="4" s="1"/>
  <c r="AF35" i="4"/>
  <c r="AG35" i="4" s="1"/>
  <c r="AF563" i="4"/>
  <c r="AG563" i="4" s="1"/>
  <c r="AF413" i="4"/>
  <c r="AG413" i="4" s="1"/>
  <c r="AF455" i="4"/>
  <c r="AG455" i="4" s="1"/>
  <c r="AF485" i="4"/>
  <c r="AG485" i="4" s="1"/>
  <c r="AF305" i="4"/>
  <c r="AG305" i="4" s="1"/>
  <c r="AF41" i="4"/>
  <c r="AG41" i="4" s="1"/>
  <c r="AF425" i="4"/>
  <c r="AG425" i="4" s="1"/>
  <c r="AF431" i="4"/>
  <c r="AG431" i="4" s="1"/>
  <c r="AF11" i="4"/>
  <c r="AG11" i="4" s="1"/>
  <c r="AF521" i="4"/>
  <c r="AG521" i="4" s="1"/>
  <c r="AF155" i="4"/>
  <c r="AG155" i="4" s="1"/>
  <c r="AF383" i="4"/>
  <c r="AG383" i="4" s="1"/>
  <c r="AF449" i="4"/>
  <c r="AG449" i="4" s="1"/>
  <c r="AF335" i="4"/>
  <c r="AG335" i="4" s="1"/>
  <c r="AF89" i="4"/>
  <c r="AG89" i="4" s="1"/>
  <c r="AF491" i="4"/>
  <c r="AG491" i="4" s="1"/>
  <c r="AF401" i="4"/>
  <c r="AG401" i="4" s="1"/>
  <c r="AF461" i="4"/>
  <c r="AG461" i="4" s="1"/>
  <c r="AF593" i="4"/>
  <c r="AG593" i="4" s="1"/>
  <c r="AF71" i="4"/>
  <c r="AG71" i="4" s="1"/>
  <c r="AF53" i="4"/>
  <c r="AG53" i="4" s="1"/>
  <c r="AF443" i="4"/>
  <c r="AG443" i="4" s="1"/>
  <c r="AF83" i="4"/>
  <c r="AG83" i="4" s="1"/>
  <c r="AF599" i="4"/>
  <c r="AG599" i="4" s="1"/>
  <c r="AF185" i="4"/>
  <c r="AG185" i="4" s="1"/>
  <c r="AF161" i="4"/>
  <c r="AG161" i="4" s="1"/>
  <c r="AF581" i="4"/>
  <c r="AG581" i="4" s="1"/>
  <c r="AF569" i="4"/>
  <c r="AG569" i="4" s="1"/>
  <c r="AF605" i="4"/>
  <c r="AG605" i="4" s="1"/>
  <c r="K10" i="5"/>
  <c r="L10" i="5"/>
  <c r="N10" i="5"/>
  <c r="Q11" i="5"/>
  <c r="AA11" i="5" s="1"/>
  <c r="T10" i="5"/>
  <c r="W10" i="5"/>
  <c r="U10" i="5"/>
  <c r="X10" i="5"/>
  <c r="V10" i="5"/>
  <c r="Y10" i="5"/>
  <c r="R10" i="5"/>
  <c r="Z10" i="5"/>
  <c r="S10" i="5"/>
  <c r="G10" i="5"/>
  <c r="O10" i="5" s="1"/>
  <c r="M10" i="5"/>
  <c r="F10" i="5"/>
  <c r="E11" i="5"/>
  <c r="I10" i="5"/>
  <c r="J10" i="5"/>
  <c r="H10" i="5"/>
  <c r="AI7" i="3"/>
  <c r="AJ17" i="3"/>
  <c r="AJ19" i="3"/>
  <c r="BF8" i="3"/>
  <c r="X7" i="3"/>
  <c r="AQ8" i="3"/>
  <c r="AJ20" i="3"/>
  <c r="AJ15" i="3"/>
  <c r="AJ13" i="3"/>
  <c r="AJ21" i="3"/>
  <c r="X6" i="3"/>
  <c r="G7" i="3"/>
  <c r="H7" i="3" s="1"/>
  <c r="G6" i="3"/>
  <c r="H6" i="3" s="1"/>
  <c r="W6" i="3"/>
  <c r="W7" i="3"/>
  <c r="AA11" i="2"/>
  <c r="AB12" i="2"/>
  <c r="AB13" i="2" s="1"/>
  <c r="F3" i="2"/>
  <c r="P1" i="1"/>
  <c r="AG4" i="4" l="1"/>
  <c r="AH4" i="4" s="1"/>
  <c r="L11" i="5"/>
  <c r="N11" i="5"/>
  <c r="O11" i="5"/>
  <c r="R11" i="5"/>
  <c r="Z11" i="5"/>
  <c r="S11" i="5"/>
  <c r="U11" i="5"/>
  <c r="Q12" i="5"/>
  <c r="AA12" i="5" s="1"/>
  <c r="V11" i="5"/>
  <c r="T11" i="5"/>
  <c r="W11" i="5"/>
  <c r="X11" i="5"/>
  <c r="Y11" i="5"/>
  <c r="F11" i="5"/>
  <c r="M11" i="5"/>
  <c r="J11" i="5"/>
  <c r="I11" i="5"/>
  <c r="H11" i="5"/>
  <c r="E12" i="5"/>
  <c r="K11" i="5"/>
  <c r="G11" i="5"/>
  <c r="AJ16" i="3"/>
  <c r="AJ14" i="3"/>
  <c r="AJ18" i="3"/>
  <c r="AJ11" i="3"/>
  <c r="AJ12" i="3"/>
  <c r="BG6" i="3"/>
  <c r="BG5" i="3"/>
  <c r="BG7" i="3" s="1"/>
  <c r="AR6" i="3"/>
  <c r="AR5" i="3"/>
  <c r="AR7" i="3" s="1"/>
  <c r="H8" i="3"/>
  <c r="AB5" i="3"/>
  <c r="AB7" i="3" s="1"/>
  <c r="AB6" i="3"/>
  <c r="X8" i="3"/>
  <c r="AB14" i="2"/>
  <c r="AB15" i="2" s="1"/>
  <c r="AA13" i="2"/>
  <c r="L12" i="5" l="1"/>
  <c r="O12" i="5"/>
  <c r="N12" i="5"/>
  <c r="X12" i="5"/>
  <c r="Y12" i="5"/>
  <c r="S12" i="5"/>
  <c r="R12" i="5"/>
  <c r="Q13" i="5"/>
  <c r="AA13" i="5" s="1"/>
  <c r="Z12" i="5"/>
  <c r="T12" i="5"/>
  <c r="U12" i="5"/>
  <c r="V12" i="5"/>
  <c r="W12" i="5"/>
  <c r="G12" i="5"/>
  <c r="E13" i="5"/>
  <c r="H12" i="5"/>
  <c r="K12" i="5"/>
  <c r="I12" i="5"/>
  <c r="J12" i="5"/>
  <c r="M12" i="5"/>
  <c r="F12" i="5"/>
  <c r="BH17" i="3"/>
  <c r="BH21" i="3"/>
  <c r="BH37" i="3"/>
  <c r="BH53" i="3"/>
  <c r="BH69" i="3"/>
  <c r="BH35" i="3"/>
  <c r="BH13" i="3"/>
  <c r="BH16" i="3"/>
  <c r="BH12" i="3"/>
  <c r="BH73" i="3"/>
  <c r="BH93" i="3"/>
  <c r="BH25" i="3"/>
  <c r="BH65" i="3"/>
  <c r="BH80" i="3"/>
  <c r="BH89" i="3"/>
  <c r="BH75" i="3"/>
  <c r="BH105" i="3"/>
  <c r="BH108" i="3"/>
  <c r="BH116" i="3"/>
  <c r="BH124" i="3"/>
  <c r="BH11" i="3"/>
  <c r="BH59" i="3"/>
  <c r="BH45" i="3"/>
  <c r="BH47" i="3"/>
  <c r="BH64" i="3"/>
  <c r="BH41" i="3"/>
  <c r="BH52" i="3"/>
  <c r="BH77" i="3"/>
  <c r="BH61" i="3"/>
  <c r="BH49" i="3"/>
  <c r="BH33" i="3"/>
  <c r="BH29" i="3"/>
  <c r="BH57" i="3"/>
  <c r="BH91" i="3"/>
  <c r="BH136" i="3"/>
  <c r="BH152" i="3"/>
  <c r="BH95" i="3"/>
  <c r="BH111" i="3"/>
  <c r="BH119" i="3"/>
  <c r="BH127" i="3"/>
  <c r="BH138" i="3"/>
  <c r="BH85" i="3"/>
  <c r="BH87" i="3"/>
  <c r="BH97" i="3"/>
  <c r="BH107" i="3"/>
  <c r="BH115" i="3"/>
  <c r="BH123" i="3"/>
  <c r="BH140" i="3"/>
  <c r="BH103" i="3"/>
  <c r="BH106" i="3"/>
  <c r="BH114" i="3"/>
  <c r="BH122" i="3"/>
  <c r="BH63" i="3"/>
  <c r="BH94" i="3"/>
  <c r="BH76" i="3"/>
  <c r="BH102" i="3"/>
  <c r="BH86" i="3"/>
  <c r="BH132" i="3"/>
  <c r="BH148" i="3"/>
  <c r="BH164" i="3"/>
  <c r="BH172" i="3"/>
  <c r="BH101" i="3"/>
  <c r="BH133" i="3"/>
  <c r="BH135" i="3"/>
  <c r="BH149" i="3"/>
  <c r="BH151" i="3"/>
  <c r="BH165" i="3"/>
  <c r="BH167" i="3"/>
  <c r="BH175" i="3"/>
  <c r="BH141" i="3"/>
  <c r="BH154" i="3"/>
  <c r="BH159" i="3"/>
  <c r="BH162" i="3"/>
  <c r="BH168" i="3"/>
  <c r="BH195" i="3"/>
  <c r="BH201" i="3"/>
  <c r="BH218" i="3"/>
  <c r="BH224" i="3"/>
  <c r="BH229" i="3"/>
  <c r="BH243" i="3"/>
  <c r="BH245" i="3"/>
  <c r="BH253" i="3"/>
  <c r="BH143" i="3"/>
  <c r="BH210" i="3"/>
  <c r="BH216" i="3"/>
  <c r="BH146" i="3"/>
  <c r="BH186" i="3"/>
  <c r="BH192" i="3"/>
  <c r="BH197" i="3"/>
  <c r="BH227" i="3"/>
  <c r="BH233" i="3"/>
  <c r="BH178" i="3"/>
  <c r="BH184" i="3"/>
  <c r="BH242" i="3"/>
  <c r="BH255" i="3"/>
  <c r="BH256" i="3"/>
  <c r="BH271" i="3"/>
  <c r="BH272" i="3"/>
  <c r="BH287" i="3"/>
  <c r="BH288" i="3"/>
  <c r="BH176" i="3"/>
  <c r="BH235" i="3"/>
  <c r="BH237" i="3"/>
  <c r="BH249" i="3"/>
  <c r="BH257" i="3"/>
  <c r="BH156" i="3"/>
  <c r="BH200" i="3"/>
  <c r="BH202" i="3"/>
  <c r="BH208" i="3"/>
  <c r="BH261" i="3"/>
  <c r="BH277" i="3"/>
  <c r="BH293" i="3"/>
  <c r="BH309" i="3"/>
  <c r="BH157" i="3"/>
  <c r="BH194" i="3"/>
  <c r="BH177" i="3"/>
  <c r="BH213" i="3"/>
  <c r="BH217" i="3"/>
  <c r="BH232" i="3"/>
  <c r="BH234" i="3"/>
  <c r="BH240" i="3"/>
  <c r="BH265" i="3"/>
  <c r="BH173" i="3"/>
  <c r="BH226" i="3"/>
  <c r="BH267" i="3"/>
  <c r="BH155" i="3"/>
  <c r="BH203" i="3"/>
  <c r="BH205" i="3"/>
  <c r="BH209" i="3"/>
  <c r="BH269" i="3"/>
  <c r="BH285" i="3"/>
  <c r="BH301" i="3"/>
  <c r="BH317" i="3"/>
  <c r="BH252" i="3"/>
  <c r="BH260" i="3"/>
  <c r="BH284" i="3"/>
  <c r="BH299" i="3"/>
  <c r="BH315" i="3"/>
  <c r="BH330" i="3"/>
  <c r="BH335" i="3"/>
  <c r="BH346" i="3"/>
  <c r="BH355" i="3"/>
  <c r="BH366" i="3"/>
  <c r="BH374" i="3"/>
  <c r="BH382" i="3"/>
  <c r="BH390" i="3"/>
  <c r="BH398" i="3"/>
  <c r="BH406" i="3"/>
  <c r="BH275" i="3"/>
  <c r="BH289" i="3"/>
  <c r="BH304" i="3"/>
  <c r="BH336" i="3"/>
  <c r="BH351" i="3"/>
  <c r="BH360" i="3"/>
  <c r="BH369" i="3"/>
  <c r="BH291" i="3"/>
  <c r="BH327" i="3"/>
  <c r="BH328" i="3"/>
  <c r="BH347" i="3"/>
  <c r="BH303" i="3"/>
  <c r="BH321" i="3"/>
  <c r="BH273" i="3"/>
  <c r="BH281" i="3"/>
  <c r="BH283" i="3"/>
  <c r="BH300" i="3"/>
  <c r="BH343" i="3"/>
  <c r="BH362" i="3"/>
  <c r="BH370" i="3"/>
  <c r="BH378" i="3"/>
  <c r="BH386" i="3"/>
  <c r="BH394" i="3"/>
  <c r="BH402" i="3"/>
  <c r="BH313" i="3"/>
  <c r="BH316" i="3"/>
  <c r="BH320" i="3"/>
  <c r="BH344" i="3"/>
  <c r="BH349" i="3"/>
  <c r="BH353" i="3"/>
  <c r="BH358" i="3"/>
  <c r="BH365" i="3"/>
  <c r="BH246" i="3"/>
  <c r="BH259" i="3"/>
  <c r="BH323" i="3"/>
  <c r="BH354" i="3"/>
  <c r="BH297" i="3"/>
  <c r="BH305" i="3"/>
  <c r="BH319" i="3"/>
  <c r="BH359" i="3"/>
  <c r="BH368" i="3"/>
  <c r="BH424" i="3"/>
  <c r="BH425" i="3"/>
  <c r="BH440" i="3"/>
  <c r="BH441" i="3"/>
  <c r="BH456" i="3"/>
  <c r="BH457" i="3"/>
  <c r="BH471" i="3"/>
  <c r="BH479" i="3"/>
  <c r="BH487" i="3"/>
  <c r="BH409" i="3"/>
  <c r="BH410" i="3"/>
  <c r="BH426" i="3"/>
  <c r="BH442" i="3"/>
  <c r="BH364" i="3"/>
  <c r="BH414" i="3"/>
  <c r="BH430" i="3"/>
  <c r="BH446" i="3"/>
  <c r="BH462" i="3"/>
  <c r="BH472" i="3"/>
  <c r="BH480" i="3"/>
  <c r="BH488" i="3"/>
  <c r="BH496" i="3"/>
  <c r="BH504" i="3"/>
  <c r="BH512" i="3"/>
  <c r="BH520" i="3"/>
  <c r="BH373" i="3"/>
  <c r="BH377" i="3"/>
  <c r="BH381" i="3"/>
  <c r="BH385" i="3"/>
  <c r="BH389" i="3"/>
  <c r="BH393" i="3"/>
  <c r="BH397" i="3"/>
  <c r="BH401" i="3"/>
  <c r="BH405" i="3"/>
  <c r="BH416" i="3"/>
  <c r="BH417" i="3"/>
  <c r="BH432" i="3"/>
  <c r="BH433" i="3"/>
  <c r="BH448" i="3"/>
  <c r="BH449" i="3"/>
  <c r="BH467" i="3"/>
  <c r="BH475" i="3"/>
  <c r="BH483" i="3"/>
  <c r="BH491" i="3"/>
  <c r="BH418" i="3"/>
  <c r="BH434" i="3"/>
  <c r="BH422" i="3"/>
  <c r="BH438" i="3"/>
  <c r="BH454" i="3"/>
  <c r="BH465" i="3"/>
  <c r="BH468" i="3"/>
  <c r="BH476" i="3"/>
  <c r="BH484" i="3"/>
  <c r="BH492" i="3"/>
  <c r="BH500" i="3"/>
  <c r="BH508" i="3"/>
  <c r="BH519" i="3"/>
  <c r="BH521" i="3"/>
  <c r="BH531" i="3"/>
  <c r="BH538" i="3"/>
  <c r="BH470" i="3"/>
  <c r="BH486" i="3"/>
  <c r="BH494" i="3"/>
  <c r="BH466" i="3"/>
  <c r="BH482" i="3"/>
  <c r="BH515" i="3"/>
  <c r="BH516" i="3"/>
  <c r="BH528" i="3"/>
  <c r="BH458" i="3"/>
  <c r="BH464" i="3"/>
  <c r="BH499" i="3"/>
  <c r="BH503" i="3"/>
  <c r="BH507" i="3"/>
  <c r="BH514" i="3"/>
  <c r="BH524" i="3"/>
  <c r="BH542" i="3"/>
  <c r="BH550" i="3"/>
  <c r="BH478" i="3"/>
  <c r="BH529" i="3"/>
  <c r="BH534" i="3"/>
  <c r="BH537" i="3"/>
  <c r="BH450" i="3"/>
  <c r="BH474" i="3"/>
  <c r="BH490" i="3"/>
  <c r="BH495" i="3"/>
  <c r="BH614" i="3"/>
  <c r="BH622" i="3"/>
  <c r="BH630" i="3"/>
  <c r="BH638" i="3"/>
  <c r="BH646" i="3"/>
  <c r="BH654" i="3"/>
  <c r="BH662" i="3"/>
  <c r="BH670" i="3"/>
  <c r="BH678" i="3"/>
  <c r="BH686" i="3"/>
  <c r="BH694" i="3"/>
  <c r="BH702" i="3"/>
  <c r="BH546" i="3"/>
  <c r="BH617" i="3"/>
  <c r="BH625" i="3"/>
  <c r="BH633" i="3"/>
  <c r="BH641" i="3"/>
  <c r="BH649" i="3"/>
  <c r="BH657" i="3"/>
  <c r="BH665" i="3"/>
  <c r="BH673" i="3"/>
  <c r="BH554" i="3"/>
  <c r="BH558" i="3"/>
  <c r="BH562" i="3"/>
  <c r="BH566" i="3"/>
  <c r="BH570" i="3"/>
  <c r="BH574" i="3"/>
  <c r="BH578" i="3"/>
  <c r="BH582" i="3"/>
  <c r="BH586" i="3"/>
  <c r="BH590" i="3"/>
  <c r="BH594" i="3"/>
  <c r="BH598" i="3"/>
  <c r="BH602" i="3"/>
  <c r="BH606" i="3"/>
  <c r="BH612" i="3"/>
  <c r="BH620" i="3"/>
  <c r="BH628" i="3"/>
  <c r="BH636" i="3"/>
  <c r="BH644" i="3"/>
  <c r="BH652" i="3"/>
  <c r="BH660" i="3"/>
  <c r="BH553" i="3"/>
  <c r="BH557" i="3"/>
  <c r="BH561" i="3"/>
  <c r="BH565" i="3"/>
  <c r="BH569" i="3"/>
  <c r="BH573" i="3"/>
  <c r="BH577" i="3"/>
  <c r="BH581" i="3"/>
  <c r="BH585" i="3"/>
  <c r="BH589" i="3"/>
  <c r="BH593" i="3"/>
  <c r="BH597" i="3"/>
  <c r="BH601" i="3"/>
  <c r="BH605" i="3"/>
  <c r="BH618" i="3"/>
  <c r="BH626" i="3"/>
  <c r="BH634" i="3"/>
  <c r="BH642" i="3"/>
  <c r="BH650" i="3"/>
  <c r="BH658" i="3"/>
  <c r="BH666" i="3"/>
  <c r="BH674" i="3"/>
  <c r="BH682" i="3"/>
  <c r="BH690" i="3"/>
  <c r="BH698" i="3"/>
  <c r="BH545" i="3"/>
  <c r="BH613" i="3"/>
  <c r="BH621" i="3"/>
  <c r="BH629" i="3"/>
  <c r="BH637" i="3"/>
  <c r="BH645" i="3"/>
  <c r="BH653" i="3"/>
  <c r="BH661" i="3"/>
  <c r="BH669" i="3"/>
  <c r="BH609" i="3"/>
  <c r="BH610" i="3"/>
  <c r="BH616" i="3"/>
  <c r="BH624" i="3"/>
  <c r="BH714" i="3"/>
  <c r="BH730" i="3"/>
  <c r="BH746" i="3"/>
  <c r="BH762" i="3"/>
  <c r="BH765" i="3"/>
  <c r="BH773" i="3"/>
  <c r="BH781" i="3"/>
  <c r="BH789" i="3"/>
  <c r="BH797" i="3"/>
  <c r="BH805" i="3"/>
  <c r="BH813" i="3"/>
  <c r="BH821" i="3"/>
  <c r="BH632" i="3"/>
  <c r="BH664" i="3"/>
  <c r="BH716" i="3"/>
  <c r="BH717" i="3"/>
  <c r="BH732" i="3"/>
  <c r="BH733" i="3"/>
  <c r="BH748" i="3"/>
  <c r="BH749" i="3"/>
  <c r="BH768" i="3"/>
  <c r="BH776" i="3"/>
  <c r="BH784" i="3"/>
  <c r="BH792" i="3"/>
  <c r="BH800" i="3"/>
  <c r="BH718" i="3"/>
  <c r="BH734" i="3"/>
  <c r="BH750" i="3"/>
  <c r="BH640" i="3"/>
  <c r="BH720" i="3"/>
  <c r="BH721" i="3"/>
  <c r="BH677" i="3"/>
  <c r="BH681" i="3"/>
  <c r="BH685" i="3"/>
  <c r="BH689" i="3"/>
  <c r="BH693" i="3"/>
  <c r="BH697" i="3"/>
  <c r="BH701" i="3"/>
  <c r="BH705" i="3"/>
  <c r="BH706" i="3"/>
  <c r="BH722" i="3"/>
  <c r="BH738" i="3"/>
  <c r="BH754" i="3"/>
  <c r="BH769" i="3"/>
  <c r="BH777" i="3"/>
  <c r="BH785" i="3"/>
  <c r="BH793" i="3"/>
  <c r="BH801" i="3"/>
  <c r="BH809" i="3"/>
  <c r="BH817" i="3"/>
  <c r="BH825" i="3"/>
  <c r="BH833" i="3"/>
  <c r="BH648" i="3"/>
  <c r="BH708" i="3"/>
  <c r="BH709" i="3"/>
  <c r="BH724" i="3"/>
  <c r="BH725" i="3"/>
  <c r="BH740" i="3"/>
  <c r="BH741" i="3"/>
  <c r="BH756" i="3"/>
  <c r="BH757" i="3"/>
  <c r="BH764" i="3"/>
  <c r="BH772" i="3"/>
  <c r="BH780" i="3"/>
  <c r="BH788" i="3"/>
  <c r="BH710" i="3"/>
  <c r="BH726" i="3"/>
  <c r="BH742" i="3"/>
  <c r="BH758" i="3"/>
  <c r="BH656" i="3"/>
  <c r="BH668" i="3"/>
  <c r="BH808" i="3"/>
  <c r="BH824" i="3"/>
  <c r="BH887" i="3"/>
  <c r="BH903" i="3"/>
  <c r="BH935" i="3"/>
  <c r="BH943" i="3"/>
  <c r="BH951" i="3"/>
  <c r="BH975" i="3"/>
  <c r="BH841" i="3"/>
  <c r="BH858" i="3"/>
  <c r="BH866" i="3"/>
  <c r="BH874" i="3"/>
  <c r="BH882" i="3"/>
  <c r="BH890" i="3"/>
  <c r="BH898" i="3"/>
  <c r="BH906" i="3"/>
  <c r="BH914" i="3"/>
  <c r="BH922" i="3"/>
  <c r="BH930" i="3"/>
  <c r="BH938" i="3"/>
  <c r="BH946" i="3"/>
  <c r="BH954" i="3"/>
  <c r="BH820" i="3"/>
  <c r="BH840" i="3"/>
  <c r="BH853" i="3"/>
  <c r="BH861" i="3"/>
  <c r="BH869" i="3"/>
  <c r="BH877" i="3"/>
  <c r="BH885" i="3"/>
  <c r="BH893" i="3"/>
  <c r="BH901" i="3"/>
  <c r="BH909" i="3"/>
  <c r="BH917" i="3"/>
  <c r="BH796" i="3"/>
  <c r="BH829" i="3"/>
  <c r="BH849" i="3"/>
  <c r="BH816" i="3"/>
  <c r="BH828" i="3"/>
  <c r="BH836" i="3"/>
  <c r="BH837" i="3"/>
  <c r="BH848" i="3"/>
  <c r="BH859" i="3"/>
  <c r="BH867" i="3"/>
  <c r="BH875" i="3"/>
  <c r="BH883" i="3"/>
  <c r="BH891" i="3"/>
  <c r="BH899" i="3"/>
  <c r="BH907" i="3"/>
  <c r="BH915" i="3"/>
  <c r="BH923" i="3"/>
  <c r="BH931" i="3"/>
  <c r="BH939" i="3"/>
  <c r="BH804" i="3"/>
  <c r="BH832" i="3"/>
  <c r="BH847" i="3"/>
  <c r="BH851" i="3"/>
  <c r="BH854" i="3"/>
  <c r="BH862" i="3"/>
  <c r="BH870" i="3"/>
  <c r="BH878" i="3"/>
  <c r="BH886" i="3"/>
  <c r="BH894" i="3"/>
  <c r="BH902" i="3"/>
  <c r="BH910" i="3"/>
  <c r="BH918" i="3"/>
  <c r="BH926" i="3"/>
  <c r="BH934" i="3"/>
  <c r="BH942" i="3"/>
  <c r="BH950" i="3"/>
  <c r="BH812" i="3"/>
  <c r="BH844" i="3"/>
  <c r="BH845" i="3"/>
  <c r="BH857" i="3"/>
  <c r="BH865" i="3"/>
  <c r="BH873" i="3"/>
  <c r="BH881" i="3"/>
  <c r="BH889" i="3"/>
  <c r="BH897" i="3"/>
  <c r="BH905" i="3"/>
  <c r="BH925" i="3"/>
  <c r="BH941" i="3"/>
  <c r="BH958" i="3"/>
  <c r="BH982" i="3"/>
  <c r="BH988" i="3"/>
  <c r="BH996" i="3"/>
  <c r="BH1004" i="3"/>
  <c r="BH961" i="3"/>
  <c r="BH965" i="3"/>
  <c r="BH969" i="3"/>
  <c r="BH973" i="3"/>
  <c r="BH977" i="3"/>
  <c r="BH981" i="3"/>
  <c r="BH983" i="3"/>
  <c r="BH991" i="3"/>
  <c r="BH999" i="3"/>
  <c r="BH1007" i="3"/>
  <c r="BH10" i="3"/>
  <c r="BH921" i="3"/>
  <c r="BH937" i="3"/>
  <c r="BH953" i="3"/>
  <c r="BH957" i="3"/>
  <c r="BH989" i="3"/>
  <c r="BH997" i="3"/>
  <c r="BH1005" i="3"/>
  <c r="BH933" i="3"/>
  <c r="BH949" i="3"/>
  <c r="BH987" i="3"/>
  <c r="BH995" i="3"/>
  <c r="BH1003" i="3"/>
  <c r="BH929" i="3"/>
  <c r="BH945" i="3"/>
  <c r="BH990" i="3"/>
  <c r="BH998" i="3"/>
  <c r="BH1006" i="3"/>
  <c r="BH913" i="3"/>
  <c r="BH962" i="3"/>
  <c r="BH966" i="3"/>
  <c r="BH970" i="3"/>
  <c r="BH974" i="3"/>
  <c r="BH978" i="3"/>
  <c r="BH1002" i="3"/>
  <c r="BH1000" i="3"/>
  <c r="BH979" i="3"/>
  <c r="BH896" i="3"/>
  <c r="BH919" i="3"/>
  <c r="BH831" i="3"/>
  <c r="BH944" i="3"/>
  <c r="BH868" i="3"/>
  <c r="BH791" i="3"/>
  <c r="BH761" i="3"/>
  <c r="BH790" i="3"/>
  <c r="BH696" i="3"/>
  <c r="BH767" i="3"/>
  <c r="BH803" i="3"/>
  <c r="BH676" i="3"/>
  <c r="BH779" i="3"/>
  <c r="BH663" i="3"/>
  <c r="BH623" i="3"/>
  <c r="BH647" i="3"/>
  <c r="BH691" i="3"/>
  <c r="BH611" i="3"/>
  <c r="BH604" i="3"/>
  <c r="BH572" i="3"/>
  <c r="BH527" i="3"/>
  <c r="BH549" i="3"/>
  <c r="BH591" i="3"/>
  <c r="BH559" i="3"/>
  <c r="BH493" i="3"/>
  <c r="BH513" i="3"/>
  <c r="BH445" i="3"/>
  <c r="BH420" i="3"/>
  <c r="BH505" i="3"/>
  <c r="BH439" i="3"/>
  <c r="BH367" i="3"/>
  <c r="BH326" i="3"/>
  <c r="BH292" i="3"/>
  <c r="BH379" i="3"/>
  <c r="BH333" i="3"/>
  <c r="BH324" i="3"/>
  <c r="BH341" i="3"/>
  <c r="BH311" i="3"/>
  <c r="BH254" i="3"/>
  <c r="BH222" i="3"/>
  <c r="BH278" i="3"/>
  <c r="BH221" i="3"/>
  <c r="BH236" i="3"/>
  <c r="BH158" i="3"/>
  <c r="BH142" i="3"/>
  <c r="BH130" i="3"/>
  <c r="BH128" i="3"/>
  <c r="BH88" i="3"/>
  <c r="BH110" i="3"/>
  <c r="BH104" i="3"/>
  <c r="BH60" i="3"/>
  <c r="BH43" i="3"/>
  <c r="BH36" i="3"/>
  <c r="BH15" i="3"/>
  <c r="BH994" i="3"/>
  <c r="BH888" i="3"/>
  <c r="BH912" i="3"/>
  <c r="BH860" i="3"/>
  <c r="BH753" i="3"/>
  <c r="BH850" i="3"/>
  <c r="BH771" i="3"/>
  <c r="BH643" i="3"/>
  <c r="BH568" i="3"/>
  <c r="BH555" i="3"/>
  <c r="BH437" i="3"/>
  <c r="BH423" i="3"/>
  <c r="BH375" i="3"/>
  <c r="BH340" i="3"/>
  <c r="BH188" i="3"/>
  <c r="BH206" i="3"/>
  <c r="BH231" i="3"/>
  <c r="BH83" i="3"/>
  <c r="BH39" i="3"/>
  <c r="BH980" i="3"/>
  <c r="BH687" i="3"/>
  <c r="BH276" i="3"/>
  <c r="BH34" i="3"/>
  <c r="BH986" i="3"/>
  <c r="BH992" i="3"/>
  <c r="BH967" i="3"/>
  <c r="BH880" i="3"/>
  <c r="BH895" i="3"/>
  <c r="BH976" i="3"/>
  <c r="BH911" i="3"/>
  <c r="BH852" i="3"/>
  <c r="BH778" i="3"/>
  <c r="BH745" i="3"/>
  <c r="BH752" i="3"/>
  <c r="BH680" i="3"/>
  <c r="BH838" i="3"/>
  <c r="BH822" i="3"/>
  <c r="BH834" i="3"/>
  <c r="BH763" i="3"/>
  <c r="BH659" i="3"/>
  <c r="BH671" i="3"/>
  <c r="BH747" i="3"/>
  <c r="BH683" i="3"/>
  <c r="BH552" i="3"/>
  <c r="BH596" i="3"/>
  <c r="BH564" i="3"/>
  <c r="BH541" i="3"/>
  <c r="BH540" i="3"/>
  <c r="BH583" i="3"/>
  <c r="BH543" i="3"/>
  <c r="BH469" i="3"/>
  <c r="BH533" i="3"/>
  <c r="BH429" i="3"/>
  <c r="BH404" i="3"/>
  <c r="BH497" i="3"/>
  <c r="BH338" i="3"/>
  <c r="BH447" i="3"/>
  <c r="BH371" i="3"/>
  <c r="BH403" i="3"/>
  <c r="BH361" i="3"/>
  <c r="BH312" i="3"/>
  <c r="BH295" i="3"/>
  <c r="BH314" i="3"/>
  <c r="BH211" i="3"/>
  <c r="BH144" i="3"/>
  <c r="BH238" i="3"/>
  <c r="BH248" i="3"/>
  <c r="BH258" i="3"/>
  <c r="BH96" i="3"/>
  <c r="BH125" i="3"/>
  <c r="BH239" i="3"/>
  <c r="BH215" i="3"/>
  <c r="BH112" i="3"/>
  <c r="BH99" i="3"/>
  <c r="BH67" i="3"/>
  <c r="BH51" i="3"/>
  <c r="BH40" i="3"/>
  <c r="BH32" i="3"/>
  <c r="BH27" i="3"/>
  <c r="BH14" i="3"/>
  <c r="BH952" i="3"/>
  <c r="BH827" i="3"/>
  <c r="BH807" i="3"/>
  <c r="BH802" i="3"/>
  <c r="BH751" i="3"/>
  <c r="BH584" i="3"/>
  <c r="BH603" i="3"/>
  <c r="BH481" i="3"/>
  <c r="BH477" i="3"/>
  <c r="BH444" i="3"/>
  <c r="BH427" i="3"/>
  <c r="BH307" i="3"/>
  <c r="BH302" i="3"/>
  <c r="BH228" i="3"/>
  <c r="BH193" i="3"/>
  <c r="BH244" i="3"/>
  <c r="BH84" i="3"/>
  <c r="BH28" i="3"/>
  <c r="BH50" i="3"/>
  <c r="BH1009" i="3"/>
  <c r="BH927" i="3"/>
  <c r="BH963" i="3"/>
  <c r="BH872" i="3"/>
  <c r="BH879" i="3"/>
  <c r="BH972" i="3"/>
  <c r="BH955" i="3"/>
  <c r="BH948" i="3"/>
  <c r="BH770" i="3"/>
  <c r="BH737" i="3"/>
  <c r="BH744" i="3"/>
  <c r="BH672" i="3"/>
  <c r="BH818" i="3"/>
  <c r="BH806" i="3"/>
  <c r="BH826" i="3"/>
  <c r="BH635" i="3"/>
  <c r="BH755" i="3"/>
  <c r="BH667" i="3"/>
  <c r="BH731" i="3"/>
  <c r="BH679" i="3"/>
  <c r="BH548" i="3"/>
  <c r="BH592" i="3"/>
  <c r="BH560" i="3"/>
  <c r="BH526" i="3"/>
  <c r="BH532" i="3"/>
  <c r="BH579" i="3"/>
  <c r="BH539" i="3"/>
  <c r="BH408" i="3"/>
  <c r="BH489" i="3"/>
  <c r="BH421" i="3"/>
  <c r="BH396" i="3"/>
  <c r="BH460" i="3"/>
  <c r="BH363" i="3"/>
  <c r="BH431" i="3"/>
  <c r="BH357" i="3"/>
  <c r="BH399" i="3"/>
  <c r="BH339" i="3"/>
  <c r="BH274" i="3"/>
  <c r="BH268" i="3"/>
  <c r="BH181" i="3"/>
  <c r="BH179" i="3"/>
  <c r="BH250" i="3"/>
  <c r="BH219" i="3"/>
  <c r="BH198" i="3"/>
  <c r="BH241" i="3"/>
  <c r="BH214" i="3"/>
  <c r="BH117" i="3"/>
  <c r="BH223" i="3"/>
  <c r="BH199" i="3"/>
  <c r="BH98" i="3"/>
  <c r="BH90" i="3"/>
  <c r="BH100" i="3"/>
  <c r="BH48" i="3"/>
  <c r="BH26" i="3"/>
  <c r="BH19" i="3"/>
  <c r="BH42" i="3"/>
  <c r="BH70" i="3"/>
  <c r="BH947" i="3"/>
  <c r="BH843" i="3"/>
  <c r="BH728" i="3"/>
  <c r="BH700" i="3"/>
  <c r="BH723" i="3"/>
  <c r="BH522" i="3"/>
  <c r="BH510" i="3"/>
  <c r="BH571" i="3"/>
  <c r="BH517" i="3"/>
  <c r="BH380" i="3"/>
  <c r="BH350" i="3"/>
  <c r="BH391" i="3"/>
  <c r="BH329" i="3"/>
  <c r="BH147" i="3"/>
  <c r="BH204" i="3"/>
  <c r="BH191" i="3"/>
  <c r="BH68" i="3"/>
  <c r="BH55" i="3"/>
  <c r="BH24" i="3"/>
  <c r="BH1001" i="3"/>
  <c r="BH956" i="3"/>
  <c r="BH959" i="3"/>
  <c r="BH864" i="3"/>
  <c r="BH871" i="3"/>
  <c r="BH968" i="3"/>
  <c r="BH900" i="3"/>
  <c r="BH932" i="3"/>
  <c r="BH835" i="3"/>
  <c r="BH729" i="3"/>
  <c r="BH736" i="3"/>
  <c r="BH823" i="3"/>
  <c r="BH782" i="3"/>
  <c r="BH799" i="3"/>
  <c r="BH815" i="3"/>
  <c r="BH759" i="3"/>
  <c r="BH739" i="3"/>
  <c r="BH651" i="3"/>
  <c r="BH715" i="3"/>
  <c r="BH675" i="3"/>
  <c r="BH530" i="3"/>
  <c r="BH588" i="3"/>
  <c r="BH556" i="3"/>
  <c r="BH518" i="3"/>
  <c r="BH607" i="3"/>
  <c r="BH575" i="3"/>
  <c r="BH523" i="3"/>
  <c r="BH400" i="3"/>
  <c r="BH473" i="3"/>
  <c r="BH413" i="3"/>
  <c r="BH388" i="3"/>
  <c r="BH451" i="3"/>
  <c r="BH345" i="3"/>
  <c r="BH415" i="3"/>
  <c r="BH443" i="3"/>
  <c r="BH395" i="3"/>
  <c r="BH331" i="3"/>
  <c r="BH251" i="3"/>
  <c r="BH348" i="3"/>
  <c r="BH356" i="3"/>
  <c r="BH318" i="3"/>
  <c r="BH247" i="3"/>
  <c r="BH196" i="3"/>
  <c r="BH190" i="3"/>
  <c r="BH92" i="3"/>
  <c r="BH180" i="3"/>
  <c r="BH109" i="3"/>
  <c r="BH207" i="3"/>
  <c r="BH183" i="3"/>
  <c r="BH129" i="3"/>
  <c r="BH81" i="3"/>
  <c r="BH78" i="3"/>
  <c r="BH31" i="3"/>
  <c r="BH20" i="3"/>
  <c r="BH56" i="3"/>
  <c r="BH30" i="3"/>
  <c r="BH54" i="3"/>
  <c r="BH993" i="3"/>
  <c r="BH856" i="3"/>
  <c r="BH863" i="3"/>
  <c r="BH892" i="3"/>
  <c r="BH713" i="3"/>
  <c r="BH774" i="3"/>
  <c r="BH743" i="3"/>
  <c r="BH703" i="3"/>
  <c r="BH536" i="3"/>
  <c r="BH392" i="3"/>
  <c r="BH337" i="3"/>
  <c r="BH185" i="3"/>
  <c r="BH163" i="3"/>
  <c r="BH166" i="3"/>
  <c r="BH82" i="3"/>
  <c r="BH38" i="3"/>
  <c r="BH964" i="3"/>
  <c r="BH639" i="3"/>
  <c r="BH325" i="3"/>
  <c r="BH985" i="3"/>
  <c r="BH936" i="3"/>
  <c r="BH916" i="3"/>
  <c r="BH940" i="3"/>
  <c r="BH855" i="3"/>
  <c r="BH960" i="3"/>
  <c r="BH884" i="3"/>
  <c r="BH810" i="3"/>
  <c r="BH819" i="3"/>
  <c r="BH846" i="3"/>
  <c r="BH712" i="3"/>
  <c r="BH783" i="3"/>
  <c r="BH766" i="3"/>
  <c r="BH692" i="3"/>
  <c r="BH795" i="3"/>
  <c r="BH727" i="3"/>
  <c r="BH707" i="3"/>
  <c r="BH735" i="3"/>
  <c r="BH699" i="3"/>
  <c r="BH627" i="3"/>
  <c r="BH506" i="3"/>
  <c r="BH580" i="3"/>
  <c r="BH547" i="3"/>
  <c r="BH502" i="3"/>
  <c r="BH599" i="3"/>
  <c r="BH567" i="3"/>
  <c r="BH459" i="3"/>
  <c r="BH384" i="3"/>
  <c r="BH461" i="3"/>
  <c r="BH436" i="3"/>
  <c r="BH372" i="3"/>
  <c r="BH435" i="3"/>
  <c r="BH419" i="3"/>
  <c r="BH342" i="3"/>
  <c r="BH411" i="3"/>
  <c r="BH387" i="3"/>
  <c r="BH282" i="3"/>
  <c r="BH290" i="3"/>
  <c r="BH298" i="3"/>
  <c r="BH296" i="3"/>
  <c r="BH286" i="3"/>
  <c r="BH266" i="3"/>
  <c r="BH310" i="3"/>
  <c r="BH160" i="3"/>
  <c r="BH189" i="3"/>
  <c r="BH174" i="3"/>
  <c r="BH212" i="3"/>
  <c r="BH169" i="3"/>
  <c r="BH150" i="3"/>
  <c r="BH121" i="3"/>
  <c r="BH126" i="3"/>
  <c r="BH153" i="3"/>
  <c r="BH72" i="3"/>
  <c r="BH46" i="3"/>
  <c r="BH79" i="3"/>
  <c r="BH18" i="3"/>
  <c r="BH22" i="3"/>
  <c r="BH971" i="3"/>
  <c r="BH928" i="3"/>
  <c r="BH760" i="3"/>
  <c r="BH830" i="3"/>
  <c r="BH631" i="3"/>
  <c r="BH600" i="3"/>
  <c r="BH544" i="3"/>
  <c r="BH485" i="3"/>
  <c r="BH412" i="3"/>
  <c r="BH463" i="3"/>
  <c r="BH332" i="3"/>
  <c r="BH264" i="3"/>
  <c r="BH262" i="3"/>
  <c r="BH161" i="3"/>
  <c r="BH120" i="3"/>
  <c r="BH74" i="3"/>
  <c r="BH23" i="3"/>
  <c r="BH1008" i="3"/>
  <c r="BH920" i="3"/>
  <c r="BH904" i="3"/>
  <c r="BH924" i="3"/>
  <c r="BH839" i="3"/>
  <c r="BH908" i="3"/>
  <c r="BH876" i="3"/>
  <c r="BH798" i="3"/>
  <c r="BH794" i="3"/>
  <c r="BH814" i="3"/>
  <c r="BH704" i="3"/>
  <c r="BH775" i="3"/>
  <c r="BH811" i="3"/>
  <c r="BH684" i="3"/>
  <c r="BH787" i="3"/>
  <c r="BH711" i="3"/>
  <c r="BH655" i="3"/>
  <c r="BH719" i="3"/>
  <c r="BH695" i="3"/>
  <c r="BH619" i="3"/>
  <c r="BH498" i="3"/>
  <c r="BH576" i="3"/>
  <c r="BH535" i="3"/>
  <c r="BH551" i="3"/>
  <c r="BH595" i="3"/>
  <c r="BH563" i="3"/>
  <c r="BH525" i="3"/>
  <c r="BH376" i="3"/>
  <c r="BH452" i="3"/>
  <c r="BH428" i="3"/>
  <c r="BH509" i="3"/>
  <c r="BH455" i="3"/>
  <c r="BH352" i="3"/>
  <c r="BH334" i="3"/>
  <c r="BH308" i="3"/>
  <c r="BH383" i="3"/>
  <c r="BH280" i="3"/>
  <c r="BH263" i="3"/>
  <c r="BH279" i="3"/>
  <c r="BH322" i="3"/>
  <c r="BH270" i="3"/>
  <c r="BH230" i="3"/>
  <c r="BH294" i="3"/>
  <c r="BH225" i="3"/>
  <c r="BH171" i="3"/>
  <c r="BH170" i="3"/>
  <c r="BH182" i="3"/>
  <c r="BH139" i="3"/>
  <c r="BH134" i="3"/>
  <c r="BH113" i="3"/>
  <c r="BH118" i="3"/>
  <c r="BH137" i="3"/>
  <c r="BH66" i="3"/>
  <c r="BH58" i="3"/>
  <c r="BH62" i="3"/>
  <c r="BH71" i="3"/>
  <c r="BH984" i="3"/>
  <c r="BH786" i="3"/>
  <c r="BH688" i="3"/>
  <c r="BH842" i="3"/>
  <c r="BH615" i="3"/>
  <c r="BH608" i="3"/>
  <c r="BH511" i="3"/>
  <c r="BH587" i="3"/>
  <c r="BH453" i="3"/>
  <c r="BH501" i="3"/>
  <c r="BH407" i="3"/>
  <c r="BH306" i="3"/>
  <c r="BH220" i="3"/>
  <c r="BH187" i="3"/>
  <c r="BH131" i="3"/>
  <c r="BH145" i="3"/>
  <c r="BH44" i="3"/>
  <c r="AS17" i="3"/>
  <c r="AS25" i="3"/>
  <c r="AS33" i="3"/>
  <c r="AS41" i="3"/>
  <c r="AS49" i="3"/>
  <c r="AS57" i="3"/>
  <c r="AS12" i="3"/>
  <c r="AS20" i="3"/>
  <c r="AS28" i="3"/>
  <c r="AS23" i="3"/>
  <c r="AS29" i="3"/>
  <c r="AS36" i="3"/>
  <c r="AS37" i="3"/>
  <c r="AS73" i="3"/>
  <c r="AS13" i="3"/>
  <c r="AS35" i="3"/>
  <c r="AS52" i="3"/>
  <c r="AS53" i="3"/>
  <c r="AS65" i="3"/>
  <c r="AS19" i="3"/>
  <c r="AS21" i="3"/>
  <c r="AS15" i="3"/>
  <c r="AS44" i="3"/>
  <c r="AS61" i="3"/>
  <c r="AS77" i="3"/>
  <c r="AS80" i="3"/>
  <c r="AS96" i="3"/>
  <c r="AS111" i="3"/>
  <c r="AS45" i="3"/>
  <c r="AS56" i="3"/>
  <c r="AS40" i="3"/>
  <c r="AS51" i="3"/>
  <c r="AS60" i="3"/>
  <c r="AS76" i="3"/>
  <c r="AS83" i="3"/>
  <c r="AS55" i="3"/>
  <c r="AS67" i="3"/>
  <c r="AS82" i="3"/>
  <c r="AS88" i="3"/>
  <c r="AS100" i="3"/>
  <c r="AS118" i="3"/>
  <c r="AS128" i="3"/>
  <c r="AS136" i="3"/>
  <c r="AS98" i="3"/>
  <c r="AS102" i="3"/>
  <c r="AS11" i="3"/>
  <c r="AS75" i="3"/>
  <c r="AS92" i="3"/>
  <c r="AS113" i="3"/>
  <c r="AS90" i="3"/>
  <c r="AS120" i="3"/>
  <c r="AS48" i="3"/>
  <c r="AS84" i="3"/>
  <c r="AS105" i="3"/>
  <c r="AS122" i="3"/>
  <c r="AS127" i="3"/>
  <c r="AS131" i="3"/>
  <c r="AS135" i="3"/>
  <c r="AS143" i="3"/>
  <c r="AS159" i="3"/>
  <c r="AS175" i="3"/>
  <c r="AS68" i="3"/>
  <c r="AS99" i="3"/>
  <c r="AS112" i="3"/>
  <c r="AS114" i="3"/>
  <c r="AS130" i="3"/>
  <c r="AS134" i="3"/>
  <c r="AS139" i="3"/>
  <c r="AS146" i="3"/>
  <c r="AS147" i="3"/>
  <c r="AS87" i="3"/>
  <c r="AS69" i="3"/>
  <c r="AS171" i="3"/>
  <c r="AS195" i="3"/>
  <c r="AS121" i="3"/>
  <c r="AS167" i="3"/>
  <c r="AS177" i="3"/>
  <c r="AS183" i="3"/>
  <c r="AS216" i="3"/>
  <c r="AS106" i="3"/>
  <c r="AS155" i="3"/>
  <c r="AS163" i="3"/>
  <c r="AS187" i="3"/>
  <c r="AS193" i="3"/>
  <c r="AS199" i="3"/>
  <c r="AS204" i="3"/>
  <c r="AS220" i="3"/>
  <c r="AS208" i="3"/>
  <c r="AS162" i="3"/>
  <c r="AS179" i="3"/>
  <c r="AS185" i="3"/>
  <c r="AS191" i="3"/>
  <c r="AS210" i="3"/>
  <c r="AS211" i="3"/>
  <c r="AS104" i="3"/>
  <c r="AS151" i="3"/>
  <c r="AS154" i="3"/>
  <c r="AS212" i="3"/>
  <c r="AS228" i="3"/>
  <c r="AS222" i="3"/>
  <c r="AS244" i="3"/>
  <c r="AS252" i="3"/>
  <c r="AS261" i="3"/>
  <c r="AS269" i="3"/>
  <c r="AS277" i="3"/>
  <c r="AS206" i="3"/>
  <c r="AS232" i="3"/>
  <c r="AS259" i="3"/>
  <c r="AS267" i="3"/>
  <c r="AS275" i="3"/>
  <c r="AS224" i="3"/>
  <c r="AS170" i="3"/>
  <c r="AS207" i="3"/>
  <c r="AS236" i="3"/>
  <c r="AS257" i="3"/>
  <c r="AS265" i="3"/>
  <c r="AS273" i="3"/>
  <c r="AS281" i="3"/>
  <c r="AS271" i="3"/>
  <c r="AS226" i="3"/>
  <c r="AS283" i="3"/>
  <c r="AS292" i="3"/>
  <c r="AS301" i="3"/>
  <c r="AS309" i="3"/>
  <c r="AS317" i="3"/>
  <c r="AS325" i="3"/>
  <c r="AS333" i="3"/>
  <c r="AS279" i="3"/>
  <c r="AS291" i="3"/>
  <c r="AS293" i="3"/>
  <c r="AS296" i="3"/>
  <c r="AS304" i="3"/>
  <c r="AS312" i="3"/>
  <c r="AS320" i="3"/>
  <c r="AS328" i="3"/>
  <c r="AS336" i="3"/>
  <c r="AS247" i="3"/>
  <c r="AS251" i="3"/>
  <c r="AS289" i="3"/>
  <c r="AS248" i="3"/>
  <c r="AS348" i="3"/>
  <c r="AS356" i="3"/>
  <c r="AS364" i="3"/>
  <c r="AS372" i="3"/>
  <c r="AS380" i="3"/>
  <c r="AS284" i="3"/>
  <c r="AS300" i="3"/>
  <c r="AS310" i="3"/>
  <c r="AS332" i="3"/>
  <c r="AS342" i="3"/>
  <c r="AS343" i="3"/>
  <c r="AS351" i="3"/>
  <c r="AS359" i="3"/>
  <c r="AS367" i="3"/>
  <c r="AS375" i="3"/>
  <c r="AS340" i="3"/>
  <c r="AS255" i="3"/>
  <c r="AS302" i="3"/>
  <c r="AS324" i="3"/>
  <c r="AS334" i="3"/>
  <c r="AS349" i="3"/>
  <c r="AS357" i="3"/>
  <c r="AS365" i="3"/>
  <c r="AS373" i="3"/>
  <c r="AS381" i="3"/>
  <c r="AS285" i="3"/>
  <c r="AS294" i="3"/>
  <c r="AS316" i="3"/>
  <c r="AS326" i="3"/>
  <c r="AS347" i="3"/>
  <c r="AS355" i="3"/>
  <c r="AS363" i="3"/>
  <c r="AS371" i="3"/>
  <c r="AS379" i="3"/>
  <c r="AS387" i="3"/>
  <c r="AS395" i="3"/>
  <c r="AS240" i="3"/>
  <c r="AS263" i="3"/>
  <c r="AS308" i="3"/>
  <c r="AS318" i="3"/>
  <c r="AS311" i="3"/>
  <c r="AS390" i="3"/>
  <c r="AS358" i="3"/>
  <c r="AS403" i="3"/>
  <c r="AS411" i="3"/>
  <c r="AS419" i="3"/>
  <c r="AS427" i="3"/>
  <c r="AS435" i="3"/>
  <c r="AS443" i="3"/>
  <c r="AS451" i="3"/>
  <c r="AS459" i="3"/>
  <c r="AS467" i="3"/>
  <c r="AS475" i="3"/>
  <c r="AS483" i="3"/>
  <c r="AS491" i="3"/>
  <c r="AS389" i="3"/>
  <c r="AS366" i="3"/>
  <c r="AS383" i="3"/>
  <c r="AS388" i="3"/>
  <c r="AS409" i="3"/>
  <c r="AS417" i="3"/>
  <c r="AS425" i="3"/>
  <c r="AS433" i="3"/>
  <c r="AS441" i="3"/>
  <c r="AS449" i="3"/>
  <c r="AS457" i="3"/>
  <c r="AS489" i="3"/>
  <c r="AS374" i="3"/>
  <c r="AS396" i="3"/>
  <c r="AS401" i="3"/>
  <c r="AS407" i="3"/>
  <c r="AS415" i="3"/>
  <c r="AS423" i="3"/>
  <c r="AS431" i="3"/>
  <c r="AS439" i="3"/>
  <c r="AS447" i="3"/>
  <c r="AS455" i="3"/>
  <c r="AS463" i="3"/>
  <c r="AS471" i="3"/>
  <c r="AS479" i="3"/>
  <c r="AS487" i="3"/>
  <c r="AS350" i="3"/>
  <c r="AS382" i="3"/>
  <c r="AS410" i="3"/>
  <c r="AS442" i="3"/>
  <c r="AS474" i="3"/>
  <c r="AS499" i="3"/>
  <c r="AS511" i="3"/>
  <c r="AS517" i="3"/>
  <c r="AS525" i="3"/>
  <c r="AS533" i="3"/>
  <c r="AS541" i="3"/>
  <c r="AS549" i="3"/>
  <c r="AS557" i="3"/>
  <c r="AS418" i="3"/>
  <c r="AS450" i="3"/>
  <c r="AS482" i="3"/>
  <c r="AS391" i="3"/>
  <c r="AS498" i="3"/>
  <c r="AS518" i="3"/>
  <c r="AS526" i="3"/>
  <c r="AS534" i="3"/>
  <c r="AS542" i="3"/>
  <c r="AS550" i="3"/>
  <c r="AS558" i="3"/>
  <c r="AS566" i="3"/>
  <c r="AS426" i="3"/>
  <c r="AS458" i="3"/>
  <c r="AS495" i="3"/>
  <c r="AS528" i="3"/>
  <c r="AS561" i="3"/>
  <c r="AS569" i="3"/>
  <c r="AS573" i="3"/>
  <c r="AS574" i="3"/>
  <c r="AS575" i="3"/>
  <c r="AS605" i="3"/>
  <c r="AS606" i="3"/>
  <c r="AS607" i="3"/>
  <c r="AS466" i="3"/>
  <c r="AS535" i="3"/>
  <c r="AS545" i="3"/>
  <c r="AS584" i="3"/>
  <c r="AS623" i="3"/>
  <c r="AS513" i="3"/>
  <c r="AS520" i="3"/>
  <c r="AS552" i="3"/>
  <c r="AS581" i="3"/>
  <c r="AS582" i="3"/>
  <c r="AS583" i="3"/>
  <c r="AS527" i="3"/>
  <c r="AS537" i="3"/>
  <c r="AS592" i="3"/>
  <c r="AS613" i="3"/>
  <c r="AS621" i="3"/>
  <c r="AS629" i="3"/>
  <c r="AS637" i="3"/>
  <c r="AS645" i="3"/>
  <c r="AS653" i="3"/>
  <c r="AS661" i="3"/>
  <c r="AS669" i="3"/>
  <c r="AS677" i="3"/>
  <c r="AS490" i="3"/>
  <c r="AS507" i="3"/>
  <c r="AS544" i="3"/>
  <c r="AS559" i="3"/>
  <c r="AS567" i="3"/>
  <c r="AS589" i="3"/>
  <c r="AS590" i="3"/>
  <c r="AS591" i="3"/>
  <c r="AS614" i="3"/>
  <c r="AS519" i="3"/>
  <c r="AS529" i="3"/>
  <c r="AS551" i="3"/>
  <c r="AS600" i="3"/>
  <c r="AS615" i="3"/>
  <c r="AS616" i="3"/>
  <c r="AS617" i="3"/>
  <c r="AS434" i="3"/>
  <c r="AS503" i="3"/>
  <c r="AS521" i="3"/>
  <c r="AS543" i="3"/>
  <c r="AS553" i="3"/>
  <c r="AS565" i="3"/>
  <c r="AS514" i="3"/>
  <c r="AS598" i="3"/>
  <c r="AS627" i="3"/>
  <c r="AS647" i="3"/>
  <c r="AS659" i="3"/>
  <c r="AS662" i="3"/>
  <c r="AS778" i="3"/>
  <c r="AS536" i="3"/>
  <c r="AS654" i="3"/>
  <c r="AS683" i="3"/>
  <c r="AS685" i="3"/>
  <c r="AS695" i="3"/>
  <c r="AS701" i="3"/>
  <c r="AS709" i="3"/>
  <c r="AS717" i="3"/>
  <c r="AS725" i="3"/>
  <c r="AS733" i="3"/>
  <c r="AS741" i="3"/>
  <c r="AS749" i="3"/>
  <c r="AS757" i="3"/>
  <c r="AS765" i="3"/>
  <c r="AS577" i="3"/>
  <c r="AS599" i="3"/>
  <c r="AS639" i="3"/>
  <c r="AS651" i="3"/>
  <c r="AS686" i="3"/>
  <c r="AS687" i="3"/>
  <c r="AS609" i="3"/>
  <c r="AS631" i="3"/>
  <c r="AS643" i="3"/>
  <c r="AS664" i="3"/>
  <c r="AS672" i="3"/>
  <c r="AS680" i="3"/>
  <c r="AS702" i="3"/>
  <c r="AS710" i="3"/>
  <c r="AS718" i="3"/>
  <c r="AS726" i="3"/>
  <c r="AS734" i="3"/>
  <c r="AS742" i="3"/>
  <c r="AS750" i="3"/>
  <c r="AS758" i="3"/>
  <c r="AS766" i="3"/>
  <c r="AS774" i="3"/>
  <c r="AS597" i="3"/>
  <c r="AS638" i="3"/>
  <c r="AS679" i="3"/>
  <c r="AS697" i="3"/>
  <c r="AS729" i="3"/>
  <c r="AS761" i="3"/>
  <c r="AS704" i="3"/>
  <c r="AS736" i="3"/>
  <c r="AS768" i="3"/>
  <c r="AS782" i="3"/>
  <c r="AS790" i="3"/>
  <c r="AS635" i="3"/>
  <c r="AS655" i="3"/>
  <c r="AS663" i="3"/>
  <c r="AS688" i="3"/>
  <c r="AS721" i="3"/>
  <c r="AS753" i="3"/>
  <c r="AS667" i="3"/>
  <c r="AS728" i="3"/>
  <c r="AS760" i="3"/>
  <c r="AS713" i="3"/>
  <c r="AS745" i="3"/>
  <c r="AS671" i="3"/>
  <c r="AS720" i="3"/>
  <c r="AS752" i="3"/>
  <c r="AS675" i="3"/>
  <c r="AS691" i="3"/>
  <c r="AS700" i="3"/>
  <c r="AS705" i="3"/>
  <c r="AS732" i="3"/>
  <c r="AS737" i="3"/>
  <c r="AS764" i="3"/>
  <c r="AS769" i="3"/>
  <c r="AS773" i="3"/>
  <c r="AS777" i="3"/>
  <c r="AS781" i="3"/>
  <c r="AS789" i="3"/>
  <c r="AS797" i="3"/>
  <c r="AS805" i="3"/>
  <c r="AS813" i="3"/>
  <c r="AS821" i="3"/>
  <c r="AS829" i="3"/>
  <c r="AS837" i="3"/>
  <c r="AS784" i="3"/>
  <c r="AS808" i="3"/>
  <c r="AS845" i="3"/>
  <c r="AS861" i="3"/>
  <c r="AS693" i="3"/>
  <c r="AS744" i="3"/>
  <c r="AS798" i="3"/>
  <c r="AS832" i="3"/>
  <c r="AS792" i="3"/>
  <c r="AS800" i="3"/>
  <c r="AS712" i="3"/>
  <c r="AS822" i="3"/>
  <c r="AS830" i="3"/>
  <c r="AS840" i="3"/>
  <c r="AS841" i="3"/>
  <c r="AS851" i="3"/>
  <c r="AS867" i="3"/>
  <c r="AS875" i="3"/>
  <c r="AS883" i="3"/>
  <c r="AS891" i="3"/>
  <c r="AS899" i="3"/>
  <c r="AS814" i="3"/>
  <c r="AS853" i="3"/>
  <c r="AS806" i="3"/>
  <c r="AS857" i="3"/>
  <c r="AS868" i="3"/>
  <c r="AS801" i="3"/>
  <c r="AS816" i="3"/>
  <c r="AS820" i="3"/>
  <c r="AS824" i="3"/>
  <c r="AS825" i="3"/>
  <c r="AS835" i="3"/>
  <c r="AS836" i="3"/>
  <c r="AS869" i="3"/>
  <c r="AS893" i="3"/>
  <c r="AS900" i="3"/>
  <c r="AS908" i="3"/>
  <c r="AS916" i="3"/>
  <c r="AS924" i="3"/>
  <c r="AS932" i="3"/>
  <c r="AS979" i="3"/>
  <c r="AS980" i="3"/>
  <c r="AS848" i="3"/>
  <c r="AS940" i="3"/>
  <c r="AS941" i="3"/>
  <c r="AS995" i="3"/>
  <c r="AS1004" i="3"/>
  <c r="AS859" i="3"/>
  <c r="AS862" i="3"/>
  <c r="AS885" i="3"/>
  <c r="AS892" i="3"/>
  <c r="AS907" i="3"/>
  <c r="AS911" i="3"/>
  <c r="AS915" i="3"/>
  <c r="AS919" i="3"/>
  <c r="AS923" i="3"/>
  <c r="AS927" i="3"/>
  <c r="AS931" i="3"/>
  <c r="AS935" i="3"/>
  <c r="AS939" i="3"/>
  <c r="AS949" i="3"/>
  <c r="AS957" i="3"/>
  <c r="AS965" i="3"/>
  <c r="AS973" i="3"/>
  <c r="AS981" i="3"/>
  <c r="AS989" i="3"/>
  <c r="AS997" i="3"/>
  <c r="AS1005" i="3"/>
  <c r="AS996" i="3"/>
  <c r="AS946" i="3"/>
  <c r="AS952" i="3"/>
  <c r="AS968" i="3"/>
  <c r="AS971" i="3"/>
  <c r="AS987" i="3"/>
  <c r="AS877" i="3"/>
  <c r="AS884" i="3"/>
  <c r="AS955" i="3"/>
  <c r="AS963" i="3"/>
  <c r="AS1003" i="3"/>
  <c r="AS917" i="3"/>
  <c r="AS925" i="3"/>
  <c r="AS943" i="3"/>
  <c r="AS964" i="3"/>
  <c r="AS876" i="3"/>
  <c r="AS901" i="3"/>
  <c r="AS871" i="3"/>
  <c r="AS903" i="3"/>
  <c r="AS909" i="3"/>
  <c r="AS933" i="3"/>
  <c r="AS948" i="3"/>
  <c r="AS956" i="3"/>
  <c r="AS972" i="3"/>
  <c r="AS988" i="3"/>
  <c r="AS1002" i="3"/>
  <c r="AS1001" i="3"/>
  <c r="AS1000" i="3"/>
  <c r="AS999" i="3"/>
  <c r="AS887" i="3"/>
  <c r="AS958" i="3"/>
  <c r="AS847" i="3"/>
  <c r="AS937" i="3"/>
  <c r="AS918" i="3"/>
  <c r="AS852" i="3"/>
  <c r="AS872" i="3"/>
  <c r="AS897" i="3"/>
  <c r="AS856" i="3"/>
  <c r="AS858" i="3"/>
  <c r="AS783" i="3"/>
  <c r="AS807" i="3"/>
  <c r="AS796" i="3"/>
  <c r="AS772" i="3"/>
  <c r="AS759" i="3"/>
  <c r="AS715" i="3"/>
  <c r="AS703" i="3"/>
  <c r="AS706" i="3"/>
  <c r="AS743" i="3"/>
  <c r="AS630" i="3"/>
  <c r="AS681" i="3"/>
  <c r="AS656" i="3"/>
  <c r="AS634" i="3"/>
  <c r="AS666" i="3"/>
  <c r="AS540" i="3"/>
  <c r="AS587" i="3"/>
  <c r="AS500" i="3"/>
  <c r="AS438" i="3"/>
  <c r="AS554" i="3"/>
  <c r="AS509" i="3"/>
  <c r="AS494" i="3"/>
  <c r="AS502" i="3"/>
  <c r="AS448" i="3"/>
  <c r="AS397" i="3"/>
  <c r="AS486" i="3"/>
  <c r="AS386" i="3"/>
  <c r="AS446" i="3"/>
  <c r="AS354" i="3"/>
  <c r="AS392" i="3"/>
  <c r="AS385" i="3"/>
  <c r="AS330" i="3"/>
  <c r="AS256" i="3"/>
  <c r="AS297" i="3"/>
  <c r="AS305" i="3"/>
  <c r="AS223" i="3"/>
  <c r="AS254" i="3"/>
  <c r="AS241" i="3"/>
  <c r="AS237" i="3"/>
  <c r="AS225" i="3"/>
  <c r="AS196" i="3"/>
  <c r="AS132" i="3"/>
  <c r="AS150" i="3"/>
  <c r="AS200" i="3"/>
  <c r="AS181" i="3"/>
  <c r="AS140" i="3"/>
  <c r="AS43" i="3"/>
  <c r="AS64" i="3"/>
  <c r="AS70" i="3"/>
  <c r="AS428" i="3"/>
  <c r="AS243" i="3"/>
  <c r="AS235" i="3"/>
  <c r="AS142" i="3"/>
  <c r="AS189" i="3"/>
  <c r="AS18" i="3"/>
  <c r="AS192" i="3"/>
  <c r="AS160" i="3"/>
  <c r="AS994" i="3"/>
  <c r="AS993" i="3"/>
  <c r="AS992" i="3"/>
  <c r="AS991" i="3"/>
  <c r="AS879" i="3"/>
  <c r="AS950" i="3"/>
  <c r="AS833" i="3"/>
  <c r="AS929" i="3"/>
  <c r="AS910" i="3"/>
  <c r="AS846" i="3"/>
  <c r="AS870" i="3"/>
  <c r="AS880" i="3"/>
  <c r="AS843" i="3"/>
  <c r="AS826" i="3"/>
  <c r="AS839" i="3"/>
  <c r="AS802" i="3"/>
  <c r="AS785" i="3"/>
  <c r="AS739" i="3"/>
  <c r="AS727" i="3"/>
  <c r="AS698" i="3"/>
  <c r="AS640" i="3"/>
  <c r="AS696" i="3"/>
  <c r="AS711" i="3"/>
  <c r="AS751" i="3"/>
  <c r="AS676" i="3"/>
  <c r="AS620" i="3"/>
  <c r="AS625" i="3"/>
  <c r="AS657" i="3"/>
  <c r="AS538" i="3"/>
  <c r="AS570" i="3"/>
  <c r="AS469" i="3"/>
  <c r="AS432" i="3"/>
  <c r="AS539" i="3"/>
  <c r="AS406" i="3"/>
  <c r="AS477" i="3"/>
  <c r="AS488" i="3"/>
  <c r="AS416" i="3"/>
  <c r="AS468" i="3"/>
  <c r="AS376" i="3"/>
  <c r="AS290" i="3"/>
  <c r="AS62" i="3"/>
  <c r="AS986" i="3"/>
  <c r="AS985" i="3"/>
  <c r="AS984" i="3"/>
  <c r="AS983" i="3"/>
  <c r="AS1006" i="3"/>
  <c r="AS936" i="3"/>
  <c r="AS817" i="3"/>
  <c r="AS921" i="3"/>
  <c r="AS906" i="3"/>
  <c r="AS938" i="3"/>
  <c r="AS849" i="3"/>
  <c r="AS865" i="3"/>
  <c r="AS827" i="3"/>
  <c r="AS794" i="3"/>
  <c r="AS804" i="3"/>
  <c r="AS707" i="3"/>
  <c r="AS756" i="3"/>
  <c r="AS716" i="3"/>
  <c r="AS678" i="3"/>
  <c r="AS689" i="3"/>
  <c r="AS622" i="3"/>
  <c r="AS694" i="3"/>
  <c r="AS763" i="3"/>
  <c r="AS719" i="3"/>
  <c r="AS668" i="3"/>
  <c r="AS608" i="3"/>
  <c r="AS585" i="3"/>
  <c r="AS652" i="3"/>
  <c r="AS523" i="3"/>
  <c r="AS562" i="3"/>
  <c r="AS420" i="3"/>
  <c r="AS413" i="3"/>
  <c r="AS524" i="3"/>
  <c r="AS603" i="3"/>
  <c r="AS604" i="3"/>
  <c r="AS481" i="3"/>
  <c r="AS462" i="3"/>
  <c r="AS472" i="3"/>
  <c r="AS461" i="3"/>
  <c r="AS512" i="3"/>
  <c r="AS421" i="3"/>
  <c r="AS378" i="3"/>
  <c r="AS370" i="3"/>
  <c r="AS369" i="3"/>
  <c r="AS298" i="3"/>
  <c r="AS339" i="3"/>
  <c r="AS341" i="3"/>
  <c r="AS270" i="3"/>
  <c r="AS282" i="3"/>
  <c r="AS268" i="3"/>
  <c r="AS230" i="3"/>
  <c r="AS194" i="3"/>
  <c r="AS178" i="3"/>
  <c r="AS137" i="3"/>
  <c r="AS72" i="3"/>
  <c r="AS123" i="3"/>
  <c r="AS182" i="3"/>
  <c r="AS149" i="3"/>
  <c r="AS101" i="3"/>
  <c r="AS173" i="3"/>
  <c r="AS125" i="3"/>
  <c r="AS42" i="3"/>
  <c r="AS124" i="3"/>
  <c r="AS78" i="3"/>
  <c r="AS24" i="3"/>
  <c r="AS547" i="3"/>
  <c r="AS280" i="3"/>
  <c r="AS239" i="3"/>
  <c r="AS264" i="3"/>
  <c r="AS221" i="3"/>
  <c r="AS157" i="3"/>
  <c r="AS978" i="3"/>
  <c r="AS977" i="3"/>
  <c r="AS976" i="3"/>
  <c r="AS975" i="3"/>
  <c r="AS998" i="3"/>
  <c r="AS912" i="3"/>
  <c r="AS809" i="3"/>
  <c r="AS913" i="3"/>
  <c r="AS894" i="3"/>
  <c r="AS930" i="3"/>
  <c r="AS838" i="3"/>
  <c r="AS844" i="3"/>
  <c r="AS803" i="3"/>
  <c r="AS787" i="3"/>
  <c r="AS793" i="3"/>
  <c r="AS650" i="3"/>
  <c r="AS740" i="3"/>
  <c r="AS834" i="3"/>
  <c r="AS633" i="3"/>
  <c r="AS628" i="3"/>
  <c r="AS601" i="3"/>
  <c r="AS670" i="3"/>
  <c r="AS746" i="3"/>
  <c r="AS648" i="3"/>
  <c r="AS658" i="3"/>
  <c r="AS586" i="3"/>
  <c r="AS497" i="3"/>
  <c r="AS642" i="3"/>
  <c r="AS508" i="3"/>
  <c r="AS548" i="3"/>
  <c r="AS402" i="3"/>
  <c r="AS611" i="3"/>
  <c r="AS522" i="3"/>
  <c r="AS594" i="3"/>
  <c r="AS456" i="3"/>
  <c r="AS444" i="3"/>
  <c r="AS465" i="3"/>
  <c r="AS454" i="3"/>
  <c r="AS492" i="3"/>
  <c r="AS414" i="3"/>
  <c r="AS360" i="3"/>
  <c r="AS352" i="3"/>
  <c r="AS362" i="3"/>
  <c r="AS331" i="3"/>
  <c r="AS322" i="3"/>
  <c r="AS276" i="3"/>
  <c r="AS133" i="3"/>
  <c r="AS108" i="3"/>
  <c r="AS970" i="3"/>
  <c r="AS969" i="3"/>
  <c r="AS960" i="3"/>
  <c r="AS967" i="3"/>
  <c r="AS990" i="3"/>
  <c r="AS905" i="3"/>
  <c r="AS928" i="3"/>
  <c r="AS896" i="3"/>
  <c r="AS874" i="3"/>
  <c r="AS922" i="3"/>
  <c r="AS902" i="3"/>
  <c r="AS828" i="3"/>
  <c r="AS791" i="3"/>
  <c r="AS780" i="3"/>
  <c r="AS786" i="3"/>
  <c r="AS850" i="3"/>
  <c r="AS722" i="3"/>
  <c r="AS819" i="3"/>
  <c r="AS624" i="3"/>
  <c r="AS779" i="3"/>
  <c r="AS470" i="3"/>
  <c r="AS660" i="3"/>
  <c r="AS731" i="3"/>
  <c r="AS626" i="3"/>
  <c r="AS641" i="3"/>
  <c r="AS568" i="3"/>
  <c r="AS684" i="3"/>
  <c r="AS593" i="3"/>
  <c r="AS506" i="3"/>
  <c r="AS546" i="3"/>
  <c r="AS610" i="3"/>
  <c r="AS579" i="3"/>
  <c r="AS484" i="3"/>
  <c r="AS532" i="3"/>
  <c r="AS572" i="3"/>
  <c r="AS424" i="3"/>
  <c r="AS437" i="3"/>
  <c r="AS440" i="3"/>
  <c r="AS436" i="3"/>
  <c r="AS485" i="3"/>
  <c r="AS399" i="3"/>
  <c r="AS353" i="3"/>
  <c r="AS345" i="3"/>
  <c r="AS344" i="3"/>
  <c r="AS323" i="3"/>
  <c r="AS314" i="3"/>
  <c r="AS307" i="3"/>
  <c r="AS234" i="3"/>
  <c r="AS272" i="3"/>
  <c r="AS250" i="3"/>
  <c r="AS215" i="3"/>
  <c r="AS214" i="3"/>
  <c r="AS166" i="3"/>
  <c r="AS129" i="3"/>
  <c r="AS205" i="3"/>
  <c r="AS174" i="3"/>
  <c r="AS152" i="3"/>
  <c r="AS126" i="3"/>
  <c r="AS144" i="3"/>
  <c r="AS117" i="3"/>
  <c r="AS30" i="3"/>
  <c r="AS116" i="3"/>
  <c r="AS63" i="3"/>
  <c r="AS50" i="3"/>
  <c r="AS74" i="3"/>
  <c r="AS58" i="3"/>
  <c r="AS47" i="3"/>
  <c r="AS327" i="3"/>
  <c r="AS286" i="3"/>
  <c r="AS79" i="3"/>
  <c r="AS39" i="3"/>
  <c r="AS218" i="3"/>
  <c r="AS158" i="3"/>
  <c r="AS34" i="3"/>
  <c r="AS962" i="3"/>
  <c r="AS961" i="3"/>
  <c r="AS944" i="3"/>
  <c r="AS959" i="3"/>
  <c r="AS982" i="3"/>
  <c r="AS898" i="3"/>
  <c r="AS920" i="3"/>
  <c r="AS881" i="3"/>
  <c r="AS866" i="3"/>
  <c r="AS914" i="3"/>
  <c r="AS882" i="3"/>
  <c r="AS942" i="3"/>
  <c r="AS776" i="3"/>
  <c r="AS855" i="3"/>
  <c r="AS724" i="3"/>
  <c r="AS842" i="3"/>
  <c r="AS823" i="3"/>
  <c r="AS795" i="3"/>
  <c r="AS762" i="3"/>
  <c r="AS770" i="3"/>
  <c r="AS755" i="3"/>
  <c r="AS560" i="3"/>
  <c r="AS714" i="3"/>
  <c r="AS596" i="3"/>
  <c r="AS636" i="3"/>
  <c r="AS682" i="3"/>
  <c r="AS632" i="3"/>
  <c r="AS464" i="3"/>
  <c r="AS452" i="3"/>
  <c r="AS531" i="3"/>
  <c r="AS588" i="3"/>
  <c r="AS571" i="3"/>
  <c r="AS612" i="3"/>
  <c r="AS530" i="3"/>
  <c r="AS564" i="3"/>
  <c r="AS394" i="3"/>
  <c r="AS430" i="3"/>
  <c r="AS408" i="3"/>
  <c r="AS429" i="3"/>
  <c r="AS478" i="3"/>
  <c r="AS384" i="3"/>
  <c r="AS346" i="3"/>
  <c r="AS335" i="3"/>
  <c r="AS295" i="3"/>
  <c r="AS306" i="3"/>
  <c r="AS299" i="3"/>
  <c r="AS287" i="3"/>
  <c r="AS229" i="3"/>
  <c r="AS258" i="3"/>
  <c r="AS249" i="3"/>
  <c r="AS203" i="3"/>
  <c r="AS202" i="3"/>
  <c r="AS213" i="3"/>
  <c r="AS209" i="3"/>
  <c r="AS198" i="3"/>
  <c r="AS161" i="3"/>
  <c r="AS245" i="3"/>
  <c r="AS91" i="3"/>
  <c r="AS141" i="3"/>
  <c r="AS86" i="3"/>
  <c r="AS16" i="3"/>
  <c r="AS22" i="3"/>
  <c r="AS377" i="3"/>
  <c r="AS315" i="3"/>
  <c r="AS246" i="3"/>
  <c r="AS190" i="3"/>
  <c r="AS188" i="3"/>
  <c r="AS26" i="3"/>
  <c r="AS253" i="3"/>
  <c r="AS38" i="3"/>
  <c r="AS954" i="3"/>
  <c r="AS953" i="3"/>
  <c r="AS947" i="3"/>
  <c r="AS951" i="3"/>
  <c r="AS974" i="3"/>
  <c r="AS886" i="3"/>
  <c r="AS888" i="3"/>
  <c r="AS934" i="3"/>
  <c r="AS863" i="3"/>
  <c r="AS904" i="3"/>
  <c r="AS854" i="3"/>
  <c r="AS890" i="3"/>
  <c r="AS748" i="3"/>
  <c r="AS811" i="3"/>
  <c r="AS708" i="3"/>
  <c r="AS831" i="3"/>
  <c r="AS815" i="3"/>
  <c r="AS788" i="3"/>
  <c r="AS747" i="3"/>
  <c r="AS767" i="3"/>
  <c r="AS738" i="3"/>
  <c r="AS775" i="3"/>
  <c r="AS699" i="3"/>
  <c r="AS445" i="3"/>
  <c r="AS673" i="3"/>
  <c r="AS649" i="3"/>
  <c r="AS576" i="3"/>
  <c r="AS595" i="3"/>
  <c r="AS619" i="3"/>
  <c r="AS516" i="3"/>
  <c r="AS578" i="3"/>
  <c r="AS563" i="3"/>
  <c r="AS602" i="3"/>
  <c r="AS515" i="3"/>
  <c r="AS476" i="3"/>
  <c r="AS480" i="3"/>
  <c r="AS412" i="3"/>
  <c r="AS501" i="3"/>
  <c r="AS422" i="3"/>
  <c r="AS460" i="3"/>
  <c r="AS368" i="3"/>
  <c r="AS303" i="3"/>
  <c r="AS319" i="3"/>
  <c r="AS393" i="3"/>
  <c r="AS278" i="3"/>
  <c r="AS266" i="3"/>
  <c r="AS260" i="3"/>
  <c r="AS288" i="3"/>
  <c r="AS242" i="3"/>
  <c r="AS186" i="3"/>
  <c r="AS180" i="3"/>
  <c r="AS168" i="3"/>
  <c r="AS184" i="3"/>
  <c r="AS164" i="3"/>
  <c r="AS172" i="3"/>
  <c r="AS217" i="3"/>
  <c r="AS138" i="3"/>
  <c r="AS71" i="3"/>
  <c r="AS107" i="3"/>
  <c r="AS115" i="3"/>
  <c r="AS119" i="3"/>
  <c r="AS46" i="3"/>
  <c r="AS97" i="3"/>
  <c r="AS31" i="3"/>
  <c r="AS27" i="3"/>
  <c r="AS59" i="3"/>
  <c r="AS85" i="3"/>
  <c r="AS338" i="3"/>
  <c r="AS238" i="3"/>
  <c r="AS219" i="3"/>
  <c r="AS109" i="3"/>
  <c r="AS89" i="3"/>
  <c r="AS54" i="3"/>
  <c r="AS1009" i="3"/>
  <c r="AS1008" i="3"/>
  <c r="AS1007" i="3"/>
  <c r="AS895" i="3"/>
  <c r="AS966" i="3"/>
  <c r="AS864" i="3"/>
  <c r="AS873" i="3"/>
  <c r="AS926" i="3"/>
  <c r="AS860" i="3"/>
  <c r="AS889" i="3"/>
  <c r="AS945" i="3"/>
  <c r="AS878" i="3"/>
  <c r="AS646" i="3"/>
  <c r="AS799" i="3"/>
  <c r="AS818" i="3"/>
  <c r="AS812" i="3"/>
  <c r="AS810" i="3"/>
  <c r="AS754" i="3"/>
  <c r="AS730" i="3"/>
  <c r="AS735" i="3"/>
  <c r="AS723" i="3"/>
  <c r="AS771" i="3"/>
  <c r="AS690" i="3"/>
  <c r="AS692" i="3"/>
  <c r="AS665" i="3"/>
  <c r="AS644" i="3"/>
  <c r="AS674" i="3"/>
  <c r="AS555" i="3"/>
  <c r="AS618" i="3"/>
  <c r="AS510" i="3"/>
  <c r="AS505" i="3"/>
  <c r="AS556" i="3"/>
  <c r="AS580" i="3"/>
  <c r="AS504" i="3"/>
  <c r="AS398" i="3"/>
  <c r="AS473" i="3"/>
  <c r="AS405" i="3"/>
  <c r="AS493" i="3"/>
  <c r="AS404" i="3"/>
  <c r="AS453" i="3"/>
  <c r="AS361" i="3"/>
  <c r="AS400" i="3"/>
  <c r="AS313" i="3"/>
  <c r="AS274" i="3"/>
  <c r="AS321" i="3"/>
  <c r="AS329" i="3"/>
  <c r="AS337" i="3"/>
  <c r="AS262" i="3"/>
  <c r="AS227" i="3"/>
  <c r="AS145" i="3"/>
  <c r="AS156" i="3"/>
  <c r="AS233" i="3"/>
  <c r="AS169" i="3"/>
  <c r="AS148" i="3"/>
  <c r="AS153" i="3"/>
  <c r="AS201" i="3"/>
  <c r="AS197" i="3"/>
  <c r="AS32" i="3"/>
  <c r="AS103" i="3"/>
  <c r="AS110" i="3"/>
  <c r="AS93" i="3"/>
  <c r="AS95" i="3"/>
  <c r="AS81" i="3"/>
  <c r="AS14" i="3"/>
  <c r="AS496" i="3"/>
  <c r="AS231" i="3"/>
  <c r="AS165" i="3"/>
  <c r="AS66" i="3"/>
  <c r="AS176" i="3"/>
  <c r="AS94" i="3"/>
  <c r="AS10" i="3"/>
  <c r="AR8" i="3"/>
  <c r="BG8" i="3"/>
  <c r="AB16" i="2"/>
  <c r="AA15" i="2"/>
  <c r="O13" i="5" l="1"/>
  <c r="N13" i="5"/>
  <c r="L13" i="5"/>
  <c r="U13" i="5"/>
  <c r="V13" i="5"/>
  <c r="Y13" i="5"/>
  <c r="W13" i="5"/>
  <c r="Z13" i="5"/>
  <c r="T13" i="5"/>
  <c r="R13" i="5"/>
  <c r="X13" i="5"/>
  <c r="S13" i="5"/>
  <c r="Q14" i="5"/>
  <c r="AA14" i="5" s="1"/>
  <c r="M13" i="5"/>
  <c r="F13" i="5"/>
  <c r="H13" i="5"/>
  <c r="I13" i="5"/>
  <c r="G13" i="5"/>
  <c r="J13" i="5"/>
  <c r="E14" i="5"/>
  <c r="K13" i="5"/>
  <c r="AS5" i="3"/>
  <c r="AS7" i="3" s="1"/>
  <c r="AT81" i="3" s="1"/>
  <c r="AS6" i="3"/>
  <c r="BH6" i="3"/>
  <c r="BH5" i="3"/>
  <c r="BH7" i="3" s="1"/>
  <c r="BI44" i="3" s="1"/>
  <c r="AC10" i="3"/>
  <c r="AC14" i="3"/>
  <c r="AC20" i="3"/>
  <c r="AC12" i="3"/>
  <c r="AC18" i="3"/>
  <c r="AC16" i="3"/>
  <c r="AC19" i="3"/>
  <c r="AC17" i="3"/>
  <c r="AC15" i="3"/>
  <c r="AC21" i="3"/>
  <c r="AC13" i="3"/>
  <c r="AC11" i="3"/>
  <c r="AB17" i="2"/>
  <c r="AB18" i="2" s="1"/>
  <c r="AB19" i="2" s="1"/>
  <c r="AB20" i="2" s="1"/>
  <c r="AA16" i="2"/>
  <c r="O14" i="5" l="1"/>
  <c r="N14" i="5"/>
  <c r="Q15" i="5"/>
  <c r="AA15" i="5" s="1"/>
  <c r="T14" i="5"/>
  <c r="W14" i="5"/>
  <c r="U14" i="5"/>
  <c r="X14" i="5"/>
  <c r="Y14" i="5"/>
  <c r="Z14" i="5"/>
  <c r="V14" i="5"/>
  <c r="S14" i="5"/>
  <c r="R14" i="5"/>
  <c r="L14" i="5"/>
  <c r="J14" i="5"/>
  <c r="K14" i="5"/>
  <c r="F14" i="5"/>
  <c r="E15" i="5"/>
  <c r="G14" i="5"/>
  <c r="H14" i="5"/>
  <c r="M14" i="5"/>
  <c r="I14" i="5"/>
  <c r="BI86" i="3"/>
  <c r="BI297" i="3"/>
  <c r="BI538" i="3"/>
  <c r="BI636" i="3"/>
  <c r="BI784" i="3"/>
  <c r="BI906" i="3"/>
  <c r="BI925" i="3"/>
  <c r="BI527" i="3"/>
  <c r="BI852" i="3"/>
  <c r="BI193" i="3"/>
  <c r="BI728" i="3"/>
  <c r="BI207" i="3"/>
  <c r="BI387" i="3"/>
  <c r="BI563" i="3"/>
  <c r="BI108" i="3"/>
  <c r="BI253" i="3"/>
  <c r="BI390" i="3"/>
  <c r="BI488" i="3"/>
  <c r="BI495" i="3"/>
  <c r="BI674" i="3"/>
  <c r="BI801" i="3"/>
  <c r="BI848" i="3"/>
  <c r="BI998" i="3"/>
  <c r="BI15" i="3"/>
  <c r="BI211" i="3"/>
  <c r="BI489" i="3"/>
  <c r="BI739" i="3"/>
  <c r="BI855" i="3"/>
  <c r="BI264" i="3"/>
  <c r="BI688" i="3"/>
  <c r="BI114" i="3"/>
  <c r="BI194" i="3"/>
  <c r="BI358" i="3"/>
  <c r="BI492" i="3"/>
  <c r="BI598" i="3"/>
  <c r="BI732" i="3"/>
  <c r="BI858" i="3"/>
  <c r="BI865" i="3"/>
  <c r="BI623" i="3"/>
  <c r="BI992" i="3"/>
  <c r="BI477" i="3"/>
  <c r="BI26" i="3"/>
  <c r="BI247" i="3"/>
  <c r="BI436" i="3"/>
  <c r="BI619" i="3"/>
  <c r="BI25" i="3"/>
  <c r="BI201" i="3"/>
  <c r="BI335" i="3"/>
  <c r="BI414" i="3"/>
  <c r="BI529" i="3"/>
  <c r="BI626" i="3"/>
  <c r="BI738" i="3"/>
  <c r="BI829" i="3"/>
  <c r="BI937" i="3"/>
  <c r="BI222" i="3"/>
  <c r="BI543" i="3"/>
  <c r="BI826" i="3"/>
  <c r="BI959" i="3"/>
  <c r="BI392" i="3"/>
  <c r="BI79" i="3"/>
  <c r="BI171" i="3"/>
  <c r="BI95" i="3"/>
  <c r="BI176" i="3"/>
  <c r="BI300" i="3"/>
  <c r="BI449" i="3"/>
  <c r="BI657" i="3"/>
  <c r="BI746" i="3"/>
  <c r="BI726" i="3"/>
  <c r="BI878" i="3"/>
  <c r="BI896" i="3"/>
  <c r="BI437" i="3"/>
  <c r="BI67" i="3"/>
  <c r="BI181" i="3"/>
  <c r="BI400" i="3"/>
  <c r="BI727" i="3"/>
  <c r="BI908" i="3"/>
  <c r="BI187" i="3"/>
  <c r="BI101" i="3"/>
  <c r="BI155" i="3"/>
  <c r="BI424" i="3"/>
  <c r="BI482" i="3"/>
  <c r="BI557" i="3"/>
  <c r="BI750" i="3"/>
  <c r="BI946" i="3"/>
  <c r="BI996" i="3"/>
  <c r="BI513" i="3"/>
  <c r="BI838" i="3"/>
  <c r="BI1009" i="3"/>
  <c r="BI571" i="3"/>
  <c r="BI31" i="3"/>
  <c r="BI286" i="3"/>
  <c r="BI509" i="3"/>
  <c r="BI45" i="3"/>
  <c r="BI186" i="3"/>
  <c r="BI304" i="3"/>
  <c r="BI373" i="3"/>
  <c r="BI646" i="3"/>
  <c r="BI613" i="3"/>
  <c r="BI648" i="3"/>
  <c r="BI891" i="3"/>
  <c r="BI929" i="3"/>
  <c r="BI60" i="3"/>
  <c r="BI312" i="3"/>
  <c r="BI579" i="3"/>
  <c r="BI799" i="3"/>
  <c r="BI936" i="3"/>
  <c r="BI412" i="3"/>
  <c r="BI71" i="3"/>
  <c r="BI140" i="3"/>
  <c r="BI293" i="3"/>
  <c r="BI344" i="3"/>
  <c r="BI468" i="3"/>
  <c r="BI586" i="3"/>
  <c r="BI664" i="3"/>
  <c r="BI951" i="3"/>
  <c r="BI844" i="3"/>
  <c r="BI676" i="3"/>
  <c r="BI276" i="3"/>
  <c r="BI584" i="3"/>
  <c r="BI90" i="3"/>
  <c r="BI348" i="3"/>
  <c r="BI459" i="3"/>
  <c r="BI655" i="3"/>
  <c r="BI149" i="3"/>
  <c r="BI569" i="3"/>
  <c r="BI840" i="3"/>
  <c r="BI505" i="3"/>
  <c r="BI763" i="3"/>
  <c r="BI872" i="3"/>
  <c r="BI350" i="3"/>
  <c r="BI30" i="3"/>
  <c r="BI160" i="3"/>
  <c r="BI334" i="3"/>
  <c r="BI41" i="3"/>
  <c r="BI227" i="3"/>
  <c r="BI360" i="3"/>
  <c r="BI385" i="3"/>
  <c r="BI670" i="3"/>
  <c r="BI637" i="3"/>
  <c r="BI724" i="3"/>
  <c r="BI915" i="3"/>
  <c r="BI1002" i="3"/>
  <c r="BI643" i="3"/>
  <c r="BI215" i="3"/>
  <c r="BI339" i="3"/>
  <c r="BI607" i="3"/>
  <c r="BI766" i="3"/>
  <c r="BI904" i="3"/>
  <c r="BI407" i="3"/>
  <c r="BI148" i="3"/>
  <c r="BI173" i="3"/>
  <c r="BI319" i="3"/>
  <c r="BI486" i="3"/>
  <c r="BI652" i="3"/>
  <c r="BI800" i="3"/>
  <c r="BI922" i="3"/>
  <c r="BI958" i="3"/>
  <c r="BI591" i="3"/>
  <c r="BI745" i="3"/>
  <c r="BI84" i="3"/>
  <c r="BI723" i="3"/>
  <c r="BI129" i="3"/>
  <c r="BI290" i="3"/>
  <c r="BI376" i="3"/>
  <c r="BI124" i="3"/>
  <c r="BI210" i="3"/>
  <c r="BI406" i="3"/>
  <c r="BI504" i="3"/>
  <c r="BI622" i="3"/>
  <c r="BI690" i="3"/>
  <c r="BI817" i="3"/>
  <c r="BI867" i="3"/>
  <c r="BI987" i="3"/>
  <c r="BI88" i="3"/>
  <c r="BI371" i="3"/>
  <c r="BI560" i="3"/>
  <c r="BI736" i="3"/>
  <c r="BI639" i="3"/>
  <c r="BI600" i="3"/>
  <c r="BI66" i="3"/>
  <c r="BI107" i="3"/>
  <c r="BI208" i="3"/>
  <c r="BI313" i="3"/>
  <c r="BI438" i="3"/>
  <c r="BI574" i="3"/>
  <c r="BI813" i="3"/>
  <c r="BI903" i="3"/>
  <c r="BI942" i="3"/>
  <c r="BI696" i="3"/>
  <c r="BI39" i="3"/>
  <c r="BI807" i="3"/>
  <c r="BI223" i="3"/>
  <c r="BI395" i="3"/>
  <c r="BI502" i="3"/>
  <c r="BI684" i="3"/>
  <c r="BI35" i="3"/>
  <c r="BI141" i="3"/>
  <c r="BI252" i="3"/>
  <c r="BI487" i="3"/>
  <c r="BI507" i="3"/>
  <c r="BI589" i="3"/>
  <c r="BI693" i="3"/>
  <c r="BI885" i="3"/>
  <c r="BI983" i="3"/>
  <c r="BI379" i="3"/>
  <c r="BI552" i="3"/>
  <c r="BI770" i="3"/>
  <c r="BI191" i="3"/>
  <c r="BI892" i="3"/>
  <c r="BI150" i="3"/>
  <c r="BI279" i="3"/>
  <c r="BI33" i="3"/>
  <c r="BI255" i="3"/>
  <c r="BI347" i="3"/>
  <c r="BI405" i="3"/>
  <c r="BI546" i="3"/>
  <c r="BI609" i="3"/>
  <c r="BI757" i="3"/>
  <c r="BI832" i="3"/>
  <c r="BI970" i="3"/>
  <c r="BI753" i="3"/>
  <c r="BI96" i="3"/>
  <c r="BI431" i="3"/>
  <c r="BI588" i="3"/>
  <c r="BI846" i="3"/>
  <c r="BI23" i="3"/>
  <c r="BI587" i="3"/>
  <c r="BI102" i="3"/>
  <c r="BI234" i="3"/>
  <c r="BI354" i="3"/>
  <c r="BI531" i="3"/>
  <c r="BI628" i="3"/>
  <c r="BI776" i="3"/>
  <c r="BI898" i="3"/>
  <c r="BI905" i="3"/>
  <c r="BI572" i="3"/>
  <c r="BI911" i="3"/>
  <c r="BI228" i="3"/>
  <c r="BI843" i="3"/>
  <c r="BI109" i="3"/>
  <c r="BI411" i="3"/>
  <c r="BI595" i="3"/>
  <c r="BI441" i="3"/>
  <c r="BI601" i="3"/>
  <c r="BI541" i="3"/>
  <c r="BI230" i="3"/>
  <c r="BI273" i="3"/>
  <c r="BI633" i="3"/>
  <c r="BI780" i="3"/>
  <c r="BI854" i="3"/>
  <c r="BI206" i="3"/>
  <c r="BI14" i="3"/>
  <c r="BI241" i="3"/>
  <c r="BI345" i="3"/>
  <c r="BI506" i="3"/>
  <c r="BI704" i="3"/>
  <c r="BI37" i="3"/>
  <c r="BI165" i="3"/>
  <c r="BI285" i="3"/>
  <c r="BI457" i="3"/>
  <c r="BI464" i="3"/>
  <c r="BI577" i="3"/>
  <c r="BI681" i="3"/>
  <c r="BI861" i="3"/>
  <c r="BI973" i="3"/>
  <c r="BI367" i="3"/>
  <c r="BI671" i="3"/>
  <c r="BI972" i="3"/>
  <c r="BI329" i="3"/>
  <c r="BI993" i="3"/>
  <c r="BI174" i="3"/>
  <c r="BI383" i="3"/>
  <c r="BI77" i="3"/>
  <c r="BI178" i="3"/>
  <c r="BI291" i="3"/>
  <c r="BI393" i="3"/>
  <c r="BI686" i="3"/>
  <c r="BI653" i="3"/>
  <c r="BI740" i="3"/>
  <c r="BI931" i="3"/>
  <c r="BI913" i="3"/>
  <c r="BI888" i="3"/>
  <c r="BI238" i="3"/>
  <c r="BI396" i="3"/>
  <c r="BI715" i="3"/>
  <c r="BI884" i="3"/>
  <c r="BI161" i="3"/>
  <c r="BI615" i="3"/>
  <c r="BI63" i="3"/>
  <c r="BI213" i="3"/>
  <c r="BI246" i="3"/>
  <c r="BI508" i="3"/>
  <c r="BI606" i="3"/>
  <c r="BI748" i="3"/>
  <c r="BI874" i="3"/>
  <c r="BI881" i="3"/>
  <c r="BI691" i="3"/>
  <c r="BI880" i="3"/>
  <c r="BI427" i="3"/>
  <c r="BI42" i="3"/>
  <c r="BI190" i="3"/>
  <c r="BI435" i="3"/>
  <c r="BI576" i="3"/>
  <c r="BI80" i="3"/>
  <c r="BI224" i="3"/>
  <c r="BI355" i="3"/>
  <c r="BI446" i="3"/>
  <c r="BI537" i="3"/>
  <c r="BI642" i="3"/>
  <c r="BI769" i="3"/>
  <c r="BI816" i="3"/>
  <c r="BI957" i="3"/>
  <c r="BI221" i="3"/>
  <c r="BI533" i="3"/>
  <c r="BI755" i="3"/>
  <c r="BI871" i="3"/>
  <c r="BI185" i="3"/>
  <c r="BI22" i="3"/>
  <c r="BI182" i="3"/>
  <c r="BI119" i="3"/>
  <c r="BI237" i="3"/>
  <c r="BI362" i="3"/>
  <c r="BI475" i="3"/>
  <c r="BI673" i="3"/>
  <c r="BI765" i="3"/>
  <c r="BI758" i="3"/>
  <c r="BI894" i="3"/>
  <c r="BI831" i="3"/>
  <c r="BI375" i="3"/>
  <c r="BI40" i="3"/>
  <c r="BI250" i="3"/>
  <c r="BI413" i="3"/>
  <c r="BI735" i="3"/>
  <c r="BI798" i="3"/>
  <c r="BI145" i="3"/>
  <c r="BI135" i="3"/>
  <c r="BI205" i="3"/>
  <c r="BI440" i="3"/>
  <c r="BI516" i="3"/>
  <c r="BI565" i="3"/>
  <c r="BI720" i="3"/>
  <c r="BI820" i="3"/>
  <c r="BI961" i="3"/>
  <c r="BI420" i="3"/>
  <c r="BI834" i="3"/>
  <c r="BI963" i="3"/>
  <c r="BI380" i="3"/>
  <c r="BI56" i="3"/>
  <c r="BI310" i="3"/>
  <c r="BI352" i="3"/>
  <c r="BI240" i="3"/>
  <c r="BI17" i="3"/>
  <c r="BI209" i="3"/>
  <c r="BI528" i="3"/>
  <c r="BI721" i="3"/>
  <c r="BI965" i="3"/>
  <c r="BI12" i="3"/>
  <c r="BI162" i="3"/>
  <c r="BI299" i="3"/>
  <c r="BI426" i="3"/>
  <c r="BI542" i="3"/>
  <c r="BI705" i="3"/>
  <c r="BI909" i="3"/>
  <c r="BI1007" i="3"/>
  <c r="BI341" i="3"/>
  <c r="BI672" i="3"/>
  <c r="BI24" i="3"/>
  <c r="BI743" i="3"/>
  <c r="BI153" i="3"/>
  <c r="BI91" i="3"/>
  <c r="BI272" i="3"/>
  <c r="BI432" i="3"/>
  <c r="BI624" i="3"/>
  <c r="BI791" i="3"/>
  <c r="BI105" i="3"/>
  <c r="BI245" i="3"/>
  <c r="BI382" i="3"/>
  <c r="BI480" i="3"/>
  <c r="BI490" i="3"/>
  <c r="BI666" i="3"/>
  <c r="BI793" i="3"/>
  <c r="BI837" i="3"/>
  <c r="BI1005" i="3"/>
  <c r="BI142" i="3"/>
  <c r="BI497" i="3"/>
  <c r="BI679" i="3"/>
  <c r="BI932" i="3"/>
  <c r="BI82" i="3"/>
  <c r="BI760" i="3"/>
  <c r="BI113" i="3"/>
  <c r="BI85" i="3"/>
  <c r="BI156" i="3"/>
  <c r="BI386" i="3"/>
  <c r="BI418" i="3"/>
  <c r="BI562" i="3"/>
  <c r="BI789" i="3"/>
  <c r="BI808" i="3"/>
  <c r="BI918" i="3"/>
  <c r="BI663" i="3"/>
  <c r="BI986" i="3"/>
  <c r="BI481" i="3"/>
  <c r="BI48" i="3"/>
  <c r="BI318" i="3"/>
  <c r="BI461" i="3"/>
  <c r="BI695" i="3"/>
  <c r="BI93" i="3"/>
  <c r="BI195" i="3"/>
  <c r="BI330" i="3"/>
  <c r="BI364" i="3"/>
  <c r="BI478" i="3"/>
  <c r="BI618" i="3"/>
  <c r="BI722" i="3"/>
  <c r="BI796" i="3"/>
  <c r="BI921" i="3"/>
  <c r="BI254" i="3"/>
  <c r="BI583" i="3"/>
  <c r="BI806" i="3"/>
  <c r="BI956" i="3"/>
  <c r="BI536" i="3"/>
  <c r="BI46" i="3"/>
  <c r="BI225" i="3"/>
  <c r="BI152" i="3"/>
  <c r="BI288" i="3"/>
  <c r="BI283" i="3"/>
  <c r="BI448" i="3"/>
  <c r="BI649" i="3"/>
  <c r="BI730" i="3"/>
  <c r="BI710" i="3"/>
  <c r="BI870" i="3"/>
  <c r="BI979" i="3"/>
  <c r="BI555" i="3"/>
  <c r="BI99" i="3"/>
  <c r="BI268" i="3"/>
  <c r="BI523" i="3"/>
  <c r="BI795" i="3"/>
  <c r="BI839" i="3"/>
  <c r="BI220" i="3"/>
  <c r="BI172" i="3"/>
  <c r="BI267" i="3"/>
  <c r="BI368" i="3"/>
  <c r="BI466" i="3"/>
  <c r="BI553" i="3"/>
  <c r="BI734" i="3"/>
  <c r="BI938" i="3"/>
  <c r="BI988" i="3"/>
  <c r="BI493" i="3"/>
  <c r="BI680" i="3"/>
  <c r="BI50" i="3"/>
  <c r="BI510" i="3"/>
  <c r="BI78" i="3"/>
  <c r="BI296" i="3"/>
  <c r="BI428" i="3"/>
  <c r="BI59" i="3"/>
  <c r="BI146" i="3"/>
  <c r="BI289" i="3"/>
  <c r="BI520" i="3"/>
  <c r="BI638" i="3"/>
  <c r="BI545" i="3"/>
  <c r="BI833" i="3"/>
  <c r="BI883" i="3"/>
  <c r="BI1003" i="3"/>
  <c r="BI104" i="3"/>
  <c r="BI361" i="3"/>
  <c r="BI532" i="3"/>
  <c r="BI782" i="3"/>
  <c r="BI985" i="3"/>
  <c r="BI485" i="3"/>
  <c r="BI62" i="3"/>
  <c r="BI123" i="3"/>
  <c r="BI277" i="3"/>
  <c r="BI320" i="3"/>
  <c r="BI465" i="3"/>
  <c r="BI582" i="3"/>
  <c r="BI632" i="3"/>
  <c r="BI943" i="3"/>
  <c r="BI812" i="3"/>
  <c r="BI803" i="3"/>
  <c r="BI687" i="3"/>
  <c r="BI751" i="3"/>
  <c r="BI98" i="3"/>
  <c r="BI251" i="3"/>
  <c r="BI567" i="3"/>
  <c r="BI711" i="3"/>
  <c r="BI16" i="3"/>
  <c r="BI159" i="3"/>
  <c r="BI284" i="3"/>
  <c r="BI410" i="3"/>
  <c r="BI524" i="3"/>
  <c r="BI597" i="3"/>
  <c r="BI701" i="3"/>
  <c r="BI901" i="3"/>
  <c r="BI999" i="3"/>
  <c r="BI324" i="3"/>
  <c r="BI564" i="3"/>
  <c r="BI744" i="3"/>
  <c r="BI55" i="3"/>
  <c r="BI774" i="3"/>
  <c r="BI126" i="3"/>
  <c r="BI270" i="3"/>
  <c r="BI64" i="3"/>
  <c r="BI197" i="3"/>
  <c r="BI351" i="3"/>
  <c r="BI381" i="3"/>
  <c r="BI662" i="3"/>
  <c r="BI629" i="3"/>
  <c r="BI709" i="3"/>
  <c r="BI907" i="3"/>
  <c r="BI990" i="3"/>
  <c r="BI36" i="3"/>
  <c r="BI314" i="3"/>
  <c r="BI408" i="3"/>
  <c r="BI759" i="3"/>
  <c r="BI940" i="3"/>
  <c r="BI332" i="3"/>
  <c r="BI786" i="3"/>
  <c r="BI106" i="3"/>
  <c r="BI157" i="3"/>
  <c r="BI353" i="3"/>
  <c r="BI484" i="3"/>
  <c r="BI594" i="3"/>
  <c r="BI717" i="3"/>
  <c r="BI841" i="3"/>
  <c r="BI857" i="3"/>
  <c r="BI549" i="3"/>
  <c r="BI778" i="3"/>
  <c r="BI244" i="3"/>
  <c r="BI700" i="3"/>
  <c r="BI183" i="3"/>
  <c r="BI282" i="3"/>
  <c r="BI525" i="3"/>
  <c r="BI116" i="3"/>
  <c r="BI143" i="3"/>
  <c r="BI398" i="3"/>
  <c r="BI496" i="3"/>
  <c r="BI614" i="3"/>
  <c r="BI682" i="3"/>
  <c r="BI809" i="3"/>
  <c r="BI859" i="3"/>
  <c r="BI949" i="3"/>
  <c r="BI128" i="3"/>
  <c r="BI447" i="3"/>
  <c r="BI592" i="3"/>
  <c r="BI729" i="3"/>
  <c r="BI964" i="3"/>
  <c r="BI631" i="3"/>
  <c r="BI137" i="3"/>
  <c r="BI97" i="3"/>
  <c r="BI202" i="3"/>
  <c r="BI402" i="3"/>
  <c r="BI422" i="3"/>
  <c r="BI570" i="3"/>
  <c r="BI805" i="3"/>
  <c r="BI887" i="3"/>
  <c r="BI934" i="3"/>
  <c r="BI790" i="3"/>
  <c r="BI83" i="3"/>
  <c r="BI827" i="3"/>
  <c r="BI117" i="3"/>
  <c r="BI443" i="3"/>
  <c r="BI547" i="3"/>
  <c r="BI811" i="3"/>
  <c r="BI69" i="3"/>
  <c r="BI175" i="3"/>
  <c r="BI317" i="3"/>
  <c r="BI479" i="3"/>
  <c r="BI503" i="3"/>
  <c r="BI585" i="3"/>
  <c r="BI689" i="3"/>
  <c r="BI877" i="3"/>
  <c r="BI981" i="3"/>
  <c r="BI292" i="3"/>
  <c r="BI683" i="3"/>
  <c r="BI948" i="3"/>
  <c r="BI204" i="3"/>
  <c r="BI863" i="3"/>
  <c r="BI169" i="3"/>
  <c r="BI263" i="3"/>
  <c r="BI49" i="3"/>
  <c r="BI242" i="3"/>
  <c r="BI328" i="3"/>
  <c r="BI401" i="3"/>
  <c r="BI702" i="3"/>
  <c r="BI669" i="3"/>
  <c r="BI756" i="3"/>
  <c r="BI804" i="3"/>
  <c r="BI966" i="3"/>
  <c r="BI860" i="3"/>
  <c r="BI258" i="3"/>
  <c r="BI363" i="3"/>
  <c r="BI530" i="3"/>
  <c r="BI819" i="3"/>
  <c r="BI74" i="3"/>
  <c r="BI511" i="3"/>
  <c r="BI76" i="3"/>
  <c r="BI232" i="3"/>
  <c r="BI323" i="3"/>
  <c r="BI521" i="3"/>
  <c r="BI620" i="3"/>
  <c r="BI768" i="3"/>
  <c r="BI890" i="3"/>
  <c r="BI897" i="3"/>
  <c r="BI604" i="3"/>
  <c r="BI976" i="3"/>
  <c r="BI302" i="3"/>
  <c r="BI947" i="3"/>
  <c r="BI180" i="3"/>
  <c r="BI342" i="3"/>
  <c r="BI551" i="3"/>
  <c r="BI75" i="3"/>
  <c r="BI243" i="3"/>
  <c r="BI374" i="3"/>
  <c r="BI472" i="3"/>
  <c r="BI474" i="3"/>
  <c r="BI658" i="3"/>
  <c r="BI785" i="3"/>
  <c r="BI836" i="3"/>
  <c r="BI997" i="3"/>
  <c r="BI158" i="3"/>
  <c r="BI404" i="3"/>
  <c r="BI731" i="3"/>
  <c r="BI900" i="3"/>
  <c r="BI166" i="3"/>
  <c r="BI928" i="3"/>
  <c r="BI134" i="3"/>
  <c r="BI57" i="3"/>
  <c r="BI321" i="3"/>
  <c r="BI625" i="3"/>
  <c r="BI772" i="3"/>
  <c r="BI851" i="3"/>
  <c r="BI771" i="3"/>
  <c r="BI239" i="3"/>
  <c r="BI399" i="3"/>
  <c r="BI518" i="3"/>
  <c r="BI783" i="3"/>
  <c r="BI920" i="3"/>
  <c r="BI501" i="3"/>
  <c r="BI132" i="3"/>
  <c r="BI265" i="3"/>
  <c r="BI305" i="3"/>
  <c r="BI470" i="3"/>
  <c r="BI644" i="3"/>
  <c r="BI792" i="3"/>
  <c r="BI914" i="3"/>
  <c r="BI941" i="3"/>
  <c r="BI439" i="3"/>
  <c r="BI659" i="3"/>
  <c r="BI879" i="3"/>
  <c r="BI391" i="3"/>
  <c r="BI54" i="3"/>
  <c r="BI189" i="3"/>
  <c r="BI308" i="3"/>
  <c r="BI52" i="3"/>
  <c r="BI233" i="3"/>
  <c r="BI369" i="3"/>
  <c r="BI389" i="3"/>
  <c r="BI678" i="3"/>
  <c r="BI645" i="3"/>
  <c r="BI725" i="3"/>
  <c r="BI923" i="3"/>
  <c r="BI1006" i="3"/>
  <c r="BI994" i="3"/>
  <c r="BI144" i="3"/>
  <c r="BI421" i="3"/>
  <c r="BI651" i="3"/>
  <c r="BI960" i="3"/>
  <c r="BI262" i="3"/>
  <c r="BI842" i="3"/>
  <c r="BI122" i="3"/>
  <c r="BI177" i="3"/>
  <c r="BI365" i="3"/>
  <c r="BI500" i="3"/>
  <c r="BI602" i="3"/>
  <c r="BI733" i="3"/>
  <c r="BI866" i="3"/>
  <c r="BI873" i="3"/>
  <c r="BI647" i="3"/>
  <c r="BI967" i="3"/>
  <c r="BI444" i="3"/>
  <c r="BI19" i="3"/>
  <c r="BI196" i="3"/>
  <c r="BI372" i="3"/>
  <c r="BI498" i="3"/>
  <c r="BI65" i="3"/>
  <c r="BI218" i="3"/>
  <c r="BI346" i="3"/>
  <c r="BI430" i="3"/>
  <c r="BI534" i="3"/>
  <c r="BI634" i="3"/>
  <c r="BI754" i="3"/>
  <c r="BI849" i="3"/>
  <c r="BI953" i="3"/>
  <c r="BI278" i="3"/>
  <c r="BI469" i="3"/>
  <c r="BI635" i="3"/>
  <c r="BI864" i="3"/>
  <c r="BI337" i="3"/>
  <c r="BI18" i="3"/>
  <c r="BI170" i="3"/>
  <c r="BI111" i="3"/>
  <c r="BI235" i="3"/>
  <c r="BI343" i="3"/>
  <c r="BI467" i="3"/>
  <c r="BI665" i="3"/>
  <c r="BI762" i="3"/>
  <c r="BI742" i="3"/>
  <c r="BI886" i="3"/>
  <c r="BI919" i="3"/>
  <c r="BI423" i="3"/>
  <c r="BI51" i="3"/>
  <c r="BI179" i="3"/>
  <c r="BI473" i="3"/>
  <c r="BI707" i="3"/>
  <c r="BI876" i="3"/>
  <c r="BI131" i="3"/>
  <c r="BI133" i="3"/>
  <c r="BI203" i="3"/>
  <c r="BI425" i="3"/>
  <c r="BI515" i="3"/>
  <c r="BI561" i="3"/>
  <c r="BI640" i="3"/>
  <c r="BI954" i="3"/>
  <c r="BI1004" i="3"/>
  <c r="BI445" i="3"/>
  <c r="BI822" i="3"/>
  <c r="BI927" i="3"/>
  <c r="BI517" i="3"/>
  <c r="BI20" i="3"/>
  <c r="BI266" i="3"/>
  <c r="BI455" i="3"/>
  <c r="BI47" i="3"/>
  <c r="BI192" i="3"/>
  <c r="BI336" i="3"/>
  <c r="BI377" i="3"/>
  <c r="BI654" i="3"/>
  <c r="BI621" i="3"/>
  <c r="BI708" i="3"/>
  <c r="BI899" i="3"/>
  <c r="BI945" i="3"/>
  <c r="BI43" i="3"/>
  <c r="BI295" i="3"/>
  <c r="BI539" i="3"/>
  <c r="BI815" i="3"/>
  <c r="BI916" i="3"/>
  <c r="BI463" i="3"/>
  <c r="BI984" i="3"/>
  <c r="BI668" i="3"/>
  <c r="BI451" i="3"/>
  <c r="BI151" i="3"/>
  <c r="BI458" i="3"/>
  <c r="BI677" i="3"/>
  <c r="BI853" i="3"/>
  <c r="BI969" i="3"/>
  <c r="BI540" i="3"/>
  <c r="BI818" i="3"/>
  <c r="BI1001" i="3"/>
  <c r="BI703" i="3"/>
  <c r="BI72" i="3"/>
  <c r="BI294" i="3"/>
  <c r="BI136" i="3"/>
  <c r="BI287" i="3"/>
  <c r="BI281" i="3"/>
  <c r="BI433" i="3"/>
  <c r="BI641" i="3"/>
  <c r="BI714" i="3"/>
  <c r="BI788" i="3"/>
  <c r="BI862" i="3"/>
  <c r="BI1000" i="3"/>
  <c r="BI568" i="3"/>
  <c r="BI112" i="3"/>
  <c r="BI274" i="3"/>
  <c r="BI575" i="3"/>
  <c r="BI692" i="3"/>
  <c r="BI924" i="3"/>
  <c r="BI306" i="3"/>
  <c r="BI164" i="3"/>
  <c r="BI226" i="3"/>
  <c r="BI359" i="3"/>
  <c r="BI494" i="3"/>
  <c r="BI660" i="3"/>
  <c r="BI718" i="3"/>
  <c r="BI930" i="3"/>
  <c r="BI982" i="3"/>
  <c r="BI559" i="3"/>
  <c r="BI752" i="3"/>
  <c r="BI28" i="3"/>
  <c r="BI522" i="3"/>
  <c r="BI81" i="3"/>
  <c r="BI298" i="3"/>
  <c r="BI452" i="3"/>
  <c r="BI11" i="3"/>
  <c r="BI216" i="3"/>
  <c r="BI275" i="3"/>
  <c r="BI512" i="3"/>
  <c r="BI630" i="3"/>
  <c r="BI698" i="3"/>
  <c r="BI825" i="3"/>
  <c r="BI875" i="3"/>
  <c r="BI995" i="3"/>
  <c r="BI110" i="3"/>
  <c r="BI403" i="3"/>
  <c r="BI526" i="3"/>
  <c r="BI823" i="3"/>
  <c r="BI325" i="3"/>
  <c r="BI544" i="3"/>
  <c r="BI58" i="3"/>
  <c r="BI115" i="3"/>
  <c r="BI261" i="3"/>
  <c r="BI316" i="3"/>
  <c r="BI454" i="3"/>
  <c r="BI578" i="3"/>
  <c r="BI821" i="3"/>
  <c r="BI935" i="3"/>
  <c r="BI950" i="3"/>
  <c r="BI767" i="3"/>
  <c r="BI980" i="3"/>
  <c r="BI802" i="3"/>
  <c r="BI199" i="3"/>
  <c r="BI331" i="3"/>
  <c r="BI599" i="3"/>
  <c r="BI787" i="3"/>
  <c r="BI13" i="3"/>
  <c r="BI154" i="3"/>
  <c r="BI260" i="3"/>
  <c r="BI409" i="3"/>
  <c r="BI514" i="3"/>
  <c r="BI593" i="3"/>
  <c r="BI697" i="3"/>
  <c r="BI893" i="3"/>
  <c r="BI991" i="3"/>
  <c r="BI333" i="3"/>
  <c r="BI596" i="3"/>
  <c r="BI737" i="3"/>
  <c r="BI68" i="3"/>
  <c r="BI713" i="3"/>
  <c r="BI121" i="3"/>
  <c r="BI322" i="3"/>
  <c r="BI29" i="3"/>
  <c r="BI256" i="3"/>
  <c r="BI303" i="3"/>
  <c r="BI416" i="3"/>
  <c r="BI617" i="3"/>
  <c r="BI610" i="3"/>
  <c r="BI764" i="3"/>
  <c r="BI847" i="3"/>
  <c r="BI974" i="3"/>
  <c r="BI850" i="3"/>
  <c r="BI125" i="3"/>
  <c r="BI357" i="3"/>
  <c r="BI556" i="3"/>
  <c r="BI712" i="3"/>
  <c r="BI1008" i="3"/>
  <c r="BI453" i="3"/>
  <c r="BI271" i="3"/>
  <c r="BI417" i="3"/>
  <c r="BI616" i="3"/>
  <c r="BI978" i="3"/>
  <c r="BI138" i="3"/>
  <c r="BI257" i="3"/>
  <c r="BI378" i="3"/>
  <c r="BI491" i="3"/>
  <c r="BI558" i="3"/>
  <c r="BI781" i="3"/>
  <c r="BI910" i="3"/>
  <c r="BI868" i="3"/>
  <c r="BI188" i="3"/>
  <c r="BI27" i="3"/>
  <c r="BI198" i="3"/>
  <c r="BI627" i="3"/>
  <c r="BI814" i="3"/>
  <c r="BI21" i="3"/>
  <c r="BI269" i="3"/>
  <c r="BI456" i="3"/>
  <c r="BI573" i="3"/>
  <c r="BI311" i="3"/>
  <c r="BI103" i="3"/>
  <c r="BI309" i="3"/>
  <c r="BI349" i="3"/>
  <c r="BI476" i="3"/>
  <c r="BI590" i="3"/>
  <c r="BI716" i="3"/>
  <c r="BI975" i="3"/>
  <c r="BI845" i="3"/>
  <c r="BI779" i="3"/>
  <c r="BI34" i="3"/>
  <c r="BI603" i="3"/>
  <c r="BI100" i="3"/>
  <c r="BI356" i="3"/>
  <c r="BI384" i="3"/>
  <c r="BI719" i="3"/>
  <c r="BI73" i="3"/>
  <c r="BI168" i="3"/>
  <c r="BI315" i="3"/>
  <c r="BI442" i="3"/>
  <c r="BI550" i="3"/>
  <c r="BI605" i="3"/>
  <c r="BI706" i="3"/>
  <c r="BI917" i="3"/>
  <c r="BI933" i="3"/>
  <c r="BI130" i="3"/>
  <c r="BI338" i="3"/>
  <c r="BI548" i="3"/>
  <c r="BI835" i="3"/>
  <c r="BI38" i="3"/>
  <c r="BI830" i="3"/>
  <c r="BI118" i="3"/>
  <c r="BI87" i="3"/>
  <c r="BI200" i="3"/>
  <c r="BI394" i="3"/>
  <c r="BI434" i="3"/>
  <c r="BI566" i="3"/>
  <c r="BI797" i="3"/>
  <c r="BI824" i="3"/>
  <c r="BI926" i="3"/>
  <c r="BI761" i="3"/>
  <c r="BI231" i="3"/>
  <c r="BI952" i="3"/>
  <c r="BI214" i="3"/>
  <c r="BI415" i="3"/>
  <c r="BI580" i="3"/>
  <c r="BI775" i="3"/>
  <c r="BI53" i="3"/>
  <c r="BI167" i="3"/>
  <c r="BI301" i="3"/>
  <c r="BI471" i="3"/>
  <c r="BI499" i="3"/>
  <c r="BI581" i="3"/>
  <c r="BI685" i="3"/>
  <c r="BI869" i="3"/>
  <c r="BI977" i="3"/>
  <c r="BI326" i="3"/>
  <c r="BI747" i="3"/>
  <c r="BI955" i="3"/>
  <c r="BI147" i="3"/>
  <c r="BI856" i="3"/>
  <c r="BI212" i="3"/>
  <c r="BI280" i="3"/>
  <c r="BI61" i="3"/>
  <c r="BI184" i="3"/>
  <c r="BI327" i="3"/>
  <c r="BI397" i="3"/>
  <c r="BI694" i="3"/>
  <c r="BI661" i="3"/>
  <c r="BI741" i="3"/>
  <c r="BI939" i="3"/>
  <c r="BI962" i="3"/>
  <c r="BI912" i="3"/>
  <c r="BI248" i="3"/>
  <c r="BI460" i="3"/>
  <c r="BI675" i="3"/>
  <c r="BI810" i="3"/>
  <c r="BI120" i="3"/>
  <c r="BI608" i="3"/>
  <c r="BI94" i="3"/>
  <c r="BI217" i="3"/>
  <c r="BI259" i="3"/>
  <c r="BI519" i="3"/>
  <c r="BI612" i="3"/>
  <c r="BI749" i="3"/>
  <c r="BI882" i="3"/>
  <c r="BI889" i="3"/>
  <c r="BI611" i="3"/>
  <c r="BI895" i="3"/>
  <c r="BI307" i="3"/>
  <c r="BI70" i="3"/>
  <c r="BI92" i="3"/>
  <c r="BI419" i="3"/>
  <c r="BI535" i="3"/>
  <c r="BI89" i="3"/>
  <c r="BI229" i="3"/>
  <c r="BI366" i="3"/>
  <c r="BI462" i="3"/>
  <c r="BI450" i="3"/>
  <c r="BI650" i="3"/>
  <c r="BI777" i="3"/>
  <c r="BI828" i="3"/>
  <c r="BI989" i="3"/>
  <c r="BI236" i="3"/>
  <c r="BI429" i="3"/>
  <c r="BI667" i="3"/>
  <c r="BI968" i="3"/>
  <c r="BI163" i="3"/>
  <c r="BI971" i="3"/>
  <c r="BI139" i="3"/>
  <c r="BI127" i="3"/>
  <c r="BI249" i="3"/>
  <c r="BI370" i="3"/>
  <c r="BI483" i="3"/>
  <c r="BI554" i="3"/>
  <c r="BI773" i="3"/>
  <c r="BI656" i="3"/>
  <c r="BI902" i="3"/>
  <c r="BI944" i="3"/>
  <c r="BI340" i="3"/>
  <c r="BI32" i="3"/>
  <c r="BI219" i="3"/>
  <c r="BI388" i="3"/>
  <c r="BI699" i="3"/>
  <c r="BI794" i="3"/>
  <c r="BI10" i="3"/>
  <c r="AT283" i="3"/>
  <c r="AT411" i="3"/>
  <c r="AT495" i="3"/>
  <c r="AT683" i="3"/>
  <c r="AT737" i="3"/>
  <c r="AT907" i="3"/>
  <c r="AT743" i="3"/>
  <c r="AT785" i="3"/>
  <c r="AT512" i="3"/>
  <c r="AT522" i="3"/>
  <c r="AT272" i="3"/>
  <c r="AT429" i="3"/>
  <c r="AT602" i="3"/>
  <c r="AT692" i="3"/>
  <c r="AT53" i="3"/>
  <c r="AT163" i="3"/>
  <c r="AT284" i="3"/>
  <c r="AT401" i="3"/>
  <c r="AT621" i="3"/>
  <c r="AT710" i="3"/>
  <c r="AT830" i="3"/>
  <c r="AT955" i="3"/>
  <c r="AT305" i="3"/>
  <c r="AT986" i="3"/>
  <c r="AT24" i="3"/>
  <c r="AT922" i="3"/>
  <c r="AT34" i="3"/>
  <c r="AT315" i="3"/>
  <c r="AT71" i="3"/>
  <c r="AT227" i="3"/>
  <c r="AT136" i="3"/>
  <c r="AT232" i="3"/>
  <c r="AT355" i="3"/>
  <c r="AT418" i="3"/>
  <c r="AT503" i="3"/>
  <c r="AT753" i="3"/>
  <c r="AT916" i="3"/>
  <c r="AT918" i="3"/>
  <c r="AT992" i="3"/>
  <c r="AT608" i="3"/>
  <c r="AT633" i="3"/>
  <c r="AT572" i="3"/>
  <c r="AT636" i="3"/>
  <c r="AT747" i="3"/>
  <c r="AT889" i="3"/>
  <c r="AT41" i="3"/>
  <c r="AT139" i="3"/>
  <c r="AT304" i="3"/>
  <c r="AT389" i="3"/>
  <c r="AT535" i="3"/>
  <c r="AT765" i="3"/>
  <c r="AT829" i="3"/>
  <c r="AT965" i="3"/>
  <c r="AT509" i="3"/>
  <c r="AT657" i="3"/>
  <c r="AT230" i="3"/>
  <c r="AT331" i="3"/>
  <c r="AT117" i="3"/>
  <c r="AT249" i="3"/>
  <c r="AT393" i="3"/>
  <c r="AT398" i="3"/>
  <c r="AT45" i="3"/>
  <c r="AT210" i="3"/>
  <c r="AT255" i="3"/>
  <c r="AT487" i="3"/>
  <c r="AT559" i="3"/>
  <c r="AT679" i="3"/>
  <c r="AT806" i="3"/>
  <c r="AT909" i="3"/>
  <c r="AT140" i="3"/>
  <c r="AT865" i="3"/>
  <c r="AT998" i="3"/>
  <c r="AT470" i="3"/>
  <c r="AT882" i="3"/>
  <c r="AT974" i="3"/>
  <c r="AT238" i="3"/>
  <c r="AT110" i="3"/>
  <c r="AT105" i="3"/>
  <c r="AT281" i="3"/>
  <c r="AT390" i="3"/>
  <c r="AT566" i="3"/>
  <c r="AT778" i="3"/>
  <c r="AT700" i="3"/>
  <c r="AT862" i="3"/>
  <c r="AT715" i="3"/>
  <c r="AT826" i="3"/>
  <c r="AT462" i="3"/>
  <c r="AT548" i="3"/>
  <c r="AT314" i="3"/>
  <c r="AT394" i="3"/>
  <c r="AT516" i="3"/>
  <c r="AT723" i="3"/>
  <c r="AT13" i="3"/>
  <c r="AT216" i="3"/>
  <c r="AT364" i="3"/>
  <c r="AT489" i="3"/>
  <c r="AT537" i="3"/>
  <c r="AT672" i="3"/>
  <c r="AT800" i="3"/>
  <c r="AT987" i="3"/>
  <c r="AT330" i="3"/>
  <c r="AT376" i="3"/>
  <c r="AT42" i="3"/>
  <c r="AT928" i="3"/>
  <c r="AT39" i="3"/>
  <c r="AT16" i="3"/>
  <c r="AT172" i="3"/>
  <c r="AT329" i="3"/>
  <c r="AT100" i="3"/>
  <c r="AT269" i="3"/>
  <c r="AT316" i="3"/>
  <c r="AT541" i="3"/>
  <c r="AT616" i="3"/>
  <c r="AT663" i="3"/>
  <c r="AT893" i="3"/>
  <c r="AT958" i="3"/>
  <c r="AT160" i="3"/>
  <c r="AT763" i="3"/>
  <c r="AT650" i="3"/>
  <c r="AT579" i="3"/>
  <c r="AT560" i="3"/>
  <c r="AT831" i="3"/>
  <c r="AT873" i="3"/>
  <c r="AT291" i="3"/>
  <c r="AT741" i="3"/>
  <c r="AT805" i="3"/>
  <c r="AT939" i="3"/>
  <c r="AT500" i="3"/>
  <c r="AT676" i="3"/>
  <c r="AT270" i="3"/>
  <c r="AT360" i="3"/>
  <c r="AT152" i="3"/>
  <c r="AT287" i="3"/>
  <c r="AT368" i="3"/>
  <c r="AT556" i="3"/>
  <c r="AT80" i="3"/>
  <c r="AT179" i="3"/>
  <c r="AT367" i="3"/>
  <c r="AT463" i="3"/>
  <c r="AT490" i="3"/>
  <c r="AT774" i="3"/>
  <c r="AT899" i="3"/>
  <c r="AT901" i="3"/>
  <c r="AT150" i="3"/>
  <c r="AT906" i="3"/>
  <c r="AT977" i="3"/>
  <c r="AT819" i="3"/>
  <c r="AT881" i="3"/>
  <c r="AT953" i="3"/>
  <c r="AT59" i="3"/>
  <c r="AT197" i="3"/>
  <c r="AT120" i="3"/>
  <c r="AT257" i="3"/>
  <c r="AT308" i="3"/>
  <c r="AT542" i="3"/>
  <c r="AT647" i="3"/>
  <c r="AT752" i="3"/>
  <c r="AT995" i="3"/>
  <c r="AT796" i="3"/>
  <c r="AT870" i="3"/>
  <c r="AT603" i="3"/>
  <c r="AT497" i="3"/>
  <c r="AT345" i="3"/>
  <c r="AT612" i="3"/>
  <c r="AT576" i="3"/>
  <c r="AT754" i="3"/>
  <c r="AT36" i="3"/>
  <c r="AT167" i="3"/>
  <c r="AT248" i="3"/>
  <c r="AT441" i="3"/>
  <c r="AT582" i="3"/>
  <c r="AT631" i="3"/>
  <c r="AT798" i="3"/>
  <c r="AT952" i="3"/>
  <c r="AT354" i="3"/>
  <c r="AT488" i="3"/>
  <c r="AT101" i="3"/>
  <c r="AT967" i="3"/>
  <c r="AT327" i="3"/>
  <c r="AT91" i="3"/>
  <c r="AT168" i="3"/>
  <c r="AT313" i="3"/>
  <c r="AT67" i="3"/>
  <c r="AT244" i="3"/>
  <c r="AT381" i="3"/>
  <c r="AT517" i="3"/>
  <c r="AT551" i="3"/>
  <c r="AT790" i="3"/>
  <c r="AT835" i="3"/>
  <c r="AT1000" i="3"/>
  <c r="AT189" i="3"/>
  <c r="AT689" i="3"/>
  <c r="AT803" i="3"/>
  <c r="AT506" i="3"/>
  <c r="AT762" i="3"/>
  <c r="AT748" i="3"/>
  <c r="AT895" i="3"/>
  <c r="AT66" i="3"/>
  <c r="AT68" i="3"/>
  <c r="AT325" i="3"/>
  <c r="AT451" i="3"/>
  <c r="AT574" i="3"/>
  <c r="AT717" i="3"/>
  <c r="AT781" i="3"/>
  <c r="AT927" i="3"/>
  <c r="AT666" i="3"/>
  <c r="AT696" i="3"/>
  <c r="AT298" i="3"/>
  <c r="AT454" i="3"/>
  <c r="AT129" i="3"/>
  <c r="AT295" i="3"/>
  <c r="AT501" i="3"/>
  <c r="AT618" i="3"/>
  <c r="AT44" i="3"/>
  <c r="AT220" i="3"/>
  <c r="AT343" i="3"/>
  <c r="AT439" i="3"/>
  <c r="AT661" i="3"/>
  <c r="AT750" i="3"/>
  <c r="AT875" i="3"/>
  <c r="AT943" i="3"/>
  <c r="AT225" i="3"/>
  <c r="AT936" i="3"/>
  <c r="AT221" i="3"/>
  <c r="AT786" i="3"/>
  <c r="AT982" i="3"/>
  <c r="AT253" i="3"/>
  <c r="AT97" i="3"/>
  <c r="AT148" i="3"/>
  <c r="AT92" i="3"/>
  <c r="AT170" i="3"/>
  <c r="AT395" i="3"/>
  <c r="AT518" i="3"/>
  <c r="AT514" i="3"/>
  <c r="AT745" i="3"/>
  <c r="AT848" i="3"/>
  <c r="AT858" i="3"/>
  <c r="AT929" i="3"/>
  <c r="AT420" i="3"/>
  <c r="AT648" i="3"/>
  <c r="AT485" i="3"/>
  <c r="AT531" i="3"/>
  <c r="AT445" i="3"/>
  <c r="AT818" i="3"/>
  <c r="AT171" i="3"/>
  <c r="AT861" i="3"/>
  <c r="AT539" i="3"/>
  <c r="AT123" i="3"/>
  <c r="AT970" i="3"/>
  <c r="AT74" i="3"/>
  <c r="AT198" i="3"/>
  <c r="AT242" i="3"/>
  <c r="AT453" i="3"/>
  <c r="AT76" i="3"/>
  <c r="AT212" i="3"/>
  <c r="AT357" i="3"/>
  <c r="AT474" i="3"/>
  <c r="AT614" i="3"/>
  <c r="AT736" i="3"/>
  <c r="AT820" i="3"/>
  <c r="AT988" i="3"/>
  <c r="AT243" i="3"/>
  <c r="AT756" i="3"/>
  <c r="AT930" i="3"/>
  <c r="AT568" i="3"/>
  <c r="AT842" i="3"/>
  <c r="AT904" i="3"/>
  <c r="AT1009" i="3"/>
  <c r="AT496" i="3"/>
  <c r="AT143" i="3"/>
  <c r="AT301" i="3"/>
  <c r="AT427" i="3"/>
  <c r="AT561" i="3"/>
  <c r="AT695" i="3"/>
  <c r="AT769" i="3"/>
  <c r="AT915" i="3"/>
  <c r="AT681" i="3"/>
  <c r="AT727" i="3"/>
  <c r="AT378" i="3"/>
  <c r="AT456" i="3"/>
  <c r="AT215" i="3"/>
  <c r="AT384" i="3"/>
  <c r="AT476" i="3"/>
  <c r="AT644" i="3"/>
  <c r="AT19" i="3"/>
  <c r="AT193" i="3"/>
  <c r="AT310" i="3"/>
  <c r="AT415" i="3"/>
  <c r="AT637" i="3"/>
  <c r="AT726" i="3"/>
  <c r="AT841" i="3"/>
  <c r="AT1003" i="3"/>
  <c r="AT254" i="3"/>
  <c r="AT984" i="3"/>
  <c r="AT280" i="3"/>
  <c r="AT828" i="3"/>
  <c r="AT961" i="3"/>
  <c r="AT190" i="3"/>
  <c r="AT115" i="3"/>
  <c r="AT156" i="3"/>
  <c r="AT102" i="3"/>
  <c r="AT267" i="3"/>
  <c r="AT371" i="3"/>
  <c r="AT482" i="3"/>
  <c r="AT543" i="3"/>
  <c r="AT728" i="3"/>
  <c r="AT932" i="3"/>
  <c r="AT872" i="3"/>
  <c r="AT879" i="3"/>
  <c r="AT652" i="3"/>
  <c r="AT601" i="3"/>
  <c r="AT437" i="3"/>
  <c r="AT632" i="3"/>
  <c r="AT738" i="3"/>
  <c r="AT878" i="3"/>
  <c r="AT57" i="3"/>
  <c r="AT147" i="3"/>
  <c r="AT320" i="3"/>
  <c r="AT383" i="3"/>
  <c r="AT584" i="3"/>
  <c r="AT599" i="3"/>
  <c r="AT784" i="3"/>
  <c r="AT981" i="3"/>
  <c r="AT502" i="3"/>
  <c r="AT570" i="3"/>
  <c r="AT178" i="3"/>
  <c r="AT276" i="3"/>
  <c r="AT116" i="3"/>
  <c r="AT202" i="3"/>
  <c r="AT266" i="3"/>
  <c r="AT405" i="3"/>
  <c r="AT40" i="3"/>
  <c r="AT104" i="3"/>
  <c r="AT324" i="3"/>
  <c r="AT382" i="3"/>
  <c r="AT589" i="3"/>
  <c r="AT729" i="3"/>
  <c r="AT868" i="3"/>
  <c r="AT948" i="3"/>
  <c r="AT64" i="3"/>
  <c r="AT794" i="3"/>
  <c r="AT809" i="3"/>
  <c r="AT731" i="3"/>
  <c r="AT776" i="3"/>
  <c r="AT888" i="3"/>
  <c r="AT109" i="3"/>
  <c r="AT95" i="3"/>
  <c r="AT127" i="3"/>
  <c r="AT226" i="3"/>
  <c r="AT403" i="3"/>
  <c r="AT458" i="3"/>
  <c r="AT654" i="3"/>
  <c r="AT732" i="3"/>
  <c r="AT892" i="3"/>
  <c r="AT706" i="3"/>
  <c r="AT802" i="3"/>
  <c r="AT461" i="3"/>
  <c r="AT611" i="3"/>
  <c r="AT234" i="3"/>
  <c r="AT408" i="3"/>
  <c r="AT563" i="3"/>
  <c r="AT690" i="3"/>
  <c r="AT884" i="3"/>
  <c r="AT377" i="3"/>
  <c r="AT128" i="3"/>
  <c r="AT206" i="3"/>
  <c r="AT434" i="3"/>
  <c r="AT721" i="3"/>
  <c r="AT908" i="3"/>
  <c r="AT937" i="3"/>
  <c r="AT993" i="3"/>
  <c r="AT668" i="3"/>
  <c r="AT834" i="3"/>
  <c r="AT532" i="3"/>
  <c r="AT596" i="3"/>
  <c r="AT788" i="3"/>
  <c r="AT860" i="3"/>
  <c r="AT33" i="3"/>
  <c r="AT134" i="3"/>
  <c r="AT296" i="3"/>
  <c r="AT491" i="3"/>
  <c r="AT466" i="3"/>
  <c r="AT757" i="3"/>
  <c r="AT821" i="3"/>
  <c r="AT957" i="3"/>
  <c r="AT554" i="3"/>
  <c r="AT625" i="3"/>
  <c r="AT268" i="3"/>
  <c r="AT362" i="3"/>
  <c r="AT144" i="3"/>
  <c r="AT258" i="3"/>
  <c r="AT319" i="3"/>
  <c r="AT504" i="3"/>
  <c r="AT111" i="3"/>
  <c r="AT191" i="3"/>
  <c r="AT340" i="3"/>
  <c r="AT479" i="3"/>
  <c r="AT544" i="3"/>
  <c r="AT638" i="3"/>
  <c r="AT853" i="3"/>
  <c r="AT903" i="3"/>
  <c r="AT181" i="3"/>
  <c r="AT849" i="3"/>
  <c r="AT975" i="3"/>
  <c r="AT779" i="3"/>
  <c r="AT914" i="3"/>
  <c r="AT951" i="3"/>
  <c r="AT338" i="3"/>
  <c r="AT103" i="3"/>
  <c r="AT84" i="3"/>
  <c r="AT273" i="3"/>
  <c r="AT311" i="3"/>
  <c r="AT558" i="3"/>
  <c r="AT662" i="3"/>
  <c r="AT691" i="3"/>
  <c r="AT859" i="3"/>
  <c r="AT759" i="3"/>
  <c r="AT843" i="3"/>
  <c r="AT481" i="3"/>
  <c r="AT508" i="3"/>
  <c r="AT323" i="3"/>
  <c r="AT564" i="3"/>
  <c r="AT619" i="3"/>
  <c r="AT735" i="3"/>
  <c r="AT73" i="3"/>
  <c r="AT183" i="3"/>
  <c r="AT356" i="3"/>
  <c r="AT457" i="3"/>
  <c r="AT527" i="3"/>
  <c r="AT664" i="3"/>
  <c r="AT792" i="3"/>
  <c r="AT971" i="3"/>
  <c r="AT385" i="3"/>
  <c r="AT468" i="3"/>
  <c r="AT125" i="3"/>
  <c r="AT905" i="3"/>
  <c r="AT79" i="3"/>
  <c r="AT86" i="3"/>
  <c r="AT164" i="3"/>
  <c r="AT321" i="3"/>
  <c r="AT88" i="3"/>
  <c r="AT261" i="3"/>
  <c r="AT294" i="3"/>
  <c r="AT533" i="3"/>
  <c r="AT615" i="3"/>
  <c r="AT655" i="3"/>
  <c r="AT869" i="3"/>
  <c r="AT887" i="3"/>
  <c r="AT192" i="3"/>
  <c r="AT694" i="3"/>
  <c r="AT793" i="3"/>
  <c r="AT610" i="3"/>
  <c r="AT755" i="3"/>
  <c r="AT708" i="3"/>
  <c r="AT864" i="3"/>
  <c r="AT94" i="3"/>
  <c r="AT112" i="3"/>
  <c r="AT279" i="3"/>
  <c r="AT467" i="3"/>
  <c r="AT605" i="3"/>
  <c r="AT733" i="3"/>
  <c r="AT797" i="3"/>
  <c r="AT935" i="3"/>
  <c r="AT587" i="3"/>
  <c r="AT751" i="3"/>
  <c r="AT341" i="3"/>
  <c r="AT414" i="3"/>
  <c r="AT174" i="3"/>
  <c r="AT299" i="3"/>
  <c r="AT460" i="3"/>
  <c r="AT505" i="3"/>
  <c r="AT131" i="3"/>
  <c r="AT17" i="3"/>
  <c r="AT475" i="3"/>
  <c r="AT28" i="3"/>
  <c r="AT417" i="3"/>
  <c r="AT520" i="3"/>
  <c r="AT1005" i="3"/>
  <c r="AT52" i="3"/>
  <c r="AT380" i="3"/>
  <c r="AT396" i="3"/>
  <c r="AT702" i="3"/>
  <c r="AT297" i="3"/>
  <c r="AT78" i="3"/>
  <c r="AT158" i="3"/>
  <c r="AT138" i="3"/>
  <c r="AT557" i="3"/>
  <c r="AT77" i="3"/>
  <c r="AT162" i="3"/>
  <c r="AT359" i="3"/>
  <c r="AT455" i="3"/>
  <c r="AT677" i="3"/>
  <c r="AT766" i="3"/>
  <c r="AT891" i="3"/>
  <c r="AT876" i="3"/>
  <c r="AT132" i="3"/>
  <c r="AT921" i="3"/>
  <c r="AT978" i="3"/>
  <c r="AT722" i="3"/>
  <c r="AT920" i="3"/>
  <c r="AT954" i="3"/>
  <c r="AT27" i="3"/>
  <c r="AT201" i="3"/>
  <c r="AT90" i="3"/>
  <c r="AT236" i="3"/>
  <c r="AT263" i="3"/>
  <c r="AT534" i="3"/>
  <c r="AT627" i="3"/>
  <c r="AT720" i="3"/>
  <c r="AT941" i="3"/>
  <c r="AT807" i="3"/>
  <c r="AT846" i="3"/>
  <c r="AT524" i="3"/>
  <c r="AT586" i="3"/>
  <c r="AT353" i="3"/>
  <c r="AT571" i="3"/>
  <c r="AT649" i="3"/>
  <c r="AT810" i="3"/>
  <c r="AT29" i="3"/>
  <c r="AT121" i="3"/>
  <c r="AT289" i="3"/>
  <c r="AT433" i="3"/>
  <c r="AT581" i="3"/>
  <c r="AT609" i="3"/>
  <c r="AT744" i="3"/>
  <c r="AT946" i="3"/>
  <c r="AT446" i="3"/>
  <c r="AT477" i="3"/>
  <c r="AT149" i="3"/>
  <c r="AT960" i="3"/>
  <c r="AT47" i="3"/>
  <c r="AT245" i="3"/>
  <c r="AT180" i="3"/>
  <c r="AT400" i="3"/>
  <c r="AT55" i="3"/>
  <c r="AT222" i="3"/>
  <c r="AT373" i="3"/>
  <c r="AT511" i="3"/>
  <c r="AT529" i="3"/>
  <c r="AT782" i="3"/>
  <c r="AT825" i="3"/>
  <c r="AT1001" i="3"/>
  <c r="AT142" i="3"/>
  <c r="AT678" i="3"/>
  <c r="AT844" i="3"/>
  <c r="AT593" i="3"/>
  <c r="AT795" i="3"/>
  <c r="AT890" i="3"/>
  <c r="AT1007" i="3"/>
  <c r="AT165" i="3"/>
  <c r="AT175" i="3"/>
  <c r="AT317" i="3"/>
  <c r="AT443" i="3"/>
  <c r="AT573" i="3"/>
  <c r="AT709" i="3"/>
  <c r="AT777" i="3"/>
  <c r="AT923" i="3"/>
  <c r="AT634" i="3"/>
  <c r="AT640" i="3"/>
  <c r="AT369" i="3"/>
  <c r="AT465" i="3"/>
  <c r="AT166" i="3"/>
  <c r="AT335" i="3"/>
  <c r="AT412" i="3"/>
  <c r="AT555" i="3"/>
  <c r="AT15" i="3"/>
  <c r="AT204" i="3"/>
  <c r="AT342" i="3"/>
  <c r="AT431" i="3"/>
  <c r="AT653" i="3"/>
  <c r="AT742" i="3"/>
  <c r="AT867" i="3"/>
  <c r="AT925" i="3"/>
  <c r="AT237" i="3"/>
  <c r="AT1006" i="3"/>
  <c r="AT264" i="3"/>
  <c r="AT780" i="3"/>
  <c r="AT959" i="3"/>
  <c r="AT26" i="3"/>
  <c r="AT46" i="3"/>
  <c r="AT169" i="3"/>
  <c r="AT75" i="3"/>
  <c r="AT224" i="3"/>
  <c r="AT387" i="3"/>
  <c r="AT498" i="3"/>
  <c r="AT565" i="3"/>
  <c r="AT713" i="3"/>
  <c r="AT980" i="3"/>
  <c r="AT856" i="3"/>
  <c r="AT833" i="3"/>
  <c r="AT562" i="3"/>
  <c r="AT746" i="3"/>
  <c r="AT436" i="3"/>
  <c r="AT452" i="3"/>
  <c r="AT699" i="3"/>
  <c r="AT799" i="3"/>
  <c r="AT20" i="3"/>
  <c r="AT69" i="3"/>
  <c r="AT336" i="3"/>
  <c r="AT409" i="3"/>
  <c r="AT513" i="3"/>
  <c r="AT651" i="3"/>
  <c r="AT845" i="3"/>
  <c r="AT997" i="3"/>
  <c r="AT397" i="3"/>
  <c r="AT432" i="3"/>
  <c r="AT72" i="3"/>
  <c r="AT108" i="3"/>
  <c r="AT50" i="3"/>
  <c r="AT209" i="3"/>
  <c r="AT288" i="3"/>
  <c r="AT404" i="3"/>
  <c r="AT114" i="3"/>
  <c r="AT606" i="3"/>
  <c r="AT247" i="3"/>
  <c r="AT686" i="3"/>
  <c r="AT486" i="3"/>
  <c r="AT155" i="3"/>
  <c r="AT613" i="3"/>
  <c r="AT822" i="3"/>
  <c r="AT62" i="3"/>
  <c r="AT874" i="3"/>
  <c r="AT262" i="3"/>
  <c r="AT347" i="3"/>
  <c r="AT60" i="3"/>
  <c r="AT154" i="3"/>
  <c r="AT349" i="3"/>
  <c r="AT442" i="3"/>
  <c r="AT591" i="3"/>
  <c r="AT704" i="3"/>
  <c r="AT816" i="3"/>
  <c r="AT972" i="3"/>
  <c r="AT428" i="3"/>
  <c r="AT707" i="3"/>
  <c r="AT894" i="3"/>
  <c r="AT641" i="3"/>
  <c r="AT724" i="3"/>
  <c r="AT863" i="3"/>
  <c r="AT54" i="3"/>
  <c r="AT14" i="3"/>
  <c r="AT135" i="3"/>
  <c r="AT292" i="3"/>
  <c r="AT419" i="3"/>
  <c r="AT528" i="3"/>
  <c r="AT685" i="3"/>
  <c r="AT764" i="3"/>
  <c r="AT911" i="3"/>
  <c r="AT630" i="3"/>
  <c r="AT739" i="3"/>
  <c r="AT421" i="3"/>
  <c r="AT594" i="3"/>
  <c r="AT250" i="3"/>
  <c r="AT478" i="3"/>
  <c r="AT515" i="3"/>
  <c r="AT665" i="3"/>
  <c r="AT65" i="3"/>
  <c r="AT187" i="3"/>
  <c r="AT300" i="3"/>
  <c r="AT407" i="3"/>
  <c r="AT629" i="3"/>
  <c r="AT718" i="3"/>
  <c r="AT840" i="3"/>
  <c r="AT963" i="3"/>
  <c r="AT223" i="3"/>
  <c r="AT985" i="3"/>
  <c r="AT547" i="3"/>
  <c r="AT902" i="3"/>
  <c r="AT962" i="3"/>
  <c r="AT246" i="3"/>
  <c r="AT107" i="3"/>
  <c r="AT145" i="3"/>
  <c r="AT98" i="3"/>
  <c r="AT259" i="3"/>
  <c r="AT363" i="3"/>
  <c r="AT450" i="3"/>
  <c r="AT521" i="3"/>
  <c r="AT667" i="3"/>
  <c r="AT924" i="3"/>
  <c r="AT852" i="3"/>
  <c r="AT991" i="3"/>
  <c r="AT585" i="3"/>
  <c r="AT628" i="3"/>
  <c r="AT424" i="3"/>
  <c r="AT682" i="3"/>
  <c r="AT767" i="3"/>
  <c r="AT945" i="3"/>
  <c r="AT49" i="3"/>
  <c r="AT146" i="3"/>
  <c r="AT312" i="3"/>
  <c r="AT366" i="3"/>
  <c r="AT545" i="3"/>
  <c r="AT577" i="3"/>
  <c r="AT837" i="3"/>
  <c r="AT973" i="3"/>
  <c r="AT494" i="3"/>
  <c r="AT538" i="3"/>
  <c r="AT194" i="3"/>
  <c r="AT322" i="3"/>
  <c r="AT30" i="3"/>
  <c r="AT203" i="3"/>
  <c r="AT278" i="3"/>
  <c r="AT473" i="3"/>
  <c r="AT56" i="3"/>
  <c r="AT211" i="3"/>
  <c r="AT302" i="3"/>
  <c r="AT350" i="3"/>
  <c r="AT567" i="3"/>
  <c r="AT697" i="3"/>
  <c r="AT857" i="3"/>
  <c r="AT933" i="3"/>
  <c r="AT43" i="3"/>
  <c r="AT827" i="3"/>
  <c r="AT912" i="3"/>
  <c r="AT660" i="3"/>
  <c r="AT942" i="3"/>
  <c r="AT886" i="3"/>
  <c r="AT219" i="3"/>
  <c r="AT93" i="3"/>
  <c r="AT122" i="3"/>
  <c r="AT271" i="3"/>
  <c r="AT358" i="3"/>
  <c r="AT426" i="3"/>
  <c r="AT536" i="3"/>
  <c r="AT705" i="3"/>
  <c r="AT885" i="3"/>
  <c r="AT703" i="3"/>
  <c r="AT839" i="3"/>
  <c r="AT472" i="3"/>
  <c r="AT402" i="3"/>
  <c r="AT307" i="3"/>
  <c r="AT430" i="3"/>
  <c r="AT578" i="3"/>
  <c r="AT771" i="3"/>
  <c r="AT35" i="3"/>
  <c r="AT106" i="3"/>
  <c r="AT372" i="3"/>
  <c r="AT374" i="3"/>
  <c r="AT592" i="3"/>
  <c r="AT680" i="3"/>
  <c r="AT712" i="3"/>
  <c r="AT877" i="3"/>
  <c r="AT256" i="3"/>
  <c r="AT290" i="3"/>
  <c r="AT124" i="3"/>
  <c r="AT896" i="3"/>
  <c r="AT218" i="3"/>
  <c r="AT22" i="3"/>
  <c r="AT217" i="3"/>
  <c r="AT337" i="3"/>
  <c r="AT118" i="3"/>
  <c r="AT277" i="3"/>
  <c r="AT326" i="3"/>
  <c r="AT549" i="3"/>
  <c r="AT617" i="3"/>
  <c r="AT688" i="3"/>
  <c r="AT900" i="3"/>
  <c r="AT847" i="3"/>
  <c r="AT994" i="3"/>
  <c r="AT719" i="3"/>
  <c r="AT740" i="3"/>
  <c r="AT484" i="3"/>
  <c r="AT714" i="3"/>
  <c r="AT815" i="3"/>
  <c r="AT926" i="3"/>
  <c r="AT25" i="3"/>
  <c r="AT130" i="3"/>
  <c r="AT293" i="3"/>
  <c r="AT483" i="3"/>
  <c r="AT607" i="3"/>
  <c r="AT749" i="3"/>
  <c r="AT813" i="3"/>
  <c r="AT949" i="3"/>
  <c r="AT438" i="3"/>
  <c r="AT620" i="3"/>
  <c r="AT282" i="3"/>
  <c r="AT352" i="3"/>
  <c r="AT126" i="3"/>
  <c r="AT229" i="3"/>
  <c r="AT303" i="3"/>
  <c r="AT580" i="3"/>
  <c r="AT96" i="3"/>
  <c r="AT185" i="3"/>
  <c r="AT375" i="3"/>
  <c r="AT471" i="3"/>
  <c r="AT507" i="3"/>
  <c r="AT597" i="3"/>
  <c r="AT814" i="3"/>
  <c r="AT871" i="3"/>
  <c r="AT200" i="3"/>
  <c r="AT938" i="3"/>
  <c r="AT976" i="3"/>
  <c r="AT624" i="3"/>
  <c r="AT866" i="3"/>
  <c r="AT947" i="3"/>
  <c r="AT85" i="3"/>
  <c r="AT32" i="3"/>
  <c r="AT48" i="3"/>
  <c r="AT265" i="3"/>
  <c r="AT318" i="3"/>
  <c r="AT550" i="3"/>
  <c r="AT659" i="3"/>
  <c r="AT675" i="3"/>
  <c r="AT1004" i="3"/>
  <c r="AT772" i="3"/>
  <c r="AT880" i="3"/>
  <c r="AT604" i="3"/>
  <c r="AT642" i="3"/>
  <c r="AT344" i="3"/>
  <c r="AT530" i="3"/>
  <c r="AT595" i="3"/>
  <c r="AT730" i="3"/>
  <c r="AT37" i="3"/>
  <c r="AT177" i="3"/>
  <c r="AT348" i="3"/>
  <c r="AT449" i="3"/>
  <c r="AT583" i="3"/>
  <c r="AT643" i="3"/>
  <c r="AT832" i="3"/>
  <c r="AT968" i="3"/>
  <c r="AT392" i="3"/>
  <c r="AT416" i="3"/>
  <c r="AT173" i="3"/>
  <c r="AT990" i="3"/>
  <c r="AT286" i="3"/>
  <c r="AT141" i="3"/>
  <c r="AT184" i="3"/>
  <c r="AT274" i="3"/>
  <c r="AT82" i="3"/>
  <c r="AT252" i="3"/>
  <c r="AT285" i="3"/>
  <c r="AT525" i="3"/>
  <c r="AT600" i="3"/>
  <c r="AT635" i="3"/>
  <c r="AT836" i="3"/>
  <c r="AT999" i="3"/>
  <c r="AT18" i="3"/>
  <c r="AT622" i="3"/>
  <c r="AT787" i="3"/>
  <c r="AT546" i="3"/>
  <c r="AT770" i="3"/>
  <c r="AT811" i="3"/>
  <c r="AT966" i="3"/>
  <c r="AT176" i="3"/>
  <c r="AT99" i="3"/>
  <c r="AT333" i="3"/>
  <c r="AT459" i="3"/>
  <c r="AT575" i="3"/>
  <c r="AT725" i="3"/>
  <c r="AT789" i="3"/>
  <c r="AT931" i="3"/>
  <c r="AT540" i="3"/>
  <c r="AT711" i="3"/>
  <c r="AT339" i="3"/>
  <c r="AT492" i="3"/>
  <c r="AT205" i="3"/>
  <c r="AT306" i="3"/>
  <c r="AT422" i="3"/>
  <c r="AT510" i="3"/>
  <c r="AT61" i="3"/>
  <c r="AT208" i="3"/>
  <c r="AT351" i="3"/>
  <c r="AT447" i="3"/>
  <c r="AT669" i="3"/>
  <c r="AT758" i="3"/>
  <c r="AT883" i="3"/>
  <c r="AT964" i="3"/>
  <c r="AT196" i="3"/>
  <c r="AT817" i="3"/>
  <c r="AT157" i="3"/>
  <c r="AT850" i="3"/>
  <c r="AT898" i="3"/>
  <c r="AT38" i="3"/>
  <c r="AT31" i="3"/>
  <c r="AT153" i="3"/>
  <c r="AT113" i="3"/>
  <c r="AT207" i="3"/>
  <c r="AT240" i="3"/>
  <c r="AT526" i="3"/>
  <c r="AT598" i="3"/>
  <c r="AT671" i="3"/>
  <c r="AT940" i="3"/>
  <c r="AT783" i="3"/>
  <c r="AT910" i="3"/>
  <c r="AT413" i="3"/>
  <c r="AT658" i="3"/>
  <c r="AT399" i="3"/>
  <c r="AT588" i="3"/>
  <c r="AT673" i="3"/>
  <c r="AT812" i="3"/>
  <c r="AT23" i="3"/>
  <c r="AT195" i="3"/>
  <c r="AT251" i="3"/>
  <c r="AT425" i="3"/>
  <c r="AT552" i="3"/>
  <c r="AT687" i="3"/>
  <c r="AT693" i="3"/>
  <c r="AT996" i="3"/>
  <c r="AT386" i="3"/>
  <c r="AT406" i="3"/>
  <c r="AT182" i="3"/>
  <c r="AT969" i="3"/>
  <c r="AT58" i="3"/>
  <c r="AT161" i="3"/>
  <c r="AT186" i="3"/>
  <c r="AT361" i="3"/>
  <c r="AT83" i="3"/>
  <c r="AT228" i="3"/>
  <c r="AT365" i="3"/>
  <c r="AT499" i="3"/>
  <c r="AT519" i="3"/>
  <c r="AT768" i="3"/>
  <c r="AT824" i="3"/>
  <c r="AT1002" i="3"/>
  <c r="AT235" i="3"/>
  <c r="AT716" i="3"/>
  <c r="AT838" i="3"/>
  <c r="AT684" i="3"/>
  <c r="AT823" i="3"/>
  <c r="AT854" i="3"/>
  <c r="AT1008" i="3"/>
  <c r="AT231" i="3"/>
  <c r="AT159" i="3"/>
  <c r="AT309" i="3"/>
  <c r="AT435" i="3"/>
  <c r="AT569" i="3"/>
  <c r="AT701" i="3"/>
  <c r="AT773" i="3"/>
  <c r="AT919" i="3"/>
  <c r="AT656" i="3"/>
  <c r="AT698" i="3"/>
  <c r="AT370" i="3"/>
  <c r="AT444" i="3"/>
  <c r="AT214" i="3"/>
  <c r="AT346" i="3"/>
  <c r="AT480" i="3"/>
  <c r="AT674" i="3"/>
  <c r="AT21" i="3"/>
  <c r="AT199" i="3"/>
  <c r="AT332" i="3"/>
  <c r="AT423" i="3"/>
  <c r="AT645" i="3"/>
  <c r="AT734" i="3"/>
  <c r="AT851" i="3"/>
  <c r="AT917" i="3"/>
  <c r="AT241" i="3"/>
  <c r="AT983" i="3"/>
  <c r="AT239" i="3"/>
  <c r="AT791" i="3"/>
  <c r="AT944" i="3"/>
  <c r="AT188" i="3"/>
  <c r="AT119" i="3"/>
  <c r="AT233" i="3"/>
  <c r="AT11" i="3"/>
  <c r="AT275" i="3"/>
  <c r="AT379" i="3"/>
  <c r="AT391" i="3"/>
  <c r="AT553" i="3"/>
  <c r="AT760" i="3"/>
  <c r="AT979" i="3"/>
  <c r="AT897" i="3"/>
  <c r="AT950" i="3"/>
  <c r="AT523" i="3"/>
  <c r="AT670" i="3"/>
  <c r="AT440" i="3"/>
  <c r="AT464" i="3"/>
  <c r="AT775" i="3"/>
  <c r="AT646" i="3"/>
  <c r="AT12" i="3"/>
  <c r="AT87" i="3"/>
  <c r="AT328" i="3"/>
  <c r="AT388" i="3"/>
  <c r="AT623" i="3"/>
  <c r="AT639" i="3"/>
  <c r="AT808" i="3"/>
  <c r="AT989" i="3"/>
  <c r="AT448" i="3"/>
  <c r="AT469" i="3"/>
  <c r="AT137" i="3"/>
  <c r="AT133" i="3"/>
  <c r="AT63" i="3"/>
  <c r="AT213" i="3"/>
  <c r="AT260" i="3"/>
  <c r="AT493" i="3"/>
  <c r="AT51" i="3"/>
  <c r="AT151" i="3"/>
  <c r="AT334" i="3"/>
  <c r="AT410" i="3"/>
  <c r="AT590" i="3"/>
  <c r="AT761" i="3"/>
  <c r="AT801" i="3"/>
  <c r="AT956" i="3"/>
  <c r="AT70" i="3"/>
  <c r="AT804" i="3"/>
  <c r="AT913" i="3"/>
  <c r="AT626" i="3"/>
  <c r="AT855" i="3"/>
  <c r="AT934" i="3"/>
  <c r="AT89" i="3"/>
  <c r="AT10" i="3"/>
  <c r="AS8" i="3"/>
  <c r="BH8" i="3"/>
  <c r="AC5" i="3"/>
  <c r="AC7" i="3" s="1"/>
  <c r="AC6" i="3"/>
  <c r="AA20" i="2"/>
  <c r="AB21" i="2"/>
  <c r="AB22" i="2" s="1"/>
  <c r="L15" i="5" l="1"/>
  <c r="N15" i="5"/>
  <c r="Z15" i="5"/>
  <c r="S15" i="5"/>
  <c r="U15" i="5"/>
  <c r="Q16" i="5"/>
  <c r="AA16" i="5" s="1"/>
  <c r="V15" i="5"/>
  <c r="T15" i="5"/>
  <c r="W15" i="5"/>
  <c r="R15" i="5"/>
  <c r="X15" i="5"/>
  <c r="Y15" i="5"/>
  <c r="H15" i="5"/>
  <c r="I15" i="5"/>
  <c r="M15" i="5"/>
  <c r="J15" i="5"/>
  <c r="F15" i="5"/>
  <c r="O15" i="5" s="1"/>
  <c r="K15" i="5"/>
  <c r="G15" i="5"/>
  <c r="E16" i="5"/>
  <c r="AT6" i="3"/>
  <c r="AT5" i="3"/>
  <c r="AT7" i="3" s="1"/>
  <c r="AU81" i="3" s="1"/>
  <c r="BI6" i="3"/>
  <c r="BI5" i="3"/>
  <c r="BI7" i="3" s="1"/>
  <c r="BJ44" i="3" s="1"/>
  <c r="AA22" i="2"/>
  <c r="AB23" i="2"/>
  <c r="AB24" i="2" s="1"/>
  <c r="AB25" i="2" s="1"/>
  <c r="O16" i="5" l="1"/>
  <c r="N16" i="5"/>
  <c r="L16" i="5"/>
  <c r="X16" i="5"/>
  <c r="Y16" i="5"/>
  <c r="S16" i="5"/>
  <c r="R16" i="5"/>
  <c r="Q17" i="5"/>
  <c r="AA17" i="5" s="1"/>
  <c r="Z16" i="5"/>
  <c r="T16" i="5"/>
  <c r="V16" i="5"/>
  <c r="W16" i="5"/>
  <c r="U16" i="5"/>
  <c r="E17" i="5"/>
  <c r="H16" i="5"/>
  <c r="I16" i="5"/>
  <c r="J16" i="5"/>
  <c r="M16" i="5"/>
  <c r="K16" i="5"/>
  <c r="F16" i="5"/>
  <c r="G16" i="5"/>
  <c r="BJ543" i="3"/>
  <c r="BJ438" i="3"/>
  <c r="BJ633" i="3"/>
  <c r="BJ957" i="3"/>
  <c r="BJ245" i="3"/>
  <c r="BJ368" i="3"/>
  <c r="BJ662" i="3"/>
  <c r="BJ689" i="3"/>
  <c r="BJ399" i="3"/>
  <c r="BJ337" i="3"/>
  <c r="BJ287" i="3"/>
  <c r="BJ409" i="3"/>
  <c r="BJ384" i="3"/>
  <c r="BJ608" i="3"/>
  <c r="BJ390" i="3"/>
  <c r="BJ482" i="3"/>
  <c r="BJ339" i="3"/>
  <c r="BJ892" i="3"/>
  <c r="BJ77" i="3"/>
  <c r="BJ205" i="3"/>
  <c r="BJ481" i="3"/>
  <c r="BJ782" i="3"/>
  <c r="BJ282" i="3"/>
  <c r="BJ511" i="3"/>
  <c r="BJ645" i="3"/>
  <c r="BJ954" i="3"/>
  <c r="BJ28" i="3"/>
  <c r="BJ556" i="3"/>
  <c r="BJ926" i="3"/>
  <c r="BJ236" i="3"/>
  <c r="BJ26" i="3"/>
  <c r="BJ936" i="3"/>
  <c r="BJ690" i="3"/>
  <c r="BJ898" i="3"/>
  <c r="BJ880" i="3"/>
  <c r="BJ705" i="3"/>
  <c r="BJ649" i="3"/>
  <c r="BJ701" i="3"/>
  <c r="BJ934" i="3"/>
  <c r="BJ158" i="3"/>
  <c r="BJ498" i="3"/>
  <c r="BJ668" i="3"/>
  <c r="BJ578" i="3"/>
  <c r="BJ311" i="3"/>
  <c r="BJ184" i="3"/>
  <c r="BJ538" i="3"/>
  <c r="BJ746" i="3"/>
  <c r="BJ30" i="3"/>
  <c r="BJ684" i="3"/>
  <c r="BJ285" i="3"/>
  <c r="BJ475" i="3"/>
  <c r="BJ932" i="3"/>
  <c r="BJ296" i="3"/>
  <c r="BJ786" i="3"/>
  <c r="BJ242" i="3"/>
  <c r="BJ914" i="3"/>
  <c r="BJ919" i="3"/>
  <c r="BJ575" i="3"/>
  <c r="BJ121" i="3"/>
  <c r="BJ130" i="3"/>
  <c r="BJ307" i="3"/>
  <c r="BJ855" i="3"/>
  <c r="BJ509" i="3"/>
  <c r="BJ922" i="3"/>
  <c r="BJ970" i="3"/>
  <c r="BJ396" i="3"/>
  <c r="BJ56" i="3"/>
  <c r="BJ722" i="3"/>
  <c r="BJ812" i="3"/>
  <c r="BJ128" i="3"/>
  <c r="BJ302" i="3"/>
  <c r="BJ122" i="3"/>
  <c r="BJ336" i="3"/>
  <c r="BJ825" i="3"/>
  <c r="BJ491" i="3"/>
  <c r="BJ471" i="3"/>
  <c r="BJ554" i="3"/>
  <c r="BJ829" i="3"/>
  <c r="BJ676" i="3"/>
  <c r="BJ107" i="3"/>
  <c r="BJ541" i="3"/>
  <c r="BJ642" i="3"/>
  <c r="BJ624" i="3"/>
  <c r="BJ220" i="3"/>
  <c r="BJ197" i="3"/>
  <c r="BJ479" i="3"/>
  <c r="BJ851" i="3"/>
  <c r="BJ469" i="3"/>
  <c r="BJ72" i="3"/>
  <c r="BJ13" i="3"/>
  <c r="BJ603" i="3"/>
  <c r="BJ675" i="3"/>
  <c r="BJ563" i="3"/>
  <c r="BJ101" i="3"/>
  <c r="BJ1002" i="3"/>
  <c r="BJ552" i="3"/>
  <c r="BJ993" i="3"/>
  <c r="BJ798" i="3"/>
  <c r="BJ918" i="3"/>
  <c r="BJ104" i="3"/>
  <c r="BJ244" i="3"/>
  <c r="BJ530" i="3"/>
  <c r="BJ369" i="3"/>
  <c r="BJ515" i="3"/>
  <c r="BJ982" i="3"/>
  <c r="BJ850" i="3"/>
  <c r="BJ566" i="3"/>
  <c r="BJ777" i="3"/>
  <c r="BJ623" i="3"/>
  <c r="BJ312" i="3"/>
  <c r="BJ406" i="3"/>
  <c r="BJ531" i="3"/>
  <c r="BJ874" i="3"/>
  <c r="BJ299" i="3"/>
  <c r="BJ288" i="3"/>
  <c r="BJ410" i="3"/>
  <c r="BJ570" i="3"/>
  <c r="BJ785" i="3"/>
  <c r="BJ19" i="3"/>
  <c r="BJ916" i="3"/>
  <c r="BJ261" i="3"/>
  <c r="BJ269" i="3"/>
  <c r="BJ212" i="3"/>
  <c r="BJ300" i="3"/>
  <c r="BJ223" i="3"/>
  <c r="BJ119" i="3"/>
  <c r="BJ50" i="3"/>
  <c r="BJ759" i="3"/>
  <c r="BJ169" i="3"/>
  <c r="BJ470" i="3"/>
  <c r="BJ762" i="3"/>
  <c r="BJ568" i="3"/>
  <c r="BJ737" i="3"/>
  <c r="BJ706" i="3"/>
  <c r="BJ889" i="3"/>
  <c r="BJ211" i="3"/>
  <c r="BJ571" i="3"/>
  <c r="BJ486" i="3"/>
  <c r="BJ609" i="3"/>
  <c r="BJ913" i="3"/>
  <c r="BJ834" i="3"/>
  <c r="BJ364" i="3"/>
  <c r="BJ582" i="3"/>
  <c r="BJ809" i="3"/>
  <c r="BJ897" i="3"/>
  <c r="BJ960" i="3"/>
  <c r="BJ455" i="3"/>
  <c r="BJ512" i="3"/>
  <c r="BJ138" i="3"/>
  <c r="BJ53" i="3"/>
  <c r="BJ249" i="3"/>
  <c r="BJ529" i="3"/>
  <c r="BJ664" i="3"/>
  <c r="BJ639" i="3"/>
  <c r="BJ595" i="3"/>
  <c r="BJ355" i="3"/>
  <c r="BJ91" i="3"/>
  <c r="BJ523" i="3"/>
  <c r="BJ126" i="3"/>
  <c r="BJ69" i="3"/>
  <c r="BJ321" i="3"/>
  <c r="BJ849" i="3"/>
  <c r="BJ818" i="3"/>
  <c r="BJ331" i="3"/>
  <c r="BJ845" i="3"/>
  <c r="BJ912" i="3"/>
  <c r="BJ728" i="3"/>
  <c r="BJ727" i="3"/>
  <c r="BJ637" i="3"/>
  <c r="BJ885" i="3"/>
  <c r="BJ671" i="3"/>
  <c r="BJ250" i="3"/>
  <c r="BJ562" i="3"/>
  <c r="BJ833" i="3"/>
  <c r="BJ857" i="3"/>
  <c r="BJ860" i="3"/>
  <c r="BJ308" i="3"/>
  <c r="BJ133" i="3"/>
  <c r="BJ660" i="3"/>
  <c r="BJ764" i="3"/>
  <c r="BJ200" i="3"/>
  <c r="BJ462" i="3"/>
  <c r="BJ732" i="3"/>
  <c r="BJ891" i="3"/>
  <c r="BJ376" i="3"/>
  <c r="BJ102" i="3"/>
  <c r="BJ508" i="3"/>
  <c r="BJ965" i="3"/>
  <c r="BJ46" i="3"/>
  <c r="BJ16" i="3"/>
  <c r="BJ202" i="3"/>
  <c r="BJ472" i="3"/>
  <c r="BJ647" i="3"/>
  <c r="BJ295" i="3"/>
  <c r="BJ544" i="3"/>
  <c r="BJ627" i="3"/>
  <c r="BJ955" i="3"/>
  <c r="BJ388" i="3"/>
  <c r="BJ171" i="3"/>
  <c r="BJ569" i="3"/>
  <c r="BJ696" i="3"/>
  <c r="BJ241" i="3"/>
  <c r="BJ185" i="3"/>
  <c r="BJ793" i="3"/>
  <c r="BJ988" i="3"/>
  <c r="BJ36" i="3"/>
  <c r="BJ948" i="3"/>
  <c r="BJ132" i="3"/>
  <c r="BJ343" i="3"/>
  <c r="BJ788" i="3"/>
  <c r="BJ991" i="3"/>
  <c r="BJ442" i="3"/>
  <c r="BJ612" i="3"/>
  <c r="BJ848" i="3"/>
  <c r="BJ513" i="3"/>
  <c r="BJ148" i="3"/>
  <c r="BJ347" i="3"/>
  <c r="BJ653" i="3"/>
  <c r="BJ820" i="3"/>
  <c r="BJ93" i="3"/>
  <c r="BJ277" i="3"/>
  <c r="BJ496" i="3"/>
  <c r="BJ620" i="3"/>
  <c r="BJ144" i="3"/>
  <c r="BJ517" i="3"/>
  <c r="BJ11" i="3"/>
  <c r="BJ417" i="3"/>
  <c r="BJ415" i="3"/>
  <c r="BJ971" i="3"/>
  <c r="BJ201" i="3"/>
  <c r="BJ344" i="3"/>
  <c r="BJ371" i="3"/>
  <c r="BJ843" i="3"/>
  <c r="BJ576" i="3"/>
  <c r="BJ24" i="3"/>
  <c r="BJ555" i="3"/>
  <c r="BJ744" i="3"/>
  <c r="BJ443" i="3"/>
  <c r="BJ928" i="3"/>
  <c r="BJ534" i="3"/>
  <c r="BJ853" i="3"/>
  <c r="BJ980" i="3"/>
  <c r="BJ590" i="3"/>
  <c r="BJ741" i="3"/>
  <c r="BJ90" i="3"/>
  <c r="BJ360" i="3"/>
  <c r="BJ520" i="3"/>
  <c r="BJ707" i="3"/>
  <c r="BJ89" i="3"/>
  <c r="BJ646" i="3"/>
  <c r="BJ846" i="3"/>
  <c r="BJ63" i="3"/>
  <c r="BJ806" i="3"/>
  <c r="BJ251" i="3"/>
  <c r="BJ631" i="3"/>
  <c r="BJ75" i="3"/>
  <c r="BJ733" i="3"/>
  <c r="BJ899" i="3"/>
  <c r="BJ526" i="3"/>
  <c r="BJ188" i="3"/>
  <c r="BJ977" i="3"/>
  <c r="BJ340" i="3"/>
  <c r="BJ959" i="3"/>
  <c r="BJ459" i="3"/>
  <c r="BJ813" i="3"/>
  <c r="BJ854" i="3"/>
  <c r="BJ533" i="3"/>
  <c r="BJ480" i="3"/>
  <c r="BJ553" i="3"/>
  <c r="BJ709" i="3"/>
  <c r="BJ981" i="3"/>
  <c r="BJ783" i="3"/>
  <c r="BJ170" i="3"/>
  <c r="BJ433" i="3"/>
  <c r="BJ593" i="3"/>
  <c r="BJ73" i="3"/>
  <c r="BJ217" i="3"/>
  <c r="BJ495" i="3"/>
  <c r="BJ750" i="3"/>
  <c r="BJ766" i="3"/>
  <c r="BJ279" i="3"/>
  <c r="BJ291" i="3"/>
  <c r="BJ516" i="3"/>
  <c r="BJ318" i="3"/>
  <c r="BJ485" i="3"/>
  <c r="BJ116" i="3"/>
  <c r="BJ232" i="3"/>
  <c r="BJ923" i="3"/>
  <c r="BJ445" i="3"/>
  <c r="BJ81" i="3"/>
  <c r="BJ1008" i="3"/>
  <c r="BJ231" i="3"/>
  <c r="BJ667" i="3"/>
  <c r="BJ436" i="3"/>
  <c r="BJ71" i="3"/>
  <c r="BJ867" i="3"/>
  <c r="BJ572" i="3"/>
  <c r="BJ42" i="3"/>
  <c r="BJ1007" i="3"/>
  <c r="BJ710" i="3"/>
  <c r="BJ999" i="3"/>
  <c r="BJ83" i="3"/>
  <c r="BJ731" i="3"/>
  <c r="BJ218" i="3"/>
  <c r="BJ151" i="3"/>
  <c r="BJ935" i="3"/>
  <c r="BJ309" i="3"/>
  <c r="BJ397" i="3"/>
  <c r="BJ784" i="3"/>
  <c r="BJ878" i="3"/>
  <c r="BJ334" i="3"/>
  <c r="BJ141" i="3"/>
  <c r="BJ464" i="3"/>
  <c r="BJ765" i="3"/>
  <c r="BJ760" i="3"/>
  <c r="BJ59" i="3"/>
  <c r="BJ157" i="3"/>
  <c r="BJ401" i="3"/>
  <c r="BJ439" i="3"/>
  <c r="BJ51" i="3"/>
  <c r="BJ924" i="3"/>
  <c r="BJ29" i="3"/>
  <c r="BJ548" i="3"/>
  <c r="BJ92" i="3"/>
  <c r="BJ688" i="3"/>
  <c r="BJ186" i="3"/>
  <c r="BJ591" i="3"/>
  <c r="BJ96" i="3"/>
  <c r="BJ884" i="3"/>
  <c r="BJ352" i="3"/>
  <c r="BJ921" i="3"/>
  <c r="BJ687" i="3"/>
  <c r="BJ592" i="3"/>
  <c r="BJ180" i="3"/>
  <c r="BJ365" i="3"/>
  <c r="BJ654" i="3"/>
  <c r="BJ995" i="3"/>
  <c r="BJ781" i="3"/>
  <c r="BJ581" i="3"/>
  <c r="BJ656" i="3"/>
  <c r="BJ222" i="3"/>
  <c r="BJ584" i="3"/>
  <c r="BJ313" i="3"/>
  <c r="BJ273" i="3"/>
  <c r="BJ816" i="3"/>
  <c r="BJ105" i="3"/>
  <c r="BJ267" i="3"/>
  <c r="BJ381" i="3"/>
  <c r="BJ585" i="3"/>
  <c r="BJ239" i="3"/>
  <c r="BJ864" i="3"/>
  <c r="BJ136" i="3"/>
  <c r="BJ260" i="3"/>
  <c r="BJ356" i="3"/>
  <c r="BJ120" i="3"/>
  <c r="BJ763" i="3"/>
  <c r="BJ704" i="3"/>
  <c r="BJ142" i="3"/>
  <c r="BJ527" i="3"/>
  <c r="BJ67" i="3"/>
  <c r="BJ507" i="3"/>
  <c r="BJ861" i="3"/>
  <c r="BJ831" i="3"/>
  <c r="BJ156" i="3"/>
  <c r="BJ594" i="3"/>
  <c r="BJ756" i="3"/>
  <c r="BJ391" i="3"/>
  <c r="BJ226" i="3"/>
  <c r="BJ416" i="3"/>
  <c r="BJ830" i="3"/>
  <c r="BJ358" i="3"/>
  <c r="BJ723" i="3"/>
  <c r="BJ209" i="3"/>
  <c r="BJ253" i="3"/>
  <c r="BJ424" i="3"/>
  <c r="BJ215" i="3"/>
  <c r="BJ191" i="3"/>
  <c r="BJ383" i="3"/>
  <c r="BJ135" i="3"/>
  <c r="BJ986" i="3"/>
  <c r="BJ532" i="3"/>
  <c r="BJ183" i="3"/>
  <c r="BJ74" i="3"/>
  <c r="BJ678" i="3"/>
  <c r="BJ640" i="3"/>
  <c r="BJ752" i="3"/>
  <c r="BJ357" i="3"/>
  <c r="BJ824" i="3"/>
  <c r="BJ989" i="3"/>
  <c r="BJ477" i="3"/>
  <c r="BJ799" i="3"/>
  <c r="BJ622" i="3"/>
  <c r="BJ776" i="3"/>
  <c r="BJ691" i="3"/>
  <c r="BJ542" i="3"/>
  <c r="BJ448" i="3"/>
  <c r="BJ597" i="3"/>
  <c r="BJ887" i="3"/>
  <c r="BJ997" i="3"/>
  <c r="BJ372" i="3"/>
  <c r="BJ984" i="3"/>
  <c r="BJ454" i="3"/>
  <c r="BJ573" i="3"/>
  <c r="BJ61" i="3"/>
  <c r="BJ297" i="3"/>
  <c r="BJ657" i="3"/>
  <c r="BJ350" i="3"/>
  <c r="BJ502" i="3"/>
  <c r="BJ165" i="3"/>
  <c r="BJ362" i="3"/>
  <c r="BJ679" i="3"/>
  <c r="BJ78" i="3"/>
  <c r="BJ332" i="3"/>
  <c r="BJ49" i="3"/>
  <c r="BJ792" i="3"/>
  <c r="BJ886" i="3"/>
  <c r="BJ274" i="3"/>
  <c r="BJ713" i="3"/>
  <c r="BJ933" i="3"/>
  <c r="BJ895" i="3"/>
  <c r="BJ739" i="3"/>
  <c r="BJ286" i="3"/>
  <c r="BJ800" i="3"/>
  <c r="BJ832" i="3"/>
  <c r="BJ238" i="3"/>
  <c r="BJ380" i="3"/>
  <c r="BJ618" i="3"/>
  <c r="BJ943" i="3"/>
  <c r="BJ949" i="3"/>
  <c r="BJ976" i="3"/>
  <c r="BJ842" i="3"/>
  <c r="BJ192" i="3"/>
  <c r="BJ698" i="3"/>
  <c r="BJ378" i="3"/>
  <c r="BJ301" i="3"/>
  <c r="BJ483" i="3"/>
  <c r="BJ738" i="3"/>
  <c r="BJ844" i="3"/>
  <c r="BJ66" i="3"/>
  <c r="BJ601" i="3"/>
  <c r="BJ537" i="3"/>
  <c r="BJ432" i="3"/>
  <c r="BJ839" i="3"/>
  <c r="BJ64" i="3"/>
  <c r="BJ317" i="3"/>
  <c r="BJ772" i="3"/>
  <c r="BJ278" i="3"/>
  <c r="BJ703" i="3"/>
  <c r="BJ787" i="3"/>
  <c r="BJ34" i="3"/>
  <c r="BJ460" i="3"/>
  <c r="BJ387" i="3"/>
  <c r="BJ187" i="3"/>
  <c r="BJ915" i="3"/>
  <c r="BJ379" i="3"/>
  <c r="BJ329" i="3"/>
  <c r="BJ735" i="3"/>
  <c r="BJ808" i="3"/>
  <c r="BJ1003" i="3"/>
  <c r="BJ778" i="3"/>
  <c r="BJ363" i="3"/>
  <c r="BJ233" i="3"/>
  <c r="BJ425" i="3"/>
  <c r="BJ930" i="3"/>
  <c r="BJ974" i="3"/>
  <c r="BJ434" i="3"/>
  <c r="BJ650" i="3"/>
  <c r="BJ865" i="3"/>
  <c r="BJ60" i="3"/>
  <c r="BJ210" i="3"/>
  <c r="BJ354" i="3"/>
  <c r="BJ748" i="3"/>
  <c r="BJ162" i="3"/>
  <c r="BJ152" i="3"/>
  <c r="BJ284" i="3"/>
  <c r="BJ422" i="3"/>
  <c r="BJ658" i="3"/>
  <c r="BJ444" i="3"/>
  <c r="BJ815" i="3"/>
  <c r="BJ115" i="3"/>
  <c r="BJ21" i="3"/>
  <c r="BJ856" i="3"/>
  <c r="BJ794" i="3"/>
  <c r="BJ176" i="3"/>
  <c r="BJ505" i="3"/>
  <c r="BJ807" i="3"/>
  <c r="BJ506" i="3"/>
  <c r="BJ182" i="3"/>
  <c r="BJ1005" i="3"/>
  <c r="BJ680" i="3"/>
  <c r="BJ408" i="3"/>
  <c r="BJ863" i="3"/>
  <c r="BJ305" i="3"/>
  <c r="BJ665" i="3"/>
  <c r="BJ1000" i="3"/>
  <c r="BJ596" i="3"/>
  <c r="BJ605" i="3"/>
  <c r="BJ882" i="3"/>
  <c r="BJ15" i="3"/>
  <c r="BJ1009" i="3"/>
  <c r="BJ319" i="3"/>
  <c r="BJ546" i="3"/>
  <c r="BJ931" i="3"/>
  <c r="BJ420" i="3"/>
  <c r="BJ330" i="3"/>
  <c r="BJ465" i="3"/>
  <c r="BJ682" i="3"/>
  <c r="BJ890" i="3"/>
  <c r="BJ651" i="3"/>
  <c r="BJ266" i="3"/>
  <c r="BJ275" i="3"/>
  <c r="BJ978" i="3"/>
  <c r="BJ775" i="3"/>
  <c r="BJ127" i="3"/>
  <c r="BJ414" i="3"/>
  <c r="BJ586" i="3"/>
  <c r="BJ736" i="3"/>
  <c r="BJ411" i="3"/>
  <c r="BJ224" i="3"/>
  <c r="BJ153" i="3"/>
  <c r="BJ268" i="3"/>
  <c r="BJ774" i="3"/>
  <c r="BJ811" i="3"/>
  <c r="BJ57" i="3"/>
  <c r="BJ754" i="3"/>
  <c r="BJ540" i="3"/>
  <c r="BJ199" i="3"/>
  <c r="BJ975" i="3"/>
  <c r="BJ962" i="3"/>
  <c r="BJ193" i="3"/>
  <c r="BJ400" i="3"/>
  <c r="BJ670" i="3"/>
  <c r="BJ693" i="3"/>
  <c r="BJ367" i="3"/>
  <c r="BJ40" i="3"/>
  <c r="BJ418" i="3"/>
  <c r="BJ545" i="3"/>
  <c r="BJ841" i="3"/>
  <c r="BJ966" i="3"/>
  <c r="BJ189" i="3"/>
  <c r="BJ131" i="3"/>
  <c r="BJ494" i="3"/>
  <c r="BJ610" i="3"/>
  <c r="BJ87" i="3"/>
  <c r="BJ366" i="3"/>
  <c r="BJ598" i="3"/>
  <c r="BJ648" i="3"/>
  <c r="BJ290" i="3"/>
  <c r="BJ587" i="3"/>
  <c r="BJ246" i="3"/>
  <c r="BJ721" i="3"/>
  <c r="BJ536" i="3"/>
  <c r="BJ711" i="3"/>
  <c r="BJ97" i="3"/>
  <c r="BJ374" i="3"/>
  <c r="BJ873" i="3"/>
  <c r="BJ43" i="3"/>
  <c r="BJ325" i="3"/>
  <c r="BJ198" i="3"/>
  <c r="BJ747" i="3"/>
  <c r="BJ219" i="3"/>
  <c r="BJ79" i="3"/>
  <c r="BJ149" i="3"/>
  <c r="BJ942" i="3"/>
  <c r="BJ14" i="3"/>
  <c r="BJ871" i="3"/>
  <c r="BJ666" i="3"/>
  <c r="BJ938" i="3"/>
  <c r="BJ990" i="3"/>
  <c r="BJ683" i="3"/>
  <c r="BJ501" i="3"/>
  <c r="BJ235" i="3"/>
  <c r="BJ714" i="3"/>
  <c r="BJ893" i="3"/>
  <c r="BJ315" i="3"/>
  <c r="BJ519" i="3"/>
  <c r="BJ801" i="3"/>
  <c r="BJ996" i="3"/>
  <c r="BJ407" i="3"/>
  <c r="BJ255" i="3"/>
  <c r="BJ686" i="3"/>
  <c r="BJ720" i="3"/>
  <c r="BJ695" i="3"/>
  <c r="BJ123" i="3"/>
  <c r="BJ398" i="3"/>
  <c r="BJ521" i="3"/>
  <c r="BJ994" i="3"/>
  <c r="BJ927" i="3"/>
  <c r="BJ452" i="3"/>
  <c r="BJ271" i="3"/>
  <c r="BJ214" i="3"/>
  <c r="BJ163" i="3"/>
  <c r="BJ25" i="3"/>
  <c r="BJ293" i="3"/>
  <c r="BJ88" i="3"/>
  <c r="BJ228" i="3"/>
  <c r="BJ435" i="3"/>
  <c r="BJ672" i="3"/>
  <c r="BJ979" i="3"/>
  <c r="BJ564" i="3"/>
  <c r="BJ117" i="3"/>
  <c r="BJ166" i="3"/>
  <c r="BJ430" i="3"/>
  <c r="BJ677" i="3"/>
  <c r="BJ767" i="3"/>
  <c r="BJ476" i="3"/>
  <c r="BJ661" i="3"/>
  <c r="BJ925" i="3"/>
  <c r="BJ437" i="3"/>
  <c r="BJ227" i="3"/>
  <c r="BJ487" i="3"/>
  <c r="BJ681" i="3"/>
  <c r="BJ894" i="3"/>
  <c r="BJ85" i="3"/>
  <c r="BJ289" i="3"/>
  <c r="BJ484" i="3"/>
  <c r="BJ669" i="3"/>
  <c r="BJ879" i="3"/>
  <c r="BJ473" i="3"/>
  <c r="BJ164" i="3"/>
  <c r="BJ303" i="3"/>
  <c r="BJ38" i="3"/>
  <c r="BJ535" i="3"/>
  <c r="BJ194" i="3"/>
  <c r="BJ373" i="3"/>
  <c r="BJ84" i="3"/>
  <c r="BJ588" i="3"/>
  <c r="BJ615" i="3"/>
  <c r="BJ17" i="3"/>
  <c r="BJ583" i="3"/>
  <c r="BJ98" i="3"/>
  <c r="BJ964" i="3"/>
  <c r="BJ551" i="3"/>
  <c r="BJ602" i="3"/>
  <c r="BJ708" i="3"/>
  <c r="BJ403" i="3"/>
  <c r="BJ868" i="3"/>
  <c r="BJ869" i="3"/>
  <c r="BJ944" i="3"/>
  <c r="BJ826" i="3"/>
  <c r="BJ348" i="3"/>
  <c r="BJ574" i="3"/>
  <c r="BJ780" i="3"/>
  <c r="BJ221" i="3"/>
  <c r="BJ382" i="3"/>
  <c r="BJ466" i="3"/>
  <c r="BJ629" i="3"/>
  <c r="BJ877" i="3"/>
  <c r="BJ518" i="3"/>
  <c r="BJ18" i="3"/>
  <c r="BJ281" i="3"/>
  <c r="BJ514" i="3"/>
  <c r="BJ719" i="3"/>
  <c r="BJ94" i="3"/>
  <c r="BJ488" i="3"/>
  <c r="BJ557" i="3"/>
  <c r="BJ607" i="3"/>
  <c r="BJ150" i="3"/>
  <c r="BJ178" i="3"/>
  <c r="BJ440" i="3"/>
  <c r="BJ48" i="3"/>
  <c r="BJ985" i="3"/>
  <c r="BJ525" i="3"/>
  <c r="BJ76" i="3"/>
  <c r="BJ725" i="3"/>
  <c r="BJ1004" i="3"/>
  <c r="BJ522" i="3"/>
  <c r="BJ712" i="3"/>
  <c r="BJ761" i="3"/>
  <c r="BJ429" i="3"/>
  <c r="BJ247" i="3"/>
  <c r="BJ412" i="3"/>
  <c r="BJ817" i="3"/>
  <c r="BJ905" i="3"/>
  <c r="BJ427" i="3"/>
  <c r="BJ909" i="3"/>
  <c r="BJ730" i="3"/>
  <c r="BJ901" i="3"/>
  <c r="BJ790" i="3"/>
  <c r="BJ404" i="3"/>
  <c r="BJ65" i="3"/>
  <c r="BJ451" i="3"/>
  <c r="BJ821" i="3"/>
  <c r="BJ103" i="3"/>
  <c r="BJ327" i="3"/>
  <c r="BJ636" i="3"/>
  <c r="BJ726" i="3"/>
  <c r="BJ160" i="3"/>
  <c r="BJ35" i="3"/>
  <c r="BJ457" i="3"/>
  <c r="BJ673" i="3"/>
  <c r="BJ82" i="3"/>
  <c r="BJ428" i="3"/>
  <c r="BJ106" i="3"/>
  <c r="BJ328" i="3"/>
  <c r="BJ941" i="3"/>
  <c r="BJ423" i="3"/>
  <c r="BJ692" i="3"/>
  <c r="BJ322" i="3"/>
  <c r="BJ338" i="3"/>
  <c r="BJ70" i="3"/>
  <c r="BJ264" i="3"/>
  <c r="BJ45" i="3"/>
  <c r="BJ958" i="3"/>
  <c r="BJ753" i="3"/>
  <c r="BJ715" i="3"/>
  <c r="BJ310" i="3"/>
  <c r="BJ796" i="3"/>
  <c r="BJ803" i="3"/>
  <c r="BJ447" i="3"/>
  <c r="BJ947" i="3"/>
  <c r="BJ177" i="3"/>
  <c r="BJ377" i="3"/>
  <c r="BJ875" i="3"/>
  <c r="BJ558" i="3"/>
  <c r="BJ499" i="3"/>
  <c r="BJ773" i="3"/>
  <c r="BJ937" i="3"/>
  <c r="BJ276" i="3"/>
  <c r="BJ208" i="3"/>
  <c r="BJ230" i="3"/>
  <c r="BJ769" i="3"/>
  <c r="BJ791" i="3"/>
  <c r="BJ172" i="3"/>
  <c r="BJ351" i="3"/>
  <c r="BJ503" i="3"/>
  <c r="BJ771" i="3"/>
  <c r="BJ635" i="3"/>
  <c r="BJ294" i="3"/>
  <c r="BJ154" i="3"/>
  <c r="BJ100" i="3"/>
  <c r="BJ810" i="3"/>
  <c r="BJ108" i="3"/>
  <c r="BJ155" i="3"/>
  <c r="BJ643" i="3"/>
  <c r="BJ770" i="3"/>
  <c r="BJ174" i="3"/>
  <c r="BJ145" i="3"/>
  <c r="BJ663" i="3"/>
  <c r="BJ361" i="3"/>
  <c r="BJ700" i="3"/>
  <c r="BJ819" i="3"/>
  <c r="BJ389" i="3"/>
  <c r="BJ561" i="3"/>
  <c r="BJ559" i="3"/>
  <c r="BJ125" i="3"/>
  <c r="BJ797" i="3"/>
  <c r="BJ828" i="3"/>
  <c r="BJ992" i="3"/>
  <c r="BJ579" i="3"/>
  <c r="BJ504" i="3"/>
  <c r="BJ628" i="3"/>
  <c r="BJ881" i="3"/>
  <c r="BJ426" i="3"/>
  <c r="BJ283" i="3"/>
  <c r="BJ524" i="3"/>
  <c r="BJ805" i="3"/>
  <c r="BJ836" i="3"/>
  <c r="BJ196" i="3"/>
  <c r="BJ463" i="3"/>
  <c r="BJ316" i="3"/>
  <c r="BJ456" i="3"/>
  <c r="BJ280" i="3"/>
  <c r="BJ86" i="3"/>
  <c r="BJ449" i="3"/>
  <c r="BJ872" i="3"/>
  <c r="BJ395" i="3"/>
  <c r="BJ37" i="3"/>
  <c r="BJ237" i="3"/>
  <c r="BJ497" i="3"/>
  <c r="BJ510" i="3"/>
  <c r="BJ940" i="3"/>
  <c r="BJ263" i="3"/>
  <c r="BJ644" i="3"/>
  <c r="BJ742" i="3"/>
  <c r="BJ112" i="3"/>
  <c r="BJ68" i="3"/>
  <c r="BJ917" i="3"/>
  <c r="BJ611" i="3"/>
  <c r="BJ489" i="3"/>
  <c r="BJ31" i="3"/>
  <c r="BJ652" i="3"/>
  <c r="BJ757" i="3"/>
  <c r="BJ888" i="3"/>
  <c r="BJ963" i="3"/>
  <c r="BJ478" i="3"/>
  <c r="BJ632" i="3"/>
  <c r="BJ859" i="3"/>
  <c r="BJ604" i="3"/>
  <c r="BJ262" i="3"/>
  <c r="BJ47" i="3"/>
  <c r="BJ630" i="3"/>
  <c r="BJ257" i="3"/>
  <c r="BJ167" i="3"/>
  <c r="BJ370" i="3"/>
  <c r="BJ626" i="3"/>
  <c r="BJ951" i="3"/>
  <c r="BJ600" i="3"/>
  <c r="BJ441" i="3"/>
  <c r="BJ446" i="3"/>
  <c r="BJ272" i="3"/>
  <c r="BJ795" i="3"/>
  <c r="BJ270" i="3"/>
  <c r="BJ175" i="3"/>
  <c r="BJ625" i="3"/>
  <c r="BJ953" i="3"/>
  <c r="BJ1001" i="3"/>
  <c r="BJ599" i="3"/>
  <c r="BJ779" i="3"/>
  <c r="BJ248" i="3"/>
  <c r="BJ207" i="3"/>
  <c r="BJ908" i="3"/>
  <c r="BJ724" i="3"/>
  <c r="BJ983" i="3"/>
  <c r="BJ972" i="3"/>
  <c r="BJ413" i="3"/>
  <c r="BJ789" i="3"/>
  <c r="BJ883" i="3"/>
  <c r="BJ549" i="3"/>
  <c r="BJ258" i="3"/>
  <c r="BJ52" i="3"/>
  <c r="BJ203" i="3"/>
  <c r="BJ718" i="3"/>
  <c r="BJ847" i="3"/>
  <c r="BJ394" i="3"/>
  <c r="BJ450" i="3"/>
  <c r="BJ858" i="3"/>
  <c r="BJ929" i="3"/>
  <c r="BJ124" i="3"/>
  <c r="BJ234" i="3"/>
  <c r="BJ606" i="3"/>
  <c r="BJ12" i="3"/>
  <c r="BJ225" i="3"/>
  <c r="BJ159" i="3"/>
  <c r="BJ402" i="3"/>
  <c r="BJ474" i="3"/>
  <c r="BJ967" i="3"/>
  <c r="BJ539" i="3"/>
  <c r="BJ58" i="3"/>
  <c r="BJ814" i="3"/>
  <c r="BJ147" i="3"/>
  <c r="BJ699" i="3"/>
  <c r="BJ95" i="3"/>
  <c r="BJ840" i="3"/>
  <c r="BJ39" i="3"/>
  <c r="BJ345" i="3"/>
  <c r="BJ22" i="3"/>
  <c r="BJ837" i="3"/>
  <c r="BJ493" i="3"/>
  <c r="BJ314" i="3"/>
  <c r="BJ204" i="3"/>
  <c r="BJ265" i="3"/>
  <c r="BJ467" i="3"/>
  <c r="BJ862" i="3"/>
  <c r="BJ333" i="3"/>
  <c r="BJ550" i="3"/>
  <c r="BJ749" i="3"/>
  <c r="BJ998" i="3"/>
  <c r="BJ838" i="3"/>
  <c r="BJ173" i="3"/>
  <c r="BJ405" i="3"/>
  <c r="BJ740" i="3"/>
  <c r="BJ961" i="3"/>
  <c r="BJ195" i="3"/>
  <c r="BJ320" i="3"/>
  <c r="BJ614" i="3"/>
  <c r="BJ768" i="3"/>
  <c r="BJ421" i="3"/>
  <c r="BJ20" i="3"/>
  <c r="BJ216" i="3"/>
  <c r="BJ616" i="3"/>
  <c r="BJ580" i="3"/>
  <c r="BJ139" i="3"/>
  <c r="BJ335" i="3"/>
  <c r="BJ468" i="3"/>
  <c r="BJ560" i="3"/>
  <c r="BJ109" i="3"/>
  <c r="BJ80" i="3"/>
  <c r="BJ743" i="3"/>
  <c r="BJ99" i="3"/>
  <c r="BJ55" i="3"/>
  <c r="BJ547" i="3"/>
  <c r="BJ134" i="3"/>
  <c r="BJ634" i="3"/>
  <c r="BJ969" i="3"/>
  <c r="BJ802" i="3"/>
  <c r="BJ716" i="3"/>
  <c r="BJ939" i="3"/>
  <c r="BJ852" i="3"/>
  <c r="BJ181" i="3"/>
  <c r="BJ385" i="3"/>
  <c r="BJ589" i="3"/>
  <c r="BJ973" i="3"/>
  <c r="BJ375" i="3"/>
  <c r="BJ386" i="3"/>
  <c r="BJ638" i="3"/>
  <c r="BJ717" i="3"/>
  <c r="BJ804" i="3"/>
  <c r="BJ54" i="3"/>
  <c r="BJ876" i="3"/>
  <c r="BJ359" i="3"/>
  <c r="BJ617" i="3"/>
  <c r="BJ118" i="3"/>
  <c r="BJ229" i="3"/>
  <c r="BJ492" i="3"/>
  <c r="BJ613" i="3"/>
  <c r="BJ129" i="3"/>
  <c r="BJ23" i="3"/>
  <c r="BJ213" i="3"/>
  <c r="BJ528" i="3"/>
  <c r="BJ956" i="3"/>
  <c r="BJ567" i="3"/>
  <c r="BJ137" i="3"/>
  <c r="BJ243" i="3"/>
  <c r="BJ866" i="3"/>
  <c r="BJ945" i="3"/>
  <c r="BJ823" i="3"/>
  <c r="BJ27" i="3"/>
  <c r="BJ326" i="3"/>
  <c r="BJ32" i="3"/>
  <c r="BJ392" i="3"/>
  <c r="BJ655" i="3"/>
  <c r="BJ903" i="3"/>
  <c r="BJ206" i="3"/>
  <c r="BJ755" i="3"/>
  <c r="BJ490" i="3"/>
  <c r="BJ734" i="3"/>
  <c r="BJ907" i="3"/>
  <c r="BJ292" i="3"/>
  <c r="BJ920" i="3"/>
  <c r="BJ111" i="3"/>
  <c r="BJ641" i="3"/>
  <c r="BJ697" i="3"/>
  <c r="BJ168" i="3"/>
  <c r="BJ259" i="3"/>
  <c r="BJ674" i="3"/>
  <c r="BJ946" i="3"/>
  <c r="BJ904" i="3"/>
  <c r="BJ33" i="3"/>
  <c r="BJ393" i="3"/>
  <c r="BJ565" i="3"/>
  <c r="BJ461" i="3"/>
  <c r="BJ62" i="3"/>
  <c r="BJ143" i="3"/>
  <c r="BJ323" i="3"/>
  <c r="BJ1006" i="3"/>
  <c r="BJ822" i="3"/>
  <c r="BJ298" i="3"/>
  <c r="BJ453" i="3"/>
  <c r="BJ952" i="3"/>
  <c r="BJ968" i="3"/>
  <c r="BJ619" i="3"/>
  <c r="BJ140" i="3"/>
  <c r="BJ987" i="3"/>
  <c r="BJ911" i="3"/>
  <c r="BJ190" i="3"/>
  <c r="BJ341" i="3"/>
  <c r="BJ870" i="3"/>
  <c r="BJ324" i="3"/>
  <c r="BJ827" i="3"/>
  <c r="BJ900" i="3"/>
  <c r="BJ346" i="3"/>
  <c r="BJ458" i="3"/>
  <c r="BJ950" i="3"/>
  <c r="BJ349" i="3"/>
  <c r="BJ694" i="3"/>
  <c r="BJ906" i="3"/>
  <c r="BJ896" i="3"/>
  <c r="BJ41" i="3"/>
  <c r="BJ252" i="3"/>
  <c r="BJ577" i="3"/>
  <c r="BJ758" i="3"/>
  <c r="BJ113" i="3"/>
  <c r="BJ146" i="3"/>
  <c r="BJ353" i="3"/>
  <c r="BJ702" i="3"/>
  <c r="BJ659" i="3"/>
  <c r="BJ179" i="3"/>
  <c r="BJ306" i="3"/>
  <c r="BJ256" i="3"/>
  <c r="BJ835" i="3"/>
  <c r="BJ419" i="3"/>
  <c r="BJ114" i="3"/>
  <c r="BJ304" i="3"/>
  <c r="BJ745" i="3"/>
  <c r="BJ431" i="3"/>
  <c r="BJ161" i="3"/>
  <c r="BJ240" i="3"/>
  <c r="BJ254" i="3"/>
  <c r="BJ751" i="3"/>
  <c r="BJ729" i="3"/>
  <c r="BJ342" i="3"/>
  <c r="BJ500" i="3"/>
  <c r="BJ621" i="3"/>
  <c r="BJ110" i="3"/>
  <c r="BJ910" i="3"/>
  <c r="BJ685" i="3"/>
  <c r="BJ902" i="3"/>
  <c r="BJ10" i="3"/>
  <c r="AU230" i="3"/>
  <c r="AU579" i="3"/>
  <c r="AU244" i="3"/>
  <c r="AU123" i="3"/>
  <c r="AU437" i="3"/>
  <c r="AU788" i="3"/>
  <c r="AU321" i="3"/>
  <c r="AU90" i="3"/>
  <c r="AU342" i="3"/>
  <c r="AU972" i="3"/>
  <c r="AU538" i="3"/>
  <c r="AU740" i="3"/>
  <c r="AU286" i="3"/>
  <c r="AU673" i="3"/>
  <c r="AU233" i="3"/>
  <c r="AU284" i="3"/>
  <c r="AU566" i="3"/>
  <c r="AU906" i="3"/>
  <c r="AU454" i="3"/>
  <c r="AU561" i="3"/>
  <c r="AU729" i="3"/>
  <c r="AU903" i="3"/>
  <c r="AU751" i="3"/>
  <c r="AU149" i="3"/>
  <c r="AU436" i="3"/>
  <c r="AU187" i="3"/>
  <c r="AU358" i="3"/>
  <c r="AU507" i="3"/>
  <c r="AU789" i="3"/>
  <c r="AU1002" i="3"/>
  <c r="AU469" i="3"/>
  <c r="AU572" i="3"/>
  <c r="AU16" i="3"/>
  <c r="AU441" i="3"/>
  <c r="AU514" i="3"/>
  <c r="AU190" i="3"/>
  <c r="AU690" i="3"/>
  <c r="AU183" i="3"/>
  <c r="AU359" i="3"/>
  <c r="AU573" i="3"/>
  <c r="AU155" i="3"/>
  <c r="AU628" i="3"/>
  <c r="AU218" i="3"/>
  <c r="AU595" i="3"/>
  <c r="AU153" i="3"/>
  <c r="AU199" i="3"/>
  <c r="AU495" i="3"/>
  <c r="AU679" i="3"/>
  <c r="AU360" i="3"/>
  <c r="AU762" i="3"/>
  <c r="AU736" i="3"/>
  <c r="AU981" i="3"/>
  <c r="AU625" i="3"/>
  <c r="AU793" i="3"/>
  <c r="AU353" i="3"/>
  <c r="AU26" i="3"/>
  <c r="AU419" i="3"/>
  <c r="AU567" i="3"/>
  <c r="AU813" i="3"/>
  <c r="AU999" i="3"/>
  <c r="AU406" i="3"/>
  <c r="AU670" i="3"/>
  <c r="AU315" i="3"/>
  <c r="AU723" i="3"/>
  <c r="AU647" i="3"/>
  <c r="AU875" i="3"/>
  <c r="AU644" i="3"/>
  <c r="AU127" i="3"/>
  <c r="AU311" i="3"/>
  <c r="AU417" i="3"/>
  <c r="AU782" i="3"/>
  <c r="AU997" i="3"/>
  <c r="AU962" i="3"/>
  <c r="AU578" i="3"/>
  <c r="AU32" i="3"/>
  <c r="AU208" i="3"/>
  <c r="AU435" i="3"/>
  <c r="AU590" i="3"/>
  <c r="AU965" i="3"/>
  <c r="AU160" i="3"/>
  <c r="AU168" i="3"/>
  <c r="AU171" i="3"/>
  <c r="AU879" i="3"/>
  <c r="AU834" i="3"/>
  <c r="AU79" i="3"/>
  <c r="AU954" i="3"/>
  <c r="AU555" i="3"/>
  <c r="AU591" i="3"/>
  <c r="AU837" i="3"/>
  <c r="AU847" i="3"/>
  <c r="AU416" i="3"/>
  <c r="AU658" i="3"/>
  <c r="AU944" i="3"/>
  <c r="AU692" i="3"/>
  <c r="AU105" i="3"/>
  <c r="AU899" i="3"/>
  <c r="AU666" i="3"/>
  <c r="AU143" i="3"/>
  <c r="AU324" i="3"/>
  <c r="AU544" i="3"/>
  <c r="AU797" i="3"/>
  <c r="AU946" i="3"/>
  <c r="AU833" i="3"/>
  <c r="AU515" i="3"/>
  <c r="AU93" i="3"/>
  <c r="AU185" i="3"/>
  <c r="AU459" i="3"/>
  <c r="AU519" i="3"/>
  <c r="AU808" i="3"/>
  <c r="AU992" i="3"/>
  <c r="AU42" i="3"/>
  <c r="AU36" i="3"/>
  <c r="AU170" i="3"/>
  <c r="AU280" i="3"/>
  <c r="AU234" i="3"/>
  <c r="AU619" i="3"/>
  <c r="AU557" i="3"/>
  <c r="AU175" i="3"/>
  <c r="AU247" i="3"/>
  <c r="AU852" i="3"/>
  <c r="AU290" i="3"/>
  <c r="AU642" i="3"/>
  <c r="AU898" i="3"/>
  <c r="AU480" i="3"/>
  <c r="AU255" i="3"/>
  <c r="AU500" i="3"/>
  <c r="AU689" i="3"/>
  <c r="AU357" i="3"/>
  <c r="AU584" i="3"/>
  <c r="AU821" i="3"/>
  <c r="AU887" i="3"/>
  <c r="AU846" i="3"/>
  <c r="AU264" i="3"/>
  <c r="AU14" i="3"/>
  <c r="AU211" i="3"/>
  <c r="AU483" i="3"/>
  <c r="AU600" i="3"/>
  <c r="AU693" i="3"/>
  <c r="AU897" i="3"/>
  <c r="AU24" i="3"/>
  <c r="AU314" i="3"/>
  <c r="AU257" i="3"/>
  <c r="AU439" i="3"/>
  <c r="AU215" i="3"/>
  <c r="AU888" i="3"/>
  <c r="AU103" i="3"/>
  <c r="AU17" i="3"/>
  <c r="AU373" i="3"/>
  <c r="AU513" i="3"/>
  <c r="AU985" i="3"/>
  <c r="AU402" i="3"/>
  <c r="AU866" i="3"/>
  <c r="AU422" i="3"/>
  <c r="AU231" i="3"/>
  <c r="AU151" i="3"/>
  <c r="AU535" i="3"/>
  <c r="AU663" i="3"/>
  <c r="AU967" i="3"/>
  <c r="AU531" i="3"/>
  <c r="AU728" i="3"/>
  <c r="AU937" i="3"/>
  <c r="AU468" i="3"/>
  <c r="AU978" i="3"/>
  <c r="AU166" i="3"/>
  <c r="AU154" i="3"/>
  <c r="AU366" i="3"/>
  <c r="AU617" i="3"/>
  <c r="AU832" i="3"/>
  <c r="AU783" i="3"/>
  <c r="AU983" i="3"/>
  <c r="AU272" i="3"/>
  <c r="AU974" i="3"/>
  <c r="AU463" i="3"/>
  <c r="AU717" i="3"/>
  <c r="AU904" i="3"/>
  <c r="AU405" i="3"/>
  <c r="AU191" i="3"/>
  <c r="AU467" i="3"/>
  <c r="AU581" i="3"/>
  <c r="AU713" i="3"/>
  <c r="AU594" i="3"/>
  <c r="AU942" i="3"/>
  <c r="AU303" i="3"/>
  <c r="AU176" i="3"/>
  <c r="AU228" i="3"/>
  <c r="AU388" i="3"/>
  <c r="AU753" i="3"/>
  <c r="AU987" i="3"/>
  <c r="AU612" i="3"/>
  <c r="AU97" i="3"/>
  <c r="AU1003" i="3"/>
  <c r="AU802" i="3"/>
  <c r="AU508" i="3"/>
  <c r="AU78" i="3"/>
  <c r="AU890" i="3"/>
  <c r="AU404" i="3"/>
  <c r="AU521" i="3"/>
  <c r="AU712" i="3"/>
  <c r="AU772" i="3"/>
  <c r="AU817" i="3"/>
  <c r="AU444" i="3"/>
  <c r="AU855" i="3"/>
  <c r="AU398" i="3"/>
  <c r="AU741" i="3"/>
  <c r="AU835" i="3"/>
  <c r="AU453" i="3"/>
  <c r="AU147" i="3"/>
  <c r="AU491" i="3"/>
  <c r="AU615" i="3"/>
  <c r="AU720" i="3"/>
  <c r="AU925" i="3"/>
  <c r="AU724" i="3"/>
  <c r="AU278" i="3"/>
  <c r="AU25" i="3"/>
  <c r="AU252" i="3"/>
  <c r="AU425" i="3"/>
  <c r="AU553" i="3"/>
  <c r="AU955" i="3"/>
  <c r="AU826" i="3"/>
  <c r="AU59" i="3"/>
  <c r="AU44" i="3"/>
  <c r="AU727" i="3"/>
  <c r="AU809" i="3"/>
  <c r="AU914" i="3"/>
  <c r="AU460" i="3"/>
  <c r="AU400" i="3"/>
  <c r="AU69" i="3"/>
  <c r="AU840" i="3"/>
  <c r="AU703" i="3"/>
  <c r="AU938" i="3"/>
  <c r="AU492" i="3"/>
  <c r="AU823" i="3"/>
  <c r="AU260" i="3"/>
  <c r="AU139" i="3"/>
  <c r="AU316" i="3"/>
  <c r="AU354" i="3"/>
  <c r="AU420" i="3"/>
  <c r="AU371" i="3"/>
  <c r="AU434" i="3"/>
  <c r="AU792" i="3"/>
  <c r="AU876" i="3"/>
  <c r="AU640" i="3"/>
  <c r="AU262" i="3"/>
  <c r="AU49" i="3"/>
  <c r="AU277" i="3"/>
  <c r="AU449" i="3"/>
  <c r="AU598" i="3"/>
  <c r="AU851" i="3"/>
  <c r="AU785" i="3"/>
  <c r="AU116" i="3"/>
  <c r="AU319" i="3"/>
  <c r="AU94" i="3"/>
  <c r="AU121" i="3"/>
  <c r="AU387" i="3"/>
  <c r="AU630" i="3"/>
  <c r="AU827" i="3"/>
  <c r="AU352" i="3"/>
  <c r="AU770" i="3"/>
  <c r="AU186" i="3"/>
  <c r="AU12" i="3"/>
  <c r="AU355" i="3"/>
  <c r="AU537" i="3"/>
  <c r="AU603" i="3"/>
  <c r="AU786" i="3"/>
  <c r="AU637" i="3"/>
  <c r="AU732" i="3"/>
  <c r="AU759" i="3"/>
  <c r="AU396" i="3"/>
  <c r="AU844" i="3"/>
  <c r="AU50" i="3"/>
  <c r="AU259" i="3"/>
  <c r="AU374" i="3"/>
  <c r="AU659" i="3"/>
  <c r="AU883" i="3"/>
  <c r="AU656" i="3"/>
  <c r="AU804" i="3"/>
  <c r="AU117" i="3"/>
  <c r="AU831" i="3"/>
  <c r="AU517" i="3"/>
  <c r="AU74" i="3"/>
  <c r="AU738" i="3"/>
  <c r="AU33" i="3"/>
  <c r="AU261" i="3"/>
  <c r="AU263" i="3"/>
  <c r="AU653" i="3"/>
  <c r="AU707" i="3"/>
  <c r="AU322" i="3"/>
  <c r="AU714" i="3"/>
  <c r="AU184" i="3"/>
  <c r="AU23" i="3"/>
  <c r="AU275" i="3"/>
  <c r="AU621" i="3"/>
  <c r="AU700" i="3"/>
  <c r="AU819" i="3"/>
  <c r="AU295" i="3"/>
  <c r="AU769" i="3"/>
  <c r="AU948" i="3"/>
  <c r="AU849" i="3"/>
  <c r="AU414" i="3"/>
  <c r="AU47" i="3"/>
  <c r="AU699" i="3"/>
  <c r="AU407" i="3"/>
  <c r="AU536" i="3"/>
  <c r="AU814" i="3"/>
  <c r="AU540" i="3"/>
  <c r="AU716" i="3"/>
  <c r="AU133" i="3"/>
  <c r="AU747" i="3"/>
  <c r="AU329" i="3"/>
  <c r="AU631" i="3"/>
  <c r="AU848" i="3"/>
  <c r="AU156" i="3"/>
  <c r="AU377" i="3"/>
  <c r="AU457" i="3"/>
  <c r="AU677" i="3"/>
  <c r="AU777" i="3"/>
  <c r="AU822" i="3"/>
  <c r="AU682" i="3"/>
  <c r="AU217" i="3"/>
  <c r="AU37" i="3"/>
  <c r="AU207" i="3"/>
  <c r="AU423" i="3"/>
  <c r="AU737" i="3"/>
  <c r="AU909" i="3"/>
  <c r="AU287" i="3"/>
  <c r="AU895" i="3"/>
  <c r="AU988" i="3"/>
  <c r="AU570" i="3"/>
  <c r="AU362" i="3"/>
  <c r="AU755" i="3"/>
  <c r="AU649" i="3"/>
  <c r="AU169" i="3"/>
  <c r="AU685" i="3"/>
  <c r="AU857" i="3"/>
  <c r="AU438" i="3"/>
  <c r="AU622" i="3"/>
  <c r="AU969" i="3"/>
  <c r="AU464" i="3"/>
  <c r="AU227" i="3"/>
  <c r="AU216" i="3"/>
  <c r="AU995" i="3"/>
  <c r="AU225" i="3"/>
  <c r="AU193" i="3"/>
  <c r="AU403" i="3"/>
  <c r="AU662" i="3"/>
  <c r="AU1005" i="3"/>
  <c r="AU1001" i="3"/>
  <c r="AU432" i="3"/>
  <c r="AU107" i="3"/>
  <c r="AU35" i="3"/>
  <c r="AU265" i="3"/>
  <c r="AU447" i="3"/>
  <c r="AU701" i="3"/>
  <c r="AU801" i="3"/>
  <c r="AU657" i="3"/>
  <c r="AU650" i="3"/>
  <c r="AU67" i="3"/>
  <c r="AU539" i="3"/>
  <c r="AU601" i="3"/>
  <c r="AU596" i="3"/>
  <c r="AU164" i="3"/>
  <c r="AU201" i="3"/>
  <c r="AU204" i="3"/>
  <c r="AU816" i="3"/>
  <c r="AU494" i="3"/>
  <c r="AU719" i="3"/>
  <c r="AU990" i="3"/>
  <c r="AU588" i="3"/>
  <c r="AU119" i="3"/>
  <c r="AU80" i="3"/>
  <c r="AU163" i="3"/>
  <c r="AU390" i="3"/>
  <c r="AU150" i="3"/>
  <c r="AU298" i="3"/>
  <c r="AU427" i="3"/>
  <c r="AU589" i="3"/>
  <c r="AU853" i="3"/>
  <c r="AU587" i="3"/>
  <c r="AU477" i="3"/>
  <c r="AU746" i="3"/>
  <c r="AU65" i="3"/>
  <c r="AU271" i="3"/>
  <c r="AU471" i="3"/>
  <c r="AU725" i="3"/>
  <c r="AU824" i="3"/>
  <c r="AU448" i="3"/>
  <c r="AU633" i="3"/>
  <c r="AU39" i="3"/>
  <c r="AU248" i="3"/>
  <c r="AU518" i="3"/>
  <c r="AU961" i="3"/>
  <c r="AU563" i="3"/>
  <c r="AU73" i="3"/>
  <c r="AU162" i="3"/>
  <c r="AU443" i="3"/>
  <c r="AU486" i="3"/>
  <c r="AU585" i="3"/>
  <c r="AU896" i="3"/>
  <c r="AU530" i="3"/>
  <c r="AU31" i="3"/>
  <c r="AU21" i="3"/>
  <c r="AU411" i="3"/>
  <c r="AU559" i="3"/>
  <c r="AU270" i="3"/>
  <c r="AU506" i="3"/>
  <c r="AU614" i="3"/>
  <c r="AU784" i="3"/>
  <c r="AU554" i="3"/>
  <c r="AU694" i="3"/>
  <c r="AU586" i="3"/>
  <c r="AU959" i="3"/>
  <c r="AU292" i="3"/>
  <c r="AU350" i="3"/>
  <c r="AU749" i="3"/>
  <c r="AU836" i="3"/>
  <c r="AU386" i="3"/>
  <c r="AU523" i="3"/>
  <c r="AU34" i="3"/>
  <c r="AU516" i="3"/>
  <c r="AU542" i="3"/>
  <c r="AU750" i="3"/>
  <c r="AU476" i="3"/>
  <c r="AU95" i="3"/>
  <c r="AU273" i="3"/>
  <c r="AU28" i="3"/>
  <c r="AU529" i="3"/>
  <c r="AU845" i="3"/>
  <c r="AU902" i="3"/>
  <c r="AU430" i="3"/>
  <c r="AU85" i="3"/>
  <c r="AU61" i="3"/>
  <c r="AU309" i="3"/>
  <c r="AU410" i="3"/>
  <c r="AU829" i="3"/>
  <c r="AU958" i="3"/>
  <c r="AU91" i="3"/>
  <c r="AU818" i="3"/>
  <c r="AU872" i="3"/>
  <c r="AU668" i="3"/>
  <c r="AU905" i="3"/>
  <c r="AU920" i="3"/>
  <c r="AU412" i="3"/>
  <c r="AU442" i="3"/>
  <c r="AU577" i="3"/>
  <c r="AU900" i="3"/>
  <c r="AU392" i="3"/>
  <c r="AU413" i="3"/>
  <c r="AU791" i="3"/>
  <c r="AU602" i="3"/>
  <c r="AU110" i="3"/>
  <c r="AU774" i="3"/>
  <c r="AU927" i="3"/>
  <c r="AU496" i="3"/>
  <c r="AU104" i="3"/>
  <c r="AU479" i="3"/>
  <c r="AU733" i="3"/>
  <c r="AU744" i="3"/>
  <c r="AU856" i="3"/>
  <c r="AU478" i="3"/>
  <c r="AU219" i="3"/>
  <c r="AU96" i="3"/>
  <c r="AU333" i="3"/>
  <c r="AU499" i="3"/>
  <c r="AU639" i="3"/>
  <c r="AU918" i="3"/>
  <c r="AU376" i="3"/>
  <c r="AU754" i="3"/>
  <c r="AU92" i="3"/>
  <c r="AU984" i="3"/>
  <c r="AU611" i="3"/>
  <c r="AU564" i="3"/>
  <c r="AU138" i="3"/>
  <c r="AU165" i="3"/>
  <c r="AU606" i="3"/>
  <c r="AU924" i="3"/>
  <c r="AU256" i="3"/>
  <c r="AU604" i="3"/>
  <c r="AU850" i="3"/>
  <c r="AU346" i="3"/>
  <c r="AU89" i="3"/>
  <c r="AU210" i="3"/>
  <c r="AU939" i="3"/>
  <c r="AU189" i="3"/>
  <c r="AU212" i="3"/>
  <c r="AU383" i="3"/>
  <c r="AU757" i="3"/>
  <c r="AU869" i="3"/>
  <c r="AU807" i="3"/>
  <c r="AU1006" i="3"/>
  <c r="AU54" i="3"/>
  <c r="AU56" i="3"/>
  <c r="AU293" i="3"/>
  <c r="AU525" i="3"/>
  <c r="AU687" i="3"/>
  <c r="AU979" i="3"/>
  <c r="AU325" i="3"/>
  <c r="AU986" i="3"/>
  <c r="AU548" i="3"/>
  <c r="AU120" i="3"/>
  <c r="AU343" i="3"/>
  <c r="AU456" i="3"/>
  <c r="AU776" i="3"/>
  <c r="AU338" i="3"/>
  <c r="AU131" i="3"/>
  <c r="AU222" i="3"/>
  <c r="AU409" i="3"/>
  <c r="AU223" i="3"/>
  <c r="AU472" i="3"/>
  <c r="AU624" i="3"/>
  <c r="AU306" i="3"/>
  <c r="AU1008" i="3"/>
  <c r="AU51" i="3"/>
  <c r="AU389" i="3"/>
  <c r="AU616" i="3"/>
  <c r="AU101" i="3"/>
  <c r="AU485" i="3"/>
  <c r="AU543" i="3"/>
  <c r="AU908" i="3"/>
  <c r="AU385" i="3"/>
  <c r="AU921" i="3"/>
  <c r="AU465" i="3"/>
  <c r="AU60" i="3"/>
  <c r="AU312" i="3"/>
  <c r="AU549" i="3"/>
  <c r="AU643" i="3"/>
  <c r="AU940" i="3"/>
  <c r="AU241" i="3"/>
  <c r="AU522" i="3"/>
  <c r="AU882" i="3"/>
  <c r="AU367" i="3"/>
  <c r="AU574" i="3"/>
  <c r="AU842" i="3"/>
  <c r="AU266" i="3"/>
  <c r="AU111" i="3"/>
  <c r="AU279" i="3"/>
  <c r="AU433" i="3"/>
  <c r="AU565" i="3"/>
  <c r="AU421" i="3"/>
  <c r="AU660" i="3"/>
  <c r="AU229" i="3"/>
  <c r="AU966" i="3"/>
  <c r="AU83" i="3"/>
  <c r="AU328" i="3"/>
  <c r="AU503" i="3"/>
  <c r="AU800" i="3"/>
  <c r="AU345" i="3"/>
  <c r="AU253" i="3"/>
  <c r="AU841" i="3"/>
  <c r="AU706" i="3"/>
  <c r="AU481" i="3"/>
  <c r="AU297" i="3"/>
  <c r="AU795" i="3"/>
  <c r="AU288" i="3"/>
  <c r="AU450" i="3"/>
  <c r="AU680" i="3"/>
  <c r="AU1004" i="3"/>
  <c r="AU196" i="3"/>
  <c r="AU370" i="3"/>
  <c r="AU626" i="3"/>
  <c r="AU393" i="3"/>
  <c r="AU291" i="3"/>
  <c r="AU790" i="3"/>
  <c r="AU242" i="3"/>
  <c r="AU57" i="3"/>
  <c r="AU296" i="3"/>
  <c r="AU533" i="3"/>
  <c r="AU627" i="3"/>
  <c r="AU867" i="3"/>
  <c r="AU641" i="3"/>
  <c r="AU203" i="3"/>
  <c r="AU926" i="3"/>
  <c r="AU82" i="3"/>
  <c r="AU251" i="3"/>
  <c r="AU391" i="3"/>
  <c r="AU830" i="3"/>
  <c r="AU715" i="3"/>
  <c r="AU953" i="3"/>
  <c r="AU618" i="3"/>
  <c r="AU681" i="3"/>
  <c r="AU794" i="3"/>
  <c r="AU779" i="3"/>
  <c r="AU299" i="3"/>
  <c r="AU180" i="3"/>
  <c r="AU20" i="3"/>
  <c r="AU718" i="3"/>
  <c r="AU885" i="3"/>
  <c r="AU200" i="3"/>
  <c r="AU339" i="3"/>
  <c r="AU684" i="3"/>
  <c r="AU213" i="3"/>
  <c r="AU41" i="3"/>
  <c r="AU269" i="3"/>
  <c r="AU952" i="3"/>
  <c r="AU929" i="3"/>
  <c r="AU267" i="3"/>
  <c r="AU206" i="3"/>
  <c r="AU664" i="3"/>
  <c r="AU891" i="3"/>
  <c r="AU634" i="3"/>
  <c r="AU874" i="3"/>
  <c r="AU945" i="3"/>
  <c r="AU118" i="3"/>
  <c r="AU348" i="3"/>
  <c r="AU526" i="3"/>
  <c r="AU734" i="3"/>
  <c r="AU743" i="3"/>
  <c r="AU865" i="3"/>
  <c r="AU556" i="3"/>
  <c r="AU68" i="3"/>
  <c r="AU756" i="3"/>
  <c r="AU276" i="3"/>
  <c r="AU258" i="3"/>
  <c r="AU864" i="3"/>
  <c r="AU29" i="3"/>
  <c r="AU224" i="3"/>
  <c r="AU911" i="3"/>
  <c r="AU43" i="3"/>
  <c r="AU282" i="3"/>
  <c r="AU546" i="3"/>
  <c r="AU161" i="3"/>
  <c r="AU646" i="3"/>
  <c r="AU998" i="3"/>
  <c r="AU232" i="3"/>
  <c r="AU489" i="3"/>
  <c r="AU870" i="3"/>
  <c r="AU221" i="3"/>
  <c r="AU415" i="3"/>
  <c r="AU654" i="3"/>
  <c r="AU859" i="3"/>
  <c r="AU380" i="3"/>
  <c r="AU678" i="3"/>
  <c r="AU108" i="3"/>
  <c r="AU98" i="3"/>
  <c r="AU372" i="3"/>
  <c r="AU550" i="3"/>
  <c r="AU758" i="3"/>
  <c r="AU919" i="3"/>
  <c r="AU70" i="3"/>
  <c r="AU331" i="3"/>
  <c r="AU560" i="3"/>
  <c r="AU381" i="3"/>
  <c r="AU970" i="3"/>
  <c r="AU632" i="3"/>
  <c r="AU860" i="3"/>
  <c r="AU88" i="3"/>
  <c r="AU236" i="3"/>
  <c r="AU431" i="3"/>
  <c r="AU428" i="3"/>
  <c r="AU194" i="3"/>
  <c r="AU484" i="3"/>
  <c r="AU141" i="3"/>
  <c r="AU812" i="3"/>
  <c r="AU11" i="3"/>
  <c r="AU401" i="3"/>
  <c r="AU778" i="3"/>
  <c r="AU977" i="3"/>
  <c r="AU129" i="3"/>
  <c r="AU695" i="3"/>
  <c r="AU868" i="3"/>
  <c r="AU181" i="3"/>
  <c r="AU341" i="3"/>
  <c r="AU960" i="3"/>
  <c r="AU452" i="3"/>
  <c r="AU300" i="3"/>
  <c r="AU426" i="3"/>
  <c r="AU597" i="3"/>
  <c r="AU931" i="3"/>
  <c r="AU235" i="3"/>
  <c r="AU137" i="3"/>
  <c r="AU636" i="3"/>
  <c r="AU172" i="3"/>
  <c r="AU582" i="3"/>
  <c r="AU745" i="3"/>
  <c r="AU115" i="3"/>
  <c r="AU884" i="3"/>
  <c r="AU356" i="3"/>
  <c r="AU455" i="3"/>
  <c r="AU709" i="3"/>
  <c r="AU613" i="3"/>
  <c r="AU424" i="3"/>
  <c r="AU22" i="3"/>
  <c r="AU730" i="3"/>
  <c r="AU113" i="3"/>
  <c r="AU332" i="3"/>
  <c r="AU683" i="3"/>
  <c r="AU806" i="3"/>
  <c r="AU152" i="3"/>
  <c r="AU748" i="3"/>
  <c r="AU820" i="3"/>
  <c r="AU502" i="3"/>
  <c r="AU268" i="3"/>
  <c r="AU610" i="3"/>
  <c r="AU571" i="3"/>
  <c r="AU46" i="3"/>
  <c r="AU528" i="3"/>
  <c r="AU697" i="3"/>
  <c r="AU949" i="3"/>
  <c r="AU18" i="3"/>
  <c r="AU182" i="3"/>
  <c r="AU440" i="3"/>
  <c r="AU71" i="3"/>
  <c r="AU13" i="3"/>
  <c r="AU752" i="3"/>
  <c r="AU943" i="3"/>
  <c r="AU19" i="3"/>
  <c r="AU226" i="3"/>
  <c r="AU558" i="3"/>
  <c r="AU520" i="3"/>
  <c r="AU825" i="3"/>
  <c r="AU397" i="3"/>
  <c r="AU246" i="3"/>
  <c r="AU771" i="3"/>
  <c r="AU48" i="3"/>
  <c r="AU351" i="3"/>
  <c r="AU569" i="3"/>
  <c r="AU761" i="3"/>
  <c r="AU509" i="3"/>
  <c r="AU763" i="3"/>
  <c r="AU313" i="3"/>
  <c r="AU861" i="3"/>
  <c r="AU652" i="3"/>
  <c r="AU532" i="3"/>
  <c r="AU86" i="3"/>
  <c r="AU27" i="3"/>
  <c r="AU15" i="3"/>
  <c r="AU704" i="3"/>
  <c r="AU973" i="3"/>
  <c r="AU994" i="3"/>
  <c r="AU173" i="3"/>
  <c r="AU399" i="3"/>
  <c r="AU188" i="3"/>
  <c r="AU53" i="3"/>
  <c r="AU281" i="3"/>
  <c r="AU901" i="3"/>
  <c r="AU696" i="3"/>
  <c r="AU301" i="3"/>
  <c r="AU382" i="3"/>
  <c r="AU638" i="3"/>
  <c r="AU935" i="3"/>
  <c r="AU446" i="3"/>
  <c r="AU562" i="3"/>
  <c r="AU665" i="3"/>
  <c r="AU122" i="3"/>
  <c r="AU375" i="3"/>
  <c r="AU575" i="3"/>
  <c r="AU768" i="3"/>
  <c r="AU989" i="3"/>
  <c r="AU608" i="3"/>
  <c r="AU167" i="3"/>
  <c r="AU828" i="3"/>
  <c r="AU735" i="3"/>
  <c r="AU317" i="3"/>
  <c r="AU991" i="3"/>
  <c r="AU124" i="3"/>
  <c r="AU344" i="3"/>
  <c r="AU38" i="3"/>
  <c r="AU674" i="3"/>
  <c r="AU283" i="3"/>
  <c r="AU487" i="3"/>
  <c r="AU676" i="3"/>
  <c r="AU803" i="3"/>
  <c r="AU474" i="3"/>
  <c r="AU599" i="3"/>
  <c r="AU957" i="3"/>
  <c r="AU192" i="3"/>
  <c r="AU524" i="3"/>
  <c r="AU780" i="3"/>
  <c r="AU135" i="3"/>
  <c r="AU302" i="3"/>
  <c r="AU607" i="3"/>
  <c r="AU635" i="3"/>
  <c r="AU996" i="3"/>
  <c r="AU950" i="3"/>
  <c r="AU922" i="3"/>
  <c r="AU394" i="3"/>
  <c r="AU308" i="3"/>
  <c r="AU661" i="3"/>
  <c r="AU384" i="3"/>
  <c r="AU109" i="3"/>
  <c r="AU84" i="3"/>
  <c r="AU475" i="3"/>
  <c r="AU511" i="3"/>
  <c r="AU651" i="3"/>
  <c r="AU547" i="3"/>
  <c r="AU307" i="3"/>
  <c r="AU947" i="3"/>
  <c r="AU510" i="3"/>
  <c r="AU159" i="3"/>
  <c r="AU334" i="3"/>
  <c r="AU765" i="3"/>
  <c r="AU893" i="3"/>
  <c r="AU327" i="3"/>
  <c r="AU445" i="3"/>
  <c r="AU932" i="3"/>
  <c r="AU993" i="3"/>
  <c r="AU125" i="3"/>
  <c r="AU722" i="3"/>
  <c r="AU335" i="3"/>
  <c r="AU349" i="3"/>
  <c r="AU545" i="3"/>
  <c r="AU688" i="3"/>
  <c r="AU968" i="3"/>
  <c r="AU910" i="3"/>
  <c r="AU239" i="3"/>
  <c r="AU429" i="3"/>
  <c r="AU238" i="3"/>
  <c r="AU490" i="3"/>
  <c r="AU781" i="3"/>
  <c r="AU1009" i="3"/>
  <c r="AU40" i="3"/>
  <c r="AU340" i="3"/>
  <c r="AU605" i="3"/>
  <c r="AU609" i="3"/>
  <c r="AU980" i="3"/>
  <c r="AU250" i="3"/>
  <c r="AU886" i="3"/>
  <c r="AU580" i="3"/>
  <c r="AU99" i="3"/>
  <c r="AU365" i="3"/>
  <c r="AU623" i="3"/>
  <c r="AU916" i="3"/>
  <c r="AU330" i="3"/>
  <c r="AU576" i="3"/>
  <c r="AU148" i="3"/>
  <c r="AU254" i="3"/>
  <c r="AU461" i="3"/>
  <c r="AU323" i="3"/>
  <c r="AU158" i="3"/>
  <c r="AU1007" i="3"/>
  <c r="AU114" i="3"/>
  <c r="AU667" i="3"/>
  <c r="AU877" i="3"/>
  <c r="AU880" i="3"/>
  <c r="AU157" i="3"/>
  <c r="AU214" i="3"/>
  <c r="AU934" i="3"/>
  <c r="AU45" i="3"/>
  <c r="AU805" i="3"/>
  <c r="AU1000" i="3"/>
  <c r="AU76" i="3"/>
  <c r="AU320" i="3"/>
  <c r="AU466" i="3"/>
  <c r="AU655" i="3"/>
  <c r="AU941" i="3"/>
  <c r="AU237" i="3"/>
  <c r="AU863" i="3"/>
  <c r="AU473" i="3"/>
  <c r="AU130" i="3"/>
  <c r="AU285" i="3"/>
  <c r="AU552" i="3"/>
  <c r="AU760" i="3"/>
  <c r="AU305" i="3"/>
  <c r="AU462" i="3"/>
  <c r="AU197" i="3"/>
  <c r="AU220" i="3"/>
  <c r="AU378" i="3"/>
  <c r="AU731" i="3"/>
  <c r="AU951" i="3"/>
  <c r="AU505" i="3"/>
  <c r="AU55" i="3"/>
  <c r="AU336" i="3"/>
  <c r="AU963" i="3"/>
  <c r="AU839" i="3"/>
  <c r="AU976" i="3"/>
  <c r="AU205" i="3"/>
  <c r="AU854" i="3"/>
  <c r="AU493" i="3"/>
  <c r="AU930" i="3"/>
  <c r="AU928" i="3"/>
  <c r="AU395" i="3"/>
  <c r="AU408" i="3"/>
  <c r="AU77" i="3"/>
  <c r="AU686" i="3"/>
  <c r="AU304" i="3"/>
  <c r="AU541" i="3"/>
  <c r="AU488" i="3"/>
  <c r="AU648" i="3"/>
  <c r="AU482" i="3"/>
  <c r="AU721" i="3"/>
  <c r="AU971" i="3"/>
  <c r="AU132" i="3"/>
  <c r="AU369" i="3"/>
  <c r="AU347" i="3"/>
  <c r="AU146" i="3"/>
  <c r="AU326" i="3"/>
  <c r="AU583" i="3"/>
  <c r="AU671" i="3"/>
  <c r="AU917" i="3"/>
  <c r="AU512" i="3"/>
  <c r="AU470" i="3"/>
  <c r="AU179" i="3"/>
  <c r="AU451" i="3"/>
  <c r="AU568" i="3"/>
  <c r="AU202" i="3"/>
  <c r="AU504" i="3"/>
  <c r="AU112" i="3"/>
  <c r="AU289" i="3"/>
  <c r="AU498" i="3"/>
  <c r="AU739" i="3"/>
  <c r="AU912" i="3"/>
  <c r="AU126" i="3"/>
  <c r="AU811" i="3"/>
  <c r="AU361" i="3"/>
  <c r="AU87" i="3"/>
  <c r="AU418" i="3"/>
  <c r="AU672" i="3"/>
  <c r="AU497" i="3"/>
  <c r="AU982" i="3"/>
  <c r="AU726" i="3"/>
  <c r="AU892" i="3"/>
  <c r="AU843" i="3"/>
  <c r="AU702" i="3"/>
  <c r="AU593" i="3"/>
  <c r="AU209" i="3"/>
  <c r="AU363" i="3"/>
  <c r="AU592" i="3"/>
  <c r="AU675" i="3"/>
  <c r="AU964" i="3"/>
  <c r="AU698" i="3"/>
  <c r="AU913" i="3"/>
  <c r="AU249" i="3"/>
  <c r="AU873" i="3"/>
  <c r="AU551" i="3"/>
  <c r="AU198" i="3"/>
  <c r="AU878" i="3"/>
  <c r="AU134" i="3"/>
  <c r="AU294" i="3"/>
  <c r="AU534" i="3"/>
  <c r="AU742" i="3"/>
  <c r="AU894" i="3"/>
  <c r="AU30" i="3"/>
  <c r="AU815" i="3"/>
  <c r="AU274" i="3"/>
  <c r="AU195" i="3"/>
  <c r="AU379" i="3"/>
  <c r="AU710" i="3"/>
  <c r="AU862" i="3"/>
  <c r="AU881" i="3"/>
  <c r="AU501" i="3"/>
  <c r="AU915" i="3"/>
  <c r="AU64" i="3"/>
  <c r="AU975" i="3"/>
  <c r="AU174" i="3"/>
  <c r="AU245" i="3"/>
  <c r="AU799" i="3"/>
  <c r="AU629" i="3"/>
  <c r="AU705" i="3"/>
  <c r="AU871" i="3"/>
  <c r="AU711" i="3"/>
  <c r="AU838" i="3"/>
  <c r="AU63" i="3"/>
  <c r="AU889" i="3"/>
  <c r="AU100" i="3"/>
  <c r="AU798" i="3"/>
  <c r="AU858" i="3"/>
  <c r="AU102" i="3"/>
  <c r="AU128" i="3"/>
  <c r="AU527" i="3"/>
  <c r="AU766" i="3"/>
  <c r="AU923" i="3"/>
  <c r="AU62" i="3"/>
  <c r="AU767" i="3"/>
  <c r="AU337" i="3"/>
  <c r="AU177" i="3"/>
  <c r="AU240" i="3"/>
  <c r="AU645" i="3"/>
  <c r="AU907" i="3"/>
  <c r="AU140" i="3"/>
  <c r="AU368" i="3"/>
  <c r="AU66" i="3"/>
  <c r="AU243" i="3"/>
  <c r="AU178" i="3"/>
  <c r="AU144" i="3"/>
  <c r="AU708" i="3"/>
  <c r="AU810" i="3"/>
  <c r="AU75" i="3"/>
  <c r="AU764" i="3"/>
  <c r="AU933" i="3"/>
  <c r="AU620" i="3"/>
  <c r="AU787" i="3"/>
  <c r="AU58" i="3"/>
  <c r="AU775" i="3"/>
  <c r="AU136" i="3"/>
  <c r="AU364" i="3"/>
  <c r="AU796" i="3"/>
  <c r="AU936" i="3"/>
  <c r="AU310" i="3"/>
  <c r="AU458" i="3"/>
  <c r="AU691" i="3"/>
  <c r="AU52" i="3"/>
  <c r="AU142" i="3"/>
  <c r="AU72" i="3"/>
  <c r="AU145" i="3"/>
  <c r="AU106" i="3"/>
  <c r="AU318" i="3"/>
  <c r="AU669" i="3"/>
  <c r="AU773" i="3"/>
  <c r="AU956" i="3"/>
  <c r="AU10" i="3"/>
  <c r="AT8" i="3"/>
  <c r="BI8" i="3"/>
  <c r="AD10" i="3"/>
  <c r="AD17" i="3"/>
  <c r="AD20" i="3"/>
  <c r="AD21" i="3"/>
  <c r="AD14" i="3"/>
  <c r="AD15" i="3"/>
  <c r="AD19" i="3"/>
  <c r="AD18" i="3"/>
  <c r="AD12" i="3"/>
  <c r="AD11" i="3"/>
  <c r="AD16" i="3"/>
  <c r="AD13" i="3"/>
  <c r="AA25" i="2"/>
  <c r="AB26" i="2"/>
  <c r="O17" i="5" l="1"/>
  <c r="N17" i="5"/>
  <c r="L17" i="5"/>
  <c r="U17" i="5"/>
  <c r="V17" i="5"/>
  <c r="Y17" i="5"/>
  <c r="W17" i="5"/>
  <c r="R17" i="5"/>
  <c r="X17" i="5"/>
  <c r="S17" i="5"/>
  <c r="Q18" i="5"/>
  <c r="AA18" i="5" s="1"/>
  <c r="Z17" i="5"/>
  <c r="T17" i="5"/>
  <c r="I17" i="5"/>
  <c r="F17" i="5"/>
  <c r="G17" i="5"/>
  <c r="J17" i="5"/>
  <c r="E18" i="5"/>
  <c r="K17" i="5"/>
  <c r="H17" i="5"/>
  <c r="M17" i="5"/>
  <c r="BJ6" i="3"/>
  <c r="BJ5" i="3"/>
  <c r="BJ7" i="3" s="1"/>
  <c r="BK44" i="3" s="1"/>
  <c r="AU6" i="3"/>
  <c r="AU5" i="3"/>
  <c r="AU7" i="3" s="1"/>
  <c r="AV81" i="3" s="1"/>
  <c r="AD5" i="3"/>
  <c r="AD6" i="3"/>
  <c r="AB27" i="2"/>
  <c r="AB28" i="2" s="1"/>
  <c r="AA26" i="2"/>
  <c r="O18" i="5" l="1"/>
  <c r="N18" i="5"/>
  <c r="L18" i="5"/>
  <c r="W18" i="5"/>
  <c r="U18" i="5"/>
  <c r="X18" i="5"/>
  <c r="V18" i="5"/>
  <c r="Y18" i="5"/>
  <c r="Q19" i="5"/>
  <c r="AA19" i="5" s="1"/>
  <c r="R18" i="5"/>
  <c r="Z18" i="5"/>
  <c r="S18" i="5"/>
  <c r="T18" i="5"/>
  <c r="E19" i="5"/>
  <c r="K18" i="5"/>
  <c r="F18" i="5"/>
  <c r="H18" i="5"/>
  <c r="I18" i="5"/>
  <c r="J18" i="5"/>
  <c r="M18" i="5"/>
  <c r="G18" i="5"/>
  <c r="BK684" i="3"/>
  <c r="BK874" i="3"/>
  <c r="BK308" i="3"/>
  <c r="BK853" i="3"/>
  <c r="BK151" i="3"/>
  <c r="BK416" i="3"/>
  <c r="BK698" i="3"/>
  <c r="BK605" i="3"/>
  <c r="BK219" i="3"/>
  <c r="BK373" i="3"/>
  <c r="BK35" i="3"/>
  <c r="BK628" i="3"/>
  <c r="BK413" i="3"/>
  <c r="BK99" i="3"/>
  <c r="BK143" i="3"/>
  <c r="BK337" i="3"/>
  <c r="BK825" i="3"/>
  <c r="BK486" i="3"/>
  <c r="BK241" i="3"/>
  <c r="BK854" i="3"/>
  <c r="BK352" i="3"/>
  <c r="BK691" i="3"/>
  <c r="BK808" i="3"/>
  <c r="BK774" i="3"/>
  <c r="BK521" i="3"/>
  <c r="BK18" i="3"/>
  <c r="BK875" i="3"/>
  <c r="BK68" i="3"/>
  <c r="BK147" i="3"/>
  <c r="BK492" i="3"/>
  <c r="BK41" i="3"/>
  <c r="BK880" i="3"/>
  <c r="BK918" i="3"/>
  <c r="BK818" i="3"/>
  <c r="BK417" i="3"/>
  <c r="BK1008" i="3"/>
  <c r="BK120" i="3"/>
  <c r="BK933" i="3"/>
  <c r="BK794" i="3"/>
  <c r="BK648" i="3"/>
  <c r="BK487" i="3"/>
  <c r="BK427" i="3"/>
  <c r="BK663" i="3"/>
  <c r="BK795" i="3"/>
  <c r="BK614" i="3"/>
  <c r="BK920" i="3"/>
  <c r="BK621" i="3"/>
  <c r="BK130" i="3"/>
  <c r="BK300" i="3"/>
  <c r="BK965" i="3"/>
  <c r="BK63" i="3"/>
  <c r="BK59" i="3"/>
  <c r="BK986" i="3"/>
  <c r="BK64" i="3"/>
  <c r="BK890" i="3"/>
  <c r="BK235" i="3"/>
  <c r="BK403" i="3"/>
  <c r="BK338" i="3"/>
  <c r="BK280" i="3"/>
  <c r="BK858" i="3"/>
  <c r="BK385" i="3"/>
  <c r="BK911" i="3"/>
  <c r="BK481" i="3"/>
  <c r="BK197" i="3"/>
  <c r="BK138" i="3"/>
  <c r="BK612" i="3"/>
  <c r="BK217" i="3"/>
  <c r="BK222" i="3"/>
  <c r="BK297" i="3"/>
  <c r="BK60" i="3"/>
  <c r="BK693" i="3"/>
  <c r="BK435" i="3"/>
  <c r="BK48" i="3"/>
  <c r="BK351" i="3"/>
  <c r="BK626" i="3"/>
  <c r="BK173" i="3"/>
  <c r="BK206" i="3"/>
  <c r="BK240" i="3"/>
  <c r="BK786" i="3"/>
  <c r="BK785" i="3"/>
  <c r="BK462" i="3"/>
  <c r="BK360" i="3"/>
  <c r="BK878" i="3"/>
  <c r="BK253" i="3"/>
  <c r="BK844" i="3"/>
  <c r="BK546" i="3"/>
  <c r="BK871" i="3"/>
  <c r="BK583" i="3"/>
  <c r="BK106" i="3"/>
  <c r="BK805" i="3"/>
  <c r="BK52" i="3"/>
  <c r="BK969" i="3"/>
  <c r="BK453" i="3"/>
  <c r="BK390" i="3"/>
  <c r="BK676" i="3"/>
  <c r="BK582" i="3"/>
  <c r="BK948" i="3"/>
  <c r="BK981" i="3"/>
  <c r="BK365" i="3"/>
  <c r="BK997" i="3"/>
  <c r="BK425" i="3"/>
  <c r="BK199" i="3"/>
  <c r="BK214" i="3"/>
  <c r="BK488" i="3"/>
  <c r="BK276" i="3"/>
  <c r="BK652" i="3"/>
  <c r="BK345" i="3"/>
  <c r="BK528" i="3"/>
  <c r="BK146" i="3"/>
  <c r="BK158" i="3"/>
  <c r="BK515" i="3"/>
  <c r="BK727" i="3"/>
  <c r="BK371" i="3"/>
  <c r="BK867" i="3"/>
  <c r="BK67" i="3"/>
  <c r="BK832" i="3"/>
  <c r="BK182" i="3"/>
  <c r="BK536" i="3"/>
  <c r="BK484" i="3"/>
  <c r="BK404" i="3"/>
  <c r="BK561" i="3"/>
  <c r="BK1001" i="3"/>
  <c r="BK616" i="3"/>
  <c r="BK259" i="3"/>
  <c r="BK376" i="3"/>
  <c r="BK464" i="3"/>
  <c r="BK537" i="3"/>
  <c r="BK330" i="3"/>
  <c r="BK990" i="3"/>
  <c r="BK551" i="3"/>
  <c r="BK423" i="3"/>
  <c r="BK463" i="3"/>
  <c r="BK847" i="3"/>
  <c r="BK939" i="3"/>
  <c r="BK619" i="3"/>
  <c r="BK892" i="3"/>
  <c r="BK642" i="3"/>
  <c r="BK960" i="3"/>
  <c r="BK788" i="3"/>
  <c r="BK433" i="3"/>
  <c r="BK781" i="3"/>
  <c r="BK454" i="3"/>
  <c r="BK434" i="3"/>
  <c r="BK193" i="3"/>
  <c r="BK293" i="3"/>
  <c r="BK150" i="3"/>
  <c r="BK769" i="3"/>
  <c r="BK963" i="3"/>
  <c r="BK493" i="3"/>
  <c r="BK137" i="3"/>
  <c r="BK659" i="3"/>
  <c r="BK578" i="3"/>
  <c r="BK566" i="3"/>
  <c r="BK671" i="3"/>
  <c r="BK24" i="3"/>
  <c r="BK1007" i="3"/>
  <c r="BK831" i="3"/>
  <c r="BK618" i="3"/>
  <c r="BK408" i="3"/>
  <c r="BK374" i="3"/>
  <c r="BK473" i="3"/>
  <c r="BK821" i="3"/>
  <c r="BK797" i="3"/>
  <c r="BK248" i="3"/>
  <c r="BK335" i="3"/>
  <c r="BK904" i="3"/>
  <c r="BK957" i="3"/>
  <c r="BK722" i="3"/>
  <c r="BK568" i="3"/>
  <c r="BK627" i="3"/>
  <c r="BK188" i="3"/>
  <c r="BK92" i="3"/>
  <c r="BK824" i="3"/>
  <c r="BK387" i="3"/>
  <c r="BK586" i="3"/>
  <c r="BK255" i="3"/>
  <c r="BK221" i="3"/>
  <c r="BK796" i="3"/>
  <c r="BK510" i="3"/>
  <c r="BK402" i="3"/>
  <c r="BK54" i="3"/>
  <c r="BK458" i="3"/>
  <c r="BK926" i="3"/>
  <c r="BK563" i="3"/>
  <c r="BK91" i="3"/>
  <c r="BK277" i="3"/>
  <c r="BK485" i="3"/>
  <c r="BK585" i="3"/>
  <c r="BK332" i="3"/>
  <c r="BK658" i="3"/>
  <c r="BK131" i="3"/>
  <c r="BK767" i="3"/>
  <c r="BK761" i="3"/>
  <c r="BK108" i="3"/>
  <c r="BK175" i="3"/>
  <c r="BK421" i="3"/>
  <c r="BK641" i="3"/>
  <c r="BK910" i="3"/>
  <c r="BK855" i="3"/>
  <c r="BK119" i="3"/>
  <c r="BK16" i="3"/>
  <c r="BK251" i="3"/>
  <c r="BK401" i="3"/>
  <c r="BK183" i="3"/>
  <c r="BK772" i="3"/>
  <c r="BK266" i="3"/>
  <c r="BK893" i="3"/>
  <c r="BK869" i="3"/>
  <c r="BK264" i="3"/>
  <c r="BK449" i="3"/>
  <c r="BK124" i="3"/>
  <c r="BK973" i="3"/>
  <c r="BK341" i="3"/>
  <c r="BK282" i="3"/>
  <c r="BK851" i="3"/>
  <c r="BK249" i="3"/>
  <c r="BK513" i="3"/>
  <c r="BK750" i="3"/>
  <c r="BK313" i="3"/>
  <c r="BK350" i="3"/>
  <c r="BK354" i="3"/>
  <c r="BK40" i="3"/>
  <c r="BK979" i="3"/>
  <c r="BK525" i="3"/>
  <c r="BK771" i="3"/>
  <c r="BK262" i="3"/>
  <c r="BK862" i="3"/>
  <c r="BK27" i="3"/>
  <c r="BK419" i="3"/>
  <c r="BK30" i="3"/>
  <c r="BK531" i="3"/>
  <c r="BK860" i="3"/>
  <c r="BK534" i="3"/>
  <c r="BK218" i="3"/>
  <c r="BK226" i="3"/>
  <c r="BK192" i="3"/>
  <c r="BK596" i="3"/>
  <c r="BK747" i="3"/>
  <c r="BK194" i="3"/>
  <c r="BK160" i="3"/>
  <c r="BK504" i="3"/>
  <c r="BK972" i="3"/>
  <c r="BK743" i="3"/>
  <c r="BK62" i="3"/>
  <c r="BK919" i="3"/>
  <c r="BK543" i="3"/>
  <c r="BK924" i="3"/>
  <c r="BK801" i="3"/>
  <c r="BK37" i="3"/>
  <c r="BK638" i="3"/>
  <c r="BK827" i="3"/>
  <c r="BK13" i="3"/>
  <c r="BK639" i="3"/>
  <c r="BK653" i="3"/>
  <c r="BK291" i="3"/>
  <c r="BK105" i="3"/>
  <c r="BK362" i="3"/>
  <c r="BK152" i="3"/>
  <c r="BK841" i="3"/>
  <c r="BK166" i="3"/>
  <c r="BK1004" i="3"/>
  <c r="BK154" i="3"/>
  <c r="BK257" i="3"/>
  <c r="BK749" i="3"/>
  <c r="BK392" i="3"/>
  <c r="BK745" i="3"/>
  <c r="BK475" i="3"/>
  <c r="BK288" i="3"/>
  <c r="BK660" i="3"/>
  <c r="BK590" i="3"/>
  <c r="BK309" i="3"/>
  <c r="BK358" i="3"/>
  <c r="BK301" i="3"/>
  <c r="BK15" i="3"/>
  <c r="BK149" i="3"/>
  <c r="BK588" i="3"/>
  <c r="BK673" i="3"/>
  <c r="BK426" i="3"/>
  <c r="BK883" i="3"/>
  <c r="BK547" i="3"/>
  <c r="BK1006" i="3"/>
  <c r="BK409" i="3"/>
  <c r="BK471" i="3"/>
  <c r="BK913" i="3"/>
  <c r="BK793" i="3"/>
  <c r="BK480" i="3"/>
  <c r="BK687" i="3"/>
  <c r="BK448" i="3"/>
  <c r="BK778" i="3"/>
  <c r="BK57" i="3"/>
  <c r="BK927" i="3"/>
  <c r="BK514" i="3"/>
  <c r="BK499" i="3"/>
  <c r="BK611" i="3"/>
  <c r="BK95" i="3"/>
  <c r="BK129" i="3"/>
  <c r="BK577" i="3"/>
  <c r="BK649" i="3"/>
  <c r="BK244" i="3"/>
  <c r="BK845" i="3"/>
  <c r="BK971" i="3"/>
  <c r="BK667" i="3"/>
  <c r="BK704" i="3"/>
  <c r="BK739" i="3"/>
  <c r="BK505" i="3"/>
  <c r="BK587" i="3"/>
  <c r="BK894" i="3"/>
  <c r="BK730" i="3"/>
  <c r="BK700" i="3"/>
  <c r="BK908" i="3"/>
  <c r="BK560" i="3"/>
  <c r="BK393" i="3"/>
  <c r="BK368" i="3"/>
  <c r="BK128" i="3"/>
  <c r="BK706" i="3"/>
  <c r="BK388" i="3"/>
  <c r="BK340" i="3"/>
  <c r="BK186" i="3"/>
  <c r="BK477" i="3"/>
  <c r="BK915" i="3"/>
  <c r="BK411" i="3"/>
  <c r="BK720" i="3"/>
  <c r="BK466" i="3"/>
  <c r="BK447" i="3"/>
  <c r="BK263" i="3"/>
  <c r="BK967" i="3"/>
  <c r="BK359" i="3"/>
  <c r="BK349" i="3"/>
  <c r="BK26" i="3"/>
  <c r="BK1002" i="3"/>
  <c r="BK126" i="3"/>
  <c r="BK620" i="3"/>
  <c r="BK232" i="3"/>
  <c r="BK864" i="3"/>
  <c r="BK792" i="3"/>
  <c r="BK815" i="3"/>
  <c r="BK610" i="3"/>
  <c r="BK661" i="3"/>
  <c r="BK247" i="3"/>
  <c r="BK643" i="3"/>
  <c r="BK600" i="3"/>
  <c r="BK740" i="3"/>
  <c r="BK490" i="3"/>
  <c r="BK751" i="3"/>
  <c r="BK914" i="3"/>
  <c r="BK916" i="3"/>
  <c r="BK891" i="3"/>
  <c r="BK707" i="3"/>
  <c r="BK141" i="3"/>
  <c r="BK215" i="3"/>
  <c r="BK601" i="3"/>
  <c r="BK420" i="3"/>
  <c r="BK938" i="3"/>
  <c r="BK964" i="3"/>
  <c r="BK941" i="3"/>
  <c r="BK196" i="3"/>
  <c r="BK718" i="3"/>
  <c r="BK716" i="3"/>
  <c r="BK968" i="3"/>
  <c r="BK261" i="3"/>
  <c r="BK89" i="3"/>
  <c r="BK191" i="3"/>
  <c r="BK970" i="3"/>
  <c r="BK169" i="3"/>
  <c r="BK647" i="3"/>
  <c r="BK733" i="3"/>
  <c r="BK640" i="3"/>
  <c r="BK787" i="3"/>
  <c r="BK775" i="3"/>
  <c r="BK348" i="3"/>
  <c r="BK753" i="3"/>
  <c r="BK12" i="3"/>
  <c r="BK954" i="3"/>
  <c r="BK399" i="3"/>
  <c r="BK336" i="3"/>
  <c r="BK571" i="3"/>
  <c r="BK696" i="3"/>
  <c r="BK813" i="3"/>
  <c r="BK884" i="3"/>
  <c r="BK776" i="3"/>
  <c r="BK735" i="3"/>
  <c r="BK268" i="3"/>
  <c r="BK398" i="3"/>
  <c r="BK518" i="3"/>
  <c r="BK377" i="3"/>
  <c r="BK112" i="3"/>
  <c r="BK814" i="3"/>
  <c r="BK229" i="3"/>
  <c r="BK896" i="3"/>
  <c r="BK898" i="3"/>
  <c r="BK798" i="3"/>
  <c r="BK849" i="3"/>
  <c r="BK11" i="3"/>
  <c r="BK81" i="3"/>
  <c r="BK356" i="3"/>
  <c r="BK713" i="3"/>
  <c r="BK856" i="3"/>
  <c r="BK598" i="3"/>
  <c r="BK227" i="3"/>
  <c r="BK905" i="3"/>
  <c r="BK145" i="3"/>
  <c r="BK272" i="3"/>
  <c r="BK320" i="3"/>
  <c r="BK292" i="3"/>
  <c r="BK500" i="3"/>
  <c r="BK121" i="3"/>
  <c r="BK212" i="3"/>
  <c r="BK508" i="3"/>
  <c r="BK846" i="3"/>
  <c r="BK760" i="3"/>
  <c r="BK135" i="3"/>
  <c r="BK839" i="3"/>
  <c r="BK682" i="3"/>
  <c r="BK501" i="3"/>
  <c r="BK708" i="3"/>
  <c r="BK322" i="3"/>
  <c r="BK456" i="3"/>
  <c r="BK450" i="3"/>
  <c r="BK181" i="3"/>
  <c r="BK987" i="3"/>
  <c r="BK205" i="3"/>
  <c r="BK220" i="3"/>
  <c r="BK512" i="3"/>
  <c r="BK442" i="3"/>
  <c r="BK73" i="3"/>
  <c r="BK656" i="3"/>
  <c r="BK61" i="3"/>
  <c r="BK865" i="3"/>
  <c r="BK670" i="3"/>
  <c r="BK228" i="3"/>
  <c r="BK440" i="3"/>
  <c r="BK172" i="3"/>
  <c r="BK632" i="3"/>
  <c r="BK204" i="3"/>
  <c r="BK866" i="3"/>
  <c r="BK306" i="3"/>
  <c r="BK184" i="3"/>
  <c r="BK623" i="3"/>
  <c r="BK562" i="3"/>
  <c r="BK744" i="3"/>
  <c r="BK999" i="3"/>
  <c r="BK594" i="3"/>
  <c r="BK949" i="3"/>
  <c r="BK305" i="3"/>
  <c r="BK43" i="3"/>
  <c r="BK303" i="3"/>
  <c r="BK327" i="3"/>
  <c r="BK524" i="3"/>
  <c r="BK258" i="3"/>
  <c r="BK634" i="3"/>
  <c r="BK298" i="3"/>
  <c r="BK608" i="3"/>
  <c r="BK829" i="3"/>
  <c r="BK364" i="3"/>
  <c r="BK36" i="3"/>
  <c r="BK709" i="3"/>
  <c r="BK180" i="3"/>
  <c r="BK887" i="3"/>
  <c r="BK233" i="3"/>
  <c r="BK540" i="3"/>
  <c r="BK271" i="3"/>
  <c r="BK94" i="3"/>
  <c r="BK937" i="3"/>
  <c r="BK31" i="3"/>
  <c r="BK39" i="3"/>
  <c r="BK213" i="3"/>
  <c r="BK113" i="3"/>
  <c r="BK934" i="3"/>
  <c r="BK369" i="3"/>
  <c r="BK728" i="3"/>
  <c r="BK344" i="3"/>
  <c r="BK71" i="3"/>
  <c r="BK527" i="3"/>
  <c r="BK800" i="3"/>
  <c r="BK506" i="3"/>
  <c r="BK721" i="3"/>
  <c r="BK289" i="3"/>
  <c r="BK790" i="3"/>
  <c r="BK389" i="3"/>
  <c r="BK953" i="3"/>
  <c r="BK216" i="3"/>
  <c r="BK168" i="3"/>
  <c r="BK902" i="3"/>
  <c r="BK922" i="3"/>
  <c r="BK759" i="3"/>
  <c r="BK472" i="3"/>
  <c r="BK75" i="3"/>
  <c r="BK51" i="3"/>
  <c r="BK678" i="3"/>
  <c r="BK703" i="3"/>
  <c r="BK978" i="3"/>
  <c r="BK519" i="3"/>
  <c r="BK826" i="3"/>
  <c r="BK958" i="3"/>
  <c r="BK395" i="3"/>
  <c r="BK606" i="3"/>
  <c r="BK386" i="3"/>
  <c r="BK324" i="3"/>
  <c r="BK339" i="3"/>
  <c r="BK541" i="3"/>
  <c r="BK897" i="3"/>
  <c r="BK343" i="3"/>
  <c r="BK170" i="3"/>
  <c r="BK995" i="3"/>
  <c r="BK984" i="3"/>
  <c r="BK974" i="3"/>
  <c r="BK962" i="3"/>
  <c r="BK25" i="3"/>
  <c r="BK607" i="3"/>
  <c r="BK230" i="3"/>
  <c r="BK888" i="3"/>
  <c r="BK837" i="3"/>
  <c r="BK567" i="3"/>
  <c r="BK702" i="3"/>
  <c r="BK668" i="3"/>
  <c r="BK850" i="3"/>
  <c r="BK885" i="3"/>
  <c r="BK576" i="3"/>
  <c r="BK42" i="3"/>
  <c r="BK861" i="3"/>
  <c r="BK380" i="3"/>
  <c r="BK680" i="3"/>
  <c r="BK97" i="3"/>
  <c r="BK879" i="3"/>
  <c r="BK451" i="3"/>
  <c r="BK125" i="3"/>
  <c r="BK779" i="3"/>
  <c r="BK139" i="3"/>
  <c r="BK946" i="3"/>
  <c r="BK633" i="3"/>
  <c r="BK56" i="3"/>
  <c r="BK762" i="3"/>
  <c r="BK544" i="3"/>
  <c r="BK526" i="3"/>
  <c r="BK548" i="3"/>
  <c r="BK357" i="3"/>
  <c r="BK460" i="3"/>
  <c r="BK414" i="3"/>
  <c r="BK407" i="3"/>
  <c r="BK780" i="3"/>
  <c r="BK310" i="3"/>
  <c r="BK497" i="3"/>
  <c r="BK159" i="3"/>
  <c r="BK804" i="3"/>
  <c r="BK346" i="3"/>
  <c r="BK556" i="3"/>
  <c r="BK675" i="3"/>
  <c r="BK355" i="3"/>
  <c r="BK93" i="3"/>
  <c r="BK318" i="3"/>
  <c r="BK381" i="3"/>
  <c r="BK78" i="3"/>
  <c r="BK422" i="3"/>
  <c r="BK189" i="3"/>
  <c r="BK677" i="3"/>
  <c r="BK712" i="3"/>
  <c r="BK810" i="3"/>
  <c r="BK370" i="3"/>
  <c r="BK838" i="3"/>
  <c r="BK903" i="3"/>
  <c r="BK161" i="3"/>
  <c r="BK296" i="3"/>
  <c r="BK570" i="3"/>
  <c r="BK200" i="3"/>
  <c r="BK90" i="3"/>
  <c r="BK784" i="3"/>
  <c r="BK209" i="3"/>
  <c r="BK738" i="3"/>
  <c r="BK319" i="3"/>
  <c r="BK14" i="3"/>
  <c r="BK17" i="3"/>
  <c r="BK428" i="3"/>
  <c r="BK86" i="3"/>
  <c r="BK929" i="3"/>
  <c r="BK589" i="3"/>
  <c r="BK190" i="3"/>
  <c r="BK782" i="3"/>
  <c r="BK479" i="3"/>
  <c r="BK53" i="3"/>
  <c r="BK848" i="3"/>
  <c r="BK495" i="3"/>
  <c r="BK584" i="3"/>
  <c r="BK657" i="3"/>
  <c r="BK210" i="3"/>
  <c r="BK367" i="3"/>
  <c r="BK672" i="3"/>
  <c r="BK985" i="3"/>
  <c r="BK503" i="3"/>
  <c r="BK604" i="3"/>
  <c r="BK467" i="3"/>
  <c r="BK823" i="3"/>
  <c r="BK835" i="3"/>
  <c r="BK746" i="3"/>
  <c r="BK406" i="3"/>
  <c r="BK857" i="3"/>
  <c r="BK928" i="3"/>
  <c r="BK731" i="3"/>
  <c r="BK391" i="3"/>
  <c r="BK842" i="3"/>
  <c r="BK1000" i="3"/>
  <c r="BK198" i="3"/>
  <c r="BK535" i="3"/>
  <c r="BK726" i="3"/>
  <c r="BK579" i="3"/>
  <c r="BK983" i="3"/>
  <c r="BK80" i="3"/>
  <c r="BK461" i="3"/>
  <c r="BK689" i="3"/>
  <c r="BK122" i="3"/>
  <c r="BK211" i="3"/>
  <c r="BK569" i="3"/>
  <c r="BK459" i="3"/>
  <c r="BK96" i="3"/>
  <c r="BK622" i="3"/>
  <c r="BK329" i="3"/>
  <c r="BK153" i="3"/>
  <c r="BK123" i="3"/>
  <c r="BK877" i="3"/>
  <c r="BK177" i="3"/>
  <c r="BK742" i="3"/>
  <c r="BK58" i="3"/>
  <c r="BK118" i="3"/>
  <c r="BK906" i="3"/>
  <c r="BK664" i="3"/>
  <c r="BK279" i="3"/>
  <c r="BK165" i="3"/>
  <c r="BK162" i="3"/>
  <c r="BK545" i="3"/>
  <c r="BK117" i="3"/>
  <c r="BK725" i="3"/>
  <c r="BK294" i="3"/>
  <c r="BK630" i="3"/>
  <c r="BK550" i="3"/>
  <c r="BK32" i="3"/>
  <c r="BK304" i="3"/>
  <c r="BK285" i="3"/>
  <c r="BK299" i="3"/>
  <c r="BK133" i="3"/>
  <c r="BK980" i="3"/>
  <c r="BK935" i="3"/>
  <c r="BK830" i="3"/>
  <c r="BK378" i="3"/>
  <c r="BK882" i="3"/>
  <c r="BK79" i="3"/>
  <c r="BK84" i="3"/>
  <c r="BK457" i="3"/>
  <c r="BK881" i="3"/>
  <c r="BK789" i="3"/>
  <c r="BK55" i="3"/>
  <c r="BK323" i="3"/>
  <c r="BK287" i="3"/>
  <c r="BK491" i="3"/>
  <c r="BK609" i="3"/>
  <c r="BK185" i="3"/>
  <c r="BK533" i="3"/>
  <c r="BK921" i="3"/>
  <c r="BK542" i="3"/>
  <c r="BK1003" i="3"/>
  <c r="BK811" i="3"/>
  <c r="BK994" i="3"/>
  <c r="BK281" i="3"/>
  <c r="BK558" i="3"/>
  <c r="BK917" i="3"/>
  <c r="BK699" i="3"/>
  <c r="BK613" i="3"/>
  <c r="BK252" i="3"/>
  <c r="BK705" i="3"/>
  <c r="BK104" i="3"/>
  <c r="BK331" i="3"/>
  <c r="BK415" i="3"/>
  <c r="BK231" i="3"/>
  <c r="BK763" i="3"/>
  <c r="BK895" i="3"/>
  <c r="BK176" i="3"/>
  <c r="BK290" i="3"/>
  <c r="BK681" i="3"/>
  <c r="BK909" i="3"/>
  <c r="BK361" i="3"/>
  <c r="BK270" i="3"/>
  <c r="BK768" i="3"/>
  <c r="BK111" i="3"/>
  <c r="BK110" i="3"/>
  <c r="BK307" i="3"/>
  <c r="BK223" i="3"/>
  <c r="BK46" i="3"/>
  <c r="BK806" i="3"/>
  <c r="BK157" i="3"/>
  <c r="BK532" i="3"/>
  <c r="BK317" i="3"/>
  <c r="BK651" i="3"/>
  <c r="BK714" i="3"/>
  <c r="BK868" i="3"/>
  <c r="BK70" i="3"/>
  <c r="BK940" i="3"/>
  <c r="BK474" i="3"/>
  <c r="BK876" i="3"/>
  <c r="BK950" i="3"/>
  <c r="BK236" i="3"/>
  <c r="BK101" i="3"/>
  <c r="BK523" i="3"/>
  <c r="BK496" i="3"/>
  <c r="BK116" i="3"/>
  <c r="BK239" i="3"/>
  <c r="BK49" i="3"/>
  <c r="BK444" i="3"/>
  <c r="BK494" i="3"/>
  <c r="BK476" i="3"/>
  <c r="BK429" i="3"/>
  <c r="BK155" i="3"/>
  <c r="BK951" i="3"/>
  <c r="BK405" i="3"/>
  <c r="BK755" i="3"/>
  <c r="BK254" i="3"/>
  <c r="BK242" i="3"/>
  <c r="BK19" i="3"/>
  <c r="BK732" i="3"/>
  <c r="BK520" i="3"/>
  <c r="BK334" i="3"/>
  <c r="BK424" i="3"/>
  <c r="BK66" i="3"/>
  <c r="BK931" i="3"/>
  <c r="BK666" i="3"/>
  <c r="BK98" i="3"/>
  <c r="BK328" i="3"/>
  <c r="BK836" i="3"/>
  <c r="BK203" i="3"/>
  <c r="BK802" i="3"/>
  <c r="BK952" i="3"/>
  <c r="BK482" i="3"/>
  <c r="BK107" i="3"/>
  <c r="BK809" i="3"/>
  <c r="BK132" i="3"/>
  <c r="BK783" i="3"/>
  <c r="BK654" i="3"/>
  <c r="BK372" i="3"/>
  <c r="BK930" i="3"/>
  <c r="BK975" i="3"/>
  <c r="BK163" i="3"/>
  <c r="BK557" i="3"/>
  <c r="BK208" i="3"/>
  <c r="BK757" i="3"/>
  <c r="BK22" i="3"/>
  <c r="BK956" i="3"/>
  <c r="BK353" i="3"/>
  <c r="BK645" i="3"/>
  <c r="BK445" i="3"/>
  <c r="BK366" i="3"/>
  <c r="BK174" i="3"/>
  <c r="BK195" i="3"/>
  <c r="BK907" i="3"/>
  <c r="BK575" i="3"/>
  <c r="BK269" i="3"/>
  <c r="BK102" i="3"/>
  <c r="BK646" i="3"/>
  <c r="BK765" i="3"/>
  <c r="BK383" i="3"/>
  <c r="BK432" i="3"/>
  <c r="BK465" i="3"/>
  <c r="BK683" i="3"/>
  <c r="BK602" i="3"/>
  <c r="BK692" i="3"/>
  <c r="BK316" i="3"/>
  <c r="BK394" i="3"/>
  <c r="BK852" i="3"/>
  <c r="BK140" i="3"/>
  <c r="BK77" i="3"/>
  <c r="BK624" i="3"/>
  <c r="BK455" i="3"/>
  <c r="BK991" i="3"/>
  <c r="BK593" i="3"/>
  <c r="BK581" i="3"/>
  <c r="BK573" i="3"/>
  <c r="BK650" i="3"/>
  <c r="BK400" i="3"/>
  <c r="BK88" i="3"/>
  <c r="BK178" i="3"/>
  <c r="BK791" i="3"/>
  <c r="BK478" i="3"/>
  <c r="BK314" i="3"/>
  <c r="BK243" i="3"/>
  <c r="BK179" i="3"/>
  <c r="BK311" i="3"/>
  <c r="BK777" i="3"/>
  <c r="BK250" i="3"/>
  <c r="BK555" i="3"/>
  <c r="BK710" i="3"/>
  <c r="BK156" i="3"/>
  <c r="BK943" i="3"/>
  <c r="BK863" i="3"/>
  <c r="BK873" i="3"/>
  <c r="BK164" i="3"/>
  <c r="BK103" i="3"/>
  <c r="BK828" i="3"/>
  <c r="BK207" i="3"/>
  <c r="BK468" i="3"/>
  <c r="BK33" i="3"/>
  <c r="BK245" i="3"/>
  <c r="BK812" i="3"/>
  <c r="BK737" i="3"/>
  <c r="BK955" i="3"/>
  <c r="BK977" i="3"/>
  <c r="BK688" i="3"/>
  <c r="BK989" i="3"/>
  <c r="BK187" i="3"/>
  <c r="BK736" i="3"/>
  <c r="BK686" i="3"/>
  <c r="BK382" i="3"/>
  <c r="BK803" i="3"/>
  <c r="BK489" i="3"/>
  <c r="BK840" i="3"/>
  <c r="BK23" i="3"/>
  <c r="BK758" i="3"/>
  <c r="BK701" i="3"/>
  <c r="BK530" i="3"/>
  <c r="BK912" i="3"/>
  <c r="BK201" i="3"/>
  <c r="BK436" i="3"/>
  <c r="BK142" i="3"/>
  <c r="BK286" i="3"/>
  <c r="BK807" i="3"/>
  <c r="BK246" i="3"/>
  <c r="BK85" i="3"/>
  <c r="BK901" i="3"/>
  <c r="BK819" i="3"/>
  <c r="BK625" i="3"/>
  <c r="BK20" i="3"/>
  <c r="BK697" i="3"/>
  <c r="BK685" i="3"/>
  <c r="BK509" i="3"/>
  <c r="BK50" i="3"/>
  <c r="BK202" i="3"/>
  <c r="BK631" i="3"/>
  <c r="BK439" i="3"/>
  <c r="BK74" i="3"/>
  <c r="BK278" i="3"/>
  <c r="BK275" i="3"/>
  <c r="BK315" i="3"/>
  <c r="BK944" i="3"/>
  <c r="BK45" i="3"/>
  <c r="BK872" i="3"/>
  <c r="BK234" i="3"/>
  <c r="BK375" i="3"/>
  <c r="BK870" i="3"/>
  <c r="BK511" i="3"/>
  <c r="BK469" i="3"/>
  <c r="BK529" i="3"/>
  <c r="BK148" i="3"/>
  <c r="BK766" i="3"/>
  <c r="BK273" i="3"/>
  <c r="BK502" i="3"/>
  <c r="BK748" i="3"/>
  <c r="BK418" i="3"/>
  <c r="BK564" i="3"/>
  <c r="BK76" i="3"/>
  <c r="BK635" i="3"/>
  <c r="BK47" i="3"/>
  <c r="BK333" i="3"/>
  <c r="BK326" i="3"/>
  <c r="BK114" i="3"/>
  <c r="BK72" i="3"/>
  <c r="BK347" i="3"/>
  <c r="BK816" i="3"/>
  <c r="BK690" i="3"/>
  <c r="BK993" i="3"/>
  <c r="BK321" i="3"/>
  <c r="BK517" i="3"/>
  <c r="BK260" i="3"/>
  <c r="BK274" i="3"/>
  <c r="BK21" i="3"/>
  <c r="BK437" i="3"/>
  <c r="BK817" i="3"/>
  <c r="BK446" i="3"/>
  <c r="BK342" i="3"/>
  <c r="BK498" i="3"/>
  <c r="BK982" i="3"/>
  <c r="BK637" i="3"/>
  <c r="BK843" i="3"/>
  <c r="BK572" i="3"/>
  <c r="BK507" i="3"/>
  <c r="BK238" i="3"/>
  <c r="BK1005" i="3"/>
  <c r="BK711" i="3"/>
  <c r="BK669" i="3"/>
  <c r="BK65" i="3"/>
  <c r="BK559" i="3"/>
  <c r="BK599" i="3"/>
  <c r="BK580" i="3"/>
  <c r="BK674" i="3"/>
  <c r="BK438" i="3"/>
  <c r="BK396" i="3"/>
  <c r="BK470" i="3"/>
  <c r="BK295" i="3"/>
  <c r="BK899" i="3"/>
  <c r="BK29" i="3"/>
  <c r="BK752" i="3"/>
  <c r="BK34" i="3"/>
  <c r="BK127" i="3"/>
  <c r="BK996" i="3"/>
  <c r="BK574" i="3"/>
  <c r="BK715" i="3"/>
  <c r="BK237" i="3"/>
  <c r="BK225" i="3"/>
  <c r="BK717" i="3"/>
  <c r="BK900" i="3"/>
  <c r="BK28" i="3"/>
  <c r="BK603" i="3"/>
  <c r="BK595" i="3"/>
  <c r="BK820" i="3"/>
  <c r="BK516" i="3"/>
  <c r="BK267" i="3"/>
  <c r="BK679" i="3"/>
  <c r="BK284" i="3"/>
  <c r="BK966" i="3"/>
  <c r="BK430" i="3"/>
  <c r="BK522" i="3"/>
  <c r="BK100" i="3"/>
  <c r="BK167" i="3"/>
  <c r="BK998" i="3"/>
  <c r="BK655" i="3"/>
  <c r="BK431" i="3"/>
  <c r="BK932" i="3"/>
  <c r="BK410" i="3"/>
  <c r="BK764" i="3"/>
  <c r="BK741" i="3"/>
  <c r="BK397" i="3"/>
  <c r="BK723" i="3"/>
  <c r="BK483" i="3"/>
  <c r="BK1009" i="3"/>
  <c r="BK942" i="3"/>
  <c r="BK615" i="3"/>
  <c r="BK82" i="3"/>
  <c r="BK283" i="3"/>
  <c r="BK549" i="3"/>
  <c r="BK134" i="3"/>
  <c r="BK822" i="3"/>
  <c r="BK384" i="3"/>
  <c r="BK554" i="3"/>
  <c r="BK834" i="3"/>
  <c r="BK988" i="3"/>
  <c r="BK553" i="3"/>
  <c r="BK592" i="3"/>
  <c r="BK597" i="3"/>
  <c r="BK363" i="3"/>
  <c r="BK754" i="3"/>
  <c r="BK452" i="3"/>
  <c r="BK719" i="3"/>
  <c r="BK773" i="3"/>
  <c r="BK859" i="3"/>
  <c r="BK265" i="3"/>
  <c r="BK945" i="3"/>
  <c r="BK256" i="3"/>
  <c r="BK538" i="3"/>
  <c r="BK312" i="3"/>
  <c r="BK833" i="3"/>
  <c r="BK443" i="3"/>
  <c r="BK83" i="3"/>
  <c r="BK756" i="3"/>
  <c r="BK976" i="3"/>
  <c r="BK665" i="3"/>
  <c r="BK325" i="3"/>
  <c r="BK38" i="3"/>
  <c r="BK636" i="3"/>
  <c r="BK992" i="3"/>
  <c r="BK724" i="3"/>
  <c r="BK109" i="3"/>
  <c r="BK565" i="3"/>
  <c r="BK662" i="3"/>
  <c r="BK302" i="3"/>
  <c r="BK889" i="3"/>
  <c r="BK171" i="3"/>
  <c r="BK959" i="3"/>
  <c r="BK591" i="3"/>
  <c r="BK799" i="3"/>
  <c r="BK379" i="3"/>
  <c r="BK224" i="3"/>
  <c r="BK695" i="3"/>
  <c r="BK629" i="3"/>
  <c r="BK947" i="3"/>
  <c r="BK644" i="3"/>
  <c r="BK539" i="3"/>
  <c r="BK617" i="3"/>
  <c r="BK694" i="3"/>
  <c r="BK936" i="3"/>
  <c r="BK552" i="3"/>
  <c r="BK69" i="3"/>
  <c r="BK144" i="3"/>
  <c r="BK923" i="3"/>
  <c r="BK136" i="3"/>
  <c r="BK886" i="3"/>
  <c r="BK115" i="3"/>
  <c r="BK87" i="3"/>
  <c r="BK925" i="3"/>
  <c r="BK412" i="3"/>
  <c r="BK770" i="3"/>
  <c r="BK441" i="3"/>
  <c r="BK961" i="3"/>
  <c r="BK734" i="3"/>
  <c r="BK729" i="3"/>
  <c r="BK10" i="3"/>
  <c r="AV899" i="3"/>
  <c r="AV26" i="3"/>
  <c r="AV852" i="3"/>
  <c r="AV176" i="3"/>
  <c r="AV851" i="3"/>
  <c r="AV156" i="3"/>
  <c r="AV589" i="3"/>
  <c r="AV905" i="3"/>
  <c r="AV131" i="3"/>
  <c r="AV867" i="3"/>
  <c r="AV108" i="3"/>
  <c r="AV697" i="3"/>
  <c r="AV676" i="3"/>
  <c r="AV148" i="3"/>
  <c r="AV917" i="3"/>
  <c r="AV889" i="3"/>
  <c r="AV566" i="3"/>
  <c r="AV168" i="3"/>
  <c r="AV888" i="3"/>
  <c r="AV615" i="3"/>
  <c r="AV659" i="3"/>
  <c r="AV969" i="3"/>
  <c r="AV21" i="3"/>
  <c r="AV918" i="3"/>
  <c r="AV882" i="3"/>
  <c r="AV952" i="3"/>
  <c r="AV129" i="3"/>
  <c r="AV652" i="3"/>
  <c r="AV307" i="3"/>
  <c r="AV285" i="3"/>
  <c r="AV593" i="3"/>
  <c r="AV764" i="3"/>
  <c r="AV628" i="3"/>
  <c r="AV185" i="3"/>
  <c r="AV983" i="3"/>
  <c r="AV139" i="3"/>
  <c r="AV849" i="3"/>
  <c r="AV201" i="3"/>
  <c r="AV529" i="3"/>
  <c r="AV54" i="3"/>
  <c r="AV450" i="3"/>
  <c r="AV282" i="3"/>
  <c r="AV730" i="3"/>
  <c r="AV768" i="3"/>
  <c r="AV40" i="3"/>
  <c r="AV304" i="3"/>
  <c r="AV881" i="3"/>
  <c r="AV244" i="3"/>
  <c r="AV644" i="3"/>
  <c r="AV887" i="3"/>
  <c r="AV890" i="3"/>
  <c r="AV186" i="3"/>
  <c r="AV737" i="3"/>
  <c r="AV633" i="3"/>
  <c r="AV774" i="3"/>
  <c r="AV101" i="3"/>
  <c r="AV681" i="3"/>
  <c r="AV632" i="3"/>
  <c r="AV558" i="3"/>
  <c r="AV635" i="3"/>
  <c r="AV214" i="3"/>
  <c r="AV739" i="3"/>
  <c r="AV337" i="3"/>
  <c r="AV507" i="3"/>
  <c r="AV658" i="3"/>
  <c r="AV535" i="3"/>
  <c r="AV59" i="3"/>
  <c r="AV263" i="3"/>
  <c r="AV432" i="3"/>
  <c r="AV292" i="3"/>
  <c r="AV256" i="3"/>
  <c r="AV229" i="3"/>
  <c r="AV526" i="3"/>
  <c r="AV235" i="3"/>
  <c r="AV53" i="3"/>
  <c r="AV125" i="3"/>
  <c r="AV55" i="3"/>
  <c r="AV198" i="3"/>
  <c r="AV458" i="3"/>
  <c r="AV625" i="3"/>
  <c r="AV557" i="3"/>
  <c r="AV594" i="3"/>
  <c r="AV277" i="3"/>
  <c r="AV329" i="3"/>
  <c r="AV150" i="3"/>
  <c r="AV818" i="3"/>
  <c r="AV456" i="3"/>
  <c r="AV296" i="3"/>
  <c r="AV859" i="3"/>
  <c r="AV571" i="3"/>
  <c r="AV674" i="3"/>
  <c r="AV916" i="3"/>
  <c r="AV326" i="3"/>
  <c r="AV711" i="3"/>
  <c r="AV673" i="3"/>
  <c r="AV590" i="3"/>
  <c r="AV257" i="3"/>
  <c r="AV453" i="3"/>
  <c r="AV50" i="3"/>
  <c r="AV857" i="3"/>
  <c r="AV896" i="3"/>
  <c r="AV333" i="3"/>
  <c r="AV940" i="3"/>
  <c r="AV213" i="3"/>
  <c r="AV401" i="3"/>
  <c r="AV763" i="3"/>
  <c r="AV511" i="3"/>
  <c r="AV863" i="3"/>
  <c r="AV892" i="3"/>
  <c r="AV708" i="3"/>
  <c r="AV359" i="3"/>
  <c r="AV833" i="3"/>
  <c r="AV617" i="3"/>
  <c r="AV492" i="3"/>
  <c r="AV295" i="3"/>
  <c r="AV601" i="3"/>
  <c r="AV95" i="3"/>
  <c r="AV869" i="3"/>
  <c r="AV297" i="3"/>
  <c r="AV224" i="3"/>
  <c r="AV613" i="3"/>
  <c r="AV122" i="3"/>
  <c r="AV490" i="3"/>
  <c r="AV408" i="3"/>
  <c r="AV379" i="3"/>
  <c r="AV723" i="3"/>
  <c r="AV827" i="3"/>
  <c r="AV725" i="3"/>
  <c r="AV51" i="3"/>
  <c r="AV715" i="3"/>
  <c r="AV560" i="3"/>
  <c r="AV943" i="3"/>
  <c r="AV135" i="3"/>
  <c r="AV877" i="3"/>
  <c r="AV112" i="3"/>
  <c r="AV923" i="3"/>
  <c r="AV436" i="3"/>
  <c r="AV837" i="3"/>
  <c r="AV422" i="3"/>
  <c r="AV553" i="3"/>
  <c r="AV738" i="3"/>
  <c r="AV662" i="3"/>
  <c r="AV694" i="3"/>
  <c r="AV165" i="3"/>
  <c r="AV565" i="3"/>
  <c r="AV945" i="3"/>
  <c r="AV426" i="3"/>
  <c r="AV173" i="3"/>
  <c r="AV445" i="3"/>
  <c r="AV731" i="3"/>
  <c r="AV249" i="3"/>
  <c r="AV796" i="3"/>
  <c r="AV762" i="3"/>
  <c r="AV280" i="3"/>
  <c r="AV467" i="3"/>
  <c r="AV640" i="3"/>
  <c r="AV716" i="3"/>
  <c r="AV80" i="3"/>
  <c r="AV829" i="3"/>
  <c r="AV548" i="3"/>
  <c r="AV790" i="3"/>
  <c r="AV221" i="3"/>
  <c r="AV502" i="3"/>
  <c r="AV124" i="3"/>
  <c r="AV99" i="3"/>
  <c r="AV369" i="3"/>
  <c r="AV629" i="3"/>
  <c r="AV538" i="3"/>
  <c r="AV32" i="3"/>
  <c r="AV897" i="3"/>
  <c r="AV398" i="3"/>
  <c r="AV759" i="3"/>
  <c r="AV649" i="3"/>
  <c r="AV443" i="3"/>
  <c r="AV478" i="3"/>
  <c r="AV312" i="3"/>
  <c r="AV200" i="3"/>
  <c r="AV141" i="3"/>
  <c r="AV569" i="3"/>
  <c r="AV109" i="3"/>
  <c r="AV655" i="3"/>
  <c r="AV497" i="3"/>
  <c r="AV243" i="3"/>
  <c r="AV190" i="3"/>
  <c r="AV544" i="3"/>
  <c r="AV166" i="3"/>
  <c r="AV840" i="3"/>
  <c r="AV621" i="3"/>
  <c r="AV650" i="3"/>
  <c r="AV542" i="3"/>
  <c r="AV212" i="3"/>
  <c r="AV841" i="3"/>
  <c r="AV258" i="3"/>
  <c r="AV356" i="3"/>
  <c r="AV446" i="3"/>
  <c r="AV239" i="3"/>
  <c r="AV930" i="3"/>
  <c r="AV815" i="3"/>
  <c r="AV669" i="3"/>
  <c r="AV406" i="3"/>
  <c r="AV255" i="3"/>
  <c r="AV612" i="3"/>
  <c r="AV121" i="3"/>
  <c r="AV822" i="3"/>
  <c r="AV65" i="3"/>
  <c r="AV900" i="3"/>
  <c r="AV624" i="3"/>
  <c r="AV251" i="3"/>
  <c r="AV919" i="3"/>
  <c r="AV71" i="3"/>
  <c r="AV192" i="3"/>
  <c r="AV1007" i="3"/>
  <c r="AV568" i="3"/>
  <c r="AV128" i="3"/>
  <c r="AV903" i="3"/>
  <c r="AV954" i="3"/>
  <c r="AV985" i="3"/>
  <c r="AV25" i="3"/>
  <c r="AV831" i="3"/>
  <c r="AV225" i="3"/>
  <c r="AV614" i="3"/>
  <c r="AV611" i="3"/>
  <c r="AV111" i="3"/>
  <c r="AV891" i="3"/>
  <c r="AV960" i="3"/>
  <c r="AV704" i="3"/>
  <c r="AV765" i="3"/>
  <c r="AV197" i="3"/>
  <c r="AV964" i="3"/>
  <c r="AV775" i="3"/>
  <c r="AV495" i="3"/>
  <c r="AV42" i="3"/>
  <c r="AV904" i="3"/>
  <c r="AV434" i="3"/>
  <c r="AV536" i="3"/>
  <c r="AV990" i="3"/>
  <c r="AV61" i="3"/>
  <c r="AV979" i="3"/>
  <c r="AV626" i="3"/>
  <c r="AV232" i="3"/>
  <c r="AV152" i="3"/>
  <c r="AV735" i="3"/>
  <c r="AV250" i="3"/>
  <c r="AV721" i="3"/>
  <c r="AV174" i="3"/>
  <c r="AV357" i="3"/>
  <c r="AV997" i="3"/>
  <c r="AV570" i="3"/>
  <c r="AV921" i="3"/>
  <c r="AV428" i="3"/>
  <c r="AV308" i="3"/>
  <c r="AV87" i="3"/>
  <c r="AV140" i="3"/>
  <c r="AV16" i="3"/>
  <c r="AV666" i="3"/>
  <c r="AV937" i="3"/>
  <c r="AV460" i="3"/>
  <c r="AV184" i="3"/>
  <c r="AV701" i="3"/>
  <c r="AV523" i="3"/>
  <c r="AV210" i="3"/>
  <c r="AV800" i="3"/>
  <c r="AV68" i="3"/>
  <c r="AV745" i="3"/>
  <c r="AV382" i="3"/>
  <c r="AV688" i="3"/>
  <c r="AV205" i="3"/>
  <c r="AV742" i="3"/>
  <c r="AV145" i="3"/>
  <c r="AV567" i="3"/>
  <c r="AV642" i="3"/>
  <c r="AV388" i="3"/>
  <c r="AV116" i="3"/>
  <c r="AV457" i="3"/>
  <c r="AV587" i="3"/>
  <c r="AV412" i="3"/>
  <c r="AV409" i="3"/>
  <c r="AV203" i="3"/>
  <c r="AV372" i="3"/>
  <c r="AV18" i="3"/>
  <c r="AV474" i="3"/>
  <c r="AV461" i="3"/>
  <c r="AV470" i="3"/>
  <c r="AV798" i="3"/>
  <c r="AV454" i="3"/>
  <c r="AV879" i="3"/>
  <c r="AV17" i="3"/>
  <c r="AV925" i="3"/>
  <c r="AV656" i="3"/>
  <c r="AV227" i="3"/>
  <c r="AV559" i="3"/>
  <c r="AV754" i="3"/>
  <c r="AV574" i="3"/>
  <c r="AV267" i="3"/>
  <c r="AV868" i="3"/>
  <c r="AV86" i="3"/>
  <c r="AV510" i="3"/>
  <c r="AV760" i="3"/>
  <c r="AV363" i="3"/>
  <c r="AV620" i="3"/>
  <c r="AV595" i="3"/>
  <c r="AV519" i="3"/>
  <c r="AV974" i="3"/>
  <c r="AV354" i="3"/>
  <c r="AV47" i="3"/>
  <c r="AV816" i="3"/>
  <c r="AV902" i="3"/>
  <c r="AV293" i="3"/>
  <c r="AV1004" i="3"/>
  <c r="AV161" i="3"/>
  <c r="AV332" i="3"/>
  <c r="AV608" i="3"/>
  <c r="AV605" i="3"/>
  <c r="AV488" i="3"/>
  <c r="AV915" i="3"/>
  <c r="AV437" i="3"/>
  <c r="AV311" i="3"/>
  <c r="AV264" i="3"/>
  <c r="AV521" i="3"/>
  <c r="AV355" i="3"/>
  <c r="AV287" i="3"/>
  <c r="AV248" i="3"/>
  <c r="AV496" i="3"/>
  <c r="AV543" i="3"/>
  <c r="AV779" i="3"/>
  <c r="AV88" i="3"/>
  <c r="AV825" i="3"/>
  <c r="AV950" i="3"/>
  <c r="AV45" i="3"/>
  <c r="AV126" i="3"/>
  <c r="AV240" i="3"/>
  <c r="AV1002" i="3"/>
  <c r="AV692" i="3"/>
  <c r="AV967" i="3"/>
  <c r="AV727" i="3"/>
  <c r="AV707" i="3"/>
  <c r="AV35" i="3"/>
  <c r="AV749" i="3"/>
  <c r="AV850" i="3"/>
  <c r="AV83" i="3"/>
  <c r="AV743" i="3"/>
  <c r="AV636" i="3"/>
  <c r="AV901" i="3"/>
  <c r="AV335" i="3"/>
  <c r="AV963" i="3"/>
  <c r="AV134" i="3"/>
  <c r="AV52" i="3"/>
  <c r="AV353" i="3"/>
  <c r="AV247" i="3"/>
  <c r="AV303" i="3"/>
  <c r="AV598" i="3"/>
  <c r="AV848" i="3"/>
  <c r="AV427" i="3"/>
  <c r="AV668" i="3"/>
  <c r="AV338" i="3"/>
  <c r="AV627" i="3"/>
  <c r="AV678" i="3"/>
  <c r="AV528" i="3"/>
  <c r="AV487" i="3"/>
  <c r="AV576" i="3"/>
  <c r="AV671" i="3"/>
  <c r="AV63" i="3"/>
  <c r="AV802" i="3"/>
  <c r="AV37" i="3"/>
  <c r="AV791" i="3"/>
  <c r="AV90" i="3"/>
  <c r="AV483" i="3"/>
  <c r="AV817" i="3"/>
  <c r="AV786" i="3"/>
  <c r="AV563" i="3"/>
  <c r="AV733" i="3"/>
  <c r="AV20" i="3"/>
  <c r="AV771" i="3"/>
  <c r="AV76" i="3"/>
  <c r="AV284" i="3"/>
  <c r="AV160" i="3"/>
  <c r="AV215" i="3"/>
  <c r="AV491" i="3"/>
  <c r="AV374" i="3"/>
  <c r="AV622" i="3"/>
  <c r="AV31" i="3"/>
  <c r="AV639" i="3"/>
  <c r="AV522" i="3"/>
  <c r="AV269" i="3"/>
  <c r="AV977" i="3"/>
  <c r="AV861" i="3"/>
  <c r="AV547" i="3"/>
  <c r="AV130" i="3"/>
  <c r="AV702" i="3"/>
  <c r="AV75" i="3"/>
  <c r="AV155" i="3"/>
  <c r="AV93" i="3"/>
  <c r="AV783" i="3"/>
  <c r="AV260" i="3"/>
  <c r="AV948" i="3"/>
  <c r="AV164" i="3"/>
  <c r="AV28" i="3"/>
  <c r="AV1006" i="3"/>
  <c r="AV288" i="3"/>
  <c r="AV43" i="3"/>
  <c r="AV22" i="3"/>
  <c r="AV575" i="3"/>
  <c r="AV1009" i="3"/>
  <c r="AV686" i="3"/>
  <c r="AV862" i="3"/>
  <c r="AV579" i="3"/>
  <c r="AV875" i="3"/>
  <c r="AV821" i="3"/>
  <c r="AV78" i="3"/>
  <c r="AV770" i="3"/>
  <c r="AV423" i="3"/>
  <c r="AV448" i="3"/>
  <c r="AV110" i="3"/>
  <c r="AV616" i="3"/>
  <c r="AV618" i="3"/>
  <c r="AV970" i="3"/>
  <c r="AV226" i="3"/>
  <c r="AV607" i="3"/>
  <c r="AV157" i="3"/>
  <c r="AV498" i="3"/>
  <c r="AV767" i="3"/>
  <c r="AV358" i="3"/>
  <c r="AV416" i="3"/>
  <c r="AV151" i="3"/>
  <c r="AV826" i="3"/>
  <c r="AV261" i="3"/>
  <c r="AV1001" i="3"/>
  <c r="AV959" i="3"/>
  <c r="AV924" i="3"/>
  <c r="AV660" i="3"/>
  <c r="AV348" i="3"/>
  <c r="AV931" i="3"/>
  <c r="AV188" i="3"/>
  <c r="AV993" i="3"/>
  <c r="AV505" i="3"/>
  <c r="AV551" i="3"/>
  <c r="AV310" i="3"/>
  <c r="AV981" i="3"/>
  <c r="AV619" i="3"/>
  <c r="AV713" i="3"/>
  <c r="AV49" i="3"/>
  <c r="AV747" i="3"/>
  <c r="AV390" i="3"/>
  <c r="AV91" i="3"/>
  <c r="AV343" i="3"/>
  <c r="AV57" i="3"/>
  <c r="AV654" i="3"/>
  <c r="AV610" i="3"/>
  <c r="AV38" i="3"/>
  <c r="AV623" i="3"/>
  <c r="AV146" i="3"/>
  <c r="AV871" i="3"/>
  <c r="AV286" i="3"/>
  <c r="AV435" i="3"/>
  <c r="AV314" i="3"/>
  <c r="AV835" i="3"/>
  <c r="AV844" i="3"/>
  <c r="AV685" i="3"/>
  <c r="AV585" i="3"/>
  <c r="AV96" i="3"/>
  <c r="AV643" i="3"/>
  <c r="AV684" i="3"/>
  <c r="AV11" i="3"/>
  <c r="AV509" i="3"/>
  <c r="AV475" i="3"/>
  <c r="AV237" i="3"/>
  <c r="AV726" i="3"/>
  <c r="AV144" i="3"/>
  <c r="AV183" i="3"/>
  <c r="AV946" i="3"/>
  <c r="AV366" i="3"/>
  <c r="AV938" i="3"/>
  <c r="AV819" i="3"/>
  <c r="AV539" i="3"/>
  <c r="AV476" i="3"/>
  <c r="AV757" i="3"/>
  <c r="AV481" i="3"/>
  <c r="AV29" i="3"/>
  <c r="AV709" i="3"/>
  <c r="AV665" i="3"/>
  <c r="AV238" i="3"/>
  <c r="AV395" i="3"/>
  <c r="AV195" i="3"/>
  <c r="AV956" i="3"/>
  <c r="AV315" i="3"/>
  <c r="AV689" i="3"/>
  <c r="AV1003" i="3"/>
  <c r="AV630" i="3"/>
  <c r="AV217" i="3"/>
  <c r="AV471" i="3"/>
  <c r="AV413" i="3"/>
  <c r="AV1008" i="3"/>
  <c r="AV830" i="3"/>
  <c r="AV331" i="3"/>
  <c r="AV752" i="3"/>
  <c r="AV780" i="3"/>
  <c r="AV667" i="3"/>
  <c r="AV504" i="3"/>
  <c r="AV766" i="3"/>
  <c r="AV149" i="3"/>
  <c r="AV591" i="3"/>
  <c r="AV866" i="3"/>
  <c r="AV425" i="3"/>
  <c r="AV74" i="3"/>
  <c r="AV403" i="3"/>
  <c r="AV554" i="3"/>
  <c r="AV138" i="3"/>
  <c r="AV433" i="3"/>
  <c r="AV874" i="3"/>
  <c r="AV300" i="3"/>
  <c r="AV994" i="3"/>
  <c r="AV327" i="3"/>
  <c r="AV378" i="3"/>
  <c r="AV913" i="3"/>
  <c r="AV364" i="3"/>
  <c r="AV360" i="3"/>
  <c r="AV170" i="3"/>
  <c r="AV191" i="3"/>
  <c r="AV876" i="3"/>
  <c r="AV540" i="3"/>
  <c r="AV119" i="3"/>
  <c r="AV410" i="3"/>
  <c r="AV986" i="3"/>
  <c r="AV291" i="3"/>
  <c r="AV870" i="3"/>
  <c r="AV820" i="3"/>
  <c r="AV991" i="3"/>
  <c r="AV580" i="3"/>
  <c r="AV132" i="3"/>
  <c r="AV799" i="3"/>
  <c r="AV972" i="3"/>
  <c r="AV578" i="3"/>
  <c r="AV693" i="3"/>
  <c r="AV855" i="3"/>
  <c r="AV732" i="3"/>
  <c r="AV755" i="3"/>
  <c r="AV162" i="3"/>
  <c r="AV856" i="3"/>
  <c r="AV60" i="3"/>
  <c r="AV885" i="3"/>
  <c r="AV484" i="3"/>
  <c r="AV351" i="3"/>
  <c r="AV384" i="3"/>
  <c r="AV466" i="3"/>
  <c r="AV672" i="3"/>
  <c r="AV66" i="3"/>
  <c r="AV514" i="3"/>
  <c r="AV324" i="3"/>
  <c r="AV978" i="3"/>
  <c r="AV69" i="3"/>
  <c r="AV275" i="3"/>
  <c r="AV657" i="3"/>
  <c r="AV516" i="3"/>
  <c r="AV189" i="3"/>
  <c r="AV253" i="3"/>
  <c r="AV276" i="3"/>
  <c r="AV884" i="3"/>
  <c r="AV935" i="3"/>
  <c r="AV910" i="3"/>
  <c r="AV493" i="3"/>
  <c r="AV30" i="3"/>
  <c r="AV318" i="3"/>
  <c r="AV999" i="3"/>
  <c r="AV480" i="3"/>
  <c r="AV987" i="3"/>
  <c r="AV94" i="3"/>
  <c r="AV777" i="3"/>
  <c r="AV746" i="3"/>
  <c r="AV577" i="3"/>
  <c r="AV472" i="3"/>
  <c r="AV82" i="3"/>
  <c r="AV758" i="3"/>
  <c r="AV440" i="3"/>
  <c r="AV957" i="3"/>
  <c r="AV158" i="3"/>
  <c r="AV451" i="3"/>
  <c r="AV102" i="3"/>
  <c r="AV729" i="3"/>
  <c r="AV79" i="3"/>
  <c r="AV513" i="3"/>
  <c r="AV278" i="3"/>
  <c r="AV117" i="3"/>
  <c r="AV995" i="3"/>
  <c r="AV506" i="3"/>
  <c r="AV984" i="3"/>
  <c r="AV266" i="3"/>
  <c r="AV664" i="3"/>
  <c r="AV341" i="3"/>
  <c r="AV15" i="3"/>
  <c r="AV334" i="3"/>
  <c r="AV462" i="3"/>
  <c r="AV675" i="3"/>
  <c r="AV58" i="3"/>
  <c r="AV199" i="3"/>
  <c r="AV992" i="3"/>
  <c r="AV717" i="3"/>
  <c r="AV371" i="3"/>
  <c r="AV407" i="3"/>
  <c r="AV719" i="3"/>
  <c r="AV85" i="3"/>
  <c r="AV687" i="3"/>
  <c r="AV370" i="3"/>
  <c r="AV998" i="3"/>
  <c r="AV806" i="3"/>
  <c r="AV828" i="3"/>
  <c r="AV980" i="3"/>
  <c r="AV482" i="3"/>
  <c r="AV975" i="3"/>
  <c r="AV321" i="3"/>
  <c r="AV782" i="3"/>
  <c r="AV211" i="3"/>
  <c r="AV772" i="3"/>
  <c r="AV603" i="3"/>
  <c r="AV988" i="3"/>
  <c r="AV961" i="3"/>
  <c r="AV479" i="3"/>
  <c r="AV385" i="3"/>
  <c r="AV180" i="3"/>
  <c r="AV431" i="3"/>
  <c r="AV246" i="3"/>
  <c r="AV394" i="3"/>
  <c r="AV1000" i="3"/>
  <c r="AV361" i="3"/>
  <c r="AV907" i="3"/>
  <c r="AV572" i="3"/>
  <c r="AV728" i="3"/>
  <c r="AV914" i="3"/>
  <c r="AV714" i="3"/>
  <c r="AV447" i="3"/>
  <c r="AV386" i="3"/>
  <c r="AV89" i="3"/>
  <c r="AV503" i="3"/>
  <c r="AV556" i="3"/>
  <c r="AV582" i="3"/>
  <c r="AV301" i="3"/>
  <c r="AV545" i="3"/>
  <c r="AV976" i="3"/>
  <c r="AV534" i="3"/>
  <c r="AV72" i="3"/>
  <c r="AV419" i="3"/>
  <c r="AV290" i="3"/>
  <c r="AV228" i="3"/>
  <c r="AV785" i="3"/>
  <c r="AV377" i="3"/>
  <c r="AV853" i="3"/>
  <c r="AV920" i="3"/>
  <c r="AV222" i="3"/>
  <c r="AV641" i="3"/>
  <c r="AV98" i="3"/>
  <c r="AV949" i="3"/>
  <c r="AV803" i="3"/>
  <c r="AV254" i="3"/>
  <c r="AV512" i="3"/>
  <c r="AV100" i="3"/>
  <c r="AV906" i="3"/>
  <c r="AV171" i="3"/>
  <c r="AV103" i="3"/>
  <c r="AV720" i="3"/>
  <c r="AV883" i="3"/>
  <c r="AV464" i="3"/>
  <c r="AV411" i="3"/>
  <c r="AV376" i="3"/>
  <c r="AV367" i="3"/>
  <c r="AV929" i="3"/>
  <c r="AV695" i="3"/>
  <c r="AV532" i="3"/>
  <c r="AV947" i="3"/>
  <c r="AV552" i="3"/>
  <c r="AV209" i="3"/>
  <c r="AV933" i="3"/>
  <c r="AV218" i="3"/>
  <c r="AV459" i="3"/>
  <c r="AV272" i="3"/>
  <c r="AV316" i="3"/>
  <c r="AV414" i="3"/>
  <c r="AV204" i="3"/>
  <c r="AV845" i="3"/>
  <c r="AV56" i="3"/>
  <c r="AV680" i="3"/>
  <c r="AV546" i="3"/>
  <c r="AV113" i="3"/>
  <c r="AV989" i="3"/>
  <c r="AV340" i="3"/>
  <c r="AV541" i="3"/>
  <c r="AV501" i="3"/>
  <c r="AV123" i="3"/>
  <c r="AV127" i="3"/>
  <c r="AV846" i="3"/>
  <c r="AV404" i="3"/>
  <c r="AV12" i="3"/>
  <c r="AV909" i="3"/>
  <c r="AV39" i="3"/>
  <c r="AV927" i="3"/>
  <c r="AV485" i="3"/>
  <c r="AV794" i="3"/>
  <c r="AV860" i="3"/>
  <c r="AV520" i="3"/>
  <c r="AV996" i="3"/>
  <c r="AV934" i="3"/>
  <c r="AV912" i="3"/>
  <c r="AV177" i="3"/>
  <c r="AV789" i="3"/>
  <c r="AV944" i="3"/>
  <c r="AV663" i="3"/>
  <c r="AV44" i="3"/>
  <c r="AV653" i="3"/>
  <c r="AV107" i="3"/>
  <c r="AV350" i="3"/>
  <c r="AV604" i="3"/>
  <c r="AV966" i="3"/>
  <c r="AV734" i="3"/>
  <c r="AV137" i="3"/>
  <c r="AV281" i="3"/>
  <c r="AV722" i="3"/>
  <c r="AV336" i="3"/>
  <c r="AV878" i="3"/>
  <c r="AV691" i="3"/>
  <c r="AV793" i="3"/>
  <c r="AV175" i="3"/>
  <c r="AV942" i="3"/>
  <c r="AV449" i="3"/>
  <c r="AV631" i="3"/>
  <c r="AV298" i="3"/>
  <c r="AV872" i="3"/>
  <c r="AV776" i="3"/>
  <c r="AV533" i="3"/>
  <c r="AV380" i="3"/>
  <c r="AV46" i="3"/>
  <c r="AV283" i="3"/>
  <c r="AV330" i="3"/>
  <c r="AV583" i="3"/>
  <c r="AV838" i="3"/>
  <c r="AV233" i="3"/>
  <c r="AV965" i="3"/>
  <c r="AV439" i="3"/>
  <c r="AV147" i="3"/>
  <c r="AV259" i="3"/>
  <c r="AV438" i="3"/>
  <c r="AV530" i="3"/>
  <c r="AV499" i="3"/>
  <c r="AV241" i="3"/>
  <c r="AV41" i="3"/>
  <c r="AV778" i="3"/>
  <c r="AV313" i="3"/>
  <c r="AV651" i="3"/>
  <c r="AV473" i="3"/>
  <c r="AV843" i="3"/>
  <c r="AV810" i="3"/>
  <c r="AV573" i="3"/>
  <c r="AV515" i="3"/>
  <c r="AV832" i="3"/>
  <c r="AV823" i="3"/>
  <c r="AV769" i="3"/>
  <c r="AV596" i="3"/>
  <c r="AV273" i="3"/>
  <c r="AV807" i="3"/>
  <c r="AV795" i="3"/>
  <c r="AV911" i="3"/>
  <c r="AV424" i="3"/>
  <c r="AV375" i="3"/>
  <c r="AV781" i="3"/>
  <c r="AV77" i="3"/>
  <c r="AV710" i="3"/>
  <c r="AV230" i="3"/>
  <c r="AV647" i="3"/>
  <c r="AV584" i="3"/>
  <c r="AV508" i="3"/>
  <c r="AV352" i="3"/>
  <c r="AV207" i="3"/>
  <c r="AV824" i="3"/>
  <c r="AV602" i="3"/>
  <c r="AV389" i="3"/>
  <c r="AV953" i="3"/>
  <c r="AV381" i="3"/>
  <c r="AV19" i="3"/>
  <c r="AV302" i="3"/>
  <c r="AV880" i="3"/>
  <c r="AV289" i="3"/>
  <c r="AV62" i="3"/>
  <c r="AV187" i="3"/>
  <c r="AV847" i="3"/>
  <c r="AV231" i="3"/>
  <c r="AV955" i="3"/>
  <c r="AV33" i="3"/>
  <c r="AV1005" i="3"/>
  <c r="AV586" i="3"/>
  <c r="AV606" i="3"/>
  <c r="AV421" i="3"/>
  <c r="AV118" i="3"/>
  <c r="AV597" i="3"/>
  <c r="AV399" i="3"/>
  <c r="AV932" i="3"/>
  <c r="AV951" i="3"/>
  <c r="AV873" i="3"/>
  <c r="AV936" i="3"/>
  <c r="AV736" i="3"/>
  <c r="AV234" i="3"/>
  <c r="AV581" i="3"/>
  <c r="AV262" i="3"/>
  <c r="AV133" i="3"/>
  <c r="AV163" i="3"/>
  <c r="AV958" i="3"/>
  <c r="AV120" i="3"/>
  <c r="AV242" i="3"/>
  <c r="AV415" i="3"/>
  <c r="AV268" i="3"/>
  <c r="AV344" i="3"/>
  <c r="AV365" i="3"/>
  <c r="AV347" i="3"/>
  <c r="AV705" i="3"/>
  <c r="AV740" i="3"/>
  <c r="AV208" i="3"/>
  <c r="AV24" i="3"/>
  <c r="AV741" i="3"/>
  <c r="AV396" i="3"/>
  <c r="AV169" i="3"/>
  <c r="AV486" i="3"/>
  <c r="AV219" i="3"/>
  <c r="AV549" i="3"/>
  <c r="AV339" i="3"/>
  <c r="AV812" i="3"/>
  <c r="AV761" i="3"/>
  <c r="AV84" i="3"/>
  <c r="AV941" i="3"/>
  <c r="AV982" i="3"/>
  <c r="AV178" i="3"/>
  <c r="AV690" i="3"/>
  <c r="AV797" i="3"/>
  <c r="AV154" i="3"/>
  <c r="AV703" i="3"/>
  <c r="AV700" i="3"/>
  <c r="AV67" i="3"/>
  <c r="AV750" i="3"/>
  <c r="AV383" i="3"/>
  <c r="AV706" i="3"/>
  <c r="AV864" i="3"/>
  <c r="AV455" i="3"/>
  <c r="AV562" i="3"/>
  <c r="AV429" i="3"/>
  <c r="AV928" i="3"/>
  <c r="AV274" i="3"/>
  <c r="AV773" i="3"/>
  <c r="AV670" i="3"/>
  <c r="AV500" i="3"/>
  <c r="AV97" i="3"/>
  <c r="AV387" i="3"/>
  <c r="AV682" i="3"/>
  <c r="AV271" i="3"/>
  <c r="AV392" i="3"/>
  <c r="AV306" i="3"/>
  <c r="AV391" i="3"/>
  <c r="AV70" i="3"/>
  <c r="AV13" i="3"/>
  <c r="AV524" i="3"/>
  <c r="AV114" i="3"/>
  <c r="AV202" i="3"/>
  <c r="AV527" i="3"/>
  <c r="AV751" i="3"/>
  <c r="AV555" i="3"/>
  <c r="AV402" i="3"/>
  <c r="AV252" i="3"/>
  <c r="AV517" i="3"/>
  <c r="AV193" i="3"/>
  <c r="AV784" i="3"/>
  <c r="AV564" i="3"/>
  <c r="AV279" i="3"/>
  <c r="AV634" i="3"/>
  <c r="AV452" i="3"/>
  <c r="AV973" i="3"/>
  <c r="AV893" i="3"/>
  <c r="AV220" i="3"/>
  <c r="AV698" i="3"/>
  <c r="AV136" i="3"/>
  <c r="AV679" i="3"/>
  <c r="AV36" i="3"/>
  <c r="AV405" i="3"/>
  <c r="AV792" i="3"/>
  <c r="AV814" i="3"/>
  <c r="AV588" i="3"/>
  <c r="AV309" i="3"/>
  <c r="AV325" i="3"/>
  <c r="AV393" i="3"/>
  <c r="AV489" i="3"/>
  <c r="AV748" i="3"/>
  <c r="AV317" i="3"/>
  <c r="AV886" i="3"/>
  <c r="AV971" i="3"/>
  <c r="AV245" i="3"/>
  <c r="AV342" i="3"/>
  <c r="AV962" i="3"/>
  <c r="AV600" i="3"/>
  <c r="AV444" i="3"/>
  <c r="AV637" i="3"/>
  <c r="AV362" i="3"/>
  <c r="AV73" i="3"/>
  <c r="AV744" i="3"/>
  <c r="AV465" i="3"/>
  <c r="AV718" i="3"/>
  <c r="AV194" i="3"/>
  <c r="AV48" i="3"/>
  <c r="AV661" i="3"/>
  <c r="AV320" i="3"/>
  <c r="AV418" i="3"/>
  <c r="AV368" i="3"/>
  <c r="AV441" i="3"/>
  <c r="AV143" i="3"/>
  <c r="AV468" i="3"/>
  <c r="AV400" i="3"/>
  <c r="AV23" i="3"/>
  <c r="AV801" i="3"/>
  <c r="AV34" i="3"/>
  <c r="AV939" i="3"/>
  <c r="AV345" i="3"/>
  <c r="AV756" i="3"/>
  <c r="AV115" i="3"/>
  <c r="AV638" i="3"/>
  <c r="AV968" i="3"/>
  <c r="AV854" i="3"/>
  <c r="AV894" i="3"/>
  <c r="AV106" i="3"/>
  <c r="AV813" i="3"/>
  <c r="AV898" i="3"/>
  <c r="AV753" i="3"/>
  <c r="AV319" i="3"/>
  <c r="AV677" i="3"/>
  <c r="AV477" i="3"/>
  <c r="AV442" i="3"/>
  <c r="AV223" i="3"/>
  <c r="AV926" i="3"/>
  <c r="AV550" i="3"/>
  <c r="AV182" i="3"/>
  <c r="AV599" i="3"/>
  <c r="AV323" i="3"/>
  <c r="AV179" i="3"/>
  <c r="AV858" i="3"/>
  <c r="AV561" i="3"/>
  <c r="AV834" i="3"/>
  <c r="AV373" i="3"/>
  <c r="AV724" i="3"/>
  <c r="AV804" i="3"/>
  <c r="AV216" i="3"/>
  <c r="AV270" i="3"/>
  <c r="AV92" i="3"/>
  <c r="AV842" i="3"/>
  <c r="AV206" i="3"/>
  <c r="AV181" i="3"/>
  <c r="AV27" i="3"/>
  <c r="AV159" i="3"/>
  <c r="AV305" i="3"/>
  <c r="AV592" i="3"/>
  <c r="AV787" i="3"/>
  <c r="AV153" i="3"/>
  <c r="AV808" i="3"/>
  <c r="AV463" i="3"/>
  <c r="AV420" i="3"/>
  <c r="AV699" i="3"/>
  <c r="AV494" i="3"/>
  <c r="AV430" i="3"/>
  <c r="AV525" i="3"/>
  <c r="AV196" i="3"/>
  <c r="AV646" i="3"/>
  <c r="AV683" i="3"/>
  <c r="AV167" i="3"/>
  <c r="AV609" i="3"/>
  <c r="AV648" i="3"/>
  <c r="AV64" i="3"/>
  <c r="AV788" i="3"/>
  <c r="AV417" i="3"/>
  <c r="AV14" i="3"/>
  <c r="AV712" i="3"/>
  <c r="AV537" i="3"/>
  <c r="AV895" i="3"/>
  <c r="AV518" i="3"/>
  <c r="AV104" i="3"/>
  <c r="AV908" i="3"/>
  <c r="AV299" i="3"/>
  <c r="AV236" i="3"/>
  <c r="AV397" i="3"/>
  <c r="AV922" i="3"/>
  <c r="AV805" i="3"/>
  <c r="AV811" i="3"/>
  <c r="AV645" i="3"/>
  <c r="AV469" i="3"/>
  <c r="AV105" i="3"/>
  <c r="AV531" i="3"/>
  <c r="AV809" i="3"/>
  <c r="AV322" i="3"/>
  <c r="AV265" i="3"/>
  <c r="AV836" i="3"/>
  <c r="AV346" i="3"/>
  <c r="AV328" i="3"/>
  <c r="AV865" i="3"/>
  <c r="AV172" i="3"/>
  <c r="AV696" i="3"/>
  <c r="AV349" i="3"/>
  <c r="AV839" i="3"/>
  <c r="AV294" i="3"/>
  <c r="AV142" i="3"/>
  <c r="AV10" i="3"/>
  <c r="AD7" i="3"/>
  <c r="AU8" i="3"/>
  <c r="BJ8" i="3"/>
  <c r="AA28" i="2"/>
  <c r="AB29" i="2"/>
  <c r="AB30" i="2" s="1"/>
  <c r="N19" i="5" l="1"/>
  <c r="O19" i="5"/>
  <c r="L19" i="5"/>
  <c r="Z19" i="5"/>
  <c r="S19" i="5"/>
  <c r="U19" i="5"/>
  <c r="Q20" i="5"/>
  <c r="AA20" i="5" s="1"/>
  <c r="X19" i="5"/>
  <c r="V19" i="5"/>
  <c r="T19" i="5"/>
  <c r="W19" i="5"/>
  <c r="R19" i="5"/>
  <c r="Y19" i="5"/>
  <c r="E20" i="5"/>
  <c r="H19" i="5"/>
  <c r="I19" i="5"/>
  <c r="M19" i="5"/>
  <c r="J19" i="5"/>
  <c r="F19" i="5"/>
  <c r="K19" i="5"/>
  <c r="G19" i="5"/>
  <c r="BK6" i="3"/>
  <c r="BK5" i="3"/>
  <c r="BK7" i="3" s="1"/>
  <c r="BL44" i="3" s="1"/>
  <c r="AV5" i="3"/>
  <c r="AV6" i="3"/>
  <c r="AE10" i="3"/>
  <c r="AE18" i="3"/>
  <c r="AE11" i="3"/>
  <c r="AE19" i="3"/>
  <c r="AE17" i="3"/>
  <c r="AE15" i="3"/>
  <c r="AE14" i="3"/>
  <c r="AE12" i="3"/>
  <c r="AE13" i="3"/>
  <c r="AE21" i="3"/>
  <c r="AE16" i="3"/>
  <c r="AE20" i="3"/>
  <c r="AA30" i="2"/>
  <c r="AB31" i="2"/>
  <c r="O20" i="5" l="1"/>
  <c r="N20" i="5"/>
  <c r="L20" i="5"/>
  <c r="Y20" i="5"/>
  <c r="S20" i="5"/>
  <c r="Z20" i="5"/>
  <c r="R20" i="5"/>
  <c r="W20" i="5"/>
  <c r="X20" i="5"/>
  <c r="Q21" i="5"/>
  <c r="AA21" i="5" s="1"/>
  <c r="T20" i="5"/>
  <c r="U20" i="5"/>
  <c r="V20" i="5"/>
  <c r="E21" i="5"/>
  <c r="H20" i="5"/>
  <c r="K20" i="5"/>
  <c r="I20" i="5"/>
  <c r="J20" i="5"/>
  <c r="F20" i="5"/>
  <c r="M20" i="5"/>
  <c r="G20" i="5"/>
  <c r="BL404" i="3"/>
  <c r="BL393" i="3"/>
  <c r="BL571" i="3"/>
  <c r="BL744" i="3"/>
  <c r="BL995" i="3"/>
  <c r="BL738" i="3"/>
  <c r="BL630" i="3"/>
  <c r="BL876" i="3"/>
  <c r="BL602" i="3"/>
  <c r="BL819" i="3"/>
  <c r="BL674" i="3"/>
  <c r="BL538" i="3"/>
  <c r="BL825" i="3"/>
  <c r="BL462" i="3"/>
  <c r="BL293" i="3"/>
  <c r="BL264" i="3"/>
  <c r="BL301" i="3"/>
  <c r="BL610" i="3"/>
  <c r="BL145" i="3"/>
  <c r="BL39" i="3"/>
  <c r="BL946" i="3"/>
  <c r="BL746" i="3"/>
  <c r="BL542" i="3"/>
  <c r="BL931" i="3"/>
  <c r="BL555" i="3"/>
  <c r="BL273" i="3"/>
  <c r="BL966" i="3"/>
  <c r="BL629" i="3"/>
  <c r="BL427" i="3"/>
  <c r="BL652" i="3"/>
  <c r="BL627" i="3"/>
  <c r="BL218" i="3"/>
  <c r="BL649" i="3"/>
  <c r="BL191" i="3"/>
  <c r="BL656" i="3"/>
  <c r="BL703" i="3"/>
  <c r="BL189" i="3"/>
  <c r="BL877" i="3"/>
  <c r="BL110" i="3"/>
  <c r="BL445" i="3"/>
  <c r="BL840" i="3"/>
  <c r="BL498" i="3"/>
  <c r="BL834" i="3"/>
  <c r="BL308" i="3"/>
  <c r="BL217" i="3"/>
  <c r="BL423" i="3"/>
  <c r="BL175" i="3"/>
  <c r="BL841" i="3"/>
  <c r="BL466" i="3"/>
  <c r="BL814" i="3"/>
  <c r="BL298" i="3"/>
  <c r="BL668" i="3"/>
  <c r="BL53" i="3"/>
  <c r="BL882" i="3"/>
  <c r="BL476" i="3"/>
  <c r="BL581" i="3"/>
  <c r="BL278" i="3"/>
  <c r="BL574" i="3"/>
  <c r="BL992" i="3"/>
  <c r="BL68" i="3"/>
  <c r="BL969" i="3"/>
  <c r="BL1007" i="3"/>
  <c r="BL350" i="3"/>
  <c r="BL913" i="3"/>
  <c r="BL707" i="3"/>
  <c r="BL839" i="3"/>
  <c r="BL721" i="3"/>
  <c r="BL780" i="3"/>
  <c r="BL579" i="3"/>
  <c r="BL104" i="3"/>
  <c r="BL132" i="3"/>
  <c r="BL33" i="3"/>
  <c r="BL72" i="3"/>
  <c r="BL741" i="3"/>
  <c r="BL136" i="3"/>
  <c r="BL986" i="3"/>
  <c r="BL182" i="3"/>
  <c r="BL54" i="3"/>
  <c r="BL919" i="3"/>
  <c r="BL700" i="3"/>
  <c r="BL954" i="3"/>
  <c r="BL184" i="3"/>
  <c r="BL897" i="3"/>
  <c r="BL90" i="3"/>
  <c r="BL117" i="3"/>
  <c r="BL70" i="3"/>
  <c r="BL432" i="3"/>
  <c r="BL246" i="3"/>
  <c r="BL559" i="3"/>
  <c r="BL265" i="3"/>
  <c r="BL99" i="3"/>
  <c r="BL240" i="3"/>
  <c r="BL454" i="3"/>
  <c r="BL266" i="3"/>
  <c r="BL590" i="3"/>
  <c r="BL864" i="3"/>
  <c r="BL598" i="3"/>
  <c r="BL94" i="3"/>
  <c r="BL125" i="3"/>
  <c r="BL467" i="3"/>
  <c r="BL185" i="3"/>
  <c r="BL334" i="3"/>
  <c r="BL311" i="3"/>
  <c r="BL529" i="3"/>
  <c r="BL267" i="3"/>
  <c r="BL379" i="3"/>
  <c r="BL794" i="3"/>
  <c r="BL214" i="3"/>
  <c r="BL957" i="3"/>
  <c r="BL531" i="3"/>
  <c r="BL95" i="3"/>
  <c r="BL968" i="3"/>
  <c r="BL512" i="3"/>
  <c r="BL75" i="3"/>
  <c r="BL381" i="3"/>
  <c r="BL329" i="3"/>
  <c r="BL270" i="3"/>
  <c r="BL956" i="3"/>
  <c r="BL382" i="3"/>
  <c r="BL817" i="3"/>
  <c r="BL822" i="3"/>
  <c r="BL105" i="3"/>
  <c r="BL524" i="3"/>
  <c r="BL190" i="3"/>
  <c r="BL49" i="3"/>
  <c r="BL631" i="3"/>
  <c r="BL34" i="3"/>
  <c r="BL325" i="3"/>
  <c r="BL521" i="3"/>
  <c r="BL106" i="3"/>
  <c r="BL566" i="3"/>
  <c r="BL513" i="3"/>
  <c r="BL1006" i="3"/>
  <c r="BL914" i="3"/>
  <c r="BL846" i="3"/>
  <c r="BL527" i="3"/>
  <c r="BL460" i="3"/>
  <c r="BL198" i="3"/>
  <c r="BL613" i="3"/>
  <c r="BL482" i="3"/>
  <c r="BL828" i="3"/>
  <c r="BL333" i="3"/>
  <c r="BL932" i="3"/>
  <c r="BL69" i="3"/>
  <c r="BL965" i="3"/>
  <c r="BL867" i="3"/>
  <c r="BL796" i="3"/>
  <c r="BL972" i="3"/>
  <c r="BL587" i="3"/>
  <c r="BL348" i="3"/>
  <c r="BL204" i="3"/>
  <c r="BL324" i="3"/>
  <c r="BL296" i="3"/>
  <c r="BL165" i="3"/>
  <c r="BL651" i="3"/>
  <c r="BL646" i="3"/>
  <c r="BL142" i="3"/>
  <c r="BL711" i="3"/>
  <c r="BL719" i="3"/>
  <c r="BL35" i="3"/>
  <c r="BL626" i="3"/>
  <c r="BL788" i="3"/>
  <c r="BL401" i="3"/>
  <c r="BL475" i="3"/>
  <c r="BL126" i="3"/>
  <c r="BL356" i="3"/>
  <c r="BL233" i="3"/>
  <c r="BL97" i="3"/>
  <c r="BL985" i="3"/>
  <c r="BL287" i="3"/>
  <c r="BL19" i="3"/>
  <c r="BL314" i="3"/>
  <c r="BL870" i="3"/>
  <c r="BL595" i="3"/>
  <c r="BL959" i="3"/>
  <c r="BL1008" i="3"/>
  <c r="BL997" i="3"/>
  <c r="BL248" i="3"/>
  <c r="BL27" i="3"/>
  <c r="BL514" i="3"/>
  <c r="BL196" i="3"/>
  <c r="BL987" i="3"/>
  <c r="BL922" i="3"/>
  <c r="BL355" i="3"/>
  <c r="BL459" i="3"/>
  <c r="BL681" i="3"/>
  <c r="BL208" i="3"/>
  <c r="BL187" i="3"/>
  <c r="BL274" i="3"/>
  <c r="BL283" i="3"/>
  <c r="BL961" i="3"/>
  <c r="BL385" i="3"/>
  <c r="BL376" i="3"/>
  <c r="BL332" i="3"/>
  <c r="BL639" i="3"/>
  <c r="BL340" i="3"/>
  <c r="BL735" i="3"/>
  <c r="BL43" i="3"/>
  <c r="BL607" i="3"/>
  <c r="BL86" i="3"/>
  <c r="BL299" i="3"/>
  <c r="BL496" i="3"/>
  <c r="BL140" i="3"/>
  <c r="BL509" i="3"/>
  <c r="BL899" i="3"/>
  <c r="BL756" i="3"/>
  <c r="BL691" i="3"/>
  <c r="BL546" i="3"/>
  <c r="BL137" i="3"/>
  <c r="BL282" i="3"/>
  <c r="BL426" i="3"/>
  <c r="BL740" i="3"/>
  <c r="BL121" i="3"/>
  <c r="BL728" i="3"/>
  <c r="BL526" i="3"/>
  <c r="BL391" i="3"/>
  <c r="BL558" i="3"/>
  <c r="BL203" i="3"/>
  <c r="BL873" i="3"/>
  <c r="BL76" i="3"/>
  <c r="BL998" i="3"/>
  <c r="BL694" i="3"/>
  <c r="BL621" i="3"/>
  <c r="BL515" i="3"/>
  <c r="BL586" i="3"/>
  <c r="BL194" i="3"/>
  <c r="BL704" i="3"/>
  <c r="BL640" i="3"/>
  <c r="BL440" i="3"/>
  <c r="BL395" i="3"/>
  <c r="BL838" i="3"/>
  <c r="BL906" i="3"/>
  <c r="BL157" i="3"/>
  <c r="BL575" i="3"/>
  <c r="BL912" i="3"/>
  <c r="BL507" i="3"/>
  <c r="BL363" i="3"/>
  <c r="BL197" i="3"/>
  <c r="BL915" i="3"/>
  <c r="BL935" i="3"/>
  <c r="BL435" i="3"/>
  <c r="BL349" i="3"/>
  <c r="BL861" i="3"/>
  <c r="BL789" i="3"/>
  <c r="BL178" i="3"/>
  <c r="BL872" i="3"/>
  <c r="BL900" i="3"/>
  <c r="BL302" i="3"/>
  <c r="BL918" i="3"/>
  <c r="BL948" i="3"/>
  <c r="BL473" i="3"/>
  <c r="BL771" i="3"/>
  <c r="BL778" i="3"/>
  <c r="BL938" i="3"/>
  <c r="BL456" i="3"/>
  <c r="BL216" i="3"/>
  <c r="BL346" i="3"/>
  <c r="BL122" i="3"/>
  <c r="BL895" i="3"/>
  <c r="BL975" i="3"/>
  <c r="BL977" i="3"/>
  <c r="BL321" i="3"/>
  <c r="BL942" i="3"/>
  <c r="BL412" i="3"/>
  <c r="BL338" i="3"/>
  <c r="BL1001" i="3"/>
  <c r="BL277" i="3"/>
  <c r="BL638" i="3"/>
  <c r="BL128" i="3"/>
  <c r="BL813" i="3"/>
  <c r="BL594" i="3"/>
  <c r="BL974" i="3"/>
  <c r="BL14" i="3"/>
  <c r="BL32" i="3"/>
  <c r="BL236" i="3"/>
  <c r="BL316" i="3"/>
  <c r="BL20" i="3"/>
  <c r="BL396" i="3"/>
  <c r="BL833" i="3"/>
  <c r="BL241" i="3"/>
  <c r="BL878" i="3"/>
  <c r="BL769" i="3"/>
  <c r="BL124" i="3"/>
  <c r="BL149" i="3"/>
  <c r="BL247" i="3"/>
  <c r="BL320" i="3"/>
  <c r="BL113" i="3"/>
  <c r="BL56" i="3"/>
  <c r="BL857" i="3"/>
  <c r="BL811" i="3"/>
  <c r="BL98" i="3"/>
  <c r="BL156" i="3"/>
  <c r="BL748" i="3"/>
  <c r="BL522" i="3"/>
  <c r="BL644" i="3"/>
  <c r="BL795" i="3"/>
  <c r="BL528" i="3"/>
  <c r="BL92" i="3"/>
  <c r="BL192" i="3"/>
  <c r="BL845" i="3"/>
  <c r="BL169" i="3"/>
  <c r="BL865" i="3"/>
  <c r="BL519" i="3"/>
  <c r="BL712" i="3"/>
  <c r="BL742" i="3"/>
  <c r="BL223" i="3"/>
  <c r="BL174" i="3"/>
  <c r="BL758" i="3"/>
  <c r="BL637" i="3"/>
  <c r="BL553" i="3"/>
  <c r="BL151" i="3"/>
  <c r="BL297" i="3"/>
  <c r="BL847" i="3"/>
  <c r="BL641" i="3"/>
  <c r="BL1004" i="3"/>
  <c r="BL263" i="3"/>
  <c r="BL896" i="3"/>
  <c r="BL829" i="3"/>
  <c r="BL885" i="3"/>
  <c r="BL495" i="3"/>
  <c r="BL84" i="3"/>
  <c r="BL155" i="3"/>
  <c r="BL650" i="3"/>
  <c r="BL315" i="3"/>
  <c r="BL237" i="3"/>
  <c r="BL109" i="3"/>
  <c r="BL492" i="3"/>
  <c r="BL390" i="3"/>
  <c r="BL618" i="3"/>
  <c r="BL40" i="3"/>
  <c r="BL480" i="3"/>
  <c r="BL215" i="3"/>
  <c r="BL501" i="3"/>
  <c r="BL790" i="3"/>
  <c r="BL497" i="3"/>
  <c r="BL80" i="3"/>
  <c r="BL415" i="3"/>
  <c r="BL654" i="3"/>
  <c r="BL812" i="3"/>
  <c r="BL816" i="3"/>
  <c r="BL723" i="3"/>
  <c r="BL115" i="3"/>
  <c r="BL890" i="3"/>
  <c r="BL484" i="3"/>
  <c r="BL926" i="3"/>
  <c r="BL924" i="3"/>
  <c r="BL560" i="3"/>
  <c r="BL336" i="3"/>
  <c r="BL562" i="3"/>
  <c r="BL170" i="3"/>
  <c r="BL209" i="3"/>
  <c r="BL294" i="3"/>
  <c r="BL474" i="3"/>
  <c r="BL683" i="3"/>
  <c r="BL901" i="3"/>
  <c r="BL580" i="3"/>
  <c r="BL256" i="3"/>
  <c r="BL235" i="3"/>
  <c r="BL767" i="3"/>
  <c r="BL518" i="3"/>
  <c r="BL837" i="3"/>
  <c r="BL455" i="3"/>
  <c r="BL605" i="3"/>
  <c r="BL892" i="3"/>
  <c r="BL119" i="3"/>
  <c r="BL749" i="3"/>
  <c r="BL849" i="3"/>
  <c r="BL709" i="3"/>
  <c r="BL210" i="3"/>
  <c r="BL755" i="3"/>
  <c r="BL337" i="3"/>
  <c r="BL785" i="3"/>
  <c r="BL193" i="3"/>
  <c r="BL869" i="3"/>
  <c r="BL358" i="3"/>
  <c r="BL815" i="3"/>
  <c r="BL905" i="3"/>
  <c r="BL31" i="3"/>
  <c r="BL139" i="3"/>
  <c r="BL835" i="3"/>
  <c r="BL921" i="3"/>
  <c r="BL66" i="3"/>
  <c r="BL250" i="3"/>
  <c r="BL766" i="3"/>
  <c r="BL284" i="3"/>
  <c r="BL695" i="3"/>
  <c r="BL487" i="3"/>
  <c r="BL276" i="3"/>
  <c r="BL568" i="3"/>
  <c r="BL534" i="3"/>
  <c r="BL577" i="3"/>
  <c r="BL89" i="3"/>
  <c r="BL73" i="3"/>
  <c r="BL678" i="3"/>
  <c r="BL422" i="3"/>
  <c r="BL123" i="3"/>
  <c r="BL111" i="3"/>
  <c r="BL645" i="3"/>
  <c r="BL489" i="3"/>
  <c r="BL342" i="3"/>
  <c r="BL554" i="3"/>
  <c r="BL874" i="3"/>
  <c r="BL612" i="3"/>
  <c r="BL551" i="3"/>
  <c r="BL108" i="3"/>
  <c r="BL152" i="3"/>
  <c r="BL720" i="3"/>
  <c r="BL112" i="3"/>
  <c r="BL634" i="3"/>
  <c r="BL702" i="3"/>
  <c r="BL479" i="3"/>
  <c r="BL378" i="3"/>
  <c r="BL494" i="3"/>
  <c r="BL593" i="3"/>
  <c r="BL74" i="3"/>
  <c r="BL996" i="3"/>
  <c r="BL636" i="3"/>
  <c r="BL875" i="3"/>
  <c r="BL52" i="3"/>
  <c r="BL24" i="3"/>
  <c r="BL313" i="3"/>
  <c r="BL471" i="3"/>
  <c r="BL891" i="3"/>
  <c r="BL135" i="3"/>
  <c r="BL506" i="3"/>
  <c r="BL407" i="3"/>
  <c r="BL726" i="3"/>
  <c r="BL705" i="3"/>
  <c r="BL809" i="3"/>
  <c r="BL468" i="3"/>
  <c r="BL114" i="3"/>
  <c r="BL764" i="3"/>
  <c r="BL923" i="3"/>
  <c r="BL59" i="3"/>
  <c r="BL832" i="3"/>
  <c r="BL402" i="3"/>
  <c r="BL62" i="3"/>
  <c r="BL730" i="3"/>
  <c r="BL12" i="3"/>
  <c r="BL306" i="3"/>
  <c r="BL541" i="3"/>
  <c r="BL200" i="3"/>
  <c r="BL545" i="3"/>
  <c r="BL868" i="3"/>
  <c r="BL383" i="3"/>
  <c r="BL807" i="3"/>
  <c r="BL65" i="3"/>
  <c r="BL859" i="3"/>
  <c r="BL413" i="3"/>
  <c r="BL206" i="3"/>
  <c r="BL781" i="3"/>
  <c r="BL772" i="3"/>
  <c r="BL660" i="3"/>
  <c r="BL232" i="3"/>
  <c r="BL856" i="3"/>
  <c r="BL271" i="3"/>
  <c r="BL451" i="3"/>
  <c r="BL604" i="3"/>
  <c r="BL609" i="3"/>
  <c r="BL520" i="3"/>
  <c r="BL179" i="3"/>
  <c r="BL469" i="3"/>
  <c r="BL516" i="3"/>
  <c r="BL799" i="3"/>
  <c r="BL933" i="3"/>
  <c r="BL199" i="3"/>
  <c r="BL904" i="3"/>
  <c r="BL30" i="3"/>
  <c r="BL611" i="3"/>
  <c r="BL716" i="3"/>
  <c r="BL220" i="3"/>
  <c r="BL472" i="3"/>
  <c r="BL318" i="3"/>
  <c r="BL622" i="3"/>
  <c r="BL361" i="3"/>
  <c r="BL22" i="3"/>
  <c r="BL686" i="3"/>
  <c r="BL437" i="3"/>
  <c r="BL134" i="3"/>
  <c r="BL729" i="3"/>
  <c r="BL481" i="3"/>
  <c r="BL537" i="3"/>
  <c r="BL131" i="3"/>
  <c r="BL291" i="3"/>
  <c r="BL477" i="3"/>
  <c r="BL398" i="3"/>
  <c r="BL327" i="3"/>
  <c r="BL888" i="3"/>
  <c r="BL589" i="3"/>
  <c r="BL980" i="3"/>
  <c r="BL239" i="3"/>
  <c r="BL624" i="3"/>
  <c r="BL202" i="3"/>
  <c r="BL752" i="3"/>
  <c r="BL665" i="3"/>
  <c r="BL563" i="3"/>
  <c r="BL578" i="3"/>
  <c r="BL249" i="3"/>
  <c r="BL547" i="3"/>
  <c r="BL751" i="3"/>
  <c r="BL508" i="3"/>
  <c r="BL71" i="3"/>
  <c r="BL357" i="3"/>
  <c r="BL1000" i="3"/>
  <c r="BL699" i="3"/>
  <c r="BL952" i="3"/>
  <c r="BL103" i="3"/>
  <c r="BL47" i="3"/>
  <c r="BL431" i="3"/>
  <c r="BL552" i="3"/>
  <c r="BL300" i="3"/>
  <c r="BL371" i="3"/>
  <c r="BL221" i="3"/>
  <c r="BL504" i="3"/>
  <c r="BL505" i="3"/>
  <c r="BL775" i="3"/>
  <c r="BL632" i="3"/>
  <c r="BL386" i="3"/>
  <c r="BL161" i="3"/>
  <c r="BL279" i="3"/>
  <c r="BL317" i="3"/>
  <c r="BL102" i="3"/>
  <c r="BL436" i="3"/>
  <c r="BL1005" i="3"/>
  <c r="BL452" i="3"/>
  <c r="BL373" i="3"/>
  <c r="BL351" i="3"/>
  <c r="BL960" i="3"/>
  <c r="BL251" i="3"/>
  <c r="BL745" i="3"/>
  <c r="BL1002" i="3"/>
  <c r="BL81" i="3"/>
  <c r="BL887" i="3"/>
  <c r="BL680" i="3"/>
  <c r="BL672" i="3"/>
  <c r="BL323" i="3"/>
  <c r="BL242" i="3"/>
  <c r="BL478" i="3"/>
  <c r="BL375" i="3"/>
  <c r="BL603" i="3"/>
  <c r="BL171" i="3"/>
  <c r="BL417" i="3"/>
  <c r="BL365" i="3"/>
  <c r="BL797" i="3"/>
  <c r="BL862" i="3"/>
  <c r="BL927" i="3"/>
  <c r="BL941" i="3"/>
  <c r="BL181" i="3"/>
  <c r="BL902" i="3"/>
  <c r="BL675" i="3"/>
  <c r="BL569" i="3"/>
  <c r="BL290" i="3"/>
  <c r="BL557" i="3"/>
  <c r="BL989" i="3"/>
  <c r="BL260" i="3"/>
  <c r="BL82" i="3"/>
  <c r="BL441" i="3"/>
  <c r="BL858" i="3"/>
  <c r="BL259" i="3"/>
  <c r="BL585" i="3"/>
  <c r="BL13" i="3"/>
  <c r="BL388" i="3"/>
  <c r="BL776" i="3"/>
  <c r="BL305" i="3"/>
  <c r="BL25" i="3"/>
  <c r="BL428" i="3"/>
  <c r="BL285" i="3"/>
  <c r="BL523" i="3"/>
  <c r="BL852" i="3"/>
  <c r="BL685" i="3"/>
  <c r="BL295" i="3"/>
  <c r="BL83" i="3"/>
  <c r="BL352" i="3"/>
  <c r="BL844" i="3"/>
  <c r="BL493" i="3"/>
  <c r="BL341" i="3"/>
  <c r="BL673" i="3"/>
  <c r="BL600" i="3"/>
  <c r="BL500" i="3"/>
  <c r="BL369" i="3"/>
  <c r="BL544" i="3"/>
  <c r="BL731" i="3"/>
  <c r="BL281" i="3"/>
  <c r="BL836" i="3"/>
  <c r="BL863" i="3"/>
  <c r="BL564" i="3"/>
  <c r="BL167" i="3"/>
  <c r="BL617" i="3"/>
  <c r="BL920" i="3"/>
  <c r="BL158" i="3"/>
  <c r="BL387" i="3"/>
  <c r="BL747" i="3"/>
  <c r="BL667" i="3"/>
  <c r="BL733" i="3"/>
  <c r="BL228" i="3"/>
  <c r="BL958" i="3"/>
  <c r="BL370" i="3"/>
  <c r="BL118" i="3"/>
  <c r="BL806" i="3"/>
  <c r="BL907" i="3"/>
  <c r="BL530" i="3"/>
  <c r="BL572" i="3"/>
  <c r="BL597" i="3"/>
  <c r="BL698" i="3"/>
  <c r="BL693" i="3"/>
  <c r="BL619" i="3"/>
  <c r="BL855" i="3"/>
  <c r="BL257" i="3"/>
  <c r="BL359" i="3"/>
  <c r="BL798" i="3"/>
  <c r="BL36" i="3"/>
  <c r="BL42" i="3"/>
  <c r="BL657" i="3"/>
  <c r="BL881" i="3"/>
  <c r="BL405" i="3"/>
  <c r="BL88" i="3"/>
  <c r="BL45" i="3"/>
  <c r="BL717" i="3"/>
  <c r="BL662" i="3"/>
  <c r="BL801" i="3"/>
  <c r="BL374" i="3"/>
  <c r="BL420" i="3"/>
  <c r="BL322" i="3"/>
  <c r="BL804" i="3"/>
  <c r="BL689" i="3"/>
  <c r="BL763" i="3"/>
  <c r="BL930" i="3"/>
  <c r="BL955" i="3"/>
  <c r="BL993" i="3"/>
  <c r="BL1009" i="3"/>
  <c r="BL925" i="3"/>
  <c r="BL403" i="3"/>
  <c r="BL561" i="3"/>
  <c r="BL91" i="3"/>
  <c r="BL37" i="3"/>
  <c r="BL368" i="3"/>
  <c r="BL696" i="3"/>
  <c r="BL999" i="3"/>
  <c r="BL984" i="3"/>
  <c r="BL319" i="3"/>
  <c r="BL550" i="3"/>
  <c r="BL950" i="3"/>
  <c r="BL692" i="3"/>
  <c r="BL625" i="3"/>
  <c r="BL438" i="3"/>
  <c r="BL312" i="3"/>
  <c r="BL486" i="3"/>
  <c r="BL360" i="3"/>
  <c r="BL150" i="3"/>
  <c r="BL449" i="3"/>
  <c r="BL15" i="3"/>
  <c r="BL661" i="3"/>
  <c r="BL272" i="3"/>
  <c r="BL213" i="3"/>
  <c r="BL633" i="3"/>
  <c r="BL406" i="3"/>
  <c r="BL1003" i="3"/>
  <c r="BL666" i="3"/>
  <c r="BL710" i="3"/>
  <c r="BL502" i="3"/>
  <c r="BL430" i="3"/>
  <c r="BL947" i="3"/>
  <c r="BL663" i="3"/>
  <c r="BL345" i="3"/>
  <c r="BL188" i="3"/>
  <c r="BL226" i="3"/>
  <c r="BL244" i="3"/>
  <c r="BL970" i="3"/>
  <c r="BL61" i="3"/>
  <c r="BL978" i="3"/>
  <c r="BL677" i="3"/>
  <c r="BL177" i="3"/>
  <c r="BL307" i="3"/>
  <c r="BL366" i="3"/>
  <c r="BL23" i="3"/>
  <c r="BL982" i="3"/>
  <c r="BL988" i="3"/>
  <c r="BL853" i="3"/>
  <c r="BL222" i="3"/>
  <c r="BL463" i="3"/>
  <c r="BL421" i="3"/>
  <c r="BL166" i="3"/>
  <c r="BL447" i="3"/>
  <c r="BL229" i="3"/>
  <c r="BL608" i="3"/>
  <c r="BL850" i="3"/>
  <c r="BL848" i="3"/>
  <c r="BL79" i="3"/>
  <c r="BL429" i="3"/>
  <c r="BL573" i="3"/>
  <c r="BL275" i="3"/>
  <c r="BL715" i="3"/>
  <c r="BL724" i="3"/>
  <c r="BL147" i="3"/>
  <c r="BL453" i="3"/>
  <c r="BL831" i="3"/>
  <c r="BL354" i="3"/>
  <c r="BL793" i="3"/>
  <c r="BL141" i="3"/>
  <c r="BL682" i="3"/>
  <c r="BL289" i="3"/>
  <c r="BL310" i="3"/>
  <c r="BL983" i="3"/>
  <c r="BL331" i="3"/>
  <c r="BL783" i="3"/>
  <c r="BL245" i="3"/>
  <c r="BL347" i="3"/>
  <c r="BL397" i="3"/>
  <c r="BL886" i="3"/>
  <c r="BL64" i="3"/>
  <c r="BL536" i="3"/>
  <c r="BL458" i="3"/>
  <c r="BL543" i="3"/>
  <c r="BL908" i="3"/>
  <c r="BL399" i="3"/>
  <c r="BL623" i="3"/>
  <c r="BL343" i="3"/>
  <c r="BL784" i="3"/>
  <c r="BL725" i="3"/>
  <c r="BL940" i="3"/>
  <c r="BL465" i="3"/>
  <c r="BL85" i="3"/>
  <c r="BL599" i="3"/>
  <c r="BL945" i="3"/>
  <c r="BL143" i="3"/>
  <c r="BL786" i="3"/>
  <c r="BL434" i="3"/>
  <c r="BL893" i="3"/>
  <c r="BL309" i="3"/>
  <c r="BL792" i="3"/>
  <c r="BL227" i="3"/>
  <c r="BL937" i="3"/>
  <c r="BL779" i="3"/>
  <c r="BL823" i="3"/>
  <c r="BL533" i="3"/>
  <c r="BL424" i="3"/>
  <c r="BL777" i="3"/>
  <c r="BL148" i="3"/>
  <c r="BL679" i="3"/>
  <c r="BL224" i="3"/>
  <c r="BL583" i="3"/>
  <c r="BL880" i="3"/>
  <c r="BL525" i="3"/>
  <c r="BL722" i="3"/>
  <c r="BL442" i="3"/>
  <c r="BL153" i="3"/>
  <c r="BL353" i="3"/>
  <c r="BL803" i="3"/>
  <c r="BL446" i="3"/>
  <c r="BL384" i="3"/>
  <c r="BL684" i="3"/>
  <c r="BL138" i="3"/>
  <c r="BL990" i="3"/>
  <c r="BL761" i="3"/>
  <c r="BL362" i="3"/>
  <c r="BL411" i="3"/>
  <c r="BL377" i="3"/>
  <c r="BL258" i="3"/>
  <c r="BL567" i="3"/>
  <c r="BL782" i="3"/>
  <c r="BL830" i="3"/>
  <c r="BL444" i="3"/>
  <c r="BL991" i="3"/>
  <c r="BL439" i="3"/>
  <c r="BL127" i="3"/>
  <c r="BL38" i="3"/>
  <c r="BL18" i="3"/>
  <c r="BL805" i="3"/>
  <c r="BL671" i="3"/>
  <c r="BL750" i="3"/>
  <c r="BL409" i="3"/>
  <c r="BL916" i="3"/>
  <c r="BL760" i="3"/>
  <c r="BL800" i="3"/>
  <c r="BL414" i="3"/>
  <c r="BL535" i="3"/>
  <c r="BL252" i="3"/>
  <c r="BL107" i="3"/>
  <c r="BL207" i="3"/>
  <c r="BL326" i="3"/>
  <c r="BL410" i="3"/>
  <c r="BL144" i="3"/>
  <c r="BL63" i="3"/>
  <c r="BL67" i="3"/>
  <c r="BL510" i="3"/>
  <c r="BL743" i="3"/>
  <c r="BL894" i="3"/>
  <c r="BL753" i="3"/>
  <c r="BL866" i="3"/>
  <c r="BL339" i="3"/>
  <c r="BL570" i="3"/>
  <c r="BL162" i="3"/>
  <c r="BL714" i="3"/>
  <c r="BL765" i="3"/>
  <c r="BL286" i="3"/>
  <c r="BL669" i="3"/>
  <c r="BL773" i="3"/>
  <c r="BL628" i="3"/>
  <c r="BL173" i="3"/>
  <c r="BL433" i="3"/>
  <c r="BL183" i="3"/>
  <c r="BL288" i="3"/>
  <c r="BL620" i="3"/>
  <c r="BL713" i="3"/>
  <c r="BL540" i="3"/>
  <c r="BL879" i="3"/>
  <c r="BL503" i="3"/>
  <c r="BL491" i="3"/>
  <c r="BL732" i="3"/>
  <c r="BL243" i="3"/>
  <c r="BL511" i="3"/>
  <c r="BL820" i="3"/>
  <c r="BL591" i="3"/>
  <c r="BL120" i="3"/>
  <c r="BL425" i="3"/>
  <c r="BL335" i="3"/>
  <c r="BL419" i="3"/>
  <c r="BL499" i="3"/>
  <c r="BL718" i="3"/>
  <c r="BL205" i="3"/>
  <c r="BL759" i="3"/>
  <c r="BL93" i="3"/>
  <c r="BL96" i="3"/>
  <c r="BL909" i="3"/>
  <c r="BL757" i="3"/>
  <c r="BL736" i="3"/>
  <c r="BL21" i="3"/>
  <c r="BL549" i="3"/>
  <c r="BL734" i="3"/>
  <c r="BL911" i="3"/>
  <c r="BL464" i="3"/>
  <c r="BL658" i="3"/>
  <c r="BL653" i="3"/>
  <c r="BL186" i="3"/>
  <c r="BL268" i="3"/>
  <c r="BL303" i="3"/>
  <c r="BL230" i="3"/>
  <c r="BL929" i="3"/>
  <c r="BL133" i="3"/>
  <c r="BL116" i="3"/>
  <c r="BL77" i="3"/>
  <c r="BL50" i="3"/>
  <c r="BL29" i="3"/>
  <c r="BL976" i="3"/>
  <c r="BL808" i="3"/>
  <c r="BL871" i="3"/>
  <c r="BL659" i="3"/>
  <c r="BL851" i="3"/>
  <c r="BL883" i="3"/>
  <c r="BL490" i="3"/>
  <c r="BL212" i="3"/>
  <c r="BL344" i="3"/>
  <c r="BL548" i="3"/>
  <c r="BL842" i="3"/>
  <c r="BL917" i="3"/>
  <c r="BL802" i="3"/>
  <c r="BL164" i="3"/>
  <c r="BL635" i="3"/>
  <c r="BL655" i="3"/>
  <c r="BL936" i="3"/>
  <c r="BL330" i="3"/>
  <c r="BL774" i="3"/>
  <c r="BL582" i="3"/>
  <c r="BL448" i="3"/>
  <c r="BL953" i="3"/>
  <c r="BL648" i="3"/>
  <c r="BL488" i="3"/>
  <c r="BL860" i="3"/>
  <c r="BL129" i="3"/>
  <c r="BL261" i="3"/>
  <c r="BL51" i="3"/>
  <c r="BL78" i="3"/>
  <c r="BL768" i="3"/>
  <c r="BL130" i="3"/>
  <c r="BL727" i="3"/>
  <c r="BL255" i="3"/>
  <c r="BL160" i="3"/>
  <c r="BL739" i="3"/>
  <c r="BL787" i="3"/>
  <c r="BL172" i="3"/>
  <c r="BL606" i="3"/>
  <c r="BL903" i="3"/>
  <c r="BL664" i="3"/>
  <c r="BL532" i="3"/>
  <c r="BL269" i="3"/>
  <c r="BL201" i="3"/>
  <c r="BL238" i="3"/>
  <c r="BL754" i="3"/>
  <c r="BL219" i="3"/>
  <c r="BL48" i="3"/>
  <c r="BL642" i="3"/>
  <c r="BL16" i="3"/>
  <c r="BL392" i="3"/>
  <c r="BL26" i="3"/>
  <c r="BL11" i="3"/>
  <c r="BL180" i="3"/>
  <c r="BL380" i="3"/>
  <c r="BL367" i="3"/>
  <c r="BL55" i="3"/>
  <c r="BL254" i="3"/>
  <c r="BL791" i="3"/>
  <c r="BL234" i="3"/>
  <c r="BL28" i="3"/>
  <c r="BL889" i="3"/>
  <c r="BL818" i="3"/>
  <c r="BL981" i="3"/>
  <c r="BL821" i="3"/>
  <c r="BL262" i="3"/>
  <c r="BL57" i="3"/>
  <c r="BL964" i="3"/>
  <c r="BL450" i="3"/>
  <c r="BL168" i="3"/>
  <c r="BL556" i="3"/>
  <c r="BL211" i="3"/>
  <c r="BL176" i="3"/>
  <c r="BL163" i="3"/>
  <c r="BL688" i="3"/>
  <c r="BL517" i="3"/>
  <c r="BL615" i="3"/>
  <c r="BL770" i="3"/>
  <c r="BL280" i="3"/>
  <c r="BL616" i="3"/>
  <c r="BL485" i="3"/>
  <c r="BL827" i="3"/>
  <c r="BL706" i="3"/>
  <c r="BL884" i="3"/>
  <c r="BL949" i="3"/>
  <c r="BL962" i="3"/>
  <c r="BL17" i="3"/>
  <c r="BL304" i="3"/>
  <c r="BL101" i="3"/>
  <c r="BL394" i="3"/>
  <c r="BL697" i="3"/>
  <c r="BL470" i="3"/>
  <c r="BL443" i="3"/>
  <c r="BL854" i="3"/>
  <c r="BL253" i="3"/>
  <c r="BL963" i="3"/>
  <c r="BL973" i="3"/>
  <c r="BL588" i="3"/>
  <c r="BL643" i="3"/>
  <c r="BL292" i="3"/>
  <c r="BL934" i="3"/>
  <c r="BL762" i="3"/>
  <c r="BL928" i="3"/>
  <c r="BL994" i="3"/>
  <c r="BL328" i="3"/>
  <c r="BL943" i="3"/>
  <c r="BL418" i="3"/>
  <c r="BL100" i="3"/>
  <c r="BL539" i="3"/>
  <c r="BL614" i="3"/>
  <c r="BL146" i="3"/>
  <c r="BL824" i="3"/>
  <c r="BL596" i="3"/>
  <c r="BL971" i="3"/>
  <c r="BL647" i="3"/>
  <c r="BL670" i="3"/>
  <c r="BL826" i="3"/>
  <c r="BL810" i="3"/>
  <c r="BL58" i="3"/>
  <c r="BL46" i="3"/>
  <c r="BL195" i="3"/>
  <c r="BL701" i="3"/>
  <c r="BL843" i="3"/>
  <c r="BL592" i="3"/>
  <c r="BL416" i="3"/>
  <c r="BL60" i="3"/>
  <c r="BL939" i="3"/>
  <c r="BL910" i="3"/>
  <c r="BL154" i="3"/>
  <c r="BL967" i="3"/>
  <c r="BL898" i="3"/>
  <c r="BL364" i="3"/>
  <c r="BL576" i="3"/>
  <c r="BL584" i="3"/>
  <c r="BL457" i="3"/>
  <c r="BL951" i="3"/>
  <c r="BL400" i="3"/>
  <c r="BL944" i="3"/>
  <c r="BL225" i="3"/>
  <c r="BL565" i="3"/>
  <c r="BL41" i="3"/>
  <c r="BL676" i="3"/>
  <c r="BL408" i="3"/>
  <c r="BL979" i="3"/>
  <c r="BL687" i="3"/>
  <c r="BL601" i="3"/>
  <c r="BL708" i="3"/>
  <c r="BL389" i="3"/>
  <c r="BL159" i="3"/>
  <c r="BL461" i="3"/>
  <c r="BL231" i="3"/>
  <c r="BL372" i="3"/>
  <c r="BL737" i="3"/>
  <c r="BL690" i="3"/>
  <c r="BL483" i="3"/>
  <c r="BL87" i="3"/>
  <c r="BL10" i="3"/>
  <c r="AV7" i="3"/>
  <c r="BK8" i="3"/>
  <c r="AE5" i="3"/>
  <c r="AE6" i="3"/>
  <c r="AB32" i="2"/>
  <c r="AA31" i="2"/>
  <c r="O21" i="5" l="1"/>
  <c r="N21" i="5"/>
  <c r="L21" i="5"/>
  <c r="U21" i="5"/>
  <c r="X21" i="5"/>
  <c r="V21" i="5"/>
  <c r="Y21" i="5"/>
  <c r="W21" i="5"/>
  <c r="R21" i="5"/>
  <c r="Z21" i="5"/>
  <c r="S21" i="5"/>
  <c r="Q22" i="5"/>
  <c r="AA22" i="5" s="1"/>
  <c r="T21" i="5"/>
  <c r="E22" i="5"/>
  <c r="H21" i="5"/>
  <c r="M21" i="5"/>
  <c r="F21" i="5"/>
  <c r="J21" i="5"/>
  <c r="G21" i="5"/>
  <c r="I21" i="5"/>
  <c r="K21" i="5"/>
  <c r="AW81" i="3"/>
  <c r="AW328" i="3"/>
  <c r="AW442" i="3"/>
  <c r="AW193" i="3"/>
  <c r="AW262" i="3"/>
  <c r="AW147" i="3"/>
  <c r="AW459" i="3"/>
  <c r="AW975" i="3"/>
  <c r="AW466" i="3"/>
  <c r="AW665" i="3"/>
  <c r="AW970" i="3"/>
  <c r="AW848" i="3"/>
  <c r="AW925" i="3"/>
  <c r="AW891" i="3"/>
  <c r="AW548" i="3"/>
  <c r="AW590" i="3"/>
  <c r="AW764" i="3"/>
  <c r="AW64" i="3"/>
  <c r="AW320" i="3"/>
  <c r="AW562" i="3"/>
  <c r="AW381" i="3"/>
  <c r="AW734" i="3"/>
  <c r="AW222" i="3"/>
  <c r="AW995" i="3"/>
  <c r="AW876" i="3"/>
  <c r="AW314" i="3"/>
  <c r="AW155" i="3"/>
  <c r="AW825" i="3"/>
  <c r="AW68" i="3"/>
  <c r="AW669" i="3"/>
  <c r="AW112" i="3"/>
  <c r="AW256" i="3"/>
  <c r="AW589" i="3"/>
  <c r="AW323" i="3"/>
  <c r="AW973" i="3"/>
  <c r="AW415" i="3"/>
  <c r="AW41" i="3"/>
  <c r="AW56" i="3"/>
  <c r="AW988" i="3"/>
  <c r="AW69" i="3"/>
  <c r="AW689" i="3"/>
  <c r="AW358" i="3"/>
  <c r="AW528" i="3"/>
  <c r="AW267" i="3"/>
  <c r="AW775" i="3"/>
  <c r="AW369" i="3"/>
  <c r="AW333" i="3"/>
  <c r="AW201" i="3"/>
  <c r="AW805" i="3"/>
  <c r="AW638" i="3"/>
  <c r="AW70" i="3"/>
  <c r="AW421" i="3"/>
  <c r="AW691" i="3"/>
  <c r="AW512" i="3"/>
  <c r="AW15" i="3"/>
  <c r="AW870" i="3"/>
  <c r="AW643" i="3"/>
  <c r="AW28" i="3"/>
  <c r="AW692" i="3"/>
  <c r="AW145" i="3"/>
  <c r="AW65" i="3"/>
  <c r="AW738" i="3"/>
  <c r="AW55" i="3"/>
  <c r="AW676" i="3"/>
  <c r="AW27" i="3"/>
  <c r="AW489" i="3"/>
  <c r="AW549" i="3"/>
  <c r="AW273" i="3"/>
  <c r="AW39" i="3"/>
  <c r="AW714" i="3"/>
  <c r="AW480" i="3"/>
  <c r="AW149" i="3"/>
  <c r="AW551" i="3"/>
  <c r="AW20" i="3"/>
  <c r="AW293" i="3"/>
  <c r="AW721" i="3"/>
  <c r="AW109" i="3"/>
  <c r="AW601" i="3"/>
  <c r="AW186" i="3"/>
  <c r="AW809" i="3"/>
  <c r="AW898" i="3"/>
  <c r="AW751" i="3"/>
  <c r="AW873" i="3"/>
  <c r="AW583" i="3"/>
  <c r="AW947" i="3"/>
  <c r="AW998" i="3"/>
  <c r="AW60" i="3"/>
  <c r="AW476" i="3"/>
  <c r="AW423" i="3"/>
  <c r="AW52" i="3"/>
  <c r="AW470" i="3"/>
  <c r="AW831" i="3"/>
  <c r="AW467" i="3"/>
  <c r="AW674" i="3"/>
  <c r="AW129" i="3"/>
  <c r="AW646" i="3"/>
  <c r="AW465" i="3"/>
  <c r="AW750" i="3"/>
  <c r="AW207" i="3"/>
  <c r="AW653" i="3"/>
  <c r="AW228" i="3"/>
  <c r="AW729" i="3"/>
  <c r="AW913" i="3"/>
  <c r="AW623" i="3"/>
  <c r="AW861" i="3"/>
  <c r="AW248" i="3"/>
  <c r="AW184" i="3"/>
  <c r="AW356" i="3"/>
  <c r="AW715" i="3"/>
  <c r="AW535" i="3"/>
  <c r="AW26" i="3"/>
  <c r="AW561" i="3"/>
  <c r="AW698" i="3"/>
  <c r="AW365" i="3"/>
  <c r="AW651" i="3"/>
  <c r="AW113" i="3"/>
  <c r="AW385" i="3"/>
  <c r="AW516" i="3"/>
  <c r="AW217" i="3"/>
  <c r="AW826" i="3"/>
  <c r="AW671" i="3"/>
  <c r="AW510" i="3"/>
  <c r="AW904" i="3"/>
  <c r="AW32" i="3"/>
  <c r="AW401" i="3"/>
  <c r="AW450" i="3"/>
  <c r="AW469" i="3"/>
  <c r="AW894" i="3"/>
  <c r="AW114" i="3"/>
  <c r="AW399" i="3"/>
  <c r="AW46" i="3"/>
  <c r="AW929" i="3"/>
  <c r="AW85" i="3"/>
  <c r="AW755" i="3"/>
  <c r="AW938" i="3"/>
  <c r="AW821" i="3"/>
  <c r="AW335" i="3"/>
  <c r="AW18" i="3"/>
  <c r="AW954" i="3"/>
  <c r="AW796" i="3"/>
  <c r="AW296" i="3"/>
  <c r="AW918" i="3"/>
  <c r="AW430" i="3"/>
  <c r="AW362" i="3"/>
  <c r="AW703" i="3"/>
  <c r="AW584" i="3"/>
  <c r="AW944" i="3"/>
  <c r="AW72" i="3"/>
  <c r="AW158" i="3"/>
  <c r="AW994" i="3"/>
  <c r="AW654" i="3"/>
  <c r="AW522" i="3"/>
  <c r="AW521" i="3"/>
  <c r="AW666" i="3"/>
  <c r="AW212" i="3"/>
  <c r="AW827" i="3"/>
  <c r="AW337" i="3"/>
  <c r="AW836" i="3"/>
  <c r="AW677" i="3"/>
  <c r="AW252" i="3"/>
  <c r="AW234" i="3"/>
  <c r="AW965" i="3"/>
  <c r="AW933" i="3"/>
  <c r="AW980" i="3"/>
  <c r="AW351" i="3"/>
  <c r="AW29" i="3"/>
  <c r="AW616" i="3"/>
  <c r="AW303" i="3"/>
  <c r="AW879" i="3"/>
  <c r="AW611" i="3"/>
  <c r="AW80" i="3"/>
  <c r="AW711" i="3"/>
  <c r="AW285" i="3"/>
  <c r="AW895" i="3"/>
  <c r="AW400" i="3"/>
  <c r="AW500" i="3"/>
  <c r="AW187" i="3"/>
  <c r="AW604" i="3"/>
  <c r="AW853" i="3"/>
  <c r="AW278" i="3"/>
  <c r="AW170" i="3"/>
  <c r="AW286" i="3"/>
  <c r="AW702" i="3"/>
  <c r="AW779" i="3"/>
  <c r="AW210" i="3"/>
  <c r="AW930" i="3"/>
  <c r="AW135" i="3"/>
  <c r="AW432" i="3"/>
  <c r="AW851" i="3"/>
  <c r="AW724" i="3"/>
  <c r="AW36" i="3"/>
  <c r="AW740" i="3"/>
  <c r="AW810" i="3"/>
  <c r="AW541" i="3"/>
  <c r="AW246" i="3"/>
  <c r="AW276" i="3"/>
  <c r="AW1008" i="3"/>
  <c r="AW959" i="3"/>
  <c r="AW37" i="3"/>
  <c r="AW620" i="3"/>
  <c r="AW990" i="3"/>
  <c r="AW759" i="3"/>
  <c r="AW863" i="3"/>
  <c r="AW768" i="3"/>
  <c r="AW397" i="3"/>
  <c r="AW756" i="3"/>
  <c r="AW306" i="3"/>
  <c r="AW586" i="3"/>
  <c r="AW298" i="3"/>
  <c r="AW883" i="3"/>
  <c r="AW992" i="3"/>
  <c r="AW972" i="3"/>
  <c r="AW726" i="3"/>
  <c r="AW1009" i="3"/>
  <c r="AW850" i="3"/>
  <c r="AW587" i="3"/>
  <c r="AW192" i="3"/>
  <c r="AW426" i="3"/>
  <c r="AW277" i="3"/>
  <c r="AW888" i="3"/>
  <c r="AW808" i="3"/>
  <c r="AW342" i="3"/>
  <c r="AW982" i="3"/>
  <c r="AW781" i="3"/>
  <c r="AW996" i="3"/>
  <c r="AW582" i="3"/>
  <c r="AW472" i="3"/>
  <c r="AW554" i="3"/>
  <c r="AW747" i="3"/>
  <c r="AW491" i="3"/>
  <c r="AW488" i="3"/>
  <c r="AW428" i="3"/>
  <c r="AW166" i="3"/>
  <c r="AW122" i="3"/>
  <c r="AW632" i="3"/>
  <c r="AW865" i="3"/>
  <c r="AW223" i="3"/>
  <c r="AW784" i="3"/>
  <c r="AW133" i="3"/>
  <c r="AW259" i="3"/>
  <c r="AW272" i="3"/>
  <c r="AW321" i="3"/>
  <c r="AW672" i="3"/>
  <c r="AW238" i="3"/>
  <c r="AW226" i="3"/>
  <c r="AW427" i="3"/>
  <c r="AW656" i="3"/>
  <c r="AW960" i="3"/>
  <c r="AW790" i="3"/>
  <c r="AW257" i="3"/>
  <c r="AW628" i="3"/>
  <c r="AW908" i="3"/>
  <c r="AW34" i="3"/>
  <c r="AW682" i="3"/>
  <c r="AW955" i="3"/>
  <c r="AW942" i="3"/>
  <c r="AW171" i="3"/>
  <c r="AW675" i="3"/>
  <c r="AW580" i="3"/>
  <c r="AW509" i="3"/>
  <c r="AW43" i="3"/>
  <c r="AW707" i="3"/>
  <c r="AW388" i="3"/>
  <c r="AW251" i="3"/>
  <c r="AW165" i="3"/>
  <c r="AW625" i="3"/>
  <c r="AW889" i="3"/>
  <c r="AW592" i="3"/>
  <c r="AW886" i="3"/>
  <c r="AW761" i="3"/>
  <c r="AW911" i="3"/>
  <c r="AW794" i="3"/>
  <c r="AW89" i="3"/>
  <c r="AW777" i="3"/>
  <c r="AW425" i="3"/>
  <c r="AW619" i="3"/>
  <c r="AW284" i="3"/>
  <c r="AW332" i="3"/>
  <c r="AW997" i="3"/>
  <c r="AW243" i="3"/>
  <c r="AW297" i="3"/>
  <c r="AW774" i="3"/>
  <c r="AW811" i="3"/>
  <c r="AW968" i="3"/>
  <c r="AW13" i="3"/>
  <c r="AW118" i="3"/>
  <c r="AW533" i="3"/>
  <c r="AW376" i="3"/>
  <c r="AW407" i="3"/>
  <c r="AW855" i="3"/>
  <c r="AW946" i="3"/>
  <c r="AW579" i="3"/>
  <c r="AW636" i="3"/>
  <c r="AW203" i="3"/>
  <c r="AW128" i="3"/>
  <c r="AW731" i="3"/>
  <c r="AW818" i="3"/>
  <c r="AW969" i="3"/>
  <c r="AW609" i="3"/>
  <c r="AW48" i="3"/>
  <c r="AW864" i="3"/>
  <c r="AW389" i="3"/>
  <c r="AW177" i="3"/>
  <c r="AW976" i="3"/>
  <c r="AW440" i="3"/>
  <c r="AW874" i="3"/>
  <c r="AW343" i="3"/>
  <c r="AW31" i="3"/>
  <c r="AW311" i="3"/>
  <c r="AW140" i="3"/>
  <c r="AW650" i="3"/>
  <c r="AW379" i="3"/>
  <c r="AW214" i="3"/>
  <c r="AW349" i="3"/>
  <c r="AW182" i="3"/>
  <c r="AW634" i="3"/>
  <c r="AW120" i="3"/>
  <c r="AW499" i="3"/>
  <c r="AW204" i="3"/>
  <c r="AW772" i="3"/>
  <c r="AW324" i="3"/>
  <c r="AW956" i="3"/>
  <c r="AW498" i="3"/>
  <c r="AW627" i="3"/>
  <c r="AW754" i="3"/>
  <c r="AW197" i="3"/>
  <c r="AW124" i="3"/>
  <c r="AW857" i="3"/>
  <c r="AW139" i="3"/>
  <c r="AW712" i="3"/>
  <c r="AW143" i="3"/>
  <c r="AW773" i="3"/>
  <c r="AW289" i="3"/>
  <c r="AW336" i="3"/>
  <c r="AW803" i="3"/>
  <c r="AW664" i="3"/>
  <c r="AW986" i="3"/>
  <c r="AW585" i="3"/>
  <c r="AW948" i="3"/>
  <c r="AW240" i="3"/>
  <c r="AW205" i="3"/>
  <c r="AW121" i="3"/>
  <c r="AW422" i="3"/>
  <c r="AW53" i="3"/>
  <c r="AW108" i="3"/>
  <c r="AW206" i="3"/>
  <c r="AW325" i="3"/>
  <c r="AW486" i="3"/>
  <c r="AW769" i="3"/>
  <c r="AW12" i="3"/>
  <c r="AW728" i="3"/>
  <c r="AW318" i="3"/>
  <c r="AW504" i="3"/>
  <c r="AW993" i="3"/>
  <c r="AW563" i="3"/>
  <c r="AW816" i="3"/>
  <c r="AW735" i="3"/>
  <c r="AW141" i="3"/>
  <c r="AW492" i="3"/>
  <c r="AW887" i="3"/>
  <c r="AW105" i="3"/>
  <c r="AW106" i="3"/>
  <c r="AW202" i="3"/>
  <c r="AW932" i="3"/>
  <c r="AW283" i="3"/>
  <c r="AW695" i="3"/>
  <c r="AW687" i="3"/>
  <c r="AW162" i="3"/>
  <c r="AW819" i="3"/>
  <c r="AW78" i="3"/>
  <c r="AW963" i="3"/>
  <c r="AW474" i="3"/>
  <c r="AW985" i="3"/>
  <c r="AW762" i="3"/>
  <c r="AW859" i="3"/>
  <c r="AW882" i="3"/>
  <c r="AW788" i="3"/>
  <c r="AW418" i="3"/>
  <c r="AW429" i="3"/>
  <c r="AW19" i="3"/>
  <c r="AW137" i="3"/>
  <c r="AW641" i="3"/>
  <c r="AW506" i="3"/>
  <c r="AW540" i="3"/>
  <c r="AW835" i="3"/>
  <c r="AW93" i="3"/>
  <c r="AW950" i="3"/>
  <c r="AW745" i="3"/>
  <c r="AW406" i="3"/>
  <c r="AW923" i="3"/>
  <c r="AW229" i="3"/>
  <c r="AW905" i="3"/>
  <c r="AW270" i="3"/>
  <c r="AW814" i="3"/>
  <c r="AW741" i="3"/>
  <c r="AW515" i="3"/>
  <c r="AW127" i="3"/>
  <c r="AW361" i="3"/>
  <c r="AW910" i="3"/>
  <c r="AW752" i="3"/>
  <c r="AW348" i="3"/>
  <c r="AW483" i="3"/>
  <c r="AW974" i="3"/>
  <c r="AW626" i="3"/>
  <c r="AW478" i="3"/>
  <c r="AW359" i="3"/>
  <c r="AW881" i="3"/>
  <c r="AW518" i="3"/>
  <c r="AW23" i="3"/>
  <c r="AW97" i="3"/>
  <c r="AW847" i="3"/>
  <c r="AW793" i="3"/>
  <c r="AW100" i="3"/>
  <c r="AW334" i="3"/>
  <c r="AW820" i="3"/>
  <c r="AW684" i="3"/>
  <c r="AW1006" i="3"/>
  <c r="AW967" i="3"/>
  <c r="AW567" i="3"/>
  <c r="AW900" i="3"/>
  <c r="AW662" i="3"/>
  <c r="AW198" i="3"/>
  <c r="AW148" i="3"/>
  <c r="AW699" i="3"/>
  <c r="AW444" i="3"/>
  <c r="AW797" i="3"/>
  <c r="AW230" i="3"/>
  <c r="AW927" i="3"/>
  <c r="AW447" i="3"/>
  <c r="AW987" i="3"/>
  <c r="AW591" i="3"/>
  <c r="AW310" i="3"/>
  <c r="AW771" i="3"/>
  <c r="AW1004" i="3"/>
  <c r="AW174" i="3"/>
  <c r="AW655" i="3"/>
  <c r="AW95" i="3"/>
  <c r="AW737" i="3"/>
  <c r="AW322" i="3"/>
  <c r="AW753" i="3"/>
  <c r="AW555" i="3"/>
  <c r="AW936" i="3"/>
  <c r="AW838" i="3"/>
  <c r="AW552" i="3"/>
  <c r="AW806" i="3"/>
  <c r="AW885" i="3"/>
  <c r="AW757" i="3"/>
  <c r="AW448" i="3"/>
  <c r="AW353" i="3"/>
  <c r="AW798" i="3"/>
  <c r="AW225" i="3"/>
  <c r="AW640" i="3"/>
  <c r="AW916" i="3"/>
  <c r="AW652" i="3"/>
  <c r="AW683" i="3"/>
  <c r="AW718" i="3"/>
  <c r="AW383" i="3"/>
  <c r="AW824" i="3"/>
  <c r="AW107" i="3"/>
  <c r="AW785" i="3"/>
  <c r="AW79" i="3"/>
  <c r="AW364" i="3"/>
  <c r="AW146" i="3"/>
  <c r="AW547" i="3"/>
  <c r="AW496" i="3"/>
  <c r="AW701" i="3"/>
  <c r="AW446" i="3"/>
  <c r="AW560" i="3"/>
  <c r="AW59" i="3"/>
  <c r="AW852" i="3"/>
  <c r="AW834" i="3"/>
  <c r="AW136" i="3"/>
  <c r="AW347" i="3"/>
  <c r="AW473" i="3"/>
  <c r="AW989" i="3"/>
  <c r="AW180" i="3"/>
  <c r="AW189" i="3"/>
  <c r="AW471" i="3"/>
  <c r="AW261" i="3"/>
  <c r="AW63" i="3"/>
  <c r="AW760" i="3"/>
  <c r="AW434" i="3"/>
  <c r="AW897" i="3"/>
  <c r="AW763" i="3"/>
  <c r="AW282" i="3"/>
  <c r="AW299" i="3"/>
  <c r="AW939" i="3"/>
  <c r="AW271" i="3"/>
  <c r="AW33" i="3"/>
  <c r="AW449" i="3"/>
  <c r="AW103" i="3"/>
  <c r="AW58" i="3"/>
  <c r="AW132" i="3"/>
  <c r="AW475" i="3"/>
  <c r="AW22" i="3"/>
  <c r="AW35" i="3"/>
  <c r="AW116" i="3"/>
  <c r="AW919" i="3"/>
  <c r="AW565" i="3"/>
  <c r="AW557" i="3"/>
  <c r="AW566" i="3"/>
  <c r="AW525" i="3"/>
  <c r="AW73" i="3"/>
  <c r="AW700" i="3"/>
  <c r="AW508" i="3"/>
  <c r="AW663" i="3"/>
  <c r="AW419" i="3"/>
  <c r="AW451" i="3"/>
  <c r="AW327" i="3"/>
  <c r="AW610" i="3"/>
  <c r="AW269" i="3"/>
  <c r="AW355" i="3"/>
  <c r="AW937" i="3"/>
  <c r="AW841" i="3"/>
  <c r="AW725" i="3"/>
  <c r="AW507" i="3"/>
  <c r="AW142" i="3"/>
  <c r="AW179" i="3"/>
  <c r="AW893" i="3"/>
  <c r="AW268" i="3"/>
  <c r="AW778" i="3"/>
  <c r="AW680" i="3"/>
  <c r="AW961" i="3"/>
  <c r="AW275" i="3"/>
  <c r="AW1003" i="3"/>
  <c r="AW416" i="3"/>
  <c r="AW487" i="3"/>
  <c r="AW868" i="3"/>
  <c r="AW495" i="3"/>
  <c r="AW629" i="3"/>
  <c r="AW940" i="3"/>
  <c r="AW529" i="3"/>
  <c r="AW648" i="3"/>
  <c r="AW661" i="3"/>
  <c r="AW455" i="3"/>
  <c r="AW953" i="3"/>
  <c r="AW966" i="3"/>
  <c r="AW920" i="3"/>
  <c r="AW117" i="3"/>
  <c r="AW191" i="3"/>
  <c r="AW435" i="3"/>
  <c r="AW75" i="3"/>
  <c r="AW88" i="3"/>
  <c r="AW800" i="3"/>
  <c r="AW815" i="3"/>
  <c r="AW877" i="3"/>
  <c r="AW292" i="3"/>
  <c r="AW156" i="3"/>
  <c r="AW159" i="3"/>
  <c r="AW748" i="3"/>
  <c r="AW339" i="3"/>
  <c r="AW807" i="3"/>
  <c r="AW501" i="3"/>
  <c r="AW394" i="3"/>
  <c r="AW884" i="3"/>
  <c r="AW830" i="3"/>
  <c r="AW924" i="3"/>
  <c r="AW791" i="3"/>
  <c r="AW595" i="3"/>
  <c r="AW61" i="3"/>
  <c r="AW649" i="3"/>
  <c r="AW892" i="3"/>
  <c r="AW40" i="3"/>
  <c r="AW922" i="3"/>
  <c r="AW115" i="3"/>
  <c r="AW391" i="3"/>
  <c r="AW606" i="3"/>
  <c r="AW872" i="3"/>
  <c r="AW464" i="3"/>
  <c r="AW717" i="3"/>
  <c r="AW578" i="3"/>
  <c r="AW144" i="3"/>
  <c r="AW686" i="3"/>
  <c r="AW83" i="3"/>
  <c r="AW412" i="3"/>
  <c r="AW1007" i="3"/>
  <c r="AW173" i="3"/>
  <c r="AW329" i="3"/>
  <c r="AW615" i="3"/>
  <c r="AW463" i="3"/>
  <c r="AW962" i="3"/>
  <c r="AW178" i="3"/>
  <c r="AW77" i="3"/>
  <c r="AW934" i="3"/>
  <c r="AW301" i="3"/>
  <c r="AW82" i="3"/>
  <c r="AW138" i="3"/>
  <c r="AW390" i="3"/>
  <c r="AW374" i="3"/>
  <c r="AW915" i="3"/>
  <c r="AW308" i="3"/>
  <c r="AW840" i="3"/>
  <c r="AW490" i="3"/>
  <c r="AW558" i="3"/>
  <c r="AW172" i="3"/>
  <c r="AW926" i="3"/>
  <c r="AW564" i="3"/>
  <c r="AW163" i="3"/>
  <c r="AW438" i="3"/>
  <c r="AW316" i="3"/>
  <c r="AW782" i="3"/>
  <c r="AW66" i="3"/>
  <c r="AW395" i="3"/>
  <c r="AW607" i="3"/>
  <c r="AW668" i="3"/>
  <c r="AW227" i="3"/>
  <c r="AW704" i="3"/>
  <c r="AW221" i="3"/>
  <c r="AW453" i="3"/>
  <c r="AW185" i="3"/>
  <c r="AW417" i="3"/>
  <c r="AW368" i="3"/>
  <c r="AW928" i="3"/>
  <c r="AW302" i="3"/>
  <c r="AW281" i="3"/>
  <c r="AW98" i="3"/>
  <c r="AW984" i="3"/>
  <c r="AW119" i="3"/>
  <c r="AW844" i="3"/>
  <c r="AW783" i="3"/>
  <c r="AW45" i="3"/>
  <c r="AW382" i="3"/>
  <c r="AW255" i="3"/>
  <c r="AW436" i="3"/>
  <c r="AW526" i="3"/>
  <c r="AW131" i="3"/>
  <c r="AW280" i="3"/>
  <c r="AW744" i="3"/>
  <c r="AW352" i="3"/>
  <c r="AW290" i="3"/>
  <c r="AW102" i="3"/>
  <c r="AW378" i="3"/>
  <c r="AW977" i="3"/>
  <c r="AW287" i="3"/>
  <c r="AW460" i="3"/>
  <c r="AW258" i="3"/>
  <c r="AW658" i="3"/>
  <c r="AW899" i="3"/>
  <c r="AW921" i="3"/>
  <c r="AW613" i="3"/>
  <c r="AW644" i="3"/>
  <c r="AW787" i="3"/>
  <c r="AW971" i="3"/>
  <c r="AW84" i="3"/>
  <c r="AW424" i="3"/>
  <c r="AW860" i="3"/>
  <c r="AW503" i="3"/>
  <c r="AW746" i="3"/>
  <c r="AW74" i="3"/>
  <c r="AW713" i="3"/>
  <c r="AW160" i="3"/>
  <c r="AW608" i="3"/>
  <c r="AW570" i="3"/>
  <c r="AW190" i="3"/>
  <c r="AW224" i="3"/>
  <c r="AW101" i="3"/>
  <c r="AW346" i="3"/>
  <c r="AW477" i="3"/>
  <c r="AW517" i="3"/>
  <c r="AW581" i="3"/>
  <c r="AW439" i="3"/>
  <c r="AW218" i="3"/>
  <c r="AW482" i="3"/>
  <c r="AW384" i="3"/>
  <c r="AW709" i="3"/>
  <c r="AW618" i="3"/>
  <c r="AW598" i="3"/>
  <c r="AW17" i="3"/>
  <c r="AW111" i="3"/>
  <c r="AW829" i="3"/>
  <c r="AW673" i="3"/>
  <c r="AW593" i="3"/>
  <c r="AW494" i="3"/>
  <c r="AW637" i="3"/>
  <c r="AW154" i="3"/>
  <c r="AW647" i="3"/>
  <c r="AW789" i="3"/>
  <c r="AW534" i="3"/>
  <c r="AW957" i="3"/>
  <c r="AW300" i="3"/>
  <c r="AW57" i="3"/>
  <c r="AW639" i="3"/>
  <c r="AW264" i="3"/>
  <c r="AW16" i="3"/>
  <c r="AW542" i="3"/>
  <c r="AW723" i="3"/>
  <c r="AW739" i="3"/>
  <c r="AW294" i="3"/>
  <c r="AW804" i="3"/>
  <c r="AW405" i="3"/>
  <c r="AW208" i="3"/>
  <c r="AW241" i="3"/>
  <c r="AW845" i="3"/>
  <c r="AW603" i="3"/>
  <c r="AW978" i="3"/>
  <c r="AW315" i="3"/>
  <c r="AW767" i="3"/>
  <c r="AW678" i="3"/>
  <c r="AW574" i="3"/>
  <c r="AW964" i="3"/>
  <c r="AW99" i="3"/>
  <c r="AW896" i="3"/>
  <c r="AW849" i="3"/>
  <c r="AW537" i="3"/>
  <c r="AW468" i="3"/>
  <c r="AW670" i="3"/>
  <c r="AW62" i="3"/>
  <c r="AW878" i="3"/>
  <c r="AW254" i="3"/>
  <c r="AW341" i="3"/>
  <c r="AW291" i="3"/>
  <c r="AW96" i="3"/>
  <c r="AW164" i="3"/>
  <c r="AW1002" i="3"/>
  <c r="AW742" i="3"/>
  <c r="AW822" i="3"/>
  <c r="AW553" i="3"/>
  <c r="AW125" i="3"/>
  <c r="AW697" i="3"/>
  <c r="AW181" i="3"/>
  <c r="AW393" i="3"/>
  <c r="AW219" i="3"/>
  <c r="AW596" i="3"/>
  <c r="AW909" i="3"/>
  <c r="AW914" i="3"/>
  <c r="AW999" i="3"/>
  <c r="AW766" i="3"/>
  <c r="AW505" i="3"/>
  <c r="AW733" i="3"/>
  <c r="AW902" i="3"/>
  <c r="AW250" i="3"/>
  <c r="AW569" i="3"/>
  <c r="AW295" i="3"/>
  <c r="AW890" i="3"/>
  <c r="AW531" i="3"/>
  <c r="AW813" i="3"/>
  <c r="AW527" i="3"/>
  <c r="AW951" i="3"/>
  <c r="AW330" i="3"/>
  <c r="AW532" i="3"/>
  <c r="AW370" i="3"/>
  <c r="AW856" i="3"/>
  <c r="AW539" i="3"/>
  <c r="AW770" i="3"/>
  <c r="AW134" i="3"/>
  <c r="AW461" i="3"/>
  <c r="AW25" i="3"/>
  <c r="AW571" i="3"/>
  <c r="AW952" i="3"/>
  <c r="AW196" i="3"/>
  <c r="AW67" i="3"/>
  <c r="AW44" i="3"/>
  <c r="AW38" i="3"/>
  <c r="AW51" i="3"/>
  <c r="AW92" i="3"/>
  <c r="AW588" i="3"/>
  <c r="AW396" i="3"/>
  <c r="AW832" i="3"/>
  <c r="AW846" i="3"/>
  <c r="AW907" i="3"/>
  <c r="AW493" i="3"/>
  <c r="AW780" i="3"/>
  <c r="AW931" i="3"/>
  <c r="AW817" i="3"/>
  <c r="AW354" i="3"/>
  <c r="AW232" i="3"/>
  <c r="AW312" i="3"/>
  <c r="AW833" i="3"/>
  <c r="AW244" i="3"/>
  <c r="AW645" i="3"/>
  <c r="AW854" i="3"/>
  <c r="AW524" i="3"/>
  <c r="AW597" i="3"/>
  <c r="AW380" i="3"/>
  <c r="AW367" i="3"/>
  <c r="AW719" i="3"/>
  <c r="AW732" i="3"/>
  <c r="AW366" i="3"/>
  <c r="AW875" i="3"/>
  <c r="AW901" i="3"/>
  <c r="AW372" i="3"/>
  <c r="AW903" i="3"/>
  <c r="AW249" i="3"/>
  <c r="AW456" i="3"/>
  <c r="AW21" i="3"/>
  <c r="AW305" i="3"/>
  <c r="AW317" i="3"/>
  <c r="AW812" i="3"/>
  <c r="AW795" i="3"/>
  <c r="AW485" i="3"/>
  <c r="AW386" i="3"/>
  <c r="AW94" i="3"/>
  <c r="AW866" i="3"/>
  <c r="AW981" i="3"/>
  <c r="AW76" i="3"/>
  <c r="AW161" i="3"/>
  <c r="AW357" i="3"/>
  <c r="AW497" i="3"/>
  <c r="AW869" i="3"/>
  <c r="AW633" i="3"/>
  <c r="AW839" i="3"/>
  <c r="AW599" i="3"/>
  <c r="AW452" i="3"/>
  <c r="AW242" i="3"/>
  <c r="AW233" i="3"/>
  <c r="AW209" i="3"/>
  <c r="AW828" i="3"/>
  <c r="AW484" i="3"/>
  <c r="AW481" i="3"/>
  <c r="AW110" i="3"/>
  <c r="AW247" i="3"/>
  <c r="AW454" i="3"/>
  <c r="AW614" i="3"/>
  <c r="AW716" i="3"/>
  <c r="AW326" i="3"/>
  <c r="AW307" i="3"/>
  <c r="AW167" i="3"/>
  <c r="AW194" i="3"/>
  <c r="AW706" i="3"/>
  <c r="AW602" i="3"/>
  <c r="AW350" i="3"/>
  <c r="AW377" i="3"/>
  <c r="AW513" i="3"/>
  <c r="AW360" i="3"/>
  <c r="AW871" i="3"/>
  <c r="AW130" i="3"/>
  <c r="AW543" i="3"/>
  <c r="AW523" i="3"/>
  <c r="AW239" i="3"/>
  <c r="AW943" i="3"/>
  <c r="AW263" i="3"/>
  <c r="AW176" i="3"/>
  <c r="AW373" i="3"/>
  <c r="AW679" i="3"/>
  <c r="AW705" i="3"/>
  <c r="AW843" i="3"/>
  <c r="AW340" i="3"/>
  <c r="AW431" i="3"/>
  <c r="AW253" i="3"/>
  <c r="AW413" i="3"/>
  <c r="AW1001" i="3"/>
  <c r="AW802" i="3"/>
  <c r="AW363" i="3"/>
  <c r="AW536" i="3"/>
  <c r="AW398" i="3"/>
  <c r="AW511" i="3"/>
  <c r="AW730" i="3"/>
  <c r="AW236" i="3"/>
  <c r="AW345" i="3"/>
  <c r="AW392" i="3"/>
  <c r="AW1005" i="3"/>
  <c r="AW631" i="3"/>
  <c r="AW720" i="3"/>
  <c r="AW199" i="3"/>
  <c r="AW799" i="3"/>
  <c r="AW237" i="3"/>
  <c r="AW575" i="3"/>
  <c r="AW749" i="3"/>
  <c r="AW457" i="3"/>
  <c r="AW71" i="3"/>
  <c r="AW945" i="3"/>
  <c r="AW594" i="3"/>
  <c r="AW168" i="3"/>
  <c r="AW153" i="3"/>
  <c r="AW245" i="3"/>
  <c r="AW941" i="3"/>
  <c r="AW375" i="3"/>
  <c r="AW520" i="3"/>
  <c r="AW556" i="3"/>
  <c r="AW577" i="3"/>
  <c r="AW403" i="3"/>
  <c r="AW49" i="3"/>
  <c r="AW215" i="3"/>
  <c r="AW605" i="3"/>
  <c r="AW544" i="3"/>
  <c r="AW681" i="3"/>
  <c r="AW858" i="3"/>
  <c r="AW220" i="3"/>
  <c r="AW344" i="3"/>
  <c r="AW313" i="3"/>
  <c r="AW546" i="3"/>
  <c r="AW479" i="3"/>
  <c r="AW657" i="3"/>
  <c r="AW630" i="3"/>
  <c r="AW151" i="3"/>
  <c r="AW576" i="3"/>
  <c r="AW86" i="3"/>
  <c r="AW42" i="3"/>
  <c r="AW538" i="3"/>
  <c r="AW213" i="3"/>
  <c r="AW54" i="3"/>
  <c r="AW104" i="3"/>
  <c r="AW801" i="3"/>
  <c r="AW387" i="3"/>
  <c r="AW231" i="3"/>
  <c r="AW175" i="3"/>
  <c r="AW906" i="3"/>
  <c r="AW462" i="3"/>
  <c r="AW991" i="3"/>
  <c r="AW11" i="3"/>
  <c r="AW288" i="3"/>
  <c r="AW727" i="3"/>
  <c r="AW642" i="3"/>
  <c r="AW624" i="3"/>
  <c r="AW694" i="3"/>
  <c r="AW458" i="3"/>
  <c r="AW917" i="3"/>
  <c r="AW216" i="3"/>
  <c r="AW792" i="3"/>
  <c r="AW24" i="3"/>
  <c r="AW573" i="3"/>
  <c r="AW123" i="3"/>
  <c r="AW1000" i="3"/>
  <c r="AW935" i="3"/>
  <c r="AW331" i="3"/>
  <c r="AW660" i="3"/>
  <c r="AW90" i="3"/>
  <c r="AW519" i="3"/>
  <c r="AW979" i="3"/>
  <c r="AW443" i="3"/>
  <c r="AW708" i="3"/>
  <c r="AW304" i="3"/>
  <c r="AW265" i="3"/>
  <c r="AW319" i="3"/>
  <c r="AW402" i="3"/>
  <c r="AW736" i="3"/>
  <c r="AW776" i="3"/>
  <c r="AW411" i="3"/>
  <c r="AW371" i="3"/>
  <c r="AW693" i="3"/>
  <c r="AW183" i="3"/>
  <c r="AW862" i="3"/>
  <c r="AW743" i="3"/>
  <c r="AW409" i="3"/>
  <c r="AW568" i="3"/>
  <c r="AW445" i="3"/>
  <c r="AW150" i="3"/>
  <c r="AW659" i="3"/>
  <c r="AW420" i="3"/>
  <c r="AW600" i="3"/>
  <c r="AW690" i="3"/>
  <c r="AW710" i="3"/>
  <c r="AW912" i="3"/>
  <c r="AW545" i="3"/>
  <c r="AW758" i="3"/>
  <c r="AW433" i="3"/>
  <c r="AW91" i="3"/>
  <c r="AW622" i="3"/>
  <c r="AW437" i="3"/>
  <c r="AW87" i="3"/>
  <c r="AW621" i="3"/>
  <c r="AW408" i="3"/>
  <c r="AW635" i="3"/>
  <c r="AW696" i="3"/>
  <c r="AW550" i="3"/>
  <c r="AW279" i="3"/>
  <c r="AW958" i="3"/>
  <c r="AW530" i="3"/>
  <c r="AW414" i="3"/>
  <c r="AW211" i="3"/>
  <c r="AW514" i="3"/>
  <c r="AW195" i="3"/>
  <c r="AW157" i="3"/>
  <c r="AW338" i="3"/>
  <c r="AW559" i="3"/>
  <c r="AW765" i="3"/>
  <c r="AW502" i="3"/>
  <c r="AW50" i="3"/>
  <c r="AW983" i="3"/>
  <c r="AW14" i="3"/>
  <c r="AW441" i="3"/>
  <c r="AW274" i="3"/>
  <c r="AW880" i="3"/>
  <c r="AW722" i="3"/>
  <c r="AW949" i="3"/>
  <c r="AW266" i="3"/>
  <c r="AW410" i="3"/>
  <c r="AW685" i="3"/>
  <c r="AW260" i="3"/>
  <c r="AW126" i="3"/>
  <c r="AW688" i="3"/>
  <c r="AW612" i="3"/>
  <c r="AW837" i="3"/>
  <c r="AW235" i="3"/>
  <c r="AW867" i="3"/>
  <c r="AW842" i="3"/>
  <c r="AW309" i="3"/>
  <c r="AW169" i="3"/>
  <c r="AW823" i="3"/>
  <c r="AW404" i="3"/>
  <c r="AW572" i="3"/>
  <c r="AW30" i="3"/>
  <c r="AW667" i="3"/>
  <c r="AW188" i="3"/>
  <c r="AW786" i="3"/>
  <c r="AW47" i="3"/>
  <c r="AW152" i="3"/>
  <c r="AW200" i="3"/>
  <c r="AW617" i="3"/>
  <c r="AW10" i="3"/>
  <c r="AV8" i="3"/>
  <c r="AE7" i="3"/>
  <c r="AF7" i="3" s="1"/>
  <c r="AF4" i="3" s="1"/>
  <c r="BL6" i="3"/>
  <c r="BL5" i="3"/>
  <c r="BL7" i="3" s="1"/>
  <c r="BM44" i="3" s="1"/>
  <c r="AB33" i="2"/>
  <c r="AB34" i="2" s="1"/>
  <c r="AB35" i="2" s="1"/>
  <c r="AB36" i="2" s="1"/>
  <c r="AB37" i="2" s="1"/>
  <c r="AA32" i="2"/>
  <c r="O22" i="5" l="1"/>
  <c r="L22" i="5"/>
  <c r="N22" i="5"/>
  <c r="T22" i="5"/>
  <c r="W22" i="5"/>
  <c r="U22" i="5"/>
  <c r="X22" i="5"/>
  <c r="V22" i="5"/>
  <c r="Y22" i="5"/>
  <c r="R22" i="5"/>
  <c r="S22" i="5"/>
  <c r="Z22" i="5"/>
  <c r="Q23" i="5"/>
  <c r="AA23" i="5" s="1"/>
  <c r="F22" i="5"/>
  <c r="M22" i="5"/>
  <c r="K22" i="5"/>
  <c r="J22" i="5"/>
  <c r="I22" i="5"/>
  <c r="H22" i="5"/>
  <c r="E23" i="5"/>
  <c r="G22" i="5"/>
  <c r="BM466" i="3"/>
  <c r="BM512" i="3"/>
  <c r="BM997" i="3"/>
  <c r="BM435" i="3"/>
  <c r="BM742" i="3"/>
  <c r="BM210" i="3"/>
  <c r="BM923" i="3"/>
  <c r="BM578" i="3"/>
  <c r="BM13" i="3"/>
  <c r="BM689" i="3"/>
  <c r="BM429" i="3"/>
  <c r="BM990" i="3"/>
  <c r="BM419" i="3"/>
  <c r="BM172" i="3"/>
  <c r="BM762" i="3"/>
  <c r="BM951" i="3"/>
  <c r="BM498" i="3"/>
  <c r="BM379" i="3"/>
  <c r="BM287" i="3"/>
  <c r="BM575" i="3"/>
  <c r="BM92" i="3"/>
  <c r="BM455" i="3"/>
  <c r="BM407" i="3"/>
  <c r="BM980" i="3"/>
  <c r="BM989" i="3"/>
  <c r="BM717" i="3"/>
  <c r="BM166" i="3"/>
  <c r="BM153" i="3"/>
  <c r="BM243" i="3"/>
  <c r="BM768" i="3"/>
  <c r="BM253" i="3"/>
  <c r="BM571" i="3"/>
  <c r="BM721" i="3"/>
  <c r="BM566" i="3"/>
  <c r="BM639" i="3"/>
  <c r="BM895" i="3"/>
  <c r="BM650" i="3"/>
  <c r="BM487" i="3"/>
  <c r="BM781" i="3"/>
  <c r="BM505" i="3"/>
  <c r="BM500" i="3"/>
  <c r="BM692" i="3"/>
  <c r="BM347" i="3"/>
  <c r="BM409" i="3"/>
  <c r="BM268" i="3"/>
  <c r="BM367" i="3"/>
  <c r="BM46" i="3"/>
  <c r="BM703" i="3"/>
  <c r="BM467" i="3"/>
  <c r="BM475" i="3"/>
  <c r="BM640" i="3"/>
  <c r="BM156" i="3"/>
  <c r="BM580" i="3"/>
  <c r="BM24" i="3"/>
  <c r="BM291" i="3"/>
  <c r="BM181" i="3"/>
  <c r="BM42" i="3"/>
  <c r="BM982" i="3"/>
  <c r="BM224" i="3"/>
  <c r="BM713" i="3"/>
  <c r="BM488" i="3"/>
  <c r="BM101" i="3"/>
  <c r="BM995" i="3"/>
  <c r="BM579" i="3"/>
  <c r="BM1006" i="3"/>
  <c r="BM735" i="3"/>
  <c r="BM977" i="3"/>
  <c r="BM237" i="3"/>
  <c r="BM568" i="3"/>
  <c r="BM660" i="3"/>
  <c r="BM632" i="3"/>
  <c r="BM544" i="3"/>
  <c r="BM438" i="3"/>
  <c r="BM886" i="3"/>
  <c r="BM760" i="3"/>
  <c r="BM230" i="3"/>
  <c r="BM262" i="3"/>
  <c r="BM967" i="3"/>
  <c r="BM462" i="3"/>
  <c r="BM54" i="3"/>
  <c r="BM333" i="3"/>
  <c r="BM756" i="3"/>
  <c r="BM813" i="3"/>
  <c r="BM790" i="3"/>
  <c r="BM645" i="3"/>
  <c r="BM469" i="3"/>
  <c r="BM373" i="3"/>
  <c r="BM158" i="3"/>
  <c r="BM213" i="3"/>
  <c r="BM784" i="3"/>
  <c r="BM144" i="3"/>
  <c r="BM871" i="3"/>
  <c r="BM57" i="3"/>
  <c r="BM898" i="3"/>
  <c r="BM627" i="3"/>
  <c r="BM590" i="3"/>
  <c r="BM719" i="3"/>
  <c r="BM621" i="3"/>
  <c r="BM113" i="3"/>
  <c r="BM209" i="3"/>
  <c r="BM74" i="3"/>
  <c r="BM134" i="3"/>
  <c r="BM365" i="3"/>
  <c r="BM855" i="3"/>
  <c r="BM677" i="3"/>
  <c r="BM533" i="3"/>
  <c r="BM173" i="3"/>
  <c r="BM774" i="3"/>
  <c r="BM884" i="3"/>
  <c r="BM841" i="3"/>
  <c r="BM968" i="3"/>
  <c r="BM1008" i="3"/>
  <c r="BM935" i="3"/>
  <c r="BM712" i="3"/>
  <c r="BM709" i="3"/>
  <c r="BM764" i="3"/>
  <c r="BM563" i="3"/>
  <c r="BM585" i="3"/>
  <c r="BM804" i="3"/>
  <c r="BM79" i="3"/>
  <c r="BM138" i="3"/>
  <c r="BM335" i="3"/>
  <c r="BM787" i="3"/>
  <c r="BM934" i="3"/>
  <c r="BM278" i="3"/>
  <c r="BM822" i="3"/>
  <c r="BM459" i="3"/>
  <c r="BM918" i="3"/>
  <c r="BM847" i="3"/>
  <c r="BM905" i="3"/>
  <c r="BM541" i="3"/>
  <c r="BM699" i="3"/>
  <c r="BM852" i="3"/>
  <c r="BM561" i="3"/>
  <c r="BM354" i="3"/>
  <c r="BM830" i="3"/>
  <c r="BM757" i="3"/>
  <c r="BM754" i="3"/>
  <c r="BM614" i="3"/>
  <c r="BM372" i="3"/>
  <c r="BM814" i="3"/>
  <c r="BM75" i="3"/>
  <c r="BM248" i="3"/>
  <c r="BM349" i="3"/>
  <c r="BM223" i="3"/>
  <c r="BM755" i="3"/>
  <c r="BM59" i="3"/>
  <c r="BM249" i="3"/>
  <c r="BM388" i="3"/>
  <c r="BM763" i="3"/>
  <c r="BM573" i="3"/>
  <c r="BM761" i="3"/>
  <c r="BM499" i="3"/>
  <c r="BM606" i="3"/>
  <c r="BM928" i="3"/>
  <c r="BM674" i="3"/>
  <c r="BM136" i="3"/>
  <c r="BM613" i="3"/>
  <c r="BM140" i="3"/>
  <c r="BM277" i="3"/>
  <c r="BM480" i="3"/>
  <c r="BM422" i="3"/>
  <c r="BM609" i="3"/>
  <c r="BM436" i="3"/>
  <c r="BM167" i="3"/>
  <c r="BM15" i="3"/>
  <c r="BM399" i="3"/>
  <c r="BM207" i="3"/>
  <c r="BM29" i="3"/>
  <c r="BM981" i="3"/>
  <c r="BM910" i="3"/>
  <c r="BM308" i="3"/>
  <c r="BM214" i="3"/>
  <c r="BM314" i="3"/>
  <c r="BM507" i="3"/>
  <c r="BM845" i="3"/>
  <c r="BM892" i="3"/>
  <c r="BM705" i="3"/>
  <c r="BM624" i="3"/>
  <c r="BM82" i="3"/>
  <c r="BM801" i="3"/>
  <c r="BM229" i="3"/>
  <c r="BM803" i="3"/>
  <c r="BM820" i="3"/>
  <c r="BM727" i="3"/>
  <c r="BM973" i="3"/>
  <c r="BM825" i="3"/>
  <c r="BM182" i="3"/>
  <c r="BM828" i="3"/>
  <c r="BM899" i="3"/>
  <c r="BM128" i="3"/>
  <c r="BM501" i="3"/>
  <c r="BM111" i="3"/>
  <c r="BM179" i="3"/>
  <c r="BM452" i="3"/>
  <c r="BM920" i="3"/>
  <c r="BM272" i="3"/>
  <c r="BM343" i="3"/>
  <c r="BM410" i="3"/>
  <c r="BM808" i="3"/>
  <c r="BM163" i="3"/>
  <c r="BM944" i="3"/>
  <c r="BM746" i="3"/>
  <c r="BM70" i="3"/>
  <c r="BM348" i="3"/>
  <c r="BM728" i="3"/>
  <c r="BM396" i="3"/>
  <c r="BM115" i="3"/>
  <c r="BM152" i="3"/>
  <c r="BM716" i="3"/>
  <c r="BM680" i="3"/>
  <c r="BM118" i="3"/>
  <c r="BM947" i="3"/>
  <c r="BM786" i="3"/>
  <c r="BM339" i="3"/>
  <c r="BM842" i="3"/>
  <c r="BM688" i="3"/>
  <c r="BM225" i="3"/>
  <c r="BM110" i="3"/>
  <c r="BM311" i="3"/>
  <c r="BM233" i="3"/>
  <c r="BM838" i="3"/>
  <c r="BM644" i="3"/>
  <c r="BM767" i="3"/>
  <c r="BM891" i="3"/>
  <c r="BM327" i="3"/>
  <c r="BM569" i="3"/>
  <c r="BM405" i="3"/>
  <c r="BM222" i="3"/>
  <c r="BM525" i="3"/>
  <c r="BM503" i="3"/>
  <c r="BM261" i="3"/>
  <c r="BM292" i="3"/>
  <c r="BM581" i="3"/>
  <c r="BM817" i="3"/>
  <c r="BM355" i="3"/>
  <c r="BM302" i="3"/>
  <c r="BM297" i="3"/>
  <c r="BM815" i="3"/>
  <c r="BM306" i="3"/>
  <c r="BM1000" i="3"/>
  <c r="BM523" i="3"/>
  <c r="BM403" i="3"/>
  <c r="BM831" i="3"/>
  <c r="BM782" i="3"/>
  <c r="BM909" i="3"/>
  <c r="BM238" i="3"/>
  <c r="BM539" i="3"/>
  <c r="BM404" i="3"/>
  <c r="BM707" i="3"/>
  <c r="BM521" i="3"/>
  <c r="BM376" i="3"/>
  <c r="BM346" i="3"/>
  <c r="BM84" i="3"/>
  <c r="BM284" i="3"/>
  <c r="BM413" i="3"/>
  <c r="BM221" i="3"/>
  <c r="BM673" i="3"/>
  <c r="BM550" i="3"/>
  <c r="BM783" i="3"/>
  <c r="BM671" i="3"/>
  <c r="BM653" i="3"/>
  <c r="BM180" i="3"/>
  <c r="BM810" i="3"/>
  <c r="BM87" i="3"/>
  <c r="BM574" i="3"/>
  <c r="BM105" i="3"/>
  <c r="BM681" i="3"/>
  <c r="BM948" i="3"/>
  <c r="BM641" i="3"/>
  <c r="BM31" i="3"/>
  <c r="BM200" i="3"/>
  <c r="BM952" i="3"/>
  <c r="BM685" i="3"/>
  <c r="BM91" i="3"/>
  <c r="BM793" i="3"/>
  <c r="BM444" i="3"/>
  <c r="BM736" i="3"/>
  <c r="BM219" i="3"/>
  <c r="BM146" i="3"/>
  <c r="BM145" i="3"/>
  <c r="BM897" i="3"/>
  <c r="BM796" i="3"/>
  <c r="BM426" i="3"/>
  <c r="BM236" i="3"/>
  <c r="BM812" i="3"/>
  <c r="BM612" i="3"/>
  <c r="BM904" i="3"/>
  <c r="BM1002" i="3"/>
  <c r="BM228" i="3"/>
  <c r="BM710" i="3"/>
  <c r="BM599" i="3"/>
  <c r="BM894" i="3"/>
  <c r="BM212" i="3"/>
  <c r="BM211" i="3"/>
  <c r="BM979" i="3"/>
  <c r="BM668" i="3"/>
  <c r="BM329" i="3"/>
  <c r="BM514" i="3"/>
  <c r="BM789" i="3"/>
  <c r="BM758" i="3"/>
  <c r="BM785" i="3"/>
  <c r="BM402" i="3"/>
  <c r="BM751" i="3"/>
  <c r="BM305" i="3"/>
  <c r="BM955" i="3"/>
  <c r="BM715" i="3"/>
  <c r="BM411" i="3"/>
  <c r="BM205" i="3"/>
  <c r="BM664" i="3"/>
  <c r="BM328" i="3"/>
  <c r="BM946" i="3"/>
  <c r="BM117" i="3"/>
  <c r="BM587" i="3"/>
  <c r="BM121" i="3"/>
  <c r="BM20" i="3"/>
  <c r="BM723" i="3"/>
  <c r="BM108" i="3"/>
  <c r="BM611" i="3"/>
  <c r="BM887" i="3"/>
  <c r="BM370" i="3"/>
  <c r="BM430" i="3"/>
  <c r="BM143" i="3"/>
  <c r="BM866" i="3"/>
  <c r="BM548" i="3"/>
  <c r="BM827" i="3"/>
  <c r="BM601" i="3"/>
  <c r="BM652" i="3"/>
  <c r="BM266" i="3"/>
  <c r="BM711" i="3"/>
  <c r="BM694" i="3"/>
  <c r="BM320" i="3"/>
  <c r="BM170" i="3"/>
  <c r="BM593" i="3"/>
  <c r="BM437" i="3"/>
  <c r="BM417" i="3"/>
  <c r="BM619" i="3"/>
  <c r="BM978" i="3"/>
  <c r="BM823" i="3"/>
  <c r="BM628" i="3"/>
  <c r="BM330" i="3"/>
  <c r="BM706" i="3"/>
  <c r="BM708" i="3"/>
  <c r="BM175" i="3"/>
  <c r="BM95" i="3"/>
  <c r="BM959" i="3"/>
  <c r="BM915" i="3"/>
  <c r="BM519" i="3"/>
  <c r="BM849" i="3"/>
  <c r="BM114" i="3"/>
  <c r="BM665" i="3"/>
  <c r="BM259" i="3"/>
  <c r="BM322" i="3"/>
  <c r="BM848" i="3"/>
  <c r="BM684" i="3"/>
  <c r="BM425" i="3"/>
  <c r="BM739" i="3"/>
  <c r="BM670" i="3"/>
  <c r="BM913" i="3"/>
  <c r="BM325" i="3"/>
  <c r="BM385" i="3"/>
  <c r="BM216" i="3"/>
  <c r="BM495" i="3"/>
  <c r="BM766" i="3"/>
  <c r="BM859" i="3"/>
  <c r="BM371" i="3"/>
  <c r="BM341" i="3"/>
  <c r="BM319" i="3"/>
  <c r="BM331" i="3"/>
  <c r="BM805" i="3"/>
  <c r="BM658" i="3"/>
  <c r="BM11" i="3"/>
  <c r="BM826" i="3"/>
  <c r="BM602" i="3"/>
  <c r="BM72" i="3"/>
  <c r="BM460" i="3"/>
  <c r="BM299" i="3"/>
  <c r="BM338" i="3"/>
  <c r="BM618" i="3"/>
  <c r="BM73" i="3"/>
  <c r="BM451" i="3"/>
  <c r="BM317" i="3"/>
  <c r="BM863" i="3"/>
  <c r="BM150" i="3"/>
  <c r="BM543" i="3"/>
  <c r="BM252" i="3"/>
  <c r="BM77" i="3"/>
  <c r="BM889" i="3"/>
  <c r="BM60" i="3"/>
  <c r="BM393" i="3"/>
  <c r="BM839" i="3"/>
  <c r="BM106" i="3"/>
  <c r="BM332" i="3"/>
  <c r="BM122" i="3"/>
  <c r="BM155" i="3"/>
  <c r="BM695" i="3"/>
  <c r="BM206" i="3"/>
  <c r="BM504" i="3"/>
  <c r="BM600" i="3"/>
  <c r="BM950" i="3"/>
  <c r="BM245" i="3"/>
  <c r="BM750" i="3"/>
  <c r="BM186" i="3"/>
  <c r="BM380" i="3"/>
  <c r="BM58" i="3"/>
  <c r="BM966" i="3"/>
  <c r="BM99" i="3"/>
  <c r="BM651" i="3"/>
  <c r="BM873" i="3"/>
  <c r="BM124" i="3"/>
  <c r="BM560" i="3"/>
  <c r="BM479" i="3"/>
  <c r="BM361" i="3"/>
  <c r="BM375" i="3"/>
  <c r="BM597" i="3"/>
  <c r="BM244" i="3"/>
  <c r="BM227" i="3"/>
  <c r="BM286" i="3"/>
  <c r="BM655" i="3"/>
  <c r="BM616" i="3"/>
  <c r="BM565" i="3"/>
  <c r="BM68" i="3"/>
  <c r="BM190" i="3"/>
  <c r="BM187" i="3"/>
  <c r="BM771" i="3"/>
  <c r="BM263" i="3"/>
  <c r="BM835" i="3"/>
  <c r="BM868" i="3"/>
  <c r="BM47" i="3"/>
  <c r="BM83" i="3"/>
  <c r="BM368" i="3"/>
  <c r="BM682" i="3"/>
  <c r="BM439" i="3"/>
  <c r="BM549" i="3"/>
  <c r="BM642" i="3"/>
  <c r="BM596" i="3"/>
  <c r="BM427" i="3"/>
  <c r="BM454" i="3"/>
  <c r="BM142" i="3"/>
  <c r="BM998" i="3"/>
  <c r="BM247" i="3"/>
  <c r="BM562" i="3"/>
  <c r="BM494" i="3"/>
  <c r="BM686" i="3"/>
  <c r="BM171" i="3"/>
  <c r="BM693" i="3"/>
  <c r="BM61" i="3"/>
  <c r="BM779" i="3"/>
  <c r="BM773" i="3"/>
  <c r="BM860" i="3"/>
  <c r="BM394" i="3"/>
  <c r="BM690" i="3"/>
  <c r="BM877" i="3"/>
  <c r="BM334" i="3"/>
  <c r="BM356" i="3"/>
  <c r="BM395" i="3"/>
  <c r="BM522" i="3"/>
  <c r="BM235" i="3"/>
  <c r="BM471" i="3"/>
  <c r="BM398" i="3"/>
  <c r="BM675" i="3"/>
  <c r="BM881" i="3"/>
  <c r="BM853" i="3"/>
  <c r="BM880" i="3"/>
  <c r="BM879" i="3"/>
  <c r="BM129" i="3"/>
  <c r="BM697" i="3"/>
  <c r="BM470" i="3"/>
  <c r="BM476" i="3"/>
  <c r="BM382" i="3"/>
  <c r="BM922" i="3"/>
  <c r="BM900" i="3"/>
  <c r="BM151" i="3"/>
  <c r="BM358" i="3"/>
  <c r="BM12" i="3"/>
  <c r="BM357" i="3"/>
  <c r="BM285" i="3"/>
  <c r="BM925" i="3"/>
  <c r="BM453" i="3"/>
  <c r="BM567" i="3"/>
  <c r="BM96" i="3"/>
  <c r="BM201" i="3"/>
  <c r="BM876" i="3"/>
  <c r="BM33" i="3"/>
  <c r="BM527" i="3"/>
  <c r="BM86" i="3"/>
  <c r="BM412" i="3"/>
  <c r="BM390" i="3"/>
  <c r="BM89" i="3"/>
  <c r="BM271" i="3"/>
  <c r="BM279" i="3"/>
  <c r="BM836" i="3"/>
  <c r="BM360" i="3"/>
  <c r="BM458" i="3"/>
  <c r="BM535" i="3"/>
  <c r="BM116" i="3"/>
  <c r="BM28" i="3"/>
  <c r="BM416" i="3"/>
  <c r="BM301" i="3"/>
  <c r="BM954" i="3"/>
  <c r="BM965" i="3"/>
  <c r="BM137" i="3"/>
  <c r="BM14" i="3"/>
  <c r="BM415" i="3"/>
  <c r="BM554" i="3"/>
  <c r="BM933" i="3"/>
  <c r="BM251" i="3"/>
  <c r="BM667" i="3"/>
  <c r="BM1003" i="3"/>
  <c r="BM465" i="3"/>
  <c r="BM510" i="3"/>
  <c r="BM883" i="3"/>
  <c r="BM168" i="3"/>
  <c r="BM584" i="3"/>
  <c r="BM819" i="3"/>
  <c r="BM741" i="3"/>
  <c r="BM198" i="3"/>
  <c r="BM496" i="3"/>
  <c r="BM1001" i="3"/>
  <c r="BM40" i="3"/>
  <c r="BM678" i="3"/>
  <c r="BM604" i="3"/>
  <c r="BM102" i="3"/>
  <c r="BM564" i="3"/>
  <c r="BM449" i="3"/>
  <c r="BM908" i="3"/>
  <c r="BM107" i="3"/>
  <c r="BM50" i="3"/>
  <c r="BM818" i="3"/>
  <c r="BM939" i="3"/>
  <c r="BM656" i="3"/>
  <c r="BM125" i="3"/>
  <c r="BM401" i="3"/>
  <c r="BM704" i="3"/>
  <c r="BM98" i="3"/>
  <c r="BM901" i="3"/>
  <c r="BM52" i="3"/>
  <c r="BM131" i="3"/>
  <c r="BM941" i="3"/>
  <c r="BM36" i="3"/>
  <c r="BM23" i="3"/>
  <c r="BM679" i="3"/>
  <c r="BM620" i="3"/>
  <c r="BM648" i="3"/>
  <c r="BM304" i="3"/>
  <c r="BM744" i="3"/>
  <c r="BM780" i="3"/>
  <c r="BM513" i="3"/>
  <c r="BM340" i="3"/>
  <c r="BM975" i="3"/>
  <c r="BM315" i="3"/>
  <c r="BM276" i="3"/>
  <c r="BM772" i="3"/>
  <c r="BM775" i="3"/>
  <c r="BM369" i="3"/>
  <c r="BM625" i="3"/>
  <c r="BM397" i="3"/>
  <c r="BM916" i="3"/>
  <c r="BM303" i="3"/>
  <c r="BM55" i="3"/>
  <c r="BM195" i="3"/>
  <c r="BM189" i="3"/>
  <c r="BM185" i="3"/>
  <c r="BM126" i="3"/>
  <c r="BM440" i="3"/>
  <c r="BM748" i="3"/>
  <c r="BM256" i="3"/>
  <c r="BM313" i="3"/>
  <c r="BM477" i="3"/>
  <c r="BM902" i="3"/>
  <c r="BM657" i="3"/>
  <c r="BM988" i="3"/>
  <c r="BM583" i="3"/>
  <c r="BM540" i="3"/>
  <c r="BM255" i="3"/>
  <c r="BM588" i="3"/>
  <c r="BM483" i="3"/>
  <c r="BM423" i="3"/>
  <c r="BM531" i="3"/>
  <c r="BM595" i="3"/>
  <c r="BM197" i="3"/>
  <c r="BM865" i="3"/>
  <c r="BM749" i="3"/>
  <c r="BM468" i="3"/>
  <c r="BM752" i="3"/>
  <c r="BM858" i="3"/>
  <c r="BM420" i="3"/>
  <c r="BM850" i="3"/>
  <c r="BM384" i="3"/>
  <c r="BM120" i="3"/>
  <c r="BM160" i="3"/>
  <c r="BM643" i="3"/>
  <c r="BM364" i="3"/>
  <c r="BM350" i="3"/>
  <c r="BM34" i="3"/>
  <c r="BM961" i="3"/>
  <c r="BM456" i="3"/>
  <c r="BM885" i="3"/>
  <c r="BM250" i="3"/>
  <c r="BM65" i="3"/>
  <c r="BM300" i="3"/>
  <c r="BM493" i="3"/>
  <c r="BM984" i="3"/>
  <c r="BM983" i="3"/>
  <c r="BM18" i="3"/>
  <c r="BM464" i="3"/>
  <c r="BM26" i="3"/>
  <c r="BM264" i="3"/>
  <c r="BM700" i="3"/>
  <c r="BM69" i="3"/>
  <c r="BM546" i="3"/>
  <c r="BM974" i="3"/>
  <c r="BM80" i="3"/>
  <c r="BM342" i="3"/>
  <c r="BM799" i="3"/>
  <c r="BM960" i="3"/>
  <c r="BM747" i="3"/>
  <c r="BM406" i="3"/>
  <c r="BM940" i="3"/>
  <c r="BM67" i="3"/>
  <c r="BM851" i="3"/>
  <c r="BM450" i="3"/>
  <c r="BM576" i="3"/>
  <c r="BM555" i="3"/>
  <c r="BM559" i="3"/>
  <c r="BM296" i="3"/>
  <c r="BM558" i="3"/>
  <c r="BM878" i="3"/>
  <c r="BM926" i="3"/>
  <c r="BM634" i="3"/>
  <c r="BM318" i="3"/>
  <c r="BM242" i="3"/>
  <c r="BM530" i="3"/>
  <c r="BM188" i="3"/>
  <c r="BM309" i="3"/>
  <c r="BM714" i="3"/>
  <c r="BM164" i="3"/>
  <c r="BM770" i="3"/>
  <c r="BM676" i="3"/>
  <c r="BM610" i="3"/>
  <c r="BM184" i="3"/>
  <c r="BM867" i="3"/>
  <c r="BM282" i="3"/>
  <c r="BM32" i="3"/>
  <c r="BM654" i="3"/>
  <c r="BM874" i="3"/>
  <c r="BM199" i="3"/>
  <c r="BM745" i="3"/>
  <c r="BM733" i="3"/>
  <c r="BM666" i="3"/>
  <c r="BM85" i="3"/>
  <c r="BM743" i="3"/>
  <c r="BM490" i="3"/>
  <c r="BM556" i="3"/>
  <c r="BM457" i="3"/>
  <c r="BM834" i="3"/>
  <c r="BM794" i="3"/>
  <c r="BM19" i="3"/>
  <c r="BM912" i="3"/>
  <c r="BM192" i="3"/>
  <c r="BM605" i="3"/>
  <c r="BM726" i="3"/>
  <c r="BM239" i="3"/>
  <c r="BM260" i="3"/>
  <c r="BM662" i="3"/>
  <c r="BM447" i="3"/>
  <c r="BM353" i="3"/>
  <c r="BM511" i="3"/>
  <c r="BM130" i="3"/>
  <c r="BM963" i="3"/>
  <c r="BM538" i="3"/>
  <c r="BM986" i="3"/>
  <c r="BM482" i="3"/>
  <c r="BM509" i="3"/>
  <c r="BM638" i="3"/>
  <c r="BM215" i="3"/>
  <c r="BM123" i="3"/>
  <c r="BM520" i="3"/>
  <c r="BM1005" i="3"/>
  <c r="BM617" i="3"/>
  <c r="BM661" i="3"/>
  <c r="BM623" i="3"/>
  <c r="BM326" i="3"/>
  <c r="BM976" i="3"/>
  <c r="BM821" i="3"/>
  <c r="BM154" i="3"/>
  <c r="BM217" i="3"/>
  <c r="BM957" i="3"/>
  <c r="BM870" i="3"/>
  <c r="BM363" i="3"/>
  <c r="BM169" i="3"/>
  <c r="BM119" i="3"/>
  <c r="BM809" i="3"/>
  <c r="BM202" i="3"/>
  <c r="BM441" i="3"/>
  <c r="BM374" i="3"/>
  <c r="BM608" i="3"/>
  <c r="BM446" i="3"/>
  <c r="BM591" i="3"/>
  <c r="BM532" i="3"/>
  <c r="BM943" i="3"/>
  <c r="BM100" i="3"/>
  <c r="BM882" i="3"/>
  <c r="BM956" i="3"/>
  <c r="BM987" i="3"/>
  <c r="BM872" i="3"/>
  <c r="BM553" i="3"/>
  <c r="BM869" i="3"/>
  <c r="BM730" i="3"/>
  <c r="BM71" i="3"/>
  <c r="BM428" i="3"/>
  <c r="BM1009" i="3"/>
  <c r="BM147" i="3"/>
  <c r="BM258" i="3"/>
  <c r="BM93" i="3"/>
  <c r="BM269" i="3"/>
  <c r="BM418" i="3"/>
  <c r="BM630" i="3"/>
  <c r="BM132" i="3"/>
  <c r="BM846" i="3"/>
  <c r="BM607" i="3"/>
  <c r="BM942" i="3"/>
  <c r="BM492" i="3"/>
  <c r="BM577" i="3"/>
  <c r="BM856" i="3"/>
  <c r="BM161" i="3"/>
  <c r="BM281" i="3"/>
  <c r="BM486" i="3"/>
  <c r="BM536" i="3"/>
  <c r="BM414" i="3"/>
  <c r="BM133" i="3"/>
  <c r="BM234" i="3"/>
  <c r="BM931" i="3"/>
  <c r="BM246" i="3"/>
  <c r="BM324" i="3"/>
  <c r="BM391" i="3"/>
  <c r="BM241" i="3"/>
  <c r="BM484" i="3"/>
  <c r="BM112" i="3"/>
  <c r="BM472" i="3"/>
  <c r="BM323" i="3"/>
  <c r="BM907" i="3"/>
  <c r="BM345" i="3"/>
  <c r="BM893" i="3"/>
  <c r="BM162" i="3"/>
  <c r="BM802" i="3"/>
  <c r="BM615" i="3"/>
  <c r="BM41" i="3"/>
  <c r="BM649" i="3"/>
  <c r="BM598" i="3"/>
  <c r="BM626" i="3"/>
  <c r="BM586" i="3"/>
  <c r="BM857" i="3"/>
  <c r="BM474" i="3"/>
  <c r="BM636" i="3"/>
  <c r="BM481" i="3"/>
  <c r="BM862" i="3"/>
  <c r="BM359" i="3"/>
  <c r="BM307" i="3"/>
  <c r="BM777" i="3"/>
  <c r="BM183" i="3"/>
  <c r="BM448" i="3"/>
  <c r="BM962" i="3"/>
  <c r="BM461" i="3"/>
  <c r="BM273" i="3"/>
  <c r="BM265" i="3"/>
  <c r="BM165" i="3"/>
  <c r="BM203" i="3"/>
  <c r="BM769" i="3"/>
  <c r="BM924" i="3"/>
  <c r="BM702" i="3"/>
  <c r="BM622" i="3"/>
  <c r="BM478" i="3"/>
  <c r="BM572" i="3"/>
  <c r="BM226" i="3"/>
  <c r="BM792" i="3"/>
  <c r="BM765" i="3"/>
  <c r="BM635" i="3"/>
  <c r="BM280" i="3"/>
  <c r="BM408" i="3"/>
  <c r="BM298" i="3"/>
  <c r="BM381" i="3"/>
  <c r="BM27" i="3"/>
  <c r="BM861" i="3"/>
  <c r="BM174" i="3"/>
  <c r="BM337" i="3"/>
  <c r="BM832" i="3"/>
  <c r="BM547" i="3"/>
  <c r="BM776" i="3"/>
  <c r="BM930" i="3"/>
  <c r="BM275" i="3"/>
  <c r="BM362" i="3"/>
  <c r="BM718" i="3"/>
  <c r="BM903" i="3"/>
  <c r="BM994" i="3"/>
  <c r="BM39" i="3"/>
  <c r="BM90" i="3"/>
  <c r="BM972" i="3"/>
  <c r="BM740" i="3"/>
  <c r="BM316" i="3"/>
  <c r="BM816" i="3"/>
  <c r="BM551" i="3"/>
  <c r="BM30" i="3"/>
  <c r="BM81" i="3"/>
  <c r="BM958" i="3"/>
  <c r="BM502" i="3"/>
  <c r="BM945" i="3"/>
  <c r="BM753" i="3"/>
  <c r="BM344" i="3"/>
  <c r="BM176" i="3"/>
  <c r="BM400" i="3"/>
  <c r="BM53" i="3"/>
  <c r="BM270" i="3"/>
  <c r="BM196" i="3"/>
  <c r="BM178" i="3"/>
  <c r="BM637" i="3"/>
  <c r="BM193" i="3"/>
  <c r="BM62" i="3"/>
  <c r="BM508" i="3"/>
  <c r="BM25" i="3"/>
  <c r="BM993" i="3"/>
  <c r="BM724" i="3"/>
  <c r="BM377" i="3"/>
  <c r="BM759" i="3"/>
  <c r="BM16" i="3"/>
  <c r="BM971" i="3"/>
  <c r="BM592" i="3"/>
  <c r="BM1007" i="3"/>
  <c r="BM631" i="3"/>
  <c r="BM283" i="3"/>
  <c r="BM938" i="3"/>
  <c r="BM829" i="3"/>
  <c r="BM66" i="3"/>
  <c r="BM807" i="3"/>
  <c r="BM552" i="3"/>
  <c r="BM844" i="3"/>
  <c r="BM999" i="3"/>
  <c r="BM310" i="3"/>
  <c r="BM38" i="3"/>
  <c r="BM911" i="3"/>
  <c r="BM392" i="3"/>
  <c r="BM647" i="3"/>
  <c r="BM293" i="3"/>
  <c r="BM919" i="3"/>
  <c r="BM932" i="3"/>
  <c r="BM691" i="3"/>
  <c r="BM594" i="3"/>
  <c r="BM497" i="3"/>
  <c r="BM489" i="3"/>
  <c r="BM516" i="3"/>
  <c r="BM351" i="3"/>
  <c r="BM387" i="3"/>
  <c r="BM633" i="3"/>
  <c r="BM725" i="3"/>
  <c r="BM63" i="3"/>
  <c r="BM659" i="3"/>
  <c r="BM964" i="3"/>
  <c r="BM218" i="3"/>
  <c r="BM864" i="3"/>
  <c r="BM35" i="3"/>
  <c r="BM515" i="3"/>
  <c r="BM56" i="3"/>
  <c r="BM294" i="3"/>
  <c r="BM996" i="3"/>
  <c r="BM729" i="3"/>
  <c r="BM797" i="3"/>
  <c r="BM257" i="3"/>
  <c r="BM177" i="3"/>
  <c r="BM424" i="3"/>
  <c r="BM433" i="3"/>
  <c r="BM582" i="3"/>
  <c r="BM949" i="3"/>
  <c r="BM159" i="3"/>
  <c r="BM840" i="3"/>
  <c r="BM267" i="3"/>
  <c r="BM985" i="3"/>
  <c r="BM157" i="3"/>
  <c r="BM528" i="3"/>
  <c r="BM837" i="3"/>
  <c r="BM506" i="3"/>
  <c r="BM589" i="3"/>
  <c r="BM557" i="3"/>
  <c r="BM45" i="3"/>
  <c r="BM421" i="3"/>
  <c r="BM442" i="3"/>
  <c r="BM732" i="3"/>
  <c r="BM78" i="3"/>
  <c r="BM854" i="3"/>
  <c r="BM231" i="3"/>
  <c r="BM191" i="3"/>
  <c r="BM94" i="3"/>
  <c r="BM788" i="3"/>
  <c r="BM194" i="3"/>
  <c r="BM811" i="3"/>
  <c r="BM683" i="3"/>
  <c r="BM875" i="3"/>
  <c r="BM537" i="3"/>
  <c r="BM927" i="3"/>
  <c r="BM798" i="3"/>
  <c r="BM366" i="3"/>
  <c r="BM148" i="3"/>
  <c r="BM288" i="3"/>
  <c r="BM953" i="3"/>
  <c r="BM17" i="3"/>
  <c r="BM687" i="3"/>
  <c r="BM992" i="3"/>
  <c r="BM524" i="3"/>
  <c r="BM208" i="3"/>
  <c r="BM473" i="3"/>
  <c r="BM1004" i="3"/>
  <c r="BM139" i="3"/>
  <c r="BM545" i="3"/>
  <c r="BM103" i="3"/>
  <c r="BM295" i="3"/>
  <c r="BM37" i="3"/>
  <c r="BM141" i="3"/>
  <c r="BM991" i="3"/>
  <c r="BM21" i="3"/>
  <c r="BM48" i="3"/>
  <c r="BM824" i="3"/>
  <c r="BM629" i="3"/>
  <c r="BM240" i="3"/>
  <c r="BM646" i="3"/>
  <c r="BM76" i="3"/>
  <c r="BM149" i="3"/>
  <c r="BM336" i="3"/>
  <c r="BM378" i="3"/>
  <c r="BM22" i="3"/>
  <c r="BM603" i="3"/>
  <c r="BM698" i="3"/>
  <c r="BM970" i="3"/>
  <c r="BM937" i="3"/>
  <c r="BM669" i="3"/>
  <c r="BM936" i="3"/>
  <c r="BM485" i="3"/>
  <c r="BM737" i="3"/>
  <c r="BM969" i="3"/>
  <c r="BM49" i="3"/>
  <c r="BM274" i="3"/>
  <c r="BM778" i="3"/>
  <c r="BM896" i="3"/>
  <c r="BM921" i="3"/>
  <c r="BM383" i="3"/>
  <c r="BM431" i="3"/>
  <c r="BM352" i="3"/>
  <c r="BM696" i="3"/>
  <c r="BM289" i="3"/>
  <c r="BM127" i="3"/>
  <c r="BM734" i="3"/>
  <c r="BM254" i="3"/>
  <c r="BM701" i="3"/>
  <c r="BM738" i="3"/>
  <c r="BM104" i="3"/>
  <c r="BM914" i="3"/>
  <c r="BM43" i="3"/>
  <c r="BM321" i="3"/>
  <c r="BM109" i="3"/>
  <c r="BM534" i="3"/>
  <c r="BM232" i="3"/>
  <c r="BM386" i="3"/>
  <c r="BM731" i="3"/>
  <c r="BM312" i="3"/>
  <c r="BM64" i="3"/>
  <c r="BM800" i="3"/>
  <c r="BM929" i="3"/>
  <c r="BM791" i="3"/>
  <c r="BM843" i="3"/>
  <c r="BM542" i="3"/>
  <c r="BM432" i="3"/>
  <c r="BM204" i="3"/>
  <c r="BM526" i="3"/>
  <c r="BM833" i="3"/>
  <c r="BM890" i="3"/>
  <c r="BM720" i="3"/>
  <c r="BM220" i="3"/>
  <c r="BM672" i="3"/>
  <c r="BM806" i="3"/>
  <c r="BM663" i="3"/>
  <c r="BM434" i="3"/>
  <c r="BM570" i="3"/>
  <c r="BM917" i="3"/>
  <c r="BM517" i="3"/>
  <c r="BM445" i="3"/>
  <c r="BM529" i="3"/>
  <c r="BM97" i="3"/>
  <c r="BM906" i="3"/>
  <c r="BM795" i="3"/>
  <c r="BM518" i="3"/>
  <c r="BM135" i="3"/>
  <c r="BM888" i="3"/>
  <c r="BM290" i="3"/>
  <c r="BM88" i="3"/>
  <c r="BM463" i="3"/>
  <c r="BM722" i="3"/>
  <c r="BM491" i="3"/>
  <c r="BM51" i="3"/>
  <c r="BM443" i="3"/>
  <c r="BM389" i="3"/>
  <c r="BM10" i="3"/>
  <c r="BL8" i="3"/>
  <c r="AB38" i="2"/>
  <c r="AA37" i="2"/>
  <c r="O23" i="5" l="1"/>
  <c r="L23" i="5"/>
  <c r="N23" i="5"/>
  <c r="Z23" i="5"/>
  <c r="S23" i="5"/>
  <c r="U23" i="5"/>
  <c r="Q24" i="5"/>
  <c r="AA24" i="5" s="1"/>
  <c r="V23" i="5"/>
  <c r="T23" i="5"/>
  <c r="W23" i="5"/>
  <c r="X23" i="5"/>
  <c r="Y23" i="5"/>
  <c r="R23" i="5"/>
  <c r="H23" i="5"/>
  <c r="J23" i="5"/>
  <c r="M23" i="5"/>
  <c r="K23" i="5"/>
  <c r="F23" i="5"/>
  <c r="G23" i="5"/>
  <c r="E24" i="5"/>
  <c r="I23" i="5"/>
  <c r="BM6" i="3"/>
  <c r="BM5" i="3"/>
  <c r="BM7" i="3" s="1"/>
  <c r="AA38" i="2"/>
  <c r="AB39" i="2"/>
  <c r="O24" i="5" l="1"/>
  <c r="N24" i="5"/>
  <c r="L24" i="5"/>
  <c r="X24" i="5"/>
  <c r="Y24" i="5"/>
  <c r="S24" i="5"/>
  <c r="R24" i="5"/>
  <c r="Q25" i="5"/>
  <c r="AA25" i="5" s="1"/>
  <c r="Z24" i="5"/>
  <c r="T24" i="5"/>
  <c r="U24" i="5"/>
  <c r="W24" i="5"/>
  <c r="V24" i="5"/>
  <c r="F24" i="5"/>
  <c r="K24" i="5"/>
  <c r="H24" i="5"/>
  <c r="J24" i="5"/>
  <c r="M24" i="5"/>
  <c r="G24" i="5"/>
  <c r="E25" i="5"/>
  <c r="I24" i="5"/>
  <c r="BN10" i="3"/>
  <c r="BN44" i="3"/>
  <c r="BN467" i="3"/>
  <c r="BN935" i="3"/>
  <c r="BN892" i="3"/>
  <c r="BN1000" i="3"/>
  <c r="BN305" i="3"/>
  <c r="BN331" i="3"/>
  <c r="BN439" i="3"/>
  <c r="BN28" i="3"/>
  <c r="BN195" i="3"/>
  <c r="BN559" i="3"/>
  <c r="BN870" i="3"/>
  <c r="BN586" i="3"/>
  <c r="BN637" i="3"/>
  <c r="BN506" i="3"/>
  <c r="BN431" i="3"/>
  <c r="BN352" i="3"/>
  <c r="BN218" i="3"/>
  <c r="BN692" i="3"/>
  <c r="BN533" i="3"/>
  <c r="BN981" i="3"/>
  <c r="BN581" i="3"/>
  <c r="BN329" i="3"/>
  <c r="BN216" i="3"/>
  <c r="BN263" i="3"/>
  <c r="BN271" i="3"/>
  <c r="BN775" i="3"/>
  <c r="BN406" i="3"/>
  <c r="BN623" i="3"/>
  <c r="BN802" i="3"/>
  <c r="BN344" i="3"/>
  <c r="BN159" i="3"/>
  <c r="BN104" i="3"/>
  <c r="BN176" i="3"/>
  <c r="BN166" i="3"/>
  <c r="BN144" i="3"/>
  <c r="BN928" i="3"/>
  <c r="BN110" i="3"/>
  <c r="BN796" i="3"/>
  <c r="BN915" i="3"/>
  <c r="BN560" i="3"/>
  <c r="BN12" i="3"/>
  <c r="BN941" i="3"/>
  <c r="BN984" i="3"/>
  <c r="BN353" i="3"/>
  <c r="BN807" i="3"/>
  <c r="BN409" i="3"/>
  <c r="BN774" i="3"/>
  <c r="BN308" i="3"/>
  <c r="BN355" i="3"/>
  <c r="BN789" i="3"/>
  <c r="BN766" i="3"/>
  <c r="BN868" i="3"/>
  <c r="BN836" i="3"/>
  <c r="BN625" i="3"/>
  <c r="BN67" i="3"/>
  <c r="BN976" i="3"/>
  <c r="BN41" i="3"/>
  <c r="BN400" i="3"/>
  <c r="BN267" i="3"/>
  <c r="BN274" i="3"/>
  <c r="BN797" i="3"/>
  <c r="BN580" i="3"/>
  <c r="BN563" i="3"/>
  <c r="BN801" i="3"/>
  <c r="BN782" i="3"/>
  <c r="BN205" i="3"/>
  <c r="BN826" i="3"/>
  <c r="BN427" i="3"/>
  <c r="BN965" i="3"/>
  <c r="BN440" i="3"/>
  <c r="BN926" i="3"/>
  <c r="BN809" i="3"/>
  <c r="BN461" i="3"/>
  <c r="BN1007" i="3"/>
  <c r="BN788" i="3"/>
  <c r="BN321" i="3"/>
  <c r="BN109" i="3"/>
  <c r="BN921" i="3"/>
  <c r="BN768" i="3"/>
  <c r="BN898" i="3"/>
  <c r="BN613" i="3"/>
  <c r="BN838" i="3"/>
  <c r="BN812" i="3"/>
  <c r="BN114" i="3"/>
  <c r="BN375" i="3"/>
  <c r="BN925" i="3"/>
  <c r="BN679" i="3"/>
  <c r="BN464" i="3"/>
  <c r="BN963" i="3"/>
  <c r="BN246" i="3"/>
  <c r="BN90" i="3"/>
  <c r="BN515" i="3"/>
  <c r="BN669" i="3"/>
  <c r="BN1004" i="3"/>
  <c r="BN407" i="3"/>
  <c r="BN373" i="3"/>
  <c r="BN573" i="3"/>
  <c r="BN339" i="3"/>
  <c r="BN219" i="3"/>
  <c r="BN708" i="3"/>
  <c r="BN99" i="3"/>
  <c r="BN922" i="3"/>
  <c r="BN98" i="3"/>
  <c r="BN250" i="3"/>
  <c r="BN239" i="3"/>
  <c r="BN281" i="3"/>
  <c r="BN930" i="3"/>
  <c r="BN936" i="3"/>
  <c r="BN571" i="3"/>
  <c r="BN590" i="3"/>
  <c r="BN277" i="3"/>
  <c r="BN767" i="3"/>
  <c r="BN904" i="3"/>
  <c r="BN259" i="3"/>
  <c r="BN244" i="3"/>
  <c r="BN567" i="3"/>
  <c r="BN648" i="3"/>
  <c r="BN264" i="3"/>
  <c r="BN986" i="3"/>
  <c r="BN391" i="3"/>
  <c r="BN740" i="3"/>
  <c r="BN294" i="3"/>
  <c r="BN378" i="3"/>
  <c r="BN290" i="3"/>
  <c r="BN42" i="3"/>
  <c r="BN138" i="3"/>
  <c r="BN727" i="3"/>
  <c r="BN404" i="3"/>
  <c r="BN117" i="3"/>
  <c r="BN299" i="3"/>
  <c r="BN247" i="3"/>
  <c r="BN554" i="3"/>
  <c r="BN477" i="3"/>
  <c r="BN530" i="3"/>
  <c r="BN608" i="3"/>
  <c r="BN777" i="3"/>
  <c r="BN759" i="3"/>
  <c r="BN854" i="3"/>
  <c r="BN738" i="3"/>
  <c r="BN731" i="3"/>
  <c r="BN295" i="3"/>
  <c r="BN475" i="3"/>
  <c r="BN712" i="3"/>
  <c r="BN705" i="3"/>
  <c r="BN523" i="3"/>
  <c r="BN955" i="3"/>
  <c r="BN805" i="3"/>
  <c r="BN549" i="3"/>
  <c r="BN416" i="3"/>
  <c r="BN189" i="3"/>
  <c r="BN296" i="3"/>
  <c r="BN363" i="3"/>
  <c r="BN857" i="3"/>
  <c r="BN193" i="3"/>
  <c r="BN589" i="3"/>
  <c r="BN432" i="3"/>
  <c r="BN647" i="3"/>
  <c r="BN639" i="3"/>
  <c r="BN113" i="3"/>
  <c r="BN609" i="3"/>
  <c r="BN569" i="3"/>
  <c r="BN710" i="3"/>
  <c r="BN684" i="3"/>
  <c r="BN655" i="3"/>
  <c r="BN876" i="3"/>
  <c r="BN780" i="3"/>
  <c r="BN546" i="3"/>
  <c r="BN326" i="3"/>
  <c r="BN840" i="3"/>
  <c r="BN156" i="3"/>
  <c r="BN764" i="3"/>
  <c r="BN82" i="3"/>
  <c r="BN831" i="3"/>
  <c r="BN411" i="3"/>
  <c r="BN11" i="3"/>
  <c r="BN596" i="3"/>
  <c r="BN954" i="3"/>
  <c r="BN126" i="3"/>
  <c r="BN878" i="3"/>
  <c r="BN119" i="3"/>
  <c r="BN636" i="3"/>
  <c r="BN508" i="3"/>
  <c r="BN45" i="3"/>
  <c r="BN289" i="3"/>
  <c r="BN312" i="3"/>
  <c r="BN488" i="3"/>
  <c r="BN278" i="3"/>
  <c r="BN828" i="3"/>
  <c r="BN346" i="3"/>
  <c r="BN723" i="3"/>
  <c r="BN451" i="3"/>
  <c r="BN171" i="3"/>
  <c r="BN1003" i="3"/>
  <c r="BN583" i="3"/>
  <c r="BN164" i="3"/>
  <c r="BN943" i="3"/>
  <c r="BN622" i="3"/>
  <c r="BN844" i="3"/>
  <c r="BN366" i="3"/>
  <c r="BN800" i="3"/>
  <c r="BN890" i="3"/>
  <c r="BN791" i="3"/>
  <c r="BN487" i="3"/>
  <c r="BN134" i="3"/>
  <c r="BN15" i="3"/>
  <c r="BN525" i="3"/>
  <c r="BN212" i="3"/>
  <c r="BN670" i="3"/>
  <c r="BN68" i="3"/>
  <c r="BN86" i="3"/>
  <c r="BN975" i="3"/>
  <c r="BN342" i="3"/>
  <c r="BN520" i="3"/>
  <c r="BN907" i="3"/>
  <c r="BN958" i="3"/>
  <c r="BN424" i="3"/>
  <c r="BN734" i="3"/>
  <c r="BN336" i="3"/>
  <c r="BN253" i="3"/>
  <c r="BN627" i="3"/>
  <c r="BN140" i="3"/>
  <c r="BN644" i="3"/>
  <c r="BN612" i="3"/>
  <c r="BN665" i="3"/>
  <c r="BN597" i="3"/>
  <c r="BN453" i="3"/>
  <c r="BN620" i="3"/>
  <c r="BN26" i="3"/>
  <c r="BN538" i="3"/>
  <c r="BN324" i="3"/>
  <c r="BN972" i="3"/>
  <c r="BN534" i="3"/>
  <c r="BN505" i="3"/>
  <c r="BN855" i="3"/>
  <c r="BN207" i="3"/>
  <c r="BN261" i="3"/>
  <c r="BN979" i="3"/>
  <c r="BN325" i="3"/>
  <c r="BN187" i="3"/>
  <c r="BN390" i="3"/>
  <c r="BN276" i="3"/>
  <c r="BN960" i="3"/>
  <c r="BN617" i="3"/>
  <c r="BN893" i="3"/>
  <c r="BN945" i="3"/>
  <c r="BN582" i="3"/>
  <c r="BN485" i="3"/>
  <c r="BN492" i="3"/>
  <c r="BN221" i="3"/>
  <c r="BN483" i="3"/>
  <c r="BN184" i="3"/>
  <c r="BN203" i="3"/>
  <c r="BN875" i="3"/>
  <c r="BN386" i="3"/>
  <c r="BN97" i="3"/>
  <c r="BN204" i="3"/>
  <c r="BN335" i="3"/>
  <c r="BN973" i="3"/>
  <c r="BN707" i="3"/>
  <c r="BN587" i="3"/>
  <c r="BN338" i="3"/>
  <c r="BN562" i="3"/>
  <c r="BN933" i="3"/>
  <c r="BN902" i="3"/>
  <c r="BN188" i="3"/>
  <c r="BN446" i="3"/>
  <c r="BN183" i="3"/>
  <c r="BN16" i="3"/>
  <c r="BN231" i="3"/>
  <c r="BN806" i="3"/>
  <c r="BN557" i="3"/>
  <c r="BN347" i="3"/>
  <c r="BN173" i="3"/>
  <c r="BN910" i="3"/>
  <c r="BN817" i="3"/>
  <c r="BN514" i="3"/>
  <c r="BN495" i="3"/>
  <c r="BN835" i="3"/>
  <c r="BN279" i="3"/>
  <c r="BN369" i="3"/>
  <c r="BN940" i="3"/>
  <c r="BN591" i="3"/>
  <c r="BN240" i="3"/>
  <c r="BN713" i="3"/>
  <c r="BN934" i="3"/>
  <c r="BN182" i="3"/>
  <c r="BN376" i="3"/>
  <c r="BN20" i="3"/>
  <c r="BN73" i="3"/>
  <c r="BN686" i="3"/>
  <c r="BN667" i="3"/>
  <c r="BN988" i="3"/>
  <c r="BN714" i="3"/>
  <c r="BN532" i="3"/>
  <c r="BN962" i="3"/>
  <c r="BN592" i="3"/>
  <c r="BN94" i="3"/>
  <c r="BN43" i="3"/>
  <c r="BN742" i="3"/>
  <c r="BN568" i="3"/>
  <c r="BN852" i="3"/>
  <c r="BN272" i="3"/>
  <c r="BN671" i="3"/>
  <c r="BN548" i="3"/>
  <c r="BN60" i="3"/>
  <c r="BN877" i="3"/>
  <c r="BN198" i="3"/>
  <c r="BN197" i="3"/>
  <c r="BN654" i="3"/>
  <c r="BN730" i="3"/>
  <c r="BN408" i="3"/>
  <c r="BN919" i="3"/>
  <c r="BN208" i="3"/>
  <c r="BN833" i="3"/>
  <c r="BN135" i="3"/>
  <c r="BN888" i="3"/>
  <c r="BN367" i="3"/>
  <c r="BN841" i="3"/>
  <c r="BN314" i="3"/>
  <c r="BN297" i="3"/>
  <c r="BN785" i="3"/>
  <c r="BN371" i="3"/>
  <c r="BN83" i="3"/>
  <c r="BN458" i="3"/>
  <c r="BN916" i="3"/>
  <c r="BN450" i="3"/>
  <c r="BN154" i="3"/>
  <c r="BN649" i="3"/>
  <c r="BN270" i="3"/>
  <c r="BN157" i="3"/>
  <c r="BN929" i="3"/>
  <c r="BN254" i="3"/>
  <c r="BN781" i="3"/>
  <c r="BN365" i="3"/>
  <c r="BN399" i="3"/>
  <c r="BN503" i="3"/>
  <c r="BN211" i="3"/>
  <c r="BN913" i="3"/>
  <c r="BN190" i="3"/>
  <c r="BN412" i="3"/>
  <c r="BN315" i="3"/>
  <c r="BN799" i="3"/>
  <c r="BN1005" i="3"/>
  <c r="BN345" i="3"/>
  <c r="BN196" i="3"/>
  <c r="BN517" i="3"/>
  <c r="BN703" i="3"/>
  <c r="BN1008" i="3"/>
  <c r="BN845" i="3"/>
  <c r="BN306" i="3"/>
  <c r="BN751" i="3"/>
  <c r="BN319" i="3"/>
  <c r="BN682" i="3"/>
  <c r="BN116" i="3"/>
  <c r="BN55" i="3"/>
  <c r="BN555" i="3"/>
  <c r="BN957" i="3"/>
  <c r="BN626" i="3"/>
  <c r="BN178" i="3"/>
  <c r="BN837" i="3"/>
  <c r="BN383" i="3"/>
  <c r="BN337" i="3"/>
  <c r="BN847" i="3"/>
  <c r="BN773" i="3"/>
  <c r="BN987" i="3"/>
  <c r="BN982" i="3"/>
  <c r="BN13" i="3"/>
  <c r="BN438" i="3"/>
  <c r="BN757" i="3"/>
  <c r="BN163" i="3"/>
  <c r="BN87" i="3"/>
  <c r="BN266" i="3"/>
  <c r="BN332" i="3"/>
  <c r="BN522" i="3"/>
  <c r="BN678" i="3"/>
  <c r="BN752" i="3"/>
  <c r="BN733" i="3"/>
  <c r="BN147" i="3"/>
  <c r="BN792" i="3"/>
  <c r="BN911" i="3"/>
  <c r="BN17" i="3"/>
  <c r="BN542" i="3"/>
  <c r="BN638" i="3"/>
  <c r="BN512" i="3"/>
  <c r="BN735" i="3"/>
  <c r="BN905" i="3"/>
  <c r="BN179" i="3"/>
  <c r="BN673" i="3"/>
  <c r="BN430" i="3"/>
  <c r="BN252" i="3"/>
  <c r="BN860" i="3"/>
  <c r="BN584" i="3"/>
  <c r="BN423" i="3"/>
  <c r="BN867" i="3"/>
  <c r="BN872" i="3"/>
  <c r="BN769" i="3"/>
  <c r="BN66" i="3"/>
  <c r="BN537" i="3"/>
  <c r="BN463" i="3"/>
  <c r="BN698" i="3"/>
  <c r="BN640" i="3"/>
  <c r="BN709" i="3"/>
  <c r="BN624" i="3"/>
  <c r="BN403" i="3"/>
  <c r="BN715" i="3"/>
  <c r="BN658" i="3"/>
  <c r="BN642" i="3"/>
  <c r="BN301" i="3"/>
  <c r="BN185" i="3"/>
  <c r="BN558" i="3"/>
  <c r="BN553" i="3"/>
  <c r="BN435" i="3"/>
  <c r="BN237" i="3"/>
  <c r="BN699" i="3"/>
  <c r="BN920" i="3"/>
  <c r="BN783" i="3"/>
  <c r="BN866" i="3"/>
  <c r="BN889" i="3"/>
  <c r="BN690" i="3"/>
  <c r="BN741" i="3"/>
  <c r="BN595" i="3"/>
  <c r="BN32" i="3"/>
  <c r="BN869" i="3"/>
  <c r="BN702" i="3"/>
  <c r="BN552" i="3"/>
  <c r="BN798" i="3"/>
  <c r="BN64" i="3"/>
  <c r="BN419" i="3"/>
  <c r="BN262" i="3"/>
  <c r="BN814" i="3"/>
  <c r="BN348" i="3"/>
  <c r="BN948" i="3"/>
  <c r="BN170" i="3"/>
  <c r="BN206" i="3"/>
  <c r="BN675" i="3"/>
  <c r="BN449" i="3"/>
  <c r="BN384" i="3"/>
  <c r="BN490" i="3"/>
  <c r="BN418" i="3"/>
  <c r="BN547" i="3"/>
  <c r="BN387" i="3"/>
  <c r="BN141" i="3"/>
  <c r="BN570" i="3"/>
  <c r="BN502" i="3"/>
  <c r="BN927" i="3"/>
  <c r="BN24" i="3"/>
  <c r="BN585" i="3"/>
  <c r="BN229" i="3"/>
  <c r="BN909" i="3"/>
  <c r="BN664" i="3"/>
  <c r="BN602" i="3"/>
  <c r="BN454" i="3"/>
  <c r="BN137" i="3"/>
  <c r="BN748" i="3"/>
  <c r="BN634" i="3"/>
  <c r="BN202" i="3"/>
  <c r="BN862" i="3"/>
  <c r="BN993" i="3"/>
  <c r="BN442" i="3"/>
  <c r="BN917" i="3"/>
  <c r="BN720" i="3"/>
  <c r="BN46" i="3"/>
  <c r="BN968" i="3"/>
  <c r="BN507" i="3"/>
  <c r="BN815" i="3"/>
  <c r="BN402" i="3"/>
  <c r="BN341" i="3"/>
  <c r="BN368" i="3"/>
  <c r="BN535" i="3"/>
  <c r="BN303" i="3"/>
  <c r="BN576" i="3"/>
  <c r="BN217" i="3"/>
  <c r="BN598" i="3"/>
  <c r="BN283" i="3"/>
  <c r="BN992" i="3"/>
  <c r="BN181" i="3"/>
  <c r="BN79" i="3"/>
  <c r="BN820" i="3"/>
  <c r="BN539" i="3"/>
  <c r="BN946" i="3"/>
  <c r="BN460" i="3"/>
  <c r="BN998" i="3"/>
  <c r="BN415" i="3"/>
  <c r="BN313" i="3"/>
  <c r="BN242" i="3"/>
  <c r="BN374" i="3"/>
  <c r="BN307" i="3"/>
  <c r="BN377" i="3"/>
  <c r="BN78" i="3"/>
  <c r="BN701" i="3"/>
  <c r="BN62" i="3"/>
  <c r="BN466" i="3"/>
  <c r="BN543" i="3"/>
  <c r="BN829" i="3"/>
  <c r="BN498" i="3"/>
  <c r="BN333" i="3"/>
  <c r="BN223" i="3"/>
  <c r="BN152" i="3"/>
  <c r="BN952" i="3"/>
  <c r="BN619" i="3"/>
  <c r="BN245" i="3"/>
  <c r="BN879" i="3"/>
  <c r="BN818" i="3"/>
  <c r="BN364" i="3"/>
  <c r="BN794" i="3"/>
  <c r="BN607" i="3"/>
  <c r="BN861" i="3"/>
  <c r="BN497" i="3"/>
  <c r="BN545" i="3"/>
  <c r="BN672" i="3"/>
  <c r="BN615" i="3"/>
  <c r="BN689" i="3"/>
  <c r="BN886" i="3"/>
  <c r="BN754" i="3"/>
  <c r="BN944" i="3"/>
  <c r="BN574" i="3"/>
  <c r="BN711" i="3"/>
  <c r="BN122" i="3"/>
  <c r="BN235" i="3"/>
  <c r="BN604" i="3"/>
  <c r="BN858" i="3"/>
  <c r="BN666" i="3"/>
  <c r="BN258" i="3"/>
  <c r="BN765" i="3"/>
  <c r="BN392" i="3"/>
  <c r="BN687" i="3"/>
  <c r="BN169" i="3"/>
  <c r="BN722" i="3"/>
  <c r="BN224" i="3"/>
  <c r="BN787" i="3"/>
  <c r="BN825" i="3"/>
  <c r="BN521" i="3"/>
  <c r="BN121" i="3"/>
  <c r="BN618" i="3"/>
  <c r="BN494" i="3"/>
  <c r="BN251" i="3"/>
  <c r="BN657" i="3"/>
  <c r="BN309" i="3"/>
  <c r="BN93" i="3"/>
  <c r="BN990" i="3"/>
  <c r="BN230" i="3"/>
  <c r="BN372" i="3"/>
  <c r="BN70" i="3"/>
  <c r="BN681" i="3"/>
  <c r="BN320" i="3"/>
  <c r="BN695" i="3"/>
  <c r="BN398" i="3"/>
  <c r="BN564" i="3"/>
  <c r="BN850" i="3"/>
  <c r="BN743" i="3"/>
  <c r="BN269" i="3"/>
  <c r="BN280" i="3"/>
  <c r="BN293" i="3"/>
  <c r="BN524" i="3"/>
  <c r="BN526" i="3"/>
  <c r="BN92" i="3"/>
  <c r="BN645" i="3"/>
  <c r="BN388" i="3"/>
  <c r="BN947" i="3"/>
  <c r="BN444" i="3"/>
  <c r="BN330" i="3"/>
  <c r="BN58" i="3"/>
  <c r="BN476" i="3"/>
  <c r="BN401" i="3"/>
  <c r="BN456" i="3"/>
  <c r="BN605" i="3"/>
  <c r="BN856" i="3"/>
  <c r="BN39" i="3"/>
  <c r="BN35" i="3"/>
  <c r="BN76" i="3"/>
  <c r="BN518" i="3"/>
  <c r="BN725" i="3"/>
  <c r="BN914" i="3"/>
  <c r="BN101" i="3"/>
  <c r="BN822" i="3"/>
  <c r="BN899" i="3"/>
  <c r="BN84" i="3"/>
  <c r="BN108" i="3"/>
  <c r="BN317" i="3"/>
  <c r="BN693" i="3"/>
  <c r="BN465" i="3"/>
  <c r="BN540" i="3"/>
  <c r="BN770" i="3"/>
  <c r="BN100" i="3"/>
  <c r="BN273" i="3"/>
  <c r="BN631" i="3"/>
  <c r="BN194" i="3"/>
  <c r="BN443" i="3"/>
  <c r="BN389" i="3"/>
  <c r="BN291" i="3"/>
  <c r="BN804" i="3"/>
  <c r="BN803" i="3"/>
  <c r="BN238" i="3"/>
  <c r="BN328" i="3"/>
  <c r="BN72" i="3"/>
  <c r="BN142" i="3"/>
  <c r="BN14" i="3"/>
  <c r="BN256" i="3"/>
  <c r="BN318" i="3"/>
  <c r="BN441" i="3"/>
  <c r="BN359" i="3"/>
  <c r="BN310" i="3"/>
  <c r="BN663" i="3"/>
  <c r="BN579" i="3"/>
  <c r="BN918" i="3"/>
  <c r="BN501" i="3"/>
  <c r="BN413" i="3"/>
  <c r="BN887" i="3"/>
  <c r="BN150" i="3"/>
  <c r="BN779" i="3"/>
  <c r="BN883" i="3"/>
  <c r="BN588" i="3"/>
  <c r="BN610" i="3"/>
  <c r="BN956" i="3"/>
  <c r="BN165" i="3"/>
  <c r="BN938" i="3"/>
  <c r="BN683" i="3"/>
  <c r="BN232" i="3"/>
  <c r="BN516" i="3"/>
  <c r="BN111" i="3"/>
  <c r="BN688" i="3"/>
  <c r="BN873" i="3"/>
  <c r="BN52" i="3"/>
  <c r="BN300" i="3"/>
  <c r="BN662" i="3"/>
  <c r="BN536" i="3"/>
  <c r="BN362" i="3"/>
  <c r="BN659" i="3"/>
  <c r="BN824" i="3"/>
  <c r="BN529" i="3"/>
  <c r="BN924" i="3"/>
  <c r="BN379" i="3"/>
  <c r="BN756" i="3"/>
  <c r="BN755" i="3"/>
  <c r="BN716" i="3"/>
  <c r="BN685" i="3"/>
  <c r="BN978" i="3"/>
  <c r="BN750" i="3"/>
  <c r="BN129" i="3"/>
  <c r="BN939" i="3"/>
  <c r="BN350" i="3"/>
  <c r="BN19" i="3"/>
  <c r="BN942" i="3"/>
  <c r="BN174" i="3"/>
  <c r="BN489" i="3"/>
  <c r="BN103" i="3"/>
  <c r="BN133" i="3"/>
  <c r="BN997" i="3"/>
  <c r="BN977" i="3"/>
  <c r="BN541" i="3"/>
  <c r="BN452" i="3"/>
  <c r="BN550" i="3"/>
  <c r="BN143" i="3"/>
  <c r="BN77" i="3"/>
  <c r="BN394" i="3"/>
  <c r="BN819" i="3"/>
  <c r="BN531" i="3"/>
  <c r="BN282" i="3"/>
  <c r="BN112" i="3"/>
  <c r="BN575" i="3"/>
  <c r="BN790" i="3"/>
  <c r="BN249" i="3"/>
  <c r="BN118" i="3"/>
  <c r="BN793" i="3"/>
  <c r="BN628" i="3"/>
  <c r="BN380" i="3"/>
  <c r="BN470" i="3"/>
  <c r="BN125" i="3"/>
  <c r="BN961" i="3"/>
  <c r="BN192" i="3"/>
  <c r="BN577" i="3"/>
  <c r="BN832" i="3"/>
  <c r="BN351" i="3"/>
  <c r="BN37" i="3"/>
  <c r="BN434" i="3"/>
  <c r="BN243" i="3"/>
  <c r="BN57" i="3"/>
  <c r="BN136" i="3"/>
  <c r="BN233" i="3"/>
  <c r="BN236" i="3"/>
  <c r="BN849" i="3"/>
  <c r="BN361" i="3"/>
  <c r="BN285" i="3"/>
  <c r="BN23" i="3"/>
  <c r="BN18" i="3"/>
  <c r="BN130" i="3"/>
  <c r="BN931" i="3"/>
  <c r="BN81" i="3"/>
  <c r="BN177" i="3"/>
  <c r="BN937" i="3"/>
  <c r="BN51" i="3"/>
  <c r="BN528" i="3"/>
  <c r="BN210" i="3"/>
  <c r="BN660" i="3"/>
  <c r="BN561" i="3"/>
  <c r="BN343" i="3"/>
  <c r="BN653" i="3"/>
  <c r="BN827" i="3"/>
  <c r="BN393" i="3"/>
  <c r="BN334" i="3"/>
  <c r="BN496" i="3"/>
  <c r="BN865" i="3"/>
  <c r="BN874" i="3"/>
  <c r="BN71" i="3"/>
  <c r="BN478" i="3"/>
  <c r="BN999" i="3"/>
  <c r="BN148" i="3"/>
  <c r="BN724" i="3"/>
  <c r="BN696" i="3"/>
  <c r="BN995" i="3"/>
  <c r="BN459" i="3"/>
  <c r="BN128" i="3"/>
  <c r="BN284" i="3"/>
  <c r="BN611" i="3"/>
  <c r="BN863" i="3"/>
  <c r="BN61" i="3"/>
  <c r="BN510" i="3"/>
  <c r="BN255" i="3"/>
  <c r="BN676" i="3"/>
  <c r="BN882" i="3"/>
  <c r="BN265" i="3"/>
  <c r="BN691" i="3"/>
  <c r="BN578" i="3"/>
  <c r="BN544" i="3"/>
  <c r="BN830" i="3"/>
  <c r="BN808" i="3"/>
  <c r="BN810" i="3"/>
  <c r="BN652" i="3"/>
  <c r="BN106" i="3"/>
  <c r="BN395" i="3"/>
  <c r="BN40" i="3"/>
  <c r="BN468" i="3"/>
  <c r="BN745" i="3"/>
  <c r="BN1009" i="3"/>
  <c r="BN226" i="3"/>
  <c r="BN38" i="3"/>
  <c r="BN953" i="3"/>
  <c r="BN843" i="3"/>
  <c r="BN191" i="3"/>
  <c r="BN1006" i="3"/>
  <c r="BN370" i="3"/>
  <c r="BN213" i="3"/>
  <c r="BN95" i="3"/>
  <c r="BN480" i="3"/>
  <c r="BN1002" i="3"/>
  <c r="BN322" i="3"/>
  <c r="BN227" i="3"/>
  <c r="BN96" i="3"/>
  <c r="BN304" i="3"/>
  <c r="BN700" i="3"/>
  <c r="BN482" i="3"/>
  <c r="BN241" i="3"/>
  <c r="BN316" i="3"/>
  <c r="BN996" i="3"/>
  <c r="BN22" i="3"/>
  <c r="BN88" i="3"/>
  <c r="BN551" i="3"/>
  <c r="BN717" i="3"/>
  <c r="BN784" i="3"/>
  <c r="BN606" i="3"/>
  <c r="BN225" i="3"/>
  <c r="BN897" i="3"/>
  <c r="BN959" i="3"/>
  <c r="BN124" i="3"/>
  <c r="BN358" i="3"/>
  <c r="BN131" i="3"/>
  <c r="BN493" i="3"/>
  <c r="BN447" i="3"/>
  <c r="BN414" i="3"/>
  <c r="BN718" i="3"/>
  <c r="BN964" i="3"/>
  <c r="BN629" i="3"/>
  <c r="BN474" i="3"/>
  <c r="BN429" i="3"/>
  <c r="BN760" i="3"/>
  <c r="BN614" i="3"/>
  <c r="BN746" i="3"/>
  <c r="BN105" i="3"/>
  <c r="BN694" i="3"/>
  <c r="BN155" i="3"/>
  <c r="BN471" i="3"/>
  <c r="BN102" i="3"/>
  <c r="BN420" i="3"/>
  <c r="BN85" i="3"/>
  <c r="BN448" i="3"/>
  <c r="BN153" i="3"/>
  <c r="BN871" i="3"/>
  <c r="BN674" i="3"/>
  <c r="BN311" i="3"/>
  <c r="BN426" i="3"/>
  <c r="BN519" i="3"/>
  <c r="BN479" i="3"/>
  <c r="BN357" i="3"/>
  <c r="BN36" i="3"/>
  <c r="BN983" i="3"/>
  <c r="BN511" i="3"/>
  <c r="BN234" i="3"/>
  <c r="BN994" i="3"/>
  <c r="BN864" i="3"/>
  <c r="BN646" i="3"/>
  <c r="BN795" i="3"/>
  <c r="BN650" i="3"/>
  <c r="BN74" i="3"/>
  <c r="BN167" i="3"/>
  <c r="BN222" i="3"/>
  <c r="BN894" i="3"/>
  <c r="BN739" i="3"/>
  <c r="BN565" i="3"/>
  <c r="BN527" i="3"/>
  <c r="BN340" i="3"/>
  <c r="BN80" i="3"/>
  <c r="BN123" i="3"/>
  <c r="BN323" i="3"/>
  <c r="BN53" i="3"/>
  <c r="BN985" i="3"/>
  <c r="BN778" i="3"/>
  <c r="BN149" i="3"/>
  <c r="BN811" i="3"/>
  <c r="BN172" i="3"/>
  <c r="BN967" i="3"/>
  <c r="BN75" i="3"/>
  <c r="BN728" i="3"/>
  <c r="BN641" i="3"/>
  <c r="BN593" i="3"/>
  <c r="BN504" i="3"/>
  <c r="BN881" i="3"/>
  <c r="BN908" i="3"/>
  <c r="BN120" i="3"/>
  <c r="BN556" i="3"/>
  <c r="BN630" i="3"/>
  <c r="BN298" i="3"/>
  <c r="BN932" i="3"/>
  <c r="BN473" i="3"/>
  <c r="BN56" i="3"/>
  <c r="BN923" i="3"/>
  <c r="BN632" i="3"/>
  <c r="BN354" i="3"/>
  <c r="BN410" i="3"/>
  <c r="BN180" i="3"/>
  <c r="BN601" i="3"/>
  <c r="BN839" i="3"/>
  <c r="BN356" i="3"/>
  <c r="BN1001" i="3"/>
  <c r="BN749" i="3"/>
  <c r="BN199" i="3"/>
  <c r="BN428" i="3"/>
  <c r="BN572" i="3"/>
  <c r="BN433" i="3"/>
  <c r="BN951" i="3"/>
  <c r="BN54" i="3"/>
  <c r="BN349" i="3"/>
  <c r="BN115" i="3"/>
  <c r="BN200" i="3"/>
  <c r="BN417" i="3"/>
  <c r="BN950" i="3"/>
  <c r="BN880" i="3"/>
  <c r="BN50" i="3"/>
  <c r="BN643" i="3"/>
  <c r="BN834" i="3"/>
  <c r="BN846" i="3"/>
  <c r="BN27" i="3"/>
  <c r="BN594" i="3"/>
  <c r="BN139" i="3"/>
  <c r="BN220" i="3"/>
  <c r="BN49" i="3"/>
  <c r="BN168" i="3"/>
  <c r="BN989" i="3"/>
  <c r="BN499" i="3"/>
  <c r="BN145" i="3"/>
  <c r="BN151" i="3"/>
  <c r="BN721" i="3"/>
  <c r="BN719" i="3"/>
  <c r="BN891" i="3"/>
  <c r="BN500" i="3"/>
  <c r="BN677" i="3"/>
  <c r="BN29" i="3"/>
  <c r="BN292" i="3"/>
  <c r="BN668" i="3"/>
  <c r="BN385" i="3"/>
  <c r="BN771" i="3"/>
  <c r="BN89" i="3"/>
  <c r="BN772" i="3"/>
  <c r="BN747" i="3"/>
  <c r="BN661" i="3"/>
  <c r="BN162" i="3"/>
  <c r="BN753" i="3"/>
  <c r="BN949" i="3"/>
  <c r="BN737" i="3"/>
  <c r="BN603" i="3"/>
  <c r="BN971" i="3"/>
  <c r="BN566" i="3"/>
  <c r="BN621" i="3"/>
  <c r="BN422" i="3"/>
  <c r="BN327" i="3"/>
  <c r="BN228" i="3"/>
  <c r="BN848" i="3"/>
  <c r="BN286" i="3"/>
  <c r="BN201" i="3"/>
  <c r="BN744" i="3"/>
  <c r="BN69" i="3"/>
  <c r="BN509" i="3"/>
  <c r="BN484" i="3"/>
  <c r="BN816" i="3"/>
  <c r="BN729" i="3"/>
  <c r="BN969" i="3"/>
  <c r="BN635" i="3"/>
  <c r="BN287" i="3"/>
  <c r="BN813" i="3"/>
  <c r="BN59" i="3"/>
  <c r="BN680" i="3"/>
  <c r="BN91" i="3"/>
  <c r="BN823" i="3"/>
  <c r="BN186" i="3"/>
  <c r="BN697" i="3"/>
  <c r="BN656" i="3"/>
  <c r="BN34" i="3"/>
  <c r="BN912" i="3"/>
  <c r="BN903" i="3"/>
  <c r="BN895" i="3"/>
  <c r="BN209" i="3"/>
  <c r="BN436" i="3"/>
  <c r="BN405" i="3"/>
  <c r="BN599" i="3"/>
  <c r="BN425" i="3"/>
  <c r="BN616" i="3"/>
  <c r="BN33" i="3"/>
  <c r="BN513" i="3"/>
  <c r="BN974" i="3"/>
  <c r="BN215" i="3"/>
  <c r="BN472" i="3"/>
  <c r="BN30" i="3"/>
  <c r="BN257" i="3"/>
  <c r="BN970" i="3"/>
  <c r="BN491" i="3"/>
  <c r="BN268" i="3"/>
  <c r="BN884" i="3"/>
  <c r="BN214" i="3"/>
  <c r="BN302" i="3"/>
  <c r="BN758" i="3"/>
  <c r="BN859" i="3"/>
  <c r="BN47" i="3"/>
  <c r="BN360" i="3"/>
  <c r="BN397" i="3"/>
  <c r="BN851" i="3"/>
  <c r="BN821" i="3"/>
  <c r="BN481" i="3"/>
  <c r="BN25" i="3"/>
  <c r="BN421" i="3"/>
  <c r="BN127" i="3"/>
  <c r="BN896" i="3"/>
  <c r="BN21" i="3"/>
  <c r="BN455" i="3"/>
  <c r="BN469" i="3"/>
  <c r="BN763" i="3"/>
  <c r="BN786" i="3"/>
  <c r="BN736" i="3"/>
  <c r="BN706" i="3"/>
  <c r="BN966" i="3"/>
  <c r="BN382" i="3"/>
  <c r="BN704" i="3"/>
  <c r="BN885" i="3"/>
  <c r="BN726" i="3"/>
  <c r="BN161" i="3"/>
  <c r="BN776" i="3"/>
  <c r="BN633" i="3"/>
  <c r="BN991" i="3"/>
  <c r="BN732" i="3"/>
  <c r="BN762" i="3"/>
  <c r="BN462" i="3"/>
  <c r="BN248" i="3"/>
  <c r="BN396" i="3"/>
  <c r="BN31" i="3"/>
  <c r="BN437" i="3"/>
  <c r="BN600" i="3"/>
  <c r="BN853" i="3"/>
  <c r="BN107" i="3"/>
  <c r="BN160" i="3"/>
  <c r="BN457" i="3"/>
  <c r="BN132" i="3"/>
  <c r="BN381" i="3"/>
  <c r="BN288" i="3"/>
  <c r="BN980" i="3"/>
  <c r="BN158" i="3"/>
  <c r="BN761" i="3"/>
  <c r="BN842" i="3"/>
  <c r="BN146" i="3"/>
  <c r="BN175" i="3"/>
  <c r="BN651" i="3"/>
  <c r="BN900" i="3"/>
  <c r="BN901" i="3"/>
  <c r="BN65" i="3"/>
  <c r="BN260" i="3"/>
  <c r="BN486" i="3"/>
  <c r="BN275" i="3"/>
  <c r="BN63" i="3"/>
  <c r="BN48" i="3"/>
  <c r="BN445" i="3"/>
  <c r="BN906" i="3"/>
  <c r="BM8" i="3"/>
  <c r="AB40" i="2"/>
  <c r="AB41" i="2" s="1"/>
  <c r="AA39" i="2"/>
  <c r="O25" i="5" l="1"/>
  <c r="N25" i="5"/>
  <c r="L25" i="5"/>
  <c r="U25" i="5"/>
  <c r="V25" i="5"/>
  <c r="Y25" i="5"/>
  <c r="W25" i="5"/>
  <c r="R25" i="5"/>
  <c r="X25" i="5"/>
  <c r="Z25" i="5"/>
  <c r="S25" i="5"/>
  <c r="Q26" i="5"/>
  <c r="AA26" i="5" s="1"/>
  <c r="T25" i="5"/>
  <c r="G25" i="5"/>
  <c r="F25" i="5"/>
  <c r="H25" i="5"/>
  <c r="I25" i="5"/>
  <c r="J25" i="5"/>
  <c r="K25" i="5"/>
  <c r="M25" i="5"/>
  <c r="E26" i="5"/>
  <c r="AA41" i="2"/>
  <c r="AB42" i="2"/>
  <c r="AB43" i="2" s="1"/>
  <c r="AB44" i="2" s="1"/>
  <c r="O26" i="5" l="1"/>
  <c r="L26" i="5"/>
  <c r="N26" i="5"/>
  <c r="X26" i="5"/>
  <c r="V26" i="5"/>
  <c r="Y26" i="5"/>
  <c r="R26" i="5"/>
  <c r="Z26" i="5"/>
  <c r="U26" i="5"/>
  <c r="S26" i="5"/>
  <c r="Q27" i="5"/>
  <c r="AA27" i="5" s="1"/>
  <c r="T26" i="5"/>
  <c r="W26" i="5"/>
  <c r="M26" i="5"/>
  <c r="G26" i="5"/>
  <c r="F26" i="5"/>
  <c r="I26" i="5"/>
  <c r="K26" i="5"/>
  <c r="E27" i="5"/>
  <c r="H26" i="5"/>
  <c r="J26" i="5"/>
  <c r="AA44" i="2"/>
  <c r="AB45" i="2"/>
  <c r="N27" i="5" l="1"/>
  <c r="O27" i="5"/>
  <c r="L27" i="5"/>
  <c r="Z27" i="5"/>
  <c r="S27" i="5"/>
  <c r="U27" i="5"/>
  <c r="Q28" i="5"/>
  <c r="AA28" i="5" s="1"/>
  <c r="Y27" i="5"/>
  <c r="V27" i="5"/>
  <c r="T27" i="5"/>
  <c r="W27" i="5"/>
  <c r="X27" i="5"/>
  <c r="R27" i="5"/>
  <c r="M27" i="5"/>
  <c r="J27" i="5"/>
  <c r="G27" i="5"/>
  <c r="E28" i="5"/>
  <c r="F27" i="5"/>
  <c r="I27" i="5"/>
  <c r="K27" i="5"/>
  <c r="H27" i="5"/>
  <c r="AB46" i="2"/>
  <c r="AA45" i="2"/>
  <c r="O28" i="5" l="1"/>
  <c r="N28" i="5"/>
  <c r="L28" i="5"/>
  <c r="X28" i="5"/>
  <c r="S28" i="5"/>
  <c r="Z28" i="5"/>
  <c r="Q29" i="5"/>
  <c r="AA29" i="5" s="1"/>
  <c r="R28" i="5"/>
  <c r="T28" i="5"/>
  <c r="U28" i="5"/>
  <c r="Y28" i="5"/>
  <c r="V28" i="5"/>
  <c r="W28" i="5"/>
  <c r="H28" i="5"/>
  <c r="I28" i="5"/>
  <c r="K28" i="5"/>
  <c r="J28" i="5"/>
  <c r="M28" i="5"/>
  <c r="G28" i="5"/>
  <c r="E29" i="5"/>
  <c r="F28" i="5"/>
  <c r="AA46" i="2"/>
  <c r="AB47" i="2"/>
  <c r="AB48" i="2" s="1"/>
  <c r="AB49" i="2" s="1"/>
  <c r="AB50" i="2" s="1"/>
  <c r="AB51" i="2" s="1"/>
  <c r="AB52" i="2" s="1"/>
  <c r="AB53" i="2" s="1"/>
  <c r="AB54" i="2" s="1"/>
  <c r="O29" i="5" l="1"/>
  <c r="N29" i="5"/>
  <c r="L29" i="5"/>
  <c r="Y29" i="5"/>
  <c r="W29" i="5"/>
  <c r="R29" i="5"/>
  <c r="X29" i="5"/>
  <c r="Z29" i="5"/>
  <c r="S29" i="5"/>
  <c r="U29" i="5"/>
  <c r="Q30" i="5"/>
  <c r="AA30" i="5" s="1"/>
  <c r="T29" i="5"/>
  <c r="V29" i="5"/>
  <c r="E30" i="5"/>
  <c r="I29" i="5"/>
  <c r="F29" i="5"/>
  <c r="J29" i="5"/>
  <c r="H29" i="5"/>
  <c r="K29" i="5"/>
  <c r="M29" i="5"/>
  <c r="G29" i="5"/>
  <c r="AA54" i="2"/>
  <c r="AB55" i="2"/>
  <c r="N30" i="5" l="1"/>
  <c r="L30" i="5"/>
  <c r="O30" i="5"/>
  <c r="Q31" i="5"/>
  <c r="AA31" i="5" s="1"/>
  <c r="T30" i="5"/>
  <c r="W30" i="5"/>
  <c r="U30" i="5"/>
  <c r="V30" i="5"/>
  <c r="X30" i="5"/>
  <c r="Y30" i="5"/>
  <c r="R30" i="5"/>
  <c r="S30" i="5"/>
  <c r="Z30" i="5"/>
  <c r="F30" i="5"/>
  <c r="H30" i="5"/>
  <c r="G30" i="5"/>
  <c r="I30" i="5"/>
  <c r="E31" i="5"/>
  <c r="K30" i="5"/>
  <c r="J30" i="5"/>
  <c r="M30" i="5"/>
  <c r="AA55" i="2"/>
  <c r="AB56" i="2"/>
  <c r="AB57" i="2" s="1"/>
  <c r="AB58" i="2" s="1"/>
  <c r="AB59" i="2" s="1"/>
  <c r="AB60" i="2" s="1"/>
  <c r="AB61" i="2" s="1"/>
  <c r="AB62" i="2" s="1"/>
  <c r="O31" i="5" l="1"/>
  <c r="L31" i="5"/>
  <c r="N31" i="5"/>
  <c r="S31" i="5"/>
  <c r="Y31" i="5"/>
  <c r="U31" i="5"/>
  <c r="Q32" i="5"/>
  <c r="AA32" i="5" s="1"/>
  <c r="W31" i="5"/>
  <c r="X31" i="5"/>
  <c r="V31" i="5"/>
  <c r="T31" i="5"/>
  <c r="R31" i="5"/>
  <c r="Z31" i="5"/>
  <c r="J31" i="5"/>
  <c r="M31" i="5"/>
  <c r="I31" i="5"/>
  <c r="E32" i="5"/>
  <c r="K31" i="5"/>
  <c r="F31" i="5"/>
  <c r="H31" i="5"/>
  <c r="G31" i="5"/>
  <c r="AA62" i="2"/>
  <c r="AB63" i="2"/>
  <c r="AB64" i="2" s="1"/>
  <c r="O32" i="5" l="1"/>
  <c r="N32" i="5"/>
  <c r="L32" i="5"/>
  <c r="S32" i="5"/>
  <c r="R32" i="5"/>
  <c r="Q33" i="5"/>
  <c r="AA33" i="5" s="1"/>
  <c r="Z32" i="5"/>
  <c r="T32" i="5"/>
  <c r="U32" i="5"/>
  <c r="X32" i="5"/>
  <c r="Y32" i="5"/>
  <c r="V32" i="5"/>
  <c r="W32" i="5"/>
  <c r="J32" i="5"/>
  <c r="M32" i="5"/>
  <c r="K32" i="5"/>
  <c r="H32" i="5"/>
  <c r="G32" i="5"/>
  <c r="I32" i="5"/>
  <c r="E33" i="5"/>
  <c r="F32" i="5"/>
  <c r="AA64" i="2"/>
  <c r="AB65" i="2"/>
  <c r="AB66" i="2" s="1"/>
  <c r="O33" i="5" l="1"/>
  <c r="N33" i="5"/>
  <c r="L33" i="5"/>
  <c r="U33" i="5"/>
  <c r="X33" i="5"/>
  <c r="Y33" i="5"/>
  <c r="W33" i="5"/>
  <c r="R33" i="5"/>
  <c r="Z33" i="5"/>
  <c r="S33" i="5"/>
  <c r="Q34" i="5"/>
  <c r="AA34" i="5" s="1"/>
  <c r="T33" i="5"/>
  <c r="V33" i="5"/>
  <c r="H33" i="5"/>
  <c r="J33" i="5"/>
  <c r="E34" i="5"/>
  <c r="I33" i="5"/>
  <c r="K33" i="5"/>
  <c r="M33" i="5"/>
  <c r="F33" i="5"/>
  <c r="G33" i="5"/>
  <c r="AB67" i="2"/>
  <c r="AB68" i="2" s="1"/>
  <c r="AB69" i="2" s="1"/>
  <c r="AA66" i="2"/>
  <c r="O34" i="5" l="1"/>
  <c r="N34" i="5"/>
  <c r="L34" i="5"/>
  <c r="W34" i="5"/>
  <c r="U34" i="5"/>
  <c r="Y34" i="5"/>
  <c r="R34" i="5"/>
  <c r="Z34" i="5"/>
  <c r="X34" i="5"/>
  <c r="S34" i="5"/>
  <c r="Q35" i="5"/>
  <c r="AA35" i="5" s="1"/>
  <c r="T34" i="5"/>
  <c r="V34" i="5"/>
  <c r="J34" i="5"/>
  <c r="G34" i="5"/>
  <c r="E35" i="5"/>
  <c r="F34" i="5"/>
  <c r="K34" i="5"/>
  <c r="M34" i="5"/>
  <c r="H34" i="5"/>
  <c r="I34" i="5"/>
  <c r="AB70" i="2"/>
  <c r="AB71" i="2" s="1"/>
  <c r="AB72" i="2" s="1"/>
  <c r="AB73" i="2" s="1"/>
  <c r="AB74" i="2" s="1"/>
  <c r="AA69" i="2"/>
  <c r="N35" i="5" l="1"/>
  <c r="O35" i="5"/>
  <c r="L35" i="5"/>
  <c r="U35" i="5"/>
  <c r="Q36" i="5"/>
  <c r="AA36" i="5" s="1"/>
  <c r="T35" i="5"/>
  <c r="W35" i="5"/>
  <c r="V35" i="5"/>
  <c r="X35" i="5"/>
  <c r="Y35" i="5"/>
  <c r="Z35" i="5"/>
  <c r="R35" i="5"/>
  <c r="S35" i="5"/>
  <c r="J35" i="5"/>
  <c r="M35" i="5"/>
  <c r="K35" i="5"/>
  <c r="E36" i="5"/>
  <c r="G35" i="5"/>
  <c r="I35" i="5"/>
  <c r="F35" i="5"/>
  <c r="H35" i="5"/>
  <c r="AB75" i="2"/>
  <c r="AB76" i="2" s="1"/>
  <c r="AB77" i="2" s="1"/>
  <c r="AA74" i="2"/>
  <c r="O36" i="5" l="1"/>
  <c r="N36" i="5"/>
  <c r="L36" i="5"/>
  <c r="X36" i="5"/>
  <c r="Y36" i="5"/>
  <c r="W36" i="5"/>
  <c r="S36" i="5"/>
  <c r="R36" i="5"/>
  <c r="Q37" i="5"/>
  <c r="AA37" i="5" s="1"/>
  <c r="Z36" i="5"/>
  <c r="T36" i="5"/>
  <c r="U36" i="5"/>
  <c r="V36" i="5"/>
  <c r="H36" i="5"/>
  <c r="J36" i="5"/>
  <c r="K36" i="5"/>
  <c r="G36" i="5"/>
  <c r="M36" i="5"/>
  <c r="E37" i="5"/>
  <c r="I36" i="5"/>
  <c r="F36" i="5"/>
  <c r="AB78" i="2"/>
  <c r="AB79" i="2" s="1"/>
  <c r="AA77" i="2"/>
  <c r="O37" i="5" l="1"/>
  <c r="N37" i="5"/>
  <c r="L37" i="5"/>
  <c r="Y37" i="5"/>
  <c r="W37" i="5"/>
  <c r="R37" i="5"/>
  <c r="X37" i="5"/>
  <c r="Z37" i="5"/>
  <c r="S37" i="5"/>
  <c r="T37" i="5"/>
  <c r="U37" i="5"/>
  <c r="Q38" i="5"/>
  <c r="AA38" i="5" s="1"/>
  <c r="V37" i="5"/>
  <c r="F37" i="5"/>
  <c r="M37" i="5"/>
  <c r="I37" i="5"/>
  <c r="H37" i="5"/>
  <c r="K37" i="5"/>
  <c r="E38" i="5"/>
  <c r="G37" i="5"/>
  <c r="J37" i="5"/>
  <c r="AA79" i="2"/>
  <c r="AB80" i="2"/>
  <c r="O38" i="5" l="1"/>
  <c r="L38" i="5"/>
  <c r="N38" i="5"/>
  <c r="W38" i="5"/>
  <c r="U38" i="5"/>
  <c r="X38" i="5"/>
  <c r="V38" i="5"/>
  <c r="Y38" i="5"/>
  <c r="Q39" i="5"/>
  <c r="AA39" i="5" s="1"/>
  <c r="R38" i="5"/>
  <c r="T38" i="5"/>
  <c r="Z38" i="5"/>
  <c r="S38" i="5"/>
  <c r="I38" i="5"/>
  <c r="G38" i="5"/>
  <c r="M38" i="5"/>
  <c r="E39" i="5"/>
  <c r="K38" i="5"/>
  <c r="H38" i="5"/>
  <c r="J38" i="5"/>
  <c r="F38" i="5"/>
  <c r="AB81" i="2"/>
  <c r="AA80" i="2"/>
  <c r="O39" i="5" l="1"/>
  <c r="N39" i="5"/>
  <c r="L39" i="5"/>
  <c r="U39" i="5"/>
  <c r="Q40" i="5"/>
  <c r="AA40" i="5" s="1"/>
  <c r="V39" i="5"/>
  <c r="T39" i="5"/>
  <c r="W39" i="5"/>
  <c r="X39" i="5"/>
  <c r="Y39" i="5"/>
  <c r="Z39" i="5"/>
  <c r="R39" i="5"/>
  <c r="S39" i="5"/>
  <c r="K39" i="5"/>
  <c r="M39" i="5"/>
  <c r="E40" i="5"/>
  <c r="I39" i="5"/>
  <c r="G39" i="5"/>
  <c r="H39" i="5"/>
  <c r="F39" i="5"/>
  <c r="J39" i="5"/>
  <c r="AA81" i="2"/>
  <c r="AB82" i="2"/>
  <c r="O40" i="5" l="1"/>
  <c r="N40" i="5"/>
  <c r="L40" i="5"/>
  <c r="X40" i="5"/>
  <c r="Y40" i="5"/>
  <c r="S40" i="5"/>
  <c r="R40" i="5"/>
  <c r="Q41" i="5"/>
  <c r="AA41" i="5" s="1"/>
  <c r="Z40" i="5"/>
  <c r="T40" i="5"/>
  <c r="U40" i="5"/>
  <c r="V40" i="5"/>
  <c r="W40" i="5"/>
  <c r="H40" i="5"/>
  <c r="J40" i="5"/>
  <c r="K40" i="5"/>
  <c r="M40" i="5"/>
  <c r="G40" i="5"/>
  <c r="E41" i="5"/>
  <c r="F40" i="5"/>
  <c r="I40" i="5"/>
  <c r="AB83" i="2"/>
  <c r="AB84" i="2" s="1"/>
  <c r="AB85" i="2" s="1"/>
  <c r="AB86" i="2" s="1"/>
  <c r="AB87" i="2" s="1"/>
  <c r="AA82" i="2"/>
  <c r="O41" i="5" l="1"/>
  <c r="L41" i="5"/>
  <c r="N41" i="5"/>
  <c r="U41" i="5"/>
  <c r="V41" i="5"/>
  <c r="W41" i="5"/>
  <c r="T41" i="5"/>
  <c r="Y41" i="5"/>
  <c r="Q42" i="5"/>
  <c r="AA42" i="5" s="1"/>
  <c r="R41" i="5"/>
  <c r="X41" i="5"/>
  <c r="Z41" i="5"/>
  <c r="S41" i="5"/>
  <c r="H41" i="5"/>
  <c r="M41" i="5"/>
  <c r="E42" i="5"/>
  <c r="F41" i="5"/>
  <c r="G41" i="5"/>
  <c r="K41" i="5"/>
  <c r="I41" i="5"/>
  <c r="J41" i="5"/>
  <c r="AA87" i="2"/>
  <c r="AB88" i="2"/>
  <c r="AB89" i="2" s="1"/>
  <c r="AB90" i="2" s="1"/>
  <c r="AB91" i="2" s="1"/>
  <c r="O42" i="5" l="1"/>
  <c r="N42" i="5"/>
  <c r="L42" i="5"/>
  <c r="Q43" i="5"/>
  <c r="AA43" i="5" s="1"/>
  <c r="T42" i="5"/>
  <c r="U42" i="5"/>
  <c r="V42" i="5"/>
  <c r="W42" i="5"/>
  <c r="R42" i="5"/>
  <c r="X42" i="5"/>
  <c r="S42" i="5"/>
  <c r="Y42" i="5"/>
  <c r="Z42" i="5"/>
  <c r="G42" i="5"/>
  <c r="I42" i="5"/>
  <c r="E43" i="5"/>
  <c r="K42" i="5"/>
  <c r="H42" i="5"/>
  <c r="J42" i="5"/>
  <c r="M42" i="5"/>
  <c r="F42" i="5"/>
  <c r="AB92" i="2"/>
  <c r="AB93" i="2" s="1"/>
  <c r="AB94" i="2" s="1"/>
  <c r="AB95" i="2" s="1"/>
  <c r="AB96" i="2" s="1"/>
  <c r="AB97" i="2" s="1"/>
  <c r="AB98" i="2" s="1"/>
  <c r="AB99" i="2" s="1"/>
  <c r="AB100" i="2" s="1"/>
  <c r="AA91" i="2"/>
  <c r="N43" i="5" l="1"/>
  <c r="O43" i="5"/>
  <c r="L43" i="5"/>
  <c r="Z43" i="5"/>
  <c r="U43" i="5"/>
  <c r="X43" i="5"/>
  <c r="Y43" i="5"/>
  <c r="S43" i="5"/>
  <c r="Q44" i="5"/>
  <c r="AA44" i="5" s="1"/>
  <c r="V43" i="5"/>
  <c r="T43" i="5"/>
  <c r="W43" i="5"/>
  <c r="R43" i="5"/>
  <c r="M43" i="5"/>
  <c r="E44" i="5"/>
  <c r="H43" i="5"/>
  <c r="G43" i="5"/>
  <c r="J43" i="5"/>
  <c r="I43" i="5"/>
  <c r="K43" i="5"/>
  <c r="F43" i="5"/>
  <c r="AA100" i="2"/>
  <c r="AB101" i="2"/>
  <c r="AB102" i="2" s="1"/>
  <c r="O44" i="5" l="1"/>
  <c r="N44" i="5"/>
  <c r="L44" i="5"/>
  <c r="X44" i="5"/>
  <c r="W44" i="5"/>
  <c r="Y44" i="5"/>
  <c r="S44" i="5"/>
  <c r="R44" i="5"/>
  <c r="Z44" i="5"/>
  <c r="U44" i="5"/>
  <c r="V44" i="5"/>
  <c r="Q45" i="5"/>
  <c r="AA45" i="5" s="1"/>
  <c r="T44" i="5"/>
  <c r="J44" i="5"/>
  <c r="M44" i="5"/>
  <c r="H44" i="5"/>
  <c r="K44" i="5"/>
  <c r="F44" i="5"/>
  <c r="G44" i="5"/>
  <c r="E45" i="5"/>
  <c r="I44" i="5"/>
  <c r="AA102" i="2"/>
  <c r="AB103" i="2"/>
  <c r="O45" i="5" l="1"/>
  <c r="N45" i="5"/>
  <c r="L45" i="5"/>
  <c r="U45" i="5"/>
  <c r="V45" i="5"/>
  <c r="T45" i="5"/>
  <c r="Y45" i="5"/>
  <c r="W45" i="5"/>
  <c r="R45" i="5"/>
  <c r="X45" i="5"/>
  <c r="Z45" i="5"/>
  <c r="Q46" i="5"/>
  <c r="AA46" i="5" s="1"/>
  <c r="S45" i="5"/>
  <c r="H45" i="5"/>
  <c r="I45" i="5"/>
  <c r="K45" i="5"/>
  <c r="M45" i="5"/>
  <c r="J45" i="5"/>
  <c r="E46" i="5"/>
  <c r="F45" i="5"/>
  <c r="G45" i="5"/>
  <c r="AA103" i="2"/>
  <c r="AB104" i="2"/>
  <c r="AB105" i="2" s="1"/>
  <c r="N46" i="5" l="1"/>
  <c r="O46" i="5"/>
  <c r="L46" i="5"/>
  <c r="Q47" i="5"/>
  <c r="AA47" i="5" s="1"/>
  <c r="T46" i="5"/>
  <c r="W46" i="5"/>
  <c r="U46" i="5"/>
  <c r="X46" i="5"/>
  <c r="V46" i="5"/>
  <c r="R46" i="5"/>
  <c r="Y46" i="5"/>
  <c r="Z46" i="5"/>
  <c r="S46" i="5"/>
  <c r="I46" i="5"/>
  <c r="G46" i="5"/>
  <c r="E47" i="5"/>
  <c r="K46" i="5"/>
  <c r="J46" i="5"/>
  <c r="M46" i="5"/>
  <c r="F46" i="5"/>
  <c r="H46" i="5"/>
  <c r="AA105" i="2"/>
  <c r="AB106" i="2"/>
  <c r="O47" i="5" l="1"/>
  <c r="N47" i="5"/>
  <c r="L47" i="5"/>
  <c r="S47" i="5"/>
  <c r="U47" i="5"/>
  <c r="Q48" i="5"/>
  <c r="AA48" i="5" s="1"/>
  <c r="T47" i="5"/>
  <c r="X47" i="5"/>
  <c r="Y47" i="5"/>
  <c r="V47" i="5"/>
  <c r="Z47" i="5"/>
  <c r="W47" i="5"/>
  <c r="R47" i="5"/>
  <c r="G47" i="5"/>
  <c r="M47" i="5"/>
  <c r="I47" i="5"/>
  <c r="E48" i="5"/>
  <c r="H47" i="5"/>
  <c r="J47" i="5"/>
  <c r="K47" i="5"/>
  <c r="F47" i="5"/>
  <c r="AB107" i="2"/>
  <c r="AB108" i="2" s="1"/>
  <c r="AB109" i="2" s="1"/>
  <c r="AA106" i="2"/>
  <c r="O48" i="5" l="1"/>
  <c r="N48" i="5"/>
  <c r="L48" i="5"/>
  <c r="X48" i="5"/>
  <c r="Y48" i="5"/>
  <c r="R48" i="5"/>
  <c r="S48" i="5"/>
  <c r="W48" i="5"/>
  <c r="Q49" i="5"/>
  <c r="AA49" i="5" s="1"/>
  <c r="Z48" i="5"/>
  <c r="V48" i="5"/>
  <c r="T48" i="5"/>
  <c r="U48" i="5"/>
  <c r="H48" i="5"/>
  <c r="I48" i="5"/>
  <c r="K48" i="5"/>
  <c r="J48" i="5"/>
  <c r="G48" i="5"/>
  <c r="M48" i="5"/>
  <c r="E49" i="5"/>
  <c r="F48" i="5"/>
  <c r="AB110" i="2"/>
  <c r="AA109" i="2"/>
  <c r="O49" i="5" l="1"/>
  <c r="L49" i="5"/>
  <c r="N49" i="5"/>
  <c r="U49" i="5"/>
  <c r="V49" i="5"/>
  <c r="Y49" i="5"/>
  <c r="W49" i="5"/>
  <c r="R49" i="5"/>
  <c r="X49" i="5"/>
  <c r="Z49" i="5"/>
  <c r="S49" i="5"/>
  <c r="Q50" i="5"/>
  <c r="AA50" i="5" s="1"/>
  <c r="T49" i="5"/>
  <c r="H49" i="5"/>
  <c r="J49" i="5"/>
  <c r="E50" i="5"/>
  <c r="K49" i="5"/>
  <c r="F49" i="5"/>
  <c r="I49" i="5"/>
  <c r="M49" i="5"/>
  <c r="G49" i="5"/>
  <c r="AA110" i="2"/>
  <c r="AB111" i="2"/>
  <c r="O50" i="5" l="1"/>
  <c r="N50" i="5"/>
  <c r="L50" i="5"/>
  <c r="Q51" i="5"/>
  <c r="AA51" i="5" s="1"/>
  <c r="T50" i="5"/>
  <c r="W50" i="5"/>
  <c r="U50" i="5"/>
  <c r="Z50" i="5"/>
  <c r="X50" i="5"/>
  <c r="V50" i="5"/>
  <c r="Y50" i="5"/>
  <c r="R50" i="5"/>
  <c r="S50" i="5"/>
  <c r="I50" i="5"/>
  <c r="G50" i="5"/>
  <c r="E51" i="5"/>
  <c r="K50" i="5"/>
  <c r="M50" i="5"/>
  <c r="J50" i="5"/>
  <c r="H50" i="5"/>
  <c r="F50" i="5"/>
  <c r="AA111" i="2"/>
  <c r="AB112" i="2"/>
  <c r="AB113" i="2" s="1"/>
  <c r="N51" i="5" l="1"/>
  <c r="O51" i="5"/>
  <c r="L51" i="5"/>
  <c r="Z51" i="5"/>
  <c r="S51" i="5"/>
  <c r="U51" i="5"/>
  <c r="Q52" i="5"/>
  <c r="AA52" i="5" s="1"/>
  <c r="V51" i="5"/>
  <c r="T51" i="5"/>
  <c r="X51" i="5"/>
  <c r="Y51" i="5"/>
  <c r="R51" i="5"/>
  <c r="W51" i="5"/>
  <c r="K51" i="5"/>
  <c r="E52" i="5"/>
  <c r="G51" i="5"/>
  <c r="M51" i="5"/>
  <c r="F51" i="5"/>
  <c r="I51" i="5"/>
  <c r="J51" i="5"/>
  <c r="H51" i="5"/>
  <c r="AA113" i="2"/>
  <c r="AB114" i="2"/>
  <c r="AB115" i="2" s="1"/>
  <c r="AB116" i="2" s="1"/>
  <c r="AB117" i="2" s="1"/>
  <c r="O52" i="5" l="1"/>
  <c r="N52" i="5"/>
  <c r="L52" i="5"/>
  <c r="X52" i="5"/>
  <c r="Z52" i="5"/>
  <c r="W52" i="5"/>
  <c r="Y52" i="5"/>
  <c r="U52" i="5"/>
  <c r="S52" i="5"/>
  <c r="Q53" i="5"/>
  <c r="AA53" i="5" s="1"/>
  <c r="R52" i="5"/>
  <c r="V52" i="5"/>
  <c r="T52" i="5"/>
  <c r="H52" i="5"/>
  <c r="J52" i="5"/>
  <c r="G52" i="5"/>
  <c r="E53" i="5"/>
  <c r="F52" i="5"/>
  <c r="K52" i="5"/>
  <c r="M52" i="5"/>
  <c r="I52" i="5"/>
  <c r="AB118" i="2"/>
  <c r="AA117" i="2"/>
  <c r="O53" i="5" l="1"/>
  <c r="N53" i="5"/>
  <c r="L53" i="5"/>
  <c r="U53" i="5"/>
  <c r="V53" i="5"/>
  <c r="W53" i="5"/>
  <c r="T53" i="5"/>
  <c r="Y53" i="5"/>
  <c r="R53" i="5"/>
  <c r="X53" i="5"/>
  <c r="S53" i="5"/>
  <c r="Q54" i="5"/>
  <c r="AA54" i="5" s="1"/>
  <c r="Z53" i="5"/>
  <c r="H53" i="5"/>
  <c r="K53" i="5"/>
  <c r="I53" i="5"/>
  <c r="J53" i="5"/>
  <c r="G53" i="5"/>
  <c r="M53" i="5"/>
  <c r="E54" i="5"/>
  <c r="F53" i="5"/>
  <c r="AA118" i="2"/>
  <c r="AB119" i="2"/>
  <c r="N54" i="5" l="1"/>
  <c r="L54" i="5"/>
  <c r="O54" i="5"/>
  <c r="Q55" i="5"/>
  <c r="AA55" i="5" s="1"/>
  <c r="U54" i="5"/>
  <c r="X54" i="5"/>
  <c r="Z54" i="5"/>
  <c r="T54" i="5"/>
  <c r="W54" i="5"/>
  <c r="V54" i="5"/>
  <c r="S54" i="5"/>
  <c r="Y54" i="5"/>
  <c r="R54" i="5"/>
  <c r="F54" i="5"/>
  <c r="G54" i="5"/>
  <c r="I54" i="5"/>
  <c r="E55" i="5"/>
  <c r="K54" i="5"/>
  <c r="J54" i="5"/>
  <c r="M54" i="5"/>
  <c r="H54" i="5"/>
  <c r="AA119" i="2"/>
  <c r="AB120" i="2"/>
  <c r="AB121" i="2" s="1"/>
  <c r="N55" i="5" l="1"/>
  <c r="L55" i="5"/>
  <c r="Z55" i="5"/>
  <c r="U55" i="5"/>
  <c r="V55" i="5"/>
  <c r="W55" i="5"/>
  <c r="S55" i="5"/>
  <c r="T55" i="5"/>
  <c r="X55" i="5"/>
  <c r="Q56" i="5"/>
  <c r="AA56" i="5" s="1"/>
  <c r="Y55" i="5"/>
  <c r="R55" i="5"/>
  <c r="J55" i="5"/>
  <c r="I55" i="5"/>
  <c r="E56" i="5"/>
  <c r="H55" i="5"/>
  <c r="G55" i="5"/>
  <c r="M55" i="5"/>
  <c r="F55" i="5"/>
  <c r="O55" i="5" s="1"/>
  <c r="K55" i="5"/>
  <c r="AA121" i="2"/>
  <c r="AB122" i="2"/>
  <c r="O56" i="5" l="1"/>
  <c r="N56" i="5"/>
  <c r="L56" i="5"/>
  <c r="X56" i="5"/>
  <c r="Z56" i="5"/>
  <c r="U56" i="5"/>
  <c r="W56" i="5"/>
  <c r="Y56" i="5"/>
  <c r="T56" i="5"/>
  <c r="S56" i="5"/>
  <c r="R56" i="5"/>
  <c r="Q57" i="5"/>
  <c r="AA57" i="5" s="1"/>
  <c r="V56" i="5"/>
  <c r="J56" i="5"/>
  <c r="K56" i="5"/>
  <c r="G56" i="5"/>
  <c r="E57" i="5"/>
  <c r="I56" i="5"/>
  <c r="M56" i="5"/>
  <c r="F56" i="5"/>
  <c r="H56" i="5"/>
  <c r="AB123" i="2"/>
  <c r="AB124" i="2" s="1"/>
  <c r="AB125" i="2" s="1"/>
  <c r="AB126" i="2" s="1"/>
  <c r="AB127" i="2" s="1"/>
  <c r="AB128" i="2" s="1"/>
  <c r="AA122" i="2"/>
  <c r="O57" i="5" l="1"/>
  <c r="N57" i="5"/>
  <c r="L57" i="5"/>
  <c r="U57" i="5"/>
  <c r="V57" i="5"/>
  <c r="Y57" i="5"/>
  <c r="W57" i="5"/>
  <c r="X57" i="5"/>
  <c r="Q58" i="5"/>
  <c r="AA58" i="5" s="1"/>
  <c r="R57" i="5"/>
  <c r="Z57" i="5"/>
  <c r="S57" i="5"/>
  <c r="T57" i="5"/>
  <c r="H57" i="5"/>
  <c r="K57" i="5"/>
  <c r="I57" i="5"/>
  <c r="M57" i="5"/>
  <c r="E58" i="5"/>
  <c r="J57" i="5"/>
  <c r="F57" i="5"/>
  <c r="G57" i="5"/>
  <c r="AB129" i="2"/>
  <c r="AA128" i="2"/>
  <c r="O58" i="5" l="1"/>
  <c r="L58" i="5"/>
  <c r="N58" i="5"/>
  <c r="Q59" i="5"/>
  <c r="AA59" i="5" s="1"/>
  <c r="T58" i="5"/>
  <c r="W58" i="5"/>
  <c r="U58" i="5"/>
  <c r="V58" i="5"/>
  <c r="X58" i="5"/>
  <c r="Y58" i="5"/>
  <c r="R58" i="5"/>
  <c r="Z58" i="5"/>
  <c r="S58" i="5"/>
  <c r="F58" i="5"/>
  <c r="I58" i="5"/>
  <c r="G58" i="5"/>
  <c r="E59" i="5"/>
  <c r="K58" i="5"/>
  <c r="J58" i="5"/>
  <c r="M58" i="5"/>
  <c r="H58" i="5"/>
  <c r="AA129" i="2"/>
  <c r="AB130" i="2"/>
  <c r="AB131" i="2" s="1"/>
  <c r="N59" i="5" l="1"/>
  <c r="O59" i="5"/>
  <c r="L59" i="5"/>
  <c r="Z59" i="5"/>
  <c r="S59" i="5"/>
  <c r="U59" i="5"/>
  <c r="T59" i="5"/>
  <c r="Y59" i="5"/>
  <c r="Q60" i="5"/>
  <c r="AA60" i="5" s="1"/>
  <c r="X59" i="5"/>
  <c r="V59" i="5"/>
  <c r="W59" i="5"/>
  <c r="R59" i="5"/>
  <c r="F59" i="5"/>
  <c r="M59" i="5"/>
  <c r="J59" i="5"/>
  <c r="I59" i="5"/>
  <c r="E60" i="5"/>
  <c r="G59" i="5"/>
  <c r="H59" i="5"/>
  <c r="K59" i="5"/>
  <c r="AB132" i="2"/>
  <c r="AA131" i="2"/>
  <c r="O60" i="5" l="1"/>
  <c r="N60" i="5"/>
  <c r="L60" i="5"/>
  <c r="X60" i="5"/>
  <c r="S60" i="5"/>
  <c r="Z60" i="5"/>
  <c r="R60" i="5"/>
  <c r="T60" i="5"/>
  <c r="Y60" i="5"/>
  <c r="U60" i="5"/>
  <c r="W60" i="5"/>
  <c r="Q61" i="5"/>
  <c r="AA61" i="5" s="1"/>
  <c r="V60" i="5"/>
  <c r="F60" i="5"/>
  <c r="H60" i="5"/>
  <c r="K60" i="5"/>
  <c r="J60" i="5"/>
  <c r="G60" i="5"/>
  <c r="M60" i="5"/>
  <c r="E61" i="5"/>
  <c r="I60" i="5"/>
  <c r="AA132" i="2"/>
  <c r="AB133" i="2"/>
  <c r="O61" i="5" l="1"/>
  <c r="N61" i="5"/>
  <c r="L61" i="5"/>
  <c r="U61" i="5"/>
  <c r="S61" i="5"/>
  <c r="V61" i="5"/>
  <c r="Y61" i="5"/>
  <c r="Q62" i="5"/>
  <c r="AA62" i="5" s="1"/>
  <c r="W61" i="5"/>
  <c r="R61" i="5"/>
  <c r="X61" i="5"/>
  <c r="Z61" i="5"/>
  <c r="T61" i="5"/>
  <c r="F61" i="5"/>
  <c r="I61" i="5"/>
  <c r="G61" i="5"/>
  <c r="M61" i="5"/>
  <c r="H61" i="5"/>
  <c r="J61" i="5"/>
  <c r="E62" i="5"/>
  <c r="K61" i="5"/>
  <c r="AB134" i="2"/>
  <c r="AB135" i="2" s="1"/>
  <c r="AA133" i="2"/>
  <c r="N62" i="5" l="1"/>
  <c r="L62" i="5"/>
  <c r="O62" i="5"/>
  <c r="Q63" i="5"/>
  <c r="AA63" i="5" s="1"/>
  <c r="T62" i="5"/>
  <c r="W62" i="5"/>
  <c r="U62" i="5"/>
  <c r="R62" i="5"/>
  <c r="S62" i="5"/>
  <c r="X62" i="5"/>
  <c r="V62" i="5"/>
  <c r="Y62" i="5"/>
  <c r="Z62" i="5"/>
  <c r="H62" i="5"/>
  <c r="K62" i="5"/>
  <c r="J62" i="5"/>
  <c r="F62" i="5"/>
  <c r="I62" i="5"/>
  <c r="G62" i="5"/>
  <c r="E63" i="5"/>
  <c r="M62" i="5"/>
  <c r="AA135" i="2"/>
  <c r="AB136" i="2"/>
  <c r="AB137" i="2" s="1"/>
  <c r="AB138" i="2" s="1"/>
  <c r="AB139" i="2" s="1"/>
  <c r="AB140" i="2" s="1"/>
  <c r="AB141" i="2" s="1"/>
  <c r="AB142" i="2" s="1"/>
  <c r="N63" i="5" l="1"/>
  <c r="O63" i="5"/>
  <c r="L63" i="5"/>
  <c r="Z63" i="5"/>
  <c r="S63" i="5"/>
  <c r="X63" i="5"/>
  <c r="Q64" i="5"/>
  <c r="AA64" i="5" s="1"/>
  <c r="R63" i="5"/>
  <c r="U63" i="5"/>
  <c r="Y63" i="5"/>
  <c r="V63" i="5"/>
  <c r="T63" i="5"/>
  <c r="W63" i="5"/>
  <c r="J63" i="5"/>
  <c r="M63" i="5"/>
  <c r="E64" i="5"/>
  <c r="G63" i="5"/>
  <c r="H63" i="5"/>
  <c r="I63" i="5"/>
  <c r="K63" i="5"/>
  <c r="F63" i="5"/>
  <c r="AA142" i="2"/>
  <c r="AB143" i="2"/>
  <c r="AB144" i="2" s="1"/>
  <c r="AB145" i="2" s="1"/>
  <c r="AB146" i="2" s="1"/>
  <c r="AB147" i="2" s="1"/>
  <c r="O64" i="5" l="1"/>
  <c r="N64" i="5"/>
  <c r="L64" i="5"/>
  <c r="X64" i="5"/>
  <c r="Y64" i="5"/>
  <c r="S64" i="5"/>
  <c r="R64" i="5"/>
  <c r="T64" i="5"/>
  <c r="W64" i="5"/>
  <c r="Z64" i="5"/>
  <c r="V64" i="5"/>
  <c r="Q65" i="5"/>
  <c r="AA65" i="5" s="1"/>
  <c r="U64" i="5"/>
  <c r="H64" i="5"/>
  <c r="K64" i="5"/>
  <c r="G64" i="5"/>
  <c r="E65" i="5"/>
  <c r="I64" i="5"/>
  <c r="J64" i="5"/>
  <c r="M64" i="5"/>
  <c r="F64" i="5"/>
  <c r="AB148" i="2"/>
  <c r="AB149" i="2" s="1"/>
  <c r="AB150" i="2" s="1"/>
  <c r="AA147" i="2"/>
  <c r="O65" i="5" l="1"/>
  <c r="L65" i="5"/>
  <c r="N65" i="5"/>
  <c r="U65" i="5"/>
  <c r="Y65" i="5"/>
  <c r="S65" i="5"/>
  <c r="V65" i="5"/>
  <c r="W65" i="5"/>
  <c r="Z65" i="5"/>
  <c r="Q66" i="5"/>
  <c r="AA66" i="5" s="1"/>
  <c r="T65" i="5"/>
  <c r="R65" i="5"/>
  <c r="X65" i="5"/>
  <c r="H65" i="5"/>
  <c r="J65" i="5"/>
  <c r="I65" i="5"/>
  <c r="K65" i="5"/>
  <c r="G65" i="5"/>
  <c r="M65" i="5"/>
  <c r="E66" i="5"/>
  <c r="F65" i="5"/>
  <c r="AA150" i="2"/>
  <c r="AB151" i="2"/>
  <c r="O66" i="5" l="1"/>
  <c r="N66" i="5"/>
  <c r="L66" i="5"/>
  <c r="Q67" i="5"/>
  <c r="AA67" i="5" s="1"/>
  <c r="V66" i="5"/>
  <c r="R66" i="5"/>
  <c r="Z66" i="5"/>
  <c r="T66" i="5"/>
  <c r="X66" i="5"/>
  <c r="S66" i="5"/>
  <c r="W66" i="5"/>
  <c r="U66" i="5"/>
  <c r="Y66" i="5"/>
  <c r="F66" i="5"/>
  <c r="G66" i="5"/>
  <c r="I66" i="5"/>
  <c r="E67" i="5"/>
  <c r="J66" i="5"/>
  <c r="K66" i="5"/>
  <c r="M66" i="5"/>
  <c r="H66" i="5"/>
  <c r="AA151" i="2"/>
  <c r="AB152" i="2"/>
  <c r="AB153" i="2" s="1"/>
  <c r="AB154" i="2" s="1"/>
  <c r="AB155" i="2" s="1"/>
  <c r="AB156" i="2" s="1"/>
  <c r="N67" i="5" l="1"/>
  <c r="O67" i="5"/>
  <c r="L67" i="5"/>
  <c r="Z67" i="5"/>
  <c r="T67" i="5"/>
  <c r="R67" i="5"/>
  <c r="S67" i="5"/>
  <c r="U67" i="5"/>
  <c r="Q68" i="5"/>
  <c r="AA68" i="5" s="1"/>
  <c r="V67" i="5"/>
  <c r="W67" i="5"/>
  <c r="X67" i="5"/>
  <c r="Y67" i="5"/>
  <c r="J67" i="5"/>
  <c r="K67" i="5"/>
  <c r="M67" i="5"/>
  <c r="F67" i="5"/>
  <c r="I67" i="5"/>
  <c r="H67" i="5"/>
  <c r="G67" i="5"/>
  <c r="E68" i="5"/>
  <c r="AA156" i="2"/>
  <c r="AB157" i="2"/>
  <c r="AB158" i="2" s="1"/>
  <c r="AB159" i="2" s="1"/>
  <c r="O68" i="5" l="1"/>
  <c r="N68" i="5"/>
  <c r="L68" i="5"/>
  <c r="X68" i="5"/>
  <c r="Y68" i="5"/>
  <c r="S68" i="5"/>
  <c r="R68" i="5"/>
  <c r="Q69" i="5"/>
  <c r="AA69" i="5" s="1"/>
  <c r="T68" i="5"/>
  <c r="V68" i="5"/>
  <c r="W68" i="5"/>
  <c r="Z68" i="5"/>
  <c r="U68" i="5"/>
  <c r="K68" i="5"/>
  <c r="M68" i="5"/>
  <c r="G68" i="5"/>
  <c r="H68" i="5"/>
  <c r="E69" i="5"/>
  <c r="F68" i="5"/>
  <c r="I68" i="5"/>
  <c r="J68" i="5"/>
  <c r="AA159" i="2"/>
  <c r="AB160" i="2"/>
  <c r="AB161" i="2" s="1"/>
  <c r="O69" i="5" l="1"/>
  <c r="N69" i="5"/>
  <c r="L69" i="5"/>
  <c r="U69" i="5"/>
  <c r="V69" i="5"/>
  <c r="Y69" i="5"/>
  <c r="W69" i="5"/>
  <c r="Z69" i="5"/>
  <c r="S69" i="5"/>
  <c r="T69" i="5"/>
  <c r="R69" i="5"/>
  <c r="X69" i="5"/>
  <c r="Q70" i="5"/>
  <c r="AA70" i="5" s="1"/>
  <c r="H69" i="5"/>
  <c r="K69" i="5"/>
  <c r="I69" i="5"/>
  <c r="M69" i="5"/>
  <c r="E70" i="5"/>
  <c r="J69" i="5"/>
  <c r="F69" i="5"/>
  <c r="G69" i="5"/>
  <c r="AA161" i="2"/>
  <c r="AB162" i="2"/>
  <c r="O70" i="5" l="1"/>
  <c r="L70" i="5"/>
  <c r="N70" i="5"/>
  <c r="T70" i="5"/>
  <c r="W70" i="5"/>
  <c r="Z70" i="5"/>
  <c r="Q71" i="5"/>
  <c r="AA71" i="5" s="1"/>
  <c r="U70" i="5"/>
  <c r="Y70" i="5"/>
  <c r="R70" i="5"/>
  <c r="X70" i="5"/>
  <c r="V70" i="5"/>
  <c r="S70" i="5"/>
  <c r="M70" i="5"/>
  <c r="K70" i="5"/>
  <c r="H70" i="5"/>
  <c r="J70" i="5"/>
  <c r="F70" i="5"/>
  <c r="I70" i="5"/>
  <c r="G70" i="5"/>
  <c r="E71" i="5"/>
  <c r="AB163" i="2"/>
  <c r="AB164" i="2" s="1"/>
  <c r="AA162" i="2"/>
  <c r="N71" i="5" l="1"/>
  <c r="O71" i="5"/>
  <c r="L71" i="5"/>
  <c r="S71" i="5"/>
  <c r="Q72" i="5"/>
  <c r="AA72" i="5" s="1"/>
  <c r="V71" i="5"/>
  <c r="T71" i="5"/>
  <c r="W71" i="5"/>
  <c r="X71" i="5"/>
  <c r="Y71" i="5"/>
  <c r="U71" i="5"/>
  <c r="R71" i="5"/>
  <c r="Z71" i="5"/>
  <c r="E72" i="5"/>
  <c r="J71" i="5"/>
  <c r="I71" i="5"/>
  <c r="K71" i="5"/>
  <c r="G71" i="5"/>
  <c r="M71" i="5"/>
  <c r="F71" i="5"/>
  <c r="H71" i="5"/>
  <c r="AA164" i="2"/>
  <c r="AB165" i="2"/>
  <c r="O72" i="5" l="1"/>
  <c r="N72" i="5"/>
  <c r="L72" i="5"/>
  <c r="R72" i="5"/>
  <c r="S72" i="5"/>
  <c r="Y72" i="5"/>
  <c r="T72" i="5"/>
  <c r="Z72" i="5"/>
  <c r="U72" i="5"/>
  <c r="Q73" i="5"/>
  <c r="AA73" i="5" s="1"/>
  <c r="V72" i="5"/>
  <c r="X72" i="5"/>
  <c r="W72" i="5"/>
  <c r="H72" i="5"/>
  <c r="I72" i="5"/>
  <c r="J72" i="5"/>
  <c r="K72" i="5"/>
  <c r="M72" i="5"/>
  <c r="G72" i="5"/>
  <c r="E73" i="5"/>
  <c r="F72" i="5"/>
  <c r="AB166" i="2"/>
  <c r="AA165" i="2"/>
  <c r="O73" i="5" l="1"/>
  <c r="L73" i="5"/>
  <c r="N73" i="5"/>
  <c r="V73" i="5"/>
  <c r="W73" i="5"/>
  <c r="S73" i="5"/>
  <c r="U73" i="5"/>
  <c r="R73" i="5"/>
  <c r="X73" i="5"/>
  <c r="Q74" i="5"/>
  <c r="AA74" i="5" s="1"/>
  <c r="Z73" i="5"/>
  <c r="Y73" i="5"/>
  <c r="T73" i="5"/>
  <c r="E74" i="5"/>
  <c r="I73" i="5"/>
  <c r="F73" i="5"/>
  <c r="M73" i="5"/>
  <c r="H73" i="5"/>
  <c r="G73" i="5"/>
  <c r="K73" i="5"/>
  <c r="J73" i="5"/>
  <c r="AA166" i="2"/>
  <c r="AB167" i="2"/>
  <c r="AB168" i="2" s="1"/>
  <c r="AB169" i="2" s="1"/>
  <c r="O74" i="5" l="1"/>
  <c r="N74" i="5"/>
  <c r="L74" i="5"/>
  <c r="T74" i="5"/>
  <c r="U74" i="5"/>
  <c r="X74" i="5"/>
  <c r="V74" i="5"/>
  <c r="S74" i="5"/>
  <c r="Y74" i="5"/>
  <c r="W74" i="5"/>
  <c r="R74" i="5"/>
  <c r="Q75" i="5"/>
  <c r="AA75" i="5" s="1"/>
  <c r="Z74" i="5"/>
  <c r="F74" i="5"/>
  <c r="G74" i="5"/>
  <c r="I74" i="5"/>
  <c r="J74" i="5"/>
  <c r="E75" i="5"/>
  <c r="K74" i="5"/>
  <c r="M74" i="5"/>
  <c r="H74" i="5"/>
  <c r="AA169" i="2"/>
  <c r="AB170" i="2"/>
  <c r="AB171" i="2" s="1"/>
  <c r="AB172" i="2" s="1"/>
  <c r="N75" i="5" l="1"/>
  <c r="O75" i="5"/>
  <c r="L75" i="5"/>
  <c r="S75" i="5"/>
  <c r="Q76" i="5"/>
  <c r="AA76" i="5" s="1"/>
  <c r="X75" i="5"/>
  <c r="R75" i="5"/>
  <c r="V75" i="5"/>
  <c r="T75" i="5"/>
  <c r="W75" i="5"/>
  <c r="Y75" i="5"/>
  <c r="Z75" i="5"/>
  <c r="U75" i="5"/>
  <c r="J75" i="5"/>
  <c r="E76" i="5"/>
  <c r="F75" i="5"/>
  <c r="H75" i="5"/>
  <c r="G75" i="5"/>
  <c r="I75" i="5"/>
  <c r="K75" i="5"/>
  <c r="M75" i="5"/>
  <c r="AA172" i="2"/>
  <c r="AB173" i="2"/>
  <c r="AB174" i="2" s="1"/>
  <c r="AB175" i="2" s="1"/>
  <c r="AB176" i="2" s="1"/>
  <c r="O76" i="5" l="1"/>
  <c r="N76" i="5"/>
  <c r="L76" i="5"/>
  <c r="R76" i="5"/>
  <c r="T76" i="5"/>
  <c r="S76" i="5"/>
  <c r="V76" i="5"/>
  <c r="X76" i="5"/>
  <c r="Z76" i="5"/>
  <c r="Q77" i="5"/>
  <c r="AA77" i="5" s="1"/>
  <c r="W76" i="5"/>
  <c r="Y76" i="5"/>
  <c r="U76" i="5"/>
  <c r="F76" i="5"/>
  <c r="H76" i="5"/>
  <c r="K76" i="5"/>
  <c r="J76" i="5"/>
  <c r="G76" i="5"/>
  <c r="M76" i="5"/>
  <c r="I76" i="5"/>
  <c r="E77" i="5"/>
  <c r="AB177" i="2"/>
  <c r="AA176" i="2"/>
  <c r="O77" i="5" l="1"/>
  <c r="N77" i="5"/>
  <c r="L77" i="5"/>
  <c r="Q78" i="5"/>
  <c r="AA78" i="5" s="1"/>
  <c r="S77" i="5"/>
  <c r="V77" i="5"/>
  <c r="R77" i="5"/>
  <c r="W77" i="5"/>
  <c r="Y77" i="5"/>
  <c r="X77" i="5"/>
  <c r="Z77" i="5"/>
  <c r="T77" i="5"/>
  <c r="U77" i="5"/>
  <c r="G77" i="5"/>
  <c r="M77" i="5"/>
  <c r="H77" i="5"/>
  <c r="I77" i="5"/>
  <c r="K77" i="5"/>
  <c r="J77" i="5"/>
  <c r="E78" i="5"/>
  <c r="F77" i="5"/>
  <c r="AA177" i="2"/>
  <c r="AB178" i="2"/>
  <c r="N78" i="5" l="1"/>
  <c r="O78" i="5"/>
  <c r="L78" i="5"/>
  <c r="V78" i="5"/>
  <c r="Y78" i="5"/>
  <c r="Z78" i="5"/>
  <c r="Q79" i="5"/>
  <c r="AA79" i="5" s="1"/>
  <c r="T78" i="5"/>
  <c r="X78" i="5"/>
  <c r="U78" i="5"/>
  <c r="R78" i="5"/>
  <c r="W78" i="5"/>
  <c r="S78" i="5"/>
  <c r="F78" i="5"/>
  <c r="G78" i="5"/>
  <c r="H78" i="5"/>
  <c r="E79" i="5"/>
  <c r="I78" i="5"/>
  <c r="K78" i="5"/>
  <c r="J78" i="5"/>
  <c r="M78" i="5"/>
  <c r="AB179" i="2"/>
  <c r="AB180" i="2" s="1"/>
  <c r="AB181" i="2" s="1"/>
  <c r="AB182" i="2" s="1"/>
  <c r="AB183" i="2" s="1"/>
  <c r="AB184" i="2" s="1"/>
  <c r="AA178" i="2"/>
  <c r="O79" i="5" l="1"/>
  <c r="N79" i="5"/>
  <c r="L79" i="5"/>
  <c r="S79" i="5"/>
  <c r="U79" i="5"/>
  <c r="V79" i="5"/>
  <c r="W79" i="5"/>
  <c r="X79" i="5"/>
  <c r="Q80" i="5"/>
  <c r="AA80" i="5" s="1"/>
  <c r="Y79" i="5"/>
  <c r="R79" i="5"/>
  <c r="Z79" i="5"/>
  <c r="T79" i="5"/>
  <c r="H79" i="5"/>
  <c r="M79" i="5"/>
  <c r="E80" i="5"/>
  <c r="F79" i="5"/>
  <c r="J79" i="5"/>
  <c r="I79" i="5"/>
  <c r="K79" i="5"/>
  <c r="G79" i="5"/>
  <c r="AB185" i="2"/>
  <c r="AB186" i="2" s="1"/>
  <c r="AB187" i="2" s="1"/>
  <c r="AA184" i="2"/>
  <c r="O80" i="5" l="1"/>
  <c r="N80" i="5"/>
  <c r="L80" i="5"/>
  <c r="S80" i="5"/>
  <c r="V80" i="5"/>
  <c r="X80" i="5"/>
  <c r="Q81" i="5"/>
  <c r="AA81" i="5" s="1"/>
  <c r="T80" i="5"/>
  <c r="Y80" i="5"/>
  <c r="U80" i="5"/>
  <c r="Z80" i="5"/>
  <c r="R80" i="5"/>
  <c r="W80" i="5"/>
  <c r="I80" i="5"/>
  <c r="J80" i="5"/>
  <c r="K80" i="5"/>
  <c r="M80" i="5"/>
  <c r="E81" i="5"/>
  <c r="F80" i="5"/>
  <c r="G80" i="5"/>
  <c r="H80" i="5"/>
  <c r="AB188" i="2"/>
  <c r="AB189" i="2" s="1"/>
  <c r="AA187" i="2"/>
  <c r="O81" i="5" l="1"/>
  <c r="N81" i="5"/>
  <c r="L81" i="5"/>
  <c r="S81" i="5"/>
  <c r="Y81" i="5"/>
  <c r="Q82" i="5"/>
  <c r="AA82" i="5" s="1"/>
  <c r="U81" i="5"/>
  <c r="W81" i="5"/>
  <c r="Z81" i="5"/>
  <c r="V81" i="5"/>
  <c r="R81" i="5"/>
  <c r="T81" i="5"/>
  <c r="X81" i="5"/>
  <c r="H81" i="5"/>
  <c r="J81" i="5"/>
  <c r="K81" i="5"/>
  <c r="G81" i="5"/>
  <c r="M81" i="5"/>
  <c r="F81" i="5"/>
  <c r="I81" i="5"/>
  <c r="E82" i="5"/>
  <c r="AB190" i="2"/>
  <c r="AB191" i="2" s="1"/>
  <c r="AA189" i="2"/>
  <c r="O82" i="5" l="1"/>
  <c r="N82" i="5"/>
  <c r="L82" i="5"/>
  <c r="V82" i="5"/>
  <c r="U82" i="5"/>
  <c r="X82" i="5"/>
  <c r="W82" i="5"/>
  <c r="R82" i="5"/>
  <c r="Y82" i="5"/>
  <c r="S82" i="5"/>
  <c r="Q83" i="5"/>
  <c r="AA83" i="5" s="1"/>
  <c r="T82" i="5"/>
  <c r="Z82" i="5"/>
  <c r="I82" i="5"/>
  <c r="G82" i="5"/>
  <c r="E83" i="5"/>
  <c r="H82" i="5"/>
  <c r="J82" i="5"/>
  <c r="K82" i="5"/>
  <c r="M82" i="5"/>
  <c r="F82" i="5"/>
  <c r="AA191" i="2"/>
  <c r="AB192" i="2"/>
  <c r="N83" i="5" l="1"/>
  <c r="O83" i="5"/>
  <c r="L83" i="5"/>
  <c r="U83" i="5"/>
  <c r="W83" i="5"/>
  <c r="X83" i="5"/>
  <c r="Q84" i="5"/>
  <c r="AA84" i="5" s="1"/>
  <c r="Y83" i="5"/>
  <c r="V83" i="5"/>
  <c r="T83" i="5"/>
  <c r="R83" i="5"/>
  <c r="Z83" i="5"/>
  <c r="S83" i="5"/>
  <c r="E84" i="5"/>
  <c r="G83" i="5"/>
  <c r="M83" i="5"/>
  <c r="J83" i="5"/>
  <c r="K83" i="5"/>
  <c r="F83" i="5"/>
  <c r="H83" i="5"/>
  <c r="I83" i="5"/>
  <c r="AB193" i="2"/>
  <c r="AB194" i="2" s="1"/>
  <c r="AB195" i="2" s="1"/>
  <c r="AB196" i="2" s="1"/>
  <c r="AB197" i="2" s="1"/>
  <c r="AB198" i="2" s="1"/>
  <c r="AA192" i="2"/>
  <c r="N84" i="5" l="1"/>
  <c r="O84" i="5"/>
  <c r="L84" i="5"/>
  <c r="Y84" i="5"/>
  <c r="Q85" i="5"/>
  <c r="V84" i="5"/>
  <c r="T84" i="5"/>
  <c r="Z84" i="5"/>
  <c r="S84" i="5"/>
  <c r="W84" i="5"/>
  <c r="U84" i="5"/>
  <c r="X84" i="5"/>
  <c r="R84" i="5"/>
  <c r="H84" i="5"/>
  <c r="G84" i="5"/>
  <c r="E85" i="5"/>
  <c r="I84" i="5"/>
  <c r="J84" i="5"/>
  <c r="K84" i="5"/>
  <c r="M84" i="5"/>
  <c r="F84" i="5"/>
  <c r="AA198" i="2"/>
  <c r="AB199" i="2"/>
  <c r="AB200" i="2" s="1"/>
  <c r="N85" i="5" l="1"/>
  <c r="L85" i="5"/>
  <c r="S85" i="5"/>
  <c r="W85" i="5"/>
  <c r="T85" i="5"/>
  <c r="R85" i="5"/>
  <c r="AA85" i="5" s="1"/>
  <c r="V85" i="5"/>
  <c r="Q86" i="5"/>
  <c r="AA86" i="5" s="1"/>
  <c r="Z85" i="5"/>
  <c r="X85" i="5"/>
  <c r="Y85" i="5"/>
  <c r="U85" i="5"/>
  <c r="I85" i="5"/>
  <c r="M85" i="5"/>
  <c r="E86" i="5"/>
  <c r="F85" i="5"/>
  <c r="O85" i="5" s="1"/>
  <c r="H85" i="5"/>
  <c r="K85" i="5"/>
  <c r="J85" i="5"/>
  <c r="G85" i="5"/>
  <c r="AB201" i="2"/>
  <c r="AB202" i="2" s="1"/>
  <c r="AA200" i="2"/>
  <c r="O86" i="5" l="1"/>
  <c r="N86" i="5"/>
  <c r="L86" i="5"/>
  <c r="U86" i="5"/>
  <c r="R86" i="5"/>
  <c r="Z86" i="5"/>
  <c r="W86" i="5"/>
  <c r="X86" i="5"/>
  <c r="Y86" i="5"/>
  <c r="Q87" i="5"/>
  <c r="AA87" i="5" s="1"/>
  <c r="S86" i="5"/>
  <c r="V86" i="5"/>
  <c r="T86" i="5"/>
  <c r="I86" i="5"/>
  <c r="J86" i="5"/>
  <c r="G86" i="5"/>
  <c r="M86" i="5"/>
  <c r="E87" i="5"/>
  <c r="K86" i="5"/>
  <c r="H86" i="5"/>
  <c r="F86" i="5"/>
  <c r="AB203" i="2"/>
  <c r="AA202" i="2"/>
  <c r="O87" i="5" l="1"/>
  <c r="N87" i="5"/>
  <c r="L87" i="5"/>
  <c r="Q88" i="5"/>
  <c r="AA88" i="5" s="1"/>
  <c r="S87" i="5"/>
  <c r="X87" i="5"/>
  <c r="R87" i="5"/>
  <c r="W87" i="5"/>
  <c r="T87" i="5"/>
  <c r="Y87" i="5"/>
  <c r="V87" i="5"/>
  <c r="Z87" i="5"/>
  <c r="U87" i="5"/>
  <c r="J87" i="5"/>
  <c r="I87" i="5"/>
  <c r="E88" i="5"/>
  <c r="K87" i="5"/>
  <c r="M87" i="5"/>
  <c r="F87" i="5"/>
  <c r="H87" i="5"/>
  <c r="G87" i="5"/>
  <c r="AB204" i="2"/>
  <c r="AA203" i="2"/>
  <c r="N88" i="5" l="1"/>
  <c r="O88" i="5"/>
  <c r="L88" i="5"/>
  <c r="S88" i="5"/>
  <c r="W88" i="5"/>
  <c r="R88" i="5"/>
  <c r="Y88" i="5"/>
  <c r="T88" i="5"/>
  <c r="U88" i="5"/>
  <c r="X88" i="5"/>
  <c r="Q89" i="5"/>
  <c r="AA89" i="5" s="1"/>
  <c r="V88" i="5"/>
  <c r="Z88" i="5"/>
  <c r="H88" i="5"/>
  <c r="K88" i="5"/>
  <c r="I88" i="5"/>
  <c r="G88" i="5"/>
  <c r="J88" i="5"/>
  <c r="M88" i="5"/>
  <c r="E89" i="5"/>
  <c r="F88" i="5"/>
  <c r="AA204" i="2"/>
  <c r="AB205" i="2"/>
  <c r="O89" i="5" l="1"/>
  <c r="N89" i="5"/>
  <c r="L89" i="5"/>
  <c r="R89" i="5"/>
  <c r="S89" i="5"/>
  <c r="Z89" i="5"/>
  <c r="V89" i="5"/>
  <c r="Q90" i="5"/>
  <c r="AA90" i="5" s="1"/>
  <c r="T89" i="5"/>
  <c r="U89" i="5"/>
  <c r="W89" i="5"/>
  <c r="X89" i="5"/>
  <c r="Y89" i="5"/>
  <c r="J89" i="5"/>
  <c r="K89" i="5"/>
  <c r="I89" i="5"/>
  <c r="G89" i="5"/>
  <c r="F89" i="5"/>
  <c r="H89" i="5"/>
  <c r="M89" i="5"/>
  <c r="E90" i="5"/>
  <c r="AB206" i="2"/>
  <c r="AB207" i="2" s="1"/>
  <c r="AA205" i="2"/>
  <c r="O90" i="5" l="1"/>
  <c r="N90" i="5"/>
  <c r="L90" i="5"/>
  <c r="W90" i="5"/>
  <c r="X90" i="5"/>
  <c r="U90" i="5"/>
  <c r="S90" i="5"/>
  <c r="R90" i="5"/>
  <c r="V90" i="5"/>
  <c r="Z90" i="5"/>
  <c r="Y90" i="5"/>
  <c r="Q91" i="5"/>
  <c r="AA91" i="5" s="1"/>
  <c r="T90" i="5"/>
  <c r="J90" i="5"/>
  <c r="G90" i="5"/>
  <c r="M90" i="5"/>
  <c r="E91" i="5"/>
  <c r="K90" i="5"/>
  <c r="F90" i="5"/>
  <c r="H90" i="5"/>
  <c r="I90" i="5"/>
  <c r="AA207" i="2"/>
  <c r="AB208" i="2"/>
  <c r="AB209" i="2" s="1"/>
  <c r="N91" i="5" l="1"/>
  <c r="O91" i="5"/>
  <c r="L91" i="5"/>
  <c r="U91" i="5"/>
  <c r="X91" i="5"/>
  <c r="W91" i="5"/>
  <c r="Y91" i="5"/>
  <c r="T91" i="5"/>
  <c r="V91" i="5"/>
  <c r="Q92" i="5"/>
  <c r="AA92" i="5" s="1"/>
  <c r="Z91" i="5"/>
  <c r="R91" i="5"/>
  <c r="S91" i="5"/>
  <c r="M91" i="5"/>
  <c r="E92" i="5"/>
  <c r="F91" i="5"/>
  <c r="H91" i="5"/>
  <c r="G91" i="5"/>
  <c r="J91" i="5"/>
  <c r="K91" i="5"/>
  <c r="I91" i="5"/>
  <c r="AA209" i="2"/>
  <c r="AB210" i="2"/>
  <c r="N92" i="5" l="1"/>
  <c r="O92" i="5"/>
  <c r="L92" i="5"/>
  <c r="X92" i="5"/>
  <c r="Y92" i="5"/>
  <c r="R92" i="5"/>
  <c r="U92" i="5"/>
  <c r="S92" i="5"/>
  <c r="V92" i="5"/>
  <c r="Q93" i="5"/>
  <c r="AA93" i="5" s="1"/>
  <c r="Z92" i="5"/>
  <c r="W92" i="5"/>
  <c r="T92" i="5"/>
  <c r="M92" i="5"/>
  <c r="K92" i="5"/>
  <c r="F92" i="5"/>
  <c r="I92" i="5"/>
  <c r="G92" i="5"/>
  <c r="E93" i="5"/>
  <c r="H92" i="5"/>
  <c r="J92" i="5"/>
  <c r="AB211" i="2"/>
  <c r="AB212" i="2" s="1"/>
  <c r="AB213" i="2" s="1"/>
  <c r="AB214" i="2" s="1"/>
  <c r="AA210" i="2"/>
  <c r="O93" i="5" l="1"/>
  <c r="N93" i="5"/>
  <c r="L93" i="5"/>
  <c r="S93" i="5"/>
  <c r="R93" i="5"/>
  <c r="V93" i="5"/>
  <c r="T93" i="5"/>
  <c r="Z93" i="5"/>
  <c r="X93" i="5"/>
  <c r="Y93" i="5"/>
  <c r="U93" i="5"/>
  <c r="Q94" i="5"/>
  <c r="AA94" i="5" s="1"/>
  <c r="W93" i="5"/>
  <c r="E94" i="5"/>
  <c r="I93" i="5"/>
  <c r="F93" i="5"/>
  <c r="M93" i="5"/>
  <c r="G93" i="5"/>
  <c r="H93" i="5"/>
  <c r="J93" i="5"/>
  <c r="K93" i="5"/>
  <c r="AA214" i="2"/>
  <c r="AB215" i="2"/>
  <c r="AB216" i="2" s="1"/>
  <c r="AB217" i="2" s="1"/>
  <c r="AB218" i="2" s="1"/>
  <c r="AB219" i="2" s="1"/>
  <c r="N94" i="5" l="1"/>
  <c r="L94" i="5"/>
  <c r="O94" i="5"/>
  <c r="Q95" i="5"/>
  <c r="AA95" i="5" s="1"/>
  <c r="W94" i="5"/>
  <c r="R94" i="5"/>
  <c r="T94" i="5"/>
  <c r="X94" i="5"/>
  <c r="S94" i="5"/>
  <c r="Z94" i="5"/>
  <c r="U94" i="5"/>
  <c r="V94" i="5"/>
  <c r="Y94" i="5"/>
  <c r="M94" i="5"/>
  <c r="G94" i="5"/>
  <c r="F94" i="5"/>
  <c r="H94" i="5"/>
  <c r="J94" i="5"/>
  <c r="E95" i="5"/>
  <c r="K94" i="5"/>
  <c r="I94" i="5"/>
  <c r="AB220" i="2"/>
  <c r="AA219" i="2"/>
  <c r="O95" i="5" l="1"/>
  <c r="L95" i="5"/>
  <c r="N95" i="5"/>
  <c r="U95" i="5"/>
  <c r="W95" i="5"/>
  <c r="R95" i="5"/>
  <c r="Y95" i="5"/>
  <c r="Q96" i="5"/>
  <c r="AA96" i="5" s="1"/>
  <c r="S95" i="5"/>
  <c r="X95" i="5"/>
  <c r="Z95" i="5"/>
  <c r="T95" i="5"/>
  <c r="V95" i="5"/>
  <c r="E96" i="5"/>
  <c r="F95" i="5"/>
  <c r="M95" i="5"/>
  <c r="G95" i="5"/>
  <c r="H95" i="5"/>
  <c r="K95" i="5"/>
  <c r="I95" i="5"/>
  <c r="J95" i="5"/>
  <c r="AA220" i="2"/>
  <c r="AB221" i="2"/>
  <c r="N96" i="5" l="1"/>
  <c r="O96" i="5"/>
  <c r="L96" i="5"/>
  <c r="T96" i="5"/>
  <c r="Q97" i="5"/>
  <c r="AA97" i="5" s="1"/>
  <c r="S96" i="5"/>
  <c r="U96" i="5"/>
  <c r="W96" i="5"/>
  <c r="V96" i="5"/>
  <c r="R96" i="5"/>
  <c r="X96" i="5"/>
  <c r="Z96" i="5"/>
  <c r="Y96" i="5"/>
  <c r="F96" i="5"/>
  <c r="K96" i="5"/>
  <c r="H96" i="5"/>
  <c r="J96" i="5"/>
  <c r="M96" i="5"/>
  <c r="G96" i="5"/>
  <c r="I96" i="5"/>
  <c r="E97" i="5"/>
  <c r="AB222" i="2"/>
  <c r="AA221" i="2"/>
  <c r="O97" i="5" l="1"/>
  <c r="L97" i="5"/>
  <c r="N97" i="5"/>
  <c r="U97" i="5"/>
  <c r="X97" i="5"/>
  <c r="Z97" i="5"/>
  <c r="V97" i="5"/>
  <c r="Y97" i="5"/>
  <c r="Q98" i="5"/>
  <c r="AA98" i="5" s="1"/>
  <c r="R97" i="5"/>
  <c r="T97" i="5"/>
  <c r="W97" i="5"/>
  <c r="S97" i="5"/>
  <c r="F97" i="5"/>
  <c r="G97" i="5"/>
  <c r="I97" i="5"/>
  <c r="H97" i="5"/>
  <c r="M97" i="5"/>
  <c r="K97" i="5"/>
  <c r="J97" i="5"/>
  <c r="E98" i="5"/>
  <c r="AA222" i="2"/>
  <c r="AB223" i="2"/>
  <c r="AB224" i="2" s="1"/>
  <c r="O98" i="5" l="1"/>
  <c r="N98" i="5"/>
  <c r="L98" i="5"/>
  <c r="Y98" i="5"/>
  <c r="X98" i="5"/>
  <c r="Q99" i="5"/>
  <c r="AA99" i="5" s="1"/>
  <c r="V98" i="5"/>
  <c r="W98" i="5"/>
  <c r="R98" i="5"/>
  <c r="T98" i="5"/>
  <c r="U98" i="5"/>
  <c r="S98" i="5"/>
  <c r="Z98" i="5"/>
  <c r="F98" i="5"/>
  <c r="G98" i="5"/>
  <c r="I98" i="5"/>
  <c r="J98" i="5"/>
  <c r="M98" i="5"/>
  <c r="H98" i="5"/>
  <c r="E99" i="5"/>
  <c r="K98" i="5"/>
  <c r="AB225" i="2"/>
  <c r="AB226" i="2" s="1"/>
  <c r="AB227" i="2" s="1"/>
  <c r="AB228" i="2" s="1"/>
  <c r="AA224" i="2"/>
  <c r="N99" i="5" l="1"/>
  <c r="O99" i="5"/>
  <c r="L99" i="5"/>
  <c r="V99" i="5"/>
  <c r="Z99" i="5"/>
  <c r="X99" i="5"/>
  <c r="Q100" i="5"/>
  <c r="AA100" i="5" s="1"/>
  <c r="T99" i="5"/>
  <c r="U99" i="5"/>
  <c r="S99" i="5"/>
  <c r="R99" i="5"/>
  <c r="W99" i="5"/>
  <c r="Y99" i="5"/>
  <c r="G99" i="5"/>
  <c r="H99" i="5"/>
  <c r="J99" i="5"/>
  <c r="K99" i="5"/>
  <c r="E100" i="5"/>
  <c r="M99" i="5"/>
  <c r="I99" i="5"/>
  <c r="F99" i="5"/>
  <c r="AA228" i="2"/>
  <c r="AB229" i="2"/>
  <c r="N100" i="5" l="1"/>
  <c r="O100" i="5"/>
  <c r="L100" i="5"/>
  <c r="U100" i="5"/>
  <c r="X100" i="5"/>
  <c r="S100" i="5"/>
  <c r="W100" i="5"/>
  <c r="V100" i="5"/>
  <c r="Z100" i="5"/>
  <c r="T100" i="5"/>
  <c r="R100" i="5"/>
  <c r="Q101" i="5"/>
  <c r="AA101" i="5" s="1"/>
  <c r="Y100" i="5"/>
  <c r="H100" i="5"/>
  <c r="K100" i="5"/>
  <c r="J100" i="5"/>
  <c r="F100" i="5"/>
  <c r="I100" i="5"/>
  <c r="G100" i="5"/>
  <c r="M100" i="5"/>
  <c r="E101" i="5"/>
  <c r="AB230" i="2"/>
  <c r="AB231" i="2" s="1"/>
  <c r="AA229" i="2"/>
  <c r="O101" i="5" l="1"/>
  <c r="N101" i="5"/>
  <c r="L101" i="5"/>
  <c r="V101" i="5"/>
  <c r="R101" i="5"/>
  <c r="T101" i="5"/>
  <c r="W101" i="5"/>
  <c r="Z101" i="5"/>
  <c r="Q102" i="5"/>
  <c r="AA102" i="5" s="1"/>
  <c r="U101" i="5"/>
  <c r="X101" i="5"/>
  <c r="Y101" i="5"/>
  <c r="S101" i="5"/>
  <c r="H101" i="5"/>
  <c r="J101" i="5"/>
  <c r="I101" i="5"/>
  <c r="K101" i="5"/>
  <c r="M101" i="5"/>
  <c r="E102" i="5"/>
  <c r="F101" i="5"/>
  <c r="G101" i="5"/>
  <c r="AA231" i="2"/>
  <c r="AB232" i="2"/>
  <c r="AB233" i="2" s="1"/>
  <c r="AB234" i="2" s="1"/>
  <c r="AB235" i="2" s="1"/>
  <c r="AB236" i="2" s="1"/>
  <c r="AB237" i="2" s="1"/>
  <c r="L102" i="5" l="1"/>
  <c r="O102" i="5"/>
  <c r="N102" i="5"/>
  <c r="S102" i="5"/>
  <c r="R102" i="5"/>
  <c r="Y102" i="5"/>
  <c r="X102" i="5"/>
  <c r="Q103" i="5"/>
  <c r="AA103" i="5" s="1"/>
  <c r="W102" i="5"/>
  <c r="Z102" i="5"/>
  <c r="V102" i="5"/>
  <c r="T102" i="5"/>
  <c r="U102" i="5"/>
  <c r="I102" i="5"/>
  <c r="G102" i="5"/>
  <c r="J102" i="5"/>
  <c r="M102" i="5"/>
  <c r="F102" i="5"/>
  <c r="H102" i="5"/>
  <c r="E103" i="5"/>
  <c r="K102" i="5"/>
  <c r="AB238" i="2"/>
  <c r="AB239" i="2" s="1"/>
  <c r="AB240" i="2" s="1"/>
  <c r="AA237" i="2"/>
  <c r="O103" i="5" l="1"/>
  <c r="N103" i="5"/>
  <c r="L103" i="5"/>
  <c r="Z103" i="5"/>
  <c r="R103" i="5"/>
  <c r="X103" i="5"/>
  <c r="S103" i="5"/>
  <c r="T103" i="5"/>
  <c r="W103" i="5"/>
  <c r="Q104" i="5"/>
  <c r="AA104" i="5" s="1"/>
  <c r="Y103" i="5"/>
  <c r="V103" i="5"/>
  <c r="U103" i="5"/>
  <c r="J103" i="5"/>
  <c r="K103" i="5"/>
  <c r="M103" i="5"/>
  <c r="I103" i="5"/>
  <c r="E104" i="5"/>
  <c r="F103" i="5"/>
  <c r="H103" i="5"/>
  <c r="G103" i="5"/>
  <c r="AB241" i="2"/>
  <c r="AB242" i="2" s="1"/>
  <c r="AA240" i="2"/>
  <c r="N104" i="5" l="1"/>
  <c r="O104" i="5"/>
  <c r="L104" i="5"/>
  <c r="T104" i="5"/>
  <c r="V104" i="5"/>
  <c r="X104" i="5"/>
  <c r="R104" i="5"/>
  <c r="Z104" i="5"/>
  <c r="U104" i="5"/>
  <c r="Q105" i="5"/>
  <c r="AA105" i="5" s="1"/>
  <c r="W104" i="5"/>
  <c r="Y104" i="5"/>
  <c r="S104" i="5"/>
  <c r="J104" i="5"/>
  <c r="G104" i="5"/>
  <c r="F104" i="5"/>
  <c r="K104" i="5"/>
  <c r="M104" i="5"/>
  <c r="E105" i="5"/>
  <c r="I104" i="5"/>
  <c r="H104" i="5"/>
  <c r="AB243" i="2"/>
  <c r="AB244" i="2" s="1"/>
  <c r="AB245" i="2" s="1"/>
  <c r="AB246" i="2" s="1"/>
  <c r="AB247" i="2" s="1"/>
  <c r="AB248" i="2" s="1"/>
  <c r="AA242" i="2"/>
  <c r="O105" i="5" l="1"/>
  <c r="N105" i="5"/>
  <c r="L105" i="5"/>
  <c r="Y105" i="5"/>
  <c r="Z105" i="5"/>
  <c r="T105" i="5"/>
  <c r="S105" i="5"/>
  <c r="R105" i="5"/>
  <c r="V105" i="5"/>
  <c r="U105" i="5"/>
  <c r="X105" i="5"/>
  <c r="Q106" i="5"/>
  <c r="AA106" i="5" s="1"/>
  <c r="W105" i="5"/>
  <c r="K105" i="5"/>
  <c r="I105" i="5"/>
  <c r="M105" i="5"/>
  <c r="F105" i="5"/>
  <c r="E106" i="5"/>
  <c r="G105" i="5"/>
  <c r="H105" i="5"/>
  <c r="J105" i="5"/>
  <c r="AB249" i="2"/>
  <c r="AA248" i="2"/>
  <c r="O106" i="5" l="1"/>
  <c r="N106" i="5"/>
  <c r="L106" i="5"/>
  <c r="U106" i="5"/>
  <c r="T106" i="5"/>
  <c r="R106" i="5"/>
  <c r="Y106" i="5"/>
  <c r="Q107" i="5"/>
  <c r="AA107" i="5" s="1"/>
  <c r="S106" i="5"/>
  <c r="X106" i="5"/>
  <c r="V106" i="5"/>
  <c r="Z106" i="5"/>
  <c r="W106" i="5"/>
  <c r="J106" i="5"/>
  <c r="G106" i="5"/>
  <c r="M106" i="5"/>
  <c r="K106" i="5"/>
  <c r="E107" i="5"/>
  <c r="F106" i="5"/>
  <c r="H106" i="5"/>
  <c r="I106" i="5"/>
  <c r="AA249" i="2"/>
  <c r="AB250" i="2"/>
  <c r="AB251" i="2" s="1"/>
  <c r="N107" i="5" l="1"/>
  <c r="O107" i="5"/>
  <c r="L107" i="5"/>
  <c r="U107" i="5"/>
  <c r="X107" i="5"/>
  <c r="W107" i="5"/>
  <c r="V107" i="5"/>
  <c r="Z107" i="5"/>
  <c r="T107" i="5"/>
  <c r="Q108" i="5"/>
  <c r="AA108" i="5" s="1"/>
  <c r="Y107" i="5"/>
  <c r="S107" i="5"/>
  <c r="R107" i="5"/>
  <c r="M107" i="5"/>
  <c r="E108" i="5"/>
  <c r="G107" i="5"/>
  <c r="H107" i="5"/>
  <c r="K107" i="5"/>
  <c r="F107" i="5"/>
  <c r="J107" i="5"/>
  <c r="I107" i="5"/>
  <c r="AB252" i="2"/>
  <c r="AA251" i="2"/>
  <c r="N108" i="5" l="1"/>
  <c r="O108" i="5"/>
  <c r="L108" i="5"/>
  <c r="Q109" i="5"/>
  <c r="AA109" i="5" s="1"/>
  <c r="U108" i="5"/>
  <c r="Z108" i="5"/>
  <c r="Y108" i="5"/>
  <c r="S108" i="5"/>
  <c r="V108" i="5"/>
  <c r="T108" i="5"/>
  <c r="R108" i="5"/>
  <c r="W108" i="5"/>
  <c r="X108" i="5"/>
  <c r="M108" i="5"/>
  <c r="K108" i="5"/>
  <c r="G108" i="5"/>
  <c r="H108" i="5"/>
  <c r="I108" i="5"/>
  <c r="F108" i="5"/>
  <c r="J108" i="5"/>
  <c r="E109" i="5"/>
  <c r="AA252" i="2"/>
  <c r="AB253" i="2"/>
  <c r="O109" i="5" l="1"/>
  <c r="N109" i="5"/>
  <c r="L109" i="5"/>
  <c r="S109" i="5"/>
  <c r="W109" i="5"/>
  <c r="Q110" i="5"/>
  <c r="AA110" i="5" s="1"/>
  <c r="V109" i="5"/>
  <c r="Y109" i="5"/>
  <c r="R109" i="5"/>
  <c r="T109" i="5"/>
  <c r="U109" i="5"/>
  <c r="X109" i="5"/>
  <c r="Z109" i="5"/>
  <c r="F109" i="5"/>
  <c r="I109" i="5"/>
  <c r="E110" i="5"/>
  <c r="H109" i="5"/>
  <c r="G109" i="5"/>
  <c r="J109" i="5"/>
  <c r="M109" i="5"/>
  <c r="K109" i="5"/>
  <c r="AB254" i="2"/>
  <c r="AB255" i="2" s="1"/>
  <c r="AA253" i="2"/>
  <c r="N110" i="5" l="1"/>
  <c r="O110" i="5"/>
  <c r="L110" i="5"/>
  <c r="W110" i="5"/>
  <c r="S110" i="5"/>
  <c r="X110" i="5"/>
  <c r="U110" i="5"/>
  <c r="R110" i="5"/>
  <c r="Z110" i="5"/>
  <c r="T110" i="5"/>
  <c r="Y110" i="5"/>
  <c r="V110" i="5"/>
  <c r="Q111" i="5"/>
  <c r="AA111" i="5" s="1"/>
  <c r="M110" i="5"/>
  <c r="E111" i="5"/>
  <c r="I110" i="5"/>
  <c r="F110" i="5"/>
  <c r="H110" i="5"/>
  <c r="G110" i="5"/>
  <c r="J110" i="5"/>
  <c r="K110" i="5"/>
  <c r="AA255" i="2"/>
  <c r="AB256" i="2"/>
  <c r="AB257" i="2" s="1"/>
  <c r="AB258" i="2" s="1"/>
  <c r="AB259" i="2" s="1"/>
  <c r="AB260" i="2" s="1"/>
  <c r="N111" i="5" l="1"/>
  <c r="O111" i="5"/>
  <c r="L111" i="5"/>
  <c r="W111" i="5"/>
  <c r="S111" i="5"/>
  <c r="X111" i="5"/>
  <c r="U111" i="5"/>
  <c r="V111" i="5"/>
  <c r="Q112" i="5"/>
  <c r="AA112" i="5" s="1"/>
  <c r="T111" i="5"/>
  <c r="Y111" i="5"/>
  <c r="R111" i="5"/>
  <c r="Z111" i="5"/>
  <c r="J111" i="5"/>
  <c r="K111" i="5"/>
  <c r="M111" i="5"/>
  <c r="G111" i="5"/>
  <c r="F111" i="5"/>
  <c r="H111" i="5"/>
  <c r="I111" i="5"/>
  <c r="E112" i="5"/>
  <c r="AA260" i="2"/>
  <c r="AB261" i="2"/>
  <c r="O112" i="5" l="1"/>
  <c r="N112" i="5"/>
  <c r="L112" i="5"/>
  <c r="U112" i="5"/>
  <c r="X112" i="5"/>
  <c r="V112" i="5"/>
  <c r="Q113" i="5"/>
  <c r="AA113" i="5" s="1"/>
  <c r="S112" i="5"/>
  <c r="R112" i="5"/>
  <c r="Y112" i="5"/>
  <c r="Z112" i="5"/>
  <c r="W112" i="5"/>
  <c r="T112" i="5"/>
  <c r="H112" i="5"/>
  <c r="I112" i="5"/>
  <c r="K112" i="5"/>
  <c r="F112" i="5"/>
  <c r="J112" i="5"/>
  <c r="M112" i="5"/>
  <c r="G112" i="5"/>
  <c r="E113" i="5"/>
  <c r="AB262" i="2"/>
  <c r="AA261" i="2"/>
  <c r="O113" i="5" l="1"/>
  <c r="N113" i="5"/>
  <c r="L113" i="5"/>
  <c r="U113" i="5"/>
  <c r="T113" i="5"/>
  <c r="Z113" i="5"/>
  <c r="S113" i="5"/>
  <c r="V113" i="5"/>
  <c r="Q114" i="5"/>
  <c r="AA114" i="5" s="1"/>
  <c r="R113" i="5"/>
  <c r="X113" i="5"/>
  <c r="Y113" i="5"/>
  <c r="W113" i="5"/>
  <c r="E114" i="5"/>
  <c r="K113" i="5"/>
  <c r="H113" i="5"/>
  <c r="J113" i="5"/>
  <c r="I113" i="5"/>
  <c r="M113" i="5"/>
  <c r="F113" i="5"/>
  <c r="G113" i="5"/>
  <c r="AA262" i="2"/>
  <c r="AB263" i="2"/>
  <c r="O114" i="5" l="1"/>
  <c r="N114" i="5"/>
  <c r="L114" i="5"/>
  <c r="U114" i="5"/>
  <c r="R114" i="5"/>
  <c r="Z114" i="5"/>
  <c r="V114" i="5"/>
  <c r="X114" i="5"/>
  <c r="Q115" i="5"/>
  <c r="AA115" i="5" s="1"/>
  <c r="W114" i="5"/>
  <c r="Y114" i="5"/>
  <c r="T114" i="5"/>
  <c r="S114" i="5"/>
  <c r="E115" i="5"/>
  <c r="K114" i="5"/>
  <c r="G114" i="5"/>
  <c r="J114" i="5"/>
  <c r="M114" i="5"/>
  <c r="H114" i="5"/>
  <c r="I114" i="5"/>
  <c r="F114" i="5"/>
  <c r="AA263" i="2"/>
  <c r="AB264" i="2"/>
  <c r="AB265" i="2" s="1"/>
  <c r="AB266" i="2" s="1"/>
  <c r="AB267" i="2" s="1"/>
  <c r="AB268" i="2" s="1"/>
  <c r="AB269" i="2" s="1"/>
  <c r="AB270" i="2" s="1"/>
  <c r="N115" i="5" l="1"/>
  <c r="O115" i="5"/>
  <c r="L115" i="5"/>
  <c r="Z115" i="5"/>
  <c r="X115" i="5"/>
  <c r="T115" i="5"/>
  <c r="R115" i="5"/>
  <c r="Q116" i="5"/>
  <c r="AA116" i="5" s="1"/>
  <c r="U115" i="5"/>
  <c r="V115" i="5"/>
  <c r="Y115" i="5"/>
  <c r="S115" i="5"/>
  <c r="W115" i="5"/>
  <c r="K115" i="5"/>
  <c r="G115" i="5"/>
  <c r="E116" i="5"/>
  <c r="H115" i="5"/>
  <c r="I115" i="5"/>
  <c r="F115" i="5"/>
  <c r="J115" i="5"/>
  <c r="M115" i="5"/>
  <c r="AA270" i="2"/>
  <c r="AB271" i="2"/>
  <c r="AB272" i="2" s="1"/>
  <c r="AB273" i="2" s="1"/>
  <c r="AB274" i="2" s="1"/>
  <c r="AB275" i="2" s="1"/>
  <c r="AB276" i="2" s="1"/>
  <c r="AB277" i="2" s="1"/>
  <c r="N116" i="5" l="1"/>
  <c r="O116" i="5"/>
  <c r="L116" i="5"/>
  <c r="X116" i="5"/>
  <c r="W116" i="5"/>
  <c r="S116" i="5"/>
  <c r="V116" i="5"/>
  <c r="Q117" i="5"/>
  <c r="AA117" i="5" s="1"/>
  <c r="T116" i="5"/>
  <c r="R116" i="5"/>
  <c r="U116" i="5"/>
  <c r="Y116" i="5"/>
  <c r="Z116" i="5"/>
  <c r="I116" i="5"/>
  <c r="J116" i="5"/>
  <c r="H116" i="5"/>
  <c r="M116" i="5"/>
  <c r="K116" i="5"/>
  <c r="F116" i="5"/>
  <c r="G116" i="5"/>
  <c r="E117" i="5"/>
  <c r="AB278" i="2"/>
  <c r="AA277" i="2"/>
  <c r="O117" i="5" l="1"/>
  <c r="N117" i="5"/>
  <c r="L117" i="5"/>
  <c r="W117" i="5"/>
  <c r="Y117" i="5"/>
  <c r="R117" i="5"/>
  <c r="X117" i="5"/>
  <c r="Q118" i="5"/>
  <c r="AA118" i="5" s="1"/>
  <c r="S117" i="5"/>
  <c r="V117" i="5"/>
  <c r="Z117" i="5"/>
  <c r="T117" i="5"/>
  <c r="U117" i="5"/>
  <c r="H117" i="5"/>
  <c r="I117" i="5"/>
  <c r="K117" i="5"/>
  <c r="F117" i="5"/>
  <c r="E118" i="5"/>
  <c r="J117" i="5"/>
  <c r="M117" i="5"/>
  <c r="G117" i="5"/>
  <c r="AA278" i="2"/>
  <c r="AB279" i="2"/>
  <c r="AB280" i="2" s="1"/>
  <c r="AB281" i="2" s="1"/>
  <c r="L118" i="5" l="1"/>
  <c r="N118" i="5"/>
  <c r="O118" i="5"/>
  <c r="W118" i="5"/>
  <c r="R118" i="5"/>
  <c r="X118" i="5"/>
  <c r="S118" i="5"/>
  <c r="V118" i="5"/>
  <c r="T118" i="5"/>
  <c r="Z118" i="5"/>
  <c r="Y118" i="5"/>
  <c r="Q119" i="5"/>
  <c r="AA119" i="5" s="1"/>
  <c r="U118" i="5"/>
  <c r="G118" i="5"/>
  <c r="E119" i="5"/>
  <c r="H118" i="5"/>
  <c r="J118" i="5"/>
  <c r="K118" i="5"/>
  <c r="M118" i="5"/>
  <c r="F118" i="5"/>
  <c r="I118" i="5"/>
  <c r="AA281" i="2"/>
  <c r="AB282" i="2"/>
  <c r="AB283" i="2" s="1"/>
  <c r="N119" i="5" l="1"/>
  <c r="O119" i="5"/>
  <c r="L119" i="5"/>
  <c r="S119" i="5"/>
  <c r="W119" i="5"/>
  <c r="X119" i="5"/>
  <c r="Z119" i="5"/>
  <c r="Y119" i="5"/>
  <c r="Q120" i="5"/>
  <c r="AA120" i="5" s="1"/>
  <c r="T119" i="5"/>
  <c r="U119" i="5"/>
  <c r="V119" i="5"/>
  <c r="R119" i="5"/>
  <c r="M119" i="5"/>
  <c r="I119" i="5"/>
  <c r="F119" i="5"/>
  <c r="J119" i="5"/>
  <c r="E120" i="5"/>
  <c r="H119" i="5"/>
  <c r="K119" i="5"/>
  <c r="G119" i="5"/>
  <c r="AB284" i="2"/>
  <c r="AB285" i="2" s="1"/>
  <c r="AA283" i="2"/>
  <c r="N120" i="5" l="1"/>
  <c r="O120" i="5"/>
  <c r="L120" i="5"/>
  <c r="Q121" i="5"/>
  <c r="AA121" i="5" s="1"/>
  <c r="W120" i="5"/>
  <c r="S120" i="5"/>
  <c r="X120" i="5"/>
  <c r="V120" i="5"/>
  <c r="T120" i="5"/>
  <c r="R120" i="5"/>
  <c r="Z120" i="5"/>
  <c r="U120" i="5"/>
  <c r="Y120" i="5"/>
  <c r="H120" i="5"/>
  <c r="K120" i="5"/>
  <c r="F120" i="5"/>
  <c r="I120" i="5"/>
  <c r="E121" i="5"/>
  <c r="M120" i="5"/>
  <c r="J120" i="5"/>
  <c r="G120" i="5"/>
  <c r="AB286" i="2"/>
  <c r="AB287" i="2" s="1"/>
  <c r="AA285" i="2"/>
  <c r="O121" i="5" l="1"/>
  <c r="L121" i="5"/>
  <c r="N121" i="5"/>
  <c r="Z121" i="5"/>
  <c r="T121" i="5"/>
  <c r="U121" i="5"/>
  <c r="Y121" i="5"/>
  <c r="X121" i="5"/>
  <c r="Q122" i="5"/>
  <c r="AA122" i="5" s="1"/>
  <c r="V121" i="5"/>
  <c r="R121" i="5"/>
  <c r="W121" i="5"/>
  <c r="S121" i="5"/>
  <c r="I121" i="5"/>
  <c r="K121" i="5"/>
  <c r="G121" i="5"/>
  <c r="F121" i="5"/>
  <c r="M121" i="5"/>
  <c r="E122" i="5"/>
  <c r="J121" i="5"/>
  <c r="H121" i="5"/>
  <c r="AA287" i="2"/>
  <c r="AB288" i="2"/>
  <c r="O122" i="5" l="1"/>
  <c r="L122" i="5"/>
  <c r="N122" i="5"/>
  <c r="U122" i="5"/>
  <c r="R122" i="5"/>
  <c r="Q123" i="5"/>
  <c r="AA123" i="5" s="1"/>
  <c r="Y122" i="5"/>
  <c r="T122" i="5"/>
  <c r="S122" i="5"/>
  <c r="Z122" i="5"/>
  <c r="W122" i="5"/>
  <c r="V122" i="5"/>
  <c r="X122" i="5"/>
  <c r="G122" i="5"/>
  <c r="J122" i="5"/>
  <c r="M122" i="5"/>
  <c r="F122" i="5"/>
  <c r="K122" i="5"/>
  <c r="H122" i="5"/>
  <c r="I122" i="5"/>
  <c r="E123" i="5"/>
  <c r="AB289" i="2"/>
  <c r="AB290" i="2" s="1"/>
  <c r="AB291" i="2" s="1"/>
  <c r="AA288" i="2"/>
  <c r="N123" i="5" l="1"/>
  <c r="O123" i="5"/>
  <c r="L123" i="5"/>
  <c r="U123" i="5"/>
  <c r="X123" i="5"/>
  <c r="Q124" i="5"/>
  <c r="AA124" i="5" s="1"/>
  <c r="W123" i="5"/>
  <c r="Z123" i="5"/>
  <c r="T123" i="5"/>
  <c r="R123" i="5"/>
  <c r="S123" i="5"/>
  <c r="V123" i="5"/>
  <c r="Y123" i="5"/>
  <c r="J123" i="5"/>
  <c r="I123" i="5"/>
  <c r="M123" i="5"/>
  <c r="G123" i="5"/>
  <c r="E124" i="5"/>
  <c r="K123" i="5"/>
  <c r="H123" i="5"/>
  <c r="F123" i="5"/>
  <c r="AB292" i="2"/>
  <c r="AB293" i="2" s="1"/>
  <c r="AA291" i="2"/>
  <c r="N124" i="5" l="1"/>
  <c r="O124" i="5"/>
  <c r="L124" i="5"/>
  <c r="S124" i="5"/>
  <c r="V124" i="5"/>
  <c r="W124" i="5"/>
  <c r="Q125" i="5"/>
  <c r="AA125" i="5" s="1"/>
  <c r="X124" i="5"/>
  <c r="U124" i="5"/>
  <c r="Z124" i="5"/>
  <c r="Y124" i="5"/>
  <c r="R124" i="5"/>
  <c r="T124" i="5"/>
  <c r="H124" i="5"/>
  <c r="G124" i="5"/>
  <c r="F124" i="5"/>
  <c r="K124" i="5"/>
  <c r="E125" i="5"/>
  <c r="J124" i="5"/>
  <c r="I124" i="5"/>
  <c r="M124" i="5"/>
  <c r="AB294" i="2"/>
  <c r="AB295" i="2" s="1"/>
  <c r="AA293" i="2"/>
  <c r="O125" i="5" l="1"/>
  <c r="N125" i="5"/>
  <c r="L125" i="5"/>
  <c r="S125" i="5"/>
  <c r="T125" i="5"/>
  <c r="V125" i="5"/>
  <c r="W125" i="5"/>
  <c r="Z125" i="5"/>
  <c r="R125" i="5"/>
  <c r="X125" i="5"/>
  <c r="U125" i="5"/>
  <c r="Y125" i="5"/>
  <c r="Q126" i="5"/>
  <c r="AA126" i="5" s="1"/>
  <c r="F125" i="5"/>
  <c r="I125" i="5"/>
  <c r="K125" i="5"/>
  <c r="E126" i="5"/>
  <c r="M125" i="5"/>
  <c r="J125" i="5"/>
  <c r="G125" i="5"/>
  <c r="H125" i="5"/>
  <c r="AA295" i="2"/>
  <c r="AB296" i="2"/>
  <c r="AB297" i="2" s="1"/>
  <c r="AB298" i="2" s="1"/>
  <c r="AB299" i="2" s="1"/>
  <c r="AB300" i="2" s="1"/>
  <c r="N126" i="5" l="1"/>
  <c r="O126" i="5"/>
  <c r="L126" i="5"/>
  <c r="S126" i="5"/>
  <c r="X126" i="5"/>
  <c r="W126" i="5"/>
  <c r="T126" i="5"/>
  <c r="R126" i="5"/>
  <c r="Z126" i="5"/>
  <c r="V126" i="5"/>
  <c r="U126" i="5"/>
  <c r="Q127" i="5"/>
  <c r="AA127" i="5" s="1"/>
  <c r="Y126" i="5"/>
  <c r="H126" i="5"/>
  <c r="E127" i="5"/>
  <c r="I126" i="5"/>
  <c r="G126" i="5"/>
  <c r="F126" i="5"/>
  <c r="J126" i="5"/>
  <c r="M126" i="5"/>
  <c r="K126" i="5"/>
  <c r="AA300" i="2"/>
  <c r="AB301" i="2"/>
  <c r="AB302" i="2" s="1"/>
  <c r="O127" i="5" l="1"/>
  <c r="N127" i="5"/>
  <c r="L127" i="5"/>
  <c r="Y127" i="5"/>
  <c r="R127" i="5"/>
  <c r="T127" i="5"/>
  <c r="Z127" i="5"/>
  <c r="X127" i="5"/>
  <c r="S127" i="5"/>
  <c r="U127" i="5"/>
  <c r="Q128" i="5"/>
  <c r="AA128" i="5" s="1"/>
  <c r="V127" i="5"/>
  <c r="W127" i="5"/>
  <c r="I127" i="5"/>
  <c r="E128" i="5"/>
  <c r="K127" i="5"/>
  <c r="F127" i="5"/>
  <c r="M127" i="5"/>
  <c r="J127" i="5"/>
  <c r="G127" i="5"/>
  <c r="H127" i="5"/>
  <c r="AA302" i="2"/>
  <c r="AB303" i="2"/>
  <c r="AB304" i="2" s="1"/>
  <c r="AB305" i="2" s="1"/>
  <c r="AB306" i="2" s="1"/>
  <c r="O128" i="5" l="1"/>
  <c r="N128" i="5"/>
  <c r="L128" i="5"/>
  <c r="X128" i="5"/>
  <c r="S128" i="5"/>
  <c r="T128" i="5"/>
  <c r="V128" i="5"/>
  <c r="U128" i="5"/>
  <c r="Q129" i="5"/>
  <c r="AA129" i="5" s="1"/>
  <c r="R128" i="5"/>
  <c r="Y128" i="5"/>
  <c r="Z128" i="5"/>
  <c r="W128" i="5"/>
  <c r="K128" i="5"/>
  <c r="E129" i="5"/>
  <c r="G128" i="5"/>
  <c r="M128" i="5"/>
  <c r="H128" i="5"/>
  <c r="F128" i="5"/>
  <c r="J128" i="5"/>
  <c r="I128" i="5"/>
  <c r="AB307" i="2"/>
  <c r="AA306" i="2"/>
  <c r="O129" i="5" l="1"/>
  <c r="L129" i="5"/>
  <c r="N129" i="5"/>
  <c r="V129" i="5"/>
  <c r="Z129" i="5"/>
  <c r="T129" i="5"/>
  <c r="R129" i="5"/>
  <c r="Y129" i="5"/>
  <c r="Q130" i="5"/>
  <c r="AA130" i="5" s="1"/>
  <c r="X129" i="5"/>
  <c r="W129" i="5"/>
  <c r="S129" i="5"/>
  <c r="U129" i="5"/>
  <c r="F129" i="5"/>
  <c r="K129" i="5"/>
  <c r="G129" i="5"/>
  <c r="E130" i="5"/>
  <c r="I129" i="5"/>
  <c r="J129" i="5"/>
  <c r="M129" i="5"/>
  <c r="H129" i="5"/>
  <c r="AB308" i="2"/>
  <c r="AB309" i="2" s="1"/>
  <c r="AA307" i="2"/>
  <c r="O130" i="5" l="1"/>
  <c r="N130" i="5"/>
  <c r="L130" i="5"/>
  <c r="Q131" i="5"/>
  <c r="AA131" i="5" s="1"/>
  <c r="S130" i="5"/>
  <c r="R130" i="5"/>
  <c r="T130" i="5"/>
  <c r="Z130" i="5"/>
  <c r="V130" i="5"/>
  <c r="W130" i="5"/>
  <c r="U130" i="5"/>
  <c r="Y130" i="5"/>
  <c r="X130" i="5"/>
  <c r="E131" i="5"/>
  <c r="H130" i="5"/>
  <c r="G130" i="5"/>
  <c r="K130" i="5"/>
  <c r="M130" i="5"/>
  <c r="F130" i="5"/>
  <c r="I130" i="5"/>
  <c r="J130" i="5"/>
  <c r="AB310" i="2"/>
  <c r="AB311" i="2" s="1"/>
  <c r="AB312" i="2" s="1"/>
  <c r="AB313" i="2" s="1"/>
  <c r="AB314" i="2" s="1"/>
  <c r="AB315" i="2" s="1"/>
  <c r="AA309" i="2"/>
  <c r="N131" i="5" l="1"/>
  <c r="O131" i="5"/>
  <c r="L131" i="5"/>
  <c r="S131" i="5"/>
  <c r="Q132" i="5"/>
  <c r="AA132" i="5" s="1"/>
  <c r="U131" i="5"/>
  <c r="Z131" i="5"/>
  <c r="X131" i="5"/>
  <c r="W131" i="5"/>
  <c r="T131" i="5"/>
  <c r="Y131" i="5"/>
  <c r="R131" i="5"/>
  <c r="V131" i="5"/>
  <c r="J131" i="5"/>
  <c r="E132" i="5"/>
  <c r="M131" i="5"/>
  <c r="K131" i="5"/>
  <c r="G131" i="5"/>
  <c r="I131" i="5"/>
  <c r="F131" i="5"/>
  <c r="H131" i="5"/>
  <c r="AB316" i="2"/>
  <c r="AB317" i="2" s="1"/>
  <c r="AB318" i="2" s="1"/>
  <c r="AB319" i="2" s="1"/>
  <c r="AB320" i="2" s="1"/>
  <c r="AB321" i="2" s="1"/>
  <c r="AA315" i="2"/>
  <c r="N132" i="5" l="1"/>
  <c r="O132" i="5"/>
  <c r="L132" i="5"/>
  <c r="U132" i="5"/>
  <c r="Q133" i="5"/>
  <c r="AA133" i="5" s="1"/>
  <c r="V132" i="5"/>
  <c r="X132" i="5"/>
  <c r="W132" i="5"/>
  <c r="Z132" i="5"/>
  <c r="R132" i="5"/>
  <c r="Y132" i="5"/>
  <c r="S132" i="5"/>
  <c r="T132" i="5"/>
  <c r="J132" i="5"/>
  <c r="I132" i="5"/>
  <c r="F132" i="5"/>
  <c r="G132" i="5"/>
  <c r="M132" i="5"/>
  <c r="K132" i="5"/>
  <c r="E133" i="5"/>
  <c r="H132" i="5"/>
  <c r="AA321" i="2"/>
  <c r="AB322" i="2"/>
  <c r="O133" i="5" l="1"/>
  <c r="N133" i="5"/>
  <c r="L133" i="5"/>
  <c r="Y133" i="5"/>
  <c r="R133" i="5"/>
  <c r="T133" i="5"/>
  <c r="U133" i="5"/>
  <c r="X133" i="5"/>
  <c r="Z133" i="5"/>
  <c r="Q134" i="5"/>
  <c r="AA134" i="5" s="1"/>
  <c r="S133" i="5"/>
  <c r="W133" i="5"/>
  <c r="V133" i="5"/>
  <c r="J133" i="5"/>
  <c r="I133" i="5"/>
  <c r="K133" i="5"/>
  <c r="M133" i="5"/>
  <c r="F133" i="5"/>
  <c r="E134" i="5"/>
  <c r="H133" i="5"/>
  <c r="G133" i="5"/>
  <c r="AB323" i="2"/>
  <c r="AB324" i="2" s="1"/>
  <c r="AB325" i="2" s="1"/>
  <c r="AB326" i="2" s="1"/>
  <c r="AA322" i="2"/>
  <c r="L134" i="5" l="1"/>
  <c r="O134" i="5"/>
  <c r="N134" i="5"/>
  <c r="U134" i="5"/>
  <c r="S134" i="5"/>
  <c r="R134" i="5"/>
  <c r="W134" i="5"/>
  <c r="T134" i="5"/>
  <c r="Z134" i="5"/>
  <c r="X134" i="5"/>
  <c r="V134" i="5"/>
  <c r="Q135" i="5"/>
  <c r="AA135" i="5" s="1"/>
  <c r="Y134" i="5"/>
  <c r="I134" i="5"/>
  <c r="K134" i="5"/>
  <c r="F134" i="5"/>
  <c r="H134" i="5"/>
  <c r="J134" i="5"/>
  <c r="M134" i="5"/>
  <c r="E135" i="5"/>
  <c r="G134" i="5"/>
  <c r="AA326" i="2"/>
  <c r="AB327" i="2"/>
  <c r="AB328" i="2" s="1"/>
  <c r="AB329" i="2" s="1"/>
  <c r="O135" i="5" l="1"/>
  <c r="N135" i="5"/>
  <c r="L135" i="5"/>
  <c r="Y135" i="5"/>
  <c r="W135" i="5"/>
  <c r="X135" i="5"/>
  <c r="Z135" i="5"/>
  <c r="V135" i="5"/>
  <c r="Q136" i="5"/>
  <c r="AA136" i="5" s="1"/>
  <c r="R135" i="5"/>
  <c r="T135" i="5"/>
  <c r="U135" i="5"/>
  <c r="S135" i="5"/>
  <c r="I135" i="5"/>
  <c r="F135" i="5"/>
  <c r="G135" i="5"/>
  <c r="J135" i="5"/>
  <c r="K135" i="5"/>
  <c r="M135" i="5"/>
  <c r="H135" i="5"/>
  <c r="E136" i="5"/>
  <c r="AA329" i="2"/>
  <c r="AB330" i="2"/>
  <c r="AB331" i="2" s="1"/>
  <c r="AB332" i="2" s="1"/>
  <c r="AB333" i="2" s="1"/>
  <c r="AB334" i="2" s="1"/>
  <c r="AB335" i="2" s="1"/>
  <c r="N136" i="5" l="1"/>
  <c r="O136" i="5"/>
  <c r="L136" i="5"/>
  <c r="R136" i="5"/>
  <c r="Y136" i="5"/>
  <c r="T136" i="5"/>
  <c r="S136" i="5"/>
  <c r="W136" i="5"/>
  <c r="X136" i="5"/>
  <c r="Q137" i="5"/>
  <c r="AA137" i="5" s="1"/>
  <c r="U136" i="5"/>
  <c r="V136" i="5"/>
  <c r="Z136" i="5"/>
  <c r="H136" i="5"/>
  <c r="J136" i="5"/>
  <c r="F136" i="5"/>
  <c r="G136" i="5"/>
  <c r="M136" i="5"/>
  <c r="E137" i="5"/>
  <c r="I136" i="5"/>
  <c r="K136" i="5"/>
  <c r="AA335" i="2"/>
  <c r="AB336" i="2"/>
  <c r="AB337" i="2" s="1"/>
  <c r="AB338" i="2" s="1"/>
  <c r="AB339" i="2" s="1"/>
  <c r="AB340" i="2" s="1"/>
  <c r="O137" i="5" l="1"/>
  <c r="L137" i="5"/>
  <c r="N137" i="5"/>
  <c r="Q138" i="5"/>
  <c r="AA138" i="5" s="1"/>
  <c r="T137" i="5"/>
  <c r="Y137" i="5"/>
  <c r="W137" i="5"/>
  <c r="Z137" i="5"/>
  <c r="S137" i="5"/>
  <c r="V137" i="5"/>
  <c r="R137" i="5"/>
  <c r="X137" i="5"/>
  <c r="U137" i="5"/>
  <c r="F137" i="5"/>
  <c r="H137" i="5"/>
  <c r="I137" i="5"/>
  <c r="E138" i="5"/>
  <c r="M137" i="5"/>
  <c r="G137" i="5"/>
  <c r="J137" i="5"/>
  <c r="K137" i="5"/>
  <c r="AA340" i="2"/>
  <c r="AB341" i="2"/>
  <c r="O138" i="5" l="1"/>
  <c r="N138" i="5"/>
  <c r="L138" i="5"/>
  <c r="S138" i="5"/>
  <c r="V138" i="5"/>
  <c r="U138" i="5"/>
  <c r="Y138" i="5"/>
  <c r="T138" i="5"/>
  <c r="Z138" i="5"/>
  <c r="R138" i="5"/>
  <c r="X138" i="5"/>
  <c r="Q139" i="5"/>
  <c r="AA139" i="5" s="1"/>
  <c r="W138" i="5"/>
  <c r="E139" i="5"/>
  <c r="G138" i="5"/>
  <c r="J138" i="5"/>
  <c r="H138" i="5"/>
  <c r="I138" i="5"/>
  <c r="K138" i="5"/>
  <c r="F138" i="5"/>
  <c r="M138" i="5"/>
  <c r="AB342" i="2"/>
  <c r="AB343" i="2" s="1"/>
  <c r="AA341" i="2"/>
  <c r="N139" i="5" l="1"/>
  <c r="O139" i="5"/>
  <c r="L139" i="5"/>
  <c r="Y139" i="5"/>
  <c r="Z139" i="5"/>
  <c r="S139" i="5"/>
  <c r="Q140" i="5"/>
  <c r="AA140" i="5" s="1"/>
  <c r="V139" i="5"/>
  <c r="R139" i="5"/>
  <c r="W139" i="5"/>
  <c r="T139" i="5"/>
  <c r="X139" i="5"/>
  <c r="U139" i="5"/>
  <c r="F139" i="5"/>
  <c r="H139" i="5"/>
  <c r="I139" i="5"/>
  <c r="K139" i="5"/>
  <c r="G139" i="5"/>
  <c r="M139" i="5"/>
  <c r="E140" i="5"/>
  <c r="J139" i="5"/>
  <c r="AA343" i="2"/>
  <c r="AB344" i="2"/>
  <c r="N140" i="5" l="1"/>
  <c r="O140" i="5"/>
  <c r="L140" i="5"/>
  <c r="U140" i="5"/>
  <c r="W140" i="5"/>
  <c r="S140" i="5"/>
  <c r="Y140" i="5"/>
  <c r="Z140" i="5"/>
  <c r="X140" i="5"/>
  <c r="T140" i="5"/>
  <c r="Q141" i="5"/>
  <c r="AA141" i="5" s="1"/>
  <c r="V140" i="5"/>
  <c r="R140" i="5"/>
  <c r="M140" i="5"/>
  <c r="G140" i="5"/>
  <c r="F140" i="5"/>
  <c r="H140" i="5"/>
  <c r="I140" i="5"/>
  <c r="J140" i="5"/>
  <c r="E141" i="5"/>
  <c r="K140" i="5"/>
  <c r="AB345" i="2"/>
  <c r="AA344" i="2"/>
  <c r="O141" i="5" l="1"/>
  <c r="L141" i="5"/>
  <c r="N141" i="5"/>
  <c r="T141" i="5"/>
  <c r="X141" i="5"/>
  <c r="Z141" i="5"/>
  <c r="S141" i="5"/>
  <c r="U141" i="5"/>
  <c r="W141" i="5"/>
  <c r="Q142" i="5"/>
  <c r="AA142" i="5" s="1"/>
  <c r="V141" i="5"/>
  <c r="R141" i="5"/>
  <c r="Y141" i="5"/>
  <c r="K141" i="5"/>
  <c r="G141" i="5"/>
  <c r="I141" i="5"/>
  <c r="E142" i="5"/>
  <c r="F141" i="5"/>
  <c r="H141" i="5"/>
  <c r="J141" i="5"/>
  <c r="M141" i="5"/>
  <c r="AA345" i="2"/>
  <c r="AB346" i="2"/>
  <c r="N142" i="5" l="1"/>
  <c r="L142" i="5"/>
  <c r="O142" i="5"/>
  <c r="R142" i="5"/>
  <c r="V142" i="5"/>
  <c r="X142" i="5"/>
  <c r="Q143" i="5"/>
  <c r="AA143" i="5" s="1"/>
  <c r="T142" i="5"/>
  <c r="Y142" i="5"/>
  <c r="U142" i="5"/>
  <c r="S142" i="5"/>
  <c r="W142" i="5"/>
  <c r="Z142" i="5"/>
  <c r="J142" i="5"/>
  <c r="F142" i="5"/>
  <c r="E143" i="5"/>
  <c r="K142" i="5"/>
  <c r="G142" i="5"/>
  <c r="M142" i="5"/>
  <c r="I142" i="5"/>
  <c r="H142" i="5"/>
  <c r="AB347" i="2"/>
  <c r="AB348" i="2" s="1"/>
  <c r="AB349" i="2" s="1"/>
  <c r="AB350" i="2" s="1"/>
  <c r="AB351" i="2" s="1"/>
  <c r="AB352" i="2" s="1"/>
  <c r="AB353" i="2" s="1"/>
  <c r="AB354" i="2" s="1"/>
  <c r="AA346" i="2"/>
  <c r="N143" i="5" l="1"/>
  <c r="O143" i="5"/>
  <c r="L143" i="5"/>
  <c r="R143" i="5"/>
  <c r="W143" i="5"/>
  <c r="X143" i="5"/>
  <c r="T143" i="5"/>
  <c r="U143" i="5"/>
  <c r="S143" i="5"/>
  <c r="Z143" i="5"/>
  <c r="Q144" i="5"/>
  <c r="AA144" i="5" s="1"/>
  <c r="Y143" i="5"/>
  <c r="V143" i="5"/>
  <c r="K143" i="5"/>
  <c r="M143" i="5"/>
  <c r="J143" i="5"/>
  <c r="H143" i="5"/>
  <c r="F143" i="5"/>
  <c r="E144" i="5"/>
  <c r="I143" i="5"/>
  <c r="G143" i="5"/>
  <c r="AB355" i="2"/>
  <c r="AA354" i="2"/>
  <c r="O144" i="5" l="1"/>
  <c r="N144" i="5"/>
  <c r="L144" i="5"/>
  <c r="Z144" i="5"/>
  <c r="R144" i="5"/>
  <c r="W144" i="5"/>
  <c r="Y144" i="5"/>
  <c r="S144" i="5"/>
  <c r="Q145" i="5"/>
  <c r="AA145" i="5" s="1"/>
  <c r="T144" i="5"/>
  <c r="V144" i="5"/>
  <c r="X144" i="5"/>
  <c r="U144" i="5"/>
  <c r="J144" i="5"/>
  <c r="F144" i="5"/>
  <c r="K144" i="5"/>
  <c r="H144" i="5"/>
  <c r="I144" i="5"/>
  <c r="G144" i="5"/>
  <c r="M144" i="5"/>
  <c r="E145" i="5"/>
  <c r="AB356" i="2"/>
  <c r="AA355" i="2"/>
  <c r="O145" i="5" l="1"/>
  <c r="N145" i="5"/>
  <c r="L145" i="5"/>
  <c r="T145" i="5"/>
  <c r="W145" i="5"/>
  <c r="X145" i="5"/>
  <c r="Y145" i="5"/>
  <c r="V145" i="5"/>
  <c r="Q146" i="5"/>
  <c r="AA146" i="5" s="1"/>
  <c r="S145" i="5"/>
  <c r="R145" i="5"/>
  <c r="Z145" i="5"/>
  <c r="U145" i="5"/>
  <c r="I145" i="5"/>
  <c r="H145" i="5"/>
  <c r="M145" i="5"/>
  <c r="K145" i="5"/>
  <c r="F145" i="5"/>
  <c r="G145" i="5"/>
  <c r="J145" i="5"/>
  <c r="E146" i="5"/>
  <c r="AA356" i="2"/>
  <c r="AB357" i="2"/>
  <c r="O146" i="5" l="1"/>
  <c r="N146" i="5"/>
  <c r="L146" i="5"/>
  <c r="W146" i="5"/>
  <c r="Y146" i="5"/>
  <c r="Q147" i="5"/>
  <c r="AA147" i="5" s="1"/>
  <c r="S146" i="5"/>
  <c r="R146" i="5"/>
  <c r="U146" i="5"/>
  <c r="T146" i="5"/>
  <c r="X146" i="5"/>
  <c r="V146" i="5"/>
  <c r="Z146" i="5"/>
  <c r="H146" i="5"/>
  <c r="I146" i="5"/>
  <c r="J146" i="5"/>
  <c r="K146" i="5"/>
  <c r="G146" i="5"/>
  <c r="E147" i="5"/>
  <c r="M146" i="5"/>
  <c r="F146" i="5"/>
  <c r="AB358" i="2"/>
  <c r="AB359" i="2" s="1"/>
  <c r="AB360" i="2" s="1"/>
  <c r="AB361" i="2" s="1"/>
  <c r="AA357" i="2"/>
  <c r="N147" i="5" l="1"/>
  <c r="O147" i="5"/>
  <c r="L147" i="5"/>
  <c r="T147" i="5"/>
  <c r="S147" i="5"/>
  <c r="Q148" i="5"/>
  <c r="AA148" i="5" s="1"/>
  <c r="Z147" i="5"/>
  <c r="W147" i="5"/>
  <c r="U147" i="5"/>
  <c r="X147" i="5"/>
  <c r="V147" i="5"/>
  <c r="R147" i="5"/>
  <c r="Y147" i="5"/>
  <c r="F147" i="5"/>
  <c r="H147" i="5"/>
  <c r="I147" i="5"/>
  <c r="J147" i="5"/>
  <c r="K147" i="5"/>
  <c r="M147" i="5"/>
  <c r="G147" i="5"/>
  <c r="E148" i="5"/>
  <c r="AA361" i="2"/>
  <c r="AB362" i="2"/>
  <c r="AB363" i="2" s="1"/>
  <c r="AB364" i="2" s="1"/>
  <c r="AB365" i="2" s="1"/>
  <c r="AB366" i="2" s="1"/>
  <c r="AB367" i="2" s="1"/>
  <c r="N148" i="5" l="1"/>
  <c r="O148" i="5"/>
  <c r="L148" i="5"/>
  <c r="U148" i="5"/>
  <c r="Z148" i="5"/>
  <c r="W148" i="5"/>
  <c r="V148" i="5"/>
  <c r="Y148" i="5"/>
  <c r="X148" i="5"/>
  <c r="T148" i="5"/>
  <c r="R148" i="5"/>
  <c r="Q149" i="5"/>
  <c r="AA149" i="5" s="1"/>
  <c r="S148" i="5"/>
  <c r="G148" i="5"/>
  <c r="H148" i="5"/>
  <c r="E149" i="5"/>
  <c r="F148" i="5"/>
  <c r="I148" i="5"/>
  <c r="K148" i="5"/>
  <c r="M148" i="5"/>
  <c r="J148" i="5"/>
  <c r="AA367" i="2"/>
  <c r="AB368" i="2"/>
  <c r="O149" i="5" l="1"/>
  <c r="N149" i="5"/>
  <c r="L149" i="5"/>
  <c r="Q150" i="5"/>
  <c r="AA150" i="5" s="1"/>
  <c r="W149" i="5"/>
  <c r="V149" i="5"/>
  <c r="Y149" i="5"/>
  <c r="S149" i="5"/>
  <c r="U149" i="5"/>
  <c r="X149" i="5"/>
  <c r="R149" i="5"/>
  <c r="T149" i="5"/>
  <c r="Z149" i="5"/>
  <c r="E150" i="5"/>
  <c r="G149" i="5"/>
  <c r="H149" i="5"/>
  <c r="M149" i="5"/>
  <c r="I149" i="5"/>
  <c r="J149" i="5"/>
  <c r="K149" i="5"/>
  <c r="F149" i="5"/>
  <c r="AB369" i="2"/>
  <c r="AA368" i="2"/>
  <c r="O150" i="5" l="1"/>
  <c r="L150" i="5"/>
  <c r="N150" i="5"/>
  <c r="V150" i="5"/>
  <c r="T150" i="5"/>
  <c r="S150" i="5"/>
  <c r="W150" i="5"/>
  <c r="U150" i="5"/>
  <c r="Z150" i="5"/>
  <c r="Q151" i="5"/>
  <c r="AA151" i="5" s="1"/>
  <c r="R150" i="5"/>
  <c r="X150" i="5"/>
  <c r="Y150" i="5"/>
  <c r="F150" i="5"/>
  <c r="J150" i="5"/>
  <c r="K150" i="5"/>
  <c r="G150" i="5"/>
  <c r="H150" i="5"/>
  <c r="I150" i="5"/>
  <c r="M150" i="5"/>
  <c r="E151" i="5"/>
  <c r="AA369" i="2"/>
  <c r="AB370" i="2"/>
  <c r="O151" i="5" l="1"/>
  <c r="N151" i="5"/>
  <c r="L151" i="5"/>
  <c r="W151" i="5"/>
  <c r="S151" i="5"/>
  <c r="R151" i="5"/>
  <c r="X151" i="5"/>
  <c r="Z151" i="5"/>
  <c r="V151" i="5"/>
  <c r="U151" i="5"/>
  <c r="Q152" i="5"/>
  <c r="AA152" i="5" s="1"/>
  <c r="T151" i="5"/>
  <c r="Y151" i="5"/>
  <c r="K151" i="5"/>
  <c r="J151" i="5"/>
  <c r="M151" i="5"/>
  <c r="E152" i="5"/>
  <c r="H151" i="5"/>
  <c r="F151" i="5"/>
  <c r="I151" i="5"/>
  <c r="G151" i="5"/>
  <c r="AB371" i="2"/>
  <c r="AB372" i="2" s="1"/>
  <c r="AB373" i="2" s="1"/>
  <c r="AB374" i="2" s="1"/>
  <c r="AB375" i="2" s="1"/>
  <c r="AB376" i="2" s="1"/>
  <c r="AA370" i="2"/>
  <c r="N152" i="5" l="1"/>
  <c r="O152" i="5"/>
  <c r="L152" i="5"/>
  <c r="U152" i="5"/>
  <c r="W152" i="5"/>
  <c r="Y152" i="5"/>
  <c r="X152" i="5"/>
  <c r="Z152" i="5"/>
  <c r="V152" i="5"/>
  <c r="T152" i="5"/>
  <c r="Q153" i="5"/>
  <c r="AA153" i="5" s="1"/>
  <c r="R152" i="5"/>
  <c r="S152" i="5"/>
  <c r="I152" i="5"/>
  <c r="M152" i="5"/>
  <c r="H152" i="5"/>
  <c r="J152" i="5"/>
  <c r="F152" i="5"/>
  <c r="G152" i="5"/>
  <c r="E153" i="5"/>
  <c r="K152" i="5"/>
  <c r="AB377" i="2"/>
  <c r="AB378" i="2" s="1"/>
  <c r="AB379" i="2" s="1"/>
  <c r="AA376" i="2"/>
  <c r="O153" i="5" l="1"/>
  <c r="N153" i="5"/>
  <c r="L153" i="5"/>
  <c r="S153" i="5"/>
  <c r="W153" i="5"/>
  <c r="X153" i="5"/>
  <c r="Z153" i="5"/>
  <c r="V153" i="5"/>
  <c r="U153" i="5"/>
  <c r="Y153" i="5"/>
  <c r="T153" i="5"/>
  <c r="R153" i="5"/>
  <c r="Q154" i="5"/>
  <c r="AA154" i="5" s="1"/>
  <c r="H153" i="5"/>
  <c r="I153" i="5"/>
  <c r="J153" i="5"/>
  <c r="K153" i="5"/>
  <c r="F153" i="5"/>
  <c r="E154" i="5"/>
  <c r="G153" i="5"/>
  <c r="M153" i="5"/>
  <c r="AB380" i="2"/>
  <c r="AB381" i="2" s="1"/>
  <c r="AB382" i="2" s="1"/>
  <c r="AB383" i="2" s="1"/>
  <c r="AB384" i="2" s="1"/>
  <c r="AB385" i="2" s="1"/>
  <c r="AB386" i="2" s="1"/>
  <c r="AB387" i="2" s="1"/>
  <c r="AA379" i="2"/>
  <c r="O154" i="5" l="1"/>
  <c r="L154" i="5"/>
  <c r="N154" i="5"/>
  <c r="R154" i="5"/>
  <c r="V154" i="5"/>
  <c r="Y154" i="5"/>
  <c r="W154" i="5"/>
  <c r="Z154" i="5"/>
  <c r="S154" i="5"/>
  <c r="T154" i="5"/>
  <c r="U154" i="5"/>
  <c r="Q155" i="5"/>
  <c r="AA155" i="5" s="1"/>
  <c r="X154" i="5"/>
  <c r="G154" i="5"/>
  <c r="H154" i="5"/>
  <c r="I154" i="5"/>
  <c r="E155" i="5"/>
  <c r="J154" i="5"/>
  <c r="K154" i="5"/>
  <c r="M154" i="5"/>
  <c r="F154" i="5"/>
  <c r="AB388" i="2"/>
  <c r="AB389" i="2" s="1"/>
  <c r="AA387" i="2"/>
  <c r="N155" i="5" l="1"/>
  <c r="O155" i="5"/>
  <c r="L155" i="5"/>
  <c r="T155" i="5"/>
  <c r="S155" i="5"/>
  <c r="Y155" i="5"/>
  <c r="U155" i="5"/>
  <c r="R155" i="5"/>
  <c r="W155" i="5"/>
  <c r="Q156" i="5"/>
  <c r="AA156" i="5" s="1"/>
  <c r="V155" i="5"/>
  <c r="Z155" i="5"/>
  <c r="X155" i="5"/>
  <c r="K155" i="5"/>
  <c r="E156" i="5"/>
  <c r="I155" i="5"/>
  <c r="J155" i="5"/>
  <c r="G155" i="5"/>
  <c r="F155" i="5"/>
  <c r="M155" i="5"/>
  <c r="H155" i="5"/>
  <c r="AB390" i="2"/>
  <c r="AA389" i="2"/>
  <c r="N156" i="5" l="1"/>
  <c r="O156" i="5"/>
  <c r="L156" i="5"/>
  <c r="Z156" i="5"/>
  <c r="Q157" i="5"/>
  <c r="AA157" i="5" s="1"/>
  <c r="Y156" i="5"/>
  <c r="S156" i="5"/>
  <c r="U156" i="5"/>
  <c r="R156" i="5"/>
  <c r="X156" i="5"/>
  <c r="T156" i="5"/>
  <c r="V156" i="5"/>
  <c r="W156" i="5"/>
  <c r="I156" i="5"/>
  <c r="K156" i="5"/>
  <c r="H156" i="5"/>
  <c r="J156" i="5"/>
  <c r="M156" i="5"/>
  <c r="F156" i="5"/>
  <c r="E157" i="5"/>
  <c r="G156" i="5"/>
  <c r="AA390" i="2"/>
  <c r="AB391" i="2"/>
  <c r="AB392" i="2" s="1"/>
  <c r="AB393" i="2" s="1"/>
  <c r="AB394" i="2" s="1"/>
  <c r="O157" i="5" l="1"/>
  <c r="N157" i="5"/>
  <c r="L157" i="5"/>
  <c r="U157" i="5"/>
  <c r="Y157" i="5"/>
  <c r="X157" i="5"/>
  <c r="W157" i="5"/>
  <c r="Z157" i="5"/>
  <c r="R157" i="5"/>
  <c r="V157" i="5"/>
  <c r="Q158" i="5"/>
  <c r="AA158" i="5" s="1"/>
  <c r="S157" i="5"/>
  <c r="T157" i="5"/>
  <c r="I157" i="5"/>
  <c r="M157" i="5"/>
  <c r="J157" i="5"/>
  <c r="F157" i="5"/>
  <c r="K157" i="5"/>
  <c r="H157" i="5"/>
  <c r="G157" i="5"/>
  <c r="E158" i="5"/>
  <c r="AB395" i="2"/>
  <c r="AA394" i="2"/>
  <c r="N158" i="5" l="1"/>
  <c r="L158" i="5"/>
  <c r="O158" i="5"/>
  <c r="T158" i="5"/>
  <c r="U158" i="5"/>
  <c r="Y158" i="5"/>
  <c r="R158" i="5"/>
  <c r="S158" i="5"/>
  <c r="W158" i="5"/>
  <c r="Z158" i="5"/>
  <c r="Q159" i="5"/>
  <c r="AA159" i="5" s="1"/>
  <c r="V158" i="5"/>
  <c r="X158" i="5"/>
  <c r="G158" i="5"/>
  <c r="H158" i="5"/>
  <c r="F158" i="5"/>
  <c r="I158" i="5"/>
  <c r="E159" i="5"/>
  <c r="J158" i="5"/>
  <c r="K158" i="5"/>
  <c r="M158" i="5"/>
  <c r="AB396" i="2"/>
  <c r="AB397" i="2" s="1"/>
  <c r="AA395" i="2"/>
  <c r="O159" i="5" l="1"/>
  <c r="N159" i="5"/>
  <c r="L159" i="5"/>
  <c r="Y159" i="5"/>
  <c r="R159" i="5"/>
  <c r="V159" i="5"/>
  <c r="W159" i="5"/>
  <c r="S159" i="5"/>
  <c r="T159" i="5"/>
  <c r="X159" i="5"/>
  <c r="Q160" i="5"/>
  <c r="AA160" i="5" s="1"/>
  <c r="Z159" i="5"/>
  <c r="U159" i="5"/>
  <c r="K159" i="5"/>
  <c r="H159" i="5"/>
  <c r="M159" i="5"/>
  <c r="J159" i="5"/>
  <c r="F159" i="5"/>
  <c r="G159" i="5"/>
  <c r="E160" i="5"/>
  <c r="I159" i="5"/>
  <c r="AB398" i="2"/>
  <c r="AB399" i="2" s="1"/>
  <c r="AA397" i="2"/>
  <c r="N160" i="5" l="1"/>
  <c r="O160" i="5"/>
  <c r="L160" i="5"/>
  <c r="U160" i="5"/>
  <c r="W160" i="5"/>
  <c r="X160" i="5"/>
  <c r="T160" i="5"/>
  <c r="Z160" i="5"/>
  <c r="S160" i="5"/>
  <c r="V160" i="5"/>
  <c r="Y160" i="5"/>
  <c r="Q161" i="5"/>
  <c r="AA161" i="5" s="1"/>
  <c r="R160" i="5"/>
  <c r="I160" i="5"/>
  <c r="H160" i="5"/>
  <c r="G160" i="5"/>
  <c r="J160" i="5"/>
  <c r="M160" i="5"/>
  <c r="K160" i="5"/>
  <c r="F160" i="5"/>
  <c r="E161" i="5"/>
  <c r="AA399" i="2"/>
  <c r="AB400" i="2"/>
  <c r="O161" i="5" l="1"/>
  <c r="N161" i="5"/>
  <c r="L161" i="5"/>
  <c r="V161" i="5"/>
  <c r="W161" i="5"/>
  <c r="Z161" i="5"/>
  <c r="Q162" i="5"/>
  <c r="AA162" i="5" s="1"/>
  <c r="Y161" i="5"/>
  <c r="T161" i="5"/>
  <c r="X161" i="5"/>
  <c r="S161" i="5"/>
  <c r="R161" i="5"/>
  <c r="U161" i="5"/>
  <c r="K161" i="5"/>
  <c r="I161" i="5"/>
  <c r="M161" i="5"/>
  <c r="G161" i="5"/>
  <c r="E162" i="5"/>
  <c r="J161" i="5"/>
  <c r="H161" i="5"/>
  <c r="F161" i="5"/>
  <c r="AB401" i="2"/>
  <c r="AA400" i="2"/>
  <c r="O162" i="5" l="1"/>
  <c r="N162" i="5"/>
  <c r="L162" i="5"/>
  <c r="Q163" i="5"/>
  <c r="AA163" i="5" s="1"/>
  <c r="W162" i="5"/>
  <c r="X162" i="5"/>
  <c r="R162" i="5"/>
  <c r="S162" i="5"/>
  <c r="Z162" i="5"/>
  <c r="U162" i="5"/>
  <c r="T162" i="5"/>
  <c r="V162" i="5"/>
  <c r="Y162" i="5"/>
  <c r="G162" i="5"/>
  <c r="J162" i="5"/>
  <c r="M162" i="5"/>
  <c r="H162" i="5"/>
  <c r="I162" i="5"/>
  <c r="E163" i="5"/>
  <c r="K162" i="5"/>
  <c r="F162" i="5"/>
  <c r="AA401" i="2"/>
  <c r="AB402" i="2"/>
  <c r="AB403" i="2" s="1"/>
  <c r="AB404" i="2" s="1"/>
  <c r="AB405" i="2" s="1"/>
  <c r="AB406" i="2" s="1"/>
  <c r="AB407" i="2" s="1"/>
  <c r="N163" i="5" l="1"/>
  <c r="O163" i="5"/>
  <c r="L163" i="5"/>
  <c r="S163" i="5"/>
  <c r="T163" i="5"/>
  <c r="V163" i="5"/>
  <c r="X163" i="5"/>
  <c r="R163" i="5"/>
  <c r="W163" i="5"/>
  <c r="Z163" i="5"/>
  <c r="U163" i="5"/>
  <c r="Y163" i="5"/>
  <c r="Q164" i="5"/>
  <c r="AA164" i="5" s="1"/>
  <c r="K163" i="5"/>
  <c r="F163" i="5"/>
  <c r="J163" i="5"/>
  <c r="E164" i="5"/>
  <c r="G163" i="5"/>
  <c r="M163" i="5"/>
  <c r="H163" i="5"/>
  <c r="I163" i="5"/>
  <c r="AA407" i="2"/>
  <c r="AB408" i="2"/>
  <c r="AB409" i="2" s="1"/>
  <c r="AB410" i="2" s="1"/>
  <c r="AB411" i="2" s="1"/>
  <c r="N164" i="5" l="1"/>
  <c r="O164" i="5"/>
  <c r="L164" i="5"/>
  <c r="U164" i="5"/>
  <c r="W164" i="5"/>
  <c r="V164" i="5"/>
  <c r="Y164" i="5"/>
  <c r="X164" i="5"/>
  <c r="Q165" i="5"/>
  <c r="AA165" i="5" s="1"/>
  <c r="Z164" i="5"/>
  <c r="R164" i="5"/>
  <c r="S164" i="5"/>
  <c r="T164" i="5"/>
  <c r="I164" i="5"/>
  <c r="J164" i="5"/>
  <c r="F164" i="5"/>
  <c r="E165" i="5"/>
  <c r="H164" i="5"/>
  <c r="G164" i="5"/>
  <c r="M164" i="5"/>
  <c r="K164" i="5"/>
  <c r="AB412" i="2"/>
  <c r="AA411" i="2"/>
  <c r="O165" i="5" l="1"/>
  <c r="N165" i="5"/>
  <c r="L165" i="5"/>
  <c r="W165" i="5"/>
  <c r="X165" i="5"/>
  <c r="Z165" i="5"/>
  <c r="R165" i="5"/>
  <c r="U165" i="5"/>
  <c r="T165" i="5"/>
  <c r="V165" i="5"/>
  <c r="Q166" i="5"/>
  <c r="AA166" i="5" s="1"/>
  <c r="Y165" i="5"/>
  <c r="S165" i="5"/>
  <c r="F165" i="5"/>
  <c r="G165" i="5"/>
  <c r="H165" i="5"/>
  <c r="J165" i="5"/>
  <c r="I165" i="5"/>
  <c r="K165" i="5"/>
  <c r="M165" i="5"/>
  <c r="E166" i="5"/>
  <c r="AA412" i="2"/>
  <c r="AB413" i="2"/>
  <c r="L166" i="5" l="1"/>
  <c r="N166" i="5"/>
  <c r="O166" i="5"/>
  <c r="X166" i="5"/>
  <c r="Y166" i="5"/>
  <c r="R166" i="5"/>
  <c r="T166" i="5"/>
  <c r="U166" i="5"/>
  <c r="Q167" i="5"/>
  <c r="AA167" i="5" s="1"/>
  <c r="Z166" i="5"/>
  <c r="S166" i="5"/>
  <c r="W166" i="5"/>
  <c r="V166" i="5"/>
  <c r="G166" i="5"/>
  <c r="H166" i="5"/>
  <c r="E167" i="5"/>
  <c r="M166" i="5"/>
  <c r="F166" i="5"/>
  <c r="I166" i="5"/>
  <c r="J166" i="5"/>
  <c r="K166" i="5"/>
  <c r="AB414" i="2"/>
  <c r="AA413" i="2"/>
  <c r="O167" i="5" l="1"/>
  <c r="N167" i="5"/>
  <c r="L167" i="5"/>
  <c r="X167" i="5"/>
  <c r="T167" i="5"/>
  <c r="R167" i="5"/>
  <c r="V167" i="5"/>
  <c r="W167" i="5"/>
  <c r="Z167" i="5"/>
  <c r="U167" i="5"/>
  <c r="S167" i="5"/>
  <c r="Y167" i="5"/>
  <c r="Q168" i="5"/>
  <c r="AA168" i="5" s="1"/>
  <c r="K167" i="5"/>
  <c r="G167" i="5"/>
  <c r="H167" i="5"/>
  <c r="J167" i="5"/>
  <c r="F167" i="5"/>
  <c r="M167" i="5"/>
  <c r="E168" i="5"/>
  <c r="I167" i="5"/>
  <c r="AA414" i="2"/>
  <c r="AB415" i="2"/>
  <c r="N168" i="5" l="1"/>
  <c r="O168" i="5"/>
  <c r="L168" i="5"/>
  <c r="T168" i="5"/>
  <c r="W168" i="5"/>
  <c r="Z168" i="5"/>
  <c r="R168" i="5"/>
  <c r="U168" i="5"/>
  <c r="Y168" i="5"/>
  <c r="X168" i="5"/>
  <c r="V168" i="5"/>
  <c r="S168" i="5"/>
  <c r="Q169" i="5"/>
  <c r="AA169" i="5" s="1"/>
  <c r="I168" i="5"/>
  <c r="J168" i="5"/>
  <c r="E169" i="5"/>
  <c r="H168" i="5"/>
  <c r="K168" i="5"/>
  <c r="M168" i="5"/>
  <c r="F168" i="5"/>
  <c r="G168" i="5"/>
  <c r="AA415" i="2"/>
  <c r="AB416" i="2"/>
  <c r="O169" i="5" l="1"/>
  <c r="N169" i="5"/>
  <c r="L169" i="5"/>
  <c r="T169" i="5"/>
  <c r="W169" i="5"/>
  <c r="X169" i="5"/>
  <c r="U169" i="5"/>
  <c r="V169" i="5"/>
  <c r="Y169" i="5"/>
  <c r="Q170" i="5"/>
  <c r="AA170" i="5" s="1"/>
  <c r="Z169" i="5"/>
  <c r="R169" i="5"/>
  <c r="S169" i="5"/>
  <c r="F169" i="5"/>
  <c r="H169" i="5"/>
  <c r="J169" i="5"/>
  <c r="K169" i="5"/>
  <c r="G169" i="5"/>
  <c r="I169" i="5"/>
  <c r="E170" i="5"/>
  <c r="M169" i="5"/>
  <c r="AB417" i="2"/>
  <c r="AA416" i="2"/>
  <c r="O170" i="5" l="1"/>
  <c r="N170" i="5"/>
  <c r="L170" i="5"/>
  <c r="U170" i="5"/>
  <c r="V170" i="5"/>
  <c r="T170" i="5"/>
  <c r="W170" i="5"/>
  <c r="Y170" i="5"/>
  <c r="Z170" i="5"/>
  <c r="X170" i="5"/>
  <c r="Q171" i="5"/>
  <c r="AA171" i="5" s="1"/>
  <c r="S170" i="5"/>
  <c r="R170" i="5"/>
  <c r="E171" i="5"/>
  <c r="I170" i="5"/>
  <c r="F170" i="5"/>
  <c r="H170" i="5"/>
  <c r="K170" i="5"/>
  <c r="G170" i="5"/>
  <c r="M170" i="5"/>
  <c r="J170" i="5"/>
  <c r="AA417" i="2"/>
  <c r="AB418" i="2"/>
  <c r="AB419" i="2" s="1"/>
  <c r="AB420" i="2" s="1"/>
  <c r="AB421" i="2" s="1"/>
  <c r="AB422" i="2" s="1"/>
  <c r="N171" i="5" l="1"/>
  <c r="O171" i="5"/>
  <c r="L171" i="5"/>
  <c r="V171" i="5"/>
  <c r="W171" i="5"/>
  <c r="Y171" i="5"/>
  <c r="Q172" i="5"/>
  <c r="AA172" i="5" s="1"/>
  <c r="T171" i="5"/>
  <c r="R171" i="5"/>
  <c r="X171" i="5"/>
  <c r="Z171" i="5"/>
  <c r="U171" i="5"/>
  <c r="S171" i="5"/>
  <c r="K171" i="5"/>
  <c r="E172" i="5"/>
  <c r="H171" i="5"/>
  <c r="J171" i="5"/>
  <c r="F171" i="5"/>
  <c r="G171" i="5"/>
  <c r="I171" i="5"/>
  <c r="M171" i="5"/>
  <c r="AA422" i="2"/>
  <c r="AB423" i="2"/>
  <c r="AB424" i="2" s="1"/>
  <c r="N172" i="5" l="1"/>
  <c r="O172" i="5"/>
  <c r="L172" i="5"/>
  <c r="V172" i="5"/>
  <c r="S172" i="5"/>
  <c r="W172" i="5"/>
  <c r="Q173" i="5"/>
  <c r="AA173" i="5" s="1"/>
  <c r="X172" i="5"/>
  <c r="Y172" i="5"/>
  <c r="Z172" i="5"/>
  <c r="R172" i="5"/>
  <c r="U172" i="5"/>
  <c r="T172" i="5"/>
  <c r="I172" i="5"/>
  <c r="H172" i="5"/>
  <c r="J172" i="5"/>
  <c r="K172" i="5"/>
  <c r="F172" i="5"/>
  <c r="G172" i="5"/>
  <c r="E173" i="5"/>
  <c r="M172" i="5"/>
  <c r="AB425" i="2"/>
  <c r="AB426" i="2" s="1"/>
  <c r="AA424" i="2"/>
  <c r="O173" i="5" l="1"/>
  <c r="L173" i="5"/>
  <c r="N173" i="5"/>
  <c r="W173" i="5"/>
  <c r="V173" i="5"/>
  <c r="Z173" i="5"/>
  <c r="Q174" i="5"/>
  <c r="AA174" i="5" s="1"/>
  <c r="R173" i="5"/>
  <c r="T173" i="5"/>
  <c r="X173" i="5"/>
  <c r="S173" i="5"/>
  <c r="U173" i="5"/>
  <c r="Y173" i="5"/>
  <c r="F173" i="5"/>
  <c r="H173" i="5"/>
  <c r="J173" i="5"/>
  <c r="I173" i="5"/>
  <c r="K173" i="5"/>
  <c r="M173" i="5"/>
  <c r="G173" i="5"/>
  <c r="E174" i="5"/>
  <c r="AB427" i="2"/>
  <c r="AB428" i="2" s="1"/>
  <c r="AB429" i="2" s="1"/>
  <c r="AB430" i="2" s="1"/>
  <c r="AB431" i="2" s="1"/>
  <c r="AA426" i="2"/>
  <c r="N174" i="5" l="1"/>
  <c r="O174" i="5"/>
  <c r="L174" i="5"/>
  <c r="X174" i="5"/>
  <c r="Y174" i="5"/>
  <c r="V174" i="5"/>
  <c r="T174" i="5"/>
  <c r="Z174" i="5"/>
  <c r="W174" i="5"/>
  <c r="Q175" i="5"/>
  <c r="AA175" i="5" s="1"/>
  <c r="U174" i="5"/>
  <c r="R174" i="5"/>
  <c r="S174" i="5"/>
  <c r="E175" i="5"/>
  <c r="H174" i="5"/>
  <c r="F174" i="5"/>
  <c r="J174" i="5"/>
  <c r="M174" i="5"/>
  <c r="I174" i="5"/>
  <c r="G174" i="5"/>
  <c r="K174" i="5"/>
  <c r="AA431" i="2"/>
  <c r="AB432" i="2"/>
  <c r="O175" i="5" l="1"/>
  <c r="N175" i="5"/>
  <c r="L175" i="5"/>
  <c r="W175" i="5"/>
  <c r="X175" i="5"/>
  <c r="R175" i="5"/>
  <c r="Y175" i="5"/>
  <c r="Q176" i="5"/>
  <c r="AA176" i="5" s="1"/>
  <c r="S175" i="5"/>
  <c r="Z175" i="5"/>
  <c r="V175" i="5"/>
  <c r="T175" i="5"/>
  <c r="U175" i="5"/>
  <c r="K175" i="5"/>
  <c r="J175" i="5"/>
  <c r="M175" i="5"/>
  <c r="E176" i="5"/>
  <c r="I175" i="5"/>
  <c r="F175" i="5"/>
  <c r="G175" i="5"/>
  <c r="H175" i="5"/>
  <c r="AB433" i="2"/>
  <c r="AB434" i="2" s="1"/>
  <c r="AB435" i="2" s="1"/>
  <c r="AB436" i="2" s="1"/>
  <c r="AB437" i="2" s="1"/>
  <c r="AB438" i="2" s="1"/>
  <c r="AA432" i="2"/>
  <c r="O176" i="5" l="1"/>
  <c r="N176" i="5"/>
  <c r="L176" i="5"/>
  <c r="W176" i="5"/>
  <c r="Z176" i="5"/>
  <c r="U176" i="5"/>
  <c r="Y176" i="5"/>
  <c r="X176" i="5"/>
  <c r="R176" i="5"/>
  <c r="V176" i="5"/>
  <c r="S176" i="5"/>
  <c r="Q177" i="5"/>
  <c r="AA177" i="5" s="1"/>
  <c r="T176" i="5"/>
  <c r="I176" i="5"/>
  <c r="K176" i="5"/>
  <c r="F176" i="5"/>
  <c r="J176" i="5"/>
  <c r="G176" i="5"/>
  <c r="H176" i="5"/>
  <c r="E177" i="5"/>
  <c r="M176" i="5"/>
  <c r="AA438" i="2"/>
  <c r="AB439" i="2"/>
  <c r="AB440" i="2" s="1"/>
  <c r="AB441" i="2" s="1"/>
  <c r="AB442" i="2" s="1"/>
  <c r="AB443" i="2" s="1"/>
  <c r="AB444" i="2" s="1"/>
  <c r="AB445" i="2" s="1"/>
  <c r="O177" i="5" l="1"/>
  <c r="N177" i="5"/>
  <c r="L177" i="5"/>
  <c r="Z177" i="5"/>
  <c r="Y177" i="5"/>
  <c r="X177" i="5"/>
  <c r="Q178" i="5"/>
  <c r="AA178" i="5" s="1"/>
  <c r="R177" i="5"/>
  <c r="T177" i="5"/>
  <c r="W177" i="5"/>
  <c r="V177" i="5"/>
  <c r="S177" i="5"/>
  <c r="U177" i="5"/>
  <c r="F177" i="5"/>
  <c r="I177" i="5"/>
  <c r="H177" i="5"/>
  <c r="J177" i="5"/>
  <c r="M177" i="5"/>
  <c r="G177" i="5"/>
  <c r="K177" i="5"/>
  <c r="E178" i="5"/>
  <c r="AB446" i="2"/>
  <c r="AA445" i="2"/>
  <c r="O178" i="5" l="1"/>
  <c r="N178" i="5"/>
  <c r="L178" i="5"/>
  <c r="Z178" i="5"/>
  <c r="Q179" i="5"/>
  <c r="AA179" i="5" s="1"/>
  <c r="R178" i="5"/>
  <c r="V178" i="5"/>
  <c r="Y178" i="5"/>
  <c r="U178" i="5"/>
  <c r="X178" i="5"/>
  <c r="T178" i="5"/>
  <c r="W178" i="5"/>
  <c r="S178" i="5"/>
  <c r="F178" i="5"/>
  <c r="K178" i="5"/>
  <c r="M178" i="5"/>
  <c r="E179" i="5"/>
  <c r="G178" i="5"/>
  <c r="H178" i="5"/>
  <c r="I178" i="5"/>
  <c r="J178" i="5"/>
  <c r="AA446" i="2"/>
  <c r="AB447" i="2"/>
  <c r="AB448" i="2" s="1"/>
  <c r="AB449" i="2" s="1"/>
  <c r="N179" i="5" l="1"/>
  <c r="O179" i="5"/>
  <c r="L179" i="5"/>
  <c r="Y179" i="5"/>
  <c r="Q180" i="5"/>
  <c r="AA180" i="5" s="1"/>
  <c r="R179" i="5"/>
  <c r="S179" i="5"/>
  <c r="X179" i="5"/>
  <c r="V179" i="5"/>
  <c r="Z179" i="5"/>
  <c r="T179" i="5"/>
  <c r="U179" i="5"/>
  <c r="W179" i="5"/>
  <c r="J179" i="5"/>
  <c r="I179" i="5"/>
  <c r="M179" i="5"/>
  <c r="F179" i="5"/>
  <c r="E180" i="5"/>
  <c r="H179" i="5"/>
  <c r="K179" i="5"/>
  <c r="G179" i="5"/>
  <c r="AA449" i="2"/>
  <c r="AB450" i="2"/>
  <c r="AB451" i="2" s="1"/>
  <c r="N180" i="5" l="1"/>
  <c r="O180" i="5"/>
  <c r="L180" i="5"/>
  <c r="Z180" i="5"/>
  <c r="T180" i="5"/>
  <c r="U180" i="5"/>
  <c r="R180" i="5"/>
  <c r="X180" i="5"/>
  <c r="S180" i="5"/>
  <c r="Q181" i="5"/>
  <c r="AA181" i="5" s="1"/>
  <c r="W180" i="5"/>
  <c r="Y180" i="5"/>
  <c r="V180" i="5"/>
  <c r="H180" i="5"/>
  <c r="J180" i="5"/>
  <c r="K180" i="5"/>
  <c r="M180" i="5"/>
  <c r="F180" i="5"/>
  <c r="E181" i="5"/>
  <c r="I180" i="5"/>
  <c r="G180" i="5"/>
  <c r="AB452" i="2"/>
  <c r="AB453" i="2" s="1"/>
  <c r="AB454" i="2" s="1"/>
  <c r="AB455" i="2" s="1"/>
  <c r="AA451" i="2"/>
  <c r="O181" i="5" l="1"/>
  <c r="N181" i="5"/>
  <c r="L181" i="5"/>
  <c r="R181" i="5"/>
  <c r="S181" i="5"/>
  <c r="V181" i="5"/>
  <c r="T181" i="5"/>
  <c r="Q182" i="5"/>
  <c r="AA182" i="5" s="1"/>
  <c r="X181" i="5"/>
  <c r="Y181" i="5"/>
  <c r="U181" i="5"/>
  <c r="W181" i="5"/>
  <c r="Z181" i="5"/>
  <c r="F181" i="5"/>
  <c r="I181" i="5"/>
  <c r="J181" i="5"/>
  <c r="M181" i="5"/>
  <c r="G181" i="5"/>
  <c r="E182" i="5"/>
  <c r="H181" i="5"/>
  <c r="K181" i="5"/>
  <c r="AA455" i="2"/>
  <c r="AB456" i="2"/>
  <c r="N182" i="5" l="1"/>
  <c r="L182" i="5"/>
  <c r="O182" i="5"/>
  <c r="R182" i="5"/>
  <c r="S182" i="5"/>
  <c r="V182" i="5"/>
  <c r="T182" i="5"/>
  <c r="U182" i="5"/>
  <c r="Y182" i="5"/>
  <c r="Q183" i="5"/>
  <c r="AA183" i="5" s="1"/>
  <c r="W182" i="5"/>
  <c r="Z182" i="5"/>
  <c r="X182" i="5"/>
  <c r="K182" i="5"/>
  <c r="I182" i="5"/>
  <c r="F182" i="5"/>
  <c r="J182" i="5"/>
  <c r="E183" i="5"/>
  <c r="H182" i="5"/>
  <c r="M182" i="5"/>
  <c r="G182" i="5"/>
  <c r="AA456" i="2"/>
  <c r="AB457" i="2"/>
  <c r="AB458" i="2" s="1"/>
  <c r="O183" i="5" l="1"/>
  <c r="N183" i="5"/>
  <c r="L183" i="5"/>
  <c r="S183" i="5"/>
  <c r="X183" i="5"/>
  <c r="Z183" i="5"/>
  <c r="Q184" i="5"/>
  <c r="AA184" i="5" s="1"/>
  <c r="V183" i="5"/>
  <c r="T183" i="5"/>
  <c r="R183" i="5"/>
  <c r="W183" i="5"/>
  <c r="U183" i="5"/>
  <c r="Y183" i="5"/>
  <c r="M183" i="5"/>
  <c r="E184" i="5"/>
  <c r="F183" i="5"/>
  <c r="H183" i="5"/>
  <c r="G183" i="5"/>
  <c r="I183" i="5"/>
  <c r="K183" i="5"/>
  <c r="J183" i="5"/>
  <c r="AA458" i="2"/>
  <c r="AB459" i="2"/>
  <c r="AB460" i="2" s="1"/>
  <c r="AB461" i="2" s="1"/>
  <c r="AB462" i="2" s="1"/>
  <c r="N184" i="5" l="1"/>
  <c r="L184" i="5"/>
  <c r="O184" i="5"/>
  <c r="R184" i="5"/>
  <c r="Z184" i="5"/>
  <c r="Y184" i="5"/>
  <c r="W184" i="5"/>
  <c r="T184" i="5"/>
  <c r="Q185" i="5"/>
  <c r="AA185" i="5" s="1"/>
  <c r="U184" i="5"/>
  <c r="S184" i="5"/>
  <c r="V184" i="5"/>
  <c r="X184" i="5"/>
  <c r="M184" i="5"/>
  <c r="K184" i="5"/>
  <c r="G184" i="5"/>
  <c r="E185" i="5"/>
  <c r="H184" i="5"/>
  <c r="F184" i="5"/>
  <c r="J184" i="5"/>
  <c r="I184" i="5"/>
  <c r="AA462" i="2"/>
  <c r="AB463" i="2"/>
  <c r="AB464" i="2" s="1"/>
  <c r="AB465" i="2" s="1"/>
  <c r="O185" i="5" l="1"/>
  <c r="N185" i="5"/>
  <c r="L185" i="5"/>
  <c r="V185" i="5"/>
  <c r="W185" i="5"/>
  <c r="Y185" i="5"/>
  <c r="T185" i="5"/>
  <c r="S185" i="5"/>
  <c r="R185" i="5"/>
  <c r="X185" i="5"/>
  <c r="Z185" i="5"/>
  <c r="Q186" i="5"/>
  <c r="AA186" i="5" s="1"/>
  <c r="U185" i="5"/>
  <c r="F185" i="5"/>
  <c r="H185" i="5"/>
  <c r="J185" i="5"/>
  <c r="I185" i="5"/>
  <c r="M185" i="5"/>
  <c r="G185" i="5"/>
  <c r="K185" i="5"/>
  <c r="E186" i="5"/>
  <c r="AB466" i="2"/>
  <c r="AB467" i="2" s="1"/>
  <c r="AB468" i="2" s="1"/>
  <c r="AA465" i="2"/>
  <c r="O186" i="5" l="1"/>
  <c r="L186" i="5"/>
  <c r="N186" i="5"/>
  <c r="T186" i="5"/>
  <c r="U186" i="5"/>
  <c r="X186" i="5"/>
  <c r="V186" i="5"/>
  <c r="Y186" i="5"/>
  <c r="W186" i="5"/>
  <c r="Z186" i="5"/>
  <c r="S186" i="5"/>
  <c r="R186" i="5"/>
  <c r="Q187" i="5"/>
  <c r="AA187" i="5" s="1"/>
  <c r="G186" i="5"/>
  <c r="J186" i="5"/>
  <c r="M186" i="5"/>
  <c r="I186" i="5"/>
  <c r="F186" i="5"/>
  <c r="H186" i="5"/>
  <c r="K186" i="5"/>
  <c r="E187" i="5"/>
  <c r="AB469" i="2"/>
  <c r="AB470" i="2" s="1"/>
  <c r="AB471" i="2" s="1"/>
  <c r="AB472" i="2" s="1"/>
  <c r="AA468" i="2"/>
  <c r="N187" i="5" l="1"/>
  <c r="O187" i="5"/>
  <c r="L187" i="5"/>
  <c r="S187" i="5"/>
  <c r="Q188" i="5"/>
  <c r="AA188" i="5" s="1"/>
  <c r="V187" i="5"/>
  <c r="W187" i="5"/>
  <c r="T187" i="5"/>
  <c r="X187" i="5"/>
  <c r="Y187" i="5"/>
  <c r="R187" i="5"/>
  <c r="U187" i="5"/>
  <c r="Z187" i="5"/>
  <c r="G187" i="5"/>
  <c r="F187" i="5"/>
  <c r="H187" i="5"/>
  <c r="I187" i="5"/>
  <c r="K187" i="5"/>
  <c r="J187" i="5"/>
  <c r="M187" i="5"/>
  <c r="E188" i="5"/>
  <c r="AA472" i="2"/>
  <c r="AB473" i="2"/>
  <c r="AB474" i="2" s="1"/>
  <c r="AB475" i="2" s="1"/>
  <c r="N188" i="5" l="1"/>
  <c r="O188" i="5"/>
  <c r="L188" i="5"/>
  <c r="R188" i="5"/>
  <c r="Q189" i="5"/>
  <c r="AA189" i="5" s="1"/>
  <c r="V188" i="5"/>
  <c r="X188" i="5"/>
  <c r="Z188" i="5"/>
  <c r="T188" i="5"/>
  <c r="S188" i="5"/>
  <c r="U188" i="5"/>
  <c r="W188" i="5"/>
  <c r="Y188" i="5"/>
  <c r="H188" i="5"/>
  <c r="F188" i="5"/>
  <c r="K188" i="5"/>
  <c r="M188" i="5"/>
  <c r="G188" i="5"/>
  <c r="J188" i="5"/>
  <c r="I188" i="5"/>
  <c r="E189" i="5"/>
  <c r="AB476" i="2"/>
  <c r="AB477" i="2" s="1"/>
  <c r="AB478" i="2" s="1"/>
  <c r="AB479" i="2" s="1"/>
  <c r="AB480" i="2" s="1"/>
  <c r="AA475" i="2"/>
  <c r="O189" i="5" l="1"/>
  <c r="N189" i="5"/>
  <c r="L189" i="5"/>
  <c r="V189" i="5"/>
  <c r="Q190" i="5"/>
  <c r="AA190" i="5" s="1"/>
  <c r="U189" i="5"/>
  <c r="W189" i="5"/>
  <c r="R189" i="5"/>
  <c r="Y189" i="5"/>
  <c r="X189" i="5"/>
  <c r="Z189" i="5"/>
  <c r="T189" i="5"/>
  <c r="S189" i="5"/>
  <c r="I189" i="5"/>
  <c r="G189" i="5"/>
  <c r="H189" i="5"/>
  <c r="K189" i="5"/>
  <c r="J189" i="5"/>
  <c r="F189" i="5"/>
  <c r="M189" i="5"/>
  <c r="E190" i="5"/>
  <c r="AA480" i="2"/>
  <c r="AB481" i="2"/>
  <c r="AB482" i="2" s="1"/>
  <c r="AB483" i="2" s="1"/>
  <c r="AB484" i="2" s="1"/>
  <c r="N190" i="5" l="1"/>
  <c r="O190" i="5"/>
  <c r="L190" i="5"/>
  <c r="T190" i="5"/>
  <c r="U190" i="5"/>
  <c r="X190" i="5"/>
  <c r="W190" i="5"/>
  <c r="S190" i="5"/>
  <c r="V190" i="5"/>
  <c r="Y190" i="5"/>
  <c r="Z190" i="5"/>
  <c r="R190" i="5"/>
  <c r="Q191" i="5"/>
  <c r="AA191" i="5" s="1"/>
  <c r="F190" i="5"/>
  <c r="H190" i="5"/>
  <c r="I190" i="5"/>
  <c r="J190" i="5"/>
  <c r="K190" i="5"/>
  <c r="M190" i="5"/>
  <c r="E191" i="5"/>
  <c r="G190" i="5"/>
  <c r="AB485" i="2"/>
  <c r="AB486" i="2" s="1"/>
  <c r="AA484" i="2"/>
  <c r="O191" i="5" l="1"/>
  <c r="N191" i="5"/>
  <c r="L191" i="5"/>
  <c r="Q192" i="5"/>
  <c r="AA192" i="5" s="1"/>
  <c r="U191" i="5"/>
  <c r="V191" i="5"/>
  <c r="Y191" i="5"/>
  <c r="T191" i="5"/>
  <c r="X191" i="5"/>
  <c r="W191" i="5"/>
  <c r="R191" i="5"/>
  <c r="S191" i="5"/>
  <c r="Z191" i="5"/>
  <c r="G191" i="5"/>
  <c r="E192" i="5"/>
  <c r="K191" i="5"/>
  <c r="F191" i="5"/>
  <c r="H191" i="5"/>
  <c r="I191" i="5"/>
  <c r="J191" i="5"/>
  <c r="M191" i="5"/>
  <c r="AB487" i="2"/>
  <c r="AA486" i="2"/>
  <c r="O192" i="5" l="1"/>
  <c r="N192" i="5"/>
  <c r="L192" i="5"/>
  <c r="W192" i="5"/>
  <c r="Q193" i="5"/>
  <c r="AA193" i="5" s="1"/>
  <c r="T192" i="5"/>
  <c r="Z192" i="5"/>
  <c r="V192" i="5"/>
  <c r="R192" i="5"/>
  <c r="X192" i="5"/>
  <c r="Y192" i="5"/>
  <c r="U192" i="5"/>
  <c r="S192" i="5"/>
  <c r="F192" i="5"/>
  <c r="J192" i="5"/>
  <c r="M192" i="5"/>
  <c r="E193" i="5"/>
  <c r="I192" i="5"/>
  <c r="G192" i="5"/>
  <c r="H192" i="5"/>
  <c r="K192" i="5"/>
  <c r="AB488" i="2"/>
  <c r="AA487" i="2"/>
  <c r="O193" i="5" l="1"/>
  <c r="N193" i="5"/>
  <c r="L193" i="5"/>
  <c r="W193" i="5"/>
  <c r="X193" i="5"/>
  <c r="Y193" i="5"/>
  <c r="Z193" i="5"/>
  <c r="U193" i="5"/>
  <c r="R193" i="5"/>
  <c r="T193" i="5"/>
  <c r="V193" i="5"/>
  <c r="S193" i="5"/>
  <c r="Q194" i="5"/>
  <c r="AA194" i="5" s="1"/>
  <c r="I193" i="5"/>
  <c r="J193" i="5"/>
  <c r="M193" i="5"/>
  <c r="F193" i="5"/>
  <c r="H193" i="5"/>
  <c r="K193" i="5"/>
  <c r="G193" i="5"/>
  <c r="E194" i="5"/>
  <c r="AA488" i="2"/>
  <c r="AB489" i="2"/>
  <c r="O194" i="5" l="1"/>
  <c r="N194" i="5"/>
  <c r="L194" i="5"/>
  <c r="V194" i="5"/>
  <c r="Z194" i="5"/>
  <c r="U194" i="5"/>
  <c r="W194" i="5"/>
  <c r="X194" i="5"/>
  <c r="S194" i="5"/>
  <c r="Y194" i="5"/>
  <c r="R194" i="5"/>
  <c r="Q195" i="5"/>
  <c r="AA195" i="5" s="1"/>
  <c r="T194" i="5"/>
  <c r="F194" i="5"/>
  <c r="I194" i="5"/>
  <c r="J194" i="5"/>
  <c r="M194" i="5"/>
  <c r="H194" i="5"/>
  <c r="K194" i="5"/>
  <c r="G194" i="5"/>
  <c r="E195" i="5"/>
  <c r="AA489" i="2"/>
  <c r="AB490" i="2"/>
  <c r="O195" i="5" l="1"/>
  <c r="N195" i="5"/>
  <c r="L195" i="5"/>
  <c r="Y195" i="5"/>
  <c r="V195" i="5"/>
  <c r="R195" i="5"/>
  <c r="Z195" i="5"/>
  <c r="X195" i="5"/>
  <c r="U195" i="5"/>
  <c r="W195" i="5"/>
  <c r="Q196" i="5"/>
  <c r="AA196" i="5" s="1"/>
  <c r="S195" i="5"/>
  <c r="T195" i="5"/>
  <c r="H195" i="5"/>
  <c r="G195" i="5"/>
  <c r="F195" i="5"/>
  <c r="K195" i="5"/>
  <c r="E196" i="5"/>
  <c r="M195" i="5"/>
  <c r="I195" i="5"/>
  <c r="J195" i="5"/>
  <c r="AA490" i="2"/>
  <c r="AB491" i="2"/>
  <c r="AB492" i="2" s="1"/>
  <c r="AB493" i="2" s="1"/>
  <c r="O196" i="5" l="1"/>
  <c r="N196" i="5"/>
  <c r="L196" i="5"/>
  <c r="S196" i="5"/>
  <c r="X196" i="5"/>
  <c r="W196" i="5"/>
  <c r="T196" i="5"/>
  <c r="Z196" i="5"/>
  <c r="Y196" i="5"/>
  <c r="R196" i="5"/>
  <c r="Q197" i="5"/>
  <c r="AA197" i="5" s="1"/>
  <c r="U196" i="5"/>
  <c r="V196" i="5"/>
  <c r="F196" i="5"/>
  <c r="J196" i="5"/>
  <c r="M196" i="5"/>
  <c r="G196" i="5"/>
  <c r="E197" i="5"/>
  <c r="I196" i="5"/>
  <c r="H196" i="5"/>
  <c r="K196" i="5"/>
  <c r="AB494" i="2"/>
  <c r="AB495" i="2" s="1"/>
  <c r="AB496" i="2" s="1"/>
  <c r="AA493" i="2"/>
  <c r="O197" i="5" l="1"/>
  <c r="N197" i="5"/>
  <c r="L197" i="5"/>
  <c r="U197" i="5"/>
  <c r="Q198" i="5"/>
  <c r="AA198" i="5" s="1"/>
  <c r="X197" i="5"/>
  <c r="R197" i="5"/>
  <c r="Y197" i="5"/>
  <c r="W197" i="5"/>
  <c r="Z197" i="5"/>
  <c r="V197" i="5"/>
  <c r="T197" i="5"/>
  <c r="S197" i="5"/>
  <c r="I197" i="5"/>
  <c r="H197" i="5"/>
  <c r="F197" i="5"/>
  <c r="G197" i="5"/>
  <c r="J197" i="5"/>
  <c r="K197" i="5"/>
  <c r="E198" i="5"/>
  <c r="M197" i="5"/>
  <c r="AA496" i="2"/>
  <c r="AB497" i="2"/>
  <c r="AB498" i="2" s="1"/>
  <c r="AB499" i="2" s="1"/>
  <c r="N198" i="5" l="1"/>
  <c r="L198" i="5"/>
  <c r="O198" i="5"/>
  <c r="Q199" i="5"/>
  <c r="AA199" i="5" s="1"/>
  <c r="X198" i="5"/>
  <c r="V198" i="5"/>
  <c r="T198" i="5"/>
  <c r="R198" i="5"/>
  <c r="U198" i="5"/>
  <c r="S198" i="5"/>
  <c r="Y198" i="5"/>
  <c r="Z198" i="5"/>
  <c r="W198" i="5"/>
  <c r="H198" i="5"/>
  <c r="J198" i="5"/>
  <c r="I198" i="5"/>
  <c r="K198" i="5"/>
  <c r="F198" i="5"/>
  <c r="G198" i="5"/>
  <c r="M198" i="5"/>
  <c r="E199" i="5"/>
  <c r="AB500" i="2"/>
  <c r="AA499" i="2"/>
  <c r="O199" i="5" l="1"/>
  <c r="L199" i="5"/>
  <c r="N199" i="5"/>
  <c r="R199" i="5"/>
  <c r="U199" i="5"/>
  <c r="Z199" i="5"/>
  <c r="Y199" i="5"/>
  <c r="V199" i="5"/>
  <c r="W199" i="5"/>
  <c r="S199" i="5"/>
  <c r="T199" i="5"/>
  <c r="X199" i="5"/>
  <c r="Q200" i="5"/>
  <c r="AA200" i="5" s="1"/>
  <c r="F199" i="5"/>
  <c r="G199" i="5"/>
  <c r="H199" i="5"/>
  <c r="J199" i="5"/>
  <c r="E200" i="5"/>
  <c r="I199" i="5"/>
  <c r="K199" i="5"/>
  <c r="M199" i="5"/>
  <c r="AB501" i="2"/>
  <c r="AA500" i="2"/>
  <c r="N200" i="5" l="1"/>
  <c r="O200" i="5"/>
  <c r="L200" i="5"/>
  <c r="Z200" i="5"/>
  <c r="X200" i="5"/>
  <c r="T200" i="5"/>
  <c r="R200" i="5"/>
  <c r="U200" i="5"/>
  <c r="V200" i="5"/>
  <c r="Y200" i="5"/>
  <c r="W200" i="5"/>
  <c r="S200" i="5"/>
  <c r="Q201" i="5"/>
  <c r="AA201" i="5" s="1"/>
  <c r="J200" i="5"/>
  <c r="M200" i="5"/>
  <c r="G200" i="5"/>
  <c r="F200" i="5"/>
  <c r="H200" i="5"/>
  <c r="I200" i="5"/>
  <c r="E201" i="5"/>
  <c r="K200" i="5"/>
  <c r="AA501" i="2"/>
  <c r="AB502" i="2"/>
  <c r="O201" i="5" l="1"/>
  <c r="N201" i="5"/>
  <c r="L201" i="5"/>
  <c r="Y201" i="5"/>
  <c r="R201" i="5"/>
  <c r="V201" i="5"/>
  <c r="Z201" i="5"/>
  <c r="X201" i="5"/>
  <c r="T201" i="5"/>
  <c r="U201" i="5"/>
  <c r="Q202" i="5"/>
  <c r="AA202" i="5" s="1"/>
  <c r="W201" i="5"/>
  <c r="S201" i="5"/>
  <c r="I201" i="5"/>
  <c r="H201" i="5"/>
  <c r="K201" i="5"/>
  <c r="J201" i="5"/>
  <c r="F201" i="5"/>
  <c r="G201" i="5"/>
  <c r="M201" i="5"/>
  <c r="E202" i="5"/>
  <c r="AB503" i="2"/>
  <c r="AA502" i="2"/>
  <c r="O202" i="5" l="1"/>
  <c r="N202" i="5"/>
  <c r="L202" i="5"/>
  <c r="V202" i="5"/>
  <c r="T202" i="5"/>
  <c r="X202" i="5"/>
  <c r="Q203" i="5"/>
  <c r="AA203" i="5" s="1"/>
  <c r="W202" i="5"/>
  <c r="Z202" i="5"/>
  <c r="S202" i="5"/>
  <c r="Y202" i="5"/>
  <c r="R202" i="5"/>
  <c r="U202" i="5"/>
  <c r="J202" i="5"/>
  <c r="I202" i="5"/>
  <c r="F202" i="5"/>
  <c r="K202" i="5"/>
  <c r="G202" i="5"/>
  <c r="H202" i="5"/>
  <c r="E203" i="5"/>
  <c r="M202" i="5"/>
  <c r="AA503" i="2"/>
  <c r="AB504" i="2"/>
  <c r="O203" i="5" l="1"/>
  <c r="N203" i="5"/>
  <c r="L203" i="5"/>
  <c r="Y203" i="5"/>
  <c r="X203" i="5"/>
  <c r="U203" i="5"/>
  <c r="R203" i="5"/>
  <c r="V203" i="5"/>
  <c r="Z203" i="5"/>
  <c r="S203" i="5"/>
  <c r="W203" i="5"/>
  <c r="T203" i="5"/>
  <c r="Q204" i="5"/>
  <c r="AA204" i="5" s="1"/>
  <c r="F203" i="5"/>
  <c r="H203" i="5"/>
  <c r="J203" i="5"/>
  <c r="I203" i="5"/>
  <c r="K203" i="5"/>
  <c r="G203" i="5"/>
  <c r="E204" i="5"/>
  <c r="M203" i="5"/>
  <c r="AA504" i="2"/>
  <c r="AB505" i="2"/>
  <c r="AB506" i="2" s="1"/>
  <c r="AB507" i="2" s="1"/>
  <c r="AB508" i="2" s="1"/>
  <c r="O204" i="5" l="1"/>
  <c r="N204" i="5"/>
  <c r="L204" i="5"/>
  <c r="S204" i="5"/>
  <c r="Z204" i="5"/>
  <c r="V204" i="5"/>
  <c r="X204" i="5"/>
  <c r="U204" i="5"/>
  <c r="T204" i="5"/>
  <c r="Q205" i="5"/>
  <c r="AA205" i="5" s="1"/>
  <c r="W204" i="5"/>
  <c r="Y204" i="5"/>
  <c r="R204" i="5"/>
  <c r="G204" i="5"/>
  <c r="E205" i="5"/>
  <c r="I204" i="5"/>
  <c r="M204" i="5"/>
  <c r="F204" i="5"/>
  <c r="J204" i="5"/>
  <c r="H204" i="5"/>
  <c r="K204" i="5"/>
  <c r="AB509" i="2"/>
  <c r="AB510" i="2" s="1"/>
  <c r="AA508" i="2"/>
  <c r="O205" i="5" l="1"/>
  <c r="N205" i="5"/>
  <c r="L205" i="5"/>
  <c r="U205" i="5"/>
  <c r="X205" i="5"/>
  <c r="T205" i="5"/>
  <c r="Q206" i="5"/>
  <c r="AA206" i="5" s="1"/>
  <c r="R205" i="5"/>
  <c r="Y205" i="5"/>
  <c r="Z205" i="5"/>
  <c r="V205" i="5"/>
  <c r="S205" i="5"/>
  <c r="W205" i="5"/>
  <c r="I205" i="5"/>
  <c r="F205" i="5"/>
  <c r="G205" i="5"/>
  <c r="H205" i="5"/>
  <c r="K205" i="5"/>
  <c r="J205" i="5"/>
  <c r="M205" i="5"/>
  <c r="E206" i="5"/>
  <c r="AB511" i="2"/>
  <c r="AB512" i="2" s="1"/>
  <c r="AB513" i="2" s="1"/>
  <c r="AB514" i="2" s="1"/>
  <c r="AB515" i="2" s="1"/>
  <c r="AA510" i="2"/>
  <c r="N206" i="5" l="1"/>
  <c r="L206" i="5"/>
  <c r="O206" i="5"/>
  <c r="Q207" i="5"/>
  <c r="AA207" i="5" s="1"/>
  <c r="T206" i="5"/>
  <c r="R206" i="5"/>
  <c r="X206" i="5"/>
  <c r="V206" i="5"/>
  <c r="Y206" i="5"/>
  <c r="S206" i="5"/>
  <c r="Z206" i="5"/>
  <c r="U206" i="5"/>
  <c r="W206" i="5"/>
  <c r="F206" i="5"/>
  <c r="I206" i="5"/>
  <c r="H206" i="5"/>
  <c r="K206" i="5"/>
  <c r="J206" i="5"/>
  <c r="M206" i="5"/>
  <c r="G206" i="5"/>
  <c r="E207" i="5"/>
  <c r="AB516" i="2"/>
  <c r="AA515" i="2"/>
  <c r="O207" i="5" l="1"/>
  <c r="N207" i="5"/>
  <c r="L207" i="5"/>
  <c r="U207" i="5"/>
  <c r="Z207" i="5"/>
  <c r="R207" i="5"/>
  <c r="W207" i="5"/>
  <c r="S207" i="5"/>
  <c r="T207" i="5"/>
  <c r="V207" i="5"/>
  <c r="X207" i="5"/>
  <c r="Q208" i="5"/>
  <c r="AA208" i="5" s="1"/>
  <c r="Y207" i="5"/>
  <c r="F207" i="5"/>
  <c r="H207" i="5"/>
  <c r="G207" i="5"/>
  <c r="E208" i="5"/>
  <c r="I207" i="5"/>
  <c r="M207" i="5"/>
  <c r="J207" i="5"/>
  <c r="K207" i="5"/>
  <c r="AB517" i="2"/>
  <c r="AB518" i="2" s="1"/>
  <c r="AB519" i="2" s="1"/>
  <c r="AA516" i="2"/>
  <c r="O208" i="5" l="1"/>
  <c r="N208" i="5"/>
  <c r="L208" i="5"/>
  <c r="Z208" i="5"/>
  <c r="Q209" i="5"/>
  <c r="AA209" i="5" s="1"/>
  <c r="V208" i="5"/>
  <c r="R208" i="5"/>
  <c r="X208" i="5"/>
  <c r="T208" i="5"/>
  <c r="U208" i="5"/>
  <c r="Y208" i="5"/>
  <c r="S208" i="5"/>
  <c r="W208" i="5"/>
  <c r="M208" i="5"/>
  <c r="F208" i="5"/>
  <c r="J208" i="5"/>
  <c r="G208" i="5"/>
  <c r="E209" i="5"/>
  <c r="H208" i="5"/>
  <c r="I208" i="5"/>
  <c r="K208" i="5"/>
  <c r="AA519" i="2"/>
  <c r="AB520" i="2"/>
  <c r="AB521" i="2" s="1"/>
  <c r="AB522" i="2" s="1"/>
  <c r="AB523" i="2" s="1"/>
  <c r="O209" i="5" l="1"/>
  <c r="L209" i="5"/>
  <c r="N209" i="5"/>
  <c r="Y209" i="5"/>
  <c r="V209" i="5"/>
  <c r="U209" i="5"/>
  <c r="S209" i="5"/>
  <c r="R209" i="5"/>
  <c r="X209" i="5"/>
  <c r="Q210" i="5"/>
  <c r="AA210" i="5" s="1"/>
  <c r="W209" i="5"/>
  <c r="Z209" i="5"/>
  <c r="T209" i="5"/>
  <c r="I209" i="5"/>
  <c r="H209" i="5"/>
  <c r="J209" i="5"/>
  <c r="E210" i="5"/>
  <c r="K209" i="5"/>
  <c r="F209" i="5"/>
  <c r="M209" i="5"/>
  <c r="G209" i="5"/>
  <c r="AB524" i="2"/>
  <c r="AA523" i="2"/>
  <c r="O210" i="5" l="1"/>
  <c r="N210" i="5"/>
  <c r="L210" i="5"/>
  <c r="V210" i="5"/>
  <c r="Q211" i="5"/>
  <c r="AA211" i="5" s="1"/>
  <c r="W210" i="5"/>
  <c r="Y210" i="5"/>
  <c r="T210" i="5"/>
  <c r="X210" i="5"/>
  <c r="R210" i="5"/>
  <c r="Z210" i="5"/>
  <c r="S210" i="5"/>
  <c r="U210" i="5"/>
  <c r="H210" i="5"/>
  <c r="J210" i="5"/>
  <c r="I210" i="5"/>
  <c r="F210" i="5"/>
  <c r="K210" i="5"/>
  <c r="G210" i="5"/>
  <c r="M210" i="5"/>
  <c r="E211" i="5"/>
  <c r="AB525" i="2"/>
  <c r="AA524" i="2"/>
  <c r="O211" i="5" l="1"/>
  <c r="N211" i="5"/>
  <c r="L211" i="5"/>
  <c r="Z211" i="5"/>
  <c r="Q212" i="5"/>
  <c r="AA212" i="5" s="1"/>
  <c r="U211" i="5"/>
  <c r="S211" i="5"/>
  <c r="V211" i="5"/>
  <c r="Y211" i="5"/>
  <c r="R211" i="5"/>
  <c r="X211" i="5"/>
  <c r="W211" i="5"/>
  <c r="T211" i="5"/>
  <c r="F211" i="5"/>
  <c r="H211" i="5"/>
  <c r="G211" i="5"/>
  <c r="E212" i="5"/>
  <c r="I211" i="5"/>
  <c r="J211" i="5"/>
  <c r="K211" i="5"/>
  <c r="M211" i="5"/>
  <c r="AA525" i="2"/>
  <c r="AB526" i="2"/>
  <c r="AB527" i="2" s="1"/>
  <c r="AB528" i="2" s="1"/>
  <c r="AB529" i="2" s="1"/>
  <c r="AB530" i="2" s="1"/>
  <c r="O212" i="5" l="1"/>
  <c r="N212" i="5"/>
  <c r="L212" i="5"/>
  <c r="Z212" i="5"/>
  <c r="R212" i="5"/>
  <c r="T212" i="5"/>
  <c r="X212" i="5"/>
  <c r="S212" i="5"/>
  <c r="U212" i="5"/>
  <c r="V212" i="5"/>
  <c r="Q213" i="5"/>
  <c r="AA213" i="5" s="1"/>
  <c r="Y212" i="5"/>
  <c r="W212" i="5"/>
  <c r="J212" i="5"/>
  <c r="M212" i="5"/>
  <c r="F212" i="5"/>
  <c r="H212" i="5"/>
  <c r="G212" i="5"/>
  <c r="I212" i="5"/>
  <c r="K212" i="5"/>
  <c r="E213" i="5"/>
  <c r="AA530" i="2"/>
  <c r="AB531" i="2"/>
  <c r="O213" i="5" l="1"/>
  <c r="N213" i="5"/>
  <c r="L213" i="5"/>
  <c r="U213" i="5"/>
  <c r="X213" i="5"/>
  <c r="W213" i="5"/>
  <c r="Q214" i="5"/>
  <c r="AA214" i="5" s="1"/>
  <c r="V213" i="5"/>
  <c r="R213" i="5"/>
  <c r="Z213" i="5"/>
  <c r="S213" i="5"/>
  <c r="T213" i="5"/>
  <c r="Y213" i="5"/>
  <c r="I213" i="5"/>
  <c r="J213" i="5"/>
  <c r="M213" i="5"/>
  <c r="E214" i="5"/>
  <c r="H213" i="5"/>
  <c r="K213" i="5"/>
  <c r="G213" i="5"/>
  <c r="F213" i="5"/>
  <c r="AB532" i="2"/>
  <c r="AA531" i="2"/>
  <c r="N214" i="5" l="1"/>
  <c r="O214" i="5"/>
  <c r="L214" i="5"/>
  <c r="V214" i="5"/>
  <c r="Y214" i="5"/>
  <c r="X214" i="5"/>
  <c r="W214" i="5"/>
  <c r="R214" i="5"/>
  <c r="Z214" i="5"/>
  <c r="S214" i="5"/>
  <c r="U214" i="5"/>
  <c r="T214" i="5"/>
  <c r="Q215" i="5"/>
  <c r="AA215" i="5" s="1"/>
  <c r="F214" i="5"/>
  <c r="J214" i="5"/>
  <c r="I214" i="5"/>
  <c r="K214" i="5"/>
  <c r="H214" i="5"/>
  <c r="M214" i="5"/>
  <c r="E215" i="5"/>
  <c r="G214" i="5"/>
  <c r="AB533" i="2"/>
  <c r="AA532" i="2"/>
  <c r="O215" i="5" l="1"/>
  <c r="N215" i="5"/>
  <c r="L215" i="5"/>
  <c r="X215" i="5"/>
  <c r="Y215" i="5"/>
  <c r="V215" i="5"/>
  <c r="S215" i="5"/>
  <c r="W215" i="5"/>
  <c r="R215" i="5"/>
  <c r="U215" i="5"/>
  <c r="Z215" i="5"/>
  <c r="Q216" i="5"/>
  <c r="AA216" i="5" s="1"/>
  <c r="T215" i="5"/>
  <c r="H215" i="5"/>
  <c r="E216" i="5"/>
  <c r="F215" i="5"/>
  <c r="I215" i="5"/>
  <c r="G215" i="5"/>
  <c r="J215" i="5"/>
  <c r="M215" i="5"/>
  <c r="K215" i="5"/>
  <c r="AA533" i="2"/>
  <c r="AB534" i="2"/>
  <c r="AB535" i="2" s="1"/>
  <c r="AB536" i="2" s="1"/>
  <c r="AB537" i="2" s="1"/>
  <c r="N216" i="5" l="1"/>
  <c r="O216" i="5"/>
  <c r="L216" i="5"/>
  <c r="W216" i="5"/>
  <c r="Z216" i="5"/>
  <c r="X216" i="5"/>
  <c r="U216" i="5"/>
  <c r="R216" i="5"/>
  <c r="Y216" i="5"/>
  <c r="T216" i="5"/>
  <c r="V216" i="5"/>
  <c r="Q217" i="5"/>
  <c r="AA217" i="5" s="1"/>
  <c r="S216" i="5"/>
  <c r="F216" i="5"/>
  <c r="I216" i="5"/>
  <c r="M216" i="5"/>
  <c r="G216" i="5"/>
  <c r="J216" i="5"/>
  <c r="E217" i="5"/>
  <c r="H216" i="5"/>
  <c r="K216" i="5"/>
  <c r="AB538" i="2"/>
  <c r="AB539" i="2" s="1"/>
  <c r="AB540" i="2" s="1"/>
  <c r="AA537" i="2"/>
  <c r="O217" i="5" l="1"/>
  <c r="N217" i="5"/>
  <c r="L217" i="5"/>
  <c r="U217" i="5"/>
  <c r="W217" i="5"/>
  <c r="R217" i="5"/>
  <c r="V217" i="5"/>
  <c r="Q218" i="5"/>
  <c r="AA218" i="5" s="1"/>
  <c r="Y217" i="5"/>
  <c r="S217" i="5"/>
  <c r="Z217" i="5"/>
  <c r="X217" i="5"/>
  <c r="T217" i="5"/>
  <c r="I217" i="5"/>
  <c r="J217" i="5"/>
  <c r="H217" i="5"/>
  <c r="G217" i="5"/>
  <c r="K217" i="5"/>
  <c r="M217" i="5"/>
  <c r="F217" i="5"/>
  <c r="E218" i="5"/>
  <c r="AB541" i="2"/>
  <c r="AA540" i="2"/>
  <c r="O218" i="5" l="1"/>
  <c r="N218" i="5"/>
  <c r="L218" i="5"/>
  <c r="V218" i="5"/>
  <c r="Z218" i="5"/>
  <c r="S218" i="5"/>
  <c r="Q219" i="5"/>
  <c r="AA219" i="5" s="1"/>
  <c r="X218" i="5"/>
  <c r="W218" i="5"/>
  <c r="U218" i="5"/>
  <c r="R218" i="5"/>
  <c r="Y218" i="5"/>
  <c r="T218" i="5"/>
  <c r="F218" i="5"/>
  <c r="H218" i="5"/>
  <c r="I218" i="5"/>
  <c r="J218" i="5"/>
  <c r="K218" i="5"/>
  <c r="M218" i="5"/>
  <c r="G218" i="5"/>
  <c r="E219" i="5"/>
  <c r="AB542" i="2"/>
  <c r="AB543" i="2" s="1"/>
  <c r="AA541" i="2"/>
  <c r="O219" i="5" l="1"/>
  <c r="N219" i="5"/>
  <c r="L219" i="5"/>
  <c r="U219" i="5"/>
  <c r="Q220" i="5"/>
  <c r="AA220" i="5" s="1"/>
  <c r="V219" i="5"/>
  <c r="T219" i="5"/>
  <c r="X219" i="5"/>
  <c r="Y219" i="5"/>
  <c r="W219" i="5"/>
  <c r="R219" i="5"/>
  <c r="S219" i="5"/>
  <c r="Z219" i="5"/>
  <c r="K219" i="5"/>
  <c r="G219" i="5"/>
  <c r="F219" i="5"/>
  <c r="E220" i="5"/>
  <c r="H219" i="5"/>
  <c r="I219" i="5"/>
  <c r="J219" i="5"/>
  <c r="M219" i="5"/>
  <c r="AA543" i="2"/>
  <c r="AB544" i="2"/>
  <c r="O220" i="5" l="1"/>
  <c r="N220" i="5"/>
  <c r="L220" i="5"/>
  <c r="X220" i="5"/>
  <c r="Q221" i="5"/>
  <c r="AA221" i="5" s="1"/>
  <c r="T220" i="5"/>
  <c r="U220" i="5"/>
  <c r="W220" i="5"/>
  <c r="Y220" i="5"/>
  <c r="S220" i="5"/>
  <c r="V220" i="5"/>
  <c r="Z220" i="5"/>
  <c r="R220" i="5"/>
  <c r="F220" i="5"/>
  <c r="J220" i="5"/>
  <c r="M220" i="5"/>
  <c r="E221" i="5"/>
  <c r="H220" i="5"/>
  <c r="G220" i="5"/>
  <c r="I220" i="5"/>
  <c r="K220" i="5"/>
  <c r="AB545" i="2"/>
  <c r="AB546" i="2" s="1"/>
  <c r="AB547" i="2" s="1"/>
  <c r="AA544" i="2"/>
  <c r="O221" i="5" l="1"/>
  <c r="N221" i="5"/>
  <c r="L221" i="5"/>
  <c r="W221" i="5"/>
  <c r="Y221" i="5"/>
  <c r="R221" i="5"/>
  <c r="T221" i="5"/>
  <c r="Q222" i="5"/>
  <c r="AA222" i="5" s="1"/>
  <c r="V221" i="5"/>
  <c r="Z221" i="5"/>
  <c r="X221" i="5"/>
  <c r="U221" i="5"/>
  <c r="S221" i="5"/>
  <c r="I221" i="5"/>
  <c r="K221" i="5"/>
  <c r="H221" i="5"/>
  <c r="E222" i="5"/>
  <c r="J221" i="5"/>
  <c r="G221" i="5"/>
  <c r="M221" i="5"/>
  <c r="F221" i="5"/>
  <c r="AB548" i="2"/>
  <c r="AA547" i="2"/>
  <c r="N222" i="5" l="1"/>
  <c r="L222" i="5"/>
  <c r="O222" i="5"/>
  <c r="R222" i="5"/>
  <c r="V222" i="5"/>
  <c r="X222" i="5"/>
  <c r="T222" i="5"/>
  <c r="U222" i="5"/>
  <c r="Q223" i="5"/>
  <c r="AA223" i="5" s="1"/>
  <c r="Z222" i="5"/>
  <c r="Y222" i="5"/>
  <c r="S222" i="5"/>
  <c r="W222" i="5"/>
  <c r="F222" i="5"/>
  <c r="H222" i="5"/>
  <c r="I222" i="5"/>
  <c r="J222" i="5"/>
  <c r="K222" i="5"/>
  <c r="M222" i="5"/>
  <c r="G222" i="5"/>
  <c r="E223" i="5"/>
  <c r="AA548" i="2"/>
  <c r="AB549" i="2"/>
  <c r="AB550" i="2" s="1"/>
  <c r="AB551" i="2" s="1"/>
  <c r="O223" i="5" l="1"/>
  <c r="N223" i="5"/>
  <c r="L223" i="5"/>
  <c r="X223" i="5"/>
  <c r="Z223" i="5"/>
  <c r="V223" i="5"/>
  <c r="Y223" i="5"/>
  <c r="W223" i="5"/>
  <c r="S223" i="5"/>
  <c r="U223" i="5"/>
  <c r="T223" i="5"/>
  <c r="Q224" i="5"/>
  <c r="AA224" i="5" s="1"/>
  <c r="R223" i="5"/>
  <c r="G223" i="5"/>
  <c r="I223" i="5"/>
  <c r="F223" i="5"/>
  <c r="H223" i="5"/>
  <c r="K223" i="5"/>
  <c r="E224" i="5"/>
  <c r="J223" i="5"/>
  <c r="M223" i="5"/>
  <c r="AA551" i="2"/>
  <c r="AB552" i="2"/>
  <c r="AB553" i="2" s="1"/>
  <c r="O224" i="5" l="1"/>
  <c r="N224" i="5"/>
  <c r="L224" i="5"/>
  <c r="X224" i="5"/>
  <c r="U224" i="5"/>
  <c r="R224" i="5"/>
  <c r="S224" i="5"/>
  <c r="W224" i="5"/>
  <c r="Z224" i="5"/>
  <c r="Q225" i="5"/>
  <c r="AA225" i="5" s="1"/>
  <c r="V224" i="5"/>
  <c r="T224" i="5"/>
  <c r="Y224" i="5"/>
  <c r="F224" i="5"/>
  <c r="J224" i="5"/>
  <c r="G224" i="5"/>
  <c r="E225" i="5"/>
  <c r="H224" i="5"/>
  <c r="I224" i="5"/>
  <c r="M224" i="5"/>
  <c r="K224" i="5"/>
  <c r="AA553" i="2"/>
  <c r="AB554" i="2"/>
  <c r="AB555" i="2" s="1"/>
  <c r="O225" i="5" l="1"/>
  <c r="N225" i="5"/>
  <c r="L225" i="5"/>
  <c r="Q226" i="5"/>
  <c r="AA226" i="5" s="1"/>
  <c r="T225" i="5"/>
  <c r="U225" i="5"/>
  <c r="X225" i="5"/>
  <c r="Y225" i="5"/>
  <c r="S225" i="5"/>
  <c r="W225" i="5"/>
  <c r="R225" i="5"/>
  <c r="Z225" i="5"/>
  <c r="V225" i="5"/>
  <c r="H225" i="5"/>
  <c r="K225" i="5"/>
  <c r="M225" i="5"/>
  <c r="F225" i="5"/>
  <c r="I225" i="5"/>
  <c r="J225" i="5"/>
  <c r="G225" i="5"/>
  <c r="E226" i="5"/>
  <c r="AB556" i="2"/>
  <c r="AA555" i="2"/>
  <c r="O226" i="5" l="1"/>
  <c r="N226" i="5"/>
  <c r="L226" i="5"/>
  <c r="V226" i="5"/>
  <c r="Z226" i="5"/>
  <c r="S226" i="5"/>
  <c r="W226" i="5"/>
  <c r="T226" i="5"/>
  <c r="Q227" i="5"/>
  <c r="AA227" i="5" s="1"/>
  <c r="X226" i="5"/>
  <c r="U226" i="5"/>
  <c r="Y226" i="5"/>
  <c r="R226" i="5"/>
  <c r="H226" i="5"/>
  <c r="J226" i="5"/>
  <c r="I226" i="5"/>
  <c r="G226" i="5"/>
  <c r="K226" i="5"/>
  <c r="M226" i="5"/>
  <c r="E227" i="5"/>
  <c r="F226" i="5"/>
  <c r="AA556" i="2"/>
  <c r="AB557" i="2"/>
  <c r="O227" i="5" l="1"/>
  <c r="N227" i="5"/>
  <c r="L227" i="5"/>
  <c r="W227" i="5"/>
  <c r="V227" i="5"/>
  <c r="Y227" i="5"/>
  <c r="R227" i="5"/>
  <c r="Z227" i="5"/>
  <c r="U227" i="5"/>
  <c r="T227" i="5"/>
  <c r="S227" i="5"/>
  <c r="X227" i="5"/>
  <c r="Q228" i="5"/>
  <c r="AA228" i="5" s="1"/>
  <c r="G227" i="5"/>
  <c r="F227" i="5"/>
  <c r="E228" i="5"/>
  <c r="K227" i="5"/>
  <c r="M227" i="5"/>
  <c r="I227" i="5"/>
  <c r="H227" i="5"/>
  <c r="J227" i="5"/>
  <c r="AA557" i="2"/>
  <c r="AB558" i="2"/>
  <c r="O228" i="5" l="1"/>
  <c r="N228" i="5"/>
  <c r="L228" i="5"/>
  <c r="Y228" i="5"/>
  <c r="R228" i="5"/>
  <c r="S228" i="5"/>
  <c r="X228" i="5"/>
  <c r="V228" i="5"/>
  <c r="W228" i="5"/>
  <c r="Q229" i="5"/>
  <c r="AA229" i="5" s="1"/>
  <c r="Z228" i="5"/>
  <c r="T228" i="5"/>
  <c r="U228" i="5"/>
  <c r="F228" i="5"/>
  <c r="G228" i="5"/>
  <c r="E229" i="5"/>
  <c r="K228" i="5"/>
  <c r="M228" i="5"/>
  <c r="H228" i="5"/>
  <c r="I228" i="5"/>
  <c r="J228" i="5"/>
  <c r="AB559" i="2"/>
  <c r="AA558" i="2"/>
  <c r="O229" i="5" l="1"/>
  <c r="N229" i="5"/>
  <c r="L229" i="5"/>
  <c r="X229" i="5"/>
  <c r="S229" i="5"/>
  <c r="Y229" i="5"/>
  <c r="V229" i="5"/>
  <c r="Q230" i="5"/>
  <c r="AA230" i="5" s="1"/>
  <c r="T229" i="5"/>
  <c r="R229" i="5"/>
  <c r="Z229" i="5"/>
  <c r="U229" i="5"/>
  <c r="W229" i="5"/>
  <c r="H229" i="5"/>
  <c r="G229" i="5"/>
  <c r="F229" i="5"/>
  <c r="J229" i="5"/>
  <c r="K229" i="5"/>
  <c r="I229" i="5"/>
  <c r="M229" i="5"/>
  <c r="E230" i="5"/>
  <c r="AA559" i="2"/>
  <c r="AB560" i="2"/>
  <c r="N230" i="5" l="1"/>
  <c r="L230" i="5"/>
  <c r="O230" i="5"/>
  <c r="S230" i="5"/>
  <c r="X230" i="5"/>
  <c r="V230" i="5"/>
  <c r="U230" i="5"/>
  <c r="Y230" i="5"/>
  <c r="R230" i="5"/>
  <c r="W230" i="5"/>
  <c r="T230" i="5"/>
  <c r="Q231" i="5"/>
  <c r="AA231" i="5" s="1"/>
  <c r="Z230" i="5"/>
  <c r="F230" i="5"/>
  <c r="H230" i="5"/>
  <c r="K230" i="5"/>
  <c r="I230" i="5"/>
  <c r="E231" i="5"/>
  <c r="J230" i="5"/>
  <c r="G230" i="5"/>
  <c r="M230" i="5"/>
  <c r="AA560" i="2"/>
  <c r="AB561" i="2"/>
  <c r="AB562" i="2" s="1"/>
  <c r="AB563" i="2" s="1"/>
  <c r="AB564" i="2" s="1"/>
  <c r="AB565" i="2" s="1"/>
  <c r="AB566" i="2" s="1"/>
  <c r="AB567" i="2" s="1"/>
  <c r="AB568" i="2" s="1"/>
  <c r="O231" i="5" l="1"/>
  <c r="L231" i="5"/>
  <c r="N231" i="5"/>
  <c r="Y231" i="5"/>
  <c r="V231" i="5"/>
  <c r="X231" i="5"/>
  <c r="S231" i="5"/>
  <c r="U231" i="5"/>
  <c r="W231" i="5"/>
  <c r="Q232" i="5"/>
  <c r="AA232" i="5" s="1"/>
  <c r="R231" i="5"/>
  <c r="T231" i="5"/>
  <c r="Z231" i="5"/>
  <c r="M231" i="5"/>
  <c r="J231" i="5"/>
  <c r="I231" i="5"/>
  <c r="F231" i="5"/>
  <c r="K231" i="5"/>
  <c r="G231" i="5"/>
  <c r="E232" i="5"/>
  <c r="H231" i="5"/>
  <c r="AA568" i="2"/>
  <c r="AB569" i="2"/>
  <c r="AB570" i="2" s="1"/>
  <c r="O232" i="5" l="1"/>
  <c r="N232" i="5"/>
  <c r="L232" i="5"/>
  <c r="X232" i="5"/>
  <c r="Z232" i="5"/>
  <c r="W232" i="5"/>
  <c r="Q233" i="5"/>
  <c r="AA233" i="5" s="1"/>
  <c r="T232" i="5"/>
  <c r="R232" i="5"/>
  <c r="S232" i="5"/>
  <c r="Y232" i="5"/>
  <c r="U232" i="5"/>
  <c r="V232" i="5"/>
  <c r="G232" i="5"/>
  <c r="J232" i="5"/>
  <c r="K232" i="5"/>
  <c r="E233" i="5"/>
  <c r="F232" i="5"/>
  <c r="H232" i="5"/>
  <c r="M232" i="5"/>
  <c r="I232" i="5"/>
  <c r="AA570" i="2"/>
  <c r="AB571" i="2"/>
  <c r="AB572" i="2" s="1"/>
  <c r="O233" i="5" l="1"/>
  <c r="N233" i="5"/>
  <c r="L233" i="5"/>
  <c r="W233" i="5"/>
  <c r="Q234" i="5"/>
  <c r="AA234" i="5" s="1"/>
  <c r="Y233" i="5"/>
  <c r="Z233" i="5"/>
  <c r="X233" i="5"/>
  <c r="R233" i="5"/>
  <c r="U233" i="5"/>
  <c r="T233" i="5"/>
  <c r="S233" i="5"/>
  <c r="V233" i="5"/>
  <c r="I233" i="5"/>
  <c r="F233" i="5"/>
  <c r="M233" i="5"/>
  <c r="J233" i="5"/>
  <c r="H233" i="5"/>
  <c r="E234" i="5"/>
  <c r="G233" i="5"/>
  <c r="K233" i="5"/>
  <c r="AB573" i="2"/>
  <c r="AB574" i="2" s="1"/>
  <c r="AB575" i="2" s="1"/>
  <c r="AA572" i="2"/>
  <c r="O234" i="5" l="1"/>
  <c r="N234" i="5"/>
  <c r="L234" i="5"/>
  <c r="Q235" i="5"/>
  <c r="AA235" i="5" s="1"/>
  <c r="W234" i="5"/>
  <c r="V234" i="5"/>
  <c r="T234" i="5"/>
  <c r="X234" i="5"/>
  <c r="Z234" i="5"/>
  <c r="Y234" i="5"/>
  <c r="S234" i="5"/>
  <c r="U234" i="5"/>
  <c r="R234" i="5"/>
  <c r="E235" i="5"/>
  <c r="I234" i="5"/>
  <c r="G234" i="5"/>
  <c r="K234" i="5"/>
  <c r="M234" i="5"/>
  <c r="H234" i="5"/>
  <c r="F234" i="5"/>
  <c r="J234" i="5"/>
  <c r="AA575" i="2"/>
  <c r="AB576" i="2"/>
  <c r="O235" i="5" l="1"/>
  <c r="N235" i="5"/>
  <c r="L235" i="5"/>
  <c r="W235" i="5"/>
  <c r="U235" i="5"/>
  <c r="T235" i="5"/>
  <c r="Z235" i="5"/>
  <c r="R235" i="5"/>
  <c r="V235" i="5"/>
  <c r="Y235" i="5"/>
  <c r="S235" i="5"/>
  <c r="X235" i="5"/>
  <c r="Q236" i="5"/>
  <c r="AA236" i="5" s="1"/>
  <c r="I235" i="5"/>
  <c r="J235" i="5"/>
  <c r="F235" i="5"/>
  <c r="M235" i="5"/>
  <c r="K235" i="5"/>
  <c r="G235" i="5"/>
  <c r="H235" i="5"/>
  <c r="E236" i="5"/>
  <c r="AA576" i="2"/>
  <c r="AB577" i="2"/>
  <c r="AB578" i="2" s="1"/>
  <c r="AB579" i="2" s="1"/>
  <c r="O236" i="5" l="1"/>
  <c r="L236" i="5"/>
  <c r="N236" i="5"/>
  <c r="W236" i="5"/>
  <c r="U236" i="5"/>
  <c r="S236" i="5"/>
  <c r="Y236" i="5"/>
  <c r="T236" i="5"/>
  <c r="R236" i="5"/>
  <c r="Q237" i="5"/>
  <c r="AA237" i="5" s="1"/>
  <c r="X236" i="5"/>
  <c r="V236" i="5"/>
  <c r="Z236" i="5"/>
  <c r="G236" i="5"/>
  <c r="E237" i="5"/>
  <c r="H236" i="5"/>
  <c r="I236" i="5"/>
  <c r="J236" i="5"/>
  <c r="M236" i="5"/>
  <c r="F236" i="5"/>
  <c r="K236" i="5"/>
  <c r="AB580" i="2"/>
  <c r="AB581" i="2" s="1"/>
  <c r="AA579" i="2"/>
  <c r="O237" i="5" l="1"/>
  <c r="N237" i="5"/>
  <c r="L237" i="5"/>
  <c r="X237" i="5"/>
  <c r="V237" i="5"/>
  <c r="S237" i="5"/>
  <c r="Y237" i="5"/>
  <c r="W237" i="5"/>
  <c r="R237" i="5"/>
  <c r="Q238" i="5"/>
  <c r="AA238" i="5" s="1"/>
  <c r="T237" i="5"/>
  <c r="U237" i="5"/>
  <c r="Z237" i="5"/>
  <c r="J237" i="5"/>
  <c r="M237" i="5"/>
  <c r="I237" i="5"/>
  <c r="G237" i="5"/>
  <c r="H237" i="5"/>
  <c r="F237" i="5"/>
  <c r="E238" i="5"/>
  <c r="K237" i="5"/>
  <c r="AB582" i="2"/>
  <c r="AB583" i="2" s="1"/>
  <c r="AB584" i="2" s="1"/>
  <c r="AB585" i="2" s="1"/>
  <c r="AA581" i="2"/>
  <c r="N238" i="5" l="1"/>
  <c r="O238" i="5"/>
  <c r="L238" i="5"/>
  <c r="Y238" i="5"/>
  <c r="S238" i="5"/>
  <c r="W238" i="5"/>
  <c r="Q239" i="5"/>
  <c r="AA239" i="5" s="1"/>
  <c r="X238" i="5"/>
  <c r="V238" i="5"/>
  <c r="U238" i="5"/>
  <c r="R238" i="5"/>
  <c r="Z238" i="5"/>
  <c r="T238" i="5"/>
  <c r="J238" i="5"/>
  <c r="K238" i="5"/>
  <c r="E239" i="5"/>
  <c r="M238" i="5"/>
  <c r="I238" i="5"/>
  <c r="F238" i="5"/>
  <c r="H238" i="5"/>
  <c r="G238" i="5"/>
  <c r="AA585" i="2"/>
  <c r="AB586" i="2"/>
  <c r="AB587" i="2" s="1"/>
  <c r="O239" i="5" l="1"/>
  <c r="N239" i="5"/>
  <c r="L239" i="5"/>
  <c r="R239" i="5"/>
  <c r="Y239" i="5"/>
  <c r="U239" i="5"/>
  <c r="W239" i="5"/>
  <c r="Z239" i="5"/>
  <c r="S239" i="5"/>
  <c r="T239" i="5"/>
  <c r="V239" i="5"/>
  <c r="X239" i="5"/>
  <c r="Q240" i="5"/>
  <c r="AA240" i="5" s="1"/>
  <c r="M239" i="5"/>
  <c r="G239" i="5"/>
  <c r="F239" i="5"/>
  <c r="J239" i="5"/>
  <c r="I239" i="5"/>
  <c r="K239" i="5"/>
  <c r="E240" i="5"/>
  <c r="H239" i="5"/>
  <c r="AB588" i="2"/>
  <c r="AA587" i="2"/>
  <c r="N240" i="5" l="1"/>
  <c r="O240" i="5"/>
  <c r="L240" i="5"/>
  <c r="R240" i="5"/>
  <c r="W240" i="5"/>
  <c r="S240" i="5"/>
  <c r="X240" i="5"/>
  <c r="Y240" i="5"/>
  <c r="Q241" i="5"/>
  <c r="AA241" i="5" s="1"/>
  <c r="Z240" i="5"/>
  <c r="V240" i="5"/>
  <c r="T240" i="5"/>
  <c r="U240" i="5"/>
  <c r="G240" i="5"/>
  <c r="H240" i="5"/>
  <c r="J240" i="5"/>
  <c r="K240" i="5"/>
  <c r="I240" i="5"/>
  <c r="E241" i="5"/>
  <c r="F240" i="5"/>
  <c r="M240" i="5"/>
  <c r="AA588" i="2"/>
  <c r="AB589" i="2"/>
  <c r="O241" i="5" l="1"/>
  <c r="N241" i="5"/>
  <c r="L241" i="5"/>
  <c r="Q242" i="5"/>
  <c r="AA242" i="5" s="1"/>
  <c r="U241" i="5"/>
  <c r="X241" i="5"/>
  <c r="T241" i="5"/>
  <c r="S241" i="5"/>
  <c r="W241" i="5"/>
  <c r="Y241" i="5"/>
  <c r="R241" i="5"/>
  <c r="V241" i="5"/>
  <c r="Z241" i="5"/>
  <c r="I241" i="5"/>
  <c r="M241" i="5"/>
  <c r="E242" i="5"/>
  <c r="H241" i="5"/>
  <c r="F241" i="5"/>
  <c r="J241" i="5"/>
  <c r="K241" i="5"/>
  <c r="G241" i="5"/>
  <c r="AB590" i="2"/>
  <c r="AB591" i="2" s="1"/>
  <c r="AB592" i="2" s="1"/>
  <c r="AB593" i="2" s="1"/>
  <c r="AB594" i="2" s="1"/>
  <c r="AA589" i="2"/>
  <c r="O242" i="5" l="1"/>
  <c r="N242" i="5"/>
  <c r="L242" i="5"/>
  <c r="V242" i="5"/>
  <c r="Y242" i="5"/>
  <c r="U242" i="5"/>
  <c r="W242" i="5"/>
  <c r="X242" i="5"/>
  <c r="Q243" i="5"/>
  <c r="AA243" i="5" s="1"/>
  <c r="R242" i="5"/>
  <c r="T242" i="5"/>
  <c r="Z242" i="5"/>
  <c r="S242" i="5"/>
  <c r="E243" i="5"/>
  <c r="G242" i="5"/>
  <c r="H242" i="5"/>
  <c r="M242" i="5"/>
  <c r="F242" i="5"/>
  <c r="I242" i="5"/>
  <c r="K242" i="5"/>
  <c r="J242" i="5"/>
  <c r="AA594" i="2"/>
  <c r="AB595" i="2"/>
  <c r="AB596" i="2" s="1"/>
  <c r="AB597" i="2" s="1"/>
  <c r="AB598" i="2" s="1"/>
  <c r="O243" i="5" l="1"/>
  <c r="N243" i="5"/>
  <c r="L243" i="5"/>
  <c r="R243" i="5"/>
  <c r="V243" i="5"/>
  <c r="U243" i="5"/>
  <c r="Z243" i="5"/>
  <c r="Y243" i="5"/>
  <c r="Q244" i="5"/>
  <c r="AA244" i="5" s="1"/>
  <c r="X243" i="5"/>
  <c r="T243" i="5"/>
  <c r="W243" i="5"/>
  <c r="S243" i="5"/>
  <c r="I243" i="5"/>
  <c r="M243" i="5"/>
  <c r="J243" i="5"/>
  <c r="F243" i="5"/>
  <c r="K243" i="5"/>
  <c r="G243" i="5"/>
  <c r="E244" i="5"/>
  <c r="H243" i="5"/>
  <c r="AB599" i="2"/>
  <c r="AA598" i="2"/>
  <c r="O244" i="5" l="1"/>
  <c r="N244" i="5"/>
  <c r="L244" i="5"/>
  <c r="R244" i="5"/>
  <c r="W244" i="5"/>
  <c r="U244" i="5"/>
  <c r="S244" i="5"/>
  <c r="Y244" i="5"/>
  <c r="Q245" i="5"/>
  <c r="AA245" i="5" s="1"/>
  <c r="Z244" i="5"/>
  <c r="V244" i="5"/>
  <c r="T244" i="5"/>
  <c r="X244" i="5"/>
  <c r="H244" i="5"/>
  <c r="I244" i="5"/>
  <c r="J244" i="5"/>
  <c r="M244" i="5"/>
  <c r="F244" i="5"/>
  <c r="K244" i="5"/>
  <c r="E245" i="5"/>
  <c r="G244" i="5"/>
  <c r="AA599" i="2"/>
  <c r="AB600" i="2"/>
  <c r="O245" i="5" l="1"/>
  <c r="N245" i="5"/>
  <c r="L245" i="5"/>
  <c r="S245" i="5"/>
  <c r="W245" i="5"/>
  <c r="Y245" i="5"/>
  <c r="U245" i="5"/>
  <c r="X245" i="5"/>
  <c r="R245" i="5"/>
  <c r="Q246" i="5"/>
  <c r="AA246" i="5" s="1"/>
  <c r="T245" i="5"/>
  <c r="Z245" i="5"/>
  <c r="V245" i="5"/>
  <c r="F245" i="5"/>
  <c r="J245" i="5"/>
  <c r="G245" i="5"/>
  <c r="H245" i="5"/>
  <c r="M245" i="5"/>
  <c r="E246" i="5"/>
  <c r="I245" i="5"/>
  <c r="K245" i="5"/>
  <c r="AA600" i="2"/>
  <c r="AB601" i="2"/>
  <c r="AB602" i="2" s="1"/>
  <c r="AB603" i="2" s="1"/>
  <c r="AB604" i="2" s="1"/>
  <c r="AB605" i="2" s="1"/>
  <c r="AB606" i="2" s="1"/>
  <c r="AB607" i="2" s="1"/>
  <c r="AB608" i="2" s="1"/>
  <c r="AB609" i="2" s="1"/>
  <c r="AB610" i="2" s="1"/>
  <c r="AB611" i="2" s="1"/>
  <c r="AB612" i="2" s="1"/>
  <c r="AB613" i="2" s="1"/>
  <c r="N246" i="5" l="1"/>
  <c r="L246" i="5"/>
  <c r="O246" i="5"/>
  <c r="Y246" i="5"/>
  <c r="W246" i="5"/>
  <c r="S246" i="5"/>
  <c r="T246" i="5"/>
  <c r="Q247" i="5"/>
  <c r="AA247" i="5" s="1"/>
  <c r="X246" i="5"/>
  <c r="V246" i="5"/>
  <c r="R246" i="5"/>
  <c r="U246" i="5"/>
  <c r="Z246" i="5"/>
  <c r="J246" i="5"/>
  <c r="H246" i="5"/>
  <c r="F246" i="5"/>
  <c r="I246" i="5"/>
  <c r="E247" i="5"/>
  <c r="G246" i="5"/>
  <c r="M246" i="5"/>
  <c r="K246" i="5"/>
  <c r="AB614" i="2"/>
  <c r="AA613" i="2"/>
  <c r="O247" i="5" l="1"/>
  <c r="N247" i="5"/>
  <c r="L247" i="5"/>
  <c r="R247" i="5"/>
  <c r="T247" i="5"/>
  <c r="U247" i="5"/>
  <c r="Q248" i="5"/>
  <c r="AA248" i="5" s="1"/>
  <c r="W247" i="5"/>
  <c r="Y247" i="5"/>
  <c r="V247" i="5"/>
  <c r="X247" i="5"/>
  <c r="S247" i="5"/>
  <c r="Z247" i="5"/>
  <c r="M247" i="5"/>
  <c r="E248" i="5"/>
  <c r="F247" i="5"/>
  <c r="J247" i="5"/>
  <c r="I247" i="5"/>
  <c r="H247" i="5"/>
  <c r="K247" i="5"/>
  <c r="G247" i="5"/>
  <c r="AB615" i="2"/>
  <c r="AA614" i="2"/>
  <c r="N248" i="5" l="1"/>
  <c r="L248" i="5"/>
  <c r="O248" i="5"/>
  <c r="Z248" i="5"/>
  <c r="U248" i="5"/>
  <c r="S248" i="5"/>
  <c r="Q249" i="5"/>
  <c r="AA249" i="5" s="1"/>
  <c r="R248" i="5"/>
  <c r="Y248" i="5"/>
  <c r="V248" i="5"/>
  <c r="W248" i="5"/>
  <c r="X248" i="5"/>
  <c r="T248" i="5"/>
  <c r="K248" i="5"/>
  <c r="J248" i="5"/>
  <c r="G248" i="5"/>
  <c r="H248" i="5"/>
  <c r="I248" i="5"/>
  <c r="E249" i="5"/>
  <c r="M248" i="5"/>
  <c r="F248" i="5"/>
  <c r="AA615" i="2"/>
  <c r="AB616" i="2"/>
  <c r="AB617" i="2" s="1"/>
  <c r="AB618" i="2" s="1"/>
  <c r="O249" i="5" l="1"/>
  <c r="N249" i="5"/>
  <c r="L249" i="5"/>
  <c r="R249" i="5"/>
  <c r="Y249" i="5"/>
  <c r="Z249" i="5"/>
  <c r="S249" i="5"/>
  <c r="V249" i="5"/>
  <c r="U249" i="5"/>
  <c r="X249" i="5"/>
  <c r="Q250" i="5"/>
  <c r="AA250" i="5" s="1"/>
  <c r="T249" i="5"/>
  <c r="W249" i="5"/>
  <c r="I249" i="5"/>
  <c r="J249" i="5"/>
  <c r="G249" i="5"/>
  <c r="E250" i="5"/>
  <c r="H249" i="5"/>
  <c r="K249" i="5"/>
  <c r="F249" i="5"/>
  <c r="M249" i="5"/>
  <c r="AA618" i="2"/>
  <c r="AB619" i="2"/>
  <c r="AB620" i="2" s="1"/>
  <c r="AB621" i="2" s="1"/>
  <c r="O250" i="5" l="1"/>
  <c r="N250" i="5"/>
  <c r="L250" i="5"/>
  <c r="V250" i="5"/>
  <c r="T250" i="5"/>
  <c r="R250" i="5"/>
  <c r="X250" i="5"/>
  <c r="Q251" i="5"/>
  <c r="AA251" i="5" s="1"/>
  <c r="S250" i="5"/>
  <c r="W250" i="5"/>
  <c r="Y250" i="5"/>
  <c r="Z250" i="5"/>
  <c r="U250" i="5"/>
  <c r="E251" i="5"/>
  <c r="G250" i="5"/>
  <c r="H250" i="5"/>
  <c r="K250" i="5"/>
  <c r="M250" i="5"/>
  <c r="F250" i="5"/>
  <c r="I250" i="5"/>
  <c r="J250" i="5"/>
  <c r="AB622" i="2"/>
  <c r="AA621" i="2"/>
  <c r="O251" i="5" l="1"/>
  <c r="N251" i="5"/>
  <c r="L251" i="5"/>
  <c r="S251" i="5"/>
  <c r="U251" i="5"/>
  <c r="W251" i="5"/>
  <c r="Q252" i="5"/>
  <c r="AA252" i="5" s="1"/>
  <c r="Y251" i="5"/>
  <c r="Z251" i="5"/>
  <c r="T251" i="5"/>
  <c r="X251" i="5"/>
  <c r="V251" i="5"/>
  <c r="R251" i="5"/>
  <c r="M251" i="5"/>
  <c r="F251" i="5"/>
  <c r="E252" i="5"/>
  <c r="H251" i="5"/>
  <c r="J251" i="5"/>
  <c r="I251" i="5"/>
  <c r="K251" i="5"/>
  <c r="G251" i="5"/>
  <c r="AB623" i="2"/>
  <c r="AB624" i="2" s="1"/>
  <c r="AB625" i="2" s="1"/>
  <c r="AB626" i="2" s="1"/>
  <c r="AA622" i="2"/>
  <c r="O252" i="5" l="1"/>
  <c r="N252" i="5"/>
  <c r="L252" i="5"/>
  <c r="R252" i="5"/>
  <c r="S252" i="5"/>
  <c r="Q253" i="5"/>
  <c r="AA253" i="5" s="1"/>
  <c r="X252" i="5"/>
  <c r="T252" i="5"/>
  <c r="V252" i="5"/>
  <c r="Y252" i="5"/>
  <c r="U252" i="5"/>
  <c r="W252" i="5"/>
  <c r="Z252" i="5"/>
  <c r="G252" i="5"/>
  <c r="K252" i="5"/>
  <c r="H252" i="5"/>
  <c r="E253" i="5"/>
  <c r="I252" i="5"/>
  <c r="M252" i="5"/>
  <c r="J252" i="5"/>
  <c r="F252" i="5"/>
  <c r="AB627" i="2"/>
  <c r="AA626" i="2"/>
  <c r="O253" i="5" l="1"/>
  <c r="N253" i="5"/>
  <c r="L253" i="5"/>
  <c r="R253" i="5"/>
  <c r="Y253" i="5"/>
  <c r="V253" i="5"/>
  <c r="W253" i="5"/>
  <c r="Q254" i="5"/>
  <c r="AA254" i="5" s="1"/>
  <c r="U253" i="5"/>
  <c r="S253" i="5"/>
  <c r="T253" i="5"/>
  <c r="X253" i="5"/>
  <c r="Z253" i="5"/>
  <c r="J253" i="5"/>
  <c r="M253" i="5"/>
  <c r="I253" i="5"/>
  <c r="F253" i="5"/>
  <c r="E254" i="5"/>
  <c r="G253" i="5"/>
  <c r="H253" i="5"/>
  <c r="K253" i="5"/>
  <c r="AB628" i="2"/>
  <c r="AB629" i="2" s="1"/>
  <c r="AA627" i="2"/>
  <c r="N254" i="5" l="1"/>
  <c r="O254" i="5"/>
  <c r="L254" i="5"/>
  <c r="Y254" i="5"/>
  <c r="W254" i="5"/>
  <c r="V254" i="5"/>
  <c r="U254" i="5"/>
  <c r="S254" i="5"/>
  <c r="R254" i="5"/>
  <c r="Z254" i="5"/>
  <c r="X254" i="5"/>
  <c r="T254" i="5"/>
  <c r="Q255" i="5"/>
  <c r="AA255" i="5" s="1"/>
  <c r="J254" i="5"/>
  <c r="E255" i="5"/>
  <c r="H254" i="5"/>
  <c r="M254" i="5"/>
  <c r="F254" i="5"/>
  <c r="K254" i="5"/>
  <c r="I254" i="5"/>
  <c r="G254" i="5"/>
  <c r="AB630" i="2"/>
  <c r="AB631" i="2" s="1"/>
  <c r="AB632" i="2" s="1"/>
  <c r="AB633" i="2" s="1"/>
  <c r="AB634" i="2" s="1"/>
  <c r="AA629" i="2"/>
  <c r="O255" i="5" l="1"/>
  <c r="N255" i="5"/>
  <c r="L255" i="5"/>
  <c r="S255" i="5"/>
  <c r="V255" i="5"/>
  <c r="U255" i="5"/>
  <c r="W255" i="5"/>
  <c r="X255" i="5"/>
  <c r="Z255" i="5"/>
  <c r="Q256" i="5"/>
  <c r="AA256" i="5" s="1"/>
  <c r="Y255" i="5"/>
  <c r="R255" i="5"/>
  <c r="T255" i="5"/>
  <c r="M255" i="5"/>
  <c r="J255" i="5"/>
  <c r="I255" i="5"/>
  <c r="G255" i="5"/>
  <c r="K255" i="5"/>
  <c r="E256" i="5"/>
  <c r="H255" i="5"/>
  <c r="F255" i="5"/>
  <c r="AB635" i="2"/>
  <c r="AA634" i="2"/>
  <c r="O256" i="5" l="1"/>
  <c r="N256" i="5"/>
  <c r="L256" i="5"/>
  <c r="Z256" i="5"/>
  <c r="T256" i="5"/>
  <c r="S256" i="5"/>
  <c r="X256" i="5"/>
  <c r="Y256" i="5"/>
  <c r="R256" i="5"/>
  <c r="V256" i="5"/>
  <c r="Q257" i="5"/>
  <c r="AA257" i="5" s="1"/>
  <c r="W256" i="5"/>
  <c r="U256" i="5"/>
  <c r="K256" i="5"/>
  <c r="H256" i="5"/>
  <c r="G256" i="5"/>
  <c r="J256" i="5"/>
  <c r="F256" i="5"/>
  <c r="E257" i="5"/>
  <c r="M256" i="5"/>
  <c r="I256" i="5"/>
  <c r="AB636" i="2"/>
  <c r="AB637" i="2" s="1"/>
  <c r="AB638" i="2" s="1"/>
  <c r="AA635" i="2"/>
  <c r="O257" i="5" l="1"/>
  <c r="N257" i="5"/>
  <c r="L257" i="5"/>
  <c r="U257" i="5"/>
  <c r="X257" i="5"/>
  <c r="S257" i="5"/>
  <c r="W257" i="5"/>
  <c r="V257" i="5"/>
  <c r="Y257" i="5"/>
  <c r="R257" i="5"/>
  <c r="T257" i="5"/>
  <c r="Q258" i="5"/>
  <c r="AA258" i="5" s="1"/>
  <c r="Z257" i="5"/>
  <c r="I257" i="5"/>
  <c r="F257" i="5"/>
  <c r="J257" i="5"/>
  <c r="M257" i="5"/>
  <c r="H257" i="5"/>
  <c r="G257" i="5"/>
  <c r="E258" i="5"/>
  <c r="K257" i="5"/>
  <c r="AB639" i="2"/>
  <c r="AB640" i="2" s="1"/>
  <c r="AA638" i="2"/>
  <c r="O258" i="5" l="1"/>
  <c r="N258" i="5"/>
  <c r="L258" i="5"/>
  <c r="V258" i="5"/>
  <c r="W258" i="5"/>
  <c r="Y258" i="5"/>
  <c r="Z258" i="5"/>
  <c r="S258" i="5"/>
  <c r="U258" i="5"/>
  <c r="X258" i="5"/>
  <c r="R258" i="5"/>
  <c r="Q259" i="5"/>
  <c r="AA259" i="5" s="1"/>
  <c r="T258" i="5"/>
  <c r="E259" i="5"/>
  <c r="J258" i="5"/>
  <c r="G258" i="5"/>
  <c r="H258" i="5"/>
  <c r="M258" i="5"/>
  <c r="K258" i="5"/>
  <c r="F258" i="5"/>
  <c r="I258" i="5"/>
  <c r="AB641" i="2"/>
  <c r="AB642" i="2" s="1"/>
  <c r="AA640" i="2"/>
  <c r="O259" i="5" l="1"/>
  <c r="N259" i="5"/>
  <c r="L259" i="5"/>
  <c r="R259" i="5"/>
  <c r="U259" i="5"/>
  <c r="Y259" i="5"/>
  <c r="Z259" i="5"/>
  <c r="T259" i="5"/>
  <c r="V259" i="5"/>
  <c r="Q260" i="5"/>
  <c r="AA260" i="5" s="1"/>
  <c r="X259" i="5"/>
  <c r="S259" i="5"/>
  <c r="W259" i="5"/>
  <c r="M259" i="5"/>
  <c r="J259" i="5"/>
  <c r="F259" i="5"/>
  <c r="G259" i="5"/>
  <c r="K259" i="5"/>
  <c r="I259" i="5"/>
  <c r="E260" i="5"/>
  <c r="H259" i="5"/>
  <c r="AA642" i="2"/>
  <c r="AB643" i="2"/>
  <c r="AB644" i="2" s="1"/>
  <c r="O260" i="5" l="1"/>
  <c r="N260" i="5"/>
  <c r="L260" i="5"/>
  <c r="R260" i="5"/>
  <c r="W260" i="5"/>
  <c r="S260" i="5"/>
  <c r="Z260" i="5"/>
  <c r="V260" i="5"/>
  <c r="Q261" i="5"/>
  <c r="Y260" i="5"/>
  <c r="U260" i="5"/>
  <c r="T260" i="5"/>
  <c r="X260" i="5"/>
  <c r="H260" i="5"/>
  <c r="E261" i="5"/>
  <c r="J260" i="5"/>
  <c r="G260" i="5"/>
  <c r="I260" i="5"/>
  <c r="F260" i="5"/>
  <c r="M260" i="5"/>
  <c r="K260" i="5"/>
  <c r="AA644" i="2"/>
  <c r="AB645" i="2"/>
  <c r="AB646" i="2" s="1"/>
  <c r="N261" i="5" l="1"/>
  <c r="L261" i="5"/>
  <c r="S261" i="5"/>
  <c r="Y261" i="5"/>
  <c r="V261" i="5"/>
  <c r="W261" i="5"/>
  <c r="Z261" i="5"/>
  <c r="T261" i="5"/>
  <c r="Q262" i="5"/>
  <c r="AA262" i="5" s="1"/>
  <c r="X261" i="5"/>
  <c r="R261" i="5"/>
  <c r="AA261" i="5" s="1"/>
  <c r="U261" i="5"/>
  <c r="I261" i="5"/>
  <c r="J261" i="5"/>
  <c r="G261" i="5"/>
  <c r="H261" i="5"/>
  <c r="F261" i="5"/>
  <c r="M261" i="5"/>
  <c r="E262" i="5"/>
  <c r="K261" i="5"/>
  <c r="AB647" i="2"/>
  <c r="AA646" i="2"/>
  <c r="O261" i="5" l="1"/>
  <c r="N262" i="5"/>
  <c r="L262" i="5"/>
  <c r="O262" i="5"/>
  <c r="Y262" i="5"/>
  <c r="S262" i="5"/>
  <c r="V262" i="5"/>
  <c r="T262" i="5"/>
  <c r="X262" i="5"/>
  <c r="W262" i="5"/>
  <c r="U262" i="5"/>
  <c r="R262" i="5"/>
  <c r="Q263" i="5"/>
  <c r="AA263" i="5" s="1"/>
  <c r="Z262" i="5"/>
  <c r="J262" i="5"/>
  <c r="H262" i="5"/>
  <c r="K262" i="5"/>
  <c r="F262" i="5"/>
  <c r="E263" i="5"/>
  <c r="M262" i="5"/>
  <c r="G262" i="5"/>
  <c r="I262" i="5"/>
  <c r="AA647" i="2"/>
  <c r="AB648" i="2"/>
  <c r="AB649" i="2" s="1"/>
  <c r="AB650" i="2" s="1"/>
  <c r="AB651" i="2" s="1"/>
  <c r="AB652" i="2" s="1"/>
  <c r="O263" i="5" l="1"/>
  <c r="L263" i="5"/>
  <c r="N263" i="5"/>
  <c r="T263" i="5"/>
  <c r="U263" i="5"/>
  <c r="R263" i="5"/>
  <c r="Y263" i="5"/>
  <c r="Q264" i="5"/>
  <c r="AA264" i="5" s="1"/>
  <c r="V263" i="5"/>
  <c r="X263" i="5"/>
  <c r="S263" i="5"/>
  <c r="W263" i="5"/>
  <c r="Z263" i="5"/>
  <c r="M263" i="5"/>
  <c r="F263" i="5"/>
  <c r="I263" i="5"/>
  <c r="G263" i="5"/>
  <c r="E264" i="5"/>
  <c r="H263" i="5"/>
  <c r="J263" i="5"/>
  <c r="K263" i="5"/>
  <c r="AB653" i="2"/>
  <c r="AB654" i="2" s="1"/>
  <c r="AA652" i="2"/>
  <c r="N264" i="5" l="1"/>
  <c r="O264" i="5"/>
  <c r="L264" i="5"/>
  <c r="Z264" i="5"/>
  <c r="R264" i="5"/>
  <c r="V264" i="5"/>
  <c r="X264" i="5"/>
  <c r="S264" i="5"/>
  <c r="U264" i="5"/>
  <c r="W264" i="5"/>
  <c r="Q265" i="5"/>
  <c r="AA265" i="5" s="1"/>
  <c r="Y264" i="5"/>
  <c r="T264" i="5"/>
  <c r="K264" i="5"/>
  <c r="H264" i="5"/>
  <c r="J264" i="5"/>
  <c r="G264" i="5"/>
  <c r="M264" i="5"/>
  <c r="F264" i="5"/>
  <c r="I264" i="5"/>
  <c r="E265" i="5"/>
  <c r="AA654" i="2"/>
  <c r="AB655" i="2"/>
  <c r="AB656" i="2" s="1"/>
  <c r="AB657" i="2" s="1"/>
  <c r="AB658" i="2" s="1"/>
  <c r="AB659" i="2" s="1"/>
  <c r="O265" i="5" l="1"/>
  <c r="N265" i="5"/>
  <c r="L265" i="5"/>
  <c r="Y265" i="5"/>
  <c r="T265" i="5"/>
  <c r="W265" i="5"/>
  <c r="V265" i="5"/>
  <c r="Q266" i="5"/>
  <c r="AA266" i="5" s="1"/>
  <c r="S265" i="5"/>
  <c r="X265" i="5"/>
  <c r="U265" i="5"/>
  <c r="R265" i="5"/>
  <c r="Z265" i="5"/>
  <c r="I265" i="5"/>
  <c r="F265" i="5"/>
  <c r="M265" i="5"/>
  <c r="J265" i="5"/>
  <c r="G265" i="5"/>
  <c r="E266" i="5"/>
  <c r="H265" i="5"/>
  <c r="K265" i="5"/>
  <c r="AB660" i="2"/>
  <c r="AA659" i="2"/>
  <c r="O266" i="5" l="1"/>
  <c r="N266" i="5"/>
  <c r="L266" i="5"/>
  <c r="T266" i="5"/>
  <c r="W266" i="5"/>
  <c r="S266" i="5"/>
  <c r="Z266" i="5"/>
  <c r="V266" i="5"/>
  <c r="Y266" i="5"/>
  <c r="R266" i="5"/>
  <c r="Q267" i="5"/>
  <c r="AA267" i="5" s="1"/>
  <c r="X266" i="5"/>
  <c r="U266" i="5"/>
  <c r="E267" i="5"/>
  <c r="G266" i="5"/>
  <c r="K266" i="5"/>
  <c r="I266" i="5"/>
  <c r="H266" i="5"/>
  <c r="M266" i="5"/>
  <c r="F266" i="5"/>
  <c r="J266" i="5"/>
  <c r="AB661" i="2"/>
  <c r="AB662" i="2" s="1"/>
  <c r="AB663" i="2" s="1"/>
  <c r="AA660" i="2"/>
  <c r="O267" i="5" l="1"/>
  <c r="N267" i="5"/>
  <c r="L267" i="5"/>
  <c r="U267" i="5"/>
  <c r="X267" i="5"/>
  <c r="T267" i="5"/>
  <c r="R267" i="5"/>
  <c r="W267" i="5"/>
  <c r="Q268" i="5"/>
  <c r="AA268" i="5" s="1"/>
  <c r="V267" i="5"/>
  <c r="Y267" i="5"/>
  <c r="S267" i="5"/>
  <c r="Z267" i="5"/>
  <c r="M267" i="5"/>
  <c r="F267" i="5"/>
  <c r="J267" i="5"/>
  <c r="I267" i="5"/>
  <c r="K267" i="5"/>
  <c r="G267" i="5"/>
  <c r="H267" i="5"/>
  <c r="E268" i="5"/>
  <c r="AA663" i="2"/>
  <c r="AB664" i="2"/>
  <c r="AB665" i="2" s="1"/>
  <c r="O268" i="5" l="1"/>
  <c r="N268" i="5"/>
  <c r="L268" i="5"/>
  <c r="Q269" i="5"/>
  <c r="AA269" i="5" s="1"/>
  <c r="S268" i="5"/>
  <c r="W268" i="5"/>
  <c r="V268" i="5"/>
  <c r="U268" i="5"/>
  <c r="R268" i="5"/>
  <c r="T268" i="5"/>
  <c r="Y268" i="5"/>
  <c r="Z268" i="5"/>
  <c r="X268" i="5"/>
  <c r="E269" i="5"/>
  <c r="M268" i="5"/>
  <c r="F268" i="5"/>
  <c r="G268" i="5"/>
  <c r="I268" i="5"/>
  <c r="H268" i="5"/>
  <c r="J268" i="5"/>
  <c r="K268" i="5"/>
  <c r="AA665" i="2"/>
  <c r="AB666" i="2"/>
  <c r="AB667" i="2" s="1"/>
  <c r="O269" i="5" l="1"/>
  <c r="N269" i="5"/>
  <c r="L269" i="5"/>
  <c r="T269" i="5"/>
  <c r="U269" i="5"/>
  <c r="Y269" i="5"/>
  <c r="Q270" i="5"/>
  <c r="AA270" i="5" s="1"/>
  <c r="V269" i="5"/>
  <c r="X269" i="5"/>
  <c r="W269" i="5"/>
  <c r="S269" i="5"/>
  <c r="Z269" i="5"/>
  <c r="R269" i="5"/>
  <c r="I269" i="5"/>
  <c r="G269" i="5"/>
  <c r="E270" i="5"/>
  <c r="H269" i="5"/>
  <c r="F269" i="5"/>
  <c r="J269" i="5"/>
  <c r="M269" i="5"/>
  <c r="K269" i="5"/>
  <c r="AB668" i="2"/>
  <c r="AA667" i="2"/>
  <c r="N270" i="5" l="1"/>
  <c r="L270" i="5"/>
  <c r="O270" i="5"/>
  <c r="W270" i="5"/>
  <c r="S270" i="5"/>
  <c r="V270" i="5"/>
  <c r="Y270" i="5"/>
  <c r="R270" i="5"/>
  <c r="Z270" i="5"/>
  <c r="T270" i="5"/>
  <c r="Q271" i="5"/>
  <c r="AA271" i="5" s="1"/>
  <c r="U270" i="5"/>
  <c r="X270" i="5"/>
  <c r="J270" i="5"/>
  <c r="E271" i="5"/>
  <c r="H270" i="5"/>
  <c r="M270" i="5"/>
  <c r="K270" i="5"/>
  <c r="I270" i="5"/>
  <c r="F270" i="5"/>
  <c r="G270" i="5"/>
  <c r="AB669" i="2"/>
  <c r="AA668" i="2"/>
  <c r="N271" i="5" l="1"/>
  <c r="O271" i="5"/>
  <c r="L271" i="5"/>
  <c r="R271" i="5"/>
  <c r="X271" i="5"/>
  <c r="Z271" i="5"/>
  <c r="U271" i="5"/>
  <c r="Y271" i="5"/>
  <c r="T271" i="5"/>
  <c r="S271" i="5"/>
  <c r="W271" i="5"/>
  <c r="V271" i="5"/>
  <c r="Q272" i="5"/>
  <c r="AA272" i="5" s="1"/>
  <c r="M271" i="5"/>
  <c r="F271" i="5"/>
  <c r="J271" i="5"/>
  <c r="K271" i="5"/>
  <c r="G271" i="5"/>
  <c r="E272" i="5"/>
  <c r="I271" i="5"/>
  <c r="H271" i="5"/>
  <c r="AB670" i="2"/>
  <c r="AB671" i="2" s="1"/>
  <c r="AB672" i="2" s="1"/>
  <c r="AA669" i="2"/>
  <c r="O272" i="5" l="1"/>
  <c r="N272" i="5"/>
  <c r="L272" i="5"/>
  <c r="U272" i="5"/>
  <c r="V272" i="5"/>
  <c r="W272" i="5"/>
  <c r="X272" i="5"/>
  <c r="Y272" i="5"/>
  <c r="Q273" i="5"/>
  <c r="AA273" i="5" s="1"/>
  <c r="R272" i="5"/>
  <c r="T272" i="5"/>
  <c r="S272" i="5"/>
  <c r="Z272" i="5"/>
  <c r="K272" i="5"/>
  <c r="H272" i="5"/>
  <c r="E273" i="5"/>
  <c r="I272" i="5"/>
  <c r="J272" i="5"/>
  <c r="G272" i="5"/>
  <c r="M272" i="5"/>
  <c r="F272" i="5"/>
  <c r="AA672" i="2"/>
  <c r="AB673" i="2"/>
  <c r="AB674" i="2" s="1"/>
  <c r="AB675" i="2" s="1"/>
  <c r="AB676" i="2" s="1"/>
  <c r="AB677" i="2" s="1"/>
  <c r="O273" i="5" l="1"/>
  <c r="N273" i="5"/>
  <c r="L273" i="5"/>
  <c r="Y273" i="5"/>
  <c r="U273" i="5"/>
  <c r="Q274" i="5"/>
  <c r="AA274" i="5" s="1"/>
  <c r="T273" i="5"/>
  <c r="X273" i="5"/>
  <c r="W273" i="5"/>
  <c r="S273" i="5"/>
  <c r="R273" i="5"/>
  <c r="Z273" i="5"/>
  <c r="V273" i="5"/>
  <c r="I273" i="5"/>
  <c r="J273" i="5"/>
  <c r="G273" i="5"/>
  <c r="M273" i="5"/>
  <c r="K273" i="5"/>
  <c r="F273" i="5"/>
  <c r="E274" i="5"/>
  <c r="H273" i="5"/>
  <c r="AB678" i="2"/>
  <c r="AA677" i="2"/>
  <c r="O274" i="5" l="1"/>
  <c r="N274" i="5"/>
  <c r="L274" i="5"/>
  <c r="T274" i="5"/>
  <c r="V274" i="5"/>
  <c r="R274" i="5"/>
  <c r="W274" i="5"/>
  <c r="Z274" i="5"/>
  <c r="Y274" i="5"/>
  <c r="S274" i="5"/>
  <c r="Q275" i="5"/>
  <c r="AA275" i="5" s="1"/>
  <c r="X274" i="5"/>
  <c r="U274" i="5"/>
  <c r="E275" i="5"/>
  <c r="G274" i="5"/>
  <c r="K274" i="5"/>
  <c r="H274" i="5"/>
  <c r="M274" i="5"/>
  <c r="F274" i="5"/>
  <c r="I274" i="5"/>
  <c r="J274" i="5"/>
  <c r="AA678" i="2"/>
  <c r="AB679" i="2"/>
  <c r="O275" i="5" l="1"/>
  <c r="N275" i="5"/>
  <c r="L275" i="5"/>
  <c r="U275" i="5"/>
  <c r="W275" i="5"/>
  <c r="Y275" i="5"/>
  <c r="X275" i="5"/>
  <c r="S275" i="5"/>
  <c r="Q276" i="5"/>
  <c r="AA276" i="5" s="1"/>
  <c r="T275" i="5"/>
  <c r="R275" i="5"/>
  <c r="Z275" i="5"/>
  <c r="V275" i="5"/>
  <c r="M275" i="5"/>
  <c r="J275" i="5"/>
  <c r="K275" i="5"/>
  <c r="F275" i="5"/>
  <c r="I275" i="5"/>
  <c r="G275" i="5"/>
  <c r="E276" i="5"/>
  <c r="H275" i="5"/>
  <c r="AA679" i="2"/>
  <c r="AB680" i="2"/>
  <c r="O276" i="5" l="1"/>
  <c r="N276" i="5"/>
  <c r="L276" i="5"/>
  <c r="Q277" i="5"/>
  <c r="AA277" i="5" s="1"/>
  <c r="S276" i="5"/>
  <c r="W276" i="5"/>
  <c r="V276" i="5"/>
  <c r="U276" i="5"/>
  <c r="R276" i="5"/>
  <c r="Y276" i="5"/>
  <c r="Z276" i="5"/>
  <c r="X276" i="5"/>
  <c r="T276" i="5"/>
  <c r="G276" i="5"/>
  <c r="I276" i="5"/>
  <c r="M276" i="5"/>
  <c r="F276" i="5"/>
  <c r="H276" i="5"/>
  <c r="E277" i="5"/>
  <c r="J276" i="5"/>
  <c r="K276" i="5"/>
  <c r="AB681" i="2"/>
  <c r="AB682" i="2" s="1"/>
  <c r="AA680" i="2"/>
  <c r="O277" i="5" l="1"/>
  <c r="N277" i="5"/>
  <c r="L277" i="5"/>
  <c r="T277" i="5"/>
  <c r="U277" i="5"/>
  <c r="W277" i="5"/>
  <c r="X277" i="5"/>
  <c r="Z277" i="5"/>
  <c r="V277" i="5"/>
  <c r="Y277" i="5"/>
  <c r="Q278" i="5"/>
  <c r="AA278" i="5" s="1"/>
  <c r="R277" i="5"/>
  <c r="S277" i="5"/>
  <c r="I277" i="5"/>
  <c r="F277" i="5"/>
  <c r="H277" i="5"/>
  <c r="J277" i="5"/>
  <c r="M277" i="5"/>
  <c r="E278" i="5"/>
  <c r="G277" i="5"/>
  <c r="K277" i="5"/>
  <c r="AB683" i="2"/>
  <c r="AB684" i="2" s="1"/>
  <c r="AB685" i="2" s="1"/>
  <c r="AA682" i="2"/>
  <c r="N278" i="5" l="1"/>
  <c r="O278" i="5"/>
  <c r="L278" i="5"/>
  <c r="W278" i="5"/>
  <c r="Q279" i="5"/>
  <c r="AA279" i="5" s="1"/>
  <c r="Y278" i="5"/>
  <c r="R278" i="5"/>
  <c r="S278" i="5"/>
  <c r="Z278" i="5"/>
  <c r="U278" i="5"/>
  <c r="V278" i="5"/>
  <c r="T278" i="5"/>
  <c r="X278" i="5"/>
  <c r="J278" i="5"/>
  <c r="M278" i="5"/>
  <c r="I278" i="5"/>
  <c r="F278" i="5"/>
  <c r="E279" i="5"/>
  <c r="G278" i="5"/>
  <c r="K278" i="5"/>
  <c r="H278" i="5"/>
  <c r="AB686" i="2"/>
  <c r="AA685" i="2"/>
  <c r="O279" i="5" l="1"/>
  <c r="N279" i="5"/>
  <c r="L279" i="5"/>
  <c r="R279" i="5"/>
  <c r="Y279" i="5"/>
  <c r="X279" i="5"/>
  <c r="Q280" i="5"/>
  <c r="AA280" i="5" s="1"/>
  <c r="U279" i="5"/>
  <c r="W279" i="5"/>
  <c r="S279" i="5"/>
  <c r="T279" i="5"/>
  <c r="Z279" i="5"/>
  <c r="V279" i="5"/>
  <c r="H279" i="5"/>
  <c r="J279" i="5"/>
  <c r="E280" i="5"/>
  <c r="K279" i="5"/>
  <c r="I279" i="5"/>
  <c r="M279" i="5"/>
  <c r="F279" i="5"/>
  <c r="G279" i="5"/>
  <c r="AB687" i="2"/>
  <c r="AB688" i="2" s="1"/>
  <c r="AA686" i="2"/>
  <c r="N280" i="5" l="1"/>
  <c r="O280" i="5"/>
  <c r="L280" i="5"/>
  <c r="U280" i="5"/>
  <c r="V280" i="5"/>
  <c r="X280" i="5"/>
  <c r="Q281" i="5"/>
  <c r="AA281" i="5" s="1"/>
  <c r="R280" i="5"/>
  <c r="T280" i="5"/>
  <c r="Z280" i="5"/>
  <c r="W280" i="5"/>
  <c r="S280" i="5"/>
  <c r="Y280" i="5"/>
  <c r="E281" i="5"/>
  <c r="I280" i="5"/>
  <c r="K280" i="5"/>
  <c r="M280" i="5"/>
  <c r="F280" i="5"/>
  <c r="H280" i="5"/>
  <c r="G280" i="5"/>
  <c r="J280" i="5"/>
  <c r="AB689" i="2"/>
  <c r="AB690" i="2" s="1"/>
  <c r="AB691" i="2" s="1"/>
  <c r="AA688" i="2"/>
  <c r="O281" i="5" l="1"/>
  <c r="N281" i="5"/>
  <c r="L281" i="5"/>
  <c r="Y281" i="5"/>
  <c r="Q282" i="5"/>
  <c r="AA282" i="5" s="1"/>
  <c r="U281" i="5"/>
  <c r="T281" i="5"/>
  <c r="R281" i="5"/>
  <c r="V281" i="5"/>
  <c r="Z281" i="5"/>
  <c r="W281" i="5"/>
  <c r="S281" i="5"/>
  <c r="X281" i="5"/>
  <c r="M281" i="5"/>
  <c r="F281" i="5"/>
  <c r="E282" i="5"/>
  <c r="I281" i="5"/>
  <c r="H281" i="5"/>
  <c r="J281" i="5"/>
  <c r="G281" i="5"/>
  <c r="K281" i="5"/>
  <c r="AB692" i="2"/>
  <c r="AB693" i="2" s="1"/>
  <c r="AB694" i="2" s="1"/>
  <c r="AB695" i="2" s="1"/>
  <c r="AB696" i="2" s="1"/>
  <c r="AA691" i="2"/>
  <c r="O282" i="5" l="1"/>
  <c r="N282" i="5"/>
  <c r="L282" i="5"/>
  <c r="T282" i="5"/>
  <c r="S282" i="5"/>
  <c r="Z282" i="5"/>
  <c r="Q283" i="5"/>
  <c r="AA283" i="5" s="1"/>
  <c r="W282" i="5"/>
  <c r="Y282" i="5"/>
  <c r="U282" i="5"/>
  <c r="V282" i="5"/>
  <c r="X282" i="5"/>
  <c r="R282" i="5"/>
  <c r="H282" i="5"/>
  <c r="F282" i="5"/>
  <c r="J282" i="5"/>
  <c r="I282" i="5"/>
  <c r="K282" i="5"/>
  <c r="E283" i="5"/>
  <c r="G282" i="5"/>
  <c r="M282" i="5"/>
  <c r="AA696" i="2"/>
  <c r="AB697" i="2"/>
  <c r="O283" i="5" l="1"/>
  <c r="N283" i="5"/>
  <c r="L283" i="5"/>
  <c r="U283" i="5"/>
  <c r="Z283" i="5"/>
  <c r="T283" i="5"/>
  <c r="W283" i="5"/>
  <c r="R283" i="5"/>
  <c r="Y283" i="5"/>
  <c r="X283" i="5"/>
  <c r="S283" i="5"/>
  <c r="V283" i="5"/>
  <c r="Q284" i="5"/>
  <c r="AA284" i="5" s="1"/>
  <c r="F283" i="5"/>
  <c r="J283" i="5"/>
  <c r="H283" i="5"/>
  <c r="E284" i="5"/>
  <c r="G283" i="5"/>
  <c r="K283" i="5"/>
  <c r="I283" i="5"/>
  <c r="M283" i="5"/>
  <c r="AA697" i="2"/>
  <c r="AB698" i="2"/>
  <c r="AB699" i="2" s="1"/>
  <c r="AB700" i="2" s="1"/>
  <c r="AB701" i="2" s="1"/>
  <c r="AB702" i="2" s="1"/>
  <c r="AB703" i="2" s="1"/>
  <c r="AB704" i="2" s="1"/>
  <c r="AB705" i="2" s="1"/>
  <c r="O284" i="5" l="1"/>
  <c r="L284" i="5"/>
  <c r="N284" i="5"/>
  <c r="Q285" i="5"/>
  <c r="AA285" i="5" s="1"/>
  <c r="S284" i="5"/>
  <c r="W284" i="5"/>
  <c r="V284" i="5"/>
  <c r="Y284" i="5"/>
  <c r="Z284" i="5"/>
  <c r="T284" i="5"/>
  <c r="R284" i="5"/>
  <c r="X284" i="5"/>
  <c r="U284" i="5"/>
  <c r="G284" i="5"/>
  <c r="J284" i="5"/>
  <c r="H284" i="5"/>
  <c r="K284" i="5"/>
  <c r="F284" i="5"/>
  <c r="E285" i="5"/>
  <c r="M284" i="5"/>
  <c r="I284" i="5"/>
  <c r="AA705" i="2"/>
  <c r="AB706" i="2"/>
  <c r="O285" i="5" l="1"/>
  <c r="N285" i="5"/>
  <c r="L285" i="5"/>
  <c r="V285" i="5"/>
  <c r="U285" i="5"/>
  <c r="W285" i="5"/>
  <c r="Q286" i="5"/>
  <c r="AA286" i="5" s="1"/>
  <c r="Y285" i="5"/>
  <c r="X285" i="5"/>
  <c r="Z285" i="5"/>
  <c r="S285" i="5"/>
  <c r="R285" i="5"/>
  <c r="T285" i="5"/>
  <c r="I285" i="5"/>
  <c r="K285" i="5"/>
  <c r="E286" i="5"/>
  <c r="G285" i="5"/>
  <c r="F285" i="5"/>
  <c r="H285" i="5"/>
  <c r="M285" i="5"/>
  <c r="J285" i="5"/>
  <c r="AB707" i="2"/>
  <c r="AB708" i="2" s="1"/>
  <c r="AB709" i="2" s="1"/>
  <c r="AA706" i="2"/>
  <c r="N286" i="5" l="1"/>
  <c r="L286" i="5"/>
  <c r="O286" i="5"/>
  <c r="W286" i="5"/>
  <c r="Y286" i="5"/>
  <c r="T286" i="5"/>
  <c r="S286" i="5"/>
  <c r="Z286" i="5"/>
  <c r="Q287" i="5"/>
  <c r="AA287" i="5" s="1"/>
  <c r="V286" i="5"/>
  <c r="R286" i="5"/>
  <c r="X286" i="5"/>
  <c r="U286" i="5"/>
  <c r="F286" i="5"/>
  <c r="G286" i="5"/>
  <c r="H286" i="5"/>
  <c r="E287" i="5"/>
  <c r="J286" i="5"/>
  <c r="K286" i="5"/>
  <c r="I286" i="5"/>
  <c r="M286" i="5"/>
  <c r="AB710" i="2"/>
  <c r="AB711" i="2" s="1"/>
  <c r="AA709" i="2"/>
  <c r="O287" i="5" l="1"/>
  <c r="N287" i="5"/>
  <c r="L287" i="5"/>
  <c r="R287" i="5"/>
  <c r="X287" i="5"/>
  <c r="T287" i="5"/>
  <c r="Z287" i="5"/>
  <c r="U287" i="5"/>
  <c r="V287" i="5"/>
  <c r="Y287" i="5"/>
  <c r="S287" i="5"/>
  <c r="W287" i="5"/>
  <c r="Q288" i="5"/>
  <c r="AA288" i="5" s="1"/>
  <c r="H287" i="5"/>
  <c r="M287" i="5"/>
  <c r="G287" i="5"/>
  <c r="I287" i="5"/>
  <c r="F287" i="5"/>
  <c r="J287" i="5"/>
  <c r="K287" i="5"/>
  <c r="E288" i="5"/>
  <c r="AA711" i="2"/>
  <c r="AB712" i="2"/>
  <c r="AB713" i="2" s="1"/>
  <c r="AB714" i="2" s="1"/>
  <c r="AB715" i="2" s="1"/>
  <c r="AB716" i="2" s="1"/>
  <c r="AB717" i="2" s="1"/>
  <c r="O288" i="5" l="1"/>
  <c r="N288" i="5"/>
  <c r="L288" i="5"/>
  <c r="V288" i="5"/>
  <c r="Y288" i="5"/>
  <c r="Z288" i="5"/>
  <c r="X288" i="5"/>
  <c r="R288" i="5"/>
  <c r="W288" i="5"/>
  <c r="T288" i="5"/>
  <c r="Q289" i="5"/>
  <c r="AA289" i="5" s="1"/>
  <c r="U288" i="5"/>
  <c r="S288" i="5"/>
  <c r="I288" i="5"/>
  <c r="E289" i="5"/>
  <c r="J288" i="5"/>
  <c r="K288" i="5"/>
  <c r="M288" i="5"/>
  <c r="G288" i="5"/>
  <c r="H288" i="5"/>
  <c r="F288" i="5"/>
  <c r="AB718" i="2"/>
  <c r="AA717" i="2"/>
  <c r="O289" i="5" l="1"/>
  <c r="N289" i="5"/>
  <c r="L289" i="5"/>
  <c r="U289" i="5"/>
  <c r="V289" i="5"/>
  <c r="W289" i="5"/>
  <c r="X289" i="5"/>
  <c r="Q290" i="5"/>
  <c r="AA290" i="5" s="1"/>
  <c r="T289" i="5"/>
  <c r="Y289" i="5"/>
  <c r="S289" i="5"/>
  <c r="Z289" i="5"/>
  <c r="R289" i="5"/>
  <c r="E290" i="5"/>
  <c r="I289" i="5"/>
  <c r="H289" i="5"/>
  <c r="K289" i="5"/>
  <c r="F289" i="5"/>
  <c r="M289" i="5"/>
  <c r="G289" i="5"/>
  <c r="J289" i="5"/>
  <c r="AB719" i="2"/>
  <c r="AA718" i="2"/>
  <c r="O290" i="5" l="1"/>
  <c r="N290" i="5"/>
  <c r="L290" i="5"/>
  <c r="T290" i="5"/>
  <c r="V290" i="5"/>
  <c r="X290" i="5"/>
  <c r="U290" i="5"/>
  <c r="Q291" i="5"/>
  <c r="AA291" i="5" s="1"/>
  <c r="Y290" i="5"/>
  <c r="W290" i="5"/>
  <c r="R290" i="5"/>
  <c r="Z290" i="5"/>
  <c r="S290" i="5"/>
  <c r="M290" i="5"/>
  <c r="H290" i="5"/>
  <c r="E291" i="5"/>
  <c r="K290" i="5"/>
  <c r="G290" i="5"/>
  <c r="F290" i="5"/>
  <c r="I290" i="5"/>
  <c r="J290" i="5"/>
  <c r="AA719" i="2"/>
  <c r="AB720" i="2"/>
  <c r="AB721" i="2" s="1"/>
  <c r="O291" i="5" l="1"/>
  <c r="L291" i="5"/>
  <c r="N291" i="5"/>
  <c r="T291" i="5"/>
  <c r="S291" i="5"/>
  <c r="V291" i="5"/>
  <c r="X291" i="5"/>
  <c r="U291" i="5"/>
  <c r="Y291" i="5"/>
  <c r="R291" i="5"/>
  <c r="W291" i="5"/>
  <c r="Q292" i="5"/>
  <c r="AA292" i="5" s="1"/>
  <c r="Z291" i="5"/>
  <c r="F291" i="5"/>
  <c r="M291" i="5"/>
  <c r="J291" i="5"/>
  <c r="K291" i="5"/>
  <c r="E292" i="5"/>
  <c r="H291" i="5"/>
  <c r="I291" i="5"/>
  <c r="G291" i="5"/>
  <c r="AA721" i="2"/>
  <c r="AB722" i="2"/>
  <c r="AB723" i="2" s="1"/>
  <c r="AB724" i="2" s="1"/>
  <c r="O292" i="5" l="1"/>
  <c r="N292" i="5"/>
  <c r="L292" i="5"/>
  <c r="S292" i="5"/>
  <c r="T292" i="5"/>
  <c r="X292" i="5"/>
  <c r="Y292" i="5"/>
  <c r="V292" i="5"/>
  <c r="U292" i="5"/>
  <c r="Z292" i="5"/>
  <c r="Q293" i="5"/>
  <c r="AA293" i="5" s="1"/>
  <c r="W292" i="5"/>
  <c r="R292" i="5"/>
  <c r="H292" i="5"/>
  <c r="I292" i="5"/>
  <c r="J292" i="5"/>
  <c r="M292" i="5"/>
  <c r="K292" i="5"/>
  <c r="G292" i="5"/>
  <c r="E293" i="5"/>
  <c r="F292" i="5"/>
  <c r="AB725" i="2"/>
  <c r="AA724" i="2"/>
  <c r="O293" i="5" l="1"/>
  <c r="N293" i="5"/>
  <c r="L293" i="5"/>
  <c r="Q294" i="5"/>
  <c r="AA294" i="5" s="1"/>
  <c r="W293" i="5"/>
  <c r="U293" i="5"/>
  <c r="X293" i="5"/>
  <c r="Y293" i="5"/>
  <c r="S293" i="5"/>
  <c r="T293" i="5"/>
  <c r="R293" i="5"/>
  <c r="V293" i="5"/>
  <c r="Z293" i="5"/>
  <c r="H293" i="5"/>
  <c r="K293" i="5"/>
  <c r="E294" i="5"/>
  <c r="G293" i="5"/>
  <c r="J293" i="5"/>
  <c r="I293" i="5"/>
  <c r="M293" i="5"/>
  <c r="F293" i="5"/>
  <c r="AB726" i="2"/>
  <c r="AB727" i="2" s="1"/>
  <c r="AB728" i="2" s="1"/>
  <c r="AA725" i="2"/>
  <c r="N294" i="5" l="1"/>
  <c r="O294" i="5"/>
  <c r="L294" i="5"/>
  <c r="R294" i="5"/>
  <c r="V294" i="5"/>
  <c r="Q295" i="5"/>
  <c r="AA295" i="5" s="1"/>
  <c r="U294" i="5"/>
  <c r="T294" i="5"/>
  <c r="Y294" i="5"/>
  <c r="S294" i="5"/>
  <c r="W294" i="5"/>
  <c r="X294" i="5"/>
  <c r="Z294" i="5"/>
  <c r="I294" i="5"/>
  <c r="M294" i="5"/>
  <c r="J294" i="5"/>
  <c r="G294" i="5"/>
  <c r="E295" i="5"/>
  <c r="K294" i="5"/>
  <c r="F294" i="5"/>
  <c r="H294" i="5"/>
  <c r="AB729" i="2"/>
  <c r="AB730" i="2" s="1"/>
  <c r="AB731" i="2" s="1"/>
  <c r="AA728" i="2"/>
  <c r="O295" i="5" l="1"/>
  <c r="N295" i="5"/>
  <c r="L295" i="5"/>
  <c r="S295" i="5"/>
  <c r="R295" i="5"/>
  <c r="Z295" i="5"/>
  <c r="W295" i="5"/>
  <c r="Y295" i="5"/>
  <c r="Q296" i="5"/>
  <c r="AA296" i="5" s="1"/>
  <c r="T295" i="5"/>
  <c r="U295" i="5"/>
  <c r="V295" i="5"/>
  <c r="X295" i="5"/>
  <c r="J295" i="5"/>
  <c r="K295" i="5"/>
  <c r="M295" i="5"/>
  <c r="E296" i="5"/>
  <c r="F295" i="5"/>
  <c r="H295" i="5"/>
  <c r="I295" i="5"/>
  <c r="G295" i="5"/>
  <c r="AB732" i="2"/>
  <c r="AB733" i="2" s="1"/>
  <c r="AB734" i="2" s="1"/>
  <c r="AB735" i="2" s="1"/>
  <c r="AB736" i="2" s="1"/>
  <c r="AB737" i="2" s="1"/>
  <c r="AB738" i="2" s="1"/>
  <c r="AB739" i="2" s="1"/>
  <c r="AB740" i="2" s="1"/>
  <c r="AA731" i="2"/>
  <c r="O296" i="5" l="1"/>
  <c r="L296" i="5"/>
  <c r="N296" i="5"/>
  <c r="V296" i="5"/>
  <c r="W296" i="5"/>
  <c r="R296" i="5"/>
  <c r="Y296" i="5"/>
  <c r="T296" i="5"/>
  <c r="Z296" i="5"/>
  <c r="X296" i="5"/>
  <c r="Q297" i="5"/>
  <c r="AA297" i="5" s="1"/>
  <c r="S296" i="5"/>
  <c r="U296" i="5"/>
  <c r="J296" i="5"/>
  <c r="K296" i="5"/>
  <c r="G296" i="5"/>
  <c r="E297" i="5"/>
  <c r="H296" i="5"/>
  <c r="M296" i="5"/>
  <c r="I296" i="5"/>
  <c r="F296" i="5"/>
  <c r="AB741" i="2"/>
  <c r="AA740" i="2"/>
  <c r="O297" i="5" l="1"/>
  <c r="N297" i="5"/>
  <c r="L297" i="5"/>
  <c r="T297" i="5"/>
  <c r="X297" i="5"/>
  <c r="W297" i="5"/>
  <c r="Q298" i="5"/>
  <c r="AA298" i="5" s="1"/>
  <c r="U297" i="5"/>
  <c r="Y297" i="5"/>
  <c r="V297" i="5"/>
  <c r="S297" i="5"/>
  <c r="R297" i="5"/>
  <c r="Z297" i="5"/>
  <c r="K297" i="5"/>
  <c r="I297" i="5"/>
  <c r="M297" i="5"/>
  <c r="E298" i="5"/>
  <c r="F297" i="5"/>
  <c r="J297" i="5"/>
  <c r="G297" i="5"/>
  <c r="H297" i="5"/>
  <c r="AB742" i="2"/>
  <c r="AB743" i="2" s="1"/>
  <c r="AA741" i="2"/>
  <c r="O298" i="5" l="1"/>
  <c r="N298" i="5"/>
  <c r="L298" i="5"/>
  <c r="S298" i="5"/>
  <c r="Q299" i="5"/>
  <c r="AA299" i="5" s="1"/>
  <c r="V298" i="5"/>
  <c r="U298" i="5"/>
  <c r="W298" i="5"/>
  <c r="R298" i="5"/>
  <c r="X298" i="5"/>
  <c r="Y298" i="5"/>
  <c r="T298" i="5"/>
  <c r="Z298" i="5"/>
  <c r="J298" i="5"/>
  <c r="M298" i="5"/>
  <c r="E299" i="5"/>
  <c r="K298" i="5"/>
  <c r="F298" i="5"/>
  <c r="G298" i="5"/>
  <c r="I298" i="5"/>
  <c r="H298" i="5"/>
  <c r="AA743" i="2"/>
  <c r="AB744" i="2"/>
  <c r="AB745" i="2" s="1"/>
  <c r="AB746" i="2" s="1"/>
  <c r="O299" i="5" l="1"/>
  <c r="N299" i="5"/>
  <c r="L299" i="5"/>
  <c r="S299" i="5"/>
  <c r="T299" i="5"/>
  <c r="R299" i="5"/>
  <c r="U299" i="5"/>
  <c r="Q300" i="5"/>
  <c r="AA300" i="5" s="1"/>
  <c r="V299" i="5"/>
  <c r="Z299" i="5"/>
  <c r="W299" i="5"/>
  <c r="X299" i="5"/>
  <c r="Y299" i="5"/>
  <c r="M299" i="5"/>
  <c r="F299" i="5"/>
  <c r="I299" i="5"/>
  <c r="E300" i="5"/>
  <c r="G299" i="5"/>
  <c r="H299" i="5"/>
  <c r="K299" i="5"/>
  <c r="J299" i="5"/>
  <c r="AB747" i="2"/>
  <c r="AA746" i="2"/>
  <c r="O300" i="5" l="1"/>
  <c r="L300" i="5"/>
  <c r="N300" i="5"/>
  <c r="V300" i="5"/>
  <c r="W300" i="5"/>
  <c r="R300" i="5"/>
  <c r="Z300" i="5"/>
  <c r="X300" i="5"/>
  <c r="Q301" i="5"/>
  <c r="AA301" i="5" s="1"/>
  <c r="Y300" i="5"/>
  <c r="S300" i="5"/>
  <c r="T300" i="5"/>
  <c r="U300" i="5"/>
  <c r="K300" i="5"/>
  <c r="F300" i="5"/>
  <c r="M300" i="5"/>
  <c r="G300" i="5"/>
  <c r="E301" i="5"/>
  <c r="I300" i="5"/>
  <c r="H300" i="5"/>
  <c r="J300" i="5"/>
  <c r="AB748" i="2"/>
  <c r="AB749" i="2" s="1"/>
  <c r="AA747" i="2"/>
  <c r="O301" i="5" l="1"/>
  <c r="N301" i="5"/>
  <c r="L301" i="5"/>
  <c r="T301" i="5"/>
  <c r="U301" i="5"/>
  <c r="Y301" i="5"/>
  <c r="R301" i="5"/>
  <c r="S301" i="5"/>
  <c r="Q302" i="5"/>
  <c r="AA302" i="5" s="1"/>
  <c r="X301" i="5"/>
  <c r="W301" i="5"/>
  <c r="V301" i="5"/>
  <c r="Z301" i="5"/>
  <c r="I301" i="5"/>
  <c r="F301" i="5"/>
  <c r="G301" i="5"/>
  <c r="J301" i="5"/>
  <c r="E302" i="5"/>
  <c r="M301" i="5"/>
  <c r="H301" i="5"/>
  <c r="K301" i="5"/>
  <c r="AB750" i="2"/>
  <c r="AA749" i="2"/>
  <c r="N302" i="5" l="1"/>
  <c r="L302" i="5"/>
  <c r="O302" i="5"/>
  <c r="S302" i="5"/>
  <c r="Q303" i="5"/>
  <c r="AA303" i="5" s="1"/>
  <c r="V302" i="5"/>
  <c r="U302" i="5"/>
  <c r="X302" i="5"/>
  <c r="R302" i="5"/>
  <c r="T302" i="5"/>
  <c r="Y302" i="5"/>
  <c r="Z302" i="5"/>
  <c r="W302" i="5"/>
  <c r="M302" i="5"/>
  <c r="H302" i="5"/>
  <c r="I302" i="5"/>
  <c r="G302" i="5"/>
  <c r="F302" i="5"/>
  <c r="K302" i="5"/>
  <c r="J302" i="5"/>
  <c r="E303" i="5"/>
  <c r="AA750" i="2"/>
  <c r="AB751" i="2"/>
  <c r="O303" i="5" l="1"/>
  <c r="N303" i="5"/>
  <c r="L303" i="5"/>
  <c r="S303" i="5"/>
  <c r="Q304" i="5"/>
  <c r="AA304" i="5" s="1"/>
  <c r="T303" i="5"/>
  <c r="R303" i="5"/>
  <c r="X303" i="5"/>
  <c r="U303" i="5"/>
  <c r="Z303" i="5"/>
  <c r="W303" i="5"/>
  <c r="V303" i="5"/>
  <c r="Y303" i="5"/>
  <c r="E304" i="5"/>
  <c r="J303" i="5"/>
  <c r="F303" i="5"/>
  <c r="M303" i="5"/>
  <c r="H303" i="5"/>
  <c r="G303" i="5"/>
  <c r="I303" i="5"/>
  <c r="K303" i="5"/>
  <c r="AA751" i="2"/>
  <c r="AB752" i="2"/>
  <c r="N304" i="5" l="1"/>
  <c r="O304" i="5"/>
  <c r="L304" i="5"/>
  <c r="V304" i="5"/>
  <c r="W304" i="5"/>
  <c r="Y304" i="5"/>
  <c r="Z304" i="5"/>
  <c r="R304" i="5"/>
  <c r="X304" i="5"/>
  <c r="S304" i="5"/>
  <c r="U304" i="5"/>
  <c r="T304" i="5"/>
  <c r="Q305" i="5"/>
  <c r="AA305" i="5" s="1"/>
  <c r="F304" i="5"/>
  <c r="K304" i="5"/>
  <c r="I304" i="5"/>
  <c r="E305" i="5"/>
  <c r="J304" i="5"/>
  <c r="G304" i="5"/>
  <c r="H304" i="5"/>
  <c r="M304" i="5"/>
  <c r="AB753" i="2"/>
  <c r="AA752" i="2"/>
  <c r="O305" i="5" l="1"/>
  <c r="L305" i="5"/>
  <c r="N305" i="5"/>
  <c r="T305" i="5"/>
  <c r="U305" i="5"/>
  <c r="W305" i="5"/>
  <c r="Y305" i="5"/>
  <c r="V305" i="5"/>
  <c r="S305" i="5"/>
  <c r="Z305" i="5"/>
  <c r="X305" i="5"/>
  <c r="R305" i="5"/>
  <c r="Q306" i="5"/>
  <c r="AA306" i="5" s="1"/>
  <c r="F305" i="5"/>
  <c r="I305" i="5"/>
  <c r="M305" i="5"/>
  <c r="K305" i="5"/>
  <c r="G305" i="5"/>
  <c r="J305" i="5"/>
  <c r="H305" i="5"/>
  <c r="E306" i="5"/>
  <c r="AA753" i="2"/>
  <c r="AB754" i="2"/>
  <c r="O306" i="5" l="1"/>
  <c r="N306" i="5"/>
  <c r="L306" i="5"/>
  <c r="S306" i="5"/>
  <c r="Q307" i="5"/>
  <c r="AA307" i="5" s="1"/>
  <c r="U306" i="5"/>
  <c r="W306" i="5"/>
  <c r="X306" i="5"/>
  <c r="R306" i="5"/>
  <c r="Z306" i="5"/>
  <c r="V306" i="5"/>
  <c r="T306" i="5"/>
  <c r="Y306" i="5"/>
  <c r="F306" i="5"/>
  <c r="H306" i="5"/>
  <c r="G306" i="5"/>
  <c r="I306" i="5"/>
  <c r="E307" i="5"/>
  <c r="J306" i="5"/>
  <c r="K306" i="5"/>
  <c r="M306" i="5"/>
  <c r="AA754" i="2"/>
  <c r="AB755" i="2"/>
  <c r="AB756" i="2" s="1"/>
  <c r="AB757" i="2" s="1"/>
  <c r="O307" i="5" l="1"/>
  <c r="L307" i="5"/>
  <c r="N307" i="5"/>
  <c r="S307" i="5"/>
  <c r="T307" i="5"/>
  <c r="U307" i="5"/>
  <c r="R307" i="5"/>
  <c r="Y307" i="5"/>
  <c r="Q308" i="5"/>
  <c r="AA308" i="5" s="1"/>
  <c r="V307" i="5"/>
  <c r="Z307" i="5"/>
  <c r="X307" i="5"/>
  <c r="W307" i="5"/>
  <c r="G307" i="5"/>
  <c r="H307" i="5"/>
  <c r="K307" i="5"/>
  <c r="I307" i="5"/>
  <c r="J307" i="5"/>
  <c r="E308" i="5"/>
  <c r="M307" i="5"/>
  <c r="F307" i="5"/>
  <c r="AB758" i="2"/>
  <c r="AB759" i="2" s="1"/>
  <c r="AA757" i="2"/>
  <c r="O308" i="5" l="1"/>
  <c r="N308" i="5"/>
  <c r="L308" i="5"/>
  <c r="V308" i="5"/>
  <c r="W308" i="5"/>
  <c r="R308" i="5"/>
  <c r="Y308" i="5"/>
  <c r="Z308" i="5"/>
  <c r="T308" i="5"/>
  <c r="X308" i="5"/>
  <c r="S308" i="5"/>
  <c r="Q309" i="5"/>
  <c r="AA309" i="5" s="1"/>
  <c r="U308" i="5"/>
  <c r="H308" i="5"/>
  <c r="I308" i="5"/>
  <c r="K308" i="5"/>
  <c r="J308" i="5"/>
  <c r="G308" i="5"/>
  <c r="E309" i="5"/>
  <c r="M308" i="5"/>
  <c r="F308" i="5"/>
  <c r="AA759" i="2"/>
  <c r="AB760" i="2"/>
  <c r="O309" i="5" l="1"/>
  <c r="N309" i="5"/>
  <c r="L309" i="5"/>
  <c r="T309" i="5"/>
  <c r="U309" i="5"/>
  <c r="X309" i="5"/>
  <c r="W309" i="5"/>
  <c r="V309" i="5"/>
  <c r="Z309" i="5"/>
  <c r="Q310" i="5"/>
  <c r="AA310" i="5" s="1"/>
  <c r="R309" i="5"/>
  <c r="Y309" i="5"/>
  <c r="S309" i="5"/>
  <c r="H309" i="5"/>
  <c r="E310" i="5"/>
  <c r="F309" i="5"/>
  <c r="G309" i="5"/>
  <c r="J309" i="5"/>
  <c r="I309" i="5"/>
  <c r="K309" i="5"/>
  <c r="M309" i="5"/>
  <c r="AA760" i="2"/>
  <c r="AB761" i="2"/>
  <c r="AB762" i="2" s="1"/>
  <c r="N310" i="5" l="1"/>
  <c r="O310" i="5"/>
  <c r="L310" i="5"/>
  <c r="S310" i="5"/>
  <c r="Y310" i="5"/>
  <c r="Q311" i="5"/>
  <c r="AA311" i="5" s="1"/>
  <c r="V310" i="5"/>
  <c r="T310" i="5"/>
  <c r="U310" i="5"/>
  <c r="R310" i="5"/>
  <c r="W310" i="5"/>
  <c r="X310" i="5"/>
  <c r="Z310" i="5"/>
  <c r="I310" i="5"/>
  <c r="J310" i="5"/>
  <c r="G310" i="5"/>
  <c r="E311" i="5"/>
  <c r="M310" i="5"/>
  <c r="K310" i="5"/>
  <c r="F310" i="5"/>
  <c r="H310" i="5"/>
  <c r="AA762" i="2"/>
  <c r="AB763" i="2"/>
  <c r="AB764" i="2" s="1"/>
  <c r="AB765" i="2" s="1"/>
  <c r="AB766" i="2" s="1"/>
  <c r="AB767" i="2" s="1"/>
  <c r="AB768" i="2" s="1"/>
  <c r="O311" i="5" l="1"/>
  <c r="N311" i="5"/>
  <c r="L311" i="5"/>
  <c r="S311" i="5"/>
  <c r="R311" i="5"/>
  <c r="V311" i="5"/>
  <c r="X311" i="5"/>
  <c r="Q312" i="5"/>
  <c r="AA312" i="5" s="1"/>
  <c r="Z311" i="5"/>
  <c r="W311" i="5"/>
  <c r="Y311" i="5"/>
  <c r="T311" i="5"/>
  <c r="U311" i="5"/>
  <c r="J311" i="5"/>
  <c r="K311" i="5"/>
  <c r="M311" i="5"/>
  <c r="I311" i="5"/>
  <c r="E312" i="5"/>
  <c r="G311" i="5"/>
  <c r="H311" i="5"/>
  <c r="F311" i="5"/>
  <c r="AA768" i="2"/>
  <c r="AB769" i="2"/>
  <c r="AB770" i="2" s="1"/>
  <c r="O312" i="5" l="1"/>
  <c r="N312" i="5"/>
  <c r="L312" i="5"/>
  <c r="V312" i="5"/>
  <c r="W312" i="5"/>
  <c r="R312" i="5"/>
  <c r="Y312" i="5"/>
  <c r="Z312" i="5"/>
  <c r="Q313" i="5"/>
  <c r="AA313" i="5" s="1"/>
  <c r="U312" i="5"/>
  <c r="S312" i="5"/>
  <c r="X312" i="5"/>
  <c r="T312" i="5"/>
  <c r="J312" i="5"/>
  <c r="F312" i="5"/>
  <c r="H312" i="5"/>
  <c r="I312" i="5"/>
  <c r="K312" i="5"/>
  <c r="M312" i="5"/>
  <c r="G312" i="5"/>
  <c r="E313" i="5"/>
  <c r="AB771" i="2"/>
  <c r="AB772" i="2" s="1"/>
  <c r="AB773" i="2" s="1"/>
  <c r="AB774" i="2" s="1"/>
  <c r="AA770" i="2"/>
  <c r="O313" i="5" l="1"/>
  <c r="N313" i="5"/>
  <c r="L313" i="5"/>
  <c r="T313" i="5"/>
  <c r="U313" i="5"/>
  <c r="X313" i="5"/>
  <c r="Y313" i="5"/>
  <c r="V313" i="5"/>
  <c r="Z313" i="5"/>
  <c r="Q314" i="5"/>
  <c r="AA314" i="5" s="1"/>
  <c r="W313" i="5"/>
  <c r="R313" i="5"/>
  <c r="S313" i="5"/>
  <c r="K313" i="5"/>
  <c r="I313" i="5"/>
  <c r="M313" i="5"/>
  <c r="F313" i="5"/>
  <c r="E314" i="5"/>
  <c r="H313" i="5"/>
  <c r="J313" i="5"/>
  <c r="G313" i="5"/>
  <c r="AA774" i="2"/>
  <c r="AB775" i="2"/>
  <c r="AB776" i="2" s="1"/>
  <c r="O314" i="5" l="1"/>
  <c r="N314" i="5"/>
  <c r="L314" i="5"/>
  <c r="S314" i="5"/>
  <c r="V314" i="5"/>
  <c r="U314" i="5"/>
  <c r="T314" i="5"/>
  <c r="X314" i="5"/>
  <c r="Y314" i="5"/>
  <c r="Q315" i="5"/>
  <c r="AA315" i="5" s="1"/>
  <c r="W314" i="5"/>
  <c r="Z314" i="5"/>
  <c r="R314" i="5"/>
  <c r="J314" i="5"/>
  <c r="G314" i="5"/>
  <c r="M314" i="5"/>
  <c r="F314" i="5"/>
  <c r="H314" i="5"/>
  <c r="I314" i="5"/>
  <c r="E315" i="5"/>
  <c r="K314" i="5"/>
  <c r="AB777" i="2"/>
  <c r="AB778" i="2" s="1"/>
  <c r="AB779" i="2" s="1"/>
  <c r="AA776" i="2"/>
  <c r="O315" i="5" l="1"/>
  <c r="N315" i="5"/>
  <c r="L315" i="5"/>
  <c r="S315" i="5"/>
  <c r="Q316" i="5"/>
  <c r="AA316" i="5" s="1"/>
  <c r="T315" i="5"/>
  <c r="U315" i="5"/>
  <c r="V315" i="5"/>
  <c r="X315" i="5"/>
  <c r="Z315" i="5"/>
  <c r="W315" i="5"/>
  <c r="Y315" i="5"/>
  <c r="R315" i="5"/>
  <c r="M315" i="5"/>
  <c r="F315" i="5"/>
  <c r="I315" i="5"/>
  <c r="G315" i="5"/>
  <c r="K315" i="5"/>
  <c r="E316" i="5"/>
  <c r="H315" i="5"/>
  <c r="J315" i="5"/>
  <c r="AB780" i="2"/>
  <c r="AB781" i="2" s="1"/>
  <c r="AB782" i="2" s="1"/>
  <c r="AB783" i="2" s="1"/>
  <c r="AB784" i="2" s="1"/>
  <c r="AB785" i="2" s="1"/>
  <c r="AB786" i="2" s="1"/>
  <c r="AB787" i="2" s="1"/>
  <c r="AA779" i="2"/>
  <c r="O316" i="5" l="1"/>
  <c r="L316" i="5"/>
  <c r="N316" i="5"/>
  <c r="V316" i="5"/>
  <c r="R316" i="5"/>
  <c r="Z316" i="5"/>
  <c r="W316" i="5"/>
  <c r="X316" i="5"/>
  <c r="Q317" i="5"/>
  <c r="AA317" i="5" s="1"/>
  <c r="Y316" i="5"/>
  <c r="S316" i="5"/>
  <c r="T316" i="5"/>
  <c r="U316" i="5"/>
  <c r="E317" i="5"/>
  <c r="M316" i="5"/>
  <c r="J316" i="5"/>
  <c r="K316" i="5"/>
  <c r="H316" i="5"/>
  <c r="G316" i="5"/>
  <c r="F316" i="5"/>
  <c r="I316" i="5"/>
  <c r="AB788" i="2"/>
  <c r="AA787" i="2"/>
  <c r="O317" i="5" l="1"/>
  <c r="N317" i="5"/>
  <c r="L317" i="5"/>
  <c r="T317" i="5"/>
  <c r="W317" i="5"/>
  <c r="Z317" i="5"/>
  <c r="U317" i="5"/>
  <c r="X317" i="5"/>
  <c r="R317" i="5"/>
  <c r="Y317" i="5"/>
  <c r="V317" i="5"/>
  <c r="S317" i="5"/>
  <c r="Q318" i="5"/>
  <c r="AA318" i="5" s="1"/>
  <c r="F317" i="5"/>
  <c r="G317" i="5"/>
  <c r="K317" i="5"/>
  <c r="E318" i="5"/>
  <c r="J317" i="5"/>
  <c r="I317" i="5"/>
  <c r="M317" i="5"/>
  <c r="H317" i="5"/>
  <c r="AB789" i="2"/>
  <c r="AB790" i="2" s="1"/>
  <c r="AA788" i="2"/>
  <c r="N318" i="5" l="1"/>
  <c r="L318" i="5"/>
  <c r="O318" i="5"/>
  <c r="S318" i="5"/>
  <c r="Q319" i="5"/>
  <c r="AA319" i="5" s="1"/>
  <c r="V318" i="5"/>
  <c r="U318" i="5"/>
  <c r="W318" i="5"/>
  <c r="T318" i="5"/>
  <c r="X318" i="5"/>
  <c r="R318" i="5"/>
  <c r="Y318" i="5"/>
  <c r="Z318" i="5"/>
  <c r="M318" i="5"/>
  <c r="K318" i="5"/>
  <c r="I318" i="5"/>
  <c r="J318" i="5"/>
  <c r="G318" i="5"/>
  <c r="F318" i="5"/>
  <c r="E319" i="5"/>
  <c r="H318" i="5"/>
  <c r="AB791" i="2"/>
  <c r="AB792" i="2" s="1"/>
  <c r="AA790" i="2"/>
  <c r="N319" i="5" l="1"/>
  <c r="L319" i="5"/>
  <c r="O319" i="5"/>
  <c r="S319" i="5"/>
  <c r="Y319" i="5"/>
  <c r="Q320" i="5"/>
  <c r="AA320" i="5" s="1"/>
  <c r="T319" i="5"/>
  <c r="R319" i="5"/>
  <c r="U319" i="5"/>
  <c r="Z319" i="5"/>
  <c r="W319" i="5"/>
  <c r="V319" i="5"/>
  <c r="X319" i="5"/>
  <c r="E320" i="5"/>
  <c r="F319" i="5"/>
  <c r="M319" i="5"/>
  <c r="G319" i="5"/>
  <c r="I319" i="5"/>
  <c r="H319" i="5"/>
  <c r="J319" i="5"/>
  <c r="K319" i="5"/>
  <c r="AA792" i="2"/>
  <c r="AB793" i="2"/>
  <c r="O320" i="5" l="1"/>
  <c r="N320" i="5"/>
  <c r="L320" i="5"/>
  <c r="V320" i="5"/>
  <c r="W320" i="5"/>
  <c r="Q321" i="5"/>
  <c r="AA321" i="5" s="1"/>
  <c r="R320" i="5"/>
  <c r="Y320" i="5"/>
  <c r="Z320" i="5"/>
  <c r="X320" i="5"/>
  <c r="T320" i="5"/>
  <c r="S320" i="5"/>
  <c r="U320" i="5"/>
  <c r="K320" i="5"/>
  <c r="I320" i="5"/>
  <c r="H320" i="5"/>
  <c r="F320" i="5"/>
  <c r="G320" i="5"/>
  <c r="E321" i="5"/>
  <c r="M320" i="5"/>
  <c r="J320" i="5"/>
  <c r="AA793" i="2"/>
  <c r="AB794" i="2"/>
  <c r="O321" i="5" l="1"/>
  <c r="N321" i="5"/>
  <c r="L321" i="5"/>
  <c r="T321" i="5"/>
  <c r="U321" i="5"/>
  <c r="Y321" i="5"/>
  <c r="R321" i="5"/>
  <c r="S321" i="5"/>
  <c r="Z321" i="5"/>
  <c r="X321" i="5"/>
  <c r="W321" i="5"/>
  <c r="V321" i="5"/>
  <c r="Q322" i="5"/>
  <c r="AA322" i="5" s="1"/>
  <c r="F321" i="5"/>
  <c r="G321" i="5"/>
  <c r="M321" i="5"/>
  <c r="H321" i="5"/>
  <c r="I321" i="5"/>
  <c r="J321" i="5"/>
  <c r="K321" i="5"/>
  <c r="E322" i="5"/>
  <c r="AB795" i="2"/>
  <c r="AA794" i="2"/>
  <c r="O322" i="5" l="1"/>
  <c r="N322" i="5"/>
  <c r="L322" i="5"/>
  <c r="S322" i="5"/>
  <c r="Q323" i="5"/>
  <c r="AA323" i="5" s="1"/>
  <c r="V322" i="5"/>
  <c r="W322" i="5"/>
  <c r="X322" i="5"/>
  <c r="R322" i="5"/>
  <c r="U322" i="5"/>
  <c r="T322" i="5"/>
  <c r="Y322" i="5"/>
  <c r="Z322" i="5"/>
  <c r="F322" i="5"/>
  <c r="I322" i="5"/>
  <c r="E323" i="5"/>
  <c r="H322" i="5"/>
  <c r="G322" i="5"/>
  <c r="J322" i="5"/>
  <c r="K322" i="5"/>
  <c r="M322" i="5"/>
  <c r="AB796" i="2"/>
  <c r="AB797" i="2" s="1"/>
  <c r="AB798" i="2" s="1"/>
  <c r="AB799" i="2" s="1"/>
  <c r="AB800" i="2" s="1"/>
  <c r="AB801" i="2" s="1"/>
  <c r="AA795" i="2"/>
  <c r="O323" i="5" l="1"/>
  <c r="N323" i="5"/>
  <c r="L323" i="5"/>
  <c r="S323" i="5"/>
  <c r="Q324" i="5"/>
  <c r="AA324" i="5" s="1"/>
  <c r="X323" i="5"/>
  <c r="T323" i="5"/>
  <c r="R323" i="5"/>
  <c r="U323" i="5"/>
  <c r="Y323" i="5"/>
  <c r="Z323" i="5"/>
  <c r="V323" i="5"/>
  <c r="W323" i="5"/>
  <c r="G323" i="5"/>
  <c r="H323" i="5"/>
  <c r="M323" i="5"/>
  <c r="J323" i="5"/>
  <c r="I323" i="5"/>
  <c r="K323" i="5"/>
  <c r="F323" i="5"/>
  <c r="E324" i="5"/>
  <c r="AA801" i="2"/>
  <c r="AB802" i="2"/>
  <c r="AB803" i="2" s="1"/>
  <c r="AB804" i="2" s="1"/>
  <c r="AB805" i="2" s="1"/>
  <c r="AB806" i="2" s="1"/>
  <c r="AB807" i="2" s="1"/>
  <c r="O324" i="5" l="1"/>
  <c r="L324" i="5"/>
  <c r="N324" i="5"/>
  <c r="V324" i="5"/>
  <c r="W324" i="5"/>
  <c r="Z324" i="5"/>
  <c r="S324" i="5"/>
  <c r="R324" i="5"/>
  <c r="Y324" i="5"/>
  <c r="X324" i="5"/>
  <c r="T324" i="5"/>
  <c r="U324" i="5"/>
  <c r="Q325" i="5"/>
  <c r="AA325" i="5" s="1"/>
  <c r="H324" i="5"/>
  <c r="I324" i="5"/>
  <c r="K324" i="5"/>
  <c r="G324" i="5"/>
  <c r="J324" i="5"/>
  <c r="F324" i="5"/>
  <c r="M324" i="5"/>
  <c r="E325" i="5"/>
  <c r="AA807" i="2"/>
  <c r="AB808" i="2"/>
  <c r="O325" i="5" l="1"/>
  <c r="N325" i="5"/>
  <c r="L325" i="5"/>
  <c r="T325" i="5"/>
  <c r="U325" i="5"/>
  <c r="X325" i="5"/>
  <c r="W325" i="5"/>
  <c r="Y325" i="5"/>
  <c r="V325" i="5"/>
  <c r="Z325" i="5"/>
  <c r="S325" i="5"/>
  <c r="R325" i="5"/>
  <c r="Q326" i="5"/>
  <c r="AA326" i="5" s="1"/>
  <c r="H325" i="5"/>
  <c r="M325" i="5"/>
  <c r="J325" i="5"/>
  <c r="I325" i="5"/>
  <c r="K325" i="5"/>
  <c r="E326" i="5"/>
  <c r="F325" i="5"/>
  <c r="G325" i="5"/>
  <c r="AA808" i="2"/>
  <c r="AB809" i="2"/>
  <c r="AB810" i="2" s="1"/>
  <c r="AB811" i="2" s="1"/>
  <c r="AB812" i="2" s="1"/>
  <c r="AB813" i="2" s="1"/>
  <c r="AB814" i="2" s="1"/>
  <c r="AB815" i="2" s="1"/>
  <c r="AB816" i="2" s="1"/>
  <c r="AB817" i="2" s="1"/>
  <c r="N326" i="5" l="1"/>
  <c r="L326" i="5"/>
  <c r="O326" i="5"/>
  <c r="S326" i="5"/>
  <c r="Q327" i="5"/>
  <c r="AA327" i="5" s="1"/>
  <c r="W326" i="5"/>
  <c r="X326" i="5"/>
  <c r="Z326" i="5"/>
  <c r="V326" i="5"/>
  <c r="U326" i="5"/>
  <c r="T326" i="5"/>
  <c r="Y326" i="5"/>
  <c r="R326" i="5"/>
  <c r="I326" i="5"/>
  <c r="J326" i="5"/>
  <c r="G326" i="5"/>
  <c r="M326" i="5"/>
  <c r="K326" i="5"/>
  <c r="F326" i="5"/>
  <c r="H326" i="5"/>
  <c r="E327" i="5"/>
  <c r="AA817" i="2"/>
  <c r="AB818" i="2"/>
  <c r="O327" i="5" l="1"/>
  <c r="L327" i="5"/>
  <c r="N327" i="5"/>
  <c r="R327" i="5"/>
  <c r="S327" i="5"/>
  <c r="Q328" i="5"/>
  <c r="AA328" i="5" s="1"/>
  <c r="X327" i="5"/>
  <c r="T327" i="5"/>
  <c r="Z327" i="5"/>
  <c r="W327" i="5"/>
  <c r="U327" i="5"/>
  <c r="V327" i="5"/>
  <c r="Y327" i="5"/>
  <c r="J327" i="5"/>
  <c r="K327" i="5"/>
  <c r="I327" i="5"/>
  <c r="E328" i="5"/>
  <c r="F327" i="5"/>
  <c r="G327" i="5"/>
  <c r="M327" i="5"/>
  <c r="H327" i="5"/>
  <c r="AB819" i="2"/>
  <c r="AA818" i="2"/>
  <c r="O328" i="5" l="1"/>
  <c r="N328" i="5"/>
  <c r="L328" i="5"/>
  <c r="V328" i="5"/>
  <c r="Z328" i="5"/>
  <c r="W328" i="5"/>
  <c r="X328" i="5"/>
  <c r="Y328" i="5"/>
  <c r="Q329" i="5"/>
  <c r="AA329" i="5" s="1"/>
  <c r="R328" i="5"/>
  <c r="S328" i="5"/>
  <c r="T328" i="5"/>
  <c r="U328" i="5"/>
  <c r="I328" i="5"/>
  <c r="M328" i="5"/>
  <c r="K328" i="5"/>
  <c r="H328" i="5"/>
  <c r="G328" i="5"/>
  <c r="J328" i="5"/>
  <c r="E329" i="5"/>
  <c r="F328" i="5"/>
  <c r="AB820" i="2"/>
  <c r="AB821" i="2" s="1"/>
  <c r="AB822" i="2" s="1"/>
  <c r="AB823" i="2" s="1"/>
  <c r="AB824" i="2" s="1"/>
  <c r="AB825" i="2" s="1"/>
  <c r="AB826" i="2" s="1"/>
  <c r="AB827" i="2" s="1"/>
  <c r="AB828" i="2" s="1"/>
  <c r="AB829" i="2" s="1"/>
  <c r="AB830" i="2" s="1"/>
  <c r="AA819" i="2"/>
  <c r="O329" i="5" l="1"/>
  <c r="N329" i="5"/>
  <c r="L329" i="5"/>
  <c r="T329" i="5"/>
  <c r="U329" i="5"/>
  <c r="X329" i="5"/>
  <c r="W329" i="5"/>
  <c r="Z329" i="5"/>
  <c r="Y329" i="5"/>
  <c r="V329" i="5"/>
  <c r="Q330" i="5"/>
  <c r="AA330" i="5" s="1"/>
  <c r="R329" i="5"/>
  <c r="S329" i="5"/>
  <c r="H329" i="5"/>
  <c r="I329" i="5"/>
  <c r="M329" i="5"/>
  <c r="F329" i="5"/>
  <c r="J329" i="5"/>
  <c r="E330" i="5"/>
  <c r="G329" i="5"/>
  <c r="K329" i="5"/>
  <c r="AB831" i="2"/>
  <c r="AB832" i="2" s="1"/>
  <c r="AB833" i="2" s="1"/>
  <c r="AA830" i="2"/>
  <c r="O330" i="5" l="1"/>
  <c r="N330" i="5"/>
  <c r="L330" i="5"/>
  <c r="S330" i="5"/>
  <c r="V330" i="5"/>
  <c r="U330" i="5"/>
  <c r="Y330" i="5"/>
  <c r="Q331" i="5"/>
  <c r="AA331" i="5" s="1"/>
  <c r="T330" i="5"/>
  <c r="X330" i="5"/>
  <c r="R330" i="5"/>
  <c r="W330" i="5"/>
  <c r="Z330" i="5"/>
  <c r="M330" i="5"/>
  <c r="K330" i="5"/>
  <c r="J330" i="5"/>
  <c r="F330" i="5"/>
  <c r="G330" i="5"/>
  <c r="E331" i="5"/>
  <c r="I330" i="5"/>
  <c r="H330" i="5"/>
  <c r="AA833" i="2"/>
  <c r="AB834" i="2"/>
  <c r="AB835" i="2" s="1"/>
  <c r="AB836" i="2" s="1"/>
  <c r="AB837" i="2" s="1"/>
  <c r="O331" i="5" l="1"/>
  <c r="N331" i="5"/>
  <c r="L331" i="5"/>
  <c r="R331" i="5"/>
  <c r="S331" i="5"/>
  <c r="T331" i="5"/>
  <c r="Z331" i="5"/>
  <c r="X331" i="5"/>
  <c r="U331" i="5"/>
  <c r="Q332" i="5"/>
  <c r="AA332" i="5" s="1"/>
  <c r="Y331" i="5"/>
  <c r="V331" i="5"/>
  <c r="W331" i="5"/>
  <c r="J331" i="5"/>
  <c r="K331" i="5"/>
  <c r="M331" i="5"/>
  <c r="E332" i="5"/>
  <c r="F331" i="5"/>
  <c r="G331" i="5"/>
  <c r="I331" i="5"/>
  <c r="H331" i="5"/>
  <c r="AB838" i="2"/>
  <c r="AB839" i="2" s="1"/>
  <c r="AA837" i="2"/>
  <c r="O332" i="5" l="1"/>
  <c r="L332" i="5"/>
  <c r="N332" i="5"/>
  <c r="V332" i="5"/>
  <c r="Z332" i="5"/>
  <c r="S332" i="5"/>
  <c r="T332" i="5"/>
  <c r="W332" i="5"/>
  <c r="Q333" i="5"/>
  <c r="AA333" i="5" s="1"/>
  <c r="R332" i="5"/>
  <c r="Y332" i="5"/>
  <c r="X332" i="5"/>
  <c r="U332" i="5"/>
  <c r="F332" i="5"/>
  <c r="J332" i="5"/>
  <c r="E333" i="5"/>
  <c r="K332" i="5"/>
  <c r="H332" i="5"/>
  <c r="M332" i="5"/>
  <c r="G332" i="5"/>
  <c r="I332" i="5"/>
  <c r="AA839" i="2"/>
  <c r="AB840" i="2"/>
  <c r="AB841" i="2" s="1"/>
  <c r="O333" i="5" l="1"/>
  <c r="N333" i="5"/>
  <c r="L333" i="5"/>
  <c r="T333" i="5"/>
  <c r="U333" i="5"/>
  <c r="Z333" i="5"/>
  <c r="X333" i="5"/>
  <c r="V333" i="5"/>
  <c r="Y333" i="5"/>
  <c r="R333" i="5"/>
  <c r="Q334" i="5"/>
  <c r="AA334" i="5" s="1"/>
  <c r="W333" i="5"/>
  <c r="S333" i="5"/>
  <c r="K333" i="5"/>
  <c r="F333" i="5"/>
  <c r="G333" i="5"/>
  <c r="J333" i="5"/>
  <c r="H333" i="5"/>
  <c r="I333" i="5"/>
  <c r="M333" i="5"/>
  <c r="E334" i="5"/>
  <c r="AA841" i="2"/>
  <c r="AB842" i="2"/>
  <c r="AB843" i="2" s="1"/>
  <c r="N334" i="5" l="1"/>
  <c r="L334" i="5"/>
  <c r="O334" i="5"/>
  <c r="S334" i="5"/>
  <c r="V334" i="5"/>
  <c r="U334" i="5"/>
  <c r="Y334" i="5"/>
  <c r="Q335" i="5"/>
  <c r="AA335" i="5" s="1"/>
  <c r="T334" i="5"/>
  <c r="X334" i="5"/>
  <c r="Z334" i="5"/>
  <c r="R334" i="5"/>
  <c r="W334" i="5"/>
  <c r="F334" i="5"/>
  <c r="H334" i="5"/>
  <c r="K334" i="5"/>
  <c r="I334" i="5"/>
  <c r="G334" i="5"/>
  <c r="M334" i="5"/>
  <c r="E335" i="5"/>
  <c r="J334" i="5"/>
  <c r="AB844" i="2"/>
  <c r="AB845" i="2" s="1"/>
  <c r="AB846" i="2" s="1"/>
  <c r="AB847" i="2" s="1"/>
  <c r="AB848" i="2" s="1"/>
  <c r="AA843" i="2"/>
  <c r="O335" i="5" l="1"/>
  <c r="N335" i="5"/>
  <c r="L335" i="5"/>
  <c r="Q336" i="5"/>
  <c r="AA336" i="5" s="1"/>
  <c r="R335" i="5"/>
  <c r="T335" i="5"/>
  <c r="S335" i="5"/>
  <c r="X335" i="5"/>
  <c r="U335" i="5"/>
  <c r="Z335" i="5"/>
  <c r="V335" i="5"/>
  <c r="W335" i="5"/>
  <c r="Y335" i="5"/>
  <c r="J335" i="5"/>
  <c r="F335" i="5"/>
  <c r="M335" i="5"/>
  <c r="G335" i="5"/>
  <c r="I335" i="5"/>
  <c r="H335" i="5"/>
  <c r="E336" i="5"/>
  <c r="K335" i="5"/>
  <c r="AB849" i="2"/>
  <c r="AA848" i="2"/>
  <c r="O336" i="5" l="1"/>
  <c r="N336" i="5"/>
  <c r="L336" i="5"/>
  <c r="V336" i="5"/>
  <c r="W336" i="5"/>
  <c r="R336" i="5"/>
  <c r="Y336" i="5"/>
  <c r="Q337" i="5"/>
  <c r="AA337" i="5" s="1"/>
  <c r="U336" i="5"/>
  <c r="X336" i="5"/>
  <c r="Z336" i="5"/>
  <c r="S336" i="5"/>
  <c r="T336" i="5"/>
  <c r="H336" i="5"/>
  <c r="I336" i="5"/>
  <c r="K336" i="5"/>
  <c r="G336" i="5"/>
  <c r="M336" i="5"/>
  <c r="E337" i="5"/>
  <c r="J336" i="5"/>
  <c r="F336" i="5"/>
  <c r="AA849" i="2"/>
  <c r="AB850" i="2"/>
  <c r="AB851" i="2" s="1"/>
  <c r="AB852" i="2" s="1"/>
  <c r="AB853" i="2" s="1"/>
  <c r="AB854" i="2" s="1"/>
  <c r="O337" i="5" l="1"/>
  <c r="L337" i="5"/>
  <c r="N337" i="5"/>
  <c r="V337" i="5"/>
  <c r="Q338" i="5"/>
  <c r="AA338" i="5" s="1"/>
  <c r="W337" i="5"/>
  <c r="S337" i="5"/>
  <c r="X337" i="5"/>
  <c r="Y337" i="5"/>
  <c r="R337" i="5"/>
  <c r="Z337" i="5"/>
  <c r="T337" i="5"/>
  <c r="U337" i="5"/>
  <c r="J337" i="5"/>
  <c r="E338" i="5"/>
  <c r="I337" i="5"/>
  <c r="H337" i="5"/>
  <c r="M337" i="5"/>
  <c r="F337" i="5"/>
  <c r="K337" i="5"/>
  <c r="G337" i="5"/>
  <c r="AA854" i="2"/>
  <c r="AB855" i="2"/>
  <c r="AB856" i="2" s="1"/>
  <c r="O338" i="5" l="1"/>
  <c r="N338" i="5"/>
  <c r="L338" i="5"/>
  <c r="U338" i="5"/>
  <c r="V338" i="5"/>
  <c r="W338" i="5"/>
  <c r="Y338" i="5"/>
  <c r="X338" i="5"/>
  <c r="T338" i="5"/>
  <c r="R338" i="5"/>
  <c r="Z338" i="5"/>
  <c r="S338" i="5"/>
  <c r="Q339" i="5"/>
  <c r="AA339" i="5" s="1"/>
  <c r="H338" i="5"/>
  <c r="I338" i="5"/>
  <c r="F338" i="5"/>
  <c r="G338" i="5"/>
  <c r="E339" i="5"/>
  <c r="K338" i="5"/>
  <c r="J338" i="5"/>
  <c r="M338" i="5"/>
  <c r="AB857" i="2"/>
  <c r="AB858" i="2" s="1"/>
  <c r="AA856" i="2"/>
  <c r="O339" i="5" l="1"/>
  <c r="N339" i="5"/>
  <c r="L339" i="5"/>
  <c r="Q340" i="5"/>
  <c r="AA340" i="5" s="1"/>
  <c r="S339" i="5"/>
  <c r="X339" i="5"/>
  <c r="Y339" i="5"/>
  <c r="W339" i="5"/>
  <c r="R339" i="5"/>
  <c r="V339" i="5"/>
  <c r="T339" i="5"/>
  <c r="U339" i="5"/>
  <c r="Z339" i="5"/>
  <c r="E340" i="5"/>
  <c r="F339" i="5"/>
  <c r="J339" i="5"/>
  <c r="I339" i="5"/>
  <c r="K339" i="5"/>
  <c r="G339" i="5"/>
  <c r="M339" i="5"/>
  <c r="H339" i="5"/>
  <c r="AA858" i="2"/>
  <c r="AB859" i="2"/>
  <c r="AB860" i="2" s="1"/>
  <c r="O340" i="5" l="1"/>
  <c r="N340" i="5"/>
  <c r="L340" i="5"/>
  <c r="R340" i="5"/>
  <c r="W340" i="5"/>
  <c r="S340" i="5"/>
  <c r="T340" i="5"/>
  <c r="U340" i="5"/>
  <c r="Z340" i="5"/>
  <c r="V340" i="5"/>
  <c r="X340" i="5"/>
  <c r="Q341" i="5"/>
  <c r="AA341" i="5" s="1"/>
  <c r="Y340" i="5"/>
  <c r="I340" i="5"/>
  <c r="K340" i="5"/>
  <c r="M340" i="5"/>
  <c r="H340" i="5"/>
  <c r="F340" i="5"/>
  <c r="J340" i="5"/>
  <c r="G340" i="5"/>
  <c r="E341" i="5"/>
  <c r="AA860" i="2"/>
  <c r="AB861" i="2"/>
  <c r="AB862" i="2" s="1"/>
  <c r="O341" i="5" l="1"/>
  <c r="N341" i="5"/>
  <c r="L341" i="5"/>
  <c r="V341" i="5"/>
  <c r="W341" i="5"/>
  <c r="R341" i="5"/>
  <c r="X341" i="5"/>
  <c r="Q342" i="5"/>
  <c r="AA342" i="5" s="1"/>
  <c r="Z341" i="5"/>
  <c r="Y341" i="5"/>
  <c r="T341" i="5"/>
  <c r="U341" i="5"/>
  <c r="S341" i="5"/>
  <c r="G341" i="5"/>
  <c r="I341" i="5"/>
  <c r="F341" i="5"/>
  <c r="K341" i="5"/>
  <c r="M341" i="5"/>
  <c r="E342" i="5"/>
  <c r="H341" i="5"/>
  <c r="J341" i="5"/>
  <c r="AB863" i="2"/>
  <c r="AA862" i="2"/>
  <c r="N342" i="5" l="1"/>
  <c r="L342" i="5"/>
  <c r="O342" i="5"/>
  <c r="V342" i="5"/>
  <c r="Y342" i="5"/>
  <c r="S342" i="5"/>
  <c r="Q343" i="5"/>
  <c r="AA343" i="5" s="1"/>
  <c r="T342" i="5"/>
  <c r="U342" i="5"/>
  <c r="X342" i="5"/>
  <c r="W342" i="5"/>
  <c r="R342" i="5"/>
  <c r="Z342" i="5"/>
  <c r="H342" i="5"/>
  <c r="G342" i="5"/>
  <c r="J342" i="5"/>
  <c r="E343" i="5"/>
  <c r="M342" i="5"/>
  <c r="I342" i="5"/>
  <c r="F342" i="5"/>
  <c r="K342" i="5"/>
  <c r="AA863" i="2"/>
  <c r="AB864" i="2"/>
  <c r="O343" i="5" l="1"/>
  <c r="L343" i="5"/>
  <c r="N343" i="5"/>
  <c r="Z343" i="5"/>
  <c r="Q344" i="5"/>
  <c r="AA344" i="5" s="1"/>
  <c r="V343" i="5"/>
  <c r="R343" i="5"/>
  <c r="X343" i="5"/>
  <c r="S343" i="5"/>
  <c r="Y343" i="5"/>
  <c r="W343" i="5"/>
  <c r="U343" i="5"/>
  <c r="T343" i="5"/>
  <c r="E344" i="5"/>
  <c r="M343" i="5"/>
  <c r="G343" i="5"/>
  <c r="I343" i="5"/>
  <c r="H343" i="5"/>
  <c r="K343" i="5"/>
  <c r="J343" i="5"/>
  <c r="F343" i="5"/>
  <c r="AB865" i="2"/>
  <c r="AB866" i="2" s="1"/>
  <c r="AB867" i="2" s="1"/>
  <c r="AB868" i="2" s="1"/>
  <c r="AB869" i="2" s="1"/>
  <c r="AA864" i="2"/>
  <c r="O344" i="5" l="1"/>
  <c r="N344" i="5"/>
  <c r="L344" i="5"/>
  <c r="Q345" i="5"/>
  <c r="AA345" i="5" s="1"/>
  <c r="R344" i="5"/>
  <c r="Y344" i="5"/>
  <c r="T344" i="5"/>
  <c r="S344" i="5"/>
  <c r="V344" i="5"/>
  <c r="U344" i="5"/>
  <c r="W344" i="5"/>
  <c r="X344" i="5"/>
  <c r="Z344" i="5"/>
  <c r="I344" i="5"/>
  <c r="J344" i="5"/>
  <c r="H344" i="5"/>
  <c r="K344" i="5"/>
  <c r="E345" i="5"/>
  <c r="G344" i="5"/>
  <c r="M344" i="5"/>
  <c r="F344" i="5"/>
  <c r="AB870" i="2"/>
  <c r="AB871" i="2" s="1"/>
  <c r="AA869" i="2"/>
  <c r="O345" i="5" l="1"/>
  <c r="N345" i="5"/>
  <c r="L345" i="5"/>
  <c r="S345" i="5"/>
  <c r="Z345" i="5"/>
  <c r="V345" i="5"/>
  <c r="T345" i="5"/>
  <c r="R345" i="5"/>
  <c r="W345" i="5"/>
  <c r="X345" i="5"/>
  <c r="U345" i="5"/>
  <c r="Y345" i="5"/>
  <c r="Q346" i="5"/>
  <c r="AA346" i="5" s="1"/>
  <c r="J345" i="5"/>
  <c r="I345" i="5"/>
  <c r="E346" i="5"/>
  <c r="M345" i="5"/>
  <c r="K345" i="5"/>
  <c r="G345" i="5"/>
  <c r="F345" i="5"/>
  <c r="H345" i="5"/>
  <c r="AA871" i="2"/>
  <c r="AB872" i="2"/>
  <c r="AB873" i="2" s="1"/>
  <c r="AB874" i="2" s="1"/>
  <c r="AB875" i="2" s="1"/>
  <c r="AB876" i="2" s="1"/>
  <c r="O346" i="5" l="1"/>
  <c r="N346" i="5"/>
  <c r="L346" i="5"/>
  <c r="V346" i="5"/>
  <c r="W346" i="5"/>
  <c r="X346" i="5"/>
  <c r="Y346" i="5"/>
  <c r="T346" i="5"/>
  <c r="R346" i="5"/>
  <c r="Z346" i="5"/>
  <c r="S346" i="5"/>
  <c r="Q347" i="5"/>
  <c r="AA347" i="5" s="1"/>
  <c r="U346" i="5"/>
  <c r="J346" i="5"/>
  <c r="F346" i="5"/>
  <c r="H346" i="5"/>
  <c r="G346" i="5"/>
  <c r="E347" i="5"/>
  <c r="K346" i="5"/>
  <c r="M346" i="5"/>
  <c r="I346" i="5"/>
  <c r="AA876" i="2"/>
  <c r="AB877" i="2"/>
  <c r="AB878" i="2" s="1"/>
  <c r="AB879" i="2" s="1"/>
  <c r="AB880" i="2" s="1"/>
  <c r="AB881" i="2" s="1"/>
  <c r="AB882" i="2" s="1"/>
  <c r="AB883" i="2" s="1"/>
  <c r="O347" i="5" l="1"/>
  <c r="N347" i="5"/>
  <c r="L347" i="5"/>
  <c r="W347" i="5"/>
  <c r="Q348" i="5"/>
  <c r="AA348" i="5" s="1"/>
  <c r="X347" i="5"/>
  <c r="S347" i="5"/>
  <c r="U347" i="5"/>
  <c r="V347" i="5"/>
  <c r="Z347" i="5"/>
  <c r="Y347" i="5"/>
  <c r="R347" i="5"/>
  <c r="T347" i="5"/>
  <c r="G347" i="5"/>
  <c r="M347" i="5"/>
  <c r="K347" i="5"/>
  <c r="J347" i="5"/>
  <c r="F347" i="5"/>
  <c r="I347" i="5"/>
  <c r="H347" i="5"/>
  <c r="E348" i="5"/>
  <c r="AB884" i="2"/>
  <c r="AB885" i="2" s="1"/>
  <c r="AB886" i="2" s="1"/>
  <c r="AB887" i="2" s="1"/>
  <c r="AB888" i="2" s="1"/>
  <c r="AB889" i="2" s="1"/>
  <c r="AA883" i="2"/>
  <c r="O348" i="5" l="1"/>
  <c r="L348" i="5"/>
  <c r="N348" i="5"/>
  <c r="Y348" i="5"/>
  <c r="T348" i="5"/>
  <c r="Z348" i="5"/>
  <c r="V348" i="5"/>
  <c r="W348" i="5"/>
  <c r="Q349" i="5"/>
  <c r="AA349" i="5" s="1"/>
  <c r="R348" i="5"/>
  <c r="X348" i="5"/>
  <c r="U348" i="5"/>
  <c r="S348" i="5"/>
  <c r="H348" i="5"/>
  <c r="J348" i="5"/>
  <c r="I348" i="5"/>
  <c r="K348" i="5"/>
  <c r="M348" i="5"/>
  <c r="G348" i="5"/>
  <c r="E349" i="5"/>
  <c r="F348" i="5"/>
  <c r="AA889" i="2"/>
  <c r="AB890" i="2"/>
  <c r="AB891" i="2" s="1"/>
  <c r="O349" i="5" l="1"/>
  <c r="N349" i="5"/>
  <c r="L349" i="5"/>
  <c r="W349" i="5"/>
  <c r="X349" i="5"/>
  <c r="R349" i="5"/>
  <c r="Y349" i="5"/>
  <c r="Z349" i="5"/>
  <c r="U349" i="5"/>
  <c r="S349" i="5"/>
  <c r="Q350" i="5"/>
  <c r="AA350" i="5" s="1"/>
  <c r="T349" i="5"/>
  <c r="V349" i="5"/>
  <c r="K349" i="5"/>
  <c r="H349" i="5"/>
  <c r="G349" i="5"/>
  <c r="I349" i="5"/>
  <c r="F349" i="5"/>
  <c r="M349" i="5"/>
  <c r="J349" i="5"/>
  <c r="E350" i="5"/>
  <c r="AB892" i="2"/>
  <c r="AB893" i="2" s="1"/>
  <c r="AA891" i="2"/>
  <c r="N350" i="5" l="1"/>
  <c r="O350" i="5"/>
  <c r="L350" i="5"/>
  <c r="W350" i="5"/>
  <c r="Y350" i="5"/>
  <c r="X350" i="5"/>
  <c r="R350" i="5"/>
  <c r="T350" i="5"/>
  <c r="Z350" i="5"/>
  <c r="U350" i="5"/>
  <c r="V350" i="5"/>
  <c r="S350" i="5"/>
  <c r="Q351" i="5"/>
  <c r="AA351" i="5" s="1"/>
  <c r="F350" i="5"/>
  <c r="G350" i="5"/>
  <c r="I350" i="5"/>
  <c r="M350" i="5"/>
  <c r="K350" i="5"/>
  <c r="H350" i="5"/>
  <c r="E351" i="5"/>
  <c r="J350" i="5"/>
  <c r="AB894" i="2"/>
  <c r="AB895" i="2" s="1"/>
  <c r="AB896" i="2" s="1"/>
  <c r="AA893" i="2"/>
  <c r="O351" i="5" l="1"/>
  <c r="N351" i="5"/>
  <c r="L351" i="5"/>
  <c r="Z351" i="5"/>
  <c r="Y351" i="5"/>
  <c r="T351" i="5"/>
  <c r="U351" i="5"/>
  <c r="W351" i="5"/>
  <c r="Q352" i="5"/>
  <c r="AA352" i="5" s="1"/>
  <c r="V351" i="5"/>
  <c r="R351" i="5"/>
  <c r="S351" i="5"/>
  <c r="X351" i="5"/>
  <c r="J351" i="5"/>
  <c r="M351" i="5"/>
  <c r="H351" i="5"/>
  <c r="I351" i="5"/>
  <c r="E352" i="5"/>
  <c r="K351" i="5"/>
  <c r="F351" i="5"/>
  <c r="G351" i="5"/>
  <c r="AB897" i="2"/>
  <c r="AB898" i="2" s="1"/>
  <c r="AB899" i="2" s="1"/>
  <c r="AA896" i="2"/>
  <c r="O352" i="5" l="1"/>
  <c r="N352" i="5"/>
  <c r="L352" i="5"/>
  <c r="Z352" i="5"/>
  <c r="Q353" i="5"/>
  <c r="AA353" i="5" s="1"/>
  <c r="X352" i="5"/>
  <c r="T352" i="5"/>
  <c r="R352" i="5"/>
  <c r="S352" i="5"/>
  <c r="W352" i="5"/>
  <c r="U352" i="5"/>
  <c r="V352" i="5"/>
  <c r="Y352" i="5"/>
  <c r="I352" i="5"/>
  <c r="J352" i="5"/>
  <c r="K352" i="5"/>
  <c r="G352" i="5"/>
  <c r="H352" i="5"/>
  <c r="M352" i="5"/>
  <c r="F352" i="5"/>
  <c r="E353" i="5"/>
  <c r="AB900" i="2"/>
  <c r="AA899" i="2"/>
  <c r="O353" i="5" l="1"/>
  <c r="N353" i="5"/>
  <c r="L353" i="5"/>
  <c r="Y353" i="5"/>
  <c r="Q354" i="5"/>
  <c r="AA354" i="5" s="1"/>
  <c r="S353" i="5"/>
  <c r="W353" i="5"/>
  <c r="R353" i="5"/>
  <c r="Z353" i="5"/>
  <c r="T353" i="5"/>
  <c r="U353" i="5"/>
  <c r="V353" i="5"/>
  <c r="X353" i="5"/>
  <c r="E354" i="5"/>
  <c r="I353" i="5"/>
  <c r="F353" i="5"/>
  <c r="M353" i="5"/>
  <c r="G353" i="5"/>
  <c r="J353" i="5"/>
  <c r="H353" i="5"/>
  <c r="K353" i="5"/>
  <c r="AA900" i="2"/>
  <c r="AB901" i="2"/>
  <c r="AB902" i="2" s="1"/>
  <c r="AB903" i="2" s="1"/>
  <c r="AB904" i="2" s="1"/>
  <c r="AB905" i="2" s="1"/>
  <c r="O354" i="5" l="1"/>
  <c r="N354" i="5"/>
  <c r="L354" i="5"/>
  <c r="Z354" i="5"/>
  <c r="R354" i="5"/>
  <c r="X354" i="5"/>
  <c r="T354" i="5"/>
  <c r="S354" i="5"/>
  <c r="U354" i="5"/>
  <c r="Q355" i="5"/>
  <c r="AA355" i="5" s="1"/>
  <c r="V354" i="5"/>
  <c r="W354" i="5"/>
  <c r="Y354" i="5"/>
  <c r="I354" i="5"/>
  <c r="J354" i="5"/>
  <c r="G354" i="5"/>
  <c r="F354" i="5"/>
  <c r="E355" i="5"/>
  <c r="M354" i="5"/>
  <c r="H354" i="5"/>
  <c r="K354" i="5"/>
  <c r="AA905" i="2"/>
  <c r="AB906" i="2"/>
  <c r="AB907" i="2" s="1"/>
  <c r="O355" i="5" l="1"/>
  <c r="N355" i="5"/>
  <c r="L355" i="5"/>
  <c r="R355" i="5"/>
  <c r="S355" i="5"/>
  <c r="V355" i="5"/>
  <c r="U355" i="5"/>
  <c r="X355" i="5"/>
  <c r="Q356" i="5"/>
  <c r="AA356" i="5" s="1"/>
  <c r="T355" i="5"/>
  <c r="Y355" i="5"/>
  <c r="W355" i="5"/>
  <c r="Z355" i="5"/>
  <c r="K355" i="5"/>
  <c r="M355" i="5"/>
  <c r="J355" i="5"/>
  <c r="E356" i="5"/>
  <c r="F355" i="5"/>
  <c r="H355" i="5"/>
  <c r="I355" i="5"/>
  <c r="G355" i="5"/>
  <c r="AB908" i="2"/>
  <c r="AA907" i="2"/>
  <c r="O356" i="5" l="1"/>
  <c r="N356" i="5"/>
  <c r="L356" i="5"/>
  <c r="R356" i="5"/>
  <c r="S356" i="5"/>
  <c r="T356" i="5"/>
  <c r="Z356" i="5"/>
  <c r="U356" i="5"/>
  <c r="W356" i="5"/>
  <c r="V356" i="5"/>
  <c r="X356" i="5"/>
  <c r="Y356" i="5"/>
  <c r="Q357" i="5"/>
  <c r="AA357" i="5" s="1"/>
  <c r="I356" i="5"/>
  <c r="J356" i="5"/>
  <c r="K356" i="5"/>
  <c r="M356" i="5"/>
  <c r="E357" i="5"/>
  <c r="G356" i="5"/>
  <c r="F356" i="5"/>
  <c r="H356" i="5"/>
  <c r="AA908" i="2"/>
  <c r="AB909" i="2"/>
  <c r="AB910" i="2" s="1"/>
  <c r="N357" i="5" l="1"/>
  <c r="O357" i="5"/>
  <c r="L357" i="5"/>
  <c r="S357" i="5"/>
  <c r="V357" i="5"/>
  <c r="Z357" i="5"/>
  <c r="W357" i="5"/>
  <c r="Y357" i="5"/>
  <c r="T357" i="5"/>
  <c r="R357" i="5"/>
  <c r="U357" i="5"/>
  <c r="X357" i="5"/>
  <c r="Q358" i="5"/>
  <c r="AA358" i="5" s="1"/>
  <c r="F357" i="5"/>
  <c r="I357" i="5"/>
  <c r="H357" i="5"/>
  <c r="K357" i="5"/>
  <c r="M357" i="5"/>
  <c r="G357" i="5"/>
  <c r="E358" i="5"/>
  <c r="J357" i="5"/>
  <c r="AB911" i="2"/>
  <c r="AA910" i="2"/>
  <c r="N358" i="5" l="1"/>
  <c r="L358" i="5"/>
  <c r="O358" i="5"/>
  <c r="T358" i="5"/>
  <c r="X358" i="5"/>
  <c r="Q359" i="5"/>
  <c r="AA359" i="5" s="1"/>
  <c r="U358" i="5"/>
  <c r="W358" i="5"/>
  <c r="Z358" i="5"/>
  <c r="V358" i="5"/>
  <c r="R358" i="5"/>
  <c r="S358" i="5"/>
  <c r="Y358" i="5"/>
  <c r="F358" i="5"/>
  <c r="H358" i="5"/>
  <c r="E359" i="5"/>
  <c r="I358" i="5"/>
  <c r="J358" i="5"/>
  <c r="M358" i="5"/>
  <c r="G358" i="5"/>
  <c r="K358" i="5"/>
  <c r="AA911" i="2"/>
  <c r="AB912" i="2"/>
  <c r="AB913" i="2" s="1"/>
  <c r="AB914" i="2" s="1"/>
  <c r="AB915" i="2" s="1"/>
  <c r="AB916" i="2" s="1"/>
  <c r="AB917" i="2" s="1"/>
  <c r="AB918" i="2" s="1"/>
  <c r="AB919" i="2" s="1"/>
  <c r="O359" i="5" l="1"/>
  <c r="L359" i="5"/>
  <c r="N359" i="5"/>
  <c r="T359" i="5"/>
  <c r="U359" i="5"/>
  <c r="V359" i="5"/>
  <c r="W359" i="5"/>
  <c r="S359" i="5"/>
  <c r="Y359" i="5"/>
  <c r="X359" i="5"/>
  <c r="Z359" i="5"/>
  <c r="Q360" i="5"/>
  <c r="AA360" i="5" s="1"/>
  <c r="R359" i="5"/>
  <c r="G359" i="5"/>
  <c r="H359" i="5"/>
  <c r="M359" i="5"/>
  <c r="F359" i="5"/>
  <c r="K359" i="5"/>
  <c r="E360" i="5"/>
  <c r="J359" i="5"/>
  <c r="I359" i="5"/>
  <c r="AA919" i="2"/>
  <c r="AB920" i="2"/>
  <c r="O360" i="5" l="1"/>
  <c r="N360" i="5"/>
  <c r="L360" i="5"/>
  <c r="U360" i="5"/>
  <c r="V360" i="5"/>
  <c r="X360" i="5"/>
  <c r="Z360" i="5"/>
  <c r="R360" i="5"/>
  <c r="T360" i="5"/>
  <c r="Q361" i="5"/>
  <c r="AA361" i="5" s="1"/>
  <c r="S360" i="5"/>
  <c r="W360" i="5"/>
  <c r="Y360" i="5"/>
  <c r="H360" i="5"/>
  <c r="F360" i="5"/>
  <c r="J360" i="5"/>
  <c r="I360" i="5"/>
  <c r="G360" i="5"/>
  <c r="E361" i="5"/>
  <c r="K360" i="5"/>
  <c r="M360" i="5"/>
  <c r="AB921" i="2"/>
  <c r="AA920" i="2"/>
  <c r="N361" i="5" l="1"/>
  <c r="O361" i="5"/>
  <c r="L361" i="5"/>
  <c r="V361" i="5"/>
  <c r="X361" i="5"/>
  <c r="Z361" i="5"/>
  <c r="W361" i="5"/>
  <c r="Y361" i="5"/>
  <c r="R361" i="5"/>
  <c r="S361" i="5"/>
  <c r="U361" i="5"/>
  <c r="Q362" i="5"/>
  <c r="AA362" i="5" s="1"/>
  <c r="T361" i="5"/>
  <c r="H361" i="5"/>
  <c r="I361" i="5"/>
  <c r="K361" i="5"/>
  <c r="E362" i="5"/>
  <c r="J361" i="5"/>
  <c r="M361" i="5"/>
  <c r="G361" i="5"/>
  <c r="F361" i="5"/>
  <c r="AA921" i="2"/>
  <c r="AB922" i="2"/>
  <c r="O362" i="5" l="1"/>
  <c r="N362" i="5"/>
  <c r="L362" i="5"/>
  <c r="W362" i="5"/>
  <c r="X362" i="5"/>
  <c r="Y362" i="5"/>
  <c r="Z362" i="5"/>
  <c r="S362" i="5"/>
  <c r="T362" i="5"/>
  <c r="U362" i="5"/>
  <c r="V362" i="5"/>
  <c r="Q363" i="5"/>
  <c r="AA363" i="5" s="1"/>
  <c r="R362" i="5"/>
  <c r="I362" i="5"/>
  <c r="E363" i="5"/>
  <c r="M362" i="5"/>
  <c r="J362" i="5"/>
  <c r="K362" i="5"/>
  <c r="G362" i="5"/>
  <c r="H362" i="5"/>
  <c r="F362" i="5"/>
  <c r="AA922" i="2"/>
  <c r="AB923" i="2"/>
  <c r="AB924" i="2" s="1"/>
  <c r="AB925" i="2" s="1"/>
  <c r="AB926" i="2" s="1"/>
  <c r="AB927" i="2" s="1"/>
  <c r="AB928" i="2" s="1"/>
  <c r="AB929" i="2" s="1"/>
  <c r="AB930" i="2" s="1"/>
  <c r="AB931" i="2" s="1"/>
  <c r="AB932" i="2" s="1"/>
  <c r="O363" i="5" l="1"/>
  <c r="N363" i="5"/>
  <c r="L363" i="5"/>
  <c r="V363" i="5"/>
  <c r="S363" i="5"/>
  <c r="T363" i="5"/>
  <c r="U363" i="5"/>
  <c r="W363" i="5"/>
  <c r="X363" i="5"/>
  <c r="Z363" i="5"/>
  <c r="Q364" i="5"/>
  <c r="AA364" i="5" s="1"/>
  <c r="R363" i="5"/>
  <c r="Y363" i="5"/>
  <c r="J363" i="5"/>
  <c r="F363" i="5"/>
  <c r="K363" i="5"/>
  <c r="M363" i="5"/>
  <c r="H363" i="5"/>
  <c r="I363" i="5"/>
  <c r="E364" i="5"/>
  <c r="G363" i="5"/>
  <c r="AA932" i="2"/>
  <c r="AB933" i="2"/>
  <c r="AB934" i="2" s="1"/>
  <c r="AB935" i="2" s="1"/>
  <c r="O364" i="5" l="1"/>
  <c r="N364" i="5"/>
  <c r="L364" i="5"/>
  <c r="T364" i="5"/>
  <c r="Q365" i="5"/>
  <c r="AA365" i="5" s="1"/>
  <c r="U364" i="5"/>
  <c r="X364" i="5"/>
  <c r="V364" i="5"/>
  <c r="S364" i="5"/>
  <c r="Y364" i="5"/>
  <c r="W364" i="5"/>
  <c r="R364" i="5"/>
  <c r="Z364" i="5"/>
  <c r="J364" i="5"/>
  <c r="I364" i="5"/>
  <c r="G364" i="5"/>
  <c r="E365" i="5"/>
  <c r="K364" i="5"/>
  <c r="M364" i="5"/>
  <c r="F364" i="5"/>
  <c r="H364" i="5"/>
  <c r="AA935" i="2"/>
  <c r="AB936" i="2"/>
  <c r="O365" i="5" l="1"/>
  <c r="N365" i="5"/>
  <c r="L365" i="5"/>
  <c r="S365" i="5"/>
  <c r="Q366" i="5"/>
  <c r="AA366" i="5" s="1"/>
  <c r="V365" i="5"/>
  <c r="U365" i="5"/>
  <c r="Y365" i="5"/>
  <c r="T365" i="5"/>
  <c r="W365" i="5"/>
  <c r="Z365" i="5"/>
  <c r="X365" i="5"/>
  <c r="R365" i="5"/>
  <c r="K365" i="5"/>
  <c r="J365" i="5"/>
  <c r="E366" i="5"/>
  <c r="I365" i="5"/>
  <c r="M365" i="5"/>
  <c r="G365" i="5"/>
  <c r="F365" i="5"/>
  <c r="H365" i="5"/>
  <c r="AB937" i="2"/>
  <c r="AB938" i="2" s="1"/>
  <c r="AA936" i="2"/>
  <c r="N366" i="5" l="1"/>
  <c r="O366" i="5"/>
  <c r="L366" i="5"/>
  <c r="R366" i="5"/>
  <c r="S366" i="5"/>
  <c r="Q367" i="5"/>
  <c r="AA367" i="5" s="1"/>
  <c r="Z366" i="5"/>
  <c r="U366" i="5"/>
  <c r="W366" i="5"/>
  <c r="X366" i="5"/>
  <c r="T366" i="5"/>
  <c r="V366" i="5"/>
  <c r="Y366" i="5"/>
  <c r="K366" i="5"/>
  <c r="E367" i="5"/>
  <c r="M366" i="5"/>
  <c r="J366" i="5"/>
  <c r="G366" i="5"/>
  <c r="I366" i="5"/>
  <c r="F366" i="5"/>
  <c r="H366" i="5"/>
  <c r="AA938" i="2"/>
  <c r="AB939" i="2"/>
  <c r="AB940" i="2" s="1"/>
  <c r="AB941" i="2" s="1"/>
  <c r="O367" i="5" l="1"/>
  <c r="N367" i="5"/>
  <c r="L367" i="5"/>
  <c r="W367" i="5"/>
  <c r="R367" i="5"/>
  <c r="X367" i="5"/>
  <c r="Z367" i="5"/>
  <c r="Y367" i="5"/>
  <c r="T367" i="5"/>
  <c r="S367" i="5"/>
  <c r="Q368" i="5"/>
  <c r="AA368" i="5" s="1"/>
  <c r="V367" i="5"/>
  <c r="U367" i="5"/>
  <c r="I367" i="5"/>
  <c r="F367" i="5"/>
  <c r="G367" i="5"/>
  <c r="J367" i="5"/>
  <c r="E368" i="5"/>
  <c r="M367" i="5"/>
  <c r="H367" i="5"/>
  <c r="K367" i="5"/>
  <c r="AB942" i="2"/>
  <c r="AB943" i="2" s="1"/>
  <c r="AB944" i="2" s="1"/>
  <c r="AA941" i="2"/>
  <c r="N368" i="5" l="1"/>
  <c r="O368" i="5"/>
  <c r="L368" i="5"/>
  <c r="T368" i="5"/>
  <c r="U368" i="5"/>
  <c r="V368" i="5"/>
  <c r="S368" i="5"/>
  <c r="W368" i="5"/>
  <c r="X368" i="5"/>
  <c r="Y368" i="5"/>
  <c r="R368" i="5"/>
  <c r="Z368" i="5"/>
  <c r="Q369" i="5"/>
  <c r="AA369" i="5" s="1"/>
  <c r="H368" i="5"/>
  <c r="I368" i="5"/>
  <c r="G368" i="5"/>
  <c r="E369" i="5"/>
  <c r="K368" i="5"/>
  <c r="J368" i="5"/>
  <c r="F368" i="5"/>
  <c r="M368" i="5"/>
  <c r="AB945" i="2"/>
  <c r="AA944" i="2"/>
  <c r="O369" i="5" l="1"/>
  <c r="N369" i="5"/>
  <c r="L369" i="5"/>
  <c r="S369" i="5"/>
  <c r="V369" i="5"/>
  <c r="Y369" i="5"/>
  <c r="Q370" i="5"/>
  <c r="AA370" i="5" s="1"/>
  <c r="X369" i="5"/>
  <c r="R369" i="5"/>
  <c r="T369" i="5"/>
  <c r="Z369" i="5"/>
  <c r="W369" i="5"/>
  <c r="U369" i="5"/>
  <c r="H369" i="5"/>
  <c r="J369" i="5"/>
  <c r="E370" i="5"/>
  <c r="I369" i="5"/>
  <c r="F369" i="5"/>
  <c r="K369" i="5"/>
  <c r="M369" i="5"/>
  <c r="G369" i="5"/>
  <c r="AA945" i="2"/>
  <c r="AB946" i="2"/>
  <c r="O370" i="5" l="1"/>
  <c r="N370" i="5"/>
  <c r="L370" i="5"/>
  <c r="R370" i="5"/>
  <c r="Z370" i="5"/>
  <c r="T370" i="5"/>
  <c r="S370" i="5"/>
  <c r="W370" i="5"/>
  <c r="Q371" i="5"/>
  <c r="AA371" i="5" s="1"/>
  <c r="X370" i="5"/>
  <c r="U370" i="5"/>
  <c r="V370" i="5"/>
  <c r="Y370" i="5"/>
  <c r="F370" i="5"/>
  <c r="H370" i="5"/>
  <c r="I370" i="5"/>
  <c r="M370" i="5"/>
  <c r="K370" i="5"/>
  <c r="G370" i="5"/>
  <c r="E371" i="5"/>
  <c r="J370" i="5"/>
  <c r="AB947" i="2"/>
  <c r="AA946" i="2"/>
  <c r="O371" i="5" l="1"/>
  <c r="N371" i="5"/>
  <c r="L371" i="5"/>
  <c r="V371" i="5"/>
  <c r="W371" i="5"/>
  <c r="Z371" i="5"/>
  <c r="Y371" i="5"/>
  <c r="Q372" i="5"/>
  <c r="AA372" i="5" s="1"/>
  <c r="R371" i="5"/>
  <c r="X371" i="5"/>
  <c r="S371" i="5"/>
  <c r="T371" i="5"/>
  <c r="U371" i="5"/>
  <c r="E372" i="5"/>
  <c r="K371" i="5"/>
  <c r="G371" i="5"/>
  <c r="M371" i="5"/>
  <c r="H371" i="5"/>
  <c r="F371" i="5"/>
  <c r="I371" i="5"/>
  <c r="J371" i="5"/>
  <c r="AB948" i="2"/>
  <c r="AB949" i="2" s="1"/>
  <c r="AB950" i="2" s="1"/>
  <c r="AA947" i="2"/>
  <c r="O372" i="5" l="1"/>
  <c r="N372" i="5"/>
  <c r="L372" i="5"/>
  <c r="T372" i="5"/>
  <c r="W372" i="5"/>
  <c r="S372" i="5"/>
  <c r="U372" i="5"/>
  <c r="V372" i="5"/>
  <c r="X372" i="5"/>
  <c r="Y372" i="5"/>
  <c r="Q373" i="5"/>
  <c r="AA373" i="5" s="1"/>
  <c r="R372" i="5"/>
  <c r="Z372" i="5"/>
  <c r="F372" i="5"/>
  <c r="E373" i="5"/>
  <c r="K372" i="5"/>
  <c r="G372" i="5"/>
  <c r="H372" i="5"/>
  <c r="M372" i="5"/>
  <c r="I372" i="5"/>
  <c r="J372" i="5"/>
  <c r="AB951" i="2"/>
  <c r="AB952" i="2" s="1"/>
  <c r="AA950" i="2"/>
  <c r="O373" i="5" l="1"/>
  <c r="N373" i="5"/>
  <c r="L373" i="5"/>
  <c r="S373" i="5"/>
  <c r="Q374" i="5"/>
  <c r="AA374" i="5" s="1"/>
  <c r="U373" i="5"/>
  <c r="W373" i="5"/>
  <c r="V373" i="5"/>
  <c r="T373" i="5"/>
  <c r="R373" i="5"/>
  <c r="X373" i="5"/>
  <c r="Y373" i="5"/>
  <c r="Z373" i="5"/>
  <c r="G373" i="5"/>
  <c r="F373" i="5"/>
  <c r="H373" i="5"/>
  <c r="J373" i="5"/>
  <c r="M373" i="5"/>
  <c r="E374" i="5"/>
  <c r="K373" i="5"/>
  <c r="I373" i="5"/>
  <c r="AB953" i="2"/>
  <c r="AB954" i="2" s="1"/>
  <c r="AB955" i="2" s="1"/>
  <c r="AB956" i="2" s="1"/>
  <c r="AB957" i="2" s="1"/>
  <c r="AA952" i="2"/>
  <c r="N374" i="5" l="1"/>
  <c r="L374" i="5"/>
  <c r="O374" i="5"/>
  <c r="R374" i="5"/>
  <c r="T374" i="5"/>
  <c r="S374" i="5"/>
  <c r="W374" i="5"/>
  <c r="Z374" i="5"/>
  <c r="U374" i="5"/>
  <c r="Q375" i="5"/>
  <c r="AA375" i="5" s="1"/>
  <c r="V374" i="5"/>
  <c r="X374" i="5"/>
  <c r="Y374" i="5"/>
  <c r="J374" i="5"/>
  <c r="M374" i="5"/>
  <c r="G374" i="5"/>
  <c r="K374" i="5"/>
  <c r="E375" i="5"/>
  <c r="F374" i="5"/>
  <c r="I374" i="5"/>
  <c r="H374" i="5"/>
  <c r="AB958" i="2"/>
  <c r="AB959" i="2" s="1"/>
  <c r="AB960" i="2" s="1"/>
  <c r="AB961" i="2" s="1"/>
  <c r="AB962" i="2" s="1"/>
  <c r="AB963" i="2" s="1"/>
  <c r="AB964" i="2" s="1"/>
  <c r="AA957" i="2"/>
  <c r="O375" i="5" l="1"/>
  <c r="N375" i="5"/>
  <c r="L375" i="5"/>
  <c r="V375" i="5"/>
  <c r="R375" i="5"/>
  <c r="X375" i="5"/>
  <c r="Z375" i="5"/>
  <c r="Y375" i="5"/>
  <c r="S375" i="5"/>
  <c r="T375" i="5"/>
  <c r="W375" i="5"/>
  <c r="Q376" i="5"/>
  <c r="AA376" i="5" s="1"/>
  <c r="U375" i="5"/>
  <c r="K375" i="5"/>
  <c r="J375" i="5"/>
  <c r="G375" i="5"/>
  <c r="I375" i="5"/>
  <c r="M375" i="5"/>
  <c r="E376" i="5"/>
  <c r="F375" i="5"/>
  <c r="H375" i="5"/>
  <c r="AA964" i="2"/>
  <c r="AB965" i="2"/>
  <c r="O376" i="5" l="1"/>
  <c r="L376" i="5"/>
  <c r="N376" i="5"/>
  <c r="T376" i="5"/>
  <c r="V376" i="5"/>
  <c r="W376" i="5"/>
  <c r="Z376" i="5"/>
  <c r="U376" i="5"/>
  <c r="X376" i="5"/>
  <c r="R376" i="5"/>
  <c r="Y376" i="5"/>
  <c r="S376" i="5"/>
  <c r="Q377" i="5"/>
  <c r="AA377" i="5" s="1"/>
  <c r="J376" i="5"/>
  <c r="I376" i="5"/>
  <c r="K376" i="5"/>
  <c r="F376" i="5"/>
  <c r="M376" i="5"/>
  <c r="G376" i="5"/>
  <c r="H376" i="5"/>
  <c r="E377" i="5"/>
  <c r="AB966" i="2"/>
  <c r="AA965" i="2"/>
  <c r="O377" i="5" l="1"/>
  <c r="N377" i="5"/>
  <c r="L377" i="5"/>
  <c r="S377" i="5"/>
  <c r="V377" i="5"/>
  <c r="W377" i="5"/>
  <c r="X377" i="5"/>
  <c r="Y377" i="5"/>
  <c r="R377" i="5"/>
  <c r="Q378" i="5"/>
  <c r="AA378" i="5" s="1"/>
  <c r="T377" i="5"/>
  <c r="U377" i="5"/>
  <c r="Z377" i="5"/>
  <c r="J377" i="5"/>
  <c r="K377" i="5"/>
  <c r="I377" i="5"/>
  <c r="M377" i="5"/>
  <c r="H377" i="5"/>
  <c r="F377" i="5"/>
  <c r="E378" i="5"/>
  <c r="G377" i="5"/>
  <c r="AB967" i="2"/>
  <c r="AA966" i="2"/>
  <c r="O378" i="5" l="1"/>
  <c r="N378" i="5"/>
  <c r="L378" i="5"/>
  <c r="R378" i="5"/>
  <c r="Q379" i="5"/>
  <c r="AA379" i="5" s="1"/>
  <c r="W378" i="5"/>
  <c r="X378" i="5"/>
  <c r="Z378" i="5"/>
  <c r="T378" i="5"/>
  <c r="S378" i="5"/>
  <c r="U378" i="5"/>
  <c r="V378" i="5"/>
  <c r="Y378" i="5"/>
  <c r="I378" i="5"/>
  <c r="J378" i="5"/>
  <c r="G378" i="5"/>
  <c r="H378" i="5"/>
  <c r="E379" i="5"/>
  <c r="K378" i="5"/>
  <c r="M378" i="5"/>
  <c r="F378" i="5"/>
  <c r="AA967" i="2"/>
  <c r="AB968" i="2"/>
  <c r="AB969" i="2" s="1"/>
  <c r="AB970" i="2" s="1"/>
  <c r="O379" i="5" l="1"/>
  <c r="N379" i="5"/>
  <c r="L379" i="5"/>
  <c r="V379" i="5"/>
  <c r="W379" i="5"/>
  <c r="R379" i="5"/>
  <c r="X379" i="5"/>
  <c r="Z379" i="5"/>
  <c r="Y379" i="5"/>
  <c r="S379" i="5"/>
  <c r="Q380" i="5"/>
  <c r="AA380" i="5" s="1"/>
  <c r="T379" i="5"/>
  <c r="U379" i="5"/>
  <c r="H379" i="5"/>
  <c r="I379" i="5"/>
  <c r="K379" i="5"/>
  <c r="J379" i="5"/>
  <c r="E380" i="5"/>
  <c r="M379" i="5"/>
  <c r="G379" i="5"/>
  <c r="F379" i="5"/>
  <c r="AA970" i="2"/>
  <c r="AB971" i="2"/>
  <c r="AB972" i="2" s="1"/>
  <c r="O380" i="5" l="1"/>
  <c r="N380" i="5"/>
  <c r="L380" i="5"/>
  <c r="T380" i="5"/>
  <c r="X380" i="5"/>
  <c r="Y380" i="5"/>
  <c r="R380" i="5"/>
  <c r="Z380" i="5"/>
  <c r="U380" i="5"/>
  <c r="V380" i="5"/>
  <c r="W380" i="5"/>
  <c r="S380" i="5"/>
  <c r="Q381" i="5"/>
  <c r="AA381" i="5" s="1"/>
  <c r="H380" i="5"/>
  <c r="K380" i="5"/>
  <c r="F380" i="5"/>
  <c r="J380" i="5"/>
  <c r="M380" i="5"/>
  <c r="G380" i="5"/>
  <c r="E381" i="5"/>
  <c r="I380" i="5"/>
  <c r="AA972" i="2"/>
  <c r="AB973" i="2"/>
  <c r="O381" i="5" l="1"/>
  <c r="N381" i="5"/>
  <c r="L381" i="5"/>
  <c r="S381" i="5"/>
  <c r="T381" i="5"/>
  <c r="Q382" i="5"/>
  <c r="AA382" i="5" s="1"/>
  <c r="V381" i="5"/>
  <c r="Z381" i="5"/>
  <c r="W381" i="5"/>
  <c r="U381" i="5"/>
  <c r="X381" i="5"/>
  <c r="Y381" i="5"/>
  <c r="R381" i="5"/>
  <c r="E382" i="5"/>
  <c r="G381" i="5"/>
  <c r="I381" i="5"/>
  <c r="J381" i="5"/>
  <c r="K381" i="5"/>
  <c r="H381" i="5"/>
  <c r="M381" i="5"/>
  <c r="F381" i="5"/>
  <c r="AB974" i="2"/>
  <c r="AA973" i="2"/>
  <c r="N382" i="5" l="1"/>
  <c r="O382" i="5"/>
  <c r="L382" i="5"/>
  <c r="R382" i="5"/>
  <c r="V382" i="5"/>
  <c r="X382" i="5"/>
  <c r="Z382" i="5"/>
  <c r="S382" i="5"/>
  <c r="Q383" i="5"/>
  <c r="AA383" i="5" s="1"/>
  <c r="Y382" i="5"/>
  <c r="T382" i="5"/>
  <c r="W382" i="5"/>
  <c r="U382" i="5"/>
  <c r="G382" i="5"/>
  <c r="H382" i="5"/>
  <c r="J382" i="5"/>
  <c r="F382" i="5"/>
  <c r="E383" i="5"/>
  <c r="M382" i="5"/>
  <c r="I382" i="5"/>
  <c r="K382" i="5"/>
  <c r="AA974" i="2"/>
  <c r="AB975" i="2"/>
  <c r="AB976" i="2" s="1"/>
  <c r="AB977" i="2" s="1"/>
  <c r="AB978" i="2" s="1"/>
  <c r="O383" i="5" l="1"/>
  <c r="N383" i="5"/>
  <c r="L383" i="5"/>
  <c r="V383" i="5"/>
  <c r="W383" i="5"/>
  <c r="Z383" i="5"/>
  <c r="Y383" i="5"/>
  <c r="Q384" i="5"/>
  <c r="AA384" i="5" s="1"/>
  <c r="R383" i="5"/>
  <c r="X383" i="5"/>
  <c r="S383" i="5"/>
  <c r="T383" i="5"/>
  <c r="U383" i="5"/>
  <c r="F383" i="5"/>
  <c r="M383" i="5"/>
  <c r="G383" i="5"/>
  <c r="H383" i="5"/>
  <c r="E384" i="5"/>
  <c r="I383" i="5"/>
  <c r="K383" i="5"/>
  <c r="J383" i="5"/>
  <c r="AB979" i="2"/>
  <c r="AA978" i="2"/>
  <c r="O384" i="5" l="1"/>
  <c r="N384" i="5"/>
  <c r="L384" i="5"/>
  <c r="T384" i="5"/>
  <c r="X384" i="5"/>
  <c r="Y384" i="5"/>
  <c r="R384" i="5"/>
  <c r="U384" i="5"/>
  <c r="V384" i="5"/>
  <c r="W384" i="5"/>
  <c r="Z384" i="5"/>
  <c r="Q385" i="5"/>
  <c r="AA385" i="5" s="1"/>
  <c r="S384" i="5"/>
  <c r="E385" i="5"/>
  <c r="K384" i="5"/>
  <c r="G384" i="5"/>
  <c r="I384" i="5"/>
  <c r="H384" i="5"/>
  <c r="J384" i="5"/>
  <c r="F384" i="5"/>
  <c r="M384" i="5"/>
  <c r="AB980" i="2"/>
  <c r="AA979" i="2"/>
  <c r="O385" i="5" l="1"/>
  <c r="L385" i="5"/>
  <c r="N385" i="5"/>
  <c r="T385" i="5"/>
  <c r="R385" i="5"/>
  <c r="Y385" i="5"/>
  <c r="V385" i="5"/>
  <c r="U385" i="5"/>
  <c r="Q386" i="5"/>
  <c r="AA386" i="5" s="1"/>
  <c r="W385" i="5"/>
  <c r="Z385" i="5"/>
  <c r="X385" i="5"/>
  <c r="S385" i="5"/>
  <c r="M385" i="5"/>
  <c r="I385" i="5"/>
  <c r="K385" i="5"/>
  <c r="F385" i="5"/>
  <c r="E386" i="5"/>
  <c r="H385" i="5"/>
  <c r="G385" i="5"/>
  <c r="J385" i="5"/>
  <c r="AA980" i="2"/>
  <c r="AB981" i="2"/>
  <c r="O386" i="5" l="1"/>
  <c r="N386" i="5"/>
  <c r="L386" i="5"/>
  <c r="Z386" i="5"/>
  <c r="S386" i="5"/>
  <c r="T386" i="5"/>
  <c r="Q387" i="5"/>
  <c r="AA387" i="5" s="1"/>
  <c r="V386" i="5"/>
  <c r="W386" i="5"/>
  <c r="X386" i="5"/>
  <c r="R386" i="5"/>
  <c r="U386" i="5"/>
  <c r="Y386" i="5"/>
  <c r="K386" i="5"/>
  <c r="G386" i="5"/>
  <c r="J386" i="5"/>
  <c r="E387" i="5"/>
  <c r="M386" i="5"/>
  <c r="F386" i="5"/>
  <c r="H386" i="5"/>
  <c r="I386" i="5"/>
  <c r="AB982" i="2"/>
  <c r="AB983" i="2" s="1"/>
  <c r="AA981" i="2"/>
  <c r="O387" i="5" l="1"/>
  <c r="N387" i="5"/>
  <c r="L387" i="5"/>
  <c r="W387" i="5"/>
  <c r="S387" i="5"/>
  <c r="U387" i="5"/>
  <c r="X387" i="5"/>
  <c r="V387" i="5"/>
  <c r="Z387" i="5"/>
  <c r="Q388" i="5"/>
  <c r="AA388" i="5" s="1"/>
  <c r="R387" i="5"/>
  <c r="Y387" i="5"/>
  <c r="T387" i="5"/>
  <c r="I387" i="5"/>
  <c r="J387" i="5"/>
  <c r="G387" i="5"/>
  <c r="H387" i="5"/>
  <c r="K387" i="5"/>
  <c r="E388" i="5"/>
  <c r="M387" i="5"/>
  <c r="F387" i="5"/>
  <c r="AA983" i="2"/>
  <c r="AB984" i="2"/>
  <c r="AB985" i="2" s="1"/>
  <c r="O388" i="5" l="1"/>
  <c r="N388" i="5"/>
  <c r="L388" i="5"/>
  <c r="U388" i="5"/>
  <c r="T388" i="5"/>
  <c r="Y388" i="5"/>
  <c r="R388" i="5"/>
  <c r="Z388" i="5"/>
  <c r="V388" i="5"/>
  <c r="X388" i="5"/>
  <c r="W388" i="5"/>
  <c r="S388" i="5"/>
  <c r="Q389" i="5"/>
  <c r="AA389" i="5" s="1"/>
  <c r="H388" i="5"/>
  <c r="J388" i="5"/>
  <c r="F388" i="5"/>
  <c r="K388" i="5"/>
  <c r="I388" i="5"/>
  <c r="M388" i="5"/>
  <c r="E389" i="5"/>
  <c r="G388" i="5"/>
  <c r="AA985" i="2"/>
  <c r="AB986" i="2"/>
  <c r="N389" i="5" l="1"/>
  <c r="O389" i="5"/>
  <c r="L389" i="5"/>
  <c r="T389" i="5"/>
  <c r="R389" i="5"/>
  <c r="U389" i="5"/>
  <c r="W389" i="5"/>
  <c r="Y389" i="5"/>
  <c r="V389" i="5"/>
  <c r="Z389" i="5"/>
  <c r="Q390" i="5"/>
  <c r="AA390" i="5" s="1"/>
  <c r="X389" i="5"/>
  <c r="S389" i="5"/>
  <c r="I389" i="5"/>
  <c r="G389" i="5"/>
  <c r="J389" i="5"/>
  <c r="M389" i="5"/>
  <c r="H389" i="5"/>
  <c r="E390" i="5"/>
  <c r="K389" i="5"/>
  <c r="F389" i="5"/>
  <c r="AB987" i="2"/>
  <c r="AA986" i="2"/>
  <c r="N390" i="5" l="1"/>
  <c r="L390" i="5"/>
  <c r="O390" i="5"/>
  <c r="Z390" i="5"/>
  <c r="Y390" i="5"/>
  <c r="X390" i="5"/>
  <c r="W390" i="5"/>
  <c r="T390" i="5"/>
  <c r="Q391" i="5"/>
  <c r="AA391" i="5" s="1"/>
  <c r="V390" i="5"/>
  <c r="R390" i="5"/>
  <c r="U390" i="5"/>
  <c r="S390" i="5"/>
  <c r="K390" i="5"/>
  <c r="J390" i="5"/>
  <c r="H390" i="5"/>
  <c r="F390" i="5"/>
  <c r="M390" i="5"/>
  <c r="I390" i="5"/>
  <c r="G390" i="5"/>
  <c r="E391" i="5"/>
  <c r="AB988" i="2"/>
  <c r="AB989" i="2" s="1"/>
  <c r="AA987" i="2"/>
  <c r="O391" i="5" l="1"/>
  <c r="L391" i="5"/>
  <c r="N391" i="5"/>
  <c r="W391" i="5"/>
  <c r="X391" i="5"/>
  <c r="Z391" i="5"/>
  <c r="U391" i="5"/>
  <c r="R391" i="5"/>
  <c r="V391" i="5"/>
  <c r="Y391" i="5"/>
  <c r="Q392" i="5"/>
  <c r="AA392" i="5" s="1"/>
  <c r="S391" i="5"/>
  <c r="T391" i="5"/>
  <c r="I391" i="5"/>
  <c r="K391" i="5"/>
  <c r="H391" i="5"/>
  <c r="J391" i="5"/>
  <c r="G391" i="5"/>
  <c r="M391" i="5"/>
  <c r="F391" i="5"/>
  <c r="E392" i="5"/>
  <c r="AB990" i="2"/>
  <c r="AA989" i="2"/>
  <c r="O392" i="5" l="1"/>
  <c r="L392" i="5"/>
  <c r="N392" i="5"/>
  <c r="U392" i="5"/>
  <c r="X392" i="5"/>
  <c r="T392" i="5"/>
  <c r="W392" i="5"/>
  <c r="V392" i="5"/>
  <c r="Y392" i="5"/>
  <c r="R392" i="5"/>
  <c r="S392" i="5"/>
  <c r="Z392" i="5"/>
  <c r="Q393" i="5"/>
  <c r="AA393" i="5" s="1"/>
  <c r="H392" i="5"/>
  <c r="J392" i="5"/>
  <c r="E393" i="5"/>
  <c r="F392" i="5"/>
  <c r="I392" i="5"/>
  <c r="G392" i="5"/>
  <c r="K392" i="5"/>
  <c r="M392" i="5"/>
  <c r="AA990" i="2"/>
  <c r="AB991" i="2"/>
  <c r="AB992" i="2" s="1"/>
  <c r="AB993" i="2" s="1"/>
  <c r="O393" i="5" l="1"/>
  <c r="N393" i="5"/>
  <c r="L393" i="5"/>
  <c r="W393" i="5"/>
  <c r="Z393" i="5"/>
  <c r="V393" i="5"/>
  <c r="R393" i="5"/>
  <c r="U393" i="5"/>
  <c r="Y393" i="5"/>
  <c r="Q394" i="5"/>
  <c r="AA394" i="5" s="1"/>
  <c r="X393" i="5"/>
  <c r="S393" i="5"/>
  <c r="T393" i="5"/>
  <c r="G393" i="5"/>
  <c r="H393" i="5"/>
  <c r="E394" i="5"/>
  <c r="M393" i="5"/>
  <c r="K393" i="5"/>
  <c r="F393" i="5"/>
  <c r="J393" i="5"/>
  <c r="I393" i="5"/>
  <c r="AA993" i="2"/>
  <c r="AB994" i="2"/>
  <c r="AB995" i="2" s="1"/>
  <c r="AB996" i="2" s="1"/>
  <c r="O394" i="5" l="1"/>
  <c r="N394" i="5"/>
  <c r="L394" i="5"/>
  <c r="S394" i="5"/>
  <c r="Y394" i="5"/>
  <c r="U394" i="5"/>
  <c r="Z394" i="5"/>
  <c r="T394" i="5"/>
  <c r="X394" i="5"/>
  <c r="V394" i="5"/>
  <c r="Q395" i="5"/>
  <c r="AA395" i="5" s="1"/>
  <c r="W394" i="5"/>
  <c r="R394" i="5"/>
  <c r="K394" i="5"/>
  <c r="F394" i="5"/>
  <c r="M394" i="5"/>
  <c r="G394" i="5"/>
  <c r="E395" i="5"/>
  <c r="I394" i="5"/>
  <c r="J394" i="5"/>
  <c r="H394" i="5"/>
  <c r="AA996" i="2"/>
  <c r="AB997" i="2"/>
  <c r="AB998" i="2" s="1"/>
  <c r="O395" i="5" l="1"/>
  <c r="N395" i="5"/>
  <c r="L395" i="5"/>
  <c r="Y395" i="5"/>
  <c r="R395" i="5"/>
  <c r="S395" i="5"/>
  <c r="X395" i="5"/>
  <c r="Q396" i="5"/>
  <c r="AA396" i="5" s="1"/>
  <c r="U395" i="5"/>
  <c r="Z395" i="5"/>
  <c r="V395" i="5"/>
  <c r="T395" i="5"/>
  <c r="W395" i="5"/>
  <c r="I395" i="5"/>
  <c r="J395" i="5"/>
  <c r="K395" i="5"/>
  <c r="F395" i="5"/>
  <c r="H395" i="5"/>
  <c r="M395" i="5"/>
  <c r="E396" i="5"/>
  <c r="G395" i="5"/>
  <c r="AB999" i="2"/>
  <c r="AA998" i="2"/>
  <c r="O396" i="5" l="1"/>
  <c r="N396" i="5"/>
  <c r="L396" i="5"/>
  <c r="T396" i="5"/>
  <c r="W396" i="5"/>
  <c r="X396" i="5"/>
  <c r="Y396" i="5"/>
  <c r="R396" i="5"/>
  <c r="Z396" i="5"/>
  <c r="S396" i="5"/>
  <c r="Q397" i="5"/>
  <c r="AA397" i="5" s="1"/>
  <c r="U396" i="5"/>
  <c r="V396" i="5"/>
  <c r="H396" i="5"/>
  <c r="M396" i="5"/>
  <c r="E397" i="5"/>
  <c r="F396" i="5"/>
  <c r="J396" i="5"/>
  <c r="I396" i="5"/>
  <c r="K396" i="5"/>
  <c r="G396" i="5"/>
  <c r="AA999" i="2"/>
  <c r="AB1000" i="2"/>
  <c r="AB1001" i="2" s="1"/>
  <c r="AB1002" i="2" s="1"/>
  <c r="O397" i="5" l="1"/>
  <c r="N397" i="5"/>
  <c r="L397" i="5"/>
  <c r="X397" i="5"/>
  <c r="R397" i="5"/>
  <c r="Z397" i="5"/>
  <c r="V397" i="5"/>
  <c r="S397" i="5"/>
  <c r="Q398" i="5"/>
  <c r="AA398" i="5" s="1"/>
  <c r="U397" i="5"/>
  <c r="Y397" i="5"/>
  <c r="T397" i="5"/>
  <c r="W397" i="5"/>
  <c r="I397" i="5"/>
  <c r="K397" i="5"/>
  <c r="J397" i="5"/>
  <c r="M397" i="5"/>
  <c r="F397" i="5"/>
  <c r="H397" i="5"/>
  <c r="E398" i="5"/>
  <c r="G397" i="5"/>
  <c r="AB1003" i="2"/>
  <c r="AA1002" i="2"/>
  <c r="N398" i="5" l="1"/>
  <c r="L398" i="5"/>
  <c r="O398" i="5"/>
  <c r="U398" i="5"/>
  <c r="V398" i="5"/>
  <c r="X398" i="5"/>
  <c r="W398" i="5"/>
  <c r="Y398" i="5"/>
  <c r="T398" i="5"/>
  <c r="R398" i="5"/>
  <c r="Z398" i="5"/>
  <c r="Q399" i="5"/>
  <c r="AA399" i="5" s="1"/>
  <c r="S398" i="5"/>
  <c r="K398" i="5"/>
  <c r="F398" i="5"/>
  <c r="J398" i="5"/>
  <c r="G398" i="5"/>
  <c r="H398" i="5"/>
  <c r="M398" i="5"/>
  <c r="E399" i="5"/>
  <c r="I398" i="5"/>
  <c r="AB1004" i="2"/>
  <c r="AA1004" i="2" s="1"/>
  <c r="AA3" i="2" s="1"/>
  <c r="AC3" i="2" s="1"/>
  <c r="AA1003" i="2"/>
  <c r="AJ6" i="3"/>
  <c r="AJ5" i="3"/>
  <c r="AJ7" i="3" s="1"/>
  <c r="O399" i="5" l="1"/>
  <c r="N399" i="5"/>
  <c r="L399" i="5"/>
  <c r="T399" i="5"/>
  <c r="Z399" i="5"/>
  <c r="U399" i="5"/>
  <c r="V399" i="5"/>
  <c r="Q400" i="5"/>
  <c r="AA400" i="5" s="1"/>
  <c r="W399" i="5"/>
  <c r="X399" i="5"/>
  <c r="S399" i="5"/>
  <c r="R399" i="5"/>
  <c r="Y399" i="5"/>
  <c r="I399" i="5"/>
  <c r="J399" i="5"/>
  <c r="K399" i="5"/>
  <c r="H399" i="5"/>
  <c r="M399" i="5"/>
  <c r="F399" i="5"/>
  <c r="G399" i="5"/>
  <c r="E400" i="5"/>
  <c r="AK10" i="3"/>
  <c r="AK16" i="3"/>
  <c r="AK12" i="3"/>
  <c r="AK19" i="3"/>
  <c r="AK11" i="3"/>
  <c r="AK14" i="3"/>
  <c r="AK13" i="3"/>
  <c r="AK20" i="3"/>
  <c r="AK18" i="3"/>
  <c r="AK21" i="3"/>
  <c r="AK15" i="3"/>
  <c r="AK17" i="3"/>
  <c r="AK5" i="3"/>
  <c r="AK6" i="3"/>
  <c r="AK7" i="3" l="1"/>
  <c r="AL10" i="3" s="1"/>
  <c r="N400" i="5"/>
  <c r="O400" i="5"/>
  <c r="L400" i="5"/>
  <c r="Z400" i="5"/>
  <c r="X400" i="5"/>
  <c r="T400" i="5"/>
  <c r="W400" i="5"/>
  <c r="Q401" i="5"/>
  <c r="AA401" i="5" s="1"/>
  <c r="R400" i="5"/>
  <c r="S400" i="5"/>
  <c r="U400" i="5"/>
  <c r="V400" i="5"/>
  <c r="Y400" i="5"/>
  <c r="H400" i="5"/>
  <c r="J400" i="5"/>
  <c r="F400" i="5"/>
  <c r="K400" i="5"/>
  <c r="I400" i="5"/>
  <c r="M400" i="5"/>
  <c r="E401" i="5"/>
  <c r="G400" i="5"/>
  <c r="O401" i="5" l="1"/>
  <c r="L401" i="5"/>
  <c r="N401" i="5"/>
  <c r="U401" i="5"/>
  <c r="W401" i="5"/>
  <c r="Q402" i="5"/>
  <c r="AA402" i="5" s="1"/>
  <c r="V401" i="5"/>
  <c r="X401" i="5"/>
  <c r="T401" i="5"/>
  <c r="Y401" i="5"/>
  <c r="Z401" i="5"/>
  <c r="S401" i="5"/>
  <c r="R401" i="5"/>
  <c r="H401" i="5"/>
  <c r="I401" i="5"/>
  <c r="E402" i="5"/>
  <c r="K401" i="5"/>
  <c r="G401" i="5"/>
  <c r="J401" i="5"/>
  <c r="F401" i="5"/>
  <c r="M401" i="5"/>
  <c r="AL19" i="3"/>
  <c r="AL21" i="3"/>
  <c r="AL12" i="3"/>
  <c r="AL18" i="3"/>
  <c r="AL15" i="3"/>
  <c r="AL11" i="3"/>
  <c r="AL16" i="3"/>
  <c r="AL20" i="3"/>
  <c r="AL17" i="3"/>
  <c r="AL13" i="3"/>
  <c r="AL14" i="3"/>
  <c r="AL6" i="3"/>
  <c r="AL5" i="3"/>
  <c r="AL7" i="3" l="1"/>
  <c r="AM15" i="3" s="1"/>
  <c r="O402" i="5"/>
  <c r="N402" i="5"/>
  <c r="L402" i="5"/>
  <c r="V402" i="5"/>
  <c r="T402" i="5"/>
  <c r="Q403" i="5"/>
  <c r="AA403" i="5" s="1"/>
  <c r="X402" i="5"/>
  <c r="W402" i="5"/>
  <c r="S402" i="5"/>
  <c r="Y402" i="5"/>
  <c r="R402" i="5"/>
  <c r="Z402" i="5"/>
  <c r="U402" i="5"/>
  <c r="K402" i="5"/>
  <c r="J402" i="5"/>
  <c r="M402" i="5"/>
  <c r="E403" i="5"/>
  <c r="F402" i="5"/>
  <c r="G402" i="5"/>
  <c r="H402" i="5"/>
  <c r="I402" i="5"/>
  <c r="AM16" i="3" l="1"/>
  <c r="AM11" i="3"/>
  <c r="AM19" i="3"/>
  <c r="AM18" i="3"/>
  <c r="AM13" i="3"/>
  <c r="AM12" i="3"/>
  <c r="AM17" i="3"/>
  <c r="AM21" i="3"/>
  <c r="AM14" i="3"/>
  <c r="AM20" i="3"/>
  <c r="AM10" i="3"/>
  <c r="O403" i="5"/>
  <c r="N403" i="5"/>
  <c r="L403" i="5"/>
  <c r="S403" i="5"/>
  <c r="Z403" i="5"/>
  <c r="U403" i="5"/>
  <c r="T403" i="5"/>
  <c r="V403" i="5"/>
  <c r="Y403" i="5"/>
  <c r="W403" i="5"/>
  <c r="R403" i="5"/>
  <c r="X403" i="5"/>
  <c r="Q404" i="5"/>
  <c r="AA404" i="5" s="1"/>
  <c r="I403" i="5"/>
  <c r="H403" i="5"/>
  <c r="M403" i="5"/>
  <c r="J403" i="5"/>
  <c r="K403" i="5"/>
  <c r="G403" i="5"/>
  <c r="E404" i="5"/>
  <c r="F403" i="5"/>
  <c r="AM6" i="3"/>
  <c r="AM5" i="3"/>
  <c r="N404" i="5" l="1"/>
  <c r="O404" i="5"/>
  <c r="L404" i="5"/>
  <c r="W404" i="5"/>
  <c r="U404" i="5"/>
  <c r="T404" i="5"/>
  <c r="X404" i="5"/>
  <c r="Y404" i="5"/>
  <c r="V404" i="5"/>
  <c r="S404" i="5"/>
  <c r="Z404" i="5"/>
  <c r="Q405" i="5"/>
  <c r="AA405" i="5" s="1"/>
  <c r="R404" i="5"/>
  <c r="H404" i="5"/>
  <c r="K404" i="5"/>
  <c r="I404" i="5"/>
  <c r="J404" i="5"/>
  <c r="F404" i="5"/>
  <c r="M404" i="5"/>
  <c r="E405" i="5"/>
  <c r="G404" i="5"/>
  <c r="AM7" i="3"/>
  <c r="AN7" i="3" s="1"/>
  <c r="AN4" i="3" s="1"/>
  <c r="AB3" i="3" s="1"/>
  <c r="AW6" i="3"/>
  <c r="N405" i="5" l="1"/>
  <c r="O405" i="5"/>
  <c r="L405" i="5"/>
  <c r="X405" i="5"/>
  <c r="Z405" i="5"/>
  <c r="W405" i="5"/>
  <c r="T405" i="5"/>
  <c r="V405" i="5"/>
  <c r="R405" i="5"/>
  <c r="Y405" i="5"/>
  <c r="U405" i="5"/>
  <c r="S405" i="5"/>
  <c r="Q406" i="5"/>
  <c r="AA406" i="5" s="1"/>
  <c r="G405" i="5"/>
  <c r="H405" i="5"/>
  <c r="K405" i="5"/>
  <c r="J405" i="5"/>
  <c r="M405" i="5"/>
  <c r="I405" i="5"/>
  <c r="E406" i="5"/>
  <c r="F405" i="5"/>
  <c r="AW5" i="3"/>
  <c r="AW7" i="3" s="1"/>
  <c r="N406" i="5" l="1"/>
  <c r="O406" i="5"/>
  <c r="L406" i="5"/>
  <c r="U406" i="5"/>
  <c r="V406" i="5"/>
  <c r="T406" i="5"/>
  <c r="X406" i="5"/>
  <c r="S406" i="5"/>
  <c r="W406" i="5"/>
  <c r="Y406" i="5"/>
  <c r="R406" i="5"/>
  <c r="Z406" i="5"/>
  <c r="Q407" i="5"/>
  <c r="AA407" i="5" s="1"/>
  <c r="K406" i="5"/>
  <c r="F406" i="5"/>
  <c r="M406" i="5"/>
  <c r="G406" i="5"/>
  <c r="E407" i="5"/>
  <c r="I406" i="5"/>
  <c r="J406" i="5"/>
  <c r="H406" i="5"/>
  <c r="AX50" i="3"/>
  <c r="AX175" i="3"/>
  <c r="AX176" i="3"/>
  <c r="AX833" i="3"/>
  <c r="AX537" i="3"/>
  <c r="AX613" i="3"/>
  <c r="AX1007" i="3"/>
  <c r="AX355" i="3"/>
  <c r="AX448" i="3"/>
  <c r="AX540" i="3"/>
  <c r="AX772" i="3"/>
  <c r="AX942" i="3"/>
  <c r="AX740" i="3"/>
  <c r="AX894" i="3"/>
  <c r="AX676" i="3"/>
  <c r="AX949" i="3"/>
  <c r="AX86" i="3"/>
  <c r="AX513" i="3"/>
  <c r="AX846" i="3"/>
  <c r="AX978" i="3"/>
  <c r="AX102" i="3"/>
  <c r="AX606" i="3"/>
  <c r="AX73" i="3"/>
  <c r="AX322" i="3"/>
  <c r="AX859" i="3"/>
  <c r="AX650" i="3"/>
  <c r="AX656" i="3"/>
  <c r="AX702" i="3"/>
  <c r="AX217" i="3"/>
  <c r="AX15" i="3"/>
  <c r="AX414" i="3"/>
  <c r="AX519" i="3"/>
  <c r="AX199" i="3"/>
  <c r="AX485" i="3"/>
  <c r="AX999" i="3"/>
  <c r="AX218" i="3"/>
  <c r="AX163" i="3"/>
  <c r="AX661" i="3"/>
  <c r="AX852" i="3"/>
  <c r="AX359" i="3"/>
  <c r="AX121" i="3"/>
  <c r="AX332" i="3"/>
  <c r="AX1009" i="3"/>
  <c r="AX994" i="3"/>
  <c r="AX998" i="3"/>
  <c r="AX734" i="3"/>
  <c r="AX530" i="3"/>
  <c r="AX690" i="3"/>
  <c r="AX858" i="3"/>
  <c r="AX614" i="3"/>
  <c r="AX952" i="3"/>
  <c r="AX542" i="3"/>
  <c r="AX45" i="3"/>
  <c r="AX924" i="3"/>
  <c r="AX132" i="3"/>
  <c r="AX447" i="3"/>
  <c r="AX283" i="3"/>
  <c r="AX864" i="3"/>
  <c r="AX223" i="3"/>
  <c r="AX285" i="3"/>
  <c r="AX715" i="3"/>
  <c r="AX775" i="3"/>
  <c r="AX126" i="3"/>
  <c r="AX660" i="3"/>
  <c r="AX631" i="3"/>
  <c r="AX812" i="3"/>
  <c r="AX909" i="3"/>
  <c r="AX581" i="3"/>
  <c r="AX926" i="3"/>
  <c r="AX529" i="3"/>
  <c r="AX560" i="3"/>
  <c r="AX626" i="3"/>
  <c r="AX240" i="3"/>
  <c r="AX619" i="3"/>
  <c r="AX972" i="3"/>
  <c r="AX72" i="3"/>
  <c r="AX583" i="3"/>
  <c r="AX562" i="3"/>
  <c r="AX550" i="3"/>
  <c r="AX54" i="3"/>
  <c r="AX543" i="3"/>
  <c r="AX931" i="3"/>
  <c r="AX574" i="3"/>
  <c r="AX460" i="3"/>
  <c r="AX578" i="3"/>
  <c r="AX419" i="3"/>
  <c r="AX838" i="3"/>
  <c r="AX429" i="3"/>
  <c r="AX182" i="3"/>
  <c r="AX628" i="3"/>
  <c r="AX135" i="3"/>
  <c r="AX904" i="3"/>
  <c r="AX692" i="3"/>
  <c r="AX572" i="3"/>
  <c r="AX693" i="3"/>
  <c r="AX941" i="3"/>
  <c r="AX599" i="3"/>
  <c r="AX951" i="3"/>
  <c r="AX637" i="3"/>
  <c r="AX185" i="3"/>
  <c r="AX877" i="3"/>
  <c r="AX434" i="3"/>
  <c r="AX967" i="3"/>
  <c r="AX993" i="3"/>
  <c r="AX855" i="3"/>
  <c r="AX582" i="3"/>
  <c r="AX965" i="3"/>
  <c r="AX750" i="3"/>
  <c r="AX323" i="3"/>
  <c r="AX842" i="3"/>
  <c r="AX758" i="3"/>
  <c r="AX546" i="3"/>
  <c r="AX167" i="3"/>
  <c r="AX38" i="3"/>
  <c r="AX804" i="3"/>
  <c r="AX526" i="3"/>
  <c r="AX649" i="3"/>
  <c r="AX116" i="3"/>
  <c r="AX771" i="3"/>
  <c r="AX819" i="3"/>
  <c r="AX440" i="3"/>
  <c r="AX272" i="3"/>
  <c r="AX187" i="3"/>
  <c r="AX698" i="3"/>
  <c r="AX805" i="3"/>
  <c r="AX408" i="3"/>
  <c r="AX42" i="3"/>
  <c r="AX360" i="3"/>
  <c r="AX907" i="3"/>
  <c r="AX315" i="3"/>
  <c r="AX378" i="3"/>
  <c r="AX872" i="3"/>
  <c r="AX700" i="3"/>
  <c r="AX753" i="3"/>
  <c r="AX882" i="3"/>
  <c r="AX379" i="3"/>
  <c r="AX960" i="3"/>
  <c r="AX779" i="3"/>
  <c r="AX826" i="3"/>
  <c r="AX870" i="3"/>
  <c r="AX621" i="3"/>
  <c r="AX344" i="3"/>
  <c r="AX326" i="3"/>
  <c r="AX67" i="3"/>
  <c r="AX739" i="3"/>
  <c r="AX255" i="3"/>
  <c r="AX595" i="3"/>
  <c r="AX22" i="3"/>
  <c r="AX591" i="3"/>
  <c r="AX687" i="3"/>
  <c r="AX177" i="3"/>
  <c r="AX133" i="3"/>
  <c r="AX400" i="3"/>
  <c r="AX26" i="3"/>
  <c r="AX333" i="3"/>
  <c r="AX200" i="3"/>
  <c r="AX24" i="3"/>
  <c r="AX511" i="3"/>
  <c r="AX903" i="3"/>
  <c r="AX125" i="3"/>
  <c r="AX190" i="3"/>
  <c r="AX915" i="3"/>
  <c r="AX416" i="3"/>
  <c r="AX364" i="3"/>
  <c r="AX361" i="3"/>
  <c r="AX336" i="3"/>
  <c r="AX761" i="3"/>
  <c r="AX756" i="3"/>
  <c r="AX918" i="3"/>
  <c r="AX601" i="3"/>
  <c r="AX891" i="3"/>
  <c r="AX152" i="3"/>
  <c r="AX743" i="3"/>
  <c r="AX556" i="3"/>
  <c r="AX233" i="3"/>
  <c r="AX370" i="3"/>
  <c r="AX789" i="3"/>
  <c r="AX928" i="3"/>
  <c r="AX159" i="3"/>
  <c r="AX282" i="3"/>
  <c r="AX662" i="3"/>
  <c r="AX735" i="3"/>
  <c r="AX636" i="3"/>
  <c r="AX747" i="3"/>
  <c r="AX351" i="3"/>
  <c r="AX228" i="3"/>
  <c r="AX41" i="3"/>
  <c r="AX274" i="3"/>
  <c r="AX216" i="3"/>
  <c r="AX536" i="3"/>
  <c r="AX901" i="3"/>
  <c r="AX822" i="3"/>
  <c r="AX608" i="3"/>
  <c r="AX390" i="3"/>
  <c r="AX275" i="3"/>
  <c r="AX785" i="3"/>
  <c r="AX515" i="3"/>
  <c r="AX773" i="3"/>
  <c r="AX592" i="3"/>
  <c r="AX768" i="3"/>
  <c r="AX796" i="3"/>
  <c r="AX721" i="3"/>
  <c r="AX848" i="3"/>
  <c r="AX91" i="3"/>
  <c r="AX657" i="3"/>
  <c r="AX706" i="3"/>
  <c r="AX92" i="3"/>
  <c r="AX208" i="3"/>
  <c r="AX280" i="3"/>
  <c r="AX40" i="3"/>
  <c r="AX565" i="3"/>
  <c r="AX174" i="3"/>
  <c r="AX963" i="3"/>
  <c r="AX343" i="3"/>
  <c r="AX672" i="3"/>
  <c r="AX853" i="3"/>
  <c r="AX651" i="3"/>
  <c r="AX70" i="3"/>
  <c r="AX47" i="3"/>
  <c r="AX304" i="3"/>
  <c r="AX749" i="3"/>
  <c r="AX981" i="3"/>
  <c r="AX902" i="3"/>
  <c r="AX618" i="3"/>
  <c r="AX66" i="3"/>
  <c r="AX920" i="3"/>
  <c r="AX473" i="3"/>
  <c r="AX97" i="3"/>
  <c r="AX206" i="3"/>
  <c r="AX774" i="3"/>
  <c r="AX426" i="3"/>
  <c r="AX666" i="3"/>
  <c r="AX52" i="3"/>
  <c r="AX314" i="3"/>
  <c r="AX14" i="3"/>
  <c r="AX150" i="3"/>
  <c r="AX215" i="3"/>
  <c r="AX481" i="3"/>
  <c r="AX134" i="3"/>
  <c r="AX57" i="3"/>
  <c r="AX984" i="3"/>
  <c r="AX501" i="3"/>
  <c r="AX33" i="3"/>
  <c r="AX444" i="3"/>
  <c r="AX105" i="3"/>
  <c r="AX818" i="3"/>
  <c r="AX166" i="3"/>
  <c r="AX879" i="3"/>
  <c r="AX861" i="3"/>
  <c r="AX689" i="3"/>
  <c r="AX545" i="3"/>
  <c r="AX313" i="3"/>
  <c r="AX307" i="3"/>
  <c r="AX44" i="3"/>
  <c r="AX294" i="3"/>
  <c r="AX436" i="3"/>
  <c r="AX61" i="3"/>
  <c r="AX35" i="3"/>
  <c r="AX310" i="3"/>
  <c r="AX162" i="3"/>
  <c r="AX976" i="3"/>
  <c r="AX259" i="3"/>
  <c r="AX500" i="3"/>
  <c r="AX561" i="3"/>
  <c r="AX201" i="3"/>
  <c r="AX568" i="3"/>
  <c r="AX403" i="3"/>
  <c r="AX828" i="3"/>
  <c r="AX539" i="3"/>
  <c r="AX957" i="3"/>
  <c r="AX281" i="3"/>
  <c r="AX339" i="3"/>
  <c r="AX939" i="3"/>
  <c r="AX148" i="3"/>
  <c r="AX492" i="3"/>
  <c r="AX128" i="3"/>
  <c r="AX488" i="3"/>
  <c r="AX616" i="3"/>
  <c r="AX913" i="3"/>
  <c r="AX988" i="3"/>
  <c r="AX612" i="3"/>
  <c r="AX727" i="3"/>
  <c r="AX431" i="3"/>
  <c r="AX380" i="3"/>
  <c r="AX341" i="3"/>
  <c r="AX860" i="3"/>
  <c r="AX178" i="3"/>
  <c r="AX179" i="3"/>
  <c r="AX652" i="3"/>
  <c r="AX923" i="3"/>
  <c r="AX197" i="3"/>
  <c r="AX707" i="3"/>
  <c r="AX959" i="3"/>
  <c r="AX755" i="3"/>
  <c r="AX714" i="3"/>
  <c r="AX147" i="3"/>
  <c r="AX823" i="3"/>
  <c r="AX402" i="3"/>
  <c r="AX945" i="3"/>
  <c r="AX357" i="3"/>
  <c r="AX295" i="3"/>
  <c r="AX111" i="3"/>
  <c r="AX668" i="3"/>
  <c r="AX435" i="3"/>
  <c r="AX189" i="3"/>
  <c r="AX100" i="3"/>
  <c r="AX769" i="3"/>
  <c r="AX13" i="3"/>
  <c r="AX808" i="3"/>
  <c r="AX337" i="3"/>
  <c r="AX467" i="3"/>
  <c r="AX68" i="3"/>
  <c r="AX338" i="3"/>
  <c r="AX11" i="3"/>
  <c r="AX843" i="3"/>
  <c r="AX524" i="3"/>
  <c r="AX878" i="3"/>
  <c r="AX84" i="3"/>
  <c r="AX463" i="3"/>
  <c r="AX507" i="3"/>
  <c r="AX640" i="3"/>
  <c r="AX745" i="3"/>
  <c r="AX627" i="3"/>
  <c r="AX509" i="3"/>
  <c r="AX276" i="3"/>
  <c r="AX929" i="3"/>
  <c r="AX273" i="3"/>
  <c r="AX193" i="3"/>
  <c r="AX420" i="3"/>
  <c r="AX544" i="3"/>
  <c r="AX247" i="3"/>
  <c r="AX25" i="3"/>
  <c r="AX264" i="3"/>
  <c r="AX844" i="3"/>
  <c r="AX884" i="3"/>
  <c r="AX103" i="3"/>
  <c r="AX230" i="3"/>
  <c r="AX202" i="3"/>
  <c r="AX609" i="3"/>
  <c r="AX632" i="3"/>
  <c r="AX80" i="3"/>
  <c r="AX184" i="3"/>
  <c r="AX528" i="3"/>
  <c r="AX188" i="3"/>
  <c r="AX935" i="3"/>
  <c r="AX392" i="3"/>
  <c r="AX305" i="3"/>
  <c r="AX219" i="3"/>
  <c r="AX477" i="3"/>
  <c r="AX558" i="3"/>
  <c r="AX629" i="3"/>
  <c r="AX701" i="3"/>
  <c r="AX483" i="3"/>
  <c r="AX585" i="3"/>
  <c r="AX777" i="3"/>
  <c r="AX883" i="3"/>
  <c r="AX584" i="3"/>
  <c r="AX751" i="3"/>
  <c r="AX64" i="3"/>
  <c r="AX667" i="3"/>
  <c r="AX371" i="3"/>
  <c r="AX245" i="3"/>
  <c r="AX839" i="3"/>
  <c r="AX527" i="3"/>
  <c r="AX494" i="3"/>
  <c r="AX453" i="3"/>
  <c r="AX815" i="3"/>
  <c r="AX760" i="3"/>
  <c r="AX1006" i="3"/>
  <c r="AX504" i="3"/>
  <c r="AX407" i="3"/>
  <c r="AX996" i="3"/>
  <c r="AX234" i="3"/>
  <c r="AX465" i="3"/>
  <c r="AX589" i="3"/>
  <c r="AX445" i="3"/>
  <c r="AX49" i="3"/>
  <c r="AX484" i="3"/>
  <c r="AX770" i="3"/>
  <c r="AX300" i="3"/>
  <c r="AX98" i="3"/>
  <c r="AX807" i="3"/>
  <c r="AX271" i="3"/>
  <c r="AX699" i="3"/>
  <c r="AX887" i="3"/>
  <c r="AX731" i="3"/>
  <c r="AX428" i="3"/>
  <c r="AX303" i="3"/>
  <c r="AX623" i="3"/>
  <c r="AX69" i="3"/>
  <c r="AX776" i="3"/>
  <c r="AX168" i="3"/>
  <c r="AX869" i="3"/>
  <c r="AX531" i="3"/>
  <c r="AX673" i="3"/>
  <c r="AX704" i="3"/>
  <c r="AX88" i="3"/>
  <c r="AX261" i="3"/>
  <c r="AX820" i="3"/>
  <c r="AX728" i="3"/>
  <c r="AX533" i="3"/>
  <c r="AX982" i="3"/>
  <c r="AX677" i="3"/>
  <c r="AX129" i="3"/>
  <c r="AX112" i="3"/>
  <c r="AX765" i="3"/>
  <c r="AX387" i="3"/>
  <c r="AX943" i="3"/>
  <c r="AX232" i="3"/>
  <c r="AX896" i="3"/>
  <c r="AX899" i="3"/>
  <c r="AX83" i="3"/>
  <c r="AX610" i="3"/>
  <c r="AX885" i="3"/>
  <c r="AX641" i="3"/>
  <c r="AX499" i="3"/>
  <c r="AX682" i="3"/>
  <c r="AX724" i="3"/>
  <c r="AX450" i="3"/>
  <c r="AX738" i="3"/>
  <c r="AX30" i="3"/>
  <c r="AX688" i="3"/>
  <c r="AX90" i="3"/>
  <c r="AX720" i="3"/>
  <c r="AX795" i="3"/>
  <c r="AX914" i="3"/>
  <c r="AX439" i="3"/>
  <c r="AX564" i="3"/>
  <c r="AX648" i="3"/>
  <c r="AX59" i="3"/>
  <c r="AX478" i="3"/>
  <c r="AX205" i="3"/>
  <c r="AX284" i="3"/>
  <c r="AX726" i="3"/>
  <c r="AX158" i="3"/>
  <c r="AX947" i="3"/>
  <c r="AX381" i="3"/>
  <c r="AX279" i="3"/>
  <c r="AX104" i="3"/>
  <c r="AX523" i="3"/>
  <c r="AX817" i="3"/>
  <c r="AX964" i="3"/>
  <c r="AX258" i="3"/>
  <c r="AX144" i="3"/>
  <c r="AX451" i="3"/>
  <c r="AX552" i="3"/>
  <c r="AX19" i="3"/>
  <c r="AX634" i="3"/>
  <c r="AX908" i="3"/>
  <c r="AX432" i="3"/>
  <c r="AX32" i="3"/>
  <c r="AX145" i="3"/>
  <c r="AX211" i="3"/>
  <c r="AX183" i="3"/>
  <c r="AX375" i="3"/>
  <c r="AX452" i="3"/>
  <c r="AX330" i="3"/>
  <c r="AX154" i="3"/>
  <c r="AX417" i="3"/>
  <c r="AX292" i="3"/>
  <c r="AX897" i="3"/>
  <c r="AX567" i="3"/>
  <c r="AX563" i="3"/>
  <c r="AX946" i="3"/>
  <c r="AX472" i="3"/>
  <c r="AX933" i="3"/>
  <c r="AX207" i="3"/>
  <c r="AX973" i="3"/>
  <c r="AX685" i="3"/>
  <c r="AX458" i="3"/>
  <c r="AX802" i="3"/>
  <c r="AX366" i="3"/>
  <c r="AX1002" i="3"/>
  <c r="AX713" i="3"/>
  <c r="AX82" i="3"/>
  <c r="AX680" i="3"/>
  <c r="AX824" i="3"/>
  <c r="AX814" i="3"/>
  <c r="AX712" i="3"/>
  <c r="AX625" i="3"/>
  <c r="AX759" i="3"/>
  <c r="AX18" i="3"/>
  <c r="AX20" i="3"/>
  <c r="AX665" i="3"/>
  <c r="AX867" i="3"/>
  <c r="AX708" i="3"/>
  <c r="AX575" i="3"/>
  <c r="AX866" i="3"/>
  <c r="AX733" i="3"/>
  <c r="AX709" i="3"/>
  <c r="AX782" i="3"/>
  <c r="AX966" i="3"/>
  <c r="AX347" i="3"/>
  <c r="AX23" i="3"/>
  <c r="AX108" i="3"/>
  <c r="AX297" i="3"/>
  <c r="AX192" i="3"/>
  <c r="AX521" i="3"/>
  <c r="AX423" i="3"/>
  <c r="AX876" i="3"/>
  <c r="AX411" i="3"/>
  <c r="AX153" i="3"/>
  <c r="AX633" i="3"/>
  <c r="AX813" i="3"/>
  <c r="AX593" i="3"/>
  <c r="AX221" i="3"/>
  <c r="AX800" i="3"/>
  <c r="AX63" i="3"/>
  <c r="AX684" i="3"/>
  <c r="AX318" i="3"/>
  <c r="AX376" i="3"/>
  <c r="AX781" i="3"/>
  <c r="AX252" i="3"/>
  <c r="AX646" i="3"/>
  <c r="AX256" i="3"/>
  <c r="AX979" i="3"/>
  <c r="AX799" i="3"/>
  <c r="AX386" i="3"/>
  <c r="AX766" i="3"/>
  <c r="AX482" i="3"/>
  <c r="AX438" i="3"/>
  <c r="AX455" i="3"/>
  <c r="AX834" i="3"/>
  <c r="AX881" i="3"/>
  <c r="AX422" i="3"/>
  <c r="AX997" i="3"/>
  <c r="AX850" i="3"/>
  <c r="AX654" i="3"/>
  <c r="AX60" i="3"/>
  <c r="AX222" i="3"/>
  <c r="AX87" i="3"/>
  <c r="AX576" i="3"/>
  <c r="AX377" i="3"/>
  <c r="AX832" i="3"/>
  <c r="AX603" i="3"/>
  <c r="AX290" i="3"/>
  <c r="AX391" i="3"/>
  <c r="AX525" i="3"/>
  <c r="AX737" i="3"/>
  <c r="AX762" i="3"/>
  <c r="AX140" i="3"/>
  <c r="AX427" i="3"/>
  <c r="AX286" i="3"/>
  <c r="AX516" i="3"/>
  <c r="AX512" i="3"/>
  <c r="AX837" i="3"/>
  <c r="AX880" i="3"/>
  <c r="AX792" i="3"/>
  <c r="AX398" i="3"/>
  <c r="AX372" i="3"/>
  <c r="AX553" i="3"/>
  <c r="AX570" i="3"/>
  <c r="AX374" i="3"/>
  <c r="AX1003" i="3"/>
  <c r="AX79" i="3"/>
  <c r="AX127" i="3"/>
  <c r="AX289" i="3"/>
  <c r="AX886" i="3"/>
  <c r="AX397" i="3"/>
  <c r="AX296" i="3"/>
  <c r="AX109" i="3"/>
  <c r="AX925" i="3"/>
  <c r="AX622" i="3"/>
  <c r="AX630" i="3"/>
  <c r="AX602" i="3"/>
  <c r="AX588" i="3"/>
  <c r="AX241" i="3"/>
  <c r="AX744" i="3"/>
  <c r="AX922" i="3"/>
  <c r="AX557" i="3"/>
  <c r="AX655" i="3"/>
  <c r="AX474" i="3"/>
  <c r="AX31" i="3"/>
  <c r="AX238" i="3"/>
  <c r="AX278" i="3"/>
  <c r="AX113" i="3"/>
  <c r="AX421" i="3"/>
  <c r="AX786" i="3"/>
  <c r="AX265" i="3"/>
  <c r="AX457" i="3"/>
  <c r="AX76" i="3"/>
  <c r="AX250" i="3"/>
  <c r="AX598" i="3"/>
  <c r="AX395" i="3"/>
  <c r="AX117" i="3"/>
  <c r="AX989" i="3"/>
  <c r="AX847" i="3"/>
  <c r="AX325" i="3"/>
  <c r="AX811" i="3"/>
  <c r="AX277" i="3"/>
  <c r="AX212" i="3"/>
  <c r="AX470" i="3"/>
  <c r="AX155" i="3"/>
  <c r="AX195" i="3"/>
  <c r="AX462" i="3"/>
  <c r="AX679" i="3"/>
  <c r="AX645" i="3"/>
  <c r="AX670" i="3"/>
  <c r="AX787" i="3"/>
  <c r="AX329" i="3"/>
  <c r="AX841" i="3"/>
  <c r="AX798" i="3"/>
  <c r="AX93" i="3"/>
  <c r="AX956" i="3"/>
  <c r="AX675" i="3"/>
  <c r="AX541" i="3"/>
  <c r="AX399" i="3"/>
  <c r="AX489" i="3"/>
  <c r="AX328" i="3"/>
  <c r="AX410" i="3"/>
  <c r="AX1000" i="3"/>
  <c r="AX345" i="3"/>
  <c r="AX21" i="3"/>
  <c r="AX393" i="3"/>
  <c r="AX346" i="3"/>
  <c r="AX490" i="3"/>
  <c r="AX495" i="3"/>
  <c r="AX496" i="3"/>
  <c r="AX348" i="3"/>
  <c r="AX986" i="3"/>
  <c r="AX89" i="3"/>
  <c r="AX298" i="3"/>
  <c r="AX703" i="3"/>
  <c r="AX898" i="3"/>
  <c r="AX764" i="3"/>
  <c r="AX443" i="3"/>
  <c r="AX237" i="3"/>
  <c r="AX94" i="3"/>
  <c r="AX505" i="3"/>
  <c r="AX384" i="3"/>
  <c r="AX316" i="3"/>
  <c r="AX953" i="3"/>
  <c r="AX136" i="3"/>
  <c r="AX518" i="3"/>
  <c r="AX53" i="3"/>
  <c r="AX243" i="3"/>
  <c r="AX587" i="3"/>
  <c r="AX522" i="3"/>
  <c r="AX476" i="3"/>
  <c r="AX995" i="3"/>
  <c r="AX573" i="3"/>
  <c r="AX730" i="3"/>
  <c r="AX249" i="3"/>
  <c r="AX697" i="3"/>
  <c r="AX224" i="3"/>
  <c r="AX308" i="3"/>
  <c r="AX487" i="3"/>
  <c r="AX146" i="3"/>
  <c r="AX910" i="3"/>
  <c r="AX803" i="3"/>
  <c r="AX911" i="3"/>
  <c r="AX306" i="3"/>
  <c r="AX430" i="3"/>
  <c r="AX186" i="3"/>
  <c r="AX548" i="3"/>
  <c r="AX710" i="3"/>
  <c r="AX220" i="3"/>
  <c r="AX716" i="3"/>
  <c r="AX196" i="3"/>
  <c r="AX723" i="3"/>
  <c r="AX382" i="3"/>
  <c r="AX791" i="3"/>
  <c r="AX475" i="3"/>
  <c r="AX987" i="3"/>
  <c r="AX695" i="3"/>
  <c r="AX389" i="3"/>
  <c r="AX784" i="3"/>
  <c r="AX895" i="3"/>
  <c r="AX535" i="3"/>
  <c r="AX369" i="3"/>
  <c r="AX912" i="3"/>
  <c r="AX559" i="3"/>
  <c r="AX288" i="3"/>
  <c r="AX340" i="3"/>
  <c r="AX597" i="3"/>
  <c r="AX254" i="3"/>
  <c r="AX424" i="3"/>
  <c r="AX962" i="3"/>
  <c r="AX142" i="3"/>
  <c r="AX916" i="3"/>
  <c r="AX406" i="3"/>
  <c r="AX754" i="3"/>
  <c r="AX43" i="3"/>
  <c r="AX1008" i="3"/>
  <c r="AX85" i="3"/>
  <c r="AX39" i="3"/>
  <c r="AX262" i="3"/>
  <c r="AX600" i="3"/>
  <c r="AX681" i="3"/>
  <c r="AX454" i="3"/>
  <c r="AX571" i="3"/>
  <c r="AX16" i="3"/>
  <c r="AX783" i="3"/>
  <c r="AX830" i="3"/>
  <c r="AX58" i="3"/>
  <c r="AX927" i="3"/>
  <c r="AX932" i="3"/>
  <c r="AX48" i="3"/>
  <c r="AX865" i="3"/>
  <c r="AX711" i="3"/>
  <c r="AX356" i="3"/>
  <c r="AX267" i="3"/>
  <c r="AX260" i="3"/>
  <c r="AX331" i="3"/>
  <c r="AX1005" i="3"/>
  <c r="AX317" i="3"/>
  <c r="AX596" i="3"/>
  <c r="AX517" i="3"/>
  <c r="AX172" i="3"/>
  <c r="AX940" i="3"/>
  <c r="AX446" i="3"/>
  <c r="AX974" i="3"/>
  <c r="AX948" i="3"/>
  <c r="AX425" i="3"/>
  <c r="AX992" i="3"/>
  <c r="AX944" i="3"/>
  <c r="AX873" i="3"/>
  <c r="AX320" i="3"/>
  <c r="AX696" i="3"/>
  <c r="AX213" i="3"/>
  <c r="AX130" i="3"/>
  <c r="AX780" i="3"/>
  <c r="AX678" i="3"/>
  <c r="AX287" i="3"/>
  <c r="AX717" i="3"/>
  <c r="AX663" i="3"/>
  <c r="AX936" i="3"/>
  <c r="AX418" i="3"/>
  <c r="AX349" i="3"/>
  <c r="AX257" i="3"/>
  <c r="AX930" i="3"/>
  <c r="AX510" i="3"/>
  <c r="AX28" i="3"/>
  <c r="AX235" i="3"/>
  <c r="AX983" i="3"/>
  <c r="AX694" i="3"/>
  <c r="AX1001" i="3"/>
  <c r="AX732" i="3"/>
  <c r="AX164" i="3"/>
  <c r="AX74" i="3"/>
  <c r="AX301" i="3"/>
  <c r="AX778" i="3"/>
  <c r="AX383" i="3"/>
  <c r="AX270" i="3"/>
  <c r="AX139" i="3"/>
  <c r="AX165" i="3"/>
  <c r="AX990" i="3"/>
  <c r="AX335" i="3"/>
  <c r="AX551" i="3"/>
  <c r="AX466" i="3"/>
  <c r="AX123" i="3"/>
  <c r="AX236" i="3"/>
  <c r="AX456" i="3"/>
  <c r="AX181" i="3"/>
  <c r="AX101" i="3"/>
  <c r="AX840" i="3"/>
  <c r="AX868" i="3"/>
  <c r="AX547" i="3"/>
  <c r="AX752" i="3"/>
  <c r="AX664" i="3"/>
  <c r="AX794" i="3"/>
  <c r="AX586" i="3"/>
  <c r="AX362" i="3"/>
  <c r="AX809" i="3"/>
  <c r="AX590" i="3"/>
  <c r="AX642" i="3"/>
  <c r="AX253" i="3"/>
  <c r="AX367" i="3"/>
  <c r="AX291" i="3"/>
  <c r="AX503" i="3"/>
  <c r="AX77" i="3"/>
  <c r="AX893" i="3"/>
  <c r="AX683" i="3"/>
  <c r="AX229" i="3"/>
  <c r="AX124" i="3"/>
  <c r="AX388" i="3"/>
  <c r="AX37" i="3"/>
  <c r="AX938" i="3"/>
  <c r="AX480" i="3"/>
  <c r="AX459" i="3"/>
  <c r="AX409" i="3"/>
  <c r="AX577" i="3"/>
  <c r="AX209" i="3"/>
  <c r="AX856" i="3"/>
  <c r="AX534" i="3"/>
  <c r="AX302" i="3"/>
  <c r="AX748" i="3"/>
  <c r="AX299" i="3"/>
  <c r="AX198" i="3"/>
  <c r="AX141" i="3"/>
  <c r="AX203" i="3"/>
  <c r="AX491" i="3"/>
  <c r="AX29" i="3"/>
  <c r="AX729" i="3"/>
  <c r="AX56" i="3"/>
  <c r="AX404" i="3"/>
  <c r="AX958" i="3"/>
  <c r="AX801" i="3"/>
  <c r="AX239" i="3"/>
  <c r="AX354" i="3"/>
  <c r="AX99" i="3"/>
  <c r="AX658" i="3"/>
  <c r="AX686" i="3"/>
  <c r="AX327" i="3"/>
  <c r="AX806" i="3"/>
  <c r="AX137" i="3"/>
  <c r="AX120" i="3"/>
  <c r="AX34" i="3"/>
  <c r="AX851" i="3"/>
  <c r="AX401" i="3"/>
  <c r="AX65" i="3"/>
  <c r="AX617" i="3"/>
  <c r="AX862" i="3"/>
  <c r="AX520" i="3"/>
  <c r="AX242" i="3"/>
  <c r="AX532" i="3"/>
  <c r="AX647" i="3"/>
  <c r="AX368" i="3"/>
  <c r="AX156" i="3"/>
  <c r="AX763" i="3"/>
  <c r="AX900" i="3"/>
  <c r="AX816" i="3"/>
  <c r="AX579" i="3"/>
  <c r="AX554" i="3"/>
  <c r="AX980" i="3"/>
  <c r="AX653" i="3"/>
  <c r="AX415" i="3"/>
  <c r="AX441" i="3"/>
  <c r="AX917" i="3"/>
  <c r="AX363" i="3"/>
  <c r="AX875" i="3"/>
  <c r="AX742" i="3"/>
  <c r="AX160" i="3"/>
  <c r="AX138" i="3"/>
  <c r="AX961" i="3"/>
  <c r="AX107" i="3"/>
  <c r="AX741" i="3"/>
  <c r="AX143" i="3"/>
  <c r="AX889" i="3"/>
  <c r="AX863" i="3"/>
  <c r="AX954" i="3"/>
  <c r="AX293" i="3"/>
  <c r="AX970" i="3"/>
  <c r="AX433" i="3"/>
  <c r="AX479" i="3"/>
  <c r="AX194" i="3"/>
  <c r="AX51" i="3"/>
  <c r="AX405" i="3"/>
  <c r="AX131" i="3"/>
  <c r="AX892" i="3"/>
  <c r="AX919" i="3"/>
  <c r="AX1004" i="3"/>
  <c r="AX78" i="3"/>
  <c r="AX874" i="3"/>
  <c r="AX321" i="3"/>
  <c r="AX604" i="3"/>
  <c r="AX365" i="3"/>
  <c r="AX638" i="3"/>
  <c r="AX502" i="3"/>
  <c r="AX514" i="3"/>
  <c r="AX906" i="3"/>
  <c r="AX373" i="3"/>
  <c r="AX244" i="3"/>
  <c r="AX468" i="3"/>
  <c r="AX644" i="3"/>
  <c r="AX173" i="3"/>
  <c r="AX937" i="3"/>
  <c r="AX353" i="3"/>
  <c r="AX835" i="3"/>
  <c r="AX324" i="3"/>
  <c r="AX171" i="3"/>
  <c r="AX810" i="3"/>
  <c r="AX114" i="3"/>
  <c r="AX27" i="3"/>
  <c r="AX81" i="3"/>
  <c r="AX624" i="3"/>
  <c r="AX413" i="3"/>
  <c r="AX719" i="3"/>
  <c r="AX96" i="3"/>
  <c r="AX746" i="3"/>
  <c r="AX934" i="3"/>
  <c r="AX268" i="3"/>
  <c r="AX718" i="3"/>
  <c r="AX905" i="3"/>
  <c r="AX857" i="3"/>
  <c r="AX251" i="3"/>
  <c r="AX620" i="3"/>
  <c r="AX821" i="3"/>
  <c r="AX149" i="3"/>
  <c r="AX975" i="3"/>
  <c r="AX231" i="3"/>
  <c r="AX263" i="3"/>
  <c r="AX312" i="3"/>
  <c r="AX849" i="3"/>
  <c r="AX921" i="3"/>
  <c r="AX412" i="3"/>
  <c r="AX269" i="3"/>
  <c r="AX757" i="3"/>
  <c r="AX506" i="3"/>
  <c r="AX204" i="3"/>
  <c r="AX955" i="3"/>
  <c r="AX36" i="3"/>
  <c r="AX469" i="3"/>
  <c r="AX55" i="3"/>
  <c r="AX266" i="3"/>
  <c r="AX736" i="3"/>
  <c r="AX594" i="3"/>
  <c r="AX497" i="3"/>
  <c r="AX890" i="3"/>
  <c r="AX829" i="3"/>
  <c r="AX227" i="3"/>
  <c r="AX75" i="3"/>
  <c r="AX471" i="3"/>
  <c r="AX334" i="3"/>
  <c r="AX12" i="3"/>
  <c r="AX118" i="3"/>
  <c r="AX342" i="3"/>
  <c r="AX836" i="3"/>
  <c r="AX674" i="3"/>
  <c r="AX669" i="3"/>
  <c r="AX722" i="3"/>
  <c r="AX437" i="3"/>
  <c r="AX151" i="3"/>
  <c r="AX350" i="3"/>
  <c r="AX396" i="3"/>
  <c r="AX845" i="3"/>
  <c r="AX352" i="3"/>
  <c r="AX115" i="3"/>
  <c r="AX566" i="3"/>
  <c r="AX95" i="3"/>
  <c r="AX985" i="3"/>
  <c r="AX311" i="3"/>
  <c r="AX226" i="3"/>
  <c r="AX170" i="3"/>
  <c r="AX385" i="3"/>
  <c r="AX691" i="3"/>
  <c r="AX169" i="3"/>
  <c r="AX319" i="3"/>
  <c r="AX71" i="3"/>
  <c r="AX161" i="3"/>
  <c r="AX569" i="3"/>
  <c r="AX17" i="3"/>
  <c r="AX607" i="3"/>
  <c r="AX191" i="3"/>
  <c r="AX180" i="3"/>
  <c r="AX793" i="3"/>
  <c r="AX486" i="3"/>
  <c r="AX968" i="3"/>
  <c r="AX888" i="3"/>
  <c r="AX827" i="3"/>
  <c r="AX831" i="3"/>
  <c r="AX825" i="3"/>
  <c r="AX157" i="3"/>
  <c r="AX991" i="3"/>
  <c r="AX705" i="3"/>
  <c r="AX854" i="3"/>
  <c r="AX62" i="3"/>
  <c r="AX971" i="3"/>
  <c r="AX615" i="3"/>
  <c r="AX725" i="3"/>
  <c r="AX225" i="3"/>
  <c r="AX950" i="3"/>
  <c r="AX498" i="3"/>
  <c r="AX580" i="3"/>
  <c r="AX246" i="3"/>
  <c r="AX46" i="3"/>
  <c r="AX549" i="3"/>
  <c r="AX442" i="3"/>
  <c r="AX659" i="3"/>
  <c r="AX605" i="3"/>
  <c r="AX110" i="3"/>
  <c r="AX461" i="3"/>
  <c r="AX639" i="3"/>
  <c r="AX119" i="3"/>
  <c r="AX394" i="3"/>
  <c r="AX449" i="3"/>
  <c r="AX797" i="3"/>
  <c r="AX106" i="3"/>
  <c r="AX969" i="3"/>
  <c r="AX122" i="3"/>
  <c r="AX611" i="3"/>
  <c r="AX248" i="3"/>
  <c r="AX358" i="3"/>
  <c r="AX309" i="3"/>
  <c r="AX635" i="3"/>
  <c r="AX538" i="3"/>
  <c r="AX871" i="3"/>
  <c r="AX493" i="3"/>
  <c r="AX767" i="3"/>
  <c r="AX977" i="3"/>
  <c r="AX464" i="3"/>
  <c r="AX508" i="3"/>
  <c r="AX555" i="3"/>
  <c r="AX788" i="3"/>
  <c r="AX214" i="3"/>
  <c r="AX790" i="3"/>
  <c r="AX210" i="3"/>
  <c r="AX671" i="3"/>
  <c r="AX643" i="3"/>
  <c r="AW8" i="3"/>
  <c r="AX10" i="3"/>
  <c r="O407" i="5" l="1"/>
  <c r="N407" i="5"/>
  <c r="L407" i="5"/>
  <c r="W407" i="5"/>
  <c r="Y407" i="5"/>
  <c r="R407" i="5"/>
  <c r="U407" i="5"/>
  <c r="Q408" i="5"/>
  <c r="AA408" i="5" s="1"/>
  <c r="S407" i="5"/>
  <c r="Z407" i="5"/>
  <c r="T407" i="5"/>
  <c r="X407" i="5"/>
  <c r="V407" i="5"/>
  <c r="I407" i="5"/>
  <c r="H407" i="5"/>
  <c r="J407" i="5"/>
  <c r="K407" i="5"/>
  <c r="E408" i="5"/>
  <c r="M407" i="5"/>
  <c r="G407" i="5"/>
  <c r="F407" i="5"/>
  <c r="AX5" i="3"/>
  <c r="AX6" i="3"/>
  <c r="O408" i="5" l="1"/>
  <c r="N408" i="5"/>
  <c r="L408" i="5"/>
  <c r="W408" i="5"/>
  <c r="X408" i="5"/>
  <c r="V408" i="5"/>
  <c r="R408" i="5"/>
  <c r="T408" i="5"/>
  <c r="S408" i="5"/>
  <c r="Y408" i="5"/>
  <c r="Q409" i="5"/>
  <c r="AA409" i="5" s="1"/>
  <c r="Z408" i="5"/>
  <c r="U408" i="5"/>
  <c r="H408" i="5"/>
  <c r="E409" i="5"/>
  <c r="F408" i="5"/>
  <c r="J408" i="5"/>
  <c r="I408" i="5"/>
  <c r="K408" i="5"/>
  <c r="M408" i="5"/>
  <c r="G408" i="5"/>
  <c r="BN6" i="3"/>
  <c r="BN5" i="3"/>
  <c r="BN7" i="3" s="1"/>
  <c r="AX7" i="3"/>
  <c r="O409" i="5" l="1"/>
  <c r="N409" i="5"/>
  <c r="L409" i="5"/>
  <c r="X409" i="5"/>
  <c r="Z409" i="5"/>
  <c r="Y409" i="5"/>
  <c r="Q410" i="5"/>
  <c r="AA410" i="5" s="1"/>
  <c r="S409" i="5"/>
  <c r="T409" i="5"/>
  <c r="R409" i="5"/>
  <c r="U409" i="5"/>
  <c r="V409" i="5"/>
  <c r="W409" i="5"/>
  <c r="H409" i="5"/>
  <c r="I409" i="5"/>
  <c r="J409" i="5"/>
  <c r="K409" i="5"/>
  <c r="G409" i="5"/>
  <c r="E410" i="5"/>
  <c r="M409" i="5"/>
  <c r="F409" i="5"/>
  <c r="BO10" i="3"/>
  <c r="BO906" i="3"/>
  <c r="BO491" i="3"/>
  <c r="BO151" i="3"/>
  <c r="BO894" i="3"/>
  <c r="BO213" i="3"/>
  <c r="BO136" i="3"/>
  <c r="BO956" i="3"/>
  <c r="BO743" i="3"/>
  <c r="BO374" i="3"/>
  <c r="BO32" i="3"/>
  <c r="BO626" i="3"/>
  <c r="BO532" i="3"/>
  <c r="BO324" i="3"/>
  <c r="BO780" i="3"/>
  <c r="BO922" i="3"/>
  <c r="BO796" i="3"/>
  <c r="BO912" i="3"/>
  <c r="BO200" i="3"/>
  <c r="BO311" i="3"/>
  <c r="BO830" i="3"/>
  <c r="BO790" i="3"/>
  <c r="BO14" i="3"/>
  <c r="BO121" i="3"/>
  <c r="BO535" i="3"/>
  <c r="BO715" i="3"/>
  <c r="BO315" i="3"/>
  <c r="BO495" i="3"/>
  <c r="BO520" i="3"/>
  <c r="BO416" i="3"/>
  <c r="BO375" i="3"/>
  <c r="BO581" i="3"/>
  <c r="BO859" i="3"/>
  <c r="BO29" i="3"/>
  <c r="BO123" i="3"/>
  <c r="BO96" i="3"/>
  <c r="BO23" i="3"/>
  <c r="BO111" i="3"/>
  <c r="BO92" i="3"/>
  <c r="BO466" i="3"/>
  <c r="BO419" i="3"/>
  <c r="BO773" i="3"/>
  <c r="BO568" i="3"/>
  <c r="BO261" i="3"/>
  <c r="BO82" i="3"/>
  <c r="BO936" i="3"/>
  <c r="BO353" i="3"/>
  <c r="BO651" i="3"/>
  <c r="BO744" i="3"/>
  <c r="BO923" i="3"/>
  <c r="BO964" i="3"/>
  <c r="BO148" i="3"/>
  <c r="BO942" i="3"/>
  <c r="BO317" i="3"/>
  <c r="BO944" i="3"/>
  <c r="BO602" i="3"/>
  <c r="BO179" i="3"/>
  <c r="BO83" i="3"/>
  <c r="BO707" i="3"/>
  <c r="BO164" i="3"/>
  <c r="BO247" i="3"/>
  <c r="BO826" i="3"/>
  <c r="BO892" i="3"/>
  <c r="BO146" i="3"/>
  <c r="BO405" i="3"/>
  <c r="BO643" i="3"/>
  <c r="BO36" i="3"/>
  <c r="BO395" i="3"/>
  <c r="BO380" i="3"/>
  <c r="BO310" i="3"/>
  <c r="BO309" i="3"/>
  <c r="BO283" i="3"/>
  <c r="BO558" i="3"/>
  <c r="BO517" i="3"/>
  <c r="BO591" i="3"/>
  <c r="BO336" i="3"/>
  <c r="BO193" i="3"/>
  <c r="BO246" i="3"/>
  <c r="BO775" i="3"/>
  <c r="BO786" i="3"/>
  <c r="BO214" i="3"/>
  <c r="BO891" i="3"/>
  <c r="BO527" i="3"/>
  <c r="BO1002" i="3"/>
  <c r="BO849" i="3"/>
  <c r="BO683" i="3"/>
  <c r="BO293" i="3"/>
  <c r="BO78" i="3"/>
  <c r="BO552" i="3"/>
  <c r="BO383" i="3"/>
  <c r="BO94" i="3"/>
  <c r="BO505" i="3"/>
  <c r="BO840" i="3"/>
  <c r="BO239" i="3"/>
  <c r="BO12" i="3"/>
  <c r="BO107" i="3"/>
  <c r="BO823" i="3"/>
  <c r="BO433" i="3"/>
  <c r="BO85" i="3"/>
  <c r="BO882" i="3"/>
  <c r="BO819" i="3"/>
  <c r="BO803" i="3"/>
  <c r="BO722" i="3"/>
  <c r="BO507" i="3"/>
  <c r="BO698" i="3"/>
  <c r="BO503" i="3"/>
  <c r="BO347" i="3"/>
  <c r="BO670" i="3"/>
  <c r="BO705" i="3"/>
  <c r="BO898" i="3"/>
  <c r="BO352" i="3"/>
  <c r="BO21" i="3"/>
  <c r="BO949" i="3"/>
  <c r="BO641" i="3"/>
  <c r="BO784" i="3"/>
  <c r="BO561" i="3"/>
  <c r="BO924" i="3"/>
  <c r="BO856" i="3"/>
  <c r="BO818" i="3"/>
  <c r="BO418" i="3"/>
  <c r="BO678" i="3"/>
  <c r="BO408" i="3"/>
  <c r="BO485" i="3"/>
  <c r="BO45" i="3"/>
  <c r="BO986" i="3"/>
  <c r="BO67" i="3"/>
  <c r="BO604" i="3"/>
  <c r="BO649" i="3"/>
  <c r="BO800" i="3"/>
  <c r="BO777" i="3"/>
  <c r="BO28" i="3"/>
  <c r="BO397" i="3"/>
  <c r="BO385" i="3"/>
  <c r="BO985" i="3"/>
  <c r="BO931" i="3"/>
  <c r="BO52" i="3"/>
  <c r="BO947" i="3"/>
  <c r="BO498" i="3"/>
  <c r="BO348" i="3"/>
  <c r="BO13" i="3"/>
  <c r="BO187" i="3"/>
  <c r="BO11" i="3"/>
  <c r="BO277" i="3"/>
  <c r="BO774" i="3"/>
  <c r="BO307" i="3"/>
  <c r="BO178" i="3"/>
  <c r="BO972" i="3"/>
  <c r="BO546" i="3"/>
  <c r="BO915" i="3"/>
  <c r="BO159" i="3"/>
  <c r="BO901" i="3"/>
  <c r="BO33" i="3"/>
  <c r="BO594" i="3"/>
  <c r="BO994" i="3"/>
  <c r="BO1009" i="3"/>
  <c r="BO192" i="3"/>
  <c r="BO501" i="3"/>
  <c r="BO372" i="3"/>
  <c r="BO820" i="3"/>
  <c r="BO699" i="3"/>
  <c r="BO306" i="3"/>
  <c r="BO182" i="3"/>
  <c r="BO644" i="3"/>
  <c r="BO639" i="3"/>
  <c r="BO1004" i="3"/>
  <c r="BO344" i="3"/>
  <c r="BO59" i="3"/>
  <c r="BO199" i="3"/>
  <c r="BO471" i="3"/>
  <c r="BO510" i="3"/>
  <c r="BO143" i="3"/>
  <c r="BO389" i="3"/>
  <c r="BO392" i="3"/>
  <c r="BO720" i="3"/>
  <c r="BO66" i="3"/>
  <c r="BO781" i="3"/>
  <c r="BO231" i="3"/>
  <c r="BO15" i="3"/>
  <c r="BO295" i="3"/>
  <c r="BO109" i="3"/>
  <c r="BO637" i="3"/>
  <c r="BO257" i="3"/>
  <c r="BO499" i="3"/>
  <c r="BO167" i="3"/>
  <c r="BO1006" i="3"/>
  <c r="BO243" i="3"/>
  <c r="BO588" i="3"/>
  <c r="BO564" i="3"/>
  <c r="BO313" i="3"/>
  <c r="BO741" i="3"/>
  <c r="BO555" i="3"/>
  <c r="BO988" i="3"/>
  <c r="BO26" i="3"/>
  <c r="BO655" i="3"/>
  <c r="BO708" i="3"/>
  <c r="BO928" i="3"/>
  <c r="BO396" i="3"/>
  <c r="BO566" i="3"/>
  <c r="BO908" i="3"/>
  <c r="BO959" i="3"/>
  <c r="BO393" i="3"/>
  <c r="BO716" i="3"/>
  <c r="BO518" i="3"/>
  <c r="BO861" i="3"/>
  <c r="BO570" i="3"/>
  <c r="BO792" i="3"/>
  <c r="BO135" i="3"/>
  <c r="BO184" i="3"/>
  <c r="BO278" i="3"/>
  <c r="BO378" i="3"/>
  <c r="BO267" i="3"/>
  <c r="BO900" i="3"/>
  <c r="BO457" i="3"/>
  <c r="BO697" i="3"/>
  <c r="BO54" i="3"/>
  <c r="BO153" i="3"/>
  <c r="BO691" i="3"/>
  <c r="BO282" i="3"/>
  <c r="BO328" i="3"/>
  <c r="BO787" i="3"/>
  <c r="BO402" i="3"/>
  <c r="BO709" i="3"/>
  <c r="BO913" i="3"/>
  <c r="BO910" i="3"/>
  <c r="BO86" i="3"/>
  <c r="BO955" i="3"/>
  <c r="BO838" i="3"/>
  <c r="BO692" i="3"/>
  <c r="BO486" i="3"/>
  <c r="BO215" i="3"/>
  <c r="BO49" i="3"/>
  <c r="BO795" i="3"/>
  <c r="BO953" i="3"/>
  <c r="BO351" i="3"/>
  <c r="BO150" i="3"/>
  <c r="BO320" i="3"/>
  <c r="BO460" i="3"/>
  <c r="BO866" i="3"/>
  <c r="BO682" i="3"/>
  <c r="BO73" i="3"/>
  <c r="BO597" i="3"/>
  <c r="BO569" i="3"/>
  <c r="BO573" i="3"/>
  <c r="BO176" i="3"/>
  <c r="BO762" i="3"/>
  <c r="BO729" i="3"/>
  <c r="BO601" i="3"/>
  <c r="BO614" i="3"/>
  <c r="BO128" i="3"/>
  <c r="BO997" i="3"/>
  <c r="BO100" i="3"/>
  <c r="BO202" i="3"/>
  <c r="BO584" i="3"/>
  <c r="BO902" i="3"/>
  <c r="BO809" i="3"/>
  <c r="BO482" i="3"/>
  <c r="BO671" i="3"/>
  <c r="BO113" i="3"/>
  <c r="BO980" i="3"/>
  <c r="BO903" i="3"/>
  <c r="BO417" i="3"/>
  <c r="BO426" i="3"/>
  <c r="BO808" i="3"/>
  <c r="BO249" i="3"/>
  <c r="BO256" i="3"/>
  <c r="BO618" i="3"/>
  <c r="BO303" i="3"/>
  <c r="BO658" i="3"/>
  <c r="BO799" i="3"/>
  <c r="BO835" i="3"/>
  <c r="BO907" i="3"/>
  <c r="BO189" i="3"/>
  <c r="BO925" i="3"/>
  <c r="BO329" i="3"/>
  <c r="BO509" i="3"/>
  <c r="BO354" i="3"/>
  <c r="BO474" i="3"/>
  <c r="BO696" i="3"/>
  <c r="BO489" i="3"/>
  <c r="BO465" i="3"/>
  <c r="BO711" i="3"/>
  <c r="BO137" i="3"/>
  <c r="BO430" i="3"/>
  <c r="BO916" i="3"/>
  <c r="BO338" i="3"/>
  <c r="BO622" i="3"/>
  <c r="BO477" i="3"/>
  <c r="BO965" i="3"/>
  <c r="BO305" i="3"/>
  <c r="BO425" i="3"/>
  <c r="BO846" i="3"/>
  <c r="BO511" i="3"/>
  <c r="BO468" i="3"/>
  <c r="BO125" i="3"/>
  <c r="BO579" i="3"/>
  <c r="BO990" i="3"/>
  <c r="BO181" i="3"/>
  <c r="BO435" i="3"/>
  <c r="BO1008" i="3"/>
  <c r="BO713" i="3"/>
  <c r="BO627" i="3"/>
  <c r="BO432" i="3"/>
  <c r="BO515" i="3"/>
  <c r="BO623" i="3"/>
  <c r="BO25" i="3"/>
  <c r="BO747" i="3"/>
  <c r="BO172" i="3"/>
  <c r="BO22" i="3"/>
  <c r="BO51" i="3"/>
  <c r="BO362" i="3"/>
  <c r="BO476" i="3"/>
  <c r="BO952" i="3"/>
  <c r="BO675" i="3"/>
  <c r="BO87" i="3"/>
  <c r="BO198" i="3"/>
  <c r="BO617" i="3"/>
  <c r="BO878" i="3"/>
  <c r="BO244" i="3"/>
  <c r="BO766" i="3"/>
  <c r="BO706" i="3"/>
  <c r="BO248" i="3"/>
  <c r="BO635" i="3"/>
  <c r="BO356" i="3"/>
  <c r="BO105" i="3"/>
  <c r="BO611" i="3"/>
  <c r="BO541" i="3"/>
  <c r="BO631" i="3"/>
  <c r="BO666" i="3"/>
  <c r="BO993" i="3"/>
  <c r="BO867" i="3"/>
  <c r="BO157" i="3"/>
  <c r="BO446" i="3"/>
  <c r="BO791" i="3"/>
  <c r="BO854" i="3"/>
  <c r="BO1007" i="3"/>
  <c r="BO559" i="3"/>
  <c r="BO842" i="3"/>
  <c r="BO436" i="3"/>
  <c r="BO50" i="3"/>
  <c r="BO357" i="3"/>
  <c r="BO106" i="3"/>
  <c r="BO628" i="3"/>
  <c r="BO359" i="3"/>
  <c r="BO657" i="3"/>
  <c r="BO598" i="3"/>
  <c r="BO185" i="3"/>
  <c r="BO196" i="3"/>
  <c r="BO940" i="3"/>
  <c r="BO734" i="3"/>
  <c r="BO857" i="3"/>
  <c r="BO963" i="3"/>
  <c r="BO271" i="3"/>
  <c r="BO704" i="3"/>
  <c r="BO848" i="3"/>
  <c r="BO932" i="3"/>
  <c r="BO447" i="3"/>
  <c r="BO71" i="3"/>
  <c r="BO939" i="3"/>
  <c r="BO899" i="3"/>
  <c r="BO689" i="3"/>
  <c r="BO229" i="3"/>
  <c r="BO512" i="3"/>
  <c r="BO297" i="3"/>
  <c r="BO204" i="3"/>
  <c r="BO171" i="3"/>
  <c r="BO404" i="3"/>
  <c r="BO801" i="3"/>
  <c r="BO44" i="3"/>
  <c r="BO268" i="3"/>
  <c r="BO721" i="3"/>
  <c r="BO739" i="3"/>
  <c r="BO95" i="3"/>
  <c r="BO233" i="3"/>
  <c r="BO165" i="3"/>
  <c r="BO269" i="3"/>
  <c r="BO869" i="3"/>
  <c r="BO962" i="3"/>
  <c r="BO98" i="3"/>
  <c r="BO600" i="3"/>
  <c r="BO680" i="3"/>
  <c r="BO428" i="3"/>
  <c r="BO102" i="3"/>
  <c r="BO255" i="3"/>
  <c r="BO77" i="3"/>
  <c r="BO291" i="3"/>
  <c r="BO687" i="3"/>
  <c r="BO46" i="3"/>
  <c r="BO537" i="3"/>
  <c r="BO365" i="3"/>
  <c r="BO806" i="3"/>
  <c r="BO525" i="3"/>
  <c r="BO475" i="3"/>
  <c r="BO921" i="3"/>
  <c r="BO506" i="3"/>
  <c r="BO422" i="3"/>
  <c r="BO556" i="3"/>
  <c r="BO358" i="3"/>
  <c r="BO496" i="3"/>
  <c r="BO978" i="3"/>
  <c r="BO914" i="3"/>
  <c r="BO545" i="3"/>
  <c r="BO927" i="3"/>
  <c r="BO17" i="3"/>
  <c r="BO367" i="3"/>
  <c r="BO875" i="3"/>
  <c r="BO346" i="3"/>
  <c r="BO42" i="3"/>
  <c r="BO797" i="3"/>
  <c r="BO633" i="3"/>
  <c r="BO34" i="3"/>
  <c r="BO115" i="3"/>
  <c r="BO674" i="3"/>
  <c r="BO544" i="3"/>
  <c r="BO575" i="3"/>
  <c r="BO142" i="3"/>
  <c r="BO521" i="3"/>
  <c r="BO368" i="3"/>
  <c r="BO403" i="3"/>
  <c r="BO412" i="3"/>
  <c r="BO514" i="3"/>
  <c r="BO342" i="3"/>
  <c r="BO549" i="3"/>
  <c r="BO114" i="3"/>
  <c r="BO981" i="3"/>
  <c r="BO758" i="3"/>
  <c r="BO677" i="3"/>
  <c r="BO80" i="3"/>
  <c r="BO227" i="3"/>
  <c r="BO285" i="3"/>
  <c r="BO516" i="3"/>
  <c r="BO526" i="3"/>
  <c r="BO62" i="3"/>
  <c r="BO64" i="3"/>
  <c r="BO847" i="3"/>
  <c r="BO742" i="3"/>
  <c r="BO207" i="3"/>
  <c r="BO764" i="3"/>
  <c r="BO930" i="3"/>
  <c r="BO984" i="3"/>
  <c r="BO48" i="3"/>
  <c r="BO726" i="3"/>
  <c r="BO201" i="3"/>
  <c r="BO56" i="3"/>
  <c r="BO718" i="3"/>
  <c r="BO999" i="3"/>
  <c r="BO19" i="3"/>
  <c r="BO108" i="3"/>
  <c r="BO754" i="3"/>
  <c r="BO664" i="3"/>
  <c r="BO905" i="3"/>
  <c r="BO371" i="3"/>
  <c r="BO973" i="3"/>
  <c r="BO583" i="3"/>
  <c r="BO299" i="3"/>
  <c r="BO205" i="3"/>
  <c r="BO935" i="3"/>
  <c r="BO160" i="3"/>
  <c r="BO186" i="3"/>
  <c r="BO951" i="3"/>
  <c r="BO448" i="3"/>
  <c r="BO265" i="3"/>
  <c r="BO531" i="3"/>
  <c r="BO238" i="3"/>
  <c r="BO224" i="3"/>
  <c r="BO815" i="3"/>
  <c r="BO640" i="3"/>
  <c r="BO211" i="3"/>
  <c r="BO173" i="3"/>
  <c r="BO68" i="3"/>
  <c r="BO523" i="3"/>
  <c r="BO613" i="3"/>
  <c r="BO218" i="3"/>
  <c r="BO455" i="3"/>
  <c r="BO737" i="3"/>
  <c r="BO593" i="3"/>
  <c r="BO606" i="3"/>
  <c r="BO343" i="3"/>
  <c r="BO379" i="3"/>
  <c r="BO39" i="3"/>
  <c r="BO364" i="3"/>
  <c r="BO547" i="3"/>
  <c r="BO752" i="3"/>
  <c r="BO919" i="3"/>
  <c r="BO492" i="3"/>
  <c r="BO289" i="3"/>
  <c r="BO391" i="3"/>
  <c r="BO976" i="3"/>
  <c r="BO65" i="3"/>
  <c r="BO513" i="3"/>
  <c r="BO139" i="3"/>
  <c r="BO864" i="3"/>
  <c r="BO226" i="3"/>
  <c r="BO577" i="3"/>
  <c r="BO413" i="3"/>
  <c r="BO70" i="3"/>
  <c r="BO539" i="3"/>
  <c r="BO920" i="3"/>
  <c r="BO751" i="3"/>
  <c r="BO376" i="3"/>
  <c r="BO612" i="3"/>
  <c r="BO407" i="3"/>
  <c r="BO991" i="3"/>
  <c r="BO484" i="3"/>
  <c r="BO410" i="3"/>
  <c r="BO429" i="3"/>
  <c r="BO995" i="3"/>
  <c r="BO103" i="3"/>
  <c r="BO540" i="3"/>
  <c r="BO122" i="3"/>
  <c r="BO748" i="3"/>
  <c r="BO252" i="3"/>
  <c r="BO450" i="3"/>
  <c r="BO562" i="3"/>
  <c r="BO844" i="3"/>
  <c r="BO530" i="3"/>
  <c r="BO440" i="3"/>
  <c r="BO331" i="3"/>
  <c r="BO162" i="3"/>
  <c r="BO75" i="3"/>
  <c r="BO551" i="3"/>
  <c r="BO210" i="3"/>
  <c r="BO824" i="3"/>
  <c r="BO456" i="3"/>
  <c r="BO245" i="3"/>
  <c r="BO384" i="3"/>
  <c r="BO332" i="3"/>
  <c r="BO654" i="3"/>
  <c r="BO945" i="3"/>
  <c r="BO636" i="3"/>
  <c r="BO648" i="3"/>
  <c r="BO836" i="3"/>
  <c r="BO381" i="3"/>
  <c r="BO813" i="3"/>
  <c r="BO749" i="3"/>
  <c r="BO155" i="3"/>
  <c r="BO61" i="3"/>
  <c r="BO550" i="3"/>
  <c r="BO443" i="3"/>
  <c r="BO765" i="3"/>
  <c r="BO917" i="3"/>
  <c r="BO769" i="3"/>
  <c r="BO254" i="3"/>
  <c r="BO16" i="3"/>
  <c r="BO134" i="3"/>
  <c r="BO731" i="3"/>
  <c r="BO321" i="3"/>
  <c r="BO586" i="3"/>
  <c r="BO30" i="3"/>
  <c r="BO989" i="3"/>
  <c r="BO74" i="3"/>
  <c r="BO191" i="3"/>
  <c r="BO434" i="3"/>
  <c r="BO883" i="3"/>
  <c r="BO398" i="3"/>
  <c r="BO415" i="3"/>
  <c r="BO690" i="3"/>
  <c r="BO55" i="3"/>
  <c r="BO667" i="3"/>
  <c r="BO620" i="3"/>
  <c r="BO684" i="3"/>
  <c r="BO219" i="3"/>
  <c r="BO144" i="3"/>
  <c r="BO63" i="3"/>
  <c r="BO763" i="3"/>
  <c r="BO971" i="3"/>
  <c r="BO881" i="3"/>
  <c r="BO897" i="3"/>
  <c r="BO827" i="3"/>
  <c r="BO755" i="3"/>
  <c r="BO76" i="3"/>
  <c r="BO607" i="3"/>
  <c r="BO141" i="3"/>
  <c r="BO147" i="3"/>
  <c r="BO833" i="3"/>
  <c r="BO483" i="3"/>
  <c r="BO488" i="3"/>
  <c r="BO294" i="3"/>
  <c r="BO400" i="3"/>
  <c r="BO288" i="3"/>
  <c r="BO462" i="3"/>
  <c r="BO969" i="3"/>
  <c r="BO839" i="3"/>
  <c r="BO746" i="3"/>
  <c r="BO284" i="3"/>
  <c r="BO977" i="3"/>
  <c r="BO273" i="3"/>
  <c r="BO858" i="3"/>
  <c r="BO862" i="3"/>
  <c r="BO423" i="3"/>
  <c r="BO270" i="3"/>
  <c r="BO188" i="3"/>
  <c r="BO890" i="3"/>
  <c r="BO759" i="3"/>
  <c r="BO461" i="3"/>
  <c r="BO195" i="3"/>
  <c r="BO851" i="3"/>
  <c r="BO771" i="3"/>
  <c r="BO778" i="3"/>
  <c r="BO241" i="3"/>
  <c r="BO81" i="3"/>
  <c r="BO300" i="3"/>
  <c r="BO444" i="3"/>
  <c r="BO333" i="3"/>
  <c r="BO948" i="3"/>
  <c r="BO438" i="3"/>
  <c r="BO548" i="3"/>
  <c r="BO390" i="3"/>
  <c r="BO596" i="3"/>
  <c r="BO767" i="3"/>
  <c r="BO308" i="3"/>
  <c r="BO158" i="3"/>
  <c r="BO895" i="3"/>
  <c r="BO950" i="3"/>
  <c r="BO519" i="3"/>
  <c r="BO810" i="3"/>
  <c r="BO118" i="3"/>
  <c r="BO318" i="3"/>
  <c r="BO494" i="3"/>
  <c r="BO576" i="3"/>
  <c r="BO642" i="3"/>
  <c r="BO1005" i="3"/>
  <c r="BO279" i="3"/>
  <c r="BO958" i="3"/>
  <c r="BO296" i="3"/>
  <c r="BO679" i="3"/>
  <c r="BO216" i="3"/>
  <c r="BO280" i="3"/>
  <c r="BO837" i="3"/>
  <c r="BO534" i="3"/>
  <c r="BO250" i="3"/>
  <c r="BO560" i="3"/>
  <c r="BO853" i="3"/>
  <c r="BO572" i="3"/>
  <c r="BO420" i="3"/>
  <c r="BO676" i="3"/>
  <c r="BO394" i="3"/>
  <c r="BO804" i="3"/>
  <c r="BO968" i="3"/>
  <c r="BO463" i="3"/>
  <c r="BO399" i="3"/>
  <c r="BO557" i="3"/>
  <c r="BO212" i="3"/>
  <c r="BO712" i="3"/>
  <c r="BO768" i="3"/>
  <c r="BO770" i="3"/>
  <c r="BO634" i="3"/>
  <c r="BO154" i="3"/>
  <c r="BO366" i="3"/>
  <c r="BO439" i="3"/>
  <c r="BO966" i="3"/>
  <c r="BO327" i="3"/>
  <c r="BO630" i="3"/>
  <c r="BO131" i="3"/>
  <c r="BO865" i="3"/>
  <c r="BO750" i="3"/>
  <c r="BO101" i="3"/>
  <c r="BO672" i="3"/>
  <c r="BO24" i="3"/>
  <c r="BO542" i="3"/>
  <c r="BO841" i="3"/>
  <c r="BO386" i="3"/>
  <c r="BO723" i="3"/>
  <c r="BO138" i="3"/>
  <c r="BO580" i="3"/>
  <c r="BO437" i="3"/>
  <c r="BO292" i="3"/>
  <c r="BO323" i="3"/>
  <c r="BO304" i="3"/>
  <c r="BO18" i="3"/>
  <c r="BO688" i="3"/>
  <c r="BO645" i="3"/>
  <c r="BO543" i="3"/>
  <c r="BO262" i="3"/>
  <c r="BO987" i="3"/>
  <c r="BO852" i="3"/>
  <c r="BO979" i="3"/>
  <c r="BO831" i="3"/>
  <c r="BO571" i="3"/>
  <c r="BO807" i="3"/>
  <c r="BO776" i="3"/>
  <c r="BO69" i="3"/>
  <c r="BO632" i="3"/>
  <c r="BO629" i="3"/>
  <c r="BO724" i="3"/>
  <c r="BO174" i="3"/>
  <c r="BO693" i="3"/>
  <c r="BO574" i="3"/>
  <c r="BO454" i="3"/>
  <c r="BO673" i="3"/>
  <c r="BO458" i="3"/>
  <c r="BO587" i="3"/>
  <c r="BO943" i="3"/>
  <c r="BO554" i="3"/>
  <c r="BO427" i="3"/>
  <c r="BO1000" i="3"/>
  <c r="BO599" i="3"/>
  <c r="BO834" i="3"/>
  <c r="BO983" i="3"/>
  <c r="BO40" i="3"/>
  <c r="BO470" i="3"/>
  <c r="BO663" i="3"/>
  <c r="BO93" i="3"/>
  <c r="BO992" i="3"/>
  <c r="BO553" i="3"/>
  <c r="BO703" i="3"/>
  <c r="BO240" i="3"/>
  <c r="BO253" i="3"/>
  <c r="BO589" i="3"/>
  <c r="BO90" i="3"/>
  <c r="BO406" i="3"/>
  <c r="BO175" i="3"/>
  <c r="BO481" i="3"/>
  <c r="BO772" i="3"/>
  <c r="BO811" i="3"/>
  <c r="BO996" i="3"/>
  <c r="BO937" i="3"/>
  <c r="BO536" i="3"/>
  <c r="BO58" i="3"/>
  <c r="BO152" i="3"/>
  <c r="BO206" i="3"/>
  <c r="BO163" i="3"/>
  <c r="BO877" i="3"/>
  <c r="BO960" i="3"/>
  <c r="BO126" i="3"/>
  <c r="BO259" i="3"/>
  <c r="BO789" i="3"/>
  <c r="BO47" i="3"/>
  <c r="BO885" i="3"/>
  <c r="BO286" i="3"/>
  <c r="BO473" i="3"/>
  <c r="BO414" i="3"/>
  <c r="BO478" i="3"/>
  <c r="BO350" i="3"/>
  <c r="BO84" i="3"/>
  <c r="BO886" i="3"/>
  <c r="BO909" i="3"/>
  <c r="BO735" i="3"/>
  <c r="BO785" i="3"/>
  <c r="BO335" i="3"/>
  <c r="BO1003" i="3"/>
  <c r="BO117" i="3"/>
  <c r="BO782" i="3"/>
  <c r="BO467" i="3"/>
  <c r="BO884" i="3"/>
  <c r="BO719" i="3"/>
  <c r="BO565" i="3"/>
  <c r="BO480" i="3"/>
  <c r="BO236" i="3"/>
  <c r="BO938" i="3"/>
  <c r="BO377" i="3"/>
  <c r="BO702" i="3"/>
  <c r="BO592" i="3"/>
  <c r="BO326" i="3"/>
  <c r="BO91" i="3"/>
  <c r="BO169" i="3"/>
  <c r="BO431" i="3"/>
  <c r="BO608" i="3"/>
  <c r="BO563" i="3"/>
  <c r="BO896" i="3"/>
  <c r="BO753" i="3"/>
  <c r="BO728" i="3"/>
  <c r="BO717" i="3"/>
  <c r="BO660" i="3"/>
  <c r="BO529" i="3"/>
  <c r="BO605" i="3"/>
  <c r="BO879" i="3"/>
  <c r="BO490" i="3"/>
  <c r="BO522" i="3"/>
  <c r="BO730" i="3"/>
  <c r="BO582" i="3"/>
  <c r="BO508" i="3"/>
  <c r="BO264" i="3"/>
  <c r="BO625" i="3"/>
  <c r="BO970" i="3"/>
  <c r="BO145" i="3"/>
  <c r="BO222" i="3"/>
  <c r="BO370" i="3"/>
  <c r="BO57" i="3"/>
  <c r="BO610" i="3"/>
  <c r="BO850" i="3"/>
  <c r="BO242" i="3"/>
  <c r="BO595" i="3"/>
  <c r="BO957" i="3"/>
  <c r="BO714" i="3"/>
  <c r="BO538" i="3"/>
  <c r="BO876" i="3"/>
  <c r="BO99" i="3"/>
  <c r="BO110" i="3"/>
  <c r="BO736" i="3"/>
  <c r="BO621" i="3"/>
  <c r="BO120" i="3"/>
  <c r="BO124" i="3"/>
  <c r="BO334" i="3"/>
  <c r="BO685" i="3"/>
  <c r="BO725" i="3"/>
  <c r="BO497" i="3"/>
  <c r="BO502" i="3"/>
  <c r="BO911" i="3"/>
  <c r="BO888" i="3"/>
  <c r="BO203" i="3"/>
  <c r="BO828" i="3"/>
  <c r="BO290" i="3"/>
  <c r="BO274" i="3"/>
  <c r="BO445" i="3"/>
  <c r="BO656" i="3"/>
  <c r="BO349" i="3"/>
  <c r="BO871" i="3"/>
  <c r="BO578" i="3"/>
  <c r="BO112" i="3"/>
  <c r="BO72" i="3"/>
  <c r="BO825" i="3"/>
  <c r="BO341" i="3"/>
  <c r="BO624" i="3"/>
  <c r="BO190" i="3"/>
  <c r="BO817" i="3"/>
  <c r="BO975" i="3"/>
  <c r="BO805" i="3"/>
  <c r="BO812" i="3"/>
  <c r="BO533" i="3"/>
  <c r="BO161" i="3"/>
  <c r="BO302" i="3"/>
  <c r="BO500" i="3"/>
  <c r="BO340" i="3"/>
  <c r="BO322" i="3"/>
  <c r="BO361" i="3"/>
  <c r="BO232" i="3"/>
  <c r="BO524" i="3"/>
  <c r="BO701" i="3"/>
  <c r="BO798" i="3"/>
  <c r="BO337" i="3"/>
  <c r="BO43" i="3"/>
  <c r="BO855" i="3"/>
  <c r="BO156" i="3"/>
  <c r="BO281" i="3"/>
  <c r="BO941" i="3"/>
  <c r="BO31" i="3"/>
  <c r="BO469" i="3"/>
  <c r="BO603" i="3"/>
  <c r="BO504" i="3"/>
  <c r="BO225" i="3"/>
  <c r="BO653" i="3"/>
  <c r="BO756" i="3"/>
  <c r="BO35" i="3"/>
  <c r="BO794" i="3"/>
  <c r="BO387" i="3"/>
  <c r="BO733" i="3"/>
  <c r="BO208" i="3"/>
  <c r="BO221" i="3"/>
  <c r="BO312" i="3"/>
  <c r="BO740" i="3"/>
  <c r="BO41" i="3"/>
  <c r="BO260" i="3"/>
  <c r="BO974" i="3"/>
  <c r="BO220" i="3"/>
  <c r="BO646" i="3"/>
  <c r="BO38" i="3"/>
  <c r="BO832" i="3"/>
  <c r="BO887" i="3"/>
  <c r="BO681" i="3"/>
  <c r="BO946" i="3"/>
  <c r="BO783" i="3"/>
  <c r="BO319" i="3"/>
  <c r="BO20" i="3"/>
  <c r="BO665" i="3"/>
  <c r="BO609" i="3"/>
  <c r="BO373" i="3"/>
  <c r="BO104" i="3"/>
  <c r="BO732" i="3"/>
  <c r="BO816" i="3"/>
  <c r="BO180" i="3"/>
  <c r="BO760" i="3"/>
  <c r="BO459" i="3"/>
  <c r="BO133" i="3"/>
  <c r="BO235" i="3"/>
  <c r="BO860" i="3"/>
  <c r="BO933" i="3"/>
  <c r="BO926" i="3"/>
  <c r="BO360" i="3"/>
  <c r="BO668" i="3"/>
  <c r="BO53" i="3"/>
  <c r="BO700" i="3"/>
  <c r="BO130" i="3"/>
  <c r="BO873" i="3"/>
  <c r="BO388" i="3"/>
  <c r="BO829" i="3"/>
  <c r="BO814" i="3"/>
  <c r="BO982" i="3"/>
  <c r="BO272" i="3"/>
  <c r="BO325" i="3"/>
  <c r="BO411" i="3"/>
  <c r="BO590" i="3"/>
  <c r="BO409" i="3"/>
  <c r="BO616" i="3"/>
  <c r="BO27" i="3"/>
  <c r="BO234" i="3"/>
  <c r="BO745" i="3"/>
  <c r="BO961" i="3"/>
  <c r="BO918" i="3"/>
  <c r="BO230" i="3"/>
  <c r="BO79" i="3"/>
  <c r="BO237" i="3"/>
  <c r="BO845" i="3"/>
  <c r="BO934" i="3"/>
  <c r="BO140" i="3"/>
  <c r="BO647" i="3"/>
  <c r="BO669" i="3"/>
  <c r="BO802" i="3"/>
  <c r="BO421" i="3"/>
  <c r="BO661" i="3"/>
  <c r="BO967" i="3"/>
  <c r="BO88" i="3"/>
  <c r="BO528" i="3"/>
  <c r="BO659" i="3"/>
  <c r="BO401" i="3"/>
  <c r="BO619" i="3"/>
  <c r="BO449" i="3"/>
  <c r="BO266" i="3"/>
  <c r="BO197" i="3"/>
  <c r="BO893" i="3"/>
  <c r="BO119" i="3"/>
  <c r="BO567" i="3"/>
  <c r="BO868" i="3"/>
  <c r="BO127" i="3"/>
  <c r="BO287" i="3"/>
  <c r="BO1001" i="3"/>
  <c r="BO694" i="3"/>
  <c r="BO863" i="3"/>
  <c r="BO452" i="3"/>
  <c r="BO194" i="3"/>
  <c r="BO258" i="3"/>
  <c r="BO442" i="3"/>
  <c r="BO872" i="3"/>
  <c r="BO929" i="3"/>
  <c r="BO183" i="3"/>
  <c r="BO487" i="3"/>
  <c r="BO738" i="3"/>
  <c r="BO788" i="3"/>
  <c r="BO870" i="3"/>
  <c r="BO275" i="3"/>
  <c r="BO472" i="3"/>
  <c r="BO168" i="3"/>
  <c r="BO650" i="3"/>
  <c r="BO843" i="3"/>
  <c r="BO37" i="3"/>
  <c r="BO779" i="3"/>
  <c r="BO695" i="3"/>
  <c r="BO998" i="3"/>
  <c r="BO889" i="3"/>
  <c r="BO116" i="3"/>
  <c r="BO686" i="3"/>
  <c r="BO453" i="3"/>
  <c r="BO710" i="3"/>
  <c r="BO339" i="3"/>
  <c r="BO166" i="3"/>
  <c r="BO132" i="3"/>
  <c r="BO821" i="3"/>
  <c r="BO89" i="3"/>
  <c r="BO149" i="3"/>
  <c r="BO316" i="3"/>
  <c r="BO177" i="3"/>
  <c r="BO662" i="3"/>
  <c r="BO330" i="3"/>
  <c r="BO223" i="3"/>
  <c r="BO170" i="3"/>
  <c r="BO757" i="3"/>
  <c r="BO60" i="3"/>
  <c r="BO276" i="3"/>
  <c r="BO954" i="3"/>
  <c r="BO904" i="3"/>
  <c r="BO355" i="3"/>
  <c r="BO761" i="3"/>
  <c r="BO209" i="3"/>
  <c r="BO880" i="3"/>
  <c r="BO479" i="3"/>
  <c r="BO652" i="3"/>
  <c r="BO793" i="3"/>
  <c r="BO441" i="3"/>
  <c r="BO251" i="3"/>
  <c r="BO217" i="3"/>
  <c r="BO301" i="3"/>
  <c r="BO345" i="3"/>
  <c r="BO369" i="3"/>
  <c r="BO424" i="3"/>
  <c r="BO363" i="3"/>
  <c r="BO464" i="3"/>
  <c r="BO263" i="3"/>
  <c r="BO382" i="3"/>
  <c r="BO228" i="3"/>
  <c r="BO298" i="3"/>
  <c r="BO493" i="3"/>
  <c r="BO874" i="3"/>
  <c r="BO129" i="3"/>
  <c r="BO822" i="3"/>
  <c r="BO615" i="3"/>
  <c r="BO585" i="3"/>
  <c r="BO638" i="3"/>
  <c r="BO314" i="3"/>
  <c r="BO97" i="3"/>
  <c r="BO451" i="3"/>
  <c r="BO727" i="3"/>
  <c r="AY449" i="3"/>
  <c r="AY821" i="3"/>
  <c r="AY554" i="3"/>
  <c r="AY664" i="3"/>
  <c r="AY927" i="3"/>
  <c r="AY953" i="3"/>
  <c r="AY744" i="3"/>
  <c r="AY813" i="3"/>
  <c r="AY523" i="3"/>
  <c r="AY445" i="3"/>
  <c r="AY68" i="3"/>
  <c r="AY879" i="3"/>
  <c r="AY747" i="3"/>
  <c r="AY819" i="3"/>
  <c r="AY447" i="3"/>
  <c r="AY615" i="3"/>
  <c r="AY171" i="3"/>
  <c r="AY120" i="3"/>
  <c r="AY383" i="3"/>
  <c r="AY142" i="3"/>
  <c r="AY346" i="3"/>
  <c r="AY553" i="3"/>
  <c r="AY575" i="3"/>
  <c r="AY90" i="3"/>
  <c r="AY64" i="3"/>
  <c r="AY714" i="3"/>
  <c r="AY426" i="3"/>
  <c r="AY761" i="3"/>
  <c r="AY967" i="3"/>
  <c r="AY852" i="3"/>
  <c r="AY248" i="3"/>
  <c r="AY836" i="3"/>
  <c r="AY874" i="3"/>
  <c r="AY141" i="3"/>
  <c r="AY663" i="3"/>
  <c r="AY791" i="3"/>
  <c r="AY670" i="3"/>
  <c r="AY832" i="3"/>
  <c r="AY458" i="3"/>
  <c r="AY765" i="3"/>
  <c r="AY184" i="3"/>
  <c r="AY616" i="3"/>
  <c r="AY343" i="3"/>
  <c r="AY687" i="3"/>
  <c r="AY419" i="3"/>
  <c r="AY606" i="3"/>
  <c r="AY62" i="3"/>
  <c r="AY312" i="3"/>
  <c r="AY917" i="3"/>
  <c r="AY590" i="3"/>
  <c r="AY356" i="3"/>
  <c r="AY587" i="3"/>
  <c r="AY31" i="3"/>
  <c r="AY684" i="3"/>
  <c r="AY451" i="3"/>
  <c r="AY98" i="3"/>
  <c r="AY878" i="3"/>
  <c r="AY307" i="3"/>
  <c r="AY216" i="3"/>
  <c r="AY805" i="3"/>
  <c r="AY715" i="3"/>
  <c r="AY643" i="3"/>
  <c r="AY580" i="3"/>
  <c r="AY204" i="3"/>
  <c r="AY107" i="3"/>
  <c r="AY893" i="3"/>
  <c r="AY517" i="3"/>
  <c r="AY697" i="3"/>
  <c r="AY457" i="3"/>
  <c r="AY979" i="3"/>
  <c r="AY145" i="3"/>
  <c r="AY303" i="3"/>
  <c r="AY509" i="3"/>
  <c r="AY162" i="3"/>
  <c r="AY785" i="3"/>
  <c r="AY872" i="3"/>
  <c r="AY581" i="3"/>
  <c r="AY833" i="3"/>
  <c r="AY110" i="3"/>
  <c r="AY594" i="3"/>
  <c r="AY970" i="3"/>
  <c r="AY480" i="3"/>
  <c r="AY992" i="3"/>
  <c r="AY911" i="3"/>
  <c r="AY847" i="3"/>
  <c r="AY834" i="3"/>
  <c r="AY417" i="3"/>
  <c r="AY673" i="3"/>
  <c r="AY247" i="3"/>
  <c r="AY403" i="3"/>
  <c r="AY848" i="3"/>
  <c r="AY826" i="3"/>
  <c r="AY972" i="3"/>
  <c r="AY772" i="3"/>
  <c r="AY950" i="3"/>
  <c r="AY757" i="3"/>
  <c r="AY138" i="3"/>
  <c r="AY503" i="3"/>
  <c r="AY317" i="3"/>
  <c r="AY730" i="3"/>
  <c r="AY786" i="3"/>
  <c r="AY646" i="3"/>
  <c r="AY432" i="3"/>
  <c r="AY731" i="3"/>
  <c r="AY745" i="3"/>
  <c r="AY35" i="3"/>
  <c r="AY390" i="3"/>
  <c r="AY315" i="3"/>
  <c r="AY812" i="3"/>
  <c r="AY175" i="3"/>
  <c r="AY180" i="3"/>
  <c r="AY934" i="3"/>
  <c r="AY647" i="3"/>
  <c r="AY456" i="3"/>
  <c r="AY681" i="3"/>
  <c r="AY764" i="3"/>
  <c r="AY109" i="3"/>
  <c r="AY192" i="3"/>
  <c r="AY284" i="3"/>
  <c r="AY1006" i="3"/>
  <c r="AY189" i="3"/>
  <c r="AY984" i="3"/>
  <c r="AY789" i="3"/>
  <c r="AY167" i="3"/>
  <c r="AY191" i="3"/>
  <c r="AY746" i="3"/>
  <c r="AY532" i="3"/>
  <c r="AY236" i="3"/>
  <c r="AY600" i="3"/>
  <c r="AY898" i="3"/>
  <c r="AY296" i="3"/>
  <c r="AY297" i="3"/>
  <c r="AY205" i="3"/>
  <c r="AY760" i="3"/>
  <c r="AY435" i="3"/>
  <c r="AY57" i="3"/>
  <c r="AY370" i="3"/>
  <c r="AY546" i="3"/>
  <c r="AY690" i="3"/>
  <c r="AY352" i="3"/>
  <c r="AY244" i="3"/>
  <c r="AY239" i="3"/>
  <c r="AY983" i="3"/>
  <c r="AY912" i="3"/>
  <c r="AY399" i="3"/>
  <c r="AY286" i="3"/>
  <c r="AY712" i="3"/>
  <c r="AY641" i="3"/>
  <c r="AY629" i="3"/>
  <c r="AY178" i="3"/>
  <c r="AY902" i="3"/>
  <c r="AY903" i="3"/>
  <c r="AY693" i="3"/>
  <c r="AY414" i="3"/>
  <c r="AY119" i="3"/>
  <c r="AY829" i="3"/>
  <c r="AY194" i="3"/>
  <c r="AY577" i="3"/>
  <c r="AY320" i="3"/>
  <c r="AY186" i="3"/>
  <c r="AY277" i="3"/>
  <c r="AY997" i="3"/>
  <c r="AY567" i="3"/>
  <c r="AY261" i="3"/>
  <c r="AY844" i="3"/>
  <c r="AY957" i="3"/>
  <c r="AY706" i="3"/>
  <c r="AY344" i="3"/>
  <c r="AY562" i="3"/>
  <c r="AY894" i="3"/>
  <c r="AY888" i="3"/>
  <c r="AY857" i="3"/>
  <c r="AY900" i="3"/>
  <c r="AY868" i="3"/>
  <c r="AY783" i="3"/>
  <c r="AY505" i="3"/>
  <c r="AY602" i="3"/>
  <c r="AY411" i="3"/>
  <c r="AY381" i="3"/>
  <c r="AY234" i="3"/>
  <c r="AY808" i="3"/>
  <c r="AY105" i="3"/>
  <c r="AY662" i="3"/>
  <c r="AY649" i="3"/>
  <c r="AY45" i="3"/>
  <c r="AY385" i="3"/>
  <c r="AY854" i="3"/>
  <c r="AY263" i="3"/>
  <c r="AY441" i="3"/>
  <c r="AY809" i="3"/>
  <c r="AY711" i="3"/>
  <c r="AY243" i="3"/>
  <c r="AY474" i="3"/>
  <c r="AY63" i="3"/>
  <c r="AY144" i="3"/>
  <c r="AY300" i="3"/>
  <c r="AY524" i="3"/>
  <c r="AY313" i="3"/>
  <c r="AY274" i="3"/>
  <c r="AY698" i="3"/>
  <c r="AY285" i="3"/>
  <c r="AY464" i="3"/>
  <c r="AY498" i="3"/>
  <c r="AY506" i="3"/>
  <c r="AY961" i="3"/>
  <c r="AY77" i="3"/>
  <c r="AY596" i="3"/>
  <c r="AY249" i="3"/>
  <c r="AY265" i="3"/>
  <c r="AY256" i="3"/>
  <c r="AY32" i="3"/>
  <c r="AY428" i="3"/>
  <c r="AY627" i="3"/>
  <c r="AY310" i="3"/>
  <c r="AY275" i="3"/>
  <c r="AY378" i="3"/>
  <c r="AY909" i="3"/>
  <c r="AY176" i="3"/>
  <c r="AY991" i="3"/>
  <c r="AY975" i="3"/>
  <c r="AY653" i="3"/>
  <c r="AY586" i="3"/>
  <c r="AY48" i="3"/>
  <c r="AY518" i="3"/>
  <c r="AY557" i="3"/>
  <c r="AY221" i="3"/>
  <c r="AY964" i="3"/>
  <c r="AY484" i="3"/>
  <c r="AY11" i="3"/>
  <c r="AY689" i="3"/>
  <c r="AY228" i="3"/>
  <c r="AY272" i="3"/>
  <c r="AY864" i="3"/>
  <c r="AY825" i="3"/>
  <c r="AY169" i="3"/>
  <c r="AY114" i="3"/>
  <c r="AY851" i="3"/>
  <c r="AY139" i="3"/>
  <c r="AY406" i="3"/>
  <c r="AY495" i="3"/>
  <c r="AY374" i="3"/>
  <c r="AY733" i="3"/>
  <c r="AY795" i="3"/>
  <c r="AY371" i="3"/>
  <c r="AY823" i="3"/>
  <c r="AY52" i="3"/>
  <c r="AY918" i="3"/>
  <c r="AY855" i="3"/>
  <c r="AY121" i="3"/>
  <c r="AY100" i="3"/>
  <c r="AY38" i="3"/>
  <c r="AY555" i="3"/>
  <c r="AY566" i="3"/>
  <c r="AY99" i="3"/>
  <c r="AY1001" i="3"/>
  <c r="AY288" i="3"/>
  <c r="AY328" i="3"/>
  <c r="AY759" i="3"/>
  <c r="AY682" i="3"/>
  <c r="AY483" i="3"/>
  <c r="AY652" i="3"/>
  <c r="AY66" i="3"/>
  <c r="AY190" i="3"/>
  <c r="AY599" i="3"/>
  <c r="AY232" i="3"/>
  <c r="AY612" i="3"/>
  <c r="AY400" i="3"/>
  <c r="AY859" i="3"/>
  <c r="AY739" i="3"/>
  <c r="AY86" i="3"/>
  <c r="AY691" i="3"/>
  <c r="AY810" i="3"/>
  <c r="AY34" i="3"/>
  <c r="AY270" i="3"/>
  <c r="AY916" i="3"/>
  <c r="AY490" i="3"/>
  <c r="AY570" i="3"/>
  <c r="AY866" i="3"/>
  <c r="AY720" i="3"/>
  <c r="AY667" i="3"/>
  <c r="AY147" i="3"/>
  <c r="AY666" i="3"/>
  <c r="AY756" i="3"/>
  <c r="AY993" i="3"/>
  <c r="AY359" i="3"/>
  <c r="AY674" i="3"/>
  <c r="AY321" i="3"/>
  <c r="AY203" i="3"/>
  <c r="AY936" i="3"/>
  <c r="AY475" i="3"/>
  <c r="AY787" i="3"/>
  <c r="AY603" i="3"/>
  <c r="AY802" i="3"/>
  <c r="AY387" i="3"/>
  <c r="AY528" i="3"/>
  <c r="AY913" i="3"/>
  <c r="AY672" i="3"/>
  <c r="AY177" i="3"/>
  <c r="AY838" i="3"/>
  <c r="AY73" i="3"/>
  <c r="AY46" i="3"/>
  <c r="AY36" i="3"/>
  <c r="AY143" i="3"/>
  <c r="AY229" i="3"/>
  <c r="AY940" i="3"/>
  <c r="AY308" i="3"/>
  <c r="AY250" i="3"/>
  <c r="AY386" i="3"/>
  <c r="AY183" i="3"/>
  <c r="AY69" i="3"/>
  <c r="AY929" i="3"/>
  <c r="AY259" i="3"/>
  <c r="AY773" i="3"/>
  <c r="AY753" i="3"/>
  <c r="AY529" i="3"/>
  <c r="AY613" i="3"/>
  <c r="AY569" i="3"/>
  <c r="AY413" i="3"/>
  <c r="AY862" i="3"/>
  <c r="AY551" i="3"/>
  <c r="AY85" i="3"/>
  <c r="AY89" i="3"/>
  <c r="AY289" i="3"/>
  <c r="AY347" i="3"/>
  <c r="AY648" i="3"/>
  <c r="AY494" i="3"/>
  <c r="AY295" i="3"/>
  <c r="AY215" i="3"/>
  <c r="AY743" i="3"/>
  <c r="AY323" i="3"/>
  <c r="AY998" i="3"/>
  <c r="AY210" i="3"/>
  <c r="AY968" i="3"/>
  <c r="AY905" i="3"/>
  <c r="AY763" i="3"/>
  <c r="AY840" i="3"/>
  <c r="AY16" i="3"/>
  <c r="AY94" i="3"/>
  <c r="AY630" i="3"/>
  <c r="AY876" i="3"/>
  <c r="AY947" i="3"/>
  <c r="AY996" i="3"/>
  <c r="AY13" i="3"/>
  <c r="AY444" i="3"/>
  <c r="AY282" i="3"/>
  <c r="AY526" i="3"/>
  <c r="AY542" i="3"/>
  <c r="AY831" i="3"/>
  <c r="AY705" i="3"/>
  <c r="AY231" i="3"/>
  <c r="AY415" i="3"/>
  <c r="AY362" i="3"/>
  <c r="AY865" i="3"/>
  <c r="AY53" i="3"/>
  <c r="AY655" i="3"/>
  <c r="AY800" i="3"/>
  <c r="AY258" i="3"/>
  <c r="AY770" i="3"/>
  <c r="AY843" i="3"/>
  <c r="AY545" i="3"/>
  <c r="AY41" i="3"/>
  <c r="AY187" i="3"/>
  <c r="AY223" i="3"/>
  <c r="AY725" i="3"/>
  <c r="AY793" i="3"/>
  <c r="AY268" i="3"/>
  <c r="AY368" i="3"/>
  <c r="AY181" i="3"/>
  <c r="AY454" i="3"/>
  <c r="AY443" i="3"/>
  <c r="AY925" i="3"/>
  <c r="AY521" i="3"/>
  <c r="AY726" i="3"/>
  <c r="AY504" i="3"/>
  <c r="AY501" i="3"/>
  <c r="AY928" i="3"/>
  <c r="AY614" i="3"/>
  <c r="AY644" i="3"/>
  <c r="AY512" i="3"/>
  <c r="AY199" i="3"/>
  <c r="AY115" i="3"/>
  <c r="AY468" i="3"/>
  <c r="AY354" i="3"/>
  <c r="AY694" i="3"/>
  <c r="AY559" i="3"/>
  <c r="AY489" i="3"/>
  <c r="AY516" i="3"/>
  <c r="AY625" i="3"/>
  <c r="AY499" i="3"/>
  <c r="AY701" i="3"/>
  <c r="AY179" i="3"/>
  <c r="AY618" i="3"/>
  <c r="AY125" i="3"/>
  <c r="AY941" i="3"/>
  <c r="AY519" i="3"/>
  <c r="AY227" i="3"/>
  <c r="AY51" i="3"/>
  <c r="AY209" i="3"/>
  <c r="AY696" i="3"/>
  <c r="AY548" i="3"/>
  <c r="AY212" i="3"/>
  <c r="AY850" i="3"/>
  <c r="AY563" i="3"/>
  <c r="AY820" i="3"/>
  <c r="AY884" i="3"/>
  <c r="AY281" i="3"/>
  <c r="AY92" i="3"/>
  <c r="AY326" i="3"/>
  <c r="AY550" i="3"/>
  <c r="AY676" i="3"/>
  <c r="AY971" i="3"/>
  <c r="AY849" i="3"/>
  <c r="AY363" i="3"/>
  <c r="AY642" i="3"/>
  <c r="AY267" i="3"/>
  <c r="AY522" i="3"/>
  <c r="AY238" i="3"/>
  <c r="AY318" i="3"/>
  <c r="AY552" i="3"/>
  <c r="AY807" i="3"/>
  <c r="AY84" i="3"/>
  <c r="AY44" i="3"/>
  <c r="AY536" i="3"/>
  <c r="AY408" i="3"/>
  <c r="AY775" i="3"/>
  <c r="AY309" i="3"/>
  <c r="AY226" i="3"/>
  <c r="AY835" i="3"/>
  <c r="AY806" i="3"/>
  <c r="AY301" i="3"/>
  <c r="AY424" i="3"/>
  <c r="AY21" i="3"/>
  <c r="AY398" i="3"/>
  <c r="AY867" i="3"/>
  <c r="AY30" i="3"/>
  <c r="AY584" i="3"/>
  <c r="AY959" i="3"/>
  <c r="AY206" i="3"/>
  <c r="AY361" i="3"/>
  <c r="AY877" i="3"/>
  <c r="AY163" i="3"/>
  <c r="AY767" i="3"/>
  <c r="AY161" i="3"/>
  <c r="AY624" i="3"/>
  <c r="AY617" i="3"/>
  <c r="AY335" i="3"/>
  <c r="AY1008" i="3"/>
  <c r="AY986" i="3"/>
  <c r="AY127" i="3"/>
  <c r="AY966" i="3"/>
  <c r="AY564" i="3"/>
  <c r="AY527" i="3"/>
  <c r="AY357" i="3"/>
  <c r="AY150" i="3"/>
  <c r="AY152" i="3"/>
  <c r="AY750" i="3"/>
  <c r="AY994" i="3"/>
  <c r="AY977" i="3"/>
  <c r="AY486" i="3"/>
  <c r="AY718" i="3"/>
  <c r="AY156" i="3"/>
  <c r="AY101" i="3"/>
  <c r="AY571" i="3"/>
  <c r="AY237" i="3"/>
  <c r="AY622" i="3"/>
  <c r="AY423" i="3"/>
  <c r="AY158" i="3"/>
  <c r="AY407" i="3"/>
  <c r="AY769" i="3"/>
  <c r="AY33" i="3"/>
  <c r="AY159" i="3"/>
  <c r="AY804" i="3"/>
  <c r="AY952" i="3"/>
  <c r="AY394" i="3"/>
  <c r="AY319" i="3"/>
  <c r="AY27" i="3"/>
  <c r="AY401" i="3"/>
  <c r="AY165" i="3"/>
  <c r="AY754" i="3"/>
  <c r="AY496" i="3"/>
  <c r="AY1003" i="3"/>
  <c r="AY709" i="3"/>
  <c r="AY914" i="3"/>
  <c r="AY245" i="3"/>
  <c r="AY402" i="3"/>
  <c r="AY314" i="3"/>
  <c r="AY601" i="3"/>
  <c r="AY582" i="3"/>
  <c r="AY332" i="3"/>
  <c r="AY635" i="3"/>
  <c r="AY722" i="3"/>
  <c r="AY365" i="3"/>
  <c r="AY29" i="3"/>
  <c r="AY349" i="3"/>
  <c r="AY695" i="3"/>
  <c r="AY841" i="3"/>
  <c r="AY391" i="3"/>
  <c r="AY1002" i="3"/>
  <c r="AY935" i="3"/>
  <c r="AY651" i="3"/>
  <c r="AY182" i="3"/>
  <c r="AY669" i="3"/>
  <c r="AY604" i="3"/>
  <c r="AY491" i="3"/>
  <c r="AY418" i="3"/>
  <c r="AY987" i="3"/>
  <c r="AY329" i="3"/>
  <c r="AY290" i="3"/>
  <c r="AY366" i="3"/>
  <c r="AY943" i="3"/>
  <c r="AY188" i="3"/>
  <c r="AY988" i="3"/>
  <c r="AY853" i="3"/>
  <c r="AY133" i="3"/>
  <c r="AY429" i="3"/>
  <c r="AY322" i="3"/>
  <c r="AY469" i="3"/>
  <c r="AY889" i="3"/>
  <c r="AY124" i="3"/>
  <c r="AY446" i="3"/>
  <c r="AY487" i="3"/>
  <c r="AY598" i="3"/>
  <c r="AY766" i="3"/>
  <c r="AY375" i="3"/>
  <c r="AY776" i="3"/>
  <c r="AY273" i="3"/>
  <c r="AY500" i="3"/>
  <c r="AY592" i="3"/>
  <c r="AY882" i="3"/>
  <c r="AY560" i="3"/>
  <c r="AY1007" i="3"/>
  <c r="AY827" i="3"/>
  <c r="AY251" i="3"/>
  <c r="AY816" i="3"/>
  <c r="AY547" i="3"/>
  <c r="AY830" i="3"/>
  <c r="AY384" i="3"/>
  <c r="AY588" i="3"/>
  <c r="AY153" i="3"/>
  <c r="AY279" i="3"/>
  <c r="AY465" i="3"/>
  <c r="AY337" i="3"/>
  <c r="AY818" i="3"/>
  <c r="AY735" i="3"/>
  <c r="AY116" i="3"/>
  <c r="AY924" i="3"/>
  <c r="AY358" i="3"/>
  <c r="AY396" i="3"/>
  <c r="AY906" i="3"/>
  <c r="AY958" i="3"/>
  <c r="AY28" i="3"/>
  <c r="AY535" i="3"/>
  <c r="AY675" i="3"/>
  <c r="AY140" i="3"/>
  <c r="AY824" i="3"/>
  <c r="AY610" i="3"/>
  <c r="AY477" i="3"/>
  <c r="AY341" i="3"/>
  <c r="AY749" i="3"/>
  <c r="AY24" i="3"/>
  <c r="AY692" i="3"/>
  <c r="AY217" i="3"/>
  <c r="AY790" i="3"/>
  <c r="AY311" i="3"/>
  <c r="AY353" i="3"/>
  <c r="AY327" i="3"/>
  <c r="AY74" i="3"/>
  <c r="AY254" i="3"/>
  <c r="AY345" i="3"/>
  <c r="AY792" i="3"/>
  <c r="AY665" i="3"/>
  <c r="AY738" i="3"/>
  <c r="AY883" i="3"/>
  <c r="AY707" i="3"/>
  <c r="AY97" i="3"/>
  <c r="AY364" i="3"/>
  <c r="AY185" i="3"/>
  <c r="AY218" i="3"/>
  <c r="AY611" i="3"/>
  <c r="AY71" i="3"/>
  <c r="AY81" i="3"/>
  <c r="AY65" i="3"/>
  <c r="AY990" i="3"/>
  <c r="AY43" i="3"/>
  <c r="AY348" i="3"/>
  <c r="AY79" i="3"/>
  <c r="AY782" i="3"/>
  <c r="AY439" i="3"/>
  <c r="AY839" i="3"/>
  <c r="AY945" i="3"/>
  <c r="AY14" i="3"/>
  <c r="AY891" i="3"/>
  <c r="AY965" i="3"/>
  <c r="AY1009" i="3"/>
  <c r="AY788" i="3"/>
  <c r="AY95" i="3"/>
  <c r="AY173" i="3"/>
  <c r="AY658" i="3"/>
  <c r="AY732" i="3"/>
  <c r="AY340" i="3"/>
  <c r="AY410" i="3"/>
  <c r="AY837" i="3"/>
  <c r="AY18" i="3"/>
  <c r="AY724" i="3"/>
  <c r="AY585" i="3"/>
  <c r="AY923" i="3"/>
  <c r="AY920" i="3"/>
  <c r="AY915" i="3"/>
  <c r="AY951" i="3"/>
  <c r="AY485" i="3"/>
  <c r="AY797" i="3"/>
  <c r="AY471" i="3"/>
  <c r="AY131" i="3"/>
  <c r="AY534" i="3"/>
  <c r="AY130" i="3"/>
  <c r="AY220" i="3"/>
  <c r="AY155" i="3"/>
  <c r="AY60" i="3"/>
  <c r="AY472" i="3"/>
  <c r="AY533" i="3"/>
  <c r="AY230" i="3"/>
  <c r="AY939" i="3"/>
  <c r="AY280" i="3"/>
  <c r="AY543" i="3"/>
  <c r="AY75" i="3"/>
  <c r="AY405" i="3"/>
  <c r="AY856" i="3"/>
  <c r="AY213" i="3"/>
  <c r="AY710" i="3"/>
  <c r="AY470" i="3"/>
  <c r="AY654" i="3"/>
  <c r="AY946" i="3"/>
  <c r="AY728" i="3"/>
  <c r="AY103" i="3"/>
  <c r="AY339" i="3"/>
  <c r="AY208" i="3"/>
  <c r="AY67" i="3"/>
  <c r="AY54" i="3"/>
  <c r="AY949" i="3"/>
  <c r="AY921" i="3"/>
  <c r="AY875" i="3"/>
  <c r="AY253" i="3"/>
  <c r="AY260" i="3"/>
  <c r="AY476" i="3"/>
  <c r="AY278" i="3"/>
  <c r="AY376" i="3"/>
  <c r="AY19" i="3"/>
  <c r="AY271" i="3"/>
  <c r="AY463" i="3"/>
  <c r="AY294" i="3"/>
  <c r="AY901" i="3"/>
  <c r="AY42" i="3"/>
  <c r="AY126" i="3"/>
  <c r="AY442" i="3"/>
  <c r="AY17" i="3"/>
  <c r="AY719" i="3"/>
  <c r="AY520" i="3"/>
  <c r="AY466" i="3"/>
  <c r="AY39" i="3"/>
  <c r="AY298" i="3"/>
  <c r="AY886" i="3"/>
  <c r="AY23" i="3"/>
  <c r="AY59" i="3"/>
  <c r="AY453" i="3"/>
  <c r="AY111" i="3"/>
  <c r="AY481" i="3"/>
  <c r="AY556" i="3"/>
  <c r="AY842" i="3"/>
  <c r="AY734" i="3"/>
  <c r="AY607" i="3"/>
  <c r="AY342" i="3"/>
  <c r="AY78" i="3"/>
  <c r="AY198" i="3"/>
  <c r="AY717" i="3"/>
  <c r="AY382" i="3"/>
  <c r="AY645" i="3"/>
  <c r="AY377" i="3"/>
  <c r="AY685" i="3"/>
  <c r="AY112" i="3"/>
  <c r="AY80" i="3"/>
  <c r="AY488" i="3"/>
  <c r="AY963" i="3"/>
  <c r="AY591" i="3"/>
  <c r="AY578" i="3"/>
  <c r="AY102" i="3"/>
  <c r="AY493" i="3"/>
  <c r="AY350" i="3"/>
  <c r="AY514" i="3"/>
  <c r="AY404" i="3"/>
  <c r="AY510" i="3"/>
  <c r="AY895" i="3"/>
  <c r="AY956" i="3"/>
  <c r="AY762" i="3"/>
  <c r="AY680" i="3"/>
  <c r="AY83" i="3"/>
  <c r="AY219" i="3"/>
  <c r="AY380" i="3"/>
  <c r="AY304" i="3"/>
  <c r="AY200" i="3"/>
  <c r="AY904" i="3"/>
  <c r="AY702" i="3"/>
  <c r="AY214" i="3"/>
  <c r="AY985" i="3"/>
  <c r="AY937" i="3"/>
  <c r="AY686" i="3"/>
  <c r="AY164" i="3"/>
  <c r="AY597" i="3"/>
  <c r="AY1000" i="3"/>
  <c r="AY880" i="3"/>
  <c r="AY20" i="3"/>
  <c r="AY450" i="3"/>
  <c r="AY777" i="3"/>
  <c r="AY197" i="3"/>
  <c r="AY473" i="3"/>
  <c r="AY416" i="3"/>
  <c r="AY637" i="3"/>
  <c r="AY999" i="3"/>
  <c r="AY538" i="3"/>
  <c r="AY437" i="3"/>
  <c r="AY638" i="3"/>
  <c r="AY729" i="3"/>
  <c r="AY257" i="3"/>
  <c r="AY389" i="3"/>
  <c r="AY798" i="3"/>
  <c r="AY525" i="3"/>
  <c r="AY713" i="3"/>
  <c r="AY896" i="3"/>
  <c r="AY392" i="3"/>
  <c r="AY727" i="3"/>
  <c r="AY70" i="3"/>
  <c r="AY26" i="3"/>
  <c r="AY628" i="3"/>
  <c r="AY650" i="3"/>
  <c r="AY659" i="3"/>
  <c r="AY266" i="3"/>
  <c r="AY954" i="3"/>
  <c r="AY37" i="3"/>
  <c r="AY948" i="3"/>
  <c r="AY910" i="3"/>
  <c r="AY117" i="3"/>
  <c r="AY438" i="3"/>
  <c r="AY330" i="3"/>
  <c r="AY869" i="3"/>
  <c r="AY420" i="3"/>
  <c r="AY201" i="3"/>
  <c r="AY796" i="3"/>
  <c r="AY960" i="3"/>
  <c r="AY240" i="3"/>
  <c r="AY448" i="3"/>
  <c r="AY202" i="3"/>
  <c r="AY255" i="3"/>
  <c r="AY513" i="3"/>
  <c r="AY269" i="3"/>
  <c r="AY160" i="3"/>
  <c r="AY291" i="3"/>
  <c r="AY573" i="3"/>
  <c r="AY421" i="3"/>
  <c r="AY252" i="3"/>
  <c r="AY908" i="3"/>
  <c r="AY640" i="3"/>
  <c r="AY61" i="3"/>
  <c r="AY608" i="3"/>
  <c r="AY907" i="3"/>
  <c r="AY631" i="3"/>
  <c r="AY50" i="3"/>
  <c r="AY338" i="3"/>
  <c r="AY440" i="3"/>
  <c r="AY55" i="3"/>
  <c r="AY863" i="3"/>
  <c r="AY388" i="3"/>
  <c r="AY974" i="3"/>
  <c r="AY146" i="3"/>
  <c r="AY395" i="3"/>
  <c r="AY482" i="3"/>
  <c r="AY452" i="3"/>
  <c r="AY168" i="3"/>
  <c r="AY193" i="3"/>
  <c r="AY561" i="3"/>
  <c r="AY768" i="3"/>
  <c r="AY379" i="3"/>
  <c r="AY626" i="3"/>
  <c r="AY355" i="3"/>
  <c r="AY620" i="3"/>
  <c r="AY579" i="3"/>
  <c r="AY752" i="3"/>
  <c r="AY58" i="3"/>
  <c r="AY316" i="3"/>
  <c r="AY241" i="3"/>
  <c r="AY633" i="3"/>
  <c r="AY104" i="3"/>
  <c r="AY589" i="3"/>
  <c r="AY467" i="3"/>
  <c r="AY166" i="3"/>
  <c r="AY636" i="3"/>
  <c r="AY771" i="3"/>
  <c r="AY132" i="3"/>
  <c r="AY549" i="3"/>
  <c r="AY170" i="3"/>
  <c r="AY324" i="3"/>
  <c r="AY137" i="3"/>
  <c r="AY778" i="3"/>
  <c r="AY962" i="3"/>
  <c r="AY393" i="3"/>
  <c r="AY372" i="3"/>
  <c r="AY708" i="3"/>
  <c r="AY688" i="3"/>
  <c r="AY751" i="3"/>
  <c r="AY755" i="3"/>
  <c r="AY774" i="3"/>
  <c r="AY336" i="3"/>
  <c r="AY434" i="3"/>
  <c r="AY661" i="3"/>
  <c r="AY639" i="3"/>
  <c r="AY890" i="3"/>
  <c r="AY479" i="3"/>
  <c r="AY409" i="3"/>
  <c r="AY873" i="3"/>
  <c r="AY430" i="3"/>
  <c r="AY811" i="3"/>
  <c r="AY422" i="3"/>
  <c r="AY897" i="3"/>
  <c r="AY88" i="3"/>
  <c r="AY264" i="3"/>
  <c r="AY539" i="3"/>
  <c r="AY657" i="3"/>
  <c r="AY621" i="3"/>
  <c r="AY583" i="3"/>
  <c r="AY740" i="3"/>
  <c r="AY122" i="3"/>
  <c r="AY118" i="3"/>
  <c r="AY1004" i="3"/>
  <c r="AY299" i="3"/>
  <c r="AY287" i="3"/>
  <c r="AY723" i="3"/>
  <c r="AY679" i="3"/>
  <c r="AY576" i="3"/>
  <c r="AY973" i="3"/>
  <c r="AY129" i="3"/>
  <c r="AY632" i="3"/>
  <c r="AY128" i="3"/>
  <c r="AY174" i="3"/>
  <c r="AY22" i="3"/>
  <c r="AY460" i="3"/>
  <c r="AY978" i="3"/>
  <c r="AY871" i="3"/>
  <c r="AY151" i="3"/>
  <c r="AY502" i="3"/>
  <c r="AY56" i="3"/>
  <c r="AY930" i="3"/>
  <c r="AY784" i="3"/>
  <c r="AY93" i="3"/>
  <c r="AY737" i="3"/>
  <c r="AY82" i="3"/>
  <c r="AY899" i="3"/>
  <c r="AY305" i="3"/>
  <c r="AY431" i="3"/>
  <c r="AY47" i="3"/>
  <c r="AY333" i="3"/>
  <c r="AY135" i="3"/>
  <c r="AY656" i="3"/>
  <c r="AY106" i="3"/>
  <c r="AY334" i="3"/>
  <c r="AY892" i="3"/>
  <c r="AY302" i="3"/>
  <c r="AY780" i="3"/>
  <c r="AY716" i="3"/>
  <c r="AY195" i="3"/>
  <c r="AY222" i="3"/>
  <c r="AY933" i="3"/>
  <c r="AY982" i="3"/>
  <c r="AY148" i="3"/>
  <c r="AY40" i="3"/>
  <c r="AY931" i="3"/>
  <c r="AY225" i="3"/>
  <c r="AY1005" i="3"/>
  <c r="AY887" i="3"/>
  <c r="AY858" i="3"/>
  <c r="AY412" i="3"/>
  <c r="AY742" i="3"/>
  <c r="AY367" i="3"/>
  <c r="AY331" i="3"/>
  <c r="AY995" i="3"/>
  <c r="AY113" i="3"/>
  <c r="AY781" i="3"/>
  <c r="AY634" i="3"/>
  <c r="AY699" i="3"/>
  <c r="AY507" i="3"/>
  <c r="AY436" i="3"/>
  <c r="AY822" i="3"/>
  <c r="AY360" i="3"/>
  <c r="AY660" i="3"/>
  <c r="AY508" i="3"/>
  <c r="AY96" i="3"/>
  <c r="AY242" i="3"/>
  <c r="AY123" i="3"/>
  <c r="AY262" i="3"/>
  <c r="AY703" i="3"/>
  <c r="AY397" i="3"/>
  <c r="AY108" i="3"/>
  <c r="AY478" i="3"/>
  <c r="AY815" i="3"/>
  <c r="AY668" i="3"/>
  <c r="AY134" i="3"/>
  <c r="AY233" i="3"/>
  <c r="AY758" i="3"/>
  <c r="AY530" i="3"/>
  <c r="AY671" i="3"/>
  <c r="AY845" i="3"/>
  <c r="AY373" i="3"/>
  <c r="AY801" i="3"/>
  <c r="AY235" i="3"/>
  <c r="AY369" i="3"/>
  <c r="AY541" i="3"/>
  <c r="AY427" i="3"/>
  <c r="AY814" i="3"/>
  <c r="AY885" i="3"/>
  <c r="AY558" i="3"/>
  <c r="AY860" i="3"/>
  <c r="AY981" i="3"/>
  <c r="AY511" i="3"/>
  <c r="AY572" i="3"/>
  <c r="AY15" i="3"/>
  <c r="AY246" i="3"/>
  <c r="AY955" i="3"/>
  <c r="AY741" i="3"/>
  <c r="AY683" i="3"/>
  <c r="AY172" i="3"/>
  <c r="AY224" i="3"/>
  <c r="AY76" i="3"/>
  <c r="AY799" i="3"/>
  <c r="AY211" i="3"/>
  <c r="AY623" i="3"/>
  <c r="AY276" i="3"/>
  <c r="AY976" i="3"/>
  <c r="AY515" i="3"/>
  <c r="AY700" i="3"/>
  <c r="AY926" i="3"/>
  <c r="AY537" i="3"/>
  <c r="AY461" i="3"/>
  <c r="AY497" i="3"/>
  <c r="AY433" i="3"/>
  <c r="AY459" i="3"/>
  <c r="AY944" i="3"/>
  <c r="AY306" i="3"/>
  <c r="AY325" i="3"/>
  <c r="AY881" i="3"/>
  <c r="AY292" i="3"/>
  <c r="AY704" i="3"/>
  <c r="AY25" i="3"/>
  <c r="AY828" i="3"/>
  <c r="AY91" i="3"/>
  <c r="AY870" i="3"/>
  <c r="AY72" i="3"/>
  <c r="AY942" i="3"/>
  <c r="AY969" i="3"/>
  <c r="AY12" i="3"/>
  <c r="AY919" i="3"/>
  <c r="AY748" i="3"/>
  <c r="AY678" i="3"/>
  <c r="AY196" i="3"/>
  <c r="AY462" i="3"/>
  <c r="AY87" i="3"/>
  <c r="AY207" i="3"/>
  <c r="AY677" i="3"/>
  <c r="AY609" i="3"/>
  <c r="AY492" i="3"/>
  <c r="AY565" i="3"/>
  <c r="AY595" i="3"/>
  <c r="AY574" i="3"/>
  <c r="AY846" i="3"/>
  <c r="AY605" i="3"/>
  <c r="AY736" i="3"/>
  <c r="AY293" i="3"/>
  <c r="AY938" i="3"/>
  <c r="AY425" i="3"/>
  <c r="AY803" i="3"/>
  <c r="AY989" i="3"/>
  <c r="AY455" i="3"/>
  <c r="AY154" i="3"/>
  <c r="AY531" i="3"/>
  <c r="AY544" i="3"/>
  <c r="AY568" i="3"/>
  <c r="AY721" i="3"/>
  <c r="AY779" i="3"/>
  <c r="AY619" i="3"/>
  <c r="AY540" i="3"/>
  <c r="AY157" i="3"/>
  <c r="AY149" i="3"/>
  <c r="AY980" i="3"/>
  <c r="AY794" i="3"/>
  <c r="AY932" i="3"/>
  <c r="AY136" i="3"/>
  <c r="AY922" i="3"/>
  <c r="AY593" i="3"/>
  <c r="AY817" i="3"/>
  <c r="AY49" i="3"/>
  <c r="AY861" i="3"/>
  <c r="AY351" i="3"/>
  <c r="AY283" i="3"/>
  <c r="AX8" i="3"/>
  <c r="AY10" i="3"/>
  <c r="BN8" i="3"/>
  <c r="O410" i="5" l="1"/>
  <c r="N410" i="5"/>
  <c r="L410" i="5"/>
  <c r="X410" i="5"/>
  <c r="U410" i="5"/>
  <c r="Y410" i="5"/>
  <c r="W410" i="5"/>
  <c r="Q411" i="5"/>
  <c r="AA411" i="5" s="1"/>
  <c r="T410" i="5"/>
  <c r="V410" i="5"/>
  <c r="R410" i="5"/>
  <c r="S410" i="5"/>
  <c r="Z410" i="5"/>
  <c r="K410" i="5"/>
  <c r="F410" i="5"/>
  <c r="M410" i="5"/>
  <c r="J410" i="5"/>
  <c r="E411" i="5"/>
  <c r="G410" i="5"/>
  <c r="H410" i="5"/>
  <c r="I410" i="5"/>
  <c r="AY6" i="3"/>
  <c r="AY5" i="3"/>
  <c r="AY7" i="3" s="1"/>
  <c r="AZ10" i="3" s="1"/>
  <c r="BO6" i="3"/>
  <c r="BO5" i="3"/>
  <c r="BO7" i="3" s="1"/>
  <c r="BP10" i="3" s="1"/>
  <c r="O411" i="5" l="1"/>
  <c r="N411" i="5"/>
  <c r="L411" i="5"/>
  <c r="Z411" i="5"/>
  <c r="Y411" i="5"/>
  <c r="Q412" i="5"/>
  <c r="AA412" i="5" s="1"/>
  <c r="U411" i="5"/>
  <c r="R411" i="5"/>
  <c r="X411" i="5"/>
  <c r="S411" i="5"/>
  <c r="T411" i="5"/>
  <c r="V411" i="5"/>
  <c r="W411" i="5"/>
  <c r="I411" i="5"/>
  <c r="J411" i="5"/>
  <c r="F411" i="5"/>
  <c r="H411" i="5"/>
  <c r="M411" i="5"/>
  <c r="K411" i="5"/>
  <c r="G411" i="5"/>
  <c r="E412" i="5"/>
  <c r="BP405" i="3"/>
  <c r="BP671" i="3"/>
  <c r="BP248" i="3"/>
  <c r="BP291" i="3"/>
  <c r="BP664" i="3"/>
  <c r="BP562" i="3"/>
  <c r="BP294" i="3"/>
  <c r="BP557" i="3"/>
  <c r="BP703" i="3"/>
  <c r="BP730" i="3"/>
  <c r="BP156" i="3"/>
  <c r="BP961" i="3"/>
  <c r="BP662" i="3"/>
  <c r="BP715" i="3"/>
  <c r="BP383" i="3"/>
  <c r="BP994" i="3"/>
  <c r="BP282" i="3"/>
  <c r="BP137" i="3"/>
  <c r="BP185" i="3"/>
  <c r="BP34" i="3"/>
  <c r="BP737" i="3"/>
  <c r="BP443" i="3"/>
  <c r="BP444" i="3"/>
  <c r="BP292" i="3"/>
  <c r="BP473" i="3"/>
  <c r="BP685" i="3"/>
  <c r="BP887" i="3"/>
  <c r="BP868" i="3"/>
  <c r="BP263" i="3"/>
  <c r="BP964" i="3"/>
  <c r="BP784" i="3"/>
  <c r="BP295" i="3"/>
  <c r="BP573" i="3"/>
  <c r="BP172" i="3"/>
  <c r="BP739" i="3"/>
  <c r="BP742" i="3"/>
  <c r="BP376" i="3"/>
  <c r="BP63" i="3"/>
  <c r="BP280" i="3"/>
  <c r="BP587" i="3"/>
  <c r="BP169" i="3"/>
  <c r="BP533" i="3"/>
  <c r="BP873" i="3"/>
  <c r="BP998" i="3"/>
  <c r="BP626" i="3"/>
  <c r="BP336" i="3"/>
  <c r="BP13" i="3"/>
  <c r="BP861" i="3"/>
  <c r="BP658" i="3"/>
  <c r="BP446" i="3"/>
  <c r="BP556" i="3"/>
  <c r="BP448" i="3"/>
  <c r="BP245" i="3"/>
  <c r="BP862" i="3"/>
  <c r="BP630" i="3"/>
  <c r="BP937" i="3"/>
  <c r="BP850" i="3"/>
  <c r="BP794" i="3"/>
  <c r="BP421" i="3"/>
  <c r="BP209" i="3"/>
  <c r="BP23" i="3"/>
  <c r="BP819" i="3"/>
  <c r="BP1004" i="3"/>
  <c r="BP486" i="3"/>
  <c r="BP468" i="3"/>
  <c r="BP71" i="3"/>
  <c r="BP342" i="3"/>
  <c r="BP289" i="3"/>
  <c r="BP989" i="3"/>
  <c r="BP950" i="3"/>
  <c r="BP831" i="3"/>
  <c r="BP117" i="3"/>
  <c r="BP656" i="3"/>
  <c r="BP816" i="3"/>
  <c r="BP929" i="3"/>
  <c r="BP314" i="3"/>
  <c r="BP826" i="3"/>
  <c r="BP67" i="3"/>
  <c r="BP741" i="3"/>
  <c r="BP902" i="3"/>
  <c r="BP244" i="3"/>
  <c r="BP102" i="3"/>
  <c r="BP19" i="3"/>
  <c r="BP748" i="3"/>
  <c r="BP833" i="3"/>
  <c r="BP968" i="3"/>
  <c r="BP93" i="3"/>
  <c r="BP879" i="3"/>
  <c r="BP337" i="3"/>
  <c r="BP27" i="3"/>
  <c r="BP149" i="3"/>
  <c r="BP14" i="3"/>
  <c r="BP293" i="3"/>
  <c r="BP901" i="3"/>
  <c r="BP54" i="3"/>
  <c r="BP489" i="3"/>
  <c r="BP359" i="3"/>
  <c r="BP42" i="3"/>
  <c r="BP613" i="3"/>
  <c r="BP155" i="3"/>
  <c r="BP241" i="3"/>
  <c r="BP138" i="3"/>
  <c r="BP47" i="3"/>
  <c r="BP120" i="3"/>
  <c r="BP646" i="3"/>
  <c r="BP893" i="3"/>
  <c r="BP424" i="3"/>
  <c r="BP651" i="3"/>
  <c r="BP21" i="3"/>
  <c r="BP781" i="3"/>
  <c r="BP73" i="3"/>
  <c r="BP623" i="3"/>
  <c r="BP44" i="3"/>
  <c r="BP62" i="3"/>
  <c r="BP539" i="3"/>
  <c r="BP684" i="3"/>
  <c r="BP296" i="3"/>
  <c r="BP454" i="3"/>
  <c r="BP592" i="3"/>
  <c r="BP975" i="3"/>
  <c r="BP53" i="3"/>
  <c r="BP37" i="3"/>
  <c r="BP743" i="3"/>
  <c r="BP256" i="3"/>
  <c r="BP921" i="3"/>
  <c r="BP210" i="3"/>
  <c r="BP439" i="3"/>
  <c r="BP772" i="3"/>
  <c r="BP370" i="3"/>
  <c r="BP653" i="3"/>
  <c r="BP647" i="3"/>
  <c r="BP904" i="3"/>
  <c r="BP29" i="3"/>
  <c r="BP433" i="3"/>
  <c r="BP182" i="3"/>
  <c r="BP955" i="3"/>
  <c r="BP425" i="3"/>
  <c r="BP848" i="3"/>
  <c r="BP403" i="3"/>
  <c r="BP752" i="3"/>
  <c r="BP321" i="3"/>
  <c r="BP308" i="3"/>
  <c r="BP987" i="3"/>
  <c r="BP785" i="3"/>
  <c r="BP290" i="3"/>
  <c r="BP373" i="3"/>
  <c r="BP258" i="3"/>
  <c r="BP615" i="3"/>
  <c r="BP707" i="3"/>
  <c r="BP485" i="3"/>
  <c r="BP588" i="3"/>
  <c r="BP100" i="3"/>
  <c r="BP198" i="3"/>
  <c r="BP600" i="3"/>
  <c r="BP56" i="3"/>
  <c r="BP103" i="3"/>
  <c r="BP607" i="3"/>
  <c r="BP676" i="3"/>
  <c r="BP40" i="3"/>
  <c r="BP660" i="3"/>
  <c r="BP524" i="3"/>
  <c r="BP590" i="3"/>
  <c r="BP132" i="3"/>
  <c r="BP311" i="3"/>
  <c r="BP1002" i="3"/>
  <c r="BP546" i="3"/>
  <c r="BP900" i="3"/>
  <c r="BP354" i="3"/>
  <c r="BP357" i="3"/>
  <c r="BP367" i="3"/>
  <c r="BP173" i="3"/>
  <c r="BP381" i="3"/>
  <c r="BP851" i="3"/>
  <c r="BP841" i="3"/>
  <c r="BP126" i="3"/>
  <c r="BP110" i="3"/>
  <c r="BP260" i="3"/>
  <c r="BP449" i="3"/>
  <c r="BP301" i="3"/>
  <c r="BP82" i="3"/>
  <c r="BP705" i="3"/>
  <c r="BP392" i="3"/>
  <c r="BP460" i="3"/>
  <c r="BP627" i="3"/>
  <c r="BP171" i="3"/>
  <c r="BP285" i="3"/>
  <c r="BP577" i="3"/>
  <c r="BP55" i="3"/>
  <c r="BP1005" i="3"/>
  <c r="BP174" i="3"/>
  <c r="BP938" i="3"/>
  <c r="BP624" i="3"/>
  <c r="BP926" i="3"/>
  <c r="BP168" i="3"/>
  <c r="BP213" i="3"/>
  <c r="BP310" i="3"/>
  <c r="BP985" i="3"/>
  <c r="BP566" i="3"/>
  <c r="BP426" i="3"/>
  <c r="BP541" i="3"/>
  <c r="BP806" i="3"/>
  <c r="BP299" i="3"/>
  <c r="BP162" i="3"/>
  <c r="BP839" i="3"/>
  <c r="BP634" i="3"/>
  <c r="BP406" i="3"/>
  <c r="BP970" i="3"/>
  <c r="BP603" i="3"/>
  <c r="BP845" i="3"/>
  <c r="BP60" i="3"/>
  <c r="BP375" i="3"/>
  <c r="BP12" i="3"/>
  <c r="BP820" i="3"/>
  <c r="BP913" i="3"/>
  <c r="BP477" i="3"/>
  <c r="BP963" i="3"/>
  <c r="BP142" i="3"/>
  <c r="BP39" i="3"/>
  <c r="BP16" i="3"/>
  <c r="BP390" i="3"/>
  <c r="BP645" i="3"/>
  <c r="BP886" i="3"/>
  <c r="BP888" i="3"/>
  <c r="BP20" i="3"/>
  <c r="BP863" i="3"/>
  <c r="BP874" i="3"/>
  <c r="BP602" i="3"/>
  <c r="BP418" i="3"/>
  <c r="BP167" i="3"/>
  <c r="BP614" i="3"/>
  <c r="BP952" i="3"/>
  <c r="BP869" i="3"/>
  <c r="BP48" i="3"/>
  <c r="BP410" i="3"/>
  <c r="BP827" i="3"/>
  <c r="BP853" i="3"/>
  <c r="BP599" i="3"/>
  <c r="BP753" i="3"/>
  <c r="BP322" i="3"/>
  <c r="BP272" i="3"/>
  <c r="BP710" i="3"/>
  <c r="BP859" i="3"/>
  <c r="BP800" i="3"/>
  <c r="BP558" i="3"/>
  <c r="BP393" i="3"/>
  <c r="BP842" i="3"/>
  <c r="BP163" i="3"/>
  <c r="BP773" i="3"/>
  <c r="BP351" i="3"/>
  <c r="BP512" i="3"/>
  <c r="BP677" i="3"/>
  <c r="BP139" i="3"/>
  <c r="BP494" i="3"/>
  <c r="BP632" i="3"/>
  <c r="BP565" i="3"/>
  <c r="BP72" i="3"/>
  <c r="BP235" i="3"/>
  <c r="BP870" i="3"/>
  <c r="BP491" i="3"/>
  <c r="BP36" i="3"/>
  <c r="BP28" i="3"/>
  <c r="BP708" i="3"/>
  <c r="BP980" i="3"/>
  <c r="BP356" i="3"/>
  <c r="BP46" i="3"/>
  <c r="BP371" i="3"/>
  <c r="BP530" i="3"/>
  <c r="BP288" i="3"/>
  <c r="BP712" i="3"/>
  <c r="BP253" i="3"/>
  <c r="BP508" i="3"/>
  <c r="BP941" i="3"/>
  <c r="BP230" i="3"/>
  <c r="BP223" i="3"/>
  <c r="BP495" i="3"/>
  <c r="BP505" i="3"/>
  <c r="BP192" i="3"/>
  <c r="BP787" i="3"/>
  <c r="BP916" i="3"/>
  <c r="BP940" i="3"/>
  <c r="BP674" i="3"/>
  <c r="BP606" i="3"/>
  <c r="BP917" i="3"/>
  <c r="BP948" i="3"/>
  <c r="BP304" i="3"/>
  <c r="BP478" i="3"/>
  <c r="BP497" i="3"/>
  <c r="BP946" i="3"/>
  <c r="BP287" i="3"/>
  <c r="BP228" i="3"/>
  <c r="BP942" i="3"/>
  <c r="BP924" i="3"/>
  <c r="BP637" i="3"/>
  <c r="BP762" i="3"/>
  <c r="BP51" i="3"/>
  <c r="BP233" i="3"/>
  <c r="BP764" i="3"/>
  <c r="BP407" i="3"/>
  <c r="BP971" i="3"/>
  <c r="BP534" i="3"/>
  <c r="BP554" i="3"/>
  <c r="BP608" i="3"/>
  <c r="BP302" i="3"/>
  <c r="BP829" i="3"/>
  <c r="BP116" i="3"/>
  <c r="BP324" i="3"/>
  <c r="BP246" i="3"/>
  <c r="BP11" i="3"/>
  <c r="BP792" i="3"/>
  <c r="BP835" i="3"/>
  <c r="BP854" i="3"/>
  <c r="BP496" i="3"/>
  <c r="BP531" i="3"/>
  <c r="BP332" i="3"/>
  <c r="BP270" i="3"/>
  <c r="BP865" i="3"/>
  <c r="BP58" i="3"/>
  <c r="BP595" i="3"/>
  <c r="BP733" i="3"/>
  <c r="BP967" i="3"/>
  <c r="BP479" i="3"/>
  <c r="BP92" i="3"/>
  <c r="BP722" i="3"/>
  <c r="BP59" i="3"/>
  <c r="BP49" i="3"/>
  <c r="BP579" i="3"/>
  <c r="BP899" i="3"/>
  <c r="BP114" i="3"/>
  <c r="BP976" i="3"/>
  <c r="BP191" i="3"/>
  <c r="BP810" i="3"/>
  <c r="BP807" i="3"/>
  <c r="BP467" i="3"/>
  <c r="BP871" i="3"/>
  <c r="BP760" i="3"/>
  <c r="BP487" i="3"/>
  <c r="BP451" i="3"/>
  <c r="BP146" i="3"/>
  <c r="BP649" i="3"/>
  <c r="BP988" i="3"/>
  <c r="BP482" i="3"/>
  <c r="BP706" i="3"/>
  <c r="BP77" i="3"/>
  <c r="BP754" i="3"/>
  <c r="BP450" i="3"/>
  <c r="BP488" i="3"/>
  <c r="BP399" i="3"/>
  <c r="BP553" i="3"/>
  <c r="BP522" i="3"/>
  <c r="BP855" i="3"/>
  <c r="BP745" i="3"/>
  <c r="BP177" i="3"/>
  <c r="BP26" i="3"/>
  <c r="BP947" i="3"/>
  <c r="BP993" i="3"/>
  <c r="BP160" i="3"/>
  <c r="BP977" i="3"/>
  <c r="BP796" i="3"/>
  <c r="BP214" i="3"/>
  <c r="BP307" i="3"/>
  <c r="BP278" i="3"/>
  <c r="BP925" i="3"/>
  <c r="BP545" i="3"/>
  <c r="BP815" i="3"/>
  <c r="BP636" i="3"/>
  <c r="BP759" i="3"/>
  <c r="BP672" i="3"/>
  <c r="BP538" i="3"/>
  <c r="BP312" i="3"/>
  <c r="BP659" i="3"/>
  <c r="BP441" i="3"/>
  <c r="BP503" i="3"/>
  <c r="BP510" i="3"/>
  <c r="BP435" i="3"/>
  <c r="BP398" i="3"/>
  <c r="BP535" i="3"/>
  <c r="BP552" i="3"/>
  <c r="BP594" i="3"/>
  <c r="BP691" i="3"/>
  <c r="BP711" i="3"/>
  <c r="BP598" i="3"/>
  <c r="BP633" i="3"/>
  <c r="BP455" i="3"/>
  <c r="BP550" i="3"/>
  <c r="BP300" i="3"/>
  <c r="BP437" i="3"/>
  <c r="BP286" i="3"/>
  <c r="BP334" i="3"/>
  <c r="BP832" i="3"/>
  <c r="BP567" i="3"/>
  <c r="BP464" i="3"/>
  <c r="BP923" i="3"/>
  <c r="BP641" i="3"/>
  <c r="BP15" i="3"/>
  <c r="BP569" i="3"/>
  <c r="BP747" i="3"/>
  <c r="BP721" i="3"/>
  <c r="BP847" i="3"/>
  <c r="BP751" i="3"/>
  <c r="BP144" i="3"/>
  <c r="BP216" i="3"/>
  <c r="BP458" i="3"/>
  <c r="BP91" i="3"/>
  <c r="BP812" i="3"/>
  <c r="BP130" i="3"/>
  <c r="BP695" i="3"/>
  <c r="BP32" i="3"/>
  <c r="BP591" i="3"/>
  <c r="BP348" i="3"/>
  <c r="BP518" i="3"/>
  <c r="BP303" i="3"/>
  <c r="BP157" i="3"/>
  <c r="BP422" i="3"/>
  <c r="BP951" i="3"/>
  <c r="BP456" i="3"/>
  <c r="BP858" i="3"/>
  <c r="BP327" i="3"/>
  <c r="BP996" i="3"/>
  <c r="BP610" i="3"/>
  <c r="BP35" i="3"/>
  <c r="BP802" i="3"/>
  <c r="BP761" i="3"/>
  <c r="BP96" i="3"/>
  <c r="BP882" i="3"/>
  <c r="BP639" i="3"/>
  <c r="BP692" i="3"/>
  <c r="BP511" i="3"/>
  <c r="BP447" i="3"/>
  <c r="BP514" i="3"/>
  <c r="BP492" i="3"/>
  <c r="BP30" i="3"/>
  <c r="BP895" i="3"/>
  <c r="BP979" i="3"/>
  <c r="BP1003" i="3"/>
  <c r="BP445" i="3"/>
  <c r="BP732" i="3"/>
  <c r="BP872" i="3"/>
  <c r="BP638" i="3"/>
  <c r="BP247" i="3"/>
  <c r="BP986" i="3"/>
  <c r="BP313" i="3"/>
  <c r="BP584" i="3"/>
  <c r="BP878" i="3"/>
  <c r="BP428" i="3"/>
  <c r="BP999" i="3"/>
  <c r="BP122" i="3"/>
  <c r="BP147" i="3"/>
  <c r="BP804" i="3"/>
  <c r="BP663" i="3"/>
  <c r="BP605" i="3"/>
  <c r="BP798" i="3"/>
  <c r="BP616" i="3"/>
  <c r="BP89" i="3"/>
  <c r="BP790" i="3"/>
  <c r="BP683" i="3"/>
  <c r="BP159" i="3"/>
  <c r="BP697" i="3"/>
  <c r="BP696" i="3"/>
  <c r="BP628" i="3"/>
  <c r="BP346" i="3"/>
  <c r="BP523" i="3"/>
  <c r="BP749" i="3"/>
  <c r="BP778" i="3"/>
  <c r="BP723" i="3"/>
  <c r="BP789" i="3"/>
  <c r="BP621" i="3"/>
  <c r="BP220" i="3"/>
  <c r="BP197" i="3"/>
  <c r="BP369" i="3"/>
  <c r="BP353" i="3"/>
  <c r="BP352" i="3"/>
  <c r="BP66" i="3"/>
  <c r="BP682" i="3"/>
  <c r="BP515" i="3"/>
  <c r="BP801" i="3"/>
  <c r="BP526" i="3"/>
  <c r="BP70" i="3"/>
  <c r="BP620" i="3"/>
  <c r="BP958" i="3"/>
  <c r="BP574" i="3"/>
  <c r="BP702" i="3"/>
  <c r="BP817" i="3"/>
  <c r="BP668" i="3"/>
  <c r="BP843" i="3"/>
  <c r="BP956" i="3"/>
  <c r="BP283" i="3"/>
  <c r="BP52" i="3"/>
  <c r="BP959" i="3"/>
  <c r="BP249" i="3"/>
  <c r="BP666" i="3"/>
  <c r="BP475" i="3"/>
  <c r="BP935" i="3"/>
  <c r="BP551" i="3"/>
  <c r="BP284" i="3"/>
  <c r="BP366" i="3"/>
  <c r="BP481" i="3"/>
  <c r="BP222" i="3"/>
  <c r="BP225" i="3"/>
  <c r="BP140" i="3"/>
  <c r="BP954" i="3"/>
  <c r="BP823" i="3"/>
  <c r="BP306" i="3"/>
  <c r="BP86" i="3"/>
  <c r="BP305" i="3"/>
  <c r="BP704" i="3"/>
  <c r="BP368" i="3"/>
  <c r="BP547" i="3"/>
  <c r="BP731" i="3"/>
  <c r="BP767" i="3"/>
  <c r="BP262" i="3"/>
  <c r="BP735" i="3"/>
  <c r="BP828" i="3"/>
  <c r="BP609" i="3"/>
  <c r="BP194" i="3"/>
  <c r="BP822" i="3"/>
  <c r="BP83" i="3"/>
  <c r="BP408" i="3"/>
  <c r="BP243" i="3"/>
  <c r="BP997" i="3"/>
  <c r="BP87" i="3"/>
  <c r="BP98" i="3"/>
  <c r="BP201" i="3"/>
  <c r="BP995" i="3"/>
  <c r="BP76" i="3"/>
  <c r="BP420" i="3"/>
  <c r="BP983" i="3"/>
  <c r="BP717" i="3"/>
  <c r="BP232" i="3"/>
  <c r="BP411" i="3"/>
  <c r="BP166" i="3"/>
  <c r="BP200" i="3"/>
  <c r="BP527" i="3"/>
  <c r="BP972" i="3"/>
  <c r="BP267" i="3"/>
  <c r="BP509" i="3"/>
  <c r="BP50" i="3"/>
  <c r="BP17" i="3"/>
  <c r="BP211" i="3"/>
  <c r="BP836" i="3"/>
  <c r="BP195" i="3"/>
  <c r="BP542" i="3"/>
  <c r="BP960" i="3"/>
  <c r="BP99" i="3"/>
  <c r="BP41" i="3"/>
  <c r="BP619" i="3"/>
  <c r="BP217" i="3"/>
  <c r="BP261" i="3"/>
  <c r="BP670" i="3"/>
  <c r="BP389" i="3"/>
  <c r="BP320" i="3"/>
  <c r="BP713" i="3"/>
  <c r="BP204" i="3"/>
  <c r="BP227" i="3"/>
  <c r="BP226" i="3"/>
  <c r="BP690" i="3"/>
  <c r="BP642" i="3"/>
  <c r="BP724" i="3"/>
  <c r="BP236" i="3"/>
  <c r="BP341" i="3"/>
  <c r="BP933" i="3"/>
  <c r="BP472" i="3"/>
  <c r="BP894" i="3"/>
  <c r="BP380" i="3"/>
  <c r="BP385" i="3"/>
  <c r="BP396" i="3"/>
  <c r="BP417" i="3"/>
  <c r="BP611" i="3"/>
  <c r="BP365" i="3"/>
  <c r="BP583" i="3"/>
  <c r="BP331" i="3"/>
  <c r="BP969" i="3"/>
  <c r="BP770" i="3"/>
  <c r="BP90" i="3"/>
  <c r="BP625" i="3"/>
  <c r="BP469" i="3"/>
  <c r="BP237" i="3"/>
  <c r="BP757" i="3"/>
  <c r="BP416" i="3"/>
  <c r="BP239" i="3"/>
  <c r="BP372" i="3"/>
  <c r="BP709" i="3"/>
  <c r="BP622" i="3"/>
  <c r="BP857" i="3"/>
  <c r="BP575" i="3"/>
  <c r="BP379" i="3"/>
  <c r="BP254" i="3"/>
  <c r="BP548" i="3"/>
  <c r="BP688" i="3"/>
  <c r="BP84" i="3"/>
  <c r="BP911" i="3"/>
  <c r="BP319" i="3"/>
  <c r="BP694" i="3"/>
  <c r="BP493" i="3"/>
  <c r="BP944" i="3"/>
  <c r="BP818" i="3"/>
  <c r="BP499" i="3"/>
  <c r="BP601" i="3"/>
  <c r="BP476" i="3"/>
  <c r="BP269" i="3"/>
  <c r="BP984" i="3"/>
  <c r="BP484" i="3"/>
  <c r="BP897" i="3"/>
  <c r="BP560" i="3"/>
  <c r="BP1000" i="3"/>
  <c r="BP896" i="3"/>
  <c r="BP340" i="3"/>
  <c r="BP982" i="3"/>
  <c r="BP453" i="3"/>
  <c r="BP922" i="3"/>
  <c r="BP786" i="3"/>
  <c r="BP774" i="3"/>
  <c r="BP184" i="3"/>
  <c r="BP189" i="3"/>
  <c r="BP559" i="3"/>
  <c r="BP914" i="3"/>
  <c r="BP224" i="3"/>
  <c r="BP945" i="3"/>
  <c r="BP890" i="3"/>
  <c r="BP101" i="3"/>
  <c r="BP206" i="3"/>
  <c r="BP714" i="3"/>
  <c r="BP221" i="3"/>
  <c r="BP528" i="3"/>
  <c r="BP793" i="3"/>
  <c r="BP419" i="3"/>
  <c r="BP471" i="3"/>
  <c r="BP181" i="3"/>
  <c r="BP758" i="3"/>
  <c r="BP513" i="3"/>
  <c r="BP883" i="3"/>
  <c r="BP318" i="3"/>
  <c r="BP69" i="3"/>
  <c r="BP719" i="3"/>
  <c r="BP112" i="3"/>
  <c r="BP133" i="3"/>
  <c r="BP788" i="3"/>
  <c r="BP906" i="3"/>
  <c r="BP643" i="3"/>
  <c r="BP777" i="3"/>
  <c r="BP655" i="3"/>
  <c r="BP113" i="3"/>
  <c r="BP635" i="3"/>
  <c r="BP687" i="3"/>
  <c r="BP905" i="3"/>
  <c r="BP844" i="3"/>
  <c r="BP400" i="3"/>
  <c r="BP212" i="3"/>
  <c r="BP240" i="3"/>
  <c r="BP582" i="3"/>
  <c r="BP281" i="3"/>
  <c r="BP918" i="3"/>
  <c r="BP330" i="3"/>
  <c r="BP315" i="3"/>
  <c r="BP94" i="3"/>
  <c r="BP1009" i="3"/>
  <c r="BP328" i="3"/>
  <c r="BP430" i="3"/>
  <c r="BP196" i="3"/>
  <c r="BP115" i="3"/>
  <c r="BP593" i="3"/>
  <c r="BP765" i="3"/>
  <c r="BP333" i="3"/>
  <c r="BP323" i="3"/>
  <c r="BP414" i="3"/>
  <c r="BP725" i="3"/>
  <c r="BP681" i="3"/>
  <c r="BP127" i="3"/>
  <c r="BP382" i="3"/>
  <c r="BP148" i="3"/>
  <c r="BP561" i="3"/>
  <c r="BP109" i="3"/>
  <c r="BP176" i="3"/>
  <c r="BP22" i="3"/>
  <c r="BP95" i="3"/>
  <c r="BP207" i="3"/>
  <c r="BP612" i="3"/>
  <c r="BP763" i="3"/>
  <c r="BP837" i="3"/>
  <c r="BP943" i="3"/>
  <c r="BP431" i="3"/>
  <c r="BP161" i="3"/>
  <c r="BP388" i="3"/>
  <c r="BP889" i="3"/>
  <c r="BP532" i="3"/>
  <c r="BP193" i="3"/>
  <c r="BP187" i="3"/>
  <c r="BP570" i="3"/>
  <c r="BP799" i="3"/>
  <c r="BP791" i="3"/>
  <c r="BP358" i="3"/>
  <c r="BP265" i="3"/>
  <c r="BP384" i="3"/>
  <c r="BP423" i="3"/>
  <c r="BP131" i="3"/>
  <c r="BP536" i="3"/>
  <c r="BP242" i="3"/>
  <c r="BP387" i="3"/>
  <c r="BP661" i="3"/>
  <c r="BP880" i="3"/>
  <c r="BP111" i="3"/>
  <c r="BP803" i="3"/>
  <c r="BP344" i="3"/>
  <c r="BP215" i="3"/>
  <c r="BP125" i="3"/>
  <c r="BP939" i="3"/>
  <c r="BP549" i="3"/>
  <c r="BP391" i="3"/>
  <c r="BP74" i="3"/>
  <c r="BP519" i="3"/>
  <c r="BP571" i="3"/>
  <c r="BP782" i="3"/>
  <c r="BP349" i="3"/>
  <c r="BP180" i="3"/>
  <c r="BP183" i="3"/>
  <c r="BP97" i="3"/>
  <c r="BP892" i="3"/>
  <c r="BP604" i="3"/>
  <c r="BP555" i="3"/>
  <c r="BP809" i="3"/>
  <c r="BP766" i="3"/>
  <c r="BP255" i="3"/>
  <c r="BP108" i="3"/>
  <c r="BP252" i="3"/>
  <c r="BP483" i="3"/>
  <c r="BP463" i="3"/>
  <c r="BP992" i="3"/>
  <c r="BP490" i="3"/>
  <c r="BP43" i="3"/>
  <c r="BP234" i="3"/>
  <c r="BP316" i="3"/>
  <c r="BP121" i="3"/>
  <c r="BP78" i="3"/>
  <c r="BP33" i="3"/>
  <c r="BP153" i="3"/>
  <c r="BP465" i="3"/>
  <c r="BP657" i="3"/>
  <c r="BP797" i="3"/>
  <c r="BP218" i="3"/>
  <c r="BP61" i="3"/>
  <c r="BP81" i="3"/>
  <c r="BP580" i="3"/>
  <c r="BP885" i="3"/>
  <c r="BP124" i="3"/>
  <c r="BP38" i="3"/>
  <c r="BP119" i="3"/>
  <c r="BP363" i="3"/>
  <c r="BP698" i="3"/>
  <c r="BP953" i="3"/>
  <c r="BP229" i="3"/>
  <c r="BP597" i="3"/>
  <c r="BP679" i="3"/>
  <c r="BP779" i="3"/>
  <c r="BP498" i="3"/>
  <c r="BP618" i="3"/>
  <c r="BP506" i="3"/>
  <c r="BP186" i="3"/>
  <c r="BP824" i="3"/>
  <c r="BP966" i="3"/>
  <c r="BP811" i="3"/>
  <c r="BP57" i="3"/>
  <c r="BP756" i="3"/>
  <c r="BP669" i="3"/>
  <c r="BP355" i="3"/>
  <c r="BP123" i="3"/>
  <c r="BP85" i="3"/>
  <c r="BP644" i="3"/>
  <c r="BP838" i="3"/>
  <c r="BP846" i="3"/>
  <c r="BP932" i="3"/>
  <c r="BP412" i="3"/>
  <c r="BP919" i="3"/>
  <c r="BP586" i="3"/>
  <c r="BP158" i="3"/>
  <c r="BP852" i="3"/>
  <c r="BP335" i="3"/>
  <c r="BP274" i="3"/>
  <c r="BP104" i="3"/>
  <c r="BP442" i="3"/>
  <c r="BP585" i="3"/>
  <c r="BP164" i="3"/>
  <c r="BP45" i="3"/>
  <c r="BP564" i="3"/>
  <c r="BP202" i="3"/>
  <c r="BP617" i="3"/>
  <c r="BP680" i="3"/>
  <c r="BP718" i="3"/>
  <c r="BP540" i="3"/>
  <c r="BP141" i="3"/>
  <c r="BP394" i="3"/>
  <c r="BP470" i="3"/>
  <c r="BP529" i="3"/>
  <c r="BP701" i="3"/>
  <c r="BP409" i="3"/>
  <c r="BP821" i="3"/>
  <c r="BP830" i="3"/>
  <c r="BP849" i="3"/>
  <c r="BP915" i="3"/>
  <c r="BP457" i="3"/>
  <c r="BP474" i="3"/>
  <c r="BP106" i="3"/>
  <c r="BP875" i="3"/>
  <c r="BP68" i="3"/>
  <c r="BP813" i="3"/>
  <c r="BP771" i="3"/>
  <c r="BP386" i="3"/>
  <c r="BP259" i="3"/>
  <c r="BP736" i="3"/>
  <c r="BP974" i="3"/>
  <c r="BP266" i="3"/>
  <c r="BP345" i="3"/>
  <c r="BP936" i="3"/>
  <c r="BP898" i="3"/>
  <c r="BP720" i="3"/>
  <c r="BP866" i="3"/>
  <c r="BP432" i="3"/>
  <c r="BP404" i="3"/>
  <c r="BP516" i="3"/>
  <c r="BP413" i="3"/>
  <c r="BP667" i="3"/>
  <c r="BP279" i="3"/>
  <c r="BP693" i="3"/>
  <c r="BP377" i="3"/>
  <c r="BP190" i="3"/>
  <c r="BP360" i="3"/>
  <c r="BP650" i="3"/>
  <c r="BP136" i="3"/>
  <c r="BP309" i="3"/>
  <c r="BP931" i="3"/>
  <c r="BP908" i="3"/>
  <c r="BP808" i="3"/>
  <c r="BP631" i="3"/>
  <c r="BP525" i="3"/>
  <c r="BP205" i="3"/>
  <c r="BP75" i="3"/>
  <c r="BP746" i="3"/>
  <c r="BP154" i="3"/>
  <c r="BP175" i="3"/>
  <c r="BP145" i="3"/>
  <c r="BP504" i="3"/>
  <c r="BP934" i="3"/>
  <c r="BP276" i="3"/>
  <c r="BP581" i="3"/>
  <c r="BP107" i="3"/>
  <c r="BP699" i="3"/>
  <c r="BP910" i="3"/>
  <c r="BP965" i="3"/>
  <c r="BP271" i="3"/>
  <c r="BP521" i="3"/>
  <c r="BP364" i="3"/>
  <c r="BP134" i="3"/>
  <c r="BP596" i="3"/>
  <c r="BP543" i="3"/>
  <c r="BP909" i="3"/>
  <c r="BP203" i="3"/>
  <c r="BP665" i="3"/>
  <c r="BP452" i="3"/>
  <c r="BP129" i="3"/>
  <c r="BP744" i="3"/>
  <c r="BP949" i="3"/>
  <c r="BP231" i="3"/>
  <c r="BP25" i="3"/>
  <c r="BP268" i="3"/>
  <c r="BP64" i="3"/>
  <c r="BP920" i="3"/>
  <c r="BP219" i="3"/>
  <c r="BP673" i="3"/>
  <c r="BP326" i="3"/>
  <c r="BP805" i="3"/>
  <c r="BP700" i="3"/>
  <c r="BP374" i="3"/>
  <c r="BP517" i="3"/>
  <c r="BP716" i="3"/>
  <c r="BP867" i="3"/>
  <c r="BP273" i="3"/>
  <c r="BP179" i="3"/>
  <c r="BP678" i="3"/>
  <c r="BP1006" i="3"/>
  <c r="BP128" i="3"/>
  <c r="BP675" i="3"/>
  <c r="BP962" i="3"/>
  <c r="BP726" i="3"/>
  <c r="BP429" i="3"/>
  <c r="BP755" i="3"/>
  <c r="BP572" i="3"/>
  <c r="BP834" i="3"/>
  <c r="BP728" i="3"/>
  <c r="BP361" i="3"/>
  <c r="BP325" i="3"/>
  <c r="BP339" i="3"/>
  <c r="BP912" i="3"/>
  <c r="BP891" i="3"/>
  <c r="BP178" i="3"/>
  <c r="BP378" i="3"/>
  <c r="BP329" i="3"/>
  <c r="BP436" i="3"/>
  <c r="BP927" i="3"/>
  <c r="BP640" i="3"/>
  <c r="BP648" i="3"/>
  <c r="BP461" i="3"/>
  <c r="BP24" i="3"/>
  <c r="BP877" i="3"/>
  <c r="BP876" i="3"/>
  <c r="BP740" i="3"/>
  <c r="BP401" i="3"/>
  <c r="BP251" i="3"/>
  <c r="BP568" i="3"/>
  <c r="BP347" i="3"/>
  <c r="BP143" i="3"/>
  <c r="BP150" i="3"/>
  <c r="BP1008" i="3"/>
  <c r="BP297" i="3"/>
  <c r="BP80" i="3"/>
  <c r="BP864" i="3"/>
  <c r="BP415" i="3"/>
  <c r="BP576" i="3"/>
  <c r="BP629" i="3"/>
  <c r="BP480" i="3"/>
  <c r="BP825" i="3"/>
  <c r="BP860" i="3"/>
  <c r="BP275" i="3"/>
  <c r="BP151" i="3"/>
  <c r="BP395" i="3"/>
  <c r="BP397" i="3"/>
  <c r="BP928" i="3"/>
  <c r="BP903" i="3"/>
  <c r="BP105" i="3"/>
  <c r="BP537" i="3"/>
  <c r="BP973" i="3"/>
  <c r="BP440" i="3"/>
  <c r="BP462" i="3"/>
  <c r="BP768" i="3"/>
  <c r="BP589" i="3"/>
  <c r="BP264" i="3"/>
  <c r="BP31" i="3"/>
  <c r="BP79" i="3"/>
  <c r="BP170" i="3"/>
  <c r="BP520" i="3"/>
  <c r="BP840" i="3"/>
  <c r="BP501" i="3"/>
  <c r="BP402" i="3"/>
  <c r="BP338" i="3"/>
  <c r="BP734" i="3"/>
  <c r="BP544" i="3"/>
  <c r="BP343" i="3"/>
  <c r="BP769" i="3"/>
  <c r="BP438" i="3"/>
  <c r="BP18" i="3"/>
  <c r="BP350" i="3"/>
  <c r="BP502" i="3"/>
  <c r="BP783" i="3"/>
  <c r="BP1001" i="3"/>
  <c r="BP298" i="3"/>
  <c r="BP317" i="3"/>
  <c r="BP856" i="3"/>
  <c r="BP257" i="3"/>
  <c r="BP729" i="3"/>
  <c r="BP362" i="3"/>
  <c r="BP165" i="3"/>
  <c r="BP930" i="3"/>
  <c r="BP991" i="3"/>
  <c r="BP881" i="3"/>
  <c r="BP250" i="3"/>
  <c r="BP427" i="3"/>
  <c r="BP563" i="3"/>
  <c r="BP500" i="3"/>
  <c r="BP814" i="3"/>
  <c r="BP686" i="3"/>
  <c r="BP780" i="3"/>
  <c r="BP775" i="3"/>
  <c r="BP277" i="3"/>
  <c r="BP135" i="3"/>
  <c r="BP907" i="3"/>
  <c r="BP1007" i="3"/>
  <c r="BP978" i="3"/>
  <c r="BP238" i="3"/>
  <c r="BP654" i="3"/>
  <c r="BP188" i="3"/>
  <c r="BP750" i="3"/>
  <c r="BP152" i="3"/>
  <c r="BP957" i="3"/>
  <c r="BP208" i="3"/>
  <c r="BP88" i="3"/>
  <c r="BP652" i="3"/>
  <c r="BP466" i="3"/>
  <c r="BP507" i="3"/>
  <c r="BP199" i="3"/>
  <c r="BP795" i="3"/>
  <c r="BP990" i="3"/>
  <c r="BP689" i="3"/>
  <c r="BP981" i="3"/>
  <c r="BP65" i="3"/>
  <c r="BP434" i="3"/>
  <c r="BP118" i="3"/>
  <c r="BP776" i="3"/>
  <c r="BP884" i="3"/>
  <c r="BP578" i="3"/>
  <c r="BP459" i="3"/>
  <c r="BP738" i="3"/>
  <c r="BP727" i="3"/>
  <c r="AZ189" i="3"/>
  <c r="AZ45" i="3"/>
  <c r="AZ121" i="3"/>
  <c r="AZ773" i="3"/>
  <c r="AZ614" i="3"/>
  <c r="AZ163" i="3"/>
  <c r="AZ418" i="3"/>
  <c r="AZ345" i="3"/>
  <c r="AZ728" i="3"/>
  <c r="AZ380" i="3"/>
  <c r="AZ61" i="3"/>
  <c r="AZ657" i="3"/>
  <c r="AZ822" i="3"/>
  <c r="AZ72" i="3"/>
  <c r="AZ120" i="3"/>
  <c r="AZ480" i="3"/>
  <c r="AZ286" i="3"/>
  <c r="AZ256" i="3"/>
  <c r="AZ270" i="3"/>
  <c r="AZ94" i="3"/>
  <c r="AZ850" i="3"/>
  <c r="AZ423" i="3"/>
  <c r="AZ560" i="3"/>
  <c r="AZ1009" i="3"/>
  <c r="AZ466" i="3"/>
  <c r="AZ257" i="3"/>
  <c r="AZ58" i="3"/>
  <c r="AZ784" i="3"/>
  <c r="AZ427" i="3"/>
  <c r="AZ455" i="3"/>
  <c r="AZ343" i="3"/>
  <c r="AZ390" i="3"/>
  <c r="AZ888" i="3"/>
  <c r="AZ169" i="3"/>
  <c r="AZ838" i="3"/>
  <c r="AZ223" i="3"/>
  <c r="AZ226" i="3"/>
  <c r="AZ722" i="3"/>
  <c r="AZ824" i="3"/>
  <c r="AZ472" i="3"/>
  <c r="AZ591" i="3"/>
  <c r="AZ960" i="3"/>
  <c r="AZ434" i="3"/>
  <c r="AZ1005" i="3"/>
  <c r="AZ461" i="3"/>
  <c r="AZ664" i="3"/>
  <c r="AZ697" i="3"/>
  <c r="AZ297" i="3"/>
  <c r="AZ300" i="3"/>
  <c r="AZ483" i="3"/>
  <c r="AZ347" i="3"/>
  <c r="AZ625" i="3"/>
  <c r="AZ527" i="3"/>
  <c r="AZ322" i="3"/>
  <c r="AZ71" i="3"/>
  <c r="AZ476" i="3"/>
  <c r="AZ1000" i="3"/>
  <c r="AZ146" i="3"/>
  <c r="AZ576" i="3"/>
  <c r="AZ478" i="3"/>
  <c r="AZ677" i="3"/>
  <c r="AZ967" i="3"/>
  <c r="AZ972" i="3"/>
  <c r="AZ194" i="3"/>
  <c r="AZ653" i="3"/>
  <c r="AZ359" i="3"/>
  <c r="AZ705" i="3"/>
  <c r="AZ363" i="3"/>
  <c r="AZ401" i="3"/>
  <c r="AZ465" i="3"/>
  <c r="AZ585" i="3"/>
  <c r="AZ734" i="3"/>
  <c r="AZ650" i="3"/>
  <c r="AZ549" i="3"/>
  <c r="AZ106" i="3"/>
  <c r="AZ741" i="3"/>
  <c r="AZ980" i="3"/>
  <c r="AZ684" i="3"/>
  <c r="AZ192" i="3"/>
  <c r="AZ105" i="3"/>
  <c r="AZ52" i="3"/>
  <c r="AZ69" i="3"/>
  <c r="AZ504" i="3"/>
  <c r="AZ206" i="3"/>
  <c r="AZ669" i="3"/>
  <c r="AZ327" i="3"/>
  <c r="AZ470" i="3"/>
  <c r="AZ680" i="3"/>
  <c r="AZ252" i="3"/>
  <c r="AZ88" i="3"/>
  <c r="AZ699" i="3"/>
  <c r="AZ828" i="3"/>
  <c r="AZ447" i="3"/>
  <c r="AZ110" i="3"/>
  <c r="AZ983" i="3"/>
  <c r="AZ596" i="3"/>
  <c r="AZ691" i="3"/>
  <c r="AZ763" i="3"/>
  <c r="AZ696" i="3"/>
  <c r="AZ571" i="3"/>
  <c r="AZ500" i="3"/>
  <c r="AZ14" i="3"/>
  <c r="AZ17" i="3"/>
  <c r="AZ437" i="3"/>
  <c r="AZ620" i="3"/>
  <c r="AZ502" i="3"/>
  <c r="AZ235" i="3"/>
  <c r="AZ425" i="3"/>
  <c r="AZ765" i="3"/>
  <c r="AZ731" i="3"/>
  <c r="AZ344" i="3"/>
  <c r="AZ272" i="3"/>
  <c r="AZ913" i="3"/>
  <c r="AZ545" i="3"/>
  <c r="AZ408" i="3"/>
  <c r="AZ582" i="3"/>
  <c r="AZ535" i="3"/>
  <c r="AZ220" i="3"/>
  <c r="AZ80" i="3"/>
  <c r="AZ420" i="3"/>
  <c r="AZ755" i="3"/>
  <c r="AZ40" i="3"/>
  <c r="AZ700" i="3"/>
  <c r="AZ107" i="3"/>
  <c r="AZ474" i="3"/>
  <c r="AZ85" i="3"/>
  <c r="AZ127" i="3"/>
  <c r="AZ853" i="3"/>
  <c r="AZ185" i="3"/>
  <c r="AZ875" i="3"/>
  <c r="AZ686" i="3"/>
  <c r="AZ863" i="3"/>
  <c r="AZ287" i="3"/>
  <c r="AZ703" i="3"/>
  <c r="AZ462" i="3"/>
  <c r="AZ714" i="3"/>
  <c r="AZ403" i="3"/>
  <c r="AZ414" i="3"/>
  <c r="AZ176" i="3"/>
  <c r="AZ666" i="3"/>
  <c r="AZ526" i="3"/>
  <c r="AZ676" i="3"/>
  <c r="AZ394" i="3"/>
  <c r="AZ588" i="3"/>
  <c r="AZ837" i="3"/>
  <c r="AZ481" i="3"/>
  <c r="AZ70" i="3"/>
  <c r="AZ636" i="3"/>
  <c r="AZ333" i="3"/>
  <c r="AZ15" i="3"/>
  <c r="AZ540" i="3"/>
  <c r="AZ356" i="3"/>
  <c r="AZ681" i="3"/>
  <c r="AZ381" i="3"/>
  <c r="AZ795" i="3"/>
  <c r="AZ250" i="3"/>
  <c r="AZ925" i="3"/>
  <c r="AZ30" i="3"/>
  <c r="AZ935" i="3"/>
  <c r="AZ790" i="3"/>
  <c r="AZ856" i="3"/>
  <c r="AZ895" i="3"/>
  <c r="AZ291" i="3"/>
  <c r="AZ811" i="3"/>
  <c r="AZ113" i="3"/>
  <c r="AZ292" i="3"/>
  <c r="AZ879" i="3"/>
  <c r="AZ872" i="3"/>
  <c r="AZ352" i="3"/>
  <c r="AZ506" i="3"/>
  <c r="AZ859" i="3"/>
  <c r="AZ210" i="3"/>
  <c r="AZ227" i="3"/>
  <c r="AZ718" i="3"/>
  <c r="AZ375" i="3"/>
  <c r="AZ439" i="3"/>
  <c r="AZ42" i="3"/>
  <c r="AZ637" i="3"/>
  <c r="AZ379" i="3"/>
  <c r="AZ978" i="3"/>
  <c r="AZ845" i="3"/>
  <c r="AZ736" i="3"/>
  <c r="AZ670" i="3"/>
  <c r="AZ786" i="3"/>
  <c r="AZ844" i="3"/>
  <c r="AZ11" i="3"/>
  <c r="AZ802" i="3"/>
  <c r="AZ258" i="3"/>
  <c r="AZ84" i="3"/>
  <c r="AZ402" i="3"/>
  <c r="AZ906" i="3"/>
  <c r="AZ131" i="3"/>
  <c r="AZ377" i="3"/>
  <c r="AZ438" i="3"/>
  <c r="AZ708" i="3"/>
  <c r="AZ933" i="3"/>
  <c r="AZ276" i="3"/>
  <c r="AZ861" i="3"/>
  <c r="AZ643" i="3"/>
  <c r="AZ746" i="3"/>
  <c r="AZ809" i="3"/>
  <c r="AZ99" i="3"/>
  <c r="AZ413" i="3"/>
  <c r="AZ468" i="3"/>
  <c r="AZ335" i="3"/>
  <c r="AZ943" i="3"/>
  <c r="AZ707" i="3"/>
  <c r="AZ54" i="3"/>
  <c r="AZ214" i="3"/>
  <c r="AZ338" i="3"/>
  <c r="AZ118" i="3"/>
  <c r="AZ242" i="3"/>
  <c r="AZ748" i="3"/>
  <c r="AZ575" i="3"/>
  <c r="AZ417" i="3"/>
  <c r="AZ902" i="3"/>
  <c r="AZ275" i="3"/>
  <c r="AZ720" i="3"/>
  <c r="AZ13" i="3"/>
  <c r="AZ92" i="3"/>
  <c r="AZ159" i="3"/>
  <c r="AZ547" i="3"/>
  <c r="AZ732" i="3"/>
  <c r="AZ59" i="3"/>
  <c r="AZ896" i="3"/>
  <c r="AZ589" i="3"/>
  <c r="AZ305" i="3"/>
  <c r="AZ981" i="3"/>
  <c r="AZ721" i="3"/>
  <c r="AZ312" i="3"/>
  <c r="AZ934" i="3"/>
  <c r="AZ505" i="3"/>
  <c r="AZ495" i="3"/>
  <c r="AZ229" i="3"/>
  <c r="AZ181" i="3"/>
  <c r="AZ21" i="3"/>
  <c r="AZ841" i="3"/>
  <c r="AZ24" i="3"/>
  <c r="AZ543" i="3"/>
  <c r="AZ514" i="3"/>
  <c r="AZ513" i="3"/>
  <c r="AZ409" i="3"/>
  <c r="AZ367" i="3"/>
  <c r="AZ306" i="3"/>
  <c r="AZ125" i="3"/>
  <c r="AZ193" i="3"/>
  <c r="AZ141" i="3"/>
  <c r="AZ997" i="3"/>
  <c r="AZ475" i="3"/>
  <c r="AZ53" i="3"/>
  <c r="AZ318" i="3"/>
  <c r="AZ709" i="3"/>
  <c r="AZ485" i="3"/>
  <c r="AZ717" i="3"/>
  <c r="AZ948" i="3"/>
  <c r="AZ962" i="3"/>
  <c r="AZ716" i="3"/>
  <c r="AZ799" i="3"/>
  <c r="AZ593" i="3"/>
  <c r="AZ216" i="3"/>
  <c r="AZ789" i="3"/>
  <c r="AZ854" i="3"/>
  <c r="AZ38" i="3"/>
  <c r="AZ529" i="3"/>
  <c r="AZ512" i="3"/>
  <c r="AZ161" i="3"/>
  <c r="AZ329" i="3"/>
  <c r="AZ665" i="3"/>
  <c r="AZ339" i="3"/>
  <c r="AZ200" i="3"/>
  <c r="AZ907" i="3"/>
  <c r="AZ583" i="3"/>
  <c r="AZ660" i="3"/>
  <c r="AZ969" i="3"/>
  <c r="AZ142" i="3"/>
  <c r="AZ911" i="3"/>
  <c r="AZ641" i="3"/>
  <c r="AZ428" i="3"/>
  <c r="AZ490" i="3"/>
  <c r="AZ876" i="3"/>
  <c r="AZ820" i="3"/>
  <c r="AZ407" i="3"/>
  <c r="AZ827" i="3"/>
  <c r="AZ95" i="3"/>
  <c r="AZ298" i="3"/>
  <c r="AZ798" i="3"/>
  <c r="AZ241" i="3"/>
  <c r="AZ737" i="3"/>
  <c r="AZ885" i="3"/>
  <c r="AZ531" i="3"/>
  <c r="AZ419" i="3"/>
  <c r="AZ812" i="3"/>
  <c r="AZ900" i="3"/>
  <c r="AZ851" i="3"/>
  <c r="AZ46" i="3"/>
  <c r="AZ793" i="3"/>
  <c r="AZ806" i="3"/>
  <c r="AZ29" i="3"/>
  <c r="AZ477" i="3"/>
  <c r="AZ230" i="3"/>
  <c r="AZ102" i="3"/>
  <c r="AZ448" i="3"/>
  <c r="AZ639" i="3"/>
  <c r="AZ858" i="3"/>
  <c r="AZ433" i="3"/>
  <c r="AZ953" i="3"/>
  <c r="AZ979" i="3"/>
  <c r="AZ760" i="3"/>
  <c r="AZ313" i="3"/>
  <c r="AZ66" i="3"/>
  <c r="AZ494" i="3"/>
  <c r="AZ701" i="3"/>
  <c r="AZ150" i="3"/>
  <c r="AZ889" i="3"/>
  <c r="AZ65" i="3"/>
  <c r="AZ376" i="3"/>
  <c r="AZ20" i="3"/>
  <c r="AZ482" i="3"/>
  <c r="AZ129" i="3"/>
  <c r="AZ668" i="3"/>
  <c r="AZ492" i="3"/>
  <c r="AZ248" i="3"/>
  <c r="AZ950" i="3"/>
  <c r="AZ320" i="3"/>
  <c r="AZ48" i="3"/>
  <c r="AZ321" i="3"/>
  <c r="AZ415" i="3"/>
  <c r="AZ267" i="3"/>
  <c r="AZ754" i="3"/>
  <c r="AZ818" i="3"/>
  <c r="AZ920" i="3"/>
  <c r="AZ342" i="3"/>
  <c r="AZ266" i="3"/>
  <c r="AZ324" i="3"/>
  <c r="AZ892" i="3"/>
  <c r="AZ172" i="3"/>
  <c r="AZ932" i="3"/>
  <c r="AZ98" i="3"/>
  <c r="AZ1006" i="3"/>
  <c r="AZ649" i="3"/>
  <c r="AZ855" i="3"/>
  <c r="AZ259" i="3"/>
  <c r="AZ928" i="3"/>
  <c r="AZ877" i="3"/>
  <c r="AZ491" i="3"/>
  <c r="AZ254" i="3"/>
  <c r="AZ946" i="3"/>
  <c r="AZ219" i="3"/>
  <c r="AZ640" i="3"/>
  <c r="AZ539" i="3"/>
  <c r="AZ436" i="3"/>
  <c r="AZ870" i="3"/>
  <c r="AZ878" i="3"/>
  <c r="AZ449" i="3"/>
  <c r="AZ600" i="3"/>
  <c r="AZ328" i="3"/>
  <c r="AZ559" i="3"/>
  <c r="AZ523" i="3"/>
  <c r="AZ509" i="3"/>
  <c r="AZ370" i="3"/>
  <c r="AZ285" i="3"/>
  <c r="AZ232" i="3"/>
  <c r="AZ743" i="3"/>
  <c r="AZ994" i="3"/>
  <c r="AZ487" i="3"/>
  <c r="AZ348" i="3"/>
  <c r="AZ463" i="3"/>
  <c r="AZ197" i="3"/>
  <c r="AZ174" i="3"/>
  <c r="AZ758" i="3"/>
  <c r="AZ574" i="3"/>
  <c r="AZ503" i="3"/>
  <c r="AZ221" i="3"/>
  <c r="AZ924" i="3"/>
  <c r="AZ171" i="3"/>
  <c r="AZ970" i="3"/>
  <c r="AZ399" i="3"/>
  <c r="AZ265" i="3"/>
  <c r="AZ34" i="3"/>
  <c r="AZ16" i="3"/>
  <c r="AZ212" i="3"/>
  <c r="AZ622" i="3"/>
  <c r="AZ882" i="3"/>
  <c r="AZ965" i="3"/>
  <c r="AZ520" i="3"/>
  <c r="AZ729" i="3"/>
  <c r="AZ752" i="3"/>
  <c r="AZ930" i="3"/>
  <c r="AZ541" i="3"/>
  <c r="AZ989" i="3"/>
  <c r="AZ616" i="3"/>
  <c r="AZ35" i="3"/>
  <c r="AZ894" i="3"/>
  <c r="AZ825" i="3"/>
  <c r="AZ177" i="3"/>
  <c r="AZ187" i="3"/>
  <c r="AZ309" i="3"/>
  <c r="AZ635" i="3"/>
  <c r="AZ140" i="3"/>
  <c r="AZ60" i="3"/>
  <c r="AZ963" i="3"/>
  <c r="AZ796" i="3"/>
  <c r="AZ336" i="3"/>
  <c r="AZ225" i="3"/>
  <c r="AZ537" i="3"/>
  <c r="AZ554" i="3"/>
  <c r="AZ517" i="3"/>
  <c r="AZ296" i="3"/>
  <c r="AZ144" i="3"/>
  <c r="AZ682" i="3"/>
  <c r="AZ289" i="3"/>
  <c r="AZ516" i="3"/>
  <c r="AZ564" i="3"/>
  <c r="AZ429" i="3"/>
  <c r="AZ611" i="3"/>
  <c r="AZ260" i="3"/>
  <c r="AZ597" i="3"/>
  <c r="AZ974" i="3"/>
  <c r="AZ679" i="3"/>
  <c r="AZ108" i="3"/>
  <c r="AZ207" i="3"/>
  <c r="AZ761" i="3"/>
  <c r="AZ826" i="3"/>
  <c r="AZ829" i="3"/>
  <c r="AZ975" i="3"/>
  <c r="AZ993" i="3"/>
  <c r="AZ831" i="3"/>
  <c r="AZ849" i="3"/>
  <c r="AZ27" i="3"/>
  <c r="AZ279" i="3"/>
  <c r="AZ724" i="3"/>
  <c r="AZ842" i="3"/>
  <c r="AZ628" i="3"/>
  <c r="AZ132" i="3"/>
  <c r="AZ656" i="3"/>
  <c r="AZ955" i="3"/>
  <c r="AZ149" i="3"/>
  <c r="AZ31" i="3"/>
  <c r="AZ109" i="3"/>
  <c r="AZ808" i="3"/>
  <c r="AZ823" i="3"/>
  <c r="AZ183" i="3"/>
  <c r="AZ726" i="3"/>
  <c r="AZ959" i="3"/>
  <c r="AZ182" i="3"/>
  <c r="AZ353" i="3"/>
  <c r="AZ710" i="3"/>
  <c r="AZ762" i="3"/>
  <c r="AZ421" i="3"/>
  <c r="AZ897" i="3"/>
  <c r="AZ634" i="3"/>
  <c r="AZ25" i="3"/>
  <c r="AZ819" i="3"/>
  <c r="AZ833" i="3"/>
  <c r="AZ239" i="3"/>
  <c r="AZ77" i="3"/>
  <c r="AZ86" i="3"/>
  <c r="AZ905" i="3"/>
  <c r="AZ209" i="3"/>
  <c r="AZ101" i="3"/>
  <c r="AZ273" i="3"/>
  <c r="AZ945" i="3"/>
  <c r="AZ442" i="3"/>
  <c r="AZ538" i="3"/>
  <c r="AZ355" i="3"/>
  <c r="AZ151" i="3"/>
  <c r="AZ801" i="3"/>
  <c r="AZ938" i="3"/>
  <c r="AZ458" i="3"/>
  <c r="AZ432" i="3"/>
  <c r="AZ706" i="3"/>
  <c r="AZ228" i="3"/>
  <c r="AZ528" i="3"/>
  <c r="AZ843" i="3"/>
  <c r="AZ536" i="3"/>
  <c r="AZ601" i="3"/>
  <c r="AZ28" i="3"/>
  <c r="AZ130" i="3"/>
  <c r="AZ112" i="3"/>
  <c r="AZ869" i="3"/>
  <c r="AZ751" i="3"/>
  <c r="AZ148" i="3"/>
  <c r="AZ515" i="3"/>
  <c r="AZ283" i="3"/>
  <c r="AZ204" i="3"/>
  <c r="AZ236" i="3"/>
  <c r="AZ243" i="3"/>
  <c r="AZ288" i="3"/>
  <c r="AZ551" i="3"/>
  <c r="AZ694" i="3"/>
  <c r="AZ986" i="3"/>
  <c r="AZ988" i="3"/>
  <c r="AZ364" i="3"/>
  <c r="AZ921" i="3"/>
  <c r="AZ937" i="3"/>
  <c r="AZ55" i="3"/>
  <c r="AZ299" i="3"/>
  <c r="AZ262" i="3"/>
  <c r="AZ196" i="3"/>
  <c r="AZ64" i="3"/>
  <c r="AZ247" i="3"/>
  <c r="AZ693" i="3"/>
  <c r="AZ909" i="3"/>
  <c r="AZ147" i="3"/>
  <c r="AZ282" i="3"/>
  <c r="AZ550" i="3"/>
  <c r="AZ952" i="3"/>
  <c r="AZ384" i="3"/>
  <c r="AZ410" i="3"/>
  <c r="AZ111" i="3"/>
  <c r="AZ727" i="3"/>
  <c r="AZ166" i="3"/>
  <c r="AZ47" i="3"/>
  <c r="AZ572" i="3"/>
  <c r="AZ619" i="3"/>
  <c r="AZ590" i="3"/>
  <c r="AZ456" i="3"/>
  <c r="AZ411" i="3"/>
  <c r="AZ733" i="3"/>
  <c r="AZ308" i="3"/>
  <c r="AZ443" i="3"/>
  <c r="AZ867" i="3"/>
  <c r="AZ1002" i="3"/>
  <c r="AZ217" i="3"/>
  <c r="AZ405" i="3"/>
  <c r="AZ510" i="3"/>
  <c r="AZ160" i="3"/>
  <c r="AZ430" i="3"/>
  <c r="AZ995" i="3"/>
  <c r="AZ881" i="3"/>
  <c r="AZ68" i="3"/>
  <c r="AZ785" i="3"/>
  <c r="AZ690" i="3"/>
  <c r="AZ498" i="3"/>
  <c r="AZ400" i="3"/>
  <c r="AZ998" i="3"/>
  <c r="AZ519" i="3"/>
  <c r="AZ486" i="3"/>
  <c r="AZ766" i="3"/>
  <c r="AZ782" i="3"/>
  <c r="AZ901" i="3"/>
  <c r="AZ416" i="3"/>
  <c r="AZ768" i="3"/>
  <c r="AZ460" i="3"/>
  <c r="AZ671" i="3"/>
  <c r="AZ605" i="3"/>
  <c r="AZ791" i="3"/>
  <c r="AZ730" i="3"/>
  <c r="AZ261" i="3"/>
  <c r="AZ484" i="3"/>
  <c r="AZ603" i="3"/>
  <c r="AZ800" i="3"/>
  <c r="AZ807" i="3"/>
  <c r="AZ245" i="3"/>
  <c r="AZ396" i="3"/>
  <c r="AZ471" i="3"/>
  <c r="AZ645" i="3"/>
  <c r="AZ117" i="3"/>
  <c r="AZ372" i="3"/>
  <c r="AZ222" i="3"/>
  <c r="AZ623" i="3"/>
  <c r="AZ49" i="3"/>
  <c r="AZ715" i="3"/>
  <c r="AZ191" i="3"/>
  <c r="AZ441" i="3"/>
  <c r="AZ566" i="3"/>
  <c r="AZ569" i="3"/>
  <c r="AZ115" i="3"/>
  <c r="AZ617" i="3"/>
  <c r="AZ366" i="3"/>
  <c r="AZ883" i="3"/>
  <c r="AZ67" i="3"/>
  <c r="AZ702" i="3"/>
  <c r="AZ50" i="3"/>
  <c r="AZ122" i="3"/>
  <c r="AZ96" i="3"/>
  <c r="AZ919" i="3"/>
  <c r="AZ553" i="3"/>
  <c r="AZ834" i="3"/>
  <c r="AZ178" i="3"/>
  <c r="AZ310" i="3"/>
  <c r="AZ866" i="3"/>
  <c r="AZ996" i="3"/>
  <c r="AZ281" i="3"/>
  <c r="AZ33" i="3"/>
  <c r="AZ816" i="3"/>
  <c r="AZ658" i="3"/>
  <c r="AZ23" i="3"/>
  <c r="AZ713" i="3"/>
  <c r="AZ104" i="3"/>
  <c r="AZ899" i="3"/>
  <c r="AZ860" i="3"/>
  <c r="AZ568" i="3"/>
  <c r="AZ62" i="3"/>
  <c r="AZ180" i="3"/>
  <c r="AZ783" i="3"/>
  <c r="AZ406" i="3"/>
  <c r="AZ143" i="3"/>
  <c r="AZ368" i="3"/>
  <c r="AZ424" i="3"/>
  <c r="AZ695" i="3"/>
  <c r="AZ749" i="3"/>
  <c r="AZ280" i="3"/>
  <c r="AZ350" i="3"/>
  <c r="AZ255" i="3"/>
  <c r="AZ479" i="3"/>
  <c r="AZ742" i="3"/>
  <c r="AZ944" i="3"/>
  <c r="AZ813" i="3"/>
  <c r="AZ303" i="3"/>
  <c r="AZ57" i="3"/>
  <c r="AZ698" i="3"/>
  <c r="AZ599" i="3"/>
  <c r="AZ215" i="3"/>
  <c r="AZ618" i="3"/>
  <c r="AZ750" i="3"/>
  <c r="AZ446" i="3"/>
  <c r="AZ43" i="3"/>
  <c r="AZ271" i="3"/>
  <c r="AZ777" i="3"/>
  <c r="AZ168" i="3"/>
  <c r="AZ128" i="3"/>
  <c r="AZ233" i="3"/>
  <c r="AZ595" i="3"/>
  <c r="AZ874" i="3"/>
  <c r="AZ138" i="3"/>
  <c r="AZ277" i="3"/>
  <c r="AZ557" i="3"/>
  <c r="AZ936" i="3"/>
  <c r="AZ865" i="3"/>
  <c r="AZ238" i="3"/>
  <c r="AZ1003" i="3"/>
  <c r="AZ116" i="3"/>
  <c r="AZ951" i="3"/>
  <c r="AZ198" i="3"/>
  <c r="AZ37" i="3"/>
  <c r="AZ778" i="3"/>
  <c r="AZ780" i="3"/>
  <c r="AZ76" i="3"/>
  <c r="AZ922" i="3"/>
  <c r="AZ307" i="3"/>
  <c r="AZ984" i="3"/>
  <c r="AZ385" i="3"/>
  <c r="AZ100" i="3"/>
  <c r="AZ753" i="3"/>
  <c r="AZ644" i="3"/>
  <c r="AZ767" i="3"/>
  <c r="AZ987" i="3"/>
  <c r="AZ792" i="3"/>
  <c r="AZ103" i="3"/>
  <c r="AZ304" i="3"/>
  <c r="AZ608" i="3"/>
  <c r="AZ621" i="3"/>
  <c r="AZ360" i="3"/>
  <c r="AZ942" i="3"/>
  <c r="AZ383" i="3"/>
  <c r="AZ992" i="3"/>
  <c r="AZ712" i="3"/>
  <c r="AZ32" i="3"/>
  <c r="AZ916" i="3"/>
  <c r="AZ630" i="3"/>
  <c r="AZ563" i="3"/>
  <c r="AZ158" i="3"/>
  <c r="AZ1007" i="3"/>
  <c r="AZ788" i="3"/>
  <c r="AZ39" i="3"/>
  <c r="AZ389" i="3"/>
  <c r="AZ316" i="3"/>
  <c r="AZ93" i="3"/>
  <c r="AZ814" i="3"/>
  <c r="AZ154" i="3"/>
  <c r="AZ687" i="3"/>
  <c r="AZ315" i="3"/>
  <c r="AZ857" i="3"/>
  <c r="AZ114" i="3"/>
  <c r="AZ73" i="3"/>
  <c r="AZ725" i="3"/>
  <c r="AZ835" i="3"/>
  <c r="AZ365" i="3"/>
  <c r="AZ610" i="3"/>
  <c r="AZ533" i="3"/>
  <c r="AZ578" i="3"/>
  <c r="AZ240" i="3"/>
  <c r="AZ661" i="3"/>
  <c r="AZ887" i="3"/>
  <c r="AZ497" i="3"/>
  <c r="AZ927" i="3"/>
  <c r="AZ457" i="3"/>
  <c r="AZ205" i="3"/>
  <c r="AZ524" i="3"/>
  <c r="AZ652" i="3"/>
  <c r="AZ648" i="3"/>
  <c r="AZ499" i="3"/>
  <c r="AZ357" i="3"/>
  <c r="AZ469" i="3"/>
  <c r="AZ81" i="3"/>
  <c r="AZ278" i="3"/>
  <c r="AZ880" i="3"/>
  <c r="AZ395" i="3"/>
  <c r="AZ973" i="3"/>
  <c r="AZ815" i="3"/>
  <c r="AZ609" i="3"/>
  <c r="AZ852" i="3"/>
  <c r="AZ772" i="3"/>
  <c r="AZ577" i="3"/>
  <c r="AZ586" i="3"/>
  <c r="AZ674" i="3"/>
  <c r="AZ231" i="3"/>
  <c r="AZ642" i="3"/>
  <c r="AZ165" i="3"/>
  <c r="AZ337" i="3"/>
  <c r="AZ923" i="3"/>
  <c r="AZ607" i="3"/>
  <c r="AZ659" i="3"/>
  <c r="AZ170" i="3"/>
  <c r="AZ334" i="3"/>
  <c r="AZ683" i="3"/>
  <c r="AZ794" i="3"/>
  <c r="AZ451" i="3"/>
  <c r="AZ284" i="3"/>
  <c r="AZ662" i="3"/>
  <c r="AZ918" i="3"/>
  <c r="AZ929" i="3"/>
  <c r="AZ501" i="3"/>
  <c r="AZ361" i="3"/>
  <c r="AZ604" i="3"/>
  <c r="AZ74" i="3"/>
  <c r="AZ654" i="3"/>
  <c r="AZ83" i="3"/>
  <c r="AZ908" i="3"/>
  <c r="AZ264" i="3"/>
  <c r="AZ507" i="3"/>
  <c r="AZ91" i="3"/>
  <c r="AZ615" i="3"/>
  <c r="AZ594" i="3"/>
  <c r="AZ912" i="3"/>
  <c r="AZ249" i="3"/>
  <c r="AZ810" i="3"/>
  <c r="AZ840" i="3"/>
  <c r="AZ548" i="3"/>
  <c r="AZ237" i="3"/>
  <c r="AZ592" i="3"/>
  <c r="AZ891" i="3"/>
  <c r="AZ719" i="3"/>
  <c r="AZ638" i="3"/>
  <c r="AZ579" i="3"/>
  <c r="AZ56" i="3"/>
  <c r="AZ369" i="3"/>
  <c r="AZ803" i="3"/>
  <c r="AZ184" i="3"/>
  <c r="AZ745" i="3"/>
  <c r="AZ562" i="3"/>
  <c r="AZ864" i="3"/>
  <c r="AZ672" i="3"/>
  <c r="AZ41" i="3"/>
  <c r="AZ775" i="3"/>
  <c r="AZ332" i="3"/>
  <c r="AZ675" i="3"/>
  <c r="AZ155" i="3"/>
  <c r="AZ488" i="3"/>
  <c r="AZ201" i="3"/>
  <c r="AZ774" i="3"/>
  <c r="AZ931" i="3"/>
  <c r="AZ926" i="3"/>
  <c r="AZ821" i="3"/>
  <c r="AZ893" i="3"/>
  <c r="AZ898" i="3"/>
  <c r="AZ63" i="3"/>
  <c r="AZ759" i="3"/>
  <c r="AZ89" i="3"/>
  <c r="AZ489" i="3"/>
  <c r="AZ966" i="3"/>
  <c r="AZ133" i="3"/>
  <c r="AZ218" i="3"/>
  <c r="AZ253" i="3"/>
  <c r="AZ164" i="3"/>
  <c r="AZ388" i="3"/>
  <c r="AZ723" i="3"/>
  <c r="AZ397" i="3"/>
  <c r="AZ87" i="3"/>
  <c r="AZ426" i="3"/>
  <c r="AZ848" i="3"/>
  <c r="AZ119" i="3"/>
  <c r="AZ991" i="3"/>
  <c r="AZ756" i="3"/>
  <c r="AZ542" i="3"/>
  <c r="AZ971" i="3"/>
  <c r="AZ319" i="3"/>
  <c r="AZ153" i="3"/>
  <c r="AZ18" i="3"/>
  <c r="AZ556" i="3"/>
  <c r="AZ26" i="3"/>
  <c r="AZ771" i="3"/>
  <c r="AZ135" i="3"/>
  <c r="AZ246" i="3"/>
  <c r="AZ157" i="3"/>
  <c r="AZ587" i="3"/>
  <c r="AZ764" i="3"/>
  <c r="AZ234" i="3"/>
  <c r="AZ371" i="3"/>
  <c r="AZ386" i="3"/>
  <c r="AZ521" i="3"/>
  <c r="AZ584" i="3"/>
  <c r="AZ651" i="3"/>
  <c r="AZ311" i="3"/>
  <c r="AZ213" i="3"/>
  <c r="AZ956" i="3"/>
  <c r="AZ573" i="3"/>
  <c r="AZ422" i="3"/>
  <c r="AZ781" i="3"/>
  <c r="AZ704" i="3"/>
  <c r="AZ747" i="3"/>
  <c r="AZ581" i="3"/>
  <c r="AZ244" i="3"/>
  <c r="AZ961" i="3"/>
  <c r="AZ739" i="3"/>
  <c r="AZ968" i="3"/>
  <c r="AZ51" i="3"/>
  <c r="AZ156" i="3"/>
  <c r="AZ776" i="3"/>
  <c r="AZ839" i="3"/>
  <c r="AZ126" i="3"/>
  <c r="AZ999" i="3"/>
  <c r="AZ626" i="3"/>
  <c r="AZ871" i="3"/>
  <c r="AZ373" i="3"/>
  <c r="AZ293" i="3"/>
  <c r="AZ832" i="3"/>
  <c r="AZ646" i="3"/>
  <c r="AZ957" i="3"/>
  <c r="AZ689" i="3"/>
  <c r="AZ387" i="3"/>
  <c r="AZ770" i="3"/>
  <c r="AZ44" i="3"/>
  <c r="AZ314" i="3"/>
  <c r="AZ958" i="3"/>
  <c r="AZ534" i="3"/>
  <c r="AZ685" i="3"/>
  <c r="AZ330" i="3"/>
  <c r="AZ688" i="3"/>
  <c r="AZ982" i="3"/>
  <c r="AZ976" i="3"/>
  <c r="AZ351" i="3"/>
  <c r="AZ580" i="3"/>
  <c r="AZ532" i="3"/>
  <c r="AZ711" i="3"/>
  <c r="AZ1001" i="3"/>
  <c r="AZ862" i="3"/>
  <c r="AZ354" i="3"/>
  <c r="AZ1008" i="3"/>
  <c r="AZ188" i="3"/>
  <c r="AZ97" i="3"/>
  <c r="AZ949" i="3"/>
  <c r="AZ985" i="3"/>
  <c r="AZ440" i="3"/>
  <c r="AZ1004" i="3"/>
  <c r="AZ123" i="3"/>
  <c r="AZ678" i="3"/>
  <c r="AZ90" i="3"/>
  <c r="AZ673" i="3"/>
  <c r="AZ903" i="3"/>
  <c r="AZ378" i="3"/>
  <c r="AZ667" i="3"/>
  <c r="AZ444" i="3"/>
  <c r="AZ326" i="3"/>
  <c r="AZ804" i="3"/>
  <c r="AZ830" i="3"/>
  <c r="AZ340" i="3"/>
  <c r="AZ453" i="3"/>
  <c r="AZ392" i="3"/>
  <c r="AZ467" i="3"/>
  <c r="AZ431" i="3"/>
  <c r="AZ511" i="3"/>
  <c r="AZ779" i="3"/>
  <c r="AZ917" i="3"/>
  <c r="AZ647" i="3"/>
  <c r="AZ602" i="3"/>
  <c r="AZ374" i="3"/>
  <c r="AZ940" i="3"/>
  <c r="AZ454" i="3"/>
  <c r="AZ398" i="3"/>
  <c r="AZ391" i="3"/>
  <c r="AZ692" i="3"/>
  <c r="AZ75" i="3"/>
  <c r="AZ404" i="3"/>
  <c r="AZ269" i="3"/>
  <c r="AZ873" i="3"/>
  <c r="AZ331" i="3"/>
  <c r="AZ325" i="3"/>
  <c r="AZ445" i="3"/>
  <c r="AZ162" i="3"/>
  <c r="AZ546" i="3"/>
  <c r="AZ464" i="3"/>
  <c r="AZ612" i="3"/>
  <c r="AZ323" i="3"/>
  <c r="AZ941" i="3"/>
  <c r="AZ977" i="3"/>
  <c r="AZ598" i="3"/>
  <c r="AZ79" i="3"/>
  <c r="AZ294" i="3"/>
  <c r="AZ473" i="3"/>
  <c r="AZ561" i="3"/>
  <c r="AZ22" i="3"/>
  <c r="AZ530" i="3"/>
  <c r="AZ846" i="3"/>
  <c r="AZ663" i="3"/>
  <c r="AZ317" i="3"/>
  <c r="AZ567" i="3"/>
  <c r="AZ964" i="3"/>
  <c r="AZ787" i="3"/>
  <c r="AZ655" i="3"/>
  <c r="AZ552" i="3"/>
  <c r="AZ914" i="3"/>
  <c r="AZ358" i="3"/>
  <c r="AZ797" i="3"/>
  <c r="AZ382" i="3"/>
  <c r="AZ910" i="3"/>
  <c r="AZ393" i="3"/>
  <c r="AZ195" i="3"/>
  <c r="AZ211" i="3"/>
  <c r="AZ817" i="3"/>
  <c r="AZ805" i="3"/>
  <c r="AZ167" i="3"/>
  <c r="AZ263" i="3"/>
  <c r="AZ555" i="3"/>
  <c r="AZ613" i="3"/>
  <c r="AZ199" i="3"/>
  <c r="AZ624" i="3"/>
  <c r="AZ290" i="3"/>
  <c r="AZ738" i="3"/>
  <c r="AZ208" i="3"/>
  <c r="AZ904" i="3"/>
  <c r="AZ631" i="3"/>
  <c r="AZ740" i="3"/>
  <c r="AZ508" i="3"/>
  <c r="AZ12" i="3"/>
  <c r="AZ346" i="3"/>
  <c r="AZ847" i="3"/>
  <c r="AZ629" i="3"/>
  <c r="AZ627" i="3"/>
  <c r="AZ570" i="3"/>
  <c r="AZ947" i="3"/>
  <c r="AZ884" i="3"/>
  <c r="AZ769" i="3"/>
  <c r="AZ251" i="3"/>
  <c r="AZ173" i="3"/>
  <c r="AZ886" i="3"/>
  <c r="AZ525" i="3"/>
  <c r="AZ633" i="3"/>
  <c r="AZ82" i="3"/>
  <c r="AZ558" i="3"/>
  <c r="AZ544" i="3"/>
  <c r="AZ606" i="3"/>
  <c r="AZ175" i="3"/>
  <c r="AZ868" i="3"/>
  <c r="AZ139" i="3"/>
  <c r="AZ36" i="3"/>
  <c r="AZ268" i="3"/>
  <c r="AZ301" i="3"/>
  <c r="AZ349" i="3"/>
  <c r="AZ341" i="3"/>
  <c r="AZ939" i="3"/>
  <c r="AZ493" i="3"/>
  <c r="AZ202" i="3"/>
  <c r="AZ890" i="3"/>
  <c r="AZ412" i="3"/>
  <c r="AZ459" i="3"/>
  <c r="AZ744" i="3"/>
  <c r="AZ145" i="3"/>
  <c r="AZ435" i="3"/>
  <c r="AZ274" i="3"/>
  <c r="AZ190" i="3"/>
  <c r="AZ295" i="3"/>
  <c r="AZ179" i="3"/>
  <c r="AZ152" i="3"/>
  <c r="AZ124" i="3"/>
  <c r="AZ990" i="3"/>
  <c r="AZ19" i="3"/>
  <c r="AZ450" i="3"/>
  <c r="AZ452" i="3"/>
  <c r="AZ632" i="3"/>
  <c r="AZ134" i="3"/>
  <c r="AZ565" i="3"/>
  <c r="AZ836" i="3"/>
  <c r="AZ757" i="3"/>
  <c r="AZ186" i="3"/>
  <c r="AZ518" i="3"/>
  <c r="AZ203" i="3"/>
  <c r="AZ362" i="3"/>
  <c r="AZ522" i="3"/>
  <c r="AZ496" i="3"/>
  <c r="AZ735" i="3"/>
  <c r="AZ915" i="3"/>
  <c r="AZ78" i="3"/>
  <c r="AZ954" i="3"/>
  <c r="AZ137" i="3"/>
  <c r="AZ302" i="3"/>
  <c r="AZ224" i="3"/>
  <c r="AZ136" i="3"/>
  <c r="BO8" i="3"/>
  <c r="AY8" i="3"/>
  <c r="O412" i="5" l="1"/>
  <c r="L412" i="5"/>
  <c r="N412" i="5"/>
  <c r="Y412" i="5"/>
  <c r="W412" i="5"/>
  <c r="Z412" i="5"/>
  <c r="S412" i="5"/>
  <c r="R412" i="5"/>
  <c r="Q413" i="5"/>
  <c r="AA413" i="5" s="1"/>
  <c r="T412" i="5"/>
  <c r="V412" i="5"/>
  <c r="U412" i="5"/>
  <c r="X412" i="5"/>
  <c r="H412" i="5"/>
  <c r="F412" i="5"/>
  <c r="G412" i="5"/>
  <c r="J412" i="5"/>
  <c r="I412" i="5"/>
  <c r="K412" i="5"/>
  <c r="E413" i="5"/>
  <c r="M412" i="5"/>
  <c r="AZ5" i="3"/>
  <c r="AZ7" i="3" s="1"/>
  <c r="BA10" i="3" s="1"/>
  <c r="AZ6" i="3"/>
  <c r="O413" i="5" l="1"/>
  <c r="N413" i="5"/>
  <c r="L413" i="5"/>
  <c r="Q414" i="5"/>
  <c r="AA414" i="5" s="1"/>
  <c r="R413" i="5"/>
  <c r="Y413" i="5"/>
  <c r="S413" i="5"/>
  <c r="T413" i="5"/>
  <c r="U413" i="5"/>
  <c r="V413" i="5"/>
  <c r="W413" i="5"/>
  <c r="Z413" i="5"/>
  <c r="X413" i="5"/>
  <c r="H413" i="5"/>
  <c r="E414" i="5"/>
  <c r="I413" i="5"/>
  <c r="G413" i="5"/>
  <c r="J413" i="5"/>
  <c r="K413" i="5"/>
  <c r="M413" i="5"/>
  <c r="F413" i="5"/>
  <c r="BA1000" i="3"/>
  <c r="BA844" i="3"/>
  <c r="BA475" i="3"/>
  <c r="BA150" i="3"/>
  <c r="BA399" i="3"/>
  <c r="BA823" i="3"/>
  <c r="BA282" i="3"/>
  <c r="BA617" i="3"/>
  <c r="BA116" i="3"/>
  <c r="BA278" i="3"/>
  <c r="BA201" i="3"/>
  <c r="BA871" i="3"/>
  <c r="BA325" i="3"/>
  <c r="BA606" i="3"/>
  <c r="BA256" i="3"/>
  <c r="BA69" i="3"/>
  <c r="BA481" i="3"/>
  <c r="BA338" i="3"/>
  <c r="BA969" i="3"/>
  <c r="BA98" i="3"/>
  <c r="BA796" i="3"/>
  <c r="BA151" i="3"/>
  <c r="BA881" i="3"/>
  <c r="BA62" i="3"/>
  <c r="BA712" i="3"/>
  <c r="BA918" i="3"/>
  <c r="BA542" i="3"/>
  <c r="BA1008" i="3"/>
  <c r="BA358" i="3"/>
  <c r="BA19" i="3"/>
  <c r="BA434" i="3"/>
  <c r="BA235" i="3"/>
  <c r="BA859" i="3"/>
  <c r="BA181" i="3"/>
  <c r="BA477" i="3"/>
  <c r="BA743" i="3"/>
  <c r="BA831" i="3"/>
  <c r="BA986" i="3"/>
  <c r="BA396" i="3"/>
  <c r="BA271" i="3"/>
  <c r="BA240" i="3"/>
  <c r="BA56" i="3"/>
  <c r="BA704" i="3"/>
  <c r="BA917" i="3"/>
  <c r="BA629" i="3"/>
  <c r="BA773" i="3"/>
  <c r="BA363" i="3"/>
  <c r="BA863" i="3"/>
  <c r="BA933" i="3"/>
  <c r="BA216" i="3"/>
  <c r="BA320" i="3"/>
  <c r="BA930" i="3"/>
  <c r="BA25" i="3"/>
  <c r="BA590" i="3"/>
  <c r="BA178" i="3"/>
  <c r="BA100" i="3"/>
  <c r="BA231" i="3"/>
  <c r="BA966" i="3"/>
  <c r="BA958" i="3"/>
  <c r="BA294" i="3"/>
  <c r="BA202" i="3"/>
  <c r="BA427" i="3"/>
  <c r="BA447" i="3"/>
  <c r="BA925" i="3"/>
  <c r="BA159" i="3"/>
  <c r="BA298" i="3"/>
  <c r="BA640" i="3"/>
  <c r="BA564" i="3"/>
  <c r="BA28" i="3"/>
  <c r="BA901" i="3"/>
  <c r="BA255" i="3"/>
  <c r="BA93" i="3"/>
  <c r="BA91" i="3"/>
  <c r="BA587" i="3"/>
  <c r="BA903" i="3"/>
  <c r="BA555" i="3"/>
  <c r="BA362" i="3"/>
  <c r="BA322" i="3"/>
  <c r="BA220" i="3"/>
  <c r="BA736" i="3"/>
  <c r="BA193" i="3"/>
  <c r="BA66" i="3"/>
  <c r="BA924" i="3"/>
  <c r="BA31" i="3"/>
  <c r="BA693" i="3"/>
  <c r="BA566" i="3"/>
  <c r="BA865" i="3"/>
  <c r="BA357" i="3"/>
  <c r="BA675" i="3"/>
  <c r="BA126" i="3"/>
  <c r="BA269" i="3"/>
  <c r="BA82" i="3"/>
  <c r="BA120" i="3"/>
  <c r="BA192" i="3"/>
  <c r="BA394" i="3"/>
  <c r="BA707" i="3"/>
  <c r="BA907" i="3"/>
  <c r="BA892" i="3"/>
  <c r="BA140" i="3"/>
  <c r="BA442" i="3"/>
  <c r="BA160" i="3"/>
  <c r="BA899" i="3"/>
  <c r="BA942" i="3"/>
  <c r="BA451" i="3"/>
  <c r="BA119" i="3"/>
  <c r="BA1001" i="3"/>
  <c r="BA655" i="3"/>
  <c r="BA152" i="3"/>
  <c r="BA472" i="3"/>
  <c r="BA437" i="3"/>
  <c r="BA872" i="3"/>
  <c r="BA505" i="3"/>
  <c r="BA793" i="3"/>
  <c r="BA370" i="3"/>
  <c r="BA829" i="3"/>
  <c r="BA288" i="3"/>
  <c r="BA800" i="3"/>
  <c r="BA750" i="3"/>
  <c r="BA610" i="3"/>
  <c r="BA719" i="3"/>
  <c r="BA573" i="3"/>
  <c r="BA431" i="3"/>
  <c r="BA12" i="3"/>
  <c r="BA189" i="3"/>
  <c r="BA377" i="3"/>
  <c r="BA520" i="3"/>
  <c r="BA47" i="3"/>
  <c r="BA919" i="3"/>
  <c r="BA307" i="3"/>
  <c r="BA577" i="3"/>
  <c r="BA759" i="3"/>
  <c r="BA770" i="3"/>
  <c r="BA977" i="3"/>
  <c r="BA341" i="3"/>
  <c r="BA257" i="3"/>
  <c r="BA88" i="3"/>
  <c r="BA381" i="3"/>
  <c r="BA720" i="3"/>
  <c r="BA407" i="3"/>
  <c r="BA254" i="3"/>
  <c r="BA682" i="3"/>
  <c r="BA843" i="3"/>
  <c r="BA486" i="3"/>
  <c r="BA749" i="3"/>
  <c r="BA39" i="3"/>
  <c r="BA908" i="3"/>
  <c r="BA135" i="3"/>
  <c r="BA678" i="3"/>
  <c r="BA805" i="3"/>
  <c r="BA186" i="3"/>
  <c r="BA347" i="3"/>
  <c r="BA408" i="3"/>
  <c r="BA379" i="3"/>
  <c r="BA367" i="3"/>
  <c r="BA979" i="3"/>
  <c r="BA574" i="3"/>
  <c r="BA656" i="3"/>
  <c r="BA196" i="3"/>
  <c r="BA715" i="3"/>
  <c r="BA277" i="3"/>
  <c r="BA652" i="3"/>
  <c r="BA41" i="3"/>
  <c r="BA156" i="3"/>
  <c r="BA692" i="3"/>
  <c r="BA886" i="3"/>
  <c r="BA657" i="3"/>
  <c r="BA741" i="3"/>
  <c r="BA666" i="3"/>
  <c r="BA468" i="3"/>
  <c r="BA665" i="3"/>
  <c r="BA342" i="3"/>
  <c r="BA187" i="3"/>
  <c r="BA101" i="3"/>
  <c r="BA217" i="3"/>
  <c r="BA23" i="3"/>
  <c r="BA608" i="3"/>
  <c r="BA334" i="3"/>
  <c r="BA87" i="3"/>
  <c r="BA580" i="3"/>
  <c r="BA567" i="3"/>
  <c r="BA190" i="3"/>
  <c r="BA226" i="3"/>
  <c r="BA500" i="3"/>
  <c r="BA113" i="3"/>
  <c r="BA721" i="3"/>
  <c r="BA900" i="3"/>
  <c r="BA559" i="3"/>
  <c r="BA207" i="3"/>
  <c r="BA204" i="3"/>
  <c r="BA261" i="3"/>
  <c r="BA599" i="3"/>
  <c r="BA725" i="3"/>
  <c r="BA237" i="3"/>
  <c r="BA311" i="3"/>
  <c r="BA453" i="3"/>
  <c r="BA631" i="3"/>
  <c r="BA302" i="3"/>
  <c r="BA967" i="3"/>
  <c r="BA85" i="3"/>
  <c r="BA402" i="3"/>
  <c r="BA717" i="3"/>
  <c r="BA482" i="3"/>
  <c r="BA622" i="3"/>
  <c r="BA353" i="3"/>
  <c r="BA111" i="3"/>
  <c r="BA50" i="3"/>
  <c r="BA780" i="3"/>
  <c r="BA609" i="3"/>
  <c r="BA893" i="3"/>
  <c r="BA957" i="3"/>
  <c r="BA612" i="3"/>
  <c r="BA268" i="3"/>
  <c r="BA560" i="3"/>
  <c r="BA470" i="3"/>
  <c r="BA540" i="3"/>
  <c r="BA417" i="3"/>
  <c r="BA490" i="3"/>
  <c r="BA928" i="3"/>
  <c r="BA517" i="3"/>
  <c r="BA706" i="3"/>
  <c r="BA400" i="3"/>
  <c r="BA368" i="3"/>
  <c r="BA158" i="3"/>
  <c r="BA74" i="3"/>
  <c r="BA556" i="3"/>
  <c r="BA440" i="3"/>
  <c r="BA195" i="3"/>
  <c r="BA565" i="3"/>
  <c r="BA297" i="3"/>
  <c r="BA272" i="3"/>
  <c r="BA439" i="3"/>
  <c r="BA514" i="3"/>
  <c r="BA858" i="3"/>
  <c r="BA197" i="3"/>
  <c r="BA842" i="3"/>
  <c r="BA55" i="3"/>
  <c r="BA222" i="3"/>
  <c r="BA595" i="3"/>
  <c r="BA457" i="3"/>
  <c r="BA562" i="3"/>
  <c r="BA739" i="3"/>
  <c r="BA454" i="3"/>
  <c r="BA769" i="3"/>
  <c r="BA466" i="3"/>
  <c r="BA755" i="3"/>
  <c r="BA86" i="3"/>
  <c r="BA982" i="3"/>
  <c r="BA763" i="3"/>
  <c r="BA589" i="3"/>
  <c r="BA449" i="3"/>
  <c r="BA974" i="3"/>
  <c r="BA605" i="3"/>
  <c r="BA303" i="3"/>
  <c r="BA857" i="3"/>
  <c r="BA810" i="3"/>
  <c r="BA521" i="3"/>
  <c r="BA804" i="3"/>
  <c r="BA738" i="3"/>
  <c r="BA78" i="3"/>
  <c r="BA576" i="3"/>
  <c r="BA700" i="3"/>
  <c r="BA802" i="3"/>
  <c r="BA318" i="3"/>
  <c r="BA65" i="3"/>
  <c r="BA34" i="3"/>
  <c r="BA726" i="3"/>
  <c r="BA952" i="3"/>
  <c r="BA883" i="3"/>
  <c r="BA198" i="3"/>
  <c r="BA395" i="3"/>
  <c r="BA931" i="3"/>
  <c r="BA293" i="3"/>
  <c r="BA162" i="3"/>
  <c r="BA868" i="3"/>
  <c r="BA94" i="3"/>
  <c r="BA206" i="3"/>
  <c r="BA636" i="3"/>
  <c r="BA242" i="3"/>
  <c r="BA911" i="3"/>
  <c r="BA649" i="3"/>
  <c r="BA225" i="3"/>
  <c r="BA938" i="3"/>
  <c r="BA785" i="3"/>
  <c r="BA783" i="3"/>
  <c r="BA916" i="3"/>
  <c r="BA501" i="3"/>
  <c r="BA319" i="3"/>
  <c r="BA97" i="3"/>
  <c r="BA382" i="3"/>
  <c r="BA452" i="3"/>
  <c r="BA461" i="3"/>
  <c r="BA765" i="3"/>
  <c r="BA227" i="3"/>
  <c r="BA841" i="3"/>
  <c r="BA102" i="3"/>
  <c r="BA487" i="3"/>
  <c r="BA27" i="3"/>
  <c r="BA364" i="3"/>
  <c r="BA645" i="3"/>
  <c r="BA168" i="3"/>
  <c r="BA887" i="3"/>
  <c r="BA803" i="3"/>
  <c r="BA581" i="3"/>
  <c r="BA602" i="3"/>
  <c r="BA570" i="3"/>
  <c r="BA163" i="3"/>
  <c r="BA465" i="3"/>
  <c r="BA703" i="3"/>
  <c r="BA861" i="3"/>
  <c r="BA854" i="3"/>
  <c r="BA321" i="3"/>
  <c r="BA989" i="3"/>
  <c r="BA833" i="3"/>
  <c r="BA411" i="3"/>
  <c r="BA866" i="3"/>
  <c r="BA644" i="3"/>
  <c r="BA165" i="3"/>
  <c r="BA218" i="3"/>
  <c r="BA685" i="3"/>
  <c r="BA561" i="3"/>
  <c r="BA412" i="3"/>
  <c r="BA343" i="3"/>
  <c r="BA983" i="3"/>
  <c r="BA935" i="3"/>
  <c r="BA732" i="3"/>
  <c r="BA241" i="3"/>
  <c r="BA436" i="3"/>
  <c r="BA611" i="3"/>
  <c r="BA112" i="3"/>
  <c r="BA768" i="3"/>
  <c r="BA742" i="3"/>
  <c r="BA154" i="3"/>
  <c r="BA594" i="3"/>
  <c r="BA234" i="3"/>
  <c r="BA667" i="3"/>
  <c r="BA199" i="3"/>
  <c r="BA496" i="3"/>
  <c r="BA476" i="3"/>
  <c r="BA420" i="3"/>
  <c r="BA786" i="3"/>
  <c r="BA997" i="3"/>
  <c r="BA701" i="3"/>
  <c r="BA970" i="3"/>
  <c r="BA808" i="3"/>
  <c r="BA147" i="3"/>
  <c r="BA115" i="3"/>
  <c r="BA1003" i="3"/>
  <c r="BA81" i="3"/>
  <c r="BA488" i="3"/>
  <c r="BA626" i="3"/>
  <c r="BA331" i="3"/>
  <c r="BA544" i="3"/>
  <c r="BA653" i="3"/>
  <c r="BA185" i="3"/>
  <c r="BA716" i="3"/>
  <c r="BA492" i="3"/>
  <c r="BA421" i="3"/>
  <c r="BA728" i="3"/>
  <c r="BA650" i="3"/>
  <c r="BA403" i="3"/>
  <c r="BA809" i="3"/>
  <c r="BA512" i="3"/>
  <c r="BA754" i="3"/>
  <c r="BA894" i="3"/>
  <c r="BA443" i="3"/>
  <c r="BA33" i="3"/>
  <c r="BA792" i="3"/>
  <c r="BA607" i="3"/>
  <c r="BA388" i="3"/>
  <c r="BA846" i="3"/>
  <c r="BA145" i="3"/>
  <c r="BA169" i="3"/>
  <c r="BA895" i="3"/>
  <c r="BA531" i="3"/>
  <c r="BA148" i="3"/>
  <c r="BA286" i="3"/>
  <c r="BA52" i="3"/>
  <c r="BA837" i="3"/>
  <c r="BA214" i="3"/>
  <c r="BA660" i="3"/>
  <c r="BA932" i="3"/>
  <c r="BA963" i="3"/>
  <c r="BA355" i="3"/>
  <c r="BA995" i="3"/>
  <c r="BA568" i="3"/>
  <c r="BA992" i="3"/>
  <c r="BA662" i="3"/>
  <c r="BA756" i="3"/>
  <c r="BA354" i="3"/>
  <c r="BA914" i="3"/>
  <c r="BA990" i="3"/>
  <c r="BA960" i="3"/>
  <c r="BA502" i="3"/>
  <c r="BA506" i="3"/>
  <c r="BA229" i="3"/>
  <c r="BA29" i="3"/>
  <c r="BA232" i="3"/>
  <c r="BA993" i="3"/>
  <c r="BA694" i="3"/>
  <c r="BA245" i="3"/>
  <c r="BA43" i="3"/>
  <c r="BA578" i="3"/>
  <c r="BA579" i="3"/>
  <c r="BA781" i="3"/>
  <c r="BA779" i="3"/>
  <c r="BA847" i="3"/>
  <c r="BA121" i="3"/>
  <c r="BA705" i="3"/>
  <c r="BA686" i="3"/>
  <c r="BA708" i="3"/>
  <c r="BA593" i="3"/>
  <c r="BA950" i="3"/>
  <c r="BA752" i="3"/>
  <c r="BA634" i="3"/>
  <c r="BA619" i="3"/>
  <c r="BA834" i="3"/>
  <c r="BA385" i="3"/>
  <c r="BA674" i="3"/>
  <c r="BA489" i="3"/>
  <c r="BA314" i="3"/>
  <c r="BA79" i="3"/>
  <c r="BA493" i="3"/>
  <c r="BA784" i="3"/>
  <c r="BA828" i="3"/>
  <c r="BA250" i="3"/>
  <c r="BA92" i="3"/>
  <c r="BA95" i="3"/>
  <c r="BA219" i="3"/>
  <c r="BA516" i="3"/>
  <c r="BA601" i="3"/>
  <c r="BA782" i="3"/>
  <c r="BA350" i="3"/>
  <c r="BA316" i="3"/>
  <c r="BA507" i="3"/>
  <c r="BA157" i="3"/>
  <c r="BA673" i="3"/>
  <c r="BA263" i="3"/>
  <c r="BA203" i="3"/>
  <c r="BA527" i="3"/>
  <c r="BA535" i="3"/>
  <c r="BA845" i="3"/>
  <c r="BA125" i="3"/>
  <c r="BA313" i="3"/>
  <c r="BA221" i="3"/>
  <c r="BA149" i="3"/>
  <c r="BA247" i="3"/>
  <c r="BA441" i="3"/>
  <c r="BA936" i="3"/>
  <c r="BA499" i="3"/>
  <c r="BA332" i="3"/>
  <c r="BA839" i="3"/>
  <c r="BA404" i="3"/>
  <c r="BA633" i="3"/>
  <c r="BA72" i="3"/>
  <c r="BA684" i="3"/>
  <c r="BA676" i="3"/>
  <c r="BA943" i="3"/>
  <c r="BA200" i="3"/>
  <c r="BA324" i="3"/>
  <c r="BA635" i="3"/>
  <c r="BA945" i="3"/>
  <c r="BA510" i="3"/>
  <c r="BA104" i="3"/>
  <c r="BA360" i="3"/>
  <c r="BA794" i="3"/>
  <c r="BA848" i="3"/>
  <c r="BA711" i="3"/>
  <c r="BA787" i="3"/>
  <c r="BA179" i="3"/>
  <c r="BA824" i="3"/>
  <c r="BA17" i="3"/>
  <c r="BA879" i="3"/>
  <c r="BA934" i="3"/>
  <c r="BA46" i="3"/>
  <c r="BA509" i="3"/>
  <c r="BA826" i="3"/>
  <c r="BA243" i="3"/>
  <c r="BA603" i="3"/>
  <c r="BA618" i="3"/>
  <c r="BA365" i="3"/>
  <c r="BA891" i="3"/>
  <c r="BA956" i="3"/>
  <c r="BA467" i="3"/>
  <c r="BA508" i="3"/>
  <c r="BA136" i="3"/>
  <c r="BA194" i="3"/>
  <c r="BA853" i="3"/>
  <c r="BA131" i="3"/>
  <c r="BA962" i="3"/>
  <c r="BA668" i="3"/>
  <c r="BA965" i="3"/>
  <c r="BA762" i="3"/>
  <c r="BA166" i="3"/>
  <c r="BA96" i="3"/>
  <c r="BA922" i="3"/>
  <c r="BA772" i="3"/>
  <c r="BA63" i="3"/>
  <c r="BA387" i="3"/>
  <c r="BA941" i="3"/>
  <c r="BA349" i="3"/>
  <c r="BA252" i="3"/>
  <c r="BA681" i="3"/>
  <c r="BA275" i="3"/>
  <c r="BA820" i="3"/>
  <c r="BA491" i="3"/>
  <c r="BA144" i="3"/>
  <c r="BA528" i="3"/>
  <c r="BA519" i="3"/>
  <c r="BA695" i="3"/>
  <c r="BA788" i="3"/>
  <c r="BA83" i="3"/>
  <c r="BA771" i="3"/>
  <c r="BA123" i="3"/>
  <c r="BA817" i="3"/>
  <c r="BA757" i="3"/>
  <c r="BA483" i="3"/>
  <c r="BA545" i="3"/>
  <c r="BA637" i="3"/>
  <c r="BA409" i="3"/>
  <c r="BA953" i="3"/>
  <c r="BA758" i="3"/>
  <c r="BA132" i="3"/>
  <c r="BA262" i="3"/>
  <c r="BA49" i="3"/>
  <c r="BA138" i="3"/>
  <c r="BA524" i="3"/>
  <c r="BA672" i="3"/>
  <c r="BA51" i="3"/>
  <c r="BA391" i="3"/>
  <c r="BA173" i="3"/>
  <c r="BA61" i="3"/>
  <c r="BA106" i="3"/>
  <c r="BA176" i="3"/>
  <c r="BA413" i="3"/>
  <c r="BA329" i="3"/>
  <c r="BA920" i="3"/>
  <c r="BA177" i="3"/>
  <c r="BA209" i="3"/>
  <c r="BA1002" i="3"/>
  <c r="BA658" i="3"/>
  <c r="BA304" i="3"/>
  <c r="BA170" i="3"/>
  <c r="BA397" i="3"/>
  <c r="BA351" i="3"/>
  <c r="BA317" i="3"/>
  <c r="BA274" i="3"/>
  <c r="BA223" i="3"/>
  <c r="BA571" i="3"/>
  <c r="BA811" i="3"/>
  <c r="BA981" i="3"/>
  <c r="BA812" i="3"/>
  <c r="BA328" i="3"/>
  <c r="BA108" i="3"/>
  <c r="BA283" i="3"/>
  <c r="BA730" i="3"/>
  <c r="BA698" i="3"/>
  <c r="BA73" i="3"/>
  <c r="BA548" i="3"/>
  <c r="BA651" i="3"/>
  <c r="BA340" i="3"/>
  <c r="BA904" i="3"/>
  <c r="BA137" i="3"/>
  <c r="BA677" i="3"/>
  <c r="BA474" i="3"/>
  <c r="BA84" i="3"/>
  <c r="BA485" i="3"/>
  <c r="BA20" i="3"/>
  <c r="BA212" i="3"/>
  <c r="BA182" i="3"/>
  <c r="BA410" i="3"/>
  <c r="BA702" i="3"/>
  <c r="BA778" i="3"/>
  <c r="BA815" i="3"/>
  <c r="BA821" i="3"/>
  <c r="BA646" i="3"/>
  <c r="BA464" i="3"/>
  <c r="BA36" i="3"/>
  <c r="BA423" i="3"/>
  <c r="BA327" i="3"/>
  <c r="BA15" i="3"/>
  <c r="BA575" i="3"/>
  <c r="BA428" i="3"/>
  <c r="BA259" i="3"/>
  <c r="BA554" i="3"/>
  <c r="BA432" i="3"/>
  <c r="BA498" i="3"/>
  <c r="BA143" i="3"/>
  <c r="BA563" i="3"/>
  <c r="BA604" i="3"/>
  <c r="BA18" i="3"/>
  <c r="BA985" i="3"/>
  <c r="BA393" i="3"/>
  <c r="BA134" i="3"/>
  <c r="BA697" i="3"/>
  <c r="BA344" i="3"/>
  <c r="BA375" i="3"/>
  <c r="BA543" i="3"/>
  <c r="BA639" i="3"/>
  <c r="BA463" i="3"/>
  <c r="BA724" i="3"/>
  <c r="BA937" i="3"/>
  <c r="BA372" i="3"/>
  <c r="BA233" i="3"/>
  <c r="BA927" i="3"/>
  <c r="BA745" i="3"/>
  <c r="BA961" i="3"/>
  <c r="BA940" i="3"/>
  <c r="BA884" i="3"/>
  <c r="BA345" i="3"/>
  <c r="BA734" i="3"/>
  <c r="BA714" i="3"/>
  <c r="BA746" i="3"/>
  <c r="BA529" i="3"/>
  <c r="BA267" i="3"/>
  <c r="BA35" i="3"/>
  <c r="BA77" i="3"/>
  <c r="BA308" i="3"/>
  <c r="BA281" i="3"/>
  <c r="BA987" i="3"/>
  <c r="BA923" i="3"/>
  <c r="BA164" i="3"/>
  <c r="BA688" i="3"/>
  <c r="BA530" i="3"/>
  <c r="BA744" i="3"/>
  <c r="BA691" i="3"/>
  <c r="BA896" i="3"/>
  <c r="BA885" i="3"/>
  <c r="BA878" i="3"/>
  <c r="BA597" i="3"/>
  <c r="BA751" i="3"/>
  <c r="BA671" i="3"/>
  <c r="BA813" i="3"/>
  <c r="BA315" i="3"/>
  <c r="BA249" i="3"/>
  <c r="BA386" i="3"/>
  <c r="BA326" i="3"/>
  <c r="BA290" i="3"/>
  <c r="BA915" i="3"/>
  <c r="BA146" i="3"/>
  <c r="BA40" i="3"/>
  <c r="BA11" i="3"/>
  <c r="BA53" i="3"/>
  <c r="BA889" i="3"/>
  <c r="BA265" i="3"/>
  <c r="BA183" i="3"/>
  <c r="BA550" i="3"/>
  <c r="BA366" i="3"/>
  <c r="BA951" i="3"/>
  <c r="BA880" i="3"/>
  <c r="BA774" i="3"/>
  <c r="BA373" i="3"/>
  <c r="BA445" i="3"/>
  <c r="BA175" i="3"/>
  <c r="BA270" i="3"/>
  <c r="BA504" i="3"/>
  <c r="BA70" i="3"/>
  <c r="BA118" i="3"/>
  <c r="BA142" i="3"/>
  <c r="BA1006" i="3"/>
  <c r="BA336" i="3"/>
  <c r="BA801" i="3"/>
  <c r="BA68" i="3"/>
  <c r="BA180" i="3"/>
  <c r="BA32" i="3"/>
  <c r="BA929" i="3"/>
  <c r="BA971" i="3"/>
  <c r="BA188" i="3"/>
  <c r="BA797" i="3"/>
  <c r="BA450" i="3"/>
  <c r="BA1005" i="3"/>
  <c r="BA425" i="3"/>
  <c r="BA210" i="3"/>
  <c r="BA21" i="3"/>
  <c r="BA230" i="3"/>
  <c r="BA994" i="3"/>
  <c r="BA849" i="3"/>
  <c r="BA988" i="3"/>
  <c r="BA471" i="3"/>
  <c r="BA777" i="3"/>
  <c r="BA661" i="3"/>
  <c r="BA369" i="3"/>
  <c r="BA747" i="3"/>
  <c r="BA647" i="3"/>
  <c r="BA627" i="3"/>
  <c r="BA614" i="3"/>
  <c r="BA401" i="3"/>
  <c r="BA287" i="3"/>
  <c r="BA276" i="3"/>
  <c r="BA789" i="3"/>
  <c r="BA48" i="3"/>
  <c r="BA541" i="3"/>
  <c r="BA819" i="3"/>
  <c r="BA456" i="3"/>
  <c r="BA310" i="3"/>
  <c r="BA753" i="3"/>
  <c r="BA642" i="3"/>
  <c r="BA133" i="3"/>
  <c r="BA534" i="3"/>
  <c r="BA473" i="3"/>
  <c r="BA890" i="3"/>
  <c r="BA455" i="3"/>
  <c r="BA110" i="3"/>
  <c r="BA30" i="3"/>
  <c r="BA547" i="3"/>
  <c r="BA798" i="3"/>
  <c r="BA539" i="3"/>
  <c r="BA429" i="3"/>
  <c r="BA130" i="3"/>
  <c r="BA416" i="3"/>
  <c r="BA479" i="3"/>
  <c r="BA814" i="3"/>
  <c r="BA615" i="3"/>
  <c r="BA764" i="3"/>
  <c r="BA378" i="3"/>
  <c r="BA613" i="3"/>
  <c r="BA522" i="3"/>
  <c r="BA71" i="3"/>
  <c r="BA80" i="3"/>
  <c r="BA670" i="3"/>
  <c r="BA141" i="3"/>
  <c r="BA494" i="3"/>
  <c r="BA171" i="3"/>
  <c r="BA109" i="3"/>
  <c r="BA909" i="3"/>
  <c r="BA569" i="3"/>
  <c r="BA238" i="3"/>
  <c r="BA469" i="3"/>
  <c r="BA155" i="3"/>
  <c r="BA999" i="3"/>
  <c r="BA873" i="3"/>
  <c r="BA558" i="3"/>
  <c r="BA480" i="3"/>
  <c r="BA105" i="3"/>
  <c r="BA588" i="3"/>
  <c r="BA54" i="3"/>
  <c r="BA583" i="3"/>
  <c r="BA172" i="3"/>
  <c r="BA60" i="3"/>
  <c r="BA538" i="3"/>
  <c r="BA430" i="3"/>
  <c r="BA860" i="3"/>
  <c r="BA383" i="3"/>
  <c r="BA284" i="3"/>
  <c r="BA991" i="3"/>
  <c r="BA862" i="3"/>
  <c r="BA552" i="3"/>
  <c r="BA124" i="3"/>
  <c r="BA888" i="3"/>
  <c r="BA856" i="3"/>
  <c r="BA591" i="3"/>
  <c r="BA620" i="3"/>
  <c r="BA352" i="3"/>
  <c r="BA495" i="3"/>
  <c r="BA806" i="3"/>
  <c r="BA285" i="3"/>
  <c r="BA975" i="3"/>
  <c r="BA551" i="3"/>
  <c r="BA807" i="3"/>
  <c r="BA446" i="3"/>
  <c r="BA533" i="3"/>
  <c r="BA638" i="3"/>
  <c r="BA422" i="3"/>
  <c r="BA511" i="3"/>
  <c r="BA346" i="3"/>
  <c r="BA45" i="3"/>
  <c r="BA359" i="3"/>
  <c r="BA875" i="3"/>
  <c r="BA438" i="3"/>
  <c r="BA799" i="3"/>
  <c r="BA248" i="3"/>
  <c r="BA729" i="3"/>
  <c r="BA897" i="3"/>
  <c r="BA572" i="3"/>
  <c r="BA553" i="3"/>
  <c r="BA984" i="3"/>
  <c r="BA586" i="3"/>
  <c r="BA89" i="3"/>
  <c r="BA44" i="3"/>
  <c r="BA598" i="3"/>
  <c r="BA939" i="3"/>
  <c r="BA58" i="3"/>
  <c r="BA699" i="3"/>
  <c r="BA795" i="3"/>
  <c r="BA13" i="3"/>
  <c r="BA827" i="3"/>
  <c r="BA946" i="3"/>
  <c r="BA289" i="3"/>
  <c r="BA536" i="3"/>
  <c r="BA766" i="3"/>
  <c r="BA280" i="3"/>
  <c r="BA389" i="3"/>
  <c r="BA264" i="3"/>
  <c r="BA246" i="3"/>
  <c r="BA90" i="3"/>
  <c r="BA167" i="3"/>
  <c r="BA518" i="3"/>
  <c r="BA625" i="3"/>
  <c r="BA582" i="3"/>
  <c r="BA978" i="3"/>
  <c r="BA306" i="3"/>
  <c r="BA760" i="3"/>
  <c r="BA503" i="3"/>
  <c r="BA955" i="3"/>
  <c r="BA64" i="3"/>
  <c r="BA191" i="3"/>
  <c r="BA557" i="3"/>
  <c r="BA648" i="3"/>
  <c r="BA775" i="3"/>
  <c r="BA776" i="3"/>
  <c r="BA75" i="3"/>
  <c r="BA525" i="3"/>
  <c r="BA822" i="3"/>
  <c r="BA980" i="3"/>
  <c r="BA526" i="3"/>
  <c r="BA335" i="3"/>
  <c r="BA339" i="3"/>
  <c r="BA266" i="3"/>
  <c r="BA309" i="3"/>
  <c r="BA273" i="3"/>
  <c r="BA405" i="3"/>
  <c r="BA713" i="3"/>
  <c r="BA621" i="3"/>
  <c r="BA683" i="3"/>
  <c r="BA426" i="3"/>
  <c r="BA532" i="3"/>
  <c r="BA964" i="3"/>
  <c r="BA295" i="3"/>
  <c r="BA722" i="3"/>
  <c r="BA14" i="3"/>
  <c r="BA292" i="3"/>
  <c r="BA312" i="3"/>
  <c r="BA851" i="3"/>
  <c r="BA523" i="3"/>
  <c r="BA761" i="3"/>
  <c r="BA236" i="3"/>
  <c r="BA484" i="3"/>
  <c r="BA215" i="3"/>
  <c r="BA835" i="3"/>
  <c r="BA592" i="3"/>
  <c r="BA213" i="3"/>
  <c r="BA392" i="3"/>
  <c r="BA740" i="3"/>
  <c r="BA224" i="3"/>
  <c r="BA972" i="3"/>
  <c r="BA127" i="3"/>
  <c r="BA906" i="3"/>
  <c r="BA948" i="3"/>
  <c r="BA129" i="3"/>
  <c r="BA882" i="3"/>
  <c r="BA710" i="3"/>
  <c r="BA727" i="3"/>
  <c r="BA122" i="3"/>
  <c r="BA76" i="3"/>
  <c r="BA852" i="3"/>
  <c r="BA898" i="3"/>
  <c r="BA689" i="3"/>
  <c r="BA323" i="3"/>
  <c r="BA301" i="3"/>
  <c r="BA1009" i="3"/>
  <c r="BA680" i="3"/>
  <c r="BA356" i="3"/>
  <c r="BA902" i="3"/>
  <c r="BA876" i="3"/>
  <c r="BA877" i="3"/>
  <c r="BA296" i="3"/>
  <c r="BA228" i="3"/>
  <c r="BA998" i="3"/>
  <c r="BA424" i="3"/>
  <c r="BA1007" i="3"/>
  <c r="BA654" i="3"/>
  <c r="BA26" i="3"/>
  <c r="BA1004" i="3"/>
  <c r="BA211" i="3"/>
  <c r="BA836" i="3"/>
  <c r="BA300" i="3"/>
  <c r="BA913" i="3"/>
  <c r="BA42" i="3"/>
  <c r="BA513" i="3"/>
  <c r="BA433" i="3"/>
  <c r="BA174" i="3"/>
  <c r="BA628" i="3"/>
  <c r="BA299" i="3"/>
  <c r="BA623" i="3"/>
  <c r="BA874" i="3"/>
  <c r="BA205" i="3"/>
  <c r="BA864" i="3"/>
  <c r="BA968" i="3"/>
  <c r="BA398" i="3"/>
  <c r="BA251" i="3"/>
  <c r="BA380" i="3"/>
  <c r="BA549" i="3"/>
  <c r="BA414" i="3"/>
  <c r="BA99" i="3"/>
  <c r="BA161" i="3"/>
  <c r="BA818" i="3"/>
  <c r="BA825" i="3"/>
  <c r="BA905" i="3"/>
  <c r="BA867" i="3"/>
  <c r="BA816" i="3"/>
  <c r="BA103" i="3"/>
  <c r="BA659" i="3"/>
  <c r="BA723" i="3"/>
  <c r="BA976" i="3"/>
  <c r="BA663" i="3"/>
  <c r="BA435" i="3"/>
  <c r="BA838" i="3"/>
  <c r="BA696" i="3"/>
  <c r="BA291" i="3"/>
  <c r="BA305" i="3"/>
  <c r="BA419" i="3"/>
  <c r="BA600" i="3"/>
  <c r="BA679" i="3"/>
  <c r="BA515" i="3"/>
  <c r="BA791" i="3"/>
  <c r="BA57" i="3"/>
  <c r="BA114" i="3"/>
  <c r="BA840" i="3"/>
  <c r="BA584" i="3"/>
  <c r="BA830" i="3"/>
  <c r="BA208" i="3"/>
  <c r="BA954" i="3"/>
  <c r="BA478" i="3"/>
  <c r="BA107" i="3"/>
  <c r="BA258" i="3"/>
  <c r="BA709" i="3"/>
  <c r="BA376" i="3"/>
  <c r="BA16" i="3"/>
  <c r="BA959" i="3"/>
  <c r="BA384" i="3"/>
  <c r="BA67" i="3"/>
  <c r="BA37" i="3"/>
  <c r="BA973" i="3"/>
  <c r="BA926" i="3"/>
  <c r="BA832" i="3"/>
  <c r="BA546" i="3"/>
  <c r="BA139" i="3"/>
  <c r="BA850" i="3"/>
  <c r="BA669" i="3"/>
  <c r="BA333" i="3"/>
  <c r="BA748" i="3"/>
  <c r="BA641" i="3"/>
  <c r="BA855" i="3"/>
  <c r="BA537" i="3"/>
  <c r="BA458" i="3"/>
  <c r="BA690" i="3"/>
  <c r="BA406" i="3"/>
  <c r="BA630" i="3"/>
  <c r="BA361" i="3"/>
  <c r="BA153" i="3"/>
  <c r="BA949" i="3"/>
  <c r="BA910" i="3"/>
  <c r="BA632" i="3"/>
  <c r="BA664" i="3"/>
  <c r="BA731" i="3"/>
  <c r="BA718" i="3"/>
  <c r="BA24" i="3"/>
  <c r="BA448" i="3"/>
  <c r="BA348" i="3"/>
  <c r="BA279" i="3"/>
  <c r="BA921" i="3"/>
  <c r="BA117" i="3"/>
  <c r="BA128" i="3"/>
  <c r="BA497" i="3"/>
  <c r="BA184" i="3"/>
  <c r="BA244" i="3"/>
  <c r="BA374" i="3"/>
  <c r="BA947" i="3"/>
  <c r="BA418" i="3"/>
  <c r="BA585" i="3"/>
  <c r="BA462" i="3"/>
  <c r="BA643" i="3"/>
  <c r="BA38" i="3"/>
  <c r="BA415" i="3"/>
  <c r="BA616" i="3"/>
  <c r="BA239" i="3"/>
  <c r="BA733" i="3"/>
  <c r="BA996" i="3"/>
  <c r="BA767" i="3"/>
  <c r="BA337" i="3"/>
  <c r="BA253" i="3"/>
  <c r="BA330" i="3"/>
  <c r="BA22" i="3"/>
  <c r="BA459" i="3"/>
  <c r="BA390" i="3"/>
  <c r="BA596" i="3"/>
  <c r="BA790" i="3"/>
  <c r="BA59" i="3"/>
  <c r="BA737" i="3"/>
  <c r="BA870" i="3"/>
  <c r="BA260" i="3"/>
  <c r="BA869" i="3"/>
  <c r="BA460" i="3"/>
  <c r="BA944" i="3"/>
  <c r="BA687" i="3"/>
  <c r="BA912" i="3"/>
  <c r="BA371" i="3"/>
  <c r="BA444" i="3"/>
  <c r="BA624" i="3"/>
  <c r="BA735" i="3"/>
  <c r="BP5" i="3"/>
  <c r="BP7" i="3" s="1"/>
  <c r="BP6" i="3"/>
  <c r="AZ8" i="3"/>
  <c r="N414" i="5" l="1"/>
  <c r="L414" i="5"/>
  <c r="O414" i="5"/>
  <c r="Q415" i="5"/>
  <c r="AA415" i="5" s="1"/>
  <c r="X414" i="5"/>
  <c r="S414" i="5"/>
  <c r="W414" i="5"/>
  <c r="T414" i="5"/>
  <c r="R414" i="5"/>
  <c r="U414" i="5"/>
  <c r="Z414" i="5"/>
  <c r="V414" i="5"/>
  <c r="Y414" i="5"/>
  <c r="K414" i="5"/>
  <c r="J414" i="5"/>
  <c r="M414" i="5"/>
  <c r="H414" i="5"/>
  <c r="E415" i="5"/>
  <c r="F414" i="5"/>
  <c r="G414" i="5"/>
  <c r="I414" i="5"/>
  <c r="BQ10" i="3"/>
  <c r="BQ434" i="3"/>
  <c r="BQ973" i="3"/>
  <c r="BQ920" i="3"/>
  <c r="BQ106" i="3"/>
  <c r="BQ657" i="3"/>
  <c r="BQ176" i="3"/>
  <c r="BQ453" i="3"/>
  <c r="BQ41" i="3"/>
  <c r="BQ574" i="3"/>
  <c r="BQ858" i="3"/>
  <c r="BQ177" i="3"/>
  <c r="BQ946" i="3"/>
  <c r="BQ20" i="3"/>
  <c r="BQ660" i="3"/>
  <c r="BQ489" i="3"/>
  <c r="BQ295" i="3"/>
  <c r="BQ686" i="3"/>
  <c r="BQ740" i="3"/>
  <c r="BQ504" i="3"/>
  <c r="BQ335" i="3"/>
  <c r="BQ782" i="3"/>
  <c r="BQ212" i="3"/>
  <c r="BQ857" i="3"/>
  <c r="BQ997" i="3"/>
  <c r="BQ683" i="3"/>
  <c r="BQ464" i="3"/>
  <c r="BQ899" i="3"/>
  <c r="BQ980" i="3"/>
  <c r="BQ426" i="3"/>
  <c r="BQ182" i="3"/>
  <c r="BQ831" i="3"/>
  <c r="BQ294" i="3"/>
  <c r="BQ734" i="3"/>
  <c r="BQ128" i="3"/>
  <c r="BQ866" i="3"/>
  <c r="BQ597" i="3"/>
  <c r="BQ187" i="3"/>
  <c r="BQ221" i="3"/>
  <c r="BQ236" i="3"/>
  <c r="BQ284" i="3"/>
  <c r="BQ492" i="3"/>
  <c r="BQ759" i="3"/>
  <c r="BQ608" i="3"/>
  <c r="BQ753" i="3"/>
  <c r="BQ841" i="3"/>
  <c r="BQ781" i="3"/>
  <c r="BQ336" i="3"/>
  <c r="BQ208" i="3"/>
  <c r="BQ480" i="3"/>
  <c r="BQ909" i="3"/>
  <c r="BQ394" i="3"/>
  <c r="BQ463" i="3"/>
  <c r="BQ765" i="3"/>
  <c r="BQ601" i="3"/>
  <c r="BQ972" i="3"/>
  <c r="BQ369" i="3"/>
  <c r="BQ130" i="3"/>
  <c r="BQ482" i="3"/>
  <c r="BQ192" i="3"/>
  <c r="BQ820" i="3"/>
  <c r="BQ707" i="3"/>
  <c r="BQ833" i="3"/>
  <c r="BQ737" i="3"/>
  <c r="BQ729" i="3"/>
  <c r="BQ178" i="3"/>
  <c r="BQ931" i="3"/>
  <c r="BQ123" i="3"/>
  <c r="BQ111" i="3"/>
  <c r="BQ788" i="3"/>
  <c r="BQ770" i="3"/>
  <c r="BQ731" i="3"/>
  <c r="BQ428" i="3"/>
  <c r="BQ711" i="3"/>
  <c r="BQ865" i="3"/>
  <c r="BQ139" i="3"/>
  <c r="BQ55" i="3"/>
  <c r="BQ256" i="3"/>
  <c r="BQ209" i="3"/>
  <c r="BQ884" i="3"/>
  <c r="BQ768" i="3"/>
  <c r="BQ326" i="3"/>
  <c r="BQ813" i="3"/>
  <c r="BQ61" i="3"/>
  <c r="BQ207" i="3"/>
  <c r="BQ774" i="3"/>
  <c r="BQ261" i="3"/>
  <c r="BQ668" i="3"/>
  <c r="BQ610" i="3"/>
  <c r="BQ993" i="3"/>
  <c r="BQ942" i="3"/>
  <c r="BQ602" i="3"/>
  <c r="BQ132" i="3"/>
  <c r="BQ613" i="3"/>
  <c r="BQ739" i="3"/>
  <c r="BQ277" i="3"/>
  <c r="BQ568" i="3"/>
  <c r="BQ581" i="3"/>
  <c r="BQ442" i="3"/>
  <c r="BQ183" i="3"/>
  <c r="BQ281" i="3"/>
  <c r="BQ254" i="3"/>
  <c r="BQ201" i="3"/>
  <c r="BQ696" i="3"/>
  <c r="BQ15" i="3"/>
  <c r="BQ191" i="3"/>
  <c r="BQ371" i="3"/>
  <c r="BQ299" i="3"/>
  <c r="BQ848" i="3"/>
  <c r="BQ816" i="3"/>
  <c r="BQ730" i="3"/>
  <c r="BQ769" i="3"/>
  <c r="BQ726" i="3"/>
  <c r="BQ516" i="3"/>
  <c r="BQ498" i="3"/>
  <c r="BQ791" i="3"/>
  <c r="BQ419" i="3"/>
  <c r="BQ472" i="3"/>
  <c r="BQ222" i="3"/>
  <c r="BQ979" i="3"/>
  <c r="BQ312" i="3"/>
  <c r="BQ116" i="3"/>
  <c r="BQ710" i="3"/>
  <c r="BQ260" i="3"/>
  <c r="BQ44" i="3"/>
  <c r="BQ466" i="3"/>
  <c r="BQ275" i="3"/>
  <c r="BQ452" i="3"/>
  <c r="BQ701" i="3"/>
  <c r="BQ43" i="3"/>
  <c r="BQ414" i="3"/>
  <c r="BQ984" i="3"/>
  <c r="BQ50" i="3"/>
  <c r="BQ66" i="3"/>
  <c r="BQ591" i="3"/>
  <c r="BQ754" i="3"/>
  <c r="BQ940" i="3"/>
  <c r="BQ963" i="3"/>
  <c r="BQ100" i="3"/>
  <c r="BQ879" i="3"/>
  <c r="BQ292" i="3"/>
  <c r="BQ930" i="3"/>
  <c r="BQ436" i="3"/>
  <c r="BQ631" i="3"/>
  <c r="BQ838" i="3"/>
  <c r="BQ215" i="3"/>
  <c r="BQ777" i="3"/>
  <c r="BQ469" i="3"/>
  <c r="BQ735" i="3"/>
  <c r="BQ147" i="3"/>
  <c r="BQ455" i="3"/>
  <c r="BQ733" i="3"/>
  <c r="BQ565" i="3"/>
  <c r="BQ938" i="3"/>
  <c r="BQ439" i="3"/>
  <c r="BQ1004" i="3"/>
  <c r="BQ738" i="3"/>
  <c r="BQ31" i="3"/>
  <c r="BQ374" i="3"/>
  <c r="BQ259" i="3"/>
  <c r="BQ885" i="3"/>
  <c r="BQ837" i="3"/>
  <c r="BQ559" i="3"/>
  <c r="BQ320" i="3"/>
  <c r="BQ283" i="3"/>
  <c r="BQ761" i="3"/>
  <c r="BQ796" i="3"/>
  <c r="BQ762" i="3"/>
  <c r="BQ614" i="3"/>
  <c r="BQ546" i="3"/>
  <c r="BQ138" i="3"/>
  <c r="BQ63" i="3"/>
  <c r="BQ1007" i="3"/>
  <c r="BQ150" i="3"/>
  <c r="BQ910" i="3"/>
  <c r="BQ45" i="3"/>
  <c r="BQ604" i="3"/>
  <c r="BQ315" i="3"/>
  <c r="BQ84" i="3"/>
  <c r="BQ420" i="3"/>
  <c r="BQ523" i="3"/>
  <c r="BQ721" i="3"/>
  <c r="BQ467" i="3"/>
  <c r="BQ712" i="3"/>
  <c r="BQ634" i="3"/>
  <c r="BQ321" i="3"/>
  <c r="BQ826" i="3"/>
  <c r="BQ662" i="3"/>
  <c r="BQ350" i="3"/>
  <c r="BQ572" i="3"/>
  <c r="BQ279" i="3"/>
  <c r="BQ186" i="3"/>
  <c r="BQ384" i="3"/>
  <c r="BQ758" i="3"/>
  <c r="BQ385" i="3"/>
  <c r="BQ954" i="3"/>
  <c r="BQ732" i="3"/>
  <c r="BQ503" i="3"/>
  <c r="BQ11" i="3"/>
  <c r="BQ558" i="3"/>
  <c r="BQ82" i="3"/>
  <c r="BQ684" i="3"/>
  <c r="BQ448" i="3"/>
  <c r="BQ795" i="3"/>
  <c r="BQ397" i="3"/>
  <c r="BQ949" i="3"/>
  <c r="BQ830" i="3"/>
  <c r="BQ121" i="3"/>
  <c r="BQ127" i="3"/>
  <c r="BQ560" i="3"/>
  <c r="BQ836" i="3"/>
  <c r="BQ801" i="3"/>
  <c r="BQ303" i="3"/>
  <c r="BQ399" i="3"/>
  <c r="BQ917" i="3"/>
  <c r="BQ16" i="3"/>
  <c r="BQ56" i="3"/>
  <c r="BQ149" i="3"/>
  <c r="BQ887" i="3"/>
  <c r="BQ250" i="3"/>
  <c r="BQ648" i="3"/>
  <c r="BQ75" i="3"/>
  <c r="BQ412" i="3"/>
  <c r="BQ549" i="3"/>
  <c r="BQ635" i="3"/>
  <c r="BQ416" i="3"/>
  <c r="BQ194" i="3"/>
  <c r="BQ605" i="3"/>
  <c r="BQ437" i="3"/>
  <c r="BQ92" i="3"/>
  <c r="BQ870" i="3"/>
  <c r="BQ168" i="3"/>
  <c r="BQ653" i="3"/>
  <c r="BQ71" i="3"/>
  <c r="BQ671" i="3"/>
  <c r="BQ520" i="3"/>
  <c r="BQ867" i="3"/>
  <c r="BQ266" i="3"/>
  <c r="BQ119" i="3"/>
  <c r="BQ161" i="3"/>
  <c r="BQ945" i="3"/>
  <c r="BQ227" i="3"/>
  <c r="BQ249" i="3"/>
  <c r="BQ639" i="3"/>
  <c r="BQ278" i="3"/>
  <c r="BQ764" i="3"/>
  <c r="BQ48" i="3"/>
  <c r="BQ357" i="3"/>
  <c r="BQ646" i="3"/>
  <c r="BQ169" i="3"/>
  <c r="BQ285" i="3"/>
  <c r="BQ118" i="3"/>
  <c r="BQ219" i="3"/>
  <c r="BQ875" i="3"/>
  <c r="BQ22" i="3"/>
  <c r="BQ922" i="3"/>
  <c r="BQ619" i="3"/>
  <c r="BQ702" i="3"/>
  <c r="BQ26" i="3"/>
  <c r="BQ287" i="3"/>
  <c r="BQ863" i="3"/>
  <c r="BQ524" i="3"/>
  <c r="BQ359" i="3"/>
  <c r="BQ573" i="3"/>
  <c r="BQ450" i="3"/>
  <c r="BQ142" i="3"/>
  <c r="BQ337" i="3"/>
  <c r="BQ473" i="3"/>
  <c r="BQ282" i="3"/>
  <c r="BQ654" i="3"/>
  <c r="BQ80" i="3"/>
  <c r="BQ521" i="3"/>
  <c r="BQ617" i="3"/>
  <c r="BQ766" i="3"/>
  <c r="BQ328" i="3"/>
  <c r="BQ694" i="3"/>
  <c r="BQ232" i="3"/>
  <c r="BQ723" i="3"/>
  <c r="BQ144" i="3"/>
  <c r="BQ487" i="3"/>
  <c r="BQ941" i="3"/>
  <c r="BQ603" i="3"/>
  <c r="BQ785" i="3"/>
  <c r="BQ902" i="3"/>
  <c r="BQ994" i="3"/>
  <c r="BQ1001" i="3"/>
  <c r="BQ361" i="3"/>
  <c r="BQ190" i="3"/>
  <c r="BQ811" i="3"/>
  <c r="BQ536" i="3"/>
  <c r="BQ318" i="3"/>
  <c r="BQ611" i="3"/>
  <c r="BQ86" i="3"/>
  <c r="BQ247" i="3"/>
  <c r="BQ398" i="3"/>
  <c r="BQ854" i="3"/>
  <c r="BQ163" i="3"/>
  <c r="BQ460" i="3"/>
  <c r="BQ592" i="3"/>
  <c r="BQ630" i="3"/>
  <c r="BQ981" i="3"/>
  <c r="BQ105" i="3"/>
  <c r="BQ268" i="3"/>
  <c r="BQ457" i="3"/>
  <c r="BQ153" i="3"/>
  <c r="BQ561" i="3"/>
  <c r="BQ340" i="3"/>
  <c r="BQ960" i="3"/>
  <c r="BQ620" i="3"/>
  <c r="BQ951" i="3"/>
  <c r="BQ855" i="3"/>
  <c r="BQ478" i="3"/>
  <c r="BQ886" i="3"/>
  <c r="BQ676" i="3"/>
  <c r="BQ901" i="3"/>
  <c r="BQ964" i="3"/>
  <c r="BQ500" i="3"/>
  <c r="BQ877" i="3"/>
  <c r="BQ175" i="3"/>
  <c r="BQ158" i="3"/>
  <c r="BQ519" i="3"/>
  <c r="BQ844" i="3"/>
  <c r="BQ709" i="3"/>
  <c r="BQ408" i="3"/>
  <c r="BQ89" i="3"/>
  <c r="BQ832" i="3"/>
  <c r="BQ49" i="3"/>
  <c r="BQ28" i="3"/>
  <c r="BQ985" i="3"/>
  <c r="BQ29" i="3"/>
  <c r="BQ989" i="3"/>
  <c r="BQ664" i="3"/>
  <c r="BQ402" i="3"/>
  <c r="BQ678" i="3"/>
  <c r="BQ898" i="3"/>
  <c r="BQ953" i="3"/>
  <c r="BQ532" i="3"/>
  <c r="BQ206" i="3"/>
  <c r="BQ642" i="3"/>
  <c r="BQ935" i="3"/>
  <c r="BQ447" i="3"/>
  <c r="BQ815" i="3"/>
  <c r="BQ534" i="3"/>
  <c r="BQ853" i="3"/>
  <c r="BQ381" i="3"/>
  <c r="BQ651" i="3"/>
  <c r="BQ998" i="3"/>
  <c r="BQ152" i="3"/>
  <c r="BQ576" i="3"/>
  <c r="BQ596" i="3"/>
  <c r="BQ540" i="3"/>
  <c r="BQ252" i="3"/>
  <c r="BQ115" i="3"/>
  <c r="BQ818" i="3"/>
  <c r="BQ200" i="3"/>
  <c r="BQ220" i="3"/>
  <c r="BQ91" i="3"/>
  <c r="BQ649" i="3"/>
  <c r="BQ495" i="3"/>
  <c r="BQ375" i="3"/>
  <c r="BQ258" i="3"/>
  <c r="BQ19" i="3"/>
  <c r="BQ185" i="3"/>
  <c r="BQ856" i="3"/>
  <c r="BQ912" i="3"/>
  <c r="BQ136" i="3"/>
  <c r="BQ669" i="3"/>
  <c r="BQ661" i="3"/>
  <c r="BQ112" i="3"/>
  <c r="BQ331" i="3"/>
  <c r="BQ368" i="3"/>
  <c r="BQ584" i="3"/>
  <c r="BQ594" i="3"/>
  <c r="BQ332" i="3"/>
  <c r="BQ512" i="3"/>
  <c r="BQ37" i="3"/>
  <c r="BQ794" i="3"/>
  <c r="BQ440" i="3"/>
  <c r="BQ797" i="3"/>
  <c r="BQ327" i="3"/>
  <c r="BQ780" i="3"/>
  <c r="BQ401" i="3"/>
  <c r="BQ934" i="3"/>
  <c r="BQ274" i="3"/>
  <c r="BQ349" i="3"/>
  <c r="BQ240" i="3"/>
  <c r="BQ575" i="3"/>
  <c r="BQ87" i="3"/>
  <c r="BQ159" i="3"/>
  <c r="BQ923" i="3"/>
  <c r="BQ114" i="3"/>
  <c r="BQ356" i="3"/>
  <c r="BQ541" i="3"/>
  <c r="BQ955" i="3"/>
  <c r="BQ117" i="3"/>
  <c r="BQ557" i="3"/>
  <c r="BQ544" i="3"/>
  <c r="BQ675" i="3"/>
  <c r="BQ432" i="3"/>
  <c r="BQ679" i="3"/>
  <c r="BQ570" i="3"/>
  <c r="BQ528" i="3"/>
  <c r="BQ341" i="3"/>
  <c r="BQ366" i="3"/>
  <c r="BQ30" i="3"/>
  <c r="BQ672" i="3"/>
  <c r="BQ302" i="3"/>
  <c r="BQ322" i="3"/>
  <c r="BQ126" i="3"/>
  <c r="BQ73" i="3"/>
  <c r="BQ13" i="3"/>
  <c r="BQ88" i="3"/>
  <c r="BQ825" i="3"/>
  <c r="BQ203" i="3"/>
  <c r="BQ470" i="3"/>
  <c r="BQ992" i="3"/>
  <c r="BQ333" i="3"/>
  <c r="BQ476" i="3"/>
  <c r="BQ267" i="3"/>
  <c r="BQ353" i="3"/>
  <c r="BQ695" i="3"/>
  <c r="BQ706" i="3"/>
  <c r="BQ787" i="3"/>
  <c r="BQ913" i="3"/>
  <c r="BQ485" i="3"/>
  <c r="BQ968" i="3"/>
  <c r="BQ443" i="3"/>
  <c r="BQ362" i="3"/>
  <c r="BQ378" i="3"/>
  <c r="BQ908" i="3"/>
  <c r="BQ85" i="3"/>
  <c r="BQ803" i="3"/>
  <c r="BQ906" i="3"/>
  <c r="BQ90" i="3"/>
  <c r="BQ767" i="3"/>
  <c r="BQ999" i="3"/>
  <c r="BQ598" i="3"/>
  <c r="BQ58" i="3"/>
  <c r="BQ494" i="3"/>
  <c r="BQ1005" i="3"/>
  <c r="BQ921" i="3"/>
  <c r="BQ23" i="3"/>
  <c r="BQ578" i="3"/>
  <c r="BQ589" i="3"/>
  <c r="BQ805" i="3"/>
  <c r="BQ771" i="3"/>
  <c r="BQ81" i="3"/>
  <c r="BQ612" i="3"/>
  <c r="BQ184" i="3"/>
  <c r="BQ670" i="3"/>
  <c r="BQ843" i="3"/>
  <c r="BQ35" i="3"/>
  <c r="BQ160" i="3"/>
  <c r="BQ924" i="3"/>
  <c r="BQ418" i="3"/>
  <c r="BQ311" i="3"/>
  <c r="BQ155" i="3"/>
  <c r="BQ742" i="3"/>
  <c r="BQ135" i="3"/>
  <c r="BQ347" i="3"/>
  <c r="BQ107" i="3"/>
  <c r="BQ585" i="3"/>
  <c r="BQ97" i="3"/>
  <c r="BQ918" i="3"/>
  <c r="BQ548" i="3"/>
  <c r="BQ995" i="3"/>
  <c r="BQ628" i="3"/>
  <c r="BQ569" i="3"/>
  <c r="BQ810" i="3"/>
  <c r="BQ530" i="3"/>
  <c r="BQ162" i="3"/>
  <c r="BQ403" i="3"/>
  <c r="BQ929" i="3"/>
  <c r="BQ156" i="3"/>
  <c r="BQ438" i="3"/>
  <c r="BQ429" i="3"/>
  <c r="BQ413" i="3"/>
  <c r="BQ618" i="3"/>
  <c r="BQ358" i="3"/>
  <c r="BQ471" i="3"/>
  <c r="BQ894" i="3"/>
  <c r="BQ225" i="3"/>
  <c r="BQ1003" i="3"/>
  <c r="BQ659" i="3"/>
  <c r="BQ324" i="3"/>
  <c r="BQ859" i="3"/>
  <c r="BQ449" i="3"/>
  <c r="BQ62" i="3"/>
  <c r="BQ446" i="3"/>
  <c r="BQ507" i="3"/>
  <c r="BQ151" i="3"/>
  <c r="BQ129" i="3"/>
  <c r="BQ409" i="3"/>
  <c r="BQ234" i="3"/>
  <c r="BQ725" i="3"/>
  <c r="BQ484" i="3"/>
  <c r="BQ17" i="3"/>
  <c r="BQ682" i="3"/>
  <c r="BQ348" i="3"/>
  <c r="BQ674" i="3"/>
  <c r="BQ198" i="3"/>
  <c r="BQ991" i="3"/>
  <c r="BQ927" i="3"/>
  <c r="BQ525" i="3"/>
  <c r="BQ846" i="3"/>
  <c r="BQ125" i="3"/>
  <c r="BQ655" i="3"/>
  <c r="BQ237" i="3"/>
  <c r="BQ828" i="3"/>
  <c r="BQ804" i="3"/>
  <c r="BQ550" i="3"/>
  <c r="BQ967" i="3"/>
  <c r="BQ72" i="3"/>
  <c r="BQ624" i="3"/>
  <c r="BQ772" i="3"/>
  <c r="BQ486" i="3"/>
  <c r="BQ727" i="3"/>
  <c r="BQ79" i="3"/>
  <c r="BQ517" i="3"/>
  <c r="BQ736" i="3"/>
  <c r="BQ124" i="3"/>
  <c r="BQ943" i="3"/>
  <c r="BQ914" i="3"/>
  <c r="BQ713" i="3"/>
  <c r="BQ52" i="3"/>
  <c r="BQ96" i="3"/>
  <c r="BQ214" i="3"/>
  <c r="BQ51" i="3"/>
  <c r="BQ952" i="3"/>
  <c r="BQ900" i="3"/>
  <c r="BQ47" i="3"/>
  <c r="BQ280" i="3"/>
  <c r="BQ978" i="3"/>
  <c r="BQ1008" i="3"/>
  <c r="BQ965" i="3"/>
  <c r="BQ564" i="3"/>
  <c r="BQ555" i="3"/>
  <c r="BQ94" i="3"/>
  <c r="BQ911" i="3"/>
  <c r="BQ983" i="3"/>
  <c r="BQ749" i="3"/>
  <c r="BQ847" i="3"/>
  <c r="BQ871" i="3"/>
  <c r="BQ253" i="3"/>
  <c r="BQ406" i="3"/>
  <c r="BQ308" i="3"/>
  <c r="BQ67" i="3"/>
  <c r="BQ715" i="3"/>
  <c r="BQ502" i="3"/>
  <c r="BQ834" i="3"/>
  <c r="BQ693" i="3"/>
  <c r="BQ824" i="3"/>
  <c r="BQ423" i="3"/>
  <c r="BQ513" i="3"/>
  <c r="BQ396" i="3"/>
  <c r="BQ823" i="3"/>
  <c r="BQ872" i="3"/>
  <c r="BQ510" i="3"/>
  <c r="BQ792" i="3"/>
  <c r="BQ393" i="3"/>
  <c r="BQ705" i="3"/>
  <c r="BQ296" i="3"/>
  <c r="BQ245" i="3"/>
  <c r="BQ990" i="3"/>
  <c r="BQ928" i="3"/>
  <c r="BQ231" i="3"/>
  <c r="BQ849" i="3"/>
  <c r="BQ78" i="3"/>
  <c r="BQ382" i="3"/>
  <c r="BQ1000" i="3"/>
  <c r="BQ195" i="3"/>
  <c r="BQ526" i="3"/>
  <c r="BQ157" i="3"/>
  <c r="BQ553" i="3"/>
  <c r="BQ948" i="3"/>
  <c r="BQ390" i="3"/>
  <c r="BQ103" i="3"/>
  <c r="BQ14" i="3"/>
  <c r="BQ868" i="3"/>
  <c r="BQ427" i="3"/>
  <c r="BQ461" i="3"/>
  <c r="BQ746" i="3"/>
  <c r="BQ919" i="3"/>
  <c r="BQ391" i="3"/>
  <c r="BQ687" i="3"/>
  <c r="BQ239" i="3"/>
  <c r="BQ822" i="3"/>
  <c r="BQ798" i="3"/>
  <c r="BQ286" i="3"/>
  <c r="BQ722" i="3"/>
  <c r="BQ491" i="3"/>
  <c r="BQ213" i="3"/>
  <c r="BQ647" i="3"/>
  <c r="BQ342" i="3"/>
  <c r="BQ248" i="3"/>
  <c r="BQ840" i="3"/>
  <c r="BQ273" i="3"/>
  <c r="BQ345" i="3"/>
  <c r="BQ363" i="3"/>
  <c r="BQ388" i="3"/>
  <c r="BQ890" i="3"/>
  <c r="BQ226" i="3"/>
  <c r="BQ666" i="3"/>
  <c r="BQ692" i="3"/>
  <c r="BQ925" i="3"/>
  <c r="BQ407" i="3"/>
  <c r="BQ410" i="3"/>
  <c r="BQ367" i="3"/>
  <c r="BQ893" i="3"/>
  <c r="BQ533" i="3"/>
  <c r="BQ188" i="3"/>
  <c r="BQ864" i="3"/>
  <c r="BQ364" i="3"/>
  <c r="BQ680" i="3"/>
  <c r="BQ255" i="3"/>
  <c r="BQ430" i="3"/>
  <c r="BQ493" i="3"/>
  <c r="BQ411" i="3"/>
  <c r="BQ789" i="3"/>
  <c r="BQ216" i="3"/>
  <c r="BQ451" i="3"/>
  <c r="BQ230" i="3"/>
  <c r="BQ845" i="3"/>
  <c r="BQ290" i="3"/>
  <c r="BQ244" i="3"/>
  <c r="BQ298" i="3"/>
  <c r="BQ325" i="3"/>
  <c r="BQ360" i="3"/>
  <c r="BQ57" i="3"/>
  <c r="BQ242" i="3"/>
  <c r="BQ69" i="3"/>
  <c r="BQ365" i="3"/>
  <c r="BQ305" i="3"/>
  <c r="BQ986" i="3"/>
  <c r="BQ535" i="3"/>
  <c r="BQ496" i="3"/>
  <c r="BQ773" i="3"/>
  <c r="BQ627" i="3"/>
  <c r="BQ975" i="3"/>
  <c r="BQ937" i="3"/>
  <c r="BQ65" i="3"/>
  <c r="BQ537" i="3"/>
  <c r="BQ64" i="3"/>
  <c r="BQ474" i="3"/>
  <c r="BQ465" i="3"/>
  <c r="BQ109" i="3"/>
  <c r="BQ982" i="3"/>
  <c r="BQ99" i="3"/>
  <c r="BQ958" i="3"/>
  <c r="BQ456" i="3"/>
  <c r="BQ745" i="3"/>
  <c r="BQ497" i="3"/>
  <c r="BQ888" i="3"/>
  <c r="BQ40" i="3"/>
  <c r="BQ54" i="3"/>
  <c r="BQ784" i="3"/>
  <c r="BQ814" i="3"/>
  <c r="BQ876" i="3"/>
  <c r="BQ145" i="3"/>
  <c r="BQ852" i="3"/>
  <c r="BQ571" i="3"/>
  <c r="BQ400" i="3"/>
  <c r="BQ622" i="3"/>
  <c r="BQ243" i="3"/>
  <c r="BQ790" i="3"/>
  <c r="BQ567" i="3"/>
  <c r="BQ579" i="3"/>
  <c r="BQ708" i="3"/>
  <c r="BQ566" i="3"/>
  <c r="BQ433" i="3"/>
  <c r="BQ950" i="3"/>
  <c r="BQ562" i="3"/>
  <c r="BQ338" i="3"/>
  <c r="BQ1006" i="3"/>
  <c r="BQ720" i="3"/>
  <c r="BQ229" i="3"/>
  <c r="BQ193" i="3"/>
  <c r="BQ714" i="3"/>
  <c r="BQ724" i="3"/>
  <c r="BQ551" i="3"/>
  <c r="BQ514" i="3"/>
  <c r="BQ636" i="3"/>
  <c r="BQ554" i="3"/>
  <c r="BQ599" i="3"/>
  <c r="BQ851" i="3"/>
  <c r="BQ21" i="3"/>
  <c r="BQ626" i="3"/>
  <c r="BQ957" i="3"/>
  <c r="BQ629" i="3"/>
  <c r="BQ543" i="3"/>
  <c r="BQ141" i="3"/>
  <c r="BQ483" i="3"/>
  <c r="BQ593" i="3"/>
  <c r="BQ499" i="3"/>
  <c r="BQ527" i="3"/>
  <c r="BQ197" i="3"/>
  <c r="BQ812" i="3"/>
  <c r="BQ988" i="3"/>
  <c r="BQ505" i="3"/>
  <c r="BQ12" i="3"/>
  <c r="BQ615" i="3"/>
  <c r="BQ748" i="3"/>
  <c r="BQ34" i="3"/>
  <c r="BQ257" i="3"/>
  <c r="BQ891" i="3"/>
  <c r="BQ309" i="3"/>
  <c r="BQ355" i="3"/>
  <c r="BQ880" i="3"/>
  <c r="BQ133" i="3"/>
  <c r="BQ969" i="3"/>
  <c r="BQ547" i="3"/>
  <c r="BQ878" i="3"/>
  <c r="BQ691" i="3"/>
  <c r="BQ270" i="3"/>
  <c r="BQ677" i="3"/>
  <c r="BQ577" i="3"/>
  <c r="BQ743" i="3"/>
  <c r="BQ421" i="3"/>
  <c r="BQ776" i="3"/>
  <c r="BQ462" i="3"/>
  <c r="BQ673" i="3"/>
  <c r="BQ68" i="3"/>
  <c r="BQ218" i="3"/>
  <c r="BQ95" i="3"/>
  <c r="BQ786" i="3"/>
  <c r="BQ217" i="3"/>
  <c r="BQ817" i="3"/>
  <c r="BQ996" i="3"/>
  <c r="BQ947" i="3"/>
  <c r="BQ228" i="3"/>
  <c r="BQ874" i="3"/>
  <c r="BQ590" i="3"/>
  <c r="BQ42" i="3"/>
  <c r="BQ172" i="3"/>
  <c r="BQ775" i="3"/>
  <c r="BQ251" i="3"/>
  <c r="BQ276" i="3"/>
  <c r="BQ104" i="3"/>
  <c r="BQ180" i="3"/>
  <c r="BQ582" i="3"/>
  <c r="BQ379" i="3"/>
  <c r="BQ98" i="3"/>
  <c r="BQ697" i="3"/>
  <c r="BQ641" i="3"/>
  <c r="BQ976" i="3"/>
  <c r="BQ46" i="3"/>
  <c r="BQ806" i="3"/>
  <c r="BQ425" i="3"/>
  <c r="BQ656" i="3"/>
  <c r="BQ703" i="3"/>
  <c r="BQ600" i="3"/>
  <c r="BQ881" i="3"/>
  <c r="BQ205" i="3"/>
  <c r="BQ932" i="3"/>
  <c r="BQ113" i="3"/>
  <c r="BQ757" i="3"/>
  <c r="BQ609" i="3"/>
  <c r="BQ663" i="3"/>
  <c r="BQ479" i="3"/>
  <c r="BQ235" i="3"/>
  <c r="BQ926" i="3"/>
  <c r="BQ370" i="3"/>
  <c r="BQ468" i="3"/>
  <c r="BQ405" i="3"/>
  <c r="BQ531" i="3"/>
  <c r="BQ171" i="3"/>
  <c r="BQ850" i="3"/>
  <c r="BQ658" i="3"/>
  <c r="BQ343" i="3"/>
  <c r="BQ962" i="3"/>
  <c r="BQ404" i="3"/>
  <c r="BQ779" i="3"/>
  <c r="BQ799" i="3"/>
  <c r="BQ793" i="3"/>
  <c r="BQ933" i="3"/>
  <c r="BQ481" i="3"/>
  <c r="BQ895" i="3"/>
  <c r="BQ538" i="3"/>
  <c r="BQ829" i="3"/>
  <c r="BQ272" i="3"/>
  <c r="BQ110" i="3"/>
  <c r="BQ623" i="3"/>
  <c r="BQ861" i="3"/>
  <c r="BQ652" i="3"/>
  <c r="BQ860" i="3"/>
  <c r="BQ665" i="3"/>
  <c r="BQ529" i="3"/>
  <c r="BQ490" i="3"/>
  <c r="BQ323" i="3"/>
  <c r="BQ269" i="3"/>
  <c r="BQ509" i="3"/>
  <c r="BQ352" i="3"/>
  <c r="BQ32" i="3"/>
  <c r="BQ77" i="3"/>
  <c r="BQ916" i="3"/>
  <c r="BQ477" i="3"/>
  <c r="BQ588" i="3"/>
  <c r="BQ93" i="3"/>
  <c r="BQ444" i="3"/>
  <c r="BQ165" i="3"/>
  <c r="BQ329" i="3"/>
  <c r="BQ808" i="3"/>
  <c r="BQ644" i="3"/>
  <c r="BQ344" i="3"/>
  <c r="BQ643" i="3"/>
  <c r="BQ625" i="3"/>
  <c r="BQ262" i="3"/>
  <c r="BQ122" i="3"/>
  <c r="BQ633" i="3"/>
  <c r="BQ595" i="3"/>
  <c r="BQ632" i="3"/>
  <c r="BQ174" i="3"/>
  <c r="BQ210" i="3"/>
  <c r="BQ819" i="3"/>
  <c r="BQ459" i="3"/>
  <c r="BQ264" i="3"/>
  <c r="BQ700" i="3"/>
  <c r="BQ386" i="3"/>
  <c r="BQ580" i="3"/>
  <c r="BQ763" i="3"/>
  <c r="BQ189" i="3"/>
  <c r="BQ389" i="3"/>
  <c r="BQ956" i="3"/>
  <c r="BQ802" i="3"/>
  <c r="BQ977" i="3"/>
  <c r="BQ637" i="3"/>
  <c r="BQ167" i="3"/>
  <c r="BQ1002" i="3"/>
  <c r="BQ241" i="3"/>
  <c r="BQ376" i="3"/>
  <c r="BQ907" i="3"/>
  <c r="BQ143" i="3"/>
  <c r="BQ699" i="3"/>
  <c r="BQ164" i="3"/>
  <c r="BQ892" i="3"/>
  <c r="BQ330" i="3"/>
  <c r="BQ688" i="3"/>
  <c r="BQ76" i="3"/>
  <c r="BQ346" i="3"/>
  <c r="BQ747" i="3"/>
  <c r="BQ807" i="3"/>
  <c r="BQ288" i="3"/>
  <c r="BQ839" i="3"/>
  <c r="BQ752" i="3"/>
  <c r="BQ314" i="3"/>
  <c r="BQ961" i="3"/>
  <c r="BQ18" i="3"/>
  <c r="BQ755" i="3"/>
  <c r="BQ667" i="3"/>
  <c r="BQ506" i="3"/>
  <c r="BQ265" i="3"/>
  <c r="BQ181" i="3"/>
  <c r="BQ380" i="3"/>
  <c r="BQ140" i="3"/>
  <c r="BQ445" i="3"/>
  <c r="BQ441" i="3"/>
  <c r="BQ246" i="3"/>
  <c r="BQ800" i="3"/>
  <c r="BQ301" i="3"/>
  <c r="BQ539" i="3"/>
  <c r="BQ556" i="3"/>
  <c r="BQ199" i="3"/>
  <c r="BQ395" i="3"/>
  <c r="BQ744" i="3"/>
  <c r="BQ821" i="3"/>
  <c r="BQ316" i="3"/>
  <c r="BQ681" i="3"/>
  <c r="BQ897" i="3"/>
  <c r="BQ211" i="3"/>
  <c r="BQ515" i="3"/>
  <c r="BQ518" i="3"/>
  <c r="BQ488" i="3"/>
  <c r="BQ606" i="3"/>
  <c r="BQ39" i="3"/>
  <c r="BQ27" i="3"/>
  <c r="BQ685" i="3"/>
  <c r="BQ640" i="3"/>
  <c r="BQ939" i="3"/>
  <c r="BQ300" i="3"/>
  <c r="BQ170" i="3"/>
  <c r="BQ716" i="3"/>
  <c r="BQ974" i="3"/>
  <c r="BQ38" i="3"/>
  <c r="BQ431" i="3"/>
  <c r="BQ224" i="3"/>
  <c r="BQ204" i="3"/>
  <c r="BQ959" i="3"/>
  <c r="BQ882" i="3"/>
  <c r="BQ307" i="3"/>
  <c r="BQ233" i="3"/>
  <c r="BQ869" i="3"/>
  <c r="BQ354" i="3"/>
  <c r="BQ120" i="3"/>
  <c r="BQ587" i="3"/>
  <c r="BQ238" i="3"/>
  <c r="BQ297" i="3"/>
  <c r="BQ271" i="3"/>
  <c r="BQ202" i="3"/>
  <c r="BQ809" i="3"/>
  <c r="BQ1009" i="3"/>
  <c r="BQ319" i="3"/>
  <c r="BQ717" i="3"/>
  <c r="BQ778" i="3"/>
  <c r="BQ751" i="3"/>
  <c r="BQ760" i="3"/>
  <c r="BQ508" i="3"/>
  <c r="BQ970" i="3"/>
  <c r="BQ987" i="3"/>
  <c r="BQ741" i="3"/>
  <c r="BQ383" i="3"/>
  <c r="BQ783" i="3"/>
  <c r="BQ728" i="3"/>
  <c r="BQ377" i="3"/>
  <c r="BQ966" i="3"/>
  <c r="BQ131" i="3"/>
  <c r="BQ883" i="3"/>
  <c r="BQ417" i="3"/>
  <c r="BQ306" i="3"/>
  <c r="BQ638" i="3"/>
  <c r="BQ435" i="3"/>
  <c r="BQ835" i="3"/>
  <c r="BQ842" i="3"/>
  <c r="BQ392" i="3"/>
  <c r="BQ454" i="3"/>
  <c r="BQ862" i="3"/>
  <c r="BQ689" i="3"/>
  <c r="BQ903" i="3"/>
  <c r="BQ25" i="3"/>
  <c r="BQ915" i="3"/>
  <c r="BQ33" i="3"/>
  <c r="BQ148" i="3"/>
  <c r="BQ896" i="3"/>
  <c r="BQ542" i="3"/>
  <c r="BQ70" i="3"/>
  <c r="BQ422" i="3"/>
  <c r="BQ522" i="3"/>
  <c r="BQ304" i="3"/>
  <c r="BQ645" i="3"/>
  <c r="BQ607" i="3"/>
  <c r="BQ293" i="3"/>
  <c r="BQ263" i="3"/>
  <c r="BQ563" i="3"/>
  <c r="BQ24" i="3"/>
  <c r="BQ154" i="3"/>
  <c r="BQ586" i="3"/>
  <c r="BQ74" i="3"/>
  <c r="BQ905" i="3"/>
  <c r="BQ372" i="3"/>
  <c r="BQ83" i="3"/>
  <c r="BQ616" i="3"/>
  <c r="BQ334" i="3"/>
  <c r="BQ59" i="3"/>
  <c r="BQ36" i="3"/>
  <c r="BQ310" i="3"/>
  <c r="BQ904" i="3"/>
  <c r="BQ289" i="3"/>
  <c r="BQ291" i="3"/>
  <c r="BQ501" i="3"/>
  <c r="BQ179" i="3"/>
  <c r="BQ936" i="3"/>
  <c r="BQ698" i="3"/>
  <c r="BQ889" i="3"/>
  <c r="BQ101" i="3"/>
  <c r="BQ690" i="3"/>
  <c r="BQ475" i="3"/>
  <c r="BQ511" i="3"/>
  <c r="BQ545" i="3"/>
  <c r="BQ971" i="3"/>
  <c r="BQ827" i="3"/>
  <c r="BQ173" i="3"/>
  <c r="BQ424" i="3"/>
  <c r="BQ873" i="3"/>
  <c r="BQ750" i="3"/>
  <c r="BQ415" i="3"/>
  <c r="BQ134" i="3"/>
  <c r="BQ718" i="3"/>
  <c r="BQ108" i="3"/>
  <c r="BQ196" i="3"/>
  <c r="BQ944" i="3"/>
  <c r="BQ166" i="3"/>
  <c r="BQ621" i="3"/>
  <c r="BQ458" i="3"/>
  <c r="BQ146" i="3"/>
  <c r="BQ223" i="3"/>
  <c r="BQ60" i="3"/>
  <c r="BQ373" i="3"/>
  <c r="BQ102" i="3"/>
  <c r="BQ137" i="3"/>
  <c r="BQ317" i="3"/>
  <c r="BQ339" i="3"/>
  <c r="BQ650" i="3"/>
  <c r="BQ756" i="3"/>
  <c r="BQ387" i="3"/>
  <c r="BQ719" i="3"/>
  <c r="BQ583" i="3"/>
  <c r="BQ704" i="3"/>
  <c r="BQ313" i="3"/>
  <c r="BQ552" i="3"/>
  <c r="BQ351" i="3"/>
  <c r="BQ53" i="3"/>
  <c r="BA6" i="3"/>
  <c r="BA5" i="3"/>
  <c r="BA7" i="3" s="1"/>
  <c r="BB944" i="3" s="1"/>
  <c r="BP8" i="3"/>
  <c r="O415" i="5" l="1"/>
  <c r="N415" i="5"/>
  <c r="L415" i="5"/>
  <c r="R415" i="5"/>
  <c r="U415" i="5"/>
  <c r="W415" i="5"/>
  <c r="S415" i="5"/>
  <c r="T415" i="5"/>
  <c r="V415" i="5"/>
  <c r="Y415" i="5"/>
  <c r="Q416" i="5"/>
  <c r="AA416" i="5" s="1"/>
  <c r="X415" i="5"/>
  <c r="Z415" i="5"/>
  <c r="I415" i="5"/>
  <c r="J415" i="5"/>
  <c r="H415" i="5"/>
  <c r="M415" i="5"/>
  <c r="F415" i="5"/>
  <c r="G415" i="5"/>
  <c r="K415" i="5"/>
  <c r="E416" i="5"/>
  <c r="BQ5" i="3"/>
  <c r="BB231" i="3"/>
  <c r="BB573" i="3"/>
  <c r="BB721" i="3"/>
  <c r="BB589" i="3"/>
  <c r="BB833" i="3"/>
  <c r="BB52" i="3"/>
  <c r="BB845" i="3"/>
  <c r="BB491" i="3"/>
  <c r="BB182" i="3"/>
  <c r="BB315" i="3"/>
  <c r="BB133" i="3"/>
  <c r="BB638" i="3"/>
  <c r="BB532" i="3"/>
  <c r="BB251" i="3"/>
  <c r="BB664" i="3"/>
  <c r="BB56" i="3"/>
  <c r="BB1001" i="3"/>
  <c r="BB665" i="3"/>
  <c r="BB197" i="3"/>
  <c r="BB364" i="3"/>
  <c r="BB512" i="3"/>
  <c r="BB92" i="3"/>
  <c r="BB668" i="3"/>
  <c r="BB283" i="3"/>
  <c r="BB281" i="3"/>
  <c r="BB747" i="3"/>
  <c r="BB552" i="3"/>
  <c r="BB75" i="3"/>
  <c r="BB836" i="3"/>
  <c r="BB669" i="3"/>
  <c r="BB643" i="3"/>
  <c r="BB542" i="3"/>
  <c r="BB269" i="3"/>
  <c r="BB979" i="3"/>
  <c r="BB517" i="3"/>
  <c r="BB785" i="3"/>
  <c r="BB1003" i="3"/>
  <c r="BB593" i="3"/>
  <c r="BB509" i="3"/>
  <c r="BB1002" i="3"/>
  <c r="BB233" i="3"/>
  <c r="BB188" i="3"/>
  <c r="BB558" i="3"/>
  <c r="BB167" i="3"/>
  <c r="BB1009" i="3"/>
  <c r="BB107" i="3"/>
  <c r="BB735" i="3"/>
  <c r="BB930" i="3"/>
  <c r="BB288" i="3"/>
  <c r="BB567" i="3"/>
  <c r="BB466" i="3"/>
  <c r="BB703" i="3"/>
  <c r="BB169" i="3"/>
  <c r="BB673" i="3"/>
  <c r="BB349" i="3"/>
  <c r="BB474" i="3"/>
  <c r="BB878" i="3"/>
  <c r="BB819" i="3"/>
  <c r="BB975" i="3"/>
  <c r="BB405" i="3"/>
  <c r="BB874" i="3"/>
  <c r="BB361" i="3"/>
  <c r="BB325" i="3"/>
  <c r="BB362" i="3"/>
  <c r="BB682" i="3"/>
  <c r="BB111" i="3"/>
  <c r="BB198" i="3"/>
  <c r="BB594" i="3"/>
  <c r="BB232" i="3"/>
  <c r="BB945" i="3"/>
  <c r="BB138" i="3"/>
  <c r="BB604" i="3"/>
  <c r="BB175" i="3"/>
  <c r="BB71" i="3"/>
  <c r="BB58" i="3"/>
  <c r="BB127" i="3"/>
  <c r="BB305" i="3"/>
  <c r="BB415" i="3"/>
  <c r="BB986" i="3"/>
  <c r="BB899" i="3"/>
  <c r="BB657" i="3"/>
  <c r="BB272" i="3"/>
  <c r="BB841" i="3"/>
  <c r="BB728" i="3"/>
  <c r="BB493" i="3"/>
  <c r="BB194" i="3"/>
  <c r="BB981" i="3"/>
  <c r="BB267" i="3"/>
  <c r="BB471" i="3"/>
  <c r="BB383" i="3"/>
  <c r="BB557" i="3"/>
  <c r="BB654" i="3"/>
  <c r="BB832" i="3"/>
  <c r="BB624" i="3"/>
  <c r="BB881" i="3"/>
  <c r="BB865" i="3"/>
  <c r="BB347" i="3"/>
  <c r="BB540" i="3"/>
  <c r="BB911" i="3"/>
  <c r="BB970" i="3"/>
  <c r="BB121" i="3"/>
  <c r="BB17" i="3"/>
  <c r="BB329" i="3"/>
  <c r="BB463" i="3"/>
  <c r="BB180" i="3"/>
  <c r="BB469" i="3"/>
  <c r="BB389" i="3"/>
  <c r="BB898" i="3"/>
  <c r="BB830" i="3"/>
  <c r="BB62" i="3"/>
  <c r="BB357" i="3"/>
  <c r="BB408" i="3"/>
  <c r="BB417" i="3"/>
  <c r="BB649" i="3"/>
  <c r="BB808" i="3"/>
  <c r="BB705" i="3"/>
  <c r="BB879" i="3"/>
  <c r="BB920" i="3"/>
  <c r="BB724" i="3"/>
  <c r="BB32" i="3"/>
  <c r="BB155" i="3"/>
  <c r="BB264" i="3"/>
  <c r="BB689" i="3"/>
  <c r="BB208" i="3"/>
  <c r="BB1000" i="3"/>
  <c r="BB159" i="3"/>
  <c r="BB307" i="3"/>
  <c r="BB237" i="3"/>
  <c r="BB804" i="3"/>
  <c r="BB412" i="3"/>
  <c r="BB568" i="3"/>
  <c r="BB499" i="3"/>
  <c r="BB123" i="3"/>
  <c r="BB36" i="3"/>
  <c r="BB11" i="3"/>
  <c r="BB798" i="3"/>
  <c r="BB799" i="3"/>
  <c r="BB523" i="3"/>
  <c r="BB905" i="3"/>
  <c r="BB117" i="3"/>
  <c r="BB216" i="3"/>
  <c r="BB370" i="3"/>
  <c r="BB87" i="3"/>
  <c r="BB454" i="3"/>
  <c r="BB163" i="3"/>
  <c r="BB846" i="3"/>
  <c r="BB507" i="3"/>
  <c r="BB387" i="3"/>
  <c r="BB137" i="3"/>
  <c r="BB896" i="3"/>
  <c r="BB48" i="3"/>
  <c r="BB806" i="3"/>
  <c r="BB309" i="3"/>
  <c r="BB299" i="3"/>
  <c r="BB406" i="3"/>
  <c r="BB59" i="3"/>
  <c r="BB477" i="3"/>
  <c r="BB140" i="3"/>
  <c r="BB156" i="3"/>
  <c r="BB195" i="3"/>
  <c r="BB461" i="3"/>
  <c r="BB716" i="3"/>
  <c r="BB489" i="3"/>
  <c r="BB467" i="3"/>
  <c r="BB223" i="3"/>
  <c r="BB714" i="3"/>
  <c r="BB994" i="3"/>
  <c r="BB538" i="3"/>
  <c r="BB955" i="3"/>
  <c r="BB998" i="3"/>
  <c r="BB37" i="3"/>
  <c r="BB996" i="3"/>
  <c r="BB294" i="3"/>
  <c r="BB189" i="3"/>
  <c r="BB207" i="3"/>
  <c r="BB605" i="3"/>
  <c r="BB644" i="3"/>
  <c r="BB660" i="3"/>
  <c r="BB221" i="3"/>
  <c r="BB519" i="3"/>
  <c r="BB778" i="3"/>
  <c r="BB326" i="3"/>
  <c r="BB890" i="3"/>
  <c r="BB346" i="3"/>
  <c r="BB722" i="3"/>
  <c r="BB414" i="3"/>
  <c r="BB24" i="3"/>
  <c r="BB796" i="3"/>
  <c r="BB693" i="3"/>
  <c r="BB805" i="3"/>
  <c r="BB560" i="3"/>
  <c r="BB636" i="3"/>
  <c r="BB997" i="3"/>
  <c r="BB779" i="3"/>
  <c r="BB179" i="3"/>
  <c r="BB176" i="3"/>
  <c r="BB543" i="3"/>
  <c r="BB801" i="3"/>
  <c r="BB569" i="3"/>
  <c r="BB766" i="3"/>
  <c r="BB76" i="3"/>
  <c r="BB840" i="3"/>
  <c r="BB330" i="3"/>
  <c r="BB773" i="3"/>
  <c r="BB437" i="3"/>
  <c r="BB217" i="3"/>
  <c r="BB595" i="3"/>
  <c r="BB803" i="3"/>
  <c r="BB33" i="3"/>
  <c r="BB601" i="3"/>
  <c r="BB96" i="3"/>
  <c r="BB548" i="3"/>
  <c r="BB688" i="3"/>
  <c r="BB401" i="3"/>
  <c r="BB591" i="3"/>
  <c r="BB526" i="3"/>
  <c r="BB513" i="3"/>
  <c r="BB855" i="3"/>
  <c r="BB546" i="3"/>
  <c r="BB434" i="3"/>
  <c r="BB394" i="3"/>
  <c r="BB715" i="3"/>
  <c r="BB158" i="3"/>
  <c r="BB319" i="3"/>
  <c r="BB331" i="3"/>
  <c r="BB619" i="3"/>
  <c r="BB618" i="3"/>
  <c r="BB397" i="3"/>
  <c r="BB940" i="3"/>
  <c r="BB425" i="3"/>
  <c r="BB54" i="3"/>
  <c r="BB978" i="3"/>
  <c r="BB876" i="3"/>
  <c r="BB16" i="3"/>
  <c r="BB235" i="3"/>
  <c r="BB707" i="3"/>
  <c r="BB277" i="3"/>
  <c r="BB74" i="3"/>
  <c r="BB97" i="3"/>
  <c r="BB544" i="3"/>
  <c r="BB834" i="3"/>
  <c r="BB365" i="3"/>
  <c r="BB351" i="3"/>
  <c r="BB884" i="3"/>
  <c r="BB210" i="3"/>
  <c r="BB583" i="3"/>
  <c r="BB306" i="3"/>
  <c r="BB877" i="3"/>
  <c r="BB959" i="3"/>
  <c r="BB116" i="3"/>
  <c r="BB91" i="3"/>
  <c r="BB381" i="3"/>
  <c r="BB717" i="3"/>
  <c r="BB34" i="3"/>
  <c r="BB112" i="3"/>
  <c r="BB502" i="3"/>
  <c r="BB943" i="3"/>
  <c r="BB758" i="3"/>
  <c r="BB432" i="3"/>
  <c r="BB880" i="3"/>
  <c r="BB764" i="3"/>
  <c r="BB89" i="3"/>
  <c r="BB392" i="3"/>
  <c r="BB435" i="3"/>
  <c r="BB596" i="3"/>
  <c r="BB966" i="3"/>
  <c r="BB431" i="3"/>
  <c r="BB900" i="3"/>
  <c r="BB449" i="3"/>
  <c r="BB411" i="3"/>
  <c r="BB837" i="3"/>
  <c r="BB125" i="3"/>
  <c r="BB144" i="3"/>
  <c r="BB410" i="3"/>
  <c r="BB249" i="3"/>
  <c r="BB534" i="3"/>
  <c r="BB422" i="3"/>
  <c r="BB964" i="3"/>
  <c r="BB380" i="3"/>
  <c r="BB731" i="3"/>
  <c r="BB371" i="3"/>
  <c r="BB704" i="3"/>
  <c r="BB655" i="3"/>
  <c r="BB342" i="3"/>
  <c r="BB842" i="3"/>
  <c r="BB645" i="3"/>
  <c r="BB754" i="3"/>
  <c r="BB95" i="3"/>
  <c r="BB965" i="3"/>
  <c r="BB730" i="3"/>
  <c r="BB987" i="3"/>
  <c r="BB647" i="3"/>
  <c r="BB124" i="3"/>
  <c r="BB525" i="3"/>
  <c r="BB300" i="3"/>
  <c r="BB333" i="3"/>
  <c r="BB150" i="3"/>
  <c r="BB564" i="3"/>
  <c r="BB770" i="3"/>
  <c r="BB631" i="3"/>
  <c r="BB576" i="3"/>
  <c r="BB935" i="3"/>
  <c r="BB756" i="3"/>
  <c r="BB404" i="3"/>
  <c r="BB483" i="3"/>
  <c r="BB15" i="3"/>
  <c r="BB265" i="3"/>
  <c r="BB130" i="3"/>
  <c r="BB897" i="3"/>
  <c r="BB484" i="3"/>
  <c r="BB103" i="3"/>
  <c r="BB184" i="3"/>
  <c r="BB358" i="3"/>
  <c r="BB120" i="3"/>
  <c r="BB656" i="3"/>
  <c r="BB400" i="3"/>
  <c r="BB916" i="3"/>
  <c r="BB488" i="3"/>
  <c r="BB752" i="3"/>
  <c r="BB243" i="3"/>
  <c r="BB304" i="3"/>
  <c r="BB745" i="3"/>
  <c r="BB450" i="3"/>
  <c r="BB105" i="3"/>
  <c r="BB625" i="3"/>
  <c r="BB356" i="3"/>
  <c r="BB709" i="3"/>
  <c r="BB870" i="3"/>
  <c r="BB590" i="3"/>
  <c r="BB750" i="3"/>
  <c r="BB226" i="3"/>
  <c r="BB86" i="3"/>
  <c r="BB854" i="3"/>
  <c r="BB531" i="3"/>
  <c r="BB203" i="3"/>
  <c r="BB681" i="3"/>
  <c r="BB485" i="3"/>
  <c r="BB751" i="3"/>
  <c r="BB310" i="3"/>
  <c r="BB807" i="3"/>
  <c r="BB621" i="3"/>
  <c r="BB864" i="3"/>
  <c r="BB949" i="3"/>
  <c r="BB910" i="3"/>
  <c r="BB396" i="3"/>
  <c r="BB942" i="3"/>
  <c r="BB741" i="3"/>
  <c r="BB439" i="3"/>
  <c r="BB102" i="3"/>
  <c r="BB650" i="3"/>
  <c r="BB784" i="3"/>
  <c r="BB853" i="3"/>
  <c r="BB812" i="3"/>
  <c r="BB35" i="3"/>
  <c r="BB777" i="3"/>
  <c r="BB284" i="3"/>
  <c r="BB648" i="3"/>
  <c r="BB26" i="3"/>
  <c r="BB537" i="3"/>
  <c r="BB271" i="3"/>
  <c r="BB451" i="3"/>
  <c r="BB666" i="3"/>
  <c r="BB514" i="3"/>
  <c r="BB487" i="3"/>
  <c r="BB403" i="3"/>
  <c r="BB828" i="3"/>
  <c r="BB131" i="3"/>
  <c r="BB328" i="3"/>
  <c r="BB77" i="3"/>
  <c r="BB661" i="3"/>
  <c r="BB991" i="3"/>
  <c r="BB775" i="3"/>
  <c r="BB1004" i="3"/>
  <c r="BB139" i="3"/>
  <c r="BB481" i="3"/>
  <c r="BB193" i="3"/>
  <c r="BB39" i="3"/>
  <c r="BB893" i="3"/>
  <c r="BB162" i="3"/>
  <c r="BB496" i="3"/>
  <c r="BB43" i="3"/>
  <c r="BB794" i="3"/>
  <c r="BB391" i="3"/>
  <c r="BB134" i="3"/>
  <c r="BB118" i="3"/>
  <c r="BB494" i="3"/>
  <c r="BB827" i="3"/>
  <c r="BB882" i="3"/>
  <c r="BB515" i="3"/>
  <c r="BB844" i="3"/>
  <c r="BB298" i="3"/>
  <c r="BB577" i="3"/>
  <c r="BB311" i="3"/>
  <c r="BB738" i="3"/>
  <c r="BB343" i="3"/>
  <c r="BB992" i="3"/>
  <c r="BB332" i="3"/>
  <c r="BB817" i="3"/>
  <c r="BB423" i="3"/>
  <c r="BB53" i="3"/>
  <c r="BB539" i="3"/>
  <c r="BB248" i="3"/>
  <c r="BB761" i="3"/>
  <c r="BB867" i="3"/>
  <c r="BB128" i="3"/>
  <c r="BB444" i="3"/>
  <c r="BB320" i="3"/>
  <c r="BB829" i="3"/>
  <c r="BB580" i="3"/>
  <c r="BB769" i="3"/>
  <c r="BB465" i="3"/>
  <c r="BB145" i="3"/>
  <c r="BB157" i="3"/>
  <c r="BB941" i="3"/>
  <c r="BB677" i="3"/>
  <c r="BB885" i="3"/>
  <c r="BB541" i="3"/>
  <c r="BB285" i="3"/>
  <c r="BB273" i="3"/>
  <c r="BB623" i="3"/>
  <c r="BB630" i="3"/>
  <c r="BB871" i="3"/>
  <c r="BB555" i="3"/>
  <c r="BB254" i="3"/>
  <c r="BB353" i="3"/>
  <c r="BB883" i="3"/>
  <c r="BB154" i="3"/>
  <c r="BB29" i="3"/>
  <c r="BB635" i="3"/>
  <c r="BB49" i="3"/>
  <c r="BB563" i="3"/>
  <c r="BB445" i="3"/>
  <c r="BB522" i="3"/>
  <c r="BB939" i="3"/>
  <c r="BB972" i="3"/>
  <c r="BB291" i="3"/>
  <c r="BB38" i="3"/>
  <c r="BB831" i="3"/>
  <c r="BB160" i="3"/>
  <c r="BB886" i="3"/>
  <c r="BB297" i="3"/>
  <c r="BB227" i="3"/>
  <c r="BB421" i="3"/>
  <c r="BB79" i="3"/>
  <c r="BB136" i="3"/>
  <c r="BB811" i="3"/>
  <c r="BB529" i="3"/>
  <c r="BB988" i="3"/>
  <c r="BB860" i="3"/>
  <c r="BB191" i="3"/>
  <c r="BB1007" i="3"/>
  <c r="BB926" i="3"/>
  <c r="BB390" i="3"/>
  <c r="BB427" i="3"/>
  <c r="BB520" i="3"/>
  <c r="BB261" i="3"/>
  <c r="BB857" i="3"/>
  <c r="BB218" i="3"/>
  <c r="BB963" i="3"/>
  <c r="BB247" i="3"/>
  <c r="BB788" i="3"/>
  <c r="BB821" i="3"/>
  <c r="BB915" i="3"/>
  <c r="BB110" i="3"/>
  <c r="BB359" i="3"/>
  <c r="BB292" i="3"/>
  <c r="BB161" i="3"/>
  <c r="BB348" i="3"/>
  <c r="BB947" i="3"/>
  <c r="BB363" i="3"/>
  <c r="BB872" i="3"/>
  <c r="BB23" i="3"/>
  <c r="BB457" i="3"/>
  <c r="BB581" i="3"/>
  <c r="BB792" i="3"/>
  <c r="BB782" i="3"/>
  <c r="BB922" i="3"/>
  <c r="BB651" i="3"/>
  <c r="BB530" i="3"/>
  <c r="BB287" i="3"/>
  <c r="BB620" i="3"/>
  <c r="BB335" i="3"/>
  <c r="BB433" i="3"/>
  <c r="BB279" i="3"/>
  <c r="BB863" i="3"/>
  <c r="BB505" i="3"/>
  <c r="BB608" i="3"/>
  <c r="BB562" i="3"/>
  <c r="BB602" i="3"/>
  <c r="BB607" i="3"/>
  <c r="BB350" i="3"/>
  <c r="BB772" i="3"/>
  <c r="BB340" i="3"/>
  <c r="BB744" i="3"/>
  <c r="BB276" i="3"/>
  <c r="BB352" i="3"/>
  <c r="BB339" i="3"/>
  <c r="BB174" i="3"/>
  <c r="BB458" i="3"/>
  <c r="BB712" i="3"/>
  <c r="BB675" i="3"/>
  <c r="BB379" i="3"/>
  <c r="BB490" i="3"/>
  <c r="BB225" i="3"/>
  <c r="BB147" i="3"/>
  <c r="BB686" i="3"/>
  <c r="BB934" i="3"/>
  <c r="BB177" i="3"/>
  <c r="BB937" i="3"/>
  <c r="BB929" i="3"/>
  <c r="BB999" i="3"/>
  <c r="BB246" i="3"/>
  <c r="BB323" i="3"/>
  <c r="BB954" i="3"/>
  <c r="BB278" i="3"/>
  <c r="BB587" i="3"/>
  <c r="BB720" i="3"/>
  <c r="BB482" i="3"/>
  <c r="BB726" i="3"/>
  <c r="BB768" i="3"/>
  <c r="BB506" i="3"/>
  <c r="BB200" i="3"/>
  <c r="BB132" i="3"/>
  <c r="BB498" i="3"/>
  <c r="BB774" i="3"/>
  <c r="BB378" i="3"/>
  <c r="BB44" i="3"/>
  <c r="BB740" i="3"/>
  <c r="BB838" i="3"/>
  <c r="BB462" i="3"/>
  <c r="BB585" i="3"/>
  <c r="BB958" i="3"/>
  <c r="BB12" i="3"/>
  <c r="BB559" i="3"/>
  <c r="BB974" i="3"/>
  <c r="BB866" i="3"/>
  <c r="BB214" i="3"/>
  <c r="BB313" i="3"/>
  <c r="BB528" i="3"/>
  <c r="BB702" i="3"/>
  <c r="BB386" i="3"/>
  <c r="BB473" i="3"/>
  <c r="BB511" i="3"/>
  <c r="BB295" i="3"/>
  <c r="BB549" i="3"/>
  <c r="BB718" i="3"/>
  <c r="BB98" i="3"/>
  <c r="BB31" i="3"/>
  <c r="BB678" i="3"/>
  <c r="BB268" i="3"/>
  <c r="BB206" i="3"/>
  <c r="BB786" i="3"/>
  <c r="BB781" i="3"/>
  <c r="BB787" i="3"/>
  <c r="BB106" i="3"/>
  <c r="BB375" i="3"/>
  <c r="BB336" i="3"/>
  <c r="BB909" i="3"/>
  <c r="BB536" i="3"/>
  <c r="BB122" i="3"/>
  <c r="BB114" i="3"/>
  <c r="BB253" i="3"/>
  <c r="BB629" i="3"/>
  <c r="BB472" i="3"/>
  <c r="BB101" i="3"/>
  <c r="BB222" i="3"/>
  <c r="BB887" i="3"/>
  <c r="BB443" i="3"/>
  <c r="BB516" i="3"/>
  <c r="BB166" i="3"/>
  <c r="BB73" i="3"/>
  <c r="BB164" i="3"/>
  <c r="BB614" i="3"/>
  <c r="BB856" i="3"/>
  <c r="BB980" i="3"/>
  <c r="BB42" i="3"/>
  <c r="BB641" i="3"/>
  <c r="BB823" i="3"/>
  <c r="BB901" i="3"/>
  <c r="BB341" i="3"/>
  <c r="BB967" i="3"/>
  <c r="BB802" i="3"/>
  <c r="BB241" i="3"/>
  <c r="BB914" i="3"/>
  <c r="BB72" i="3"/>
  <c r="BB637" i="3"/>
  <c r="BB428" i="3"/>
  <c r="BB550" i="3"/>
  <c r="BB479" i="3"/>
  <c r="BB553" i="3"/>
  <c r="BB835" i="3"/>
  <c r="BB723" i="3"/>
  <c r="BB374" i="3"/>
  <c r="BB459" i="3"/>
  <c r="BB178" i="3"/>
  <c r="BB610" i="3"/>
  <c r="BB500" i="3"/>
  <c r="BB982" i="3"/>
  <c r="BB321" i="3"/>
  <c r="BB148" i="3"/>
  <c r="BB527" i="3"/>
  <c r="BB275" i="3"/>
  <c r="BB20" i="3"/>
  <c r="BB671" i="3"/>
  <c r="BB753" i="3"/>
  <c r="BB446" i="3"/>
  <c r="BB683" i="3"/>
  <c r="BB968" i="3"/>
  <c r="BB239" i="3"/>
  <c r="BB100" i="3"/>
  <c r="BB719" i="3"/>
  <c r="BB113" i="3"/>
  <c r="BB763" i="3"/>
  <c r="BB989" i="3"/>
  <c r="BB286" i="3"/>
  <c r="BB535" i="3"/>
  <c r="BB820" i="3"/>
  <c r="BB212" i="3"/>
  <c r="BB813" i="3"/>
  <c r="BB642" i="3"/>
  <c r="BB533" i="3"/>
  <c r="BB426" i="3"/>
  <c r="BB398" i="3"/>
  <c r="BB632" i="3"/>
  <c r="BB859" i="3"/>
  <c r="BB907" i="3"/>
  <c r="BB652" i="3"/>
  <c r="BB556" i="3"/>
  <c r="BB382" i="3"/>
  <c r="BB653" i="3"/>
  <c r="BB385" i="3"/>
  <c r="BB891" i="3"/>
  <c r="BB317" i="3"/>
  <c r="BB345" i="3"/>
  <c r="BB21" i="3"/>
  <c r="BB172" i="3"/>
  <c r="BB760" i="3"/>
  <c r="BB296" i="3"/>
  <c r="BB384" i="3"/>
  <c r="BB338" i="3"/>
  <c r="BB66" i="3"/>
  <c r="BB908" i="3"/>
  <c r="BB957" i="3"/>
  <c r="BB868" i="3"/>
  <c r="BB476" i="3"/>
  <c r="BB578" i="3"/>
  <c r="BB848" i="3"/>
  <c r="BB173" i="3"/>
  <c r="BB697" i="3"/>
  <c r="BB142" i="3"/>
  <c r="BB171" i="3"/>
  <c r="BB946" i="3"/>
  <c r="BB710" i="3"/>
  <c r="BB791" i="3"/>
  <c r="BB767" i="3"/>
  <c r="BB475" i="3"/>
  <c r="BB640" i="3"/>
  <c r="BB759" i="3"/>
  <c r="BB453" i="3"/>
  <c r="BB78" i="3"/>
  <c r="BB983" i="3"/>
  <c r="BB662" i="3"/>
  <c r="BB839" i="3"/>
  <c r="BB757" i="3"/>
  <c r="BB327" i="3"/>
  <c r="BB889" i="3"/>
  <c r="BB429" i="3"/>
  <c r="BB729" i="3"/>
  <c r="BB236" i="3"/>
  <c r="BB816" i="3"/>
  <c r="BB497" i="3"/>
  <c r="BB1008" i="3"/>
  <c r="BB82" i="3"/>
  <c r="BB574" i="3"/>
  <c r="BB706" i="3"/>
  <c r="BB783" i="3"/>
  <c r="BB81" i="3"/>
  <c r="BB950" i="3"/>
  <c r="BB826" i="3"/>
  <c r="BB658" i="3"/>
  <c r="BB927" i="3"/>
  <c r="BB797" i="3"/>
  <c r="BB480" i="3"/>
  <c r="BB518" i="3"/>
  <c r="BB680" i="3"/>
  <c r="BB258" i="3"/>
  <c r="BB737" i="3"/>
  <c r="BB25" i="3"/>
  <c r="BB800" i="3"/>
  <c r="BB190" i="3"/>
  <c r="BB755" i="3"/>
  <c r="BB861" i="3"/>
  <c r="BB895" i="3"/>
  <c r="BB263" i="3"/>
  <c r="BB252" i="3"/>
  <c r="BB84" i="3"/>
  <c r="BB597" i="3"/>
  <c r="BB456" i="3"/>
  <c r="BB551" i="3"/>
  <c r="BB713" i="3"/>
  <c r="BB205" i="3"/>
  <c r="BB153" i="3"/>
  <c r="BB606" i="3"/>
  <c r="BB322" i="3"/>
  <c r="BB843" i="3"/>
  <c r="BB50" i="3"/>
  <c r="BB395" i="3"/>
  <c r="BB234" i="3"/>
  <c r="BB993" i="3"/>
  <c r="BB510" i="3"/>
  <c r="BB524" i="3"/>
  <c r="BB18" i="3"/>
  <c r="BB270" i="3"/>
  <c r="BB80" i="3"/>
  <c r="BB699" i="3"/>
  <c r="BB906" i="3"/>
  <c r="BB419" i="3"/>
  <c r="BB616" i="3"/>
  <c r="BB460" i="3"/>
  <c r="BB447" i="3"/>
  <c r="BB47" i="3"/>
  <c r="BB599" i="3"/>
  <c r="BB810" i="3"/>
  <c r="BB685" i="3"/>
  <c r="BB355" i="3"/>
  <c r="BB441" i="3"/>
  <c r="BB83" i="3"/>
  <c r="BB646" i="3"/>
  <c r="BB146" i="3"/>
  <c r="BB30" i="3"/>
  <c r="BB875" i="3"/>
  <c r="BB312" i="3"/>
  <c r="BB818" i="3"/>
  <c r="BB869" i="3"/>
  <c r="BB925" i="3"/>
  <c r="BB919" i="3"/>
  <c r="BB725" i="3"/>
  <c r="BB521" i="3"/>
  <c r="BB561" i="3"/>
  <c r="BB995" i="3"/>
  <c r="BB936" i="3"/>
  <c r="BB771" i="3"/>
  <c r="BB464" i="3"/>
  <c r="BB40" i="3"/>
  <c r="BB547" i="3"/>
  <c r="BB438" i="3"/>
  <c r="BB851" i="3"/>
  <c r="BB825" i="3"/>
  <c r="BB921" i="3"/>
  <c r="BB240" i="3"/>
  <c r="BB119" i="3"/>
  <c r="BB468" i="3"/>
  <c r="BB858" i="3"/>
  <c r="BB27" i="3"/>
  <c r="BB809" i="3"/>
  <c r="BB250" i="3"/>
  <c r="BB962" i="3"/>
  <c r="BB108" i="3"/>
  <c r="BB308" i="3"/>
  <c r="BB369" i="3"/>
  <c r="BB862" i="3"/>
  <c r="BB776" i="3"/>
  <c r="BB211" i="3"/>
  <c r="BB850" i="3"/>
  <c r="BB918" i="3"/>
  <c r="BB126" i="3"/>
  <c r="BB367" i="3"/>
  <c r="BB928" i="3"/>
  <c r="BB938" i="3"/>
  <c r="BB115" i="3"/>
  <c r="BB708" i="3"/>
  <c r="BB46" i="3"/>
  <c r="BB209" i="3"/>
  <c r="BB372" i="3"/>
  <c r="BB971" i="3"/>
  <c r="BB873" i="3"/>
  <c r="BB90" i="3"/>
  <c r="BB301" i="3"/>
  <c r="BB478" i="3"/>
  <c r="BB790" i="3"/>
  <c r="BB201" i="3"/>
  <c r="BB903" i="3"/>
  <c r="BB407" i="3"/>
  <c r="BB622" i="3"/>
  <c r="BB952" i="3"/>
  <c r="BB742" i="3"/>
  <c r="BB229" i="3"/>
  <c r="BB324" i="3"/>
  <c r="BB262" i="3"/>
  <c r="BB143" i="3"/>
  <c r="BB373" i="3"/>
  <c r="BB613" i="3"/>
  <c r="BB598" i="3"/>
  <c r="BB224" i="3"/>
  <c r="BB696" i="3"/>
  <c r="BB337" i="3"/>
  <c r="BB743" i="3"/>
  <c r="BB442" i="3"/>
  <c r="BB692" i="3"/>
  <c r="BB565" i="3"/>
  <c r="BB765" i="3"/>
  <c r="BB492" i="3"/>
  <c r="BB314" i="3"/>
  <c r="BB508" i="3"/>
  <c r="BB571" i="3"/>
  <c r="BB746" i="3"/>
  <c r="BB849" i="3"/>
  <c r="BB430" i="3"/>
  <c r="BB64" i="3"/>
  <c r="BB424" i="3"/>
  <c r="BB973" i="3"/>
  <c r="BB733" i="3"/>
  <c r="BB202" i="3"/>
  <c r="BB377" i="3"/>
  <c r="BB204" i="3"/>
  <c r="BB303" i="3"/>
  <c r="BB165" i="3"/>
  <c r="BB932" i="3"/>
  <c r="BB149" i="3"/>
  <c r="BB695" i="3"/>
  <c r="BB815" i="3"/>
  <c r="BB290" i="3"/>
  <c r="BB455" i="3"/>
  <c r="BB45" i="3"/>
  <c r="BB14" i="3"/>
  <c r="BB99" i="3"/>
  <c r="BB448" i="3"/>
  <c r="BB151" i="3"/>
  <c r="BB566" i="3"/>
  <c r="BB186" i="3"/>
  <c r="BB470" i="3"/>
  <c r="BB242" i="3"/>
  <c r="BB701" i="3"/>
  <c r="BB847" i="3"/>
  <c r="BB824" i="3"/>
  <c r="BB413" i="3"/>
  <c r="BB639" i="3"/>
  <c r="BB68" i="3"/>
  <c r="BB238" i="3"/>
  <c r="BB280" i="3"/>
  <c r="BB852" i="3"/>
  <c r="BB584" i="3"/>
  <c r="BB22" i="3"/>
  <c r="BB282" i="3"/>
  <c r="BB255" i="3"/>
  <c r="BB257" i="3"/>
  <c r="BB85" i="3"/>
  <c r="BB318" i="3"/>
  <c r="BB436" i="3"/>
  <c r="BB990" i="3"/>
  <c r="BB684" i="3"/>
  <c r="BB409" i="3"/>
  <c r="BB259" i="3"/>
  <c r="BB366" i="3"/>
  <c r="BB814" i="3"/>
  <c r="BB984" i="3"/>
  <c r="BB592" i="3"/>
  <c r="BB976" i="3"/>
  <c r="BB617" i="3"/>
  <c r="BB93" i="3"/>
  <c r="BB88" i="3"/>
  <c r="BB402" i="3"/>
  <c r="BB65" i="3"/>
  <c r="BB611" i="3"/>
  <c r="BB960" i="3"/>
  <c r="BB676" i="3"/>
  <c r="BB953" i="3"/>
  <c r="BB554" i="3"/>
  <c r="BB951" i="3"/>
  <c r="BB615" i="3"/>
  <c r="BB586" i="3"/>
  <c r="BB213" i="3"/>
  <c r="BB663" i="3"/>
  <c r="BB418" i="3"/>
  <c r="BB933" i="3"/>
  <c r="BB793" i="3"/>
  <c r="BB334" i="3"/>
  <c r="BB739" i="3"/>
  <c r="BB570" i="3"/>
  <c r="BB388" i="3"/>
  <c r="BB316" i="3"/>
  <c r="BB63" i="3"/>
  <c r="BB904" i="3"/>
  <c r="BB691" i="3"/>
  <c r="BB789" i="3"/>
  <c r="BB495" i="3"/>
  <c r="BB266" i="3"/>
  <c r="BB628" i="3"/>
  <c r="BB690" i="3"/>
  <c r="BB181" i="3"/>
  <c r="BB892" i="3"/>
  <c r="BB41" i="3"/>
  <c r="BB440" i="3"/>
  <c r="BB452" i="3"/>
  <c r="BB185" i="3"/>
  <c r="BB674" i="3"/>
  <c r="BB956" i="3"/>
  <c r="BB274" i="3"/>
  <c r="BB734" i="3"/>
  <c r="BB230" i="3"/>
  <c r="BB60" i="3"/>
  <c r="BB503" i="3"/>
  <c r="BB228" i="3"/>
  <c r="BB67" i="3"/>
  <c r="BB687" i="3"/>
  <c r="BB969" i="3"/>
  <c r="BB924" i="3"/>
  <c r="BB135" i="3"/>
  <c r="BB612" i="3"/>
  <c r="BB94" i="3"/>
  <c r="BB420" i="3"/>
  <c r="BB579" i="3"/>
  <c r="BB711" i="3"/>
  <c r="BB61" i="3"/>
  <c r="BB344" i="3"/>
  <c r="BB1006" i="3"/>
  <c r="BB109" i="3"/>
  <c r="BB289" i="3"/>
  <c r="BB727" i="3"/>
  <c r="BB57" i="3"/>
  <c r="BB912" i="3"/>
  <c r="BB917" i="3"/>
  <c r="BB152" i="3"/>
  <c r="BB187" i="3"/>
  <c r="BB55" i="3"/>
  <c r="BB168" i="3"/>
  <c r="BB894" i="3"/>
  <c r="BB219" i="3"/>
  <c r="BB762" i="3"/>
  <c r="BB698" i="3"/>
  <c r="BB923" i="3"/>
  <c r="BB627" i="3"/>
  <c r="BB888" i="3"/>
  <c r="BB822" i="3"/>
  <c r="BB913" i="3"/>
  <c r="BB748" i="3"/>
  <c r="BB399" i="3"/>
  <c r="BB28" i="3"/>
  <c r="BB977" i="3"/>
  <c r="BB302" i="3"/>
  <c r="BB700" i="3"/>
  <c r="BB732" i="3"/>
  <c r="BB354" i="3"/>
  <c r="BB633" i="3"/>
  <c r="BB545" i="3"/>
  <c r="BB575" i="3"/>
  <c r="BB183" i="3"/>
  <c r="BB416" i="3"/>
  <c r="BB572" i="3"/>
  <c r="BB215" i="3"/>
  <c r="BB659" i="3"/>
  <c r="BB244" i="3"/>
  <c r="BB19" i="3"/>
  <c r="BB192" i="3"/>
  <c r="BB196" i="3"/>
  <c r="BB368" i="3"/>
  <c r="BB501" i="3"/>
  <c r="BB626" i="3"/>
  <c r="BB634" i="3"/>
  <c r="BB603" i="3"/>
  <c r="BB170" i="3"/>
  <c r="BB961" i="3"/>
  <c r="BB1005" i="3"/>
  <c r="BB588" i="3"/>
  <c r="BB582" i="3"/>
  <c r="BB902" i="3"/>
  <c r="BB376" i="3"/>
  <c r="BB260" i="3"/>
  <c r="BB256" i="3"/>
  <c r="BB220" i="3"/>
  <c r="BB486" i="3"/>
  <c r="BB780" i="3"/>
  <c r="BB931" i="3"/>
  <c r="BB667" i="3"/>
  <c r="BB694" i="3"/>
  <c r="BB104" i="3"/>
  <c r="BB672" i="3"/>
  <c r="BB985" i="3"/>
  <c r="BB504" i="3"/>
  <c r="BB670" i="3"/>
  <c r="BB795" i="3"/>
  <c r="BB948" i="3"/>
  <c r="BB600" i="3"/>
  <c r="BB69" i="3"/>
  <c r="BB736" i="3"/>
  <c r="BB749" i="3"/>
  <c r="BB609" i="3"/>
  <c r="BB293" i="3"/>
  <c r="BB199" i="3"/>
  <c r="BB245" i="3"/>
  <c r="BB360" i="3"/>
  <c r="BB51" i="3"/>
  <c r="BB393" i="3"/>
  <c r="BB70" i="3"/>
  <c r="BB141" i="3"/>
  <c r="BB13" i="3"/>
  <c r="BB129" i="3"/>
  <c r="BB679" i="3"/>
  <c r="BB10" i="3"/>
  <c r="BQ6" i="3"/>
  <c r="BA8" i="3"/>
  <c r="O416" i="5" l="1"/>
  <c r="N416" i="5"/>
  <c r="L416" i="5"/>
  <c r="R416" i="5"/>
  <c r="T416" i="5"/>
  <c r="S416" i="5"/>
  <c r="U416" i="5"/>
  <c r="Q417" i="5"/>
  <c r="AA417" i="5" s="1"/>
  <c r="W416" i="5"/>
  <c r="V416" i="5"/>
  <c r="X416" i="5"/>
  <c r="Z416" i="5"/>
  <c r="Y416" i="5"/>
  <c r="H416" i="5"/>
  <c r="J416" i="5"/>
  <c r="F416" i="5"/>
  <c r="K416" i="5"/>
  <c r="I416" i="5"/>
  <c r="M416" i="5"/>
  <c r="G416" i="5"/>
  <c r="E417" i="5"/>
  <c r="BQ7" i="3"/>
  <c r="BQ8" i="3" s="1"/>
  <c r="BR4" i="3" s="1"/>
  <c r="BB5" i="3"/>
  <c r="BB7" i="3" s="1"/>
  <c r="BB6" i="3"/>
  <c r="O417" i="5" l="1"/>
  <c r="L417" i="5"/>
  <c r="N417" i="5"/>
  <c r="S417" i="5"/>
  <c r="U417" i="5"/>
  <c r="Y417" i="5"/>
  <c r="V417" i="5"/>
  <c r="T417" i="5"/>
  <c r="W417" i="5"/>
  <c r="X417" i="5"/>
  <c r="Z417" i="5"/>
  <c r="Q418" i="5"/>
  <c r="AA418" i="5" s="1"/>
  <c r="R417" i="5"/>
  <c r="H417" i="5"/>
  <c r="E418" i="5"/>
  <c r="I417" i="5"/>
  <c r="G417" i="5"/>
  <c r="M417" i="5"/>
  <c r="J417" i="5"/>
  <c r="K417" i="5"/>
  <c r="F417" i="5"/>
  <c r="BR7" i="3"/>
  <c r="BB8" i="3"/>
  <c r="BC4" i="3" s="1"/>
  <c r="BC7" i="3"/>
  <c r="O418" i="5" l="1"/>
  <c r="N418" i="5"/>
  <c r="L418" i="5"/>
  <c r="T418" i="5"/>
  <c r="U418" i="5"/>
  <c r="W418" i="5"/>
  <c r="V418" i="5"/>
  <c r="S418" i="5"/>
  <c r="R418" i="5"/>
  <c r="X418" i="5"/>
  <c r="Z418" i="5"/>
  <c r="Y418" i="5"/>
  <c r="Q419" i="5"/>
  <c r="AA419" i="5" s="1"/>
  <c r="K418" i="5"/>
  <c r="F418" i="5"/>
  <c r="J418" i="5"/>
  <c r="M418" i="5"/>
  <c r="E419" i="5"/>
  <c r="H418" i="5"/>
  <c r="G418" i="5"/>
  <c r="I418" i="5"/>
  <c r="J23" i="4"/>
  <c r="O419" i="5" l="1"/>
  <c r="N419" i="5"/>
  <c r="L419" i="5"/>
  <c r="T419" i="5"/>
  <c r="Q420" i="5"/>
  <c r="AA420" i="5" s="1"/>
  <c r="V419" i="5"/>
  <c r="U419" i="5"/>
  <c r="W419" i="5"/>
  <c r="X419" i="5"/>
  <c r="Y419" i="5"/>
  <c r="Z419" i="5"/>
  <c r="R419" i="5"/>
  <c r="S419" i="5"/>
  <c r="I419" i="5"/>
  <c r="K419" i="5"/>
  <c r="J419" i="5"/>
  <c r="H419" i="5"/>
  <c r="M419" i="5"/>
  <c r="F419" i="5"/>
  <c r="E420" i="5"/>
  <c r="G419" i="5"/>
  <c r="O18" i="4"/>
  <c r="J17" i="4"/>
  <c r="N420" i="5" l="1"/>
  <c r="O420" i="5"/>
  <c r="L420" i="5"/>
  <c r="U420" i="5"/>
  <c r="W420" i="5"/>
  <c r="X420" i="5"/>
  <c r="Q421" i="5"/>
  <c r="AA421" i="5" s="1"/>
  <c r="V420" i="5"/>
  <c r="S420" i="5"/>
  <c r="Y420" i="5"/>
  <c r="Z420" i="5"/>
  <c r="T420" i="5"/>
  <c r="R420" i="5"/>
  <c r="H420" i="5"/>
  <c r="M420" i="5"/>
  <c r="E421" i="5"/>
  <c r="J420" i="5"/>
  <c r="F420" i="5"/>
  <c r="K420" i="5"/>
  <c r="I420" i="5"/>
  <c r="G420" i="5"/>
  <c r="O12" i="4"/>
  <c r="O421" i="5" l="1"/>
  <c r="N421" i="5"/>
  <c r="L421" i="5"/>
  <c r="V421" i="5"/>
  <c r="W421" i="5"/>
  <c r="Q422" i="5"/>
  <c r="AA422" i="5" s="1"/>
  <c r="R421" i="5"/>
  <c r="U421" i="5"/>
  <c r="Y421" i="5"/>
  <c r="X421" i="5"/>
  <c r="T421" i="5"/>
  <c r="Z421" i="5"/>
  <c r="S421" i="5"/>
  <c r="G421" i="5"/>
  <c r="H421" i="5"/>
  <c r="I421" i="5"/>
  <c r="E422" i="5"/>
  <c r="M421" i="5"/>
  <c r="J421" i="5"/>
  <c r="K421" i="5"/>
  <c r="F421" i="5"/>
  <c r="M17" i="4"/>
  <c r="N422" i="5" l="1"/>
  <c r="O422" i="5"/>
  <c r="L422" i="5"/>
  <c r="V422" i="5"/>
  <c r="X422" i="5"/>
  <c r="W422" i="5"/>
  <c r="Y422" i="5"/>
  <c r="S422" i="5"/>
  <c r="T422" i="5"/>
  <c r="R422" i="5"/>
  <c r="Q423" i="5"/>
  <c r="AA423" i="5" s="1"/>
  <c r="Z422" i="5"/>
  <c r="U422" i="5"/>
  <c r="K422" i="5"/>
  <c r="F422" i="5"/>
  <c r="J422" i="5"/>
  <c r="M422" i="5"/>
  <c r="G422" i="5"/>
  <c r="E423" i="5"/>
  <c r="H422" i="5"/>
  <c r="I422" i="5"/>
  <c r="N23" i="4"/>
  <c r="O423" i="5" l="1"/>
  <c r="L423" i="5"/>
  <c r="N423" i="5"/>
  <c r="W423" i="5"/>
  <c r="Y423" i="5"/>
  <c r="U423" i="5"/>
  <c r="Z423" i="5"/>
  <c r="X423" i="5"/>
  <c r="Q424" i="5"/>
  <c r="AA424" i="5" s="1"/>
  <c r="R423" i="5"/>
  <c r="S423" i="5"/>
  <c r="V423" i="5"/>
  <c r="T423" i="5"/>
  <c r="I423" i="5"/>
  <c r="K423" i="5"/>
  <c r="J423" i="5"/>
  <c r="H423" i="5"/>
  <c r="F423" i="5"/>
  <c r="G423" i="5"/>
  <c r="M423" i="5"/>
  <c r="E424" i="5"/>
  <c r="O15" i="4"/>
  <c r="O424" i="5" l="1"/>
  <c r="N424" i="5"/>
  <c r="L424" i="5"/>
  <c r="W424" i="5"/>
  <c r="X424" i="5"/>
  <c r="S424" i="5"/>
  <c r="Q425" i="5"/>
  <c r="AA425" i="5" s="1"/>
  <c r="T424" i="5"/>
  <c r="Y424" i="5"/>
  <c r="V424" i="5"/>
  <c r="R424" i="5"/>
  <c r="Z424" i="5"/>
  <c r="U424" i="5"/>
  <c r="H424" i="5"/>
  <c r="F424" i="5"/>
  <c r="J424" i="5"/>
  <c r="I424" i="5"/>
  <c r="M424" i="5"/>
  <c r="K424" i="5"/>
  <c r="G424" i="5"/>
  <c r="E425" i="5"/>
  <c r="O21" i="4"/>
  <c r="O425" i="5" l="1"/>
  <c r="N425" i="5"/>
  <c r="L425" i="5"/>
  <c r="X425" i="5"/>
  <c r="U425" i="5"/>
  <c r="W425" i="5"/>
  <c r="Z425" i="5"/>
  <c r="Y425" i="5"/>
  <c r="Q426" i="5"/>
  <c r="AA426" i="5" s="1"/>
  <c r="S425" i="5"/>
  <c r="V425" i="5"/>
  <c r="T425" i="5"/>
  <c r="R425" i="5"/>
  <c r="G425" i="5"/>
  <c r="H425" i="5"/>
  <c r="I425" i="5"/>
  <c r="E426" i="5"/>
  <c r="J425" i="5"/>
  <c r="K425" i="5"/>
  <c r="F425" i="5"/>
  <c r="M425" i="5"/>
  <c r="L17" i="4"/>
  <c r="O13" i="4"/>
  <c r="O426" i="5" l="1"/>
  <c r="N426" i="5"/>
  <c r="L426" i="5"/>
  <c r="X426" i="5"/>
  <c r="Y426" i="5"/>
  <c r="W426" i="5"/>
  <c r="Q427" i="5"/>
  <c r="AA427" i="5" s="1"/>
  <c r="U426" i="5"/>
  <c r="R426" i="5"/>
  <c r="S426" i="5"/>
  <c r="Z426" i="5"/>
  <c r="T426" i="5"/>
  <c r="V426" i="5"/>
  <c r="K426" i="5"/>
  <c r="F426" i="5"/>
  <c r="M426" i="5"/>
  <c r="E427" i="5"/>
  <c r="H426" i="5"/>
  <c r="J426" i="5"/>
  <c r="I426" i="5"/>
  <c r="G426" i="5"/>
  <c r="O14" i="4"/>
  <c r="O427" i="5" l="1"/>
  <c r="N427" i="5"/>
  <c r="L427" i="5"/>
  <c r="Z427" i="5"/>
  <c r="R427" i="5"/>
  <c r="X427" i="5"/>
  <c r="Q428" i="5"/>
  <c r="AA428" i="5" s="1"/>
  <c r="U427" i="5"/>
  <c r="S427" i="5"/>
  <c r="V427" i="5"/>
  <c r="W427" i="5"/>
  <c r="Y427" i="5"/>
  <c r="T427" i="5"/>
  <c r="I427" i="5"/>
  <c r="J427" i="5"/>
  <c r="H427" i="5"/>
  <c r="M427" i="5"/>
  <c r="K427" i="5"/>
  <c r="F427" i="5"/>
  <c r="G427" i="5"/>
  <c r="E428" i="5"/>
  <c r="K17" i="4"/>
  <c r="O428" i="5" l="1"/>
  <c r="L428" i="5"/>
  <c r="N428" i="5"/>
  <c r="Y428" i="5"/>
  <c r="Z428" i="5"/>
  <c r="R428" i="5"/>
  <c r="V428" i="5"/>
  <c r="W428" i="5"/>
  <c r="X428" i="5"/>
  <c r="S428" i="5"/>
  <c r="T428" i="5"/>
  <c r="Q429" i="5"/>
  <c r="AA429" i="5" s="1"/>
  <c r="U428" i="5"/>
  <c r="H428" i="5"/>
  <c r="F428" i="5"/>
  <c r="M428" i="5"/>
  <c r="G428" i="5"/>
  <c r="E429" i="5"/>
  <c r="J428" i="5"/>
  <c r="I428" i="5"/>
  <c r="K428" i="5"/>
  <c r="O20" i="4"/>
  <c r="K23" i="4"/>
  <c r="O429" i="5" l="1"/>
  <c r="N429" i="5"/>
  <c r="L429" i="5"/>
  <c r="Q430" i="5"/>
  <c r="AA430" i="5" s="1"/>
  <c r="V429" i="5"/>
  <c r="R429" i="5"/>
  <c r="Y429" i="5"/>
  <c r="S429" i="5"/>
  <c r="T429" i="5"/>
  <c r="U429" i="5"/>
  <c r="W429" i="5"/>
  <c r="X429" i="5"/>
  <c r="Z429" i="5"/>
  <c r="H429" i="5"/>
  <c r="E430" i="5"/>
  <c r="F429" i="5"/>
  <c r="I429" i="5"/>
  <c r="G429" i="5"/>
  <c r="J429" i="5"/>
  <c r="K429" i="5"/>
  <c r="M429" i="5"/>
  <c r="O22" i="4"/>
  <c r="L23" i="4"/>
  <c r="N430" i="5" l="1"/>
  <c r="L430" i="5"/>
  <c r="O430" i="5"/>
  <c r="Q431" i="5"/>
  <c r="AA431" i="5" s="1"/>
  <c r="R430" i="5"/>
  <c r="S430" i="5"/>
  <c r="T430" i="5"/>
  <c r="U430" i="5"/>
  <c r="Y430" i="5"/>
  <c r="W430" i="5"/>
  <c r="X430" i="5"/>
  <c r="Z430" i="5"/>
  <c r="V430" i="5"/>
  <c r="K430" i="5"/>
  <c r="H430" i="5"/>
  <c r="F430" i="5"/>
  <c r="J430" i="5"/>
  <c r="M430" i="5"/>
  <c r="G430" i="5"/>
  <c r="E431" i="5"/>
  <c r="I430" i="5"/>
  <c r="M23" i="4"/>
  <c r="O19" i="4"/>
  <c r="O431" i="5" l="1"/>
  <c r="N431" i="5"/>
  <c r="L431" i="5"/>
  <c r="R431" i="5"/>
  <c r="S431" i="5"/>
  <c r="Q432" i="5"/>
  <c r="AA432" i="5" s="1"/>
  <c r="U431" i="5"/>
  <c r="T431" i="5"/>
  <c r="X431" i="5"/>
  <c r="V431" i="5"/>
  <c r="Y431" i="5"/>
  <c r="W431" i="5"/>
  <c r="Z431" i="5"/>
  <c r="I431" i="5"/>
  <c r="J431" i="5"/>
  <c r="H431" i="5"/>
  <c r="M431" i="5"/>
  <c r="K431" i="5"/>
  <c r="F431" i="5"/>
  <c r="G431" i="5"/>
  <c r="E432" i="5"/>
  <c r="O23" i="4"/>
  <c r="P23" i="4" s="1"/>
  <c r="N432" i="5" l="1"/>
  <c r="O432" i="5"/>
  <c r="L432" i="5"/>
  <c r="R432" i="5"/>
  <c r="T432" i="5"/>
  <c r="V432" i="5"/>
  <c r="S432" i="5"/>
  <c r="U432" i="5"/>
  <c r="Z432" i="5"/>
  <c r="Q433" i="5"/>
  <c r="AA433" i="5" s="1"/>
  <c r="W432" i="5"/>
  <c r="X432" i="5"/>
  <c r="Y432" i="5"/>
  <c r="H432" i="5"/>
  <c r="M432" i="5"/>
  <c r="J432" i="5"/>
  <c r="F432" i="5"/>
  <c r="K432" i="5"/>
  <c r="I432" i="5"/>
  <c r="G432" i="5"/>
  <c r="E433" i="5"/>
  <c r="N17" i="4"/>
  <c r="O16" i="4"/>
  <c r="O433" i="5" l="1"/>
  <c r="L433" i="5"/>
  <c r="N433" i="5"/>
  <c r="S433" i="5"/>
  <c r="Q434" i="5"/>
  <c r="AA434" i="5" s="1"/>
  <c r="U433" i="5"/>
  <c r="Y433" i="5"/>
  <c r="V433" i="5"/>
  <c r="W433" i="5"/>
  <c r="T433" i="5"/>
  <c r="Z433" i="5"/>
  <c r="X433" i="5"/>
  <c r="R433" i="5"/>
  <c r="H433" i="5"/>
  <c r="G433" i="5"/>
  <c r="J433" i="5"/>
  <c r="K433" i="5"/>
  <c r="M433" i="5"/>
  <c r="I433" i="5"/>
  <c r="F433" i="5"/>
  <c r="E434" i="5"/>
  <c r="O17" i="4"/>
  <c r="P17" i="4" s="1"/>
  <c r="O8" i="4"/>
  <c r="O9" i="4"/>
  <c r="O7" i="4"/>
  <c r="O10" i="4"/>
  <c r="O434" i="5" l="1"/>
  <c r="N434" i="5"/>
  <c r="L434" i="5"/>
  <c r="T434" i="5"/>
  <c r="Z434" i="5"/>
  <c r="U434" i="5"/>
  <c r="V434" i="5"/>
  <c r="R434" i="5"/>
  <c r="Y434" i="5"/>
  <c r="S434" i="5"/>
  <c r="W434" i="5"/>
  <c r="X434" i="5"/>
  <c r="Q435" i="5"/>
  <c r="AA435" i="5" s="1"/>
  <c r="K434" i="5"/>
  <c r="F434" i="5"/>
  <c r="G434" i="5"/>
  <c r="E435" i="5"/>
  <c r="M434" i="5"/>
  <c r="J434" i="5"/>
  <c r="H434" i="5"/>
  <c r="I434" i="5"/>
  <c r="J11" i="4"/>
  <c r="K6" i="4"/>
  <c r="O435" i="5" l="1"/>
  <c r="N435" i="5"/>
  <c r="L435" i="5"/>
  <c r="T435" i="5"/>
  <c r="V435" i="5"/>
  <c r="Z435" i="5"/>
  <c r="Q436" i="5"/>
  <c r="AA436" i="5" s="1"/>
  <c r="U435" i="5"/>
  <c r="W435" i="5"/>
  <c r="X435" i="5"/>
  <c r="Y435" i="5"/>
  <c r="S435" i="5"/>
  <c r="R435" i="5"/>
  <c r="I435" i="5"/>
  <c r="J435" i="5"/>
  <c r="K435" i="5"/>
  <c r="E436" i="5"/>
  <c r="G435" i="5"/>
  <c r="H435" i="5"/>
  <c r="M435" i="5"/>
  <c r="F435" i="5"/>
  <c r="K11" i="4"/>
  <c r="O436" i="5" l="1"/>
  <c r="N436" i="5"/>
  <c r="L436" i="5"/>
  <c r="U436" i="5"/>
  <c r="W436" i="5"/>
  <c r="Z436" i="5"/>
  <c r="S436" i="5"/>
  <c r="X436" i="5"/>
  <c r="Q437" i="5"/>
  <c r="AA437" i="5" s="1"/>
  <c r="Y436" i="5"/>
  <c r="V436" i="5"/>
  <c r="T436" i="5"/>
  <c r="R436" i="5"/>
  <c r="H436" i="5"/>
  <c r="J436" i="5"/>
  <c r="I436" i="5"/>
  <c r="F436" i="5"/>
  <c r="M436" i="5"/>
  <c r="G436" i="5"/>
  <c r="E437" i="5"/>
  <c r="K436" i="5"/>
  <c r="M11" i="4"/>
  <c r="O437" i="5" l="1"/>
  <c r="N437" i="5"/>
  <c r="L437" i="5"/>
  <c r="V437" i="5"/>
  <c r="W437" i="5"/>
  <c r="Y437" i="5"/>
  <c r="X437" i="5"/>
  <c r="Z437" i="5"/>
  <c r="S437" i="5"/>
  <c r="T437" i="5"/>
  <c r="Q438" i="5"/>
  <c r="AA438" i="5" s="1"/>
  <c r="R437" i="5"/>
  <c r="U437" i="5"/>
  <c r="H437" i="5"/>
  <c r="E438" i="5"/>
  <c r="J437" i="5"/>
  <c r="G437" i="5"/>
  <c r="I437" i="5"/>
  <c r="K437" i="5"/>
  <c r="F437" i="5"/>
  <c r="M437" i="5"/>
  <c r="O6" i="4"/>
  <c r="N11" i="4"/>
  <c r="L11" i="4"/>
  <c r="N438" i="5" l="1"/>
  <c r="O438" i="5"/>
  <c r="L438" i="5"/>
  <c r="V438" i="5"/>
  <c r="Y438" i="5"/>
  <c r="Z438" i="5"/>
  <c r="X438" i="5"/>
  <c r="T438" i="5"/>
  <c r="W438" i="5"/>
  <c r="R438" i="5"/>
  <c r="Q439" i="5"/>
  <c r="AA439" i="5" s="1"/>
  <c r="S438" i="5"/>
  <c r="U438" i="5"/>
  <c r="K438" i="5"/>
  <c r="F438" i="5"/>
  <c r="J438" i="5"/>
  <c r="G438" i="5"/>
  <c r="H438" i="5"/>
  <c r="M438" i="5"/>
  <c r="E439" i="5"/>
  <c r="I438" i="5"/>
  <c r="O11" i="4"/>
  <c r="P11" i="4" s="1"/>
  <c r="P4" i="4" l="1"/>
  <c r="Q4" i="4" s="1"/>
  <c r="O439" i="5"/>
  <c r="N439" i="5"/>
  <c r="L439" i="5"/>
  <c r="W439" i="5"/>
  <c r="U439" i="5"/>
  <c r="R439" i="5"/>
  <c r="Y439" i="5"/>
  <c r="Z439" i="5"/>
  <c r="T439" i="5"/>
  <c r="X439" i="5"/>
  <c r="Q440" i="5"/>
  <c r="AA440" i="5" s="1"/>
  <c r="S439" i="5"/>
  <c r="V439" i="5"/>
  <c r="I439" i="5"/>
  <c r="J439" i="5"/>
  <c r="H439" i="5"/>
  <c r="M439" i="5"/>
  <c r="F439" i="5"/>
  <c r="K439" i="5"/>
  <c r="G439" i="5"/>
  <c r="E440" i="5"/>
  <c r="O440" i="5" l="1"/>
  <c r="N440" i="5"/>
  <c r="L440" i="5"/>
  <c r="W440" i="5"/>
  <c r="Y440" i="5"/>
  <c r="Q441" i="5"/>
  <c r="AA441" i="5" s="1"/>
  <c r="X440" i="5"/>
  <c r="S440" i="5"/>
  <c r="Z440" i="5"/>
  <c r="V440" i="5"/>
  <c r="R440" i="5"/>
  <c r="U440" i="5"/>
  <c r="T440" i="5"/>
  <c r="H440" i="5"/>
  <c r="F440" i="5"/>
  <c r="J440" i="5"/>
  <c r="I440" i="5"/>
  <c r="K440" i="5"/>
  <c r="M440" i="5"/>
  <c r="G440" i="5"/>
  <c r="E441" i="5"/>
  <c r="O441" i="5" l="1"/>
  <c r="N441" i="5"/>
  <c r="L441" i="5"/>
  <c r="Z441" i="5"/>
  <c r="V441" i="5"/>
  <c r="X441" i="5"/>
  <c r="Q442" i="5"/>
  <c r="AA442" i="5" s="1"/>
  <c r="Y441" i="5"/>
  <c r="R441" i="5"/>
  <c r="U441" i="5"/>
  <c r="W441" i="5"/>
  <c r="T441" i="5"/>
  <c r="S441" i="5"/>
  <c r="H441" i="5"/>
  <c r="E442" i="5"/>
  <c r="G441" i="5"/>
  <c r="I441" i="5"/>
  <c r="F441" i="5"/>
  <c r="J441" i="5"/>
  <c r="K441" i="5"/>
  <c r="M441" i="5"/>
  <c r="O442" i="5" l="1"/>
  <c r="N442" i="5"/>
  <c r="L442" i="5"/>
  <c r="X442" i="5"/>
  <c r="Y442" i="5"/>
  <c r="Q443" i="5"/>
  <c r="AA443" i="5" s="1"/>
  <c r="Z442" i="5"/>
  <c r="V442" i="5"/>
  <c r="S442" i="5"/>
  <c r="W442" i="5"/>
  <c r="T442" i="5"/>
  <c r="R442" i="5"/>
  <c r="U442" i="5"/>
  <c r="K442" i="5"/>
  <c r="J442" i="5"/>
  <c r="M442" i="5"/>
  <c r="H442" i="5"/>
  <c r="F442" i="5"/>
  <c r="G442" i="5"/>
  <c r="I442" i="5"/>
  <c r="E443" i="5"/>
  <c r="O443" i="5" l="1"/>
  <c r="N443" i="5"/>
  <c r="L443" i="5"/>
  <c r="Z443" i="5"/>
  <c r="Q444" i="5"/>
  <c r="AA444" i="5" s="1"/>
  <c r="U443" i="5"/>
  <c r="R443" i="5"/>
  <c r="X443" i="5"/>
  <c r="S443" i="5"/>
  <c r="W443" i="5"/>
  <c r="V443" i="5"/>
  <c r="T443" i="5"/>
  <c r="Y443" i="5"/>
  <c r="I443" i="5"/>
  <c r="H443" i="5"/>
  <c r="M443" i="5"/>
  <c r="K443" i="5"/>
  <c r="F443" i="5"/>
  <c r="G443" i="5"/>
  <c r="J443" i="5"/>
  <c r="E444" i="5"/>
  <c r="O444" i="5" l="1"/>
  <c r="L444" i="5"/>
  <c r="N444" i="5"/>
  <c r="Z444" i="5"/>
  <c r="W444" i="5"/>
  <c r="S444" i="5"/>
  <c r="R444" i="5"/>
  <c r="Q445" i="5"/>
  <c r="AA445" i="5" s="1"/>
  <c r="V444" i="5"/>
  <c r="U444" i="5"/>
  <c r="Y444" i="5"/>
  <c r="T444" i="5"/>
  <c r="X444" i="5"/>
  <c r="H444" i="5"/>
  <c r="M444" i="5"/>
  <c r="F444" i="5"/>
  <c r="J444" i="5"/>
  <c r="I444" i="5"/>
  <c r="K444" i="5"/>
  <c r="G444" i="5"/>
  <c r="E445" i="5"/>
  <c r="O445" i="5" l="1"/>
  <c r="N445" i="5"/>
  <c r="L445" i="5"/>
  <c r="W445" i="5"/>
  <c r="T445" i="5"/>
  <c r="Q446" i="5"/>
  <c r="AA446" i="5" s="1"/>
  <c r="R445" i="5"/>
  <c r="U445" i="5"/>
  <c r="X445" i="5"/>
  <c r="Y445" i="5"/>
  <c r="S445" i="5"/>
  <c r="V445" i="5"/>
  <c r="Z445" i="5"/>
  <c r="E446" i="5"/>
  <c r="H445" i="5"/>
  <c r="I445" i="5"/>
  <c r="G445" i="5"/>
  <c r="J445" i="5"/>
  <c r="K445" i="5"/>
  <c r="M445" i="5"/>
  <c r="F445" i="5"/>
  <c r="N446" i="5" l="1"/>
  <c r="L446" i="5"/>
  <c r="O446" i="5"/>
  <c r="S446" i="5"/>
  <c r="T446" i="5"/>
  <c r="Y446" i="5"/>
  <c r="W446" i="5"/>
  <c r="X446" i="5"/>
  <c r="U446" i="5"/>
  <c r="Z446" i="5"/>
  <c r="V446" i="5"/>
  <c r="R446" i="5"/>
  <c r="Q447" i="5"/>
  <c r="AA447" i="5" s="1"/>
  <c r="K446" i="5"/>
  <c r="F446" i="5"/>
  <c r="J446" i="5"/>
  <c r="M446" i="5"/>
  <c r="E447" i="5"/>
  <c r="H446" i="5"/>
  <c r="G446" i="5"/>
  <c r="I446" i="5"/>
  <c r="N447" i="5" l="1"/>
  <c r="L447" i="5"/>
  <c r="O447" i="5"/>
  <c r="S447" i="5"/>
  <c r="U447" i="5"/>
  <c r="Y447" i="5"/>
  <c r="W447" i="5"/>
  <c r="T447" i="5"/>
  <c r="V447" i="5"/>
  <c r="X447" i="5"/>
  <c r="Z447" i="5"/>
  <c r="Q448" i="5"/>
  <c r="AA448" i="5" s="1"/>
  <c r="R447" i="5"/>
  <c r="I447" i="5"/>
  <c r="J447" i="5"/>
  <c r="H447" i="5"/>
  <c r="K447" i="5"/>
  <c r="F447" i="5"/>
  <c r="E448" i="5"/>
  <c r="G447" i="5"/>
  <c r="M447" i="5"/>
  <c r="O448" i="5" l="1"/>
  <c r="N448" i="5"/>
  <c r="L448" i="5"/>
  <c r="R448" i="5"/>
  <c r="W448" i="5"/>
  <c r="T448" i="5"/>
  <c r="U448" i="5"/>
  <c r="X448" i="5"/>
  <c r="S448" i="5"/>
  <c r="Y448" i="5"/>
  <c r="Q449" i="5"/>
  <c r="AA449" i="5" s="1"/>
  <c r="Z448" i="5"/>
  <c r="V448" i="5"/>
  <c r="H448" i="5"/>
  <c r="J448" i="5"/>
  <c r="F448" i="5"/>
  <c r="E449" i="5"/>
  <c r="K448" i="5"/>
  <c r="I448" i="5"/>
  <c r="M448" i="5"/>
  <c r="G448" i="5"/>
  <c r="O449" i="5" l="1"/>
  <c r="N449" i="5"/>
  <c r="L449" i="5"/>
  <c r="U449" i="5"/>
  <c r="V449" i="5"/>
  <c r="Q450" i="5"/>
  <c r="AA450" i="5" s="1"/>
  <c r="S449" i="5"/>
  <c r="Y449" i="5"/>
  <c r="W449" i="5"/>
  <c r="T449" i="5"/>
  <c r="X449" i="5"/>
  <c r="R449" i="5"/>
  <c r="Z449" i="5"/>
  <c r="I449" i="5"/>
  <c r="G449" i="5"/>
  <c r="H449" i="5"/>
  <c r="E450" i="5"/>
  <c r="J449" i="5"/>
  <c r="M449" i="5"/>
  <c r="K449" i="5"/>
  <c r="F449" i="5"/>
  <c r="O450" i="5" l="1"/>
  <c r="N450" i="5"/>
  <c r="L450" i="5"/>
  <c r="T450" i="5"/>
  <c r="U450" i="5"/>
  <c r="V450" i="5"/>
  <c r="S450" i="5"/>
  <c r="W450" i="5"/>
  <c r="X450" i="5"/>
  <c r="R450" i="5"/>
  <c r="Z450" i="5"/>
  <c r="Q451" i="5"/>
  <c r="AA451" i="5" s="1"/>
  <c r="Y450" i="5"/>
  <c r="K450" i="5"/>
  <c r="J450" i="5"/>
  <c r="F450" i="5"/>
  <c r="H450" i="5"/>
  <c r="I450" i="5"/>
  <c r="M450" i="5"/>
  <c r="G450" i="5"/>
  <c r="E451" i="5"/>
  <c r="O451" i="5" l="1"/>
  <c r="N451" i="5"/>
  <c r="L451" i="5"/>
  <c r="V451" i="5"/>
  <c r="W451" i="5"/>
  <c r="U451" i="5"/>
  <c r="Y451" i="5"/>
  <c r="X451" i="5"/>
  <c r="Q452" i="5"/>
  <c r="AA452" i="5" s="1"/>
  <c r="R451" i="5"/>
  <c r="T451" i="5"/>
  <c r="S451" i="5"/>
  <c r="Z451" i="5"/>
  <c r="I451" i="5"/>
  <c r="J451" i="5"/>
  <c r="M451" i="5"/>
  <c r="K451" i="5"/>
  <c r="E452" i="5"/>
  <c r="H451" i="5"/>
  <c r="F451" i="5"/>
  <c r="G451" i="5"/>
  <c r="O452" i="5" l="1"/>
  <c r="N452" i="5"/>
  <c r="L452" i="5"/>
  <c r="U452" i="5"/>
  <c r="X452" i="5"/>
  <c r="Q453" i="5"/>
  <c r="AA453" i="5" s="1"/>
  <c r="Z452" i="5"/>
  <c r="R452" i="5"/>
  <c r="W452" i="5"/>
  <c r="S452" i="5"/>
  <c r="Y452" i="5"/>
  <c r="V452" i="5"/>
  <c r="T452" i="5"/>
  <c r="H452" i="5"/>
  <c r="J452" i="5"/>
  <c r="I452" i="5"/>
  <c r="K452" i="5"/>
  <c r="F452" i="5"/>
  <c r="G452" i="5"/>
  <c r="M452" i="5"/>
  <c r="E453" i="5"/>
  <c r="O453" i="5" l="1"/>
  <c r="N453" i="5"/>
  <c r="L453" i="5"/>
  <c r="V453" i="5"/>
  <c r="S453" i="5"/>
  <c r="W453" i="5"/>
  <c r="X453" i="5"/>
  <c r="T453" i="5"/>
  <c r="Z453" i="5"/>
  <c r="R453" i="5"/>
  <c r="Y453" i="5"/>
  <c r="Q454" i="5"/>
  <c r="AA454" i="5" s="1"/>
  <c r="U453" i="5"/>
  <c r="E454" i="5"/>
  <c r="G453" i="5"/>
  <c r="K453" i="5"/>
  <c r="M453" i="5"/>
  <c r="H453" i="5"/>
  <c r="I453" i="5"/>
  <c r="J453" i="5"/>
  <c r="F453" i="5"/>
  <c r="L454" i="5" l="1"/>
  <c r="O454" i="5"/>
  <c r="N454" i="5"/>
  <c r="X454" i="5"/>
  <c r="Y454" i="5"/>
  <c r="W454" i="5"/>
  <c r="Q455" i="5"/>
  <c r="AA455" i="5" s="1"/>
  <c r="R454" i="5"/>
  <c r="S454" i="5"/>
  <c r="Z454" i="5"/>
  <c r="T454" i="5"/>
  <c r="U454" i="5"/>
  <c r="V454" i="5"/>
  <c r="K454" i="5"/>
  <c r="F454" i="5"/>
  <c r="J454" i="5"/>
  <c r="M454" i="5"/>
  <c r="G454" i="5"/>
  <c r="E455" i="5"/>
  <c r="H454" i="5"/>
  <c r="I454" i="5"/>
  <c r="O455" i="5" l="1"/>
  <c r="L455" i="5"/>
  <c r="N455" i="5"/>
  <c r="W455" i="5"/>
  <c r="U455" i="5"/>
  <c r="Y455" i="5"/>
  <c r="Z455" i="5"/>
  <c r="X455" i="5"/>
  <c r="Q456" i="5"/>
  <c r="AA456" i="5" s="1"/>
  <c r="T455" i="5"/>
  <c r="R455" i="5"/>
  <c r="V455" i="5"/>
  <c r="S455" i="5"/>
  <c r="I455" i="5"/>
  <c r="H455" i="5"/>
  <c r="J455" i="5"/>
  <c r="E456" i="5"/>
  <c r="M455" i="5"/>
  <c r="K455" i="5"/>
  <c r="F455" i="5"/>
  <c r="G455" i="5"/>
  <c r="O456" i="5" l="1"/>
  <c r="N456" i="5"/>
  <c r="L456" i="5"/>
  <c r="X456" i="5"/>
  <c r="T456" i="5"/>
  <c r="R456" i="5"/>
  <c r="U456" i="5"/>
  <c r="Y456" i="5"/>
  <c r="Z456" i="5"/>
  <c r="Q457" i="5"/>
  <c r="AA457" i="5" s="1"/>
  <c r="S456" i="5"/>
  <c r="V456" i="5"/>
  <c r="W456" i="5"/>
  <c r="H456" i="5"/>
  <c r="F456" i="5"/>
  <c r="E457" i="5"/>
  <c r="J456" i="5"/>
  <c r="I456" i="5"/>
  <c r="K456" i="5"/>
  <c r="M456" i="5"/>
  <c r="G456" i="5"/>
  <c r="O457" i="5" l="1"/>
  <c r="N457" i="5"/>
  <c r="L457" i="5"/>
  <c r="X457" i="5"/>
  <c r="Y457" i="5"/>
  <c r="R457" i="5"/>
  <c r="S457" i="5"/>
  <c r="Z457" i="5"/>
  <c r="Q458" i="5"/>
  <c r="AA458" i="5" s="1"/>
  <c r="T457" i="5"/>
  <c r="U457" i="5"/>
  <c r="V457" i="5"/>
  <c r="W457" i="5"/>
  <c r="G457" i="5"/>
  <c r="H457" i="5"/>
  <c r="J457" i="5"/>
  <c r="K457" i="5"/>
  <c r="E458" i="5"/>
  <c r="M457" i="5"/>
  <c r="I457" i="5"/>
  <c r="F457" i="5"/>
  <c r="O458" i="5" l="1"/>
  <c r="L458" i="5"/>
  <c r="N458" i="5"/>
  <c r="Y458" i="5"/>
  <c r="T458" i="5"/>
  <c r="X458" i="5"/>
  <c r="Q459" i="5"/>
  <c r="AA459" i="5" s="1"/>
  <c r="W458" i="5"/>
  <c r="V458" i="5"/>
  <c r="S458" i="5"/>
  <c r="R458" i="5"/>
  <c r="U458" i="5"/>
  <c r="Z458" i="5"/>
  <c r="K458" i="5"/>
  <c r="G458" i="5"/>
  <c r="H458" i="5"/>
  <c r="F458" i="5"/>
  <c r="J458" i="5"/>
  <c r="M458" i="5"/>
  <c r="E459" i="5"/>
  <c r="I458" i="5"/>
  <c r="O459" i="5" l="1"/>
  <c r="L459" i="5"/>
  <c r="N459" i="5"/>
  <c r="Z459" i="5"/>
  <c r="Q460" i="5"/>
  <c r="AA460" i="5" s="1"/>
  <c r="U459" i="5"/>
  <c r="R459" i="5"/>
  <c r="S459" i="5"/>
  <c r="T459" i="5"/>
  <c r="V459" i="5"/>
  <c r="Y459" i="5"/>
  <c r="X459" i="5"/>
  <c r="W459" i="5"/>
  <c r="I459" i="5"/>
  <c r="J459" i="5"/>
  <c r="M459" i="5"/>
  <c r="E460" i="5"/>
  <c r="K459" i="5"/>
  <c r="G459" i="5"/>
  <c r="H459" i="5"/>
  <c r="F459" i="5"/>
  <c r="O460" i="5" l="1"/>
  <c r="N460" i="5"/>
  <c r="L460" i="5"/>
  <c r="Z460" i="5"/>
  <c r="U460" i="5"/>
  <c r="Y460" i="5"/>
  <c r="R460" i="5"/>
  <c r="Q461" i="5"/>
  <c r="AA461" i="5" s="1"/>
  <c r="S460" i="5"/>
  <c r="T460" i="5"/>
  <c r="W460" i="5"/>
  <c r="V460" i="5"/>
  <c r="X460" i="5"/>
  <c r="H460" i="5"/>
  <c r="F460" i="5"/>
  <c r="I460" i="5"/>
  <c r="J460" i="5"/>
  <c r="K460" i="5"/>
  <c r="M460" i="5"/>
  <c r="E461" i="5"/>
  <c r="G460" i="5"/>
  <c r="O461" i="5" l="1"/>
  <c r="N461" i="5"/>
  <c r="L461" i="5"/>
  <c r="Q462" i="5"/>
  <c r="AA462" i="5" s="1"/>
  <c r="R461" i="5"/>
  <c r="S461" i="5"/>
  <c r="U461" i="5"/>
  <c r="V461" i="5"/>
  <c r="W461" i="5"/>
  <c r="Z461" i="5"/>
  <c r="T461" i="5"/>
  <c r="Y461" i="5"/>
  <c r="X461" i="5"/>
  <c r="E462" i="5"/>
  <c r="G461" i="5"/>
  <c r="I461" i="5"/>
  <c r="J461" i="5"/>
  <c r="M461" i="5"/>
  <c r="F461" i="5"/>
  <c r="H461" i="5"/>
  <c r="K461" i="5"/>
  <c r="L462" i="5" l="1"/>
  <c r="O462" i="5"/>
  <c r="N462" i="5"/>
  <c r="S462" i="5"/>
  <c r="Z462" i="5"/>
  <c r="T462" i="5"/>
  <c r="W462" i="5"/>
  <c r="U462" i="5"/>
  <c r="X462" i="5"/>
  <c r="R462" i="5"/>
  <c r="V462" i="5"/>
  <c r="Y462" i="5"/>
  <c r="Q463" i="5"/>
  <c r="AA463" i="5" s="1"/>
  <c r="K462" i="5"/>
  <c r="J462" i="5"/>
  <c r="M462" i="5"/>
  <c r="I462" i="5"/>
  <c r="F462" i="5"/>
  <c r="H462" i="5"/>
  <c r="G462" i="5"/>
  <c r="E463" i="5"/>
  <c r="O463" i="5" l="1"/>
  <c r="L463" i="5"/>
  <c r="N463" i="5"/>
  <c r="R463" i="5"/>
  <c r="U463" i="5"/>
  <c r="T463" i="5"/>
  <c r="W463" i="5"/>
  <c r="Z463" i="5"/>
  <c r="Q464" i="5"/>
  <c r="AA464" i="5" s="1"/>
  <c r="S463" i="5"/>
  <c r="X463" i="5"/>
  <c r="V463" i="5"/>
  <c r="Y463" i="5"/>
  <c r="I463" i="5"/>
  <c r="J463" i="5"/>
  <c r="K463" i="5"/>
  <c r="M463" i="5"/>
  <c r="H463" i="5"/>
  <c r="F463" i="5"/>
  <c r="G463" i="5"/>
  <c r="E464" i="5"/>
  <c r="N464" i="5" l="1"/>
  <c r="O464" i="5"/>
  <c r="L464" i="5"/>
  <c r="T464" i="5"/>
  <c r="U464" i="5"/>
  <c r="S464" i="5"/>
  <c r="W464" i="5"/>
  <c r="Q465" i="5"/>
  <c r="AA465" i="5" s="1"/>
  <c r="Y464" i="5"/>
  <c r="X464" i="5"/>
  <c r="V464" i="5"/>
  <c r="Z464" i="5"/>
  <c r="R464" i="5"/>
  <c r="H464" i="5"/>
  <c r="F464" i="5"/>
  <c r="K464" i="5"/>
  <c r="I464" i="5"/>
  <c r="G464" i="5"/>
  <c r="J464" i="5"/>
  <c r="M464" i="5"/>
  <c r="E465" i="5"/>
  <c r="O465" i="5" l="1"/>
  <c r="N465" i="5"/>
  <c r="L465" i="5"/>
  <c r="S465" i="5"/>
  <c r="T465" i="5"/>
  <c r="Z465" i="5"/>
  <c r="U465" i="5"/>
  <c r="R465" i="5"/>
  <c r="Y465" i="5"/>
  <c r="V465" i="5"/>
  <c r="W465" i="5"/>
  <c r="Q466" i="5"/>
  <c r="AA466" i="5" s="1"/>
  <c r="X465" i="5"/>
  <c r="E466" i="5"/>
  <c r="G465" i="5"/>
  <c r="H465" i="5"/>
  <c r="I465" i="5"/>
  <c r="J465" i="5"/>
  <c r="M465" i="5"/>
  <c r="K465" i="5"/>
  <c r="F465" i="5"/>
  <c r="O466" i="5" l="1"/>
  <c r="L466" i="5"/>
  <c r="N466" i="5"/>
  <c r="U466" i="5"/>
  <c r="X466" i="5"/>
  <c r="V466" i="5"/>
  <c r="W466" i="5"/>
  <c r="T466" i="5"/>
  <c r="R466" i="5"/>
  <c r="Q467" i="5"/>
  <c r="AA467" i="5" s="1"/>
  <c r="Y466" i="5"/>
  <c r="Z466" i="5"/>
  <c r="S466" i="5"/>
  <c r="K466" i="5"/>
  <c r="H466" i="5"/>
  <c r="F466" i="5"/>
  <c r="J466" i="5"/>
  <c r="M466" i="5"/>
  <c r="G466" i="5"/>
  <c r="E467" i="5"/>
  <c r="I466" i="5"/>
  <c r="O467" i="5" l="1"/>
  <c r="N467" i="5"/>
  <c r="L467" i="5"/>
  <c r="T467" i="5"/>
  <c r="V467" i="5"/>
  <c r="U467" i="5"/>
  <c r="X467" i="5"/>
  <c r="Z467" i="5"/>
  <c r="Q468" i="5"/>
  <c r="AA468" i="5" s="1"/>
  <c r="W467" i="5"/>
  <c r="Y467" i="5"/>
  <c r="R467" i="5"/>
  <c r="S467" i="5"/>
  <c r="I467" i="5"/>
  <c r="M467" i="5"/>
  <c r="F467" i="5"/>
  <c r="J467" i="5"/>
  <c r="H467" i="5"/>
  <c r="K467" i="5"/>
  <c r="G467" i="5"/>
  <c r="E468" i="5"/>
  <c r="O468" i="5" l="1"/>
  <c r="N468" i="5"/>
  <c r="L468" i="5"/>
  <c r="U468" i="5"/>
  <c r="T468" i="5"/>
  <c r="W468" i="5"/>
  <c r="S468" i="5"/>
  <c r="X468" i="5"/>
  <c r="Y468" i="5"/>
  <c r="V468" i="5"/>
  <c r="Z468" i="5"/>
  <c r="Q469" i="5"/>
  <c r="AA469" i="5" s="1"/>
  <c r="R468" i="5"/>
  <c r="H468" i="5"/>
  <c r="F468" i="5"/>
  <c r="G468" i="5"/>
  <c r="J468" i="5"/>
  <c r="I468" i="5"/>
  <c r="K468" i="5"/>
  <c r="M468" i="5"/>
  <c r="E469" i="5"/>
  <c r="N469" i="5" l="1"/>
  <c r="O469" i="5"/>
  <c r="L469" i="5"/>
  <c r="W469" i="5"/>
  <c r="T469" i="5"/>
  <c r="Y469" i="5"/>
  <c r="U469" i="5"/>
  <c r="X469" i="5"/>
  <c r="Q470" i="5"/>
  <c r="AA470" i="5" s="1"/>
  <c r="V469" i="5"/>
  <c r="Z469" i="5"/>
  <c r="R469" i="5"/>
  <c r="S469" i="5"/>
  <c r="G469" i="5"/>
  <c r="H469" i="5"/>
  <c r="E470" i="5"/>
  <c r="J469" i="5"/>
  <c r="M469" i="5"/>
  <c r="I469" i="5"/>
  <c r="K469" i="5"/>
  <c r="F469" i="5"/>
  <c r="L470" i="5" l="1"/>
  <c r="O470" i="5"/>
  <c r="N470" i="5"/>
  <c r="U470" i="5"/>
  <c r="V470" i="5"/>
  <c r="W470" i="5"/>
  <c r="R470" i="5"/>
  <c r="S470" i="5"/>
  <c r="Z470" i="5"/>
  <c r="T470" i="5"/>
  <c r="X470" i="5"/>
  <c r="Y470" i="5"/>
  <c r="Q471" i="5"/>
  <c r="AA471" i="5" s="1"/>
  <c r="F470" i="5"/>
  <c r="H470" i="5"/>
  <c r="G470" i="5"/>
  <c r="I470" i="5"/>
  <c r="M470" i="5"/>
  <c r="J470" i="5"/>
  <c r="E471" i="5"/>
  <c r="K470" i="5"/>
  <c r="O471" i="5" l="1"/>
  <c r="L471" i="5"/>
  <c r="N471" i="5"/>
  <c r="S471" i="5"/>
  <c r="Q472" i="5"/>
  <c r="AA472" i="5" s="1"/>
  <c r="V471" i="5"/>
  <c r="W471" i="5"/>
  <c r="U471" i="5"/>
  <c r="Y471" i="5"/>
  <c r="R471" i="5"/>
  <c r="T471" i="5"/>
  <c r="X471" i="5"/>
  <c r="Z471" i="5"/>
  <c r="E472" i="5"/>
  <c r="F471" i="5"/>
  <c r="K471" i="5"/>
  <c r="M471" i="5"/>
  <c r="G471" i="5"/>
  <c r="H471" i="5"/>
  <c r="J471" i="5"/>
  <c r="I471" i="5"/>
  <c r="O472" i="5" l="1"/>
  <c r="N472" i="5"/>
  <c r="L472" i="5"/>
  <c r="Z472" i="5"/>
  <c r="W472" i="5"/>
  <c r="Y472" i="5"/>
  <c r="S472" i="5"/>
  <c r="T472" i="5"/>
  <c r="Q473" i="5"/>
  <c r="AA473" i="5" s="1"/>
  <c r="U472" i="5"/>
  <c r="X472" i="5"/>
  <c r="R472" i="5"/>
  <c r="V472" i="5"/>
  <c r="F472" i="5"/>
  <c r="K472" i="5"/>
  <c r="J472" i="5"/>
  <c r="G472" i="5"/>
  <c r="E473" i="5"/>
  <c r="M472" i="5"/>
  <c r="H472" i="5"/>
  <c r="I472" i="5"/>
  <c r="O473" i="5" l="1"/>
  <c r="N473" i="5"/>
  <c r="L473" i="5"/>
  <c r="W473" i="5"/>
  <c r="X473" i="5"/>
  <c r="S473" i="5"/>
  <c r="T473" i="5"/>
  <c r="U473" i="5"/>
  <c r="R473" i="5"/>
  <c r="Y473" i="5"/>
  <c r="Z473" i="5"/>
  <c r="Q474" i="5"/>
  <c r="AA474" i="5" s="1"/>
  <c r="V473" i="5"/>
  <c r="H473" i="5"/>
  <c r="K473" i="5"/>
  <c r="M473" i="5"/>
  <c r="F473" i="5"/>
  <c r="I473" i="5"/>
  <c r="E474" i="5"/>
  <c r="J473" i="5"/>
  <c r="G473" i="5"/>
  <c r="O474" i="5" l="1"/>
  <c r="L474" i="5"/>
  <c r="N474" i="5"/>
  <c r="U474" i="5"/>
  <c r="V474" i="5"/>
  <c r="W474" i="5"/>
  <c r="T474" i="5"/>
  <c r="X474" i="5"/>
  <c r="R474" i="5"/>
  <c r="Y474" i="5"/>
  <c r="S474" i="5"/>
  <c r="Q475" i="5"/>
  <c r="AA475" i="5" s="1"/>
  <c r="Z474" i="5"/>
  <c r="J474" i="5"/>
  <c r="F474" i="5"/>
  <c r="G474" i="5"/>
  <c r="K474" i="5"/>
  <c r="E475" i="5"/>
  <c r="H474" i="5"/>
  <c r="I474" i="5"/>
  <c r="M474" i="5"/>
  <c r="O475" i="5" l="1"/>
  <c r="N475" i="5"/>
  <c r="L475" i="5"/>
  <c r="S475" i="5"/>
  <c r="R475" i="5"/>
  <c r="Q476" i="5"/>
  <c r="AA476" i="5" s="1"/>
  <c r="V475" i="5"/>
  <c r="T475" i="5"/>
  <c r="W475" i="5"/>
  <c r="U475" i="5"/>
  <c r="Y475" i="5"/>
  <c r="Z475" i="5"/>
  <c r="X475" i="5"/>
  <c r="M475" i="5"/>
  <c r="I475" i="5"/>
  <c r="F475" i="5"/>
  <c r="K475" i="5"/>
  <c r="H475" i="5"/>
  <c r="E476" i="5"/>
  <c r="J475" i="5"/>
  <c r="G475" i="5"/>
  <c r="L476" i="5" l="1"/>
  <c r="O476" i="5"/>
  <c r="N476" i="5"/>
  <c r="R476" i="5"/>
  <c r="T476" i="5"/>
  <c r="S476" i="5"/>
  <c r="Q477" i="5"/>
  <c r="AA477" i="5" s="1"/>
  <c r="X476" i="5"/>
  <c r="U476" i="5"/>
  <c r="V476" i="5"/>
  <c r="W476" i="5"/>
  <c r="Y476" i="5"/>
  <c r="Z476" i="5"/>
  <c r="M476" i="5"/>
  <c r="K476" i="5"/>
  <c r="F476" i="5"/>
  <c r="G476" i="5"/>
  <c r="E477" i="5"/>
  <c r="H476" i="5"/>
  <c r="I476" i="5"/>
  <c r="J476" i="5"/>
  <c r="O477" i="5" l="1"/>
  <c r="N477" i="5"/>
  <c r="L477" i="5"/>
  <c r="X477" i="5"/>
  <c r="S477" i="5"/>
  <c r="R477" i="5"/>
  <c r="Y477" i="5"/>
  <c r="V477" i="5"/>
  <c r="Z477" i="5"/>
  <c r="Q478" i="5"/>
  <c r="AA478" i="5" s="1"/>
  <c r="U477" i="5"/>
  <c r="W477" i="5"/>
  <c r="T477" i="5"/>
  <c r="H477" i="5"/>
  <c r="M477" i="5"/>
  <c r="I477" i="5"/>
  <c r="J477" i="5"/>
  <c r="F477" i="5"/>
  <c r="E478" i="5"/>
  <c r="K477" i="5"/>
  <c r="G477" i="5"/>
  <c r="O478" i="5" l="1"/>
  <c r="L478" i="5"/>
  <c r="N478" i="5"/>
  <c r="T478" i="5"/>
  <c r="R478" i="5"/>
  <c r="Y478" i="5"/>
  <c r="U478" i="5"/>
  <c r="X478" i="5"/>
  <c r="V478" i="5"/>
  <c r="Z478" i="5"/>
  <c r="S478" i="5"/>
  <c r="Q479" i="5"/>
  <c r="AA479" i="5" s="1"/>
  <c r="W478" i="5"/>
  <c r="I478" i="5"/>
  <c r="G478" i="5"/>
  <c r="K478" i="5"/>
  <c r="E479" i="5"/>
  <c r="H478" i="5"/>
  <c r="F478" i="5"/>
  <c r="J478" i="5"/>
  <c r="M478" i="5"/>
  <c r="N479" i="5" l="1"/>
  <c r="O479" i="5"/>
  <c r="L479" i="5"/>
  <c r="S479" i="5"/>
  <c r="V479" i="5"/>
  <c r="T479" i="5"/>
  <c r="W479" i="5"/>
  <c r="X479" i="5"/>
  <c r="Q480" i="5"/>
  <c r="AA480" i="5" s="1"/>
  <c r="U479" i="5"/>
  <c r="Y479" i="5"/>
  <c r="R479" i="5"/>
  <c r="Z479" i="5"/>
  <c r="M479" i="5"/>
  <c r="I479" i="5"/>
  <c r="J479" i="5"/>
  <c r="F479" i="5"/>
  <c r="E480" i="5"/>
  <c r="G479" i="5"/>
  <c r="H479" i="5"/>
  <c r="K479" i="5"/>
  <c r="O480" i="5" l="1"/>
  <c r="N480" i="5"/>
  <c r="L480" i="5"/>
  <c r="Z480" i="5"/>
  <c r="S480" i="5"/>
  <c r="Q481" i="5"/>
  <c r="AA481" i="5" s="1"/>
  <c r="V480" i="5"/>
  <c r="U480" i="5"/>
  <c r="X480" i="5"/>
  <c r="Y480" i="5"/>
  <c r="T480" i="5"/>
  <c r="W480" i="5"/>
  <c r="R480" i="5"/>
  <c r="J480" i="5"/>
  <c r="K480" i="5"/>
  <c r="G480" i="5"/>
  <c r="F480" i="5"/>
  <c r="I480" i="5"/>
  <c r="E481" i="5"/>
  <c r="H480" i="5"/>
  <c r="M480" i="5"/>
  <c r="O481" i="5" l="1"/>
  <c r="N481" i="5"/>
  <c r="L481" i="5"/>
  <c r="W481" i="5"/>
  <c r="U481" i="5"/>
  <c r="X481" i="5"/>
  <c r="T481" i="5"/>
  <c r="R481" i="5"/>
  <c r="Y481" i="5"/>
  <c r="Q482" i="5"/>
  <c r="AA482" i="5" s="1"/>
  <c r="S481" i="5"/>
  <c r="Z481" i="5"/>
  <c r="V481" i="5"/>
  <c r="K481" i="5"/>
  <c r="M481" i="5"/>
  <c r="F481" i="5"/>
  <c r="G481" i="5"/>
  <c r="H481" i="5"/>
  <c r="I481" i="5"/>
  <c r="J481" i="5"/>
  <c r="E482" i="5"/>
  <c r="O482" i="5" l="1"/>
  <c r="L482" i="5"/>
  <c r="N482" i="5"/>
  <c r="T482" i="5"/>
  <c r="R482" i="5"/>
  <c r="Q483" i="5"/>
  <c r="AA483" i="5" s="1"/>
  <c r="U482" i="5"/>
  <c r="Z482" i="5"/>
  <c r="X482" i="5"/>
  <c r="V482" i="5"/>
  <c r="W482" i="5"/>
  <c r="Y482" i="5"/>
  <c r="S482" i="5"/>
  <c r="H482" i="5"/>
  <c r="F482" i="5"/>
  <c r="J482" i="5"/>
  <c r="G482" i="5"/>
  <c r="K482" i="5"/>
  <c r="E483" i="5"/>
  <c r="I482" i="5"/>
  <c r="M482" i="5"/>
  <c r="O483" i="5" l="1"/>
  <c r="N483" i="5"/>
  <c r="L483" i="5"/>
  <c r="Q484" i="5"/>
  <c r="AA484" i="5" s="1"/>
  <c r="U483" i="5"/>
  <c r="X483" i="5"/>
  <c r="T483" i="5"/>
  <c r="V483" i="5"/>
  <c r="W483" i="5"/>
  <c r="Y483" i="5"/>
  <c r="R483" i="5"/>
  <c r="Z483" i="5"/>
  <c r="S483" i="5"/>
  <c r="M483" i="5"/>
  <c r="F483" i="5"/>
  <c r="G483" i="5"/>
  <c r="H483" i="5"/>
  <c r="E484" i="5"/>
  <c r="I483" i="5"/>
  <c r="J483" i="5"/>
  <c r="K483" i="5"/>
  <c r="N484" i="5" l="1"/>
  <c r="O484" i="5"/>
  <c r="L484" i="5"/>
  <c r="R484" i="5"/>
  <c r="Q485" i="5"/>
  <c r="AA485" i="5" s="1"/>
  <c r="Z484" i="5"/>
  <c r="V484" i="5"/>
  <c r="T484" i="5"/>
  <c r="S484" i="5"/>
  <c r="U484" i="5"/>
  <c r="W484" i="5"/>
  <c r="Y484" i="5"/>
  <c r="X484" i="5"/>
  <c r="I484" i="5"/>
  <c r="G484" i="5"/>
  <c r="F484" i="5"/>
  <c r="H484" i="5"/>
  <c r="K484" i="5"/>
  <c r="E485" i="5"/>
  <c r="J484" i="5"/>
  <c r="M484" i="5"/>
  <c r="N485" i="5" l="1"/>
  <c r="O485" i="5"/>
  <c r="L485" i="5"/>
  <c r="W485" i="5"/>
  <c r="X485" i="5"/>
  <c r="R485" i="5"/>
  <c r="Y485" i="5"/>
  <c r="Q486" i="5"/>
  <c r="AA486" i="5" s="1"/>
  <c r="T485" i="5"/>
  <c r="U485" i="5"/>
  <c r="Z485" i="5"/>
  <c r="S485" i="5"/>
  <c r="V485" i="5"/>
  <c r="H485" i="5"/>
  <c r="M485" i="5"/>
  <c r="I485" i="5"/>
  <c r="F485" i="5"/>
  <c r="G485" i="5"/>
  <c r="E486" i="5"/>
  <c r="K485" i="5"/>
  <c r="J485" i="5"/>
  <c r="L486" i="5" l="1"/>
  <c r="O486" i="5"/>
  <c r="N486" i="5"/>
  <c r="U486" i="5"/>
  <c r="X486" i="5"/>
  <c r="Y486" i="5"/>
  <c r="R486" i="5"/>
  <c r="W486" i="5"/>
  <c r="S486" i="5"/>
  <c r="Q487" i="5"/>
  <c r="AA487" i="5" s="1"/>
  <c r="Z486" i="5"/>
  <c r="T486" i="5"/>
  <c r="V486" i="5"/>
  <c r="J486" i="5"/>
  <c r="G486" i="5"/>
  <c r="E487" i="5"/>
  <c r="H486" i="5"/>
  <c r="M486" i="5"/>
  <c r="K486" i="5"/>
  <c r="F486" i="5"/>
  <c r="I486" i="5"/>
  <c r="O487" i="5" l="1"/>
  <c r="N487" i="5"/>
  <c r="L487" i="5"/>
  <c r="S487" i="5"/>
  <c r="Q488" i="5"/>
  <c r="AA488" i="5" s="1"/>
  <c r="V487" i="5"/>
  <c r="T487" i="5"/>
  <c r="W487" i="5"/>
  <c r="X487" i="5"/>
  <c r="Y487" i="5"/>
  <c r="R487" i="5"/>
  <c r="U487" i="5"/>
  <c r="Z487" i="5"/>
  <c r="M487" i="5"/>
  <c r="K487" i="5"/>
  <c r="E488" i="5"/>
  <c r="G487" i="5"/>
  <c r="I487" i="5"/>
  <c r="J487" i="5"/>
  <c r="F487" i="5"/>
  <c r="H487" i="5"/>
  <c r="N488" i="5" l="1"/>
  <c r="O488" i="5"/>
  <c r="L488" i="5"/>
  <c r="R488" i="5"/>
  <c r="Z488" i="5"/>
  <c r="T488" i="5"/>
  <c r="S488" i="5"/>
  <c r="Q489" i="5"/>
  <c r="AA489" i="5" s="1"/>
  <c r="U488" i="5"/>
  <c r="X488" i="5"/>
  <c r="V488" i="5"/>
  <c r="W488" i="5"/>
  <c r="Y488" i="5"/>
  <c r="J488" i="5"/>
  <c r="G488" i="5"/>
  <c r="E489" i="5"/>
  <c r="H488" i="5"/>
  <c r="K488" i="5"/>
  <c r="F488" i="5"/>
  <c r="M488" i="5"/>
  <c r="I488" i="5"/>
  <c r="N489" i="5" l="1"/>
  <c r="L489" i="5"/>
  <c r="O489" i="5"/>
  <c r="W489" i="5"/>
  <c r="R489" i="5"/>
  <c r="Y489" i="5"/>
  <c r="S489" i="5"/>
  <c r="T489" i="5"/>
  <c r="X489" i="5"/>
  <c r="Z489" i="5"/>
  <c r="U489" i="5"/>
  <c r="Q490" i="5"/>
  <c r="AA490" i="5" s="1"/>
  <c r="V489" i="5"/>
  <c r="F489" i="5"/>
  <c r="K489" i="5"/>
  <c r="M489" i="5"/>
  <c r="I489" i="5"/>
  <c r="J489" i="5"/>
  <c r="H489" i="5"/>
  <c r="G489" i="5"/>
  <c r="E490" i="5"/>
  <c r="O490" i="5" l="1"/>
  <c r="L490" i="5"/>
  <c r="N490" i="5"/>
  <c r="T490" i="5"/>
  <c r="U490" i="5"/>
  <c r="X490" i="5"/>
  <c r="V490" i="5"/>
  <c r="W490" i="5"/>
  <c r="R490" i="5"/>
  <c r="S490" i="5"/>
  <c r="Q491" i="5"/>
  <c r="AA491" i="5" s="1"/>
  <c r="Y490" i="5"/>
  <c r="Z490" i="5"/>
  <c r="G490" i="5"/>
  <c r="E491" i="5"/>
  <c r="M490" i="5"/>
  <c r="K490" i="5"/>
  <c r="J490" i="5"/>
  <c r="I490" i="5"/>
  <c r="H490" i="5"/>
  <c r="F490" i="5"/>
  <c r="O491" i="5" l="1"/>
  <c r="N491" i="5"/>
  <c r="L491" i="5"/>
  <c r="S491" i="5"/>
  <c r="Z491" i="5"/>
  <c r="Q492" i="5"/>
  <c r="AA492" i="5" s="1"/>
  <c r="R491" i="5"/>
  <c r="V491" i="5"/>
  <c r="T491" i="5"/>
  <c r="U491" i="5"/>
  <c r="X491" i="5"/>
  <c r="Y491" i="5"/>
  <c r="W491" i="5"/>
  <c r="I491" i="5"/>
  <c r="F491" i="5"/>
  <c r="G491" i="5"/>
  <c r="J491" i="5"/>
  <c r="M491" i="5"/>
  <c r="H491" i="5"/>
  <c r="K491" i="5"/>
  <c r="E492" i="5"/>
  <c r="O492" i="5" l="1"/>
  <c r="N492" i="5"/>
  <c r="L492" i="5"/>
  <c r="Z492" i="5"/>
  <c r="T492" i="5"/>
  <c r="W492" i="5"/>
  <c r="R492" i="5"/>
  <c r="S492" i="5"/>
  <c r="Q493" i="5"/>
  <c r="AA493" i="5" s="1"/>
  <c r="U492" i="5"/>
  <c r="X492" i="5"/>
  <c r="V492" i="5"/>
  <c r="Y492" i="5"/>
  <c r="K492" i="5"/>
  <c r="G492" i="5"/>
  <c r="F492" i="5"/>
  <c r="E493" i="5"/>
  <c r="M492" i="5"/>
  <c r="I492" i="5"/>
  <c r="H492" i="5"/>
  <c r="J492" i="5"/>
  <c r="O493" i="5" l="1"/>
  <c r="N493" i="5"/>
  <c r="L493" i="5"/>
  <c r="W493" i="5"/>
  <c r="Z493" i="5"/>
  <c r="Q494" i="5"/>
  <c r="AA494" i="5" s="1"/>
  <c r="X493" i="5"/>
  <c r="Y493" i="5"/>
  <c r="T493" i="5"/>
  <c r="V493" i="5"/>
  <c r="R493" i="5"/>
  <c r="S493" i="5"/>
  <c r="U493" i="5"/>
  <c r="E494" i="5"/>
  <c r="H493" i="5"/>
  <c r="M493" i="5"/>
  <c r="I493" i="5"/>
  <c r="K493" i="5"/>
  <c r="J493" i="5"/>
  <c r="F493" i="5"/>
  <c r="G493" i="5"/>
  <c r="L494" i="5" l="1"/>
  <c r="O494" i="5"/>
  <c r="N494" i="5"/>
  <c r="T494" i="5"/>
  <c r="U494" i="5"/>
  <c r="Q495" i="5"/>
  <c r="AA495" i="5" s="1"/>
  <c r="X494" i="5"/>
  <c r="V494" i="5"/>
  <c r="R494" i="5"/>
  <c r="W494" i="5"/>
  <c r="Z494" i="5"/>
  <c r="S494" i="5"/>
  <c r="Y494" i="5"/>
  <c r="F494" i="5"/>
  <c r="K494" i="5"/>
  <c r="H494" i="5"/>
  <c r="G494" i="5"/>
  <c r="I494" i="5"/>
  <c r="E495" i="5"/>
  <c r="M494" i="5"/>
  <c r="J494" i="5"/>
  <c r="O495" i="5" l="1"/>
  <c r="N495" i="5"/>
  <c r="L495" i="5"/>
  <c r="Q496" i="5"/>
  <c r="AA496" i="5" s="1"/>
  <c r="T495" i="5"/>
  <c r="V495" i="5"/>
  <c r="U495" i="5"/>
  <c r="W495" i="5"/>
  <c r="X495" i="5"/>
  <c r="Z495" i="5"/>
  <c r="Y495" i="5"/>
  <c r="R495" i="5"/>
  <c r="S495" i="5"/>
  <c r="M495" i="5"/>
  <c r="E496" i="5"/>
  <c r="I495" i="5"/>
  <c r="G495" i="5"/>
  <c r="F495" i="5"/>
  <c r="J495" i="5"/>
  <c r="K495" i="5"/>
  <c r="H495" i="5"/>
  <c r="N496" i="5" l="1"/>
  <c r="O496" i="5"/>
  <c r="L496" i="5"/>
  <c r="R496" i="5"/>
  <c r="Z496" i="5"/>
  <c r="T496" i="5"/>
  <c r="S496" i="5"/>
  <c r="V496" i="5"/>
  <c r="W496" i="5"/>
  <c r="Q497" i="5"/>
  <c r="AA497" i="5" s="1"/>
  <c r="Y496" i="5"/>
  <c r="X496" i="5"/>
  <c r="U496" i="5"/>
  <c r="K496" i="5"/>
  <c r="F496" i="5"/>
  <c r="E497" i="5"/>
  <c r="G496" i="5"/>
  <c r="H496" i="5"/>
  <c r="I496" i="5"/>
  <c r="M496" i="5"/>
  <c r="J496" i="5"/>
  <c r="O497" i="5" l="1"/>
  <c r="N497" i="5"/>
  <c r="L497" i="5"/>
  <c r="W497" i="5"/>
  <c r="Z497" i="5"/>
  <c r="U497" i="5"/>
  <c r="X497" i="5"/>
  <c r="Q498" i="5"/>
  <c r="AA498" i="5" s="1"/>
  <c r="T497" i="5"/>
  <c r="R497" i="5"/>
  <c r="Y497" i="5"/>
  <c r="V497" i="5"/>
  <c r="S497" i="5"/>
  <c r="E498" i="5"/>
  <c r="J497" i="5"/>
  <c r="H497" i="5"/>
  <c r="M497" i="5"/>
  <c r="K497" i="5"/>
  <c r="I497" i="5"/>
  <c r="F497" i="5"/>
  <c r="G497" i="5"/>
  <c r="O498" i="5" l="1"/>
  <c r="L498" i="5"/>
  <c r="N498" i="5"/>
  <c r="T498" i="5"/>
  <c r="U498" i="5"/>
  <c r="X498" i="5"/>
  <c r="V498" i="5"/>
  <c r="Y498" i="5"/>
  <c r="W498" i="5"/>
  <c r="Z498" i="5"/>
  <c r="S498" i="5"/>
  <c r="Q499" i="5"/>
  <c r="AA499" i="5" s="1"/>
  <c r="R498" i="5"/>
  <c r="E499" i="5"/>
  <c r="K498" i="5"/>
  <c r="J498" i="5"/>
  <c r="I498" i="5"/>
  <c r="G498" i="5"/>
  <c r="H498" i="5"/>
  <c r="M498" i="5"/>
  <c r="F498" i="5"/>
  <c r="O499" i="5" l="1"/>
  <c r="N499" i="5"/>
  <c r="L499" i="5"/>
  <c r="S499" i="5"/>
  <c r="T499" i="5"/>
  <c r="Y499" i="5"/>
  <c r="Q500" i="5"/>
  <c r="AA500" i="5" s="1"/>
  <c r="AA3" i="5" s="1"/>
  <c r="V499" i="5"/>
  <c r="R499" i="5"/>
  <c r="X499" i="5"/>
  <c r="U499" i="5"/>
  <c r="W499" i="5"/>
  <c r="Z499" i="5"/>
  <c r="H499" i="5"/>
  <c r="K499" i="5"/>
  <c r="M499" i="5"/>
  <c r="E500" i="5"/>
  <c r="G499" i="5"/>
  <c r="I499" i="5"/>
  <c r="F499" i="5"/>
  <c r="J499" i="5"/>
  <c r="O500" i="5" l="1"/>
  <c r="O3" i="5" s="1"/>
  <c r="L500" i="5"/>
  <c r="N500" i="5"/>
  <c r="R500" i="5"/>
  <c r="U500" i="5"/>
  <c r="Z500" i="5"/>
  <c r="S500" i="5"/>
  <c r="V500" i="5"/>
  <c r="W500" i="5"/>
  <c r="X500" i="5"/>
  <c r="T500" i="5"/>
  <c r="Y500" i="5"/>
  <c r="I500" i="5"/>
  <c r="J500" i="5"/>
  <c r="K500" i="5"/>
  <c r="M500" i="5"/>
  <c r="H500" i="5"/>
  <c r="G500" i="5"/>
  <c r="F50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<sst xmlns="http://schemas.openxmlformats.org/spreadsheetml/2006/main" count="5399" uniqueCount="1322">
  <si>
    <t>199 (N/A - no previous measurement)</t>
  </si>
  <si>
    <t>200 (decreased)</t>
  </si>
  <si>
    <t>260 (decreased)</t>
  </si>
  <si>
    <t>Demo input</t>
  </si>
  <si>
    <t>Exercise</t>
  </si>
  <si>
    <t>forward 5</t>
  </si>
  <si>
    <t>down 5</t>
  </si>
  <si>
    <t>forward 8</t>
  </si>
  <si>
    <t>up 3</t>
  </si>
  <si>
    <t>down 8</t>
  </si>
  <si>
    <t>forward 2</t>
  </si>
  <si>
    <t>horizontal</t>
  </si>
  <si>
    <t>depth</t>
  </si>
  <si>
    <t>direction</t>
  </si>
  <si>
    <t>unit</t>
  </si>
  <si>
    <t>forward</t>
  </si>
  <si>
    <t>down</t>
  </si>
  <si>
    <t>up</t>
  </si>
  <si>
    <t>forward 6</t>
  </si>
  <si>
    <t>down 6</t>
  </si>
  <si>
    <t>up 2</t>
  </si>
  <si>
    <t>forward 4</t>
  </si>
  <si>
    <t>up 9</t>
  </si>
  <si>
    <t>forward 3</t>
  </si>
  <si>
    <t>down 1</t>
  </si>
  <si>
    <t>down 3</t>
  </si>
  <si>
    <t>forward 9</t>
  </si>
  <si>
    <t>forward 1</t>
  </si>
  <si>
    <t>up 5</t>
  </si>
  <si>
    <t>forward 7</t>
  </si>
  <si>
    <t>up 8</t>
  </si>
  <si>
    <t>down 9</t>
  </si>
  <si>
    <t>down 4</t>
  </si>
  <si>
    <t>up 1</t>
  </si>
  <si>
    <t>up 4</t>
  </si>
  <si>
    <t>up 6</t>
  </si>
  <si>
    <t>down 2</t>
  </si>
  <si>
    <t>up 7</t>
  </si>
  <si>
    <t>down 7</t>
  </si>
  <si>
    <t>aim</t>
  </si>
  <si>
    <t>00100</t>
  </si>
  <si>
    <t>11110</t>
  </si>
  <si>
    <t>10110</t>
  </si>
  <si>
    <t>10111</t>
  </si>
  <si>
    <t>10101</t>
  </si>
  <si>
    <t>01111</t>
  </si>
  <si>
    <t>00111</t>
  </si>
  <si>
    <t>11100</t>
  </si>
  <si>
    <t>10000</t>
  </si>
  <si>
    <t>11001</t>
  </si>
  <si>
    <t>00010</t>
  </si>
  <si>
    <t>01010</t>
  </si>
  <si>
    <t>VALUES</t>
  </si>
  <si>
    <t>Num 1s</t>
  </si>
  <si>
    <t>Total</t>
  </si>
  <si>
    <t>Most Common</t>
  </si>
  <si>
    <t>Least Common</t>
  </si>
  <si>
    <t>101001100010</t>
  </si>
  <si>
    <t>010100001011</t>
  </si>
  <si>
    <t>010010010101</t>
  </si>
  <si>
    <t>110100011010</t>
  </si>
  <si>
    <t>001100100001</t>
  </si>
  <si>
    <t>111111110110</t>
  </si>
  <si>
    <t>000000101100</t>
  </si>
  <si>
    <t>001111000011</t>
  </si>
  <si>
    <t>101100100111</t>
  </si>
  <si>
    <t>001101110000</t>
  </si>
  <si>
    <t>001010010111</t>
  </si>
  <si>
    <t>001001001110</t>
  </si>
  <si>
    <t>111010110111</t>
  </si>
  <si>
    <t>100010111010</t>
  </si>
  <si>
    <t>111100110001</t>
  </si>
  <si>
    <t>000001011100</t>
  </si>
  <si>
    <t>001001010100</t>
  </si>
  <si>
    <t>010011011001</t>
  </si>
  <si>
    <t>101111010110</t>
  </si>
  <si>
    <t>111111101110</t>
  </si>
  <si>
    <t>101100111011</t>
  </si>
  <si>
    <t>100011010000</t>
  </si>
  <si>
    <t>011000100111</t>
  </si>
  <si>
    <t>010000111011</t>
  </si>
  <si>
    <t>100000011111</t>
  </si>
  <si>
    <t>000001010110</t>
  </si>
  <si>
    <t>101010011000</t>
  </si>
  <si>
    <t>010110001001</t>
  </si>
  <si>
    <t>000001011000</t>
  </si>
  <si>
    <t>000010001001</t>
  </si>
  <si>
    <t>111011011000</t>
  </si>
  <si>
    <t>101000001000</t>
  </si>
  <si>
    <t>101000001110</t>
  </si>
  <si>
    <t>110100101101</t>
  </si>
  <si>
    <t>100100010000</t>
  </si>
  <si>
    <t>100000111010</t>
  </si>
  <si>
    <t>000001111000</t>
  </si>
  <si>
    <t>011111010111</t>
  </si>
  <si>
    <t>000101011000</t>
  </si>
  <si>
    <t>101100100000</t>
  </si>
  <si>
    <t>110001111001</t>
  </si>
  <si>
    <t>100011111110</t>
  </si>
  <si>
    <t>101001101001</t>
  </si>
  <si>
    <t>010110011010</t>
  </si>
  <si>
    <t>010010100011</t>
  </si>
  <si>
    <t>100111110001</t>
  </si>
  <si>
    <t>011001111010</t>
  </si>
  <si>
    <t>000001111111</t>
  </si>
  <si>
    <t>110110000001</t>
  </si>
  <si>
    <t>110010011011</t>
  </si>
  <si>
    <t>011100001110</t>
  </si>
  <si>
    <t>000011010110</t>
  </si>
  <si>
    <t>000001101100</t>
  </si>
  <si>
    <t>110111110010</t>
  </si>
  <si>
    <t>010101100011</t>
  </si>
  <si>
    <t>010011000100</t>
  </si>
  <si>
    <t>100000111101</t>
  </si>
  <si>
    <t>100111001001</t>
  </si>
  <si>
    <t>110011110110</t>
  </si>
  <si>
    <t>000000100010</t>
  </si>
  <si>
    <t>111100110010</t>
  </si>
  <si>
    <t>101111001100</t>
  </si>
  <si>
    <t>110001111111</t>
  </si>
  <si>
    <t>100111101101</t>
  </si>
  <si>
    <t>100111010100</t>
  </si>
  <si>
    <t>101010001100</t>
  </si>
  <si>
    <t>010110110110</t>
  </si>
  <si>
    <t>110111110100</t>
  </si>
  <si>
    <t>111011101001</t>
  </si>
  <si>
    <t>010101000101</t>
  </si>
  <si>
    <t>101011010101</t>
  </si>
  <si>
    <t>110000110001</t>
  </si>
  <si>
    <t>111001100000</t>
  </si>
  <si>
    <t>010110011000</t>
  </si>
  <si>
    <t>011010100101</t>
  </si>
  <si>
    <t>000101111111</t>
  </si>
  <si>
    <t>001010000110</t>
  </si>
  <si>
    <t>110001000000</t>
  </si>
  <si>
    <t>100000110100</t>
  </si>
  <si>
    <t>110110111000</t>
  </si>
  <si>
    <t>100110010111</t>
  </si>
  <si>
    <t>000010111111</t>
  </si>
  <si>
    <t>101010000010</t>
  </si>
  <si>
    <t>010010000110</t>
  </si>
  <si>
    <t>001111101011</t>
  </si>
  <si>
    <t>100100011110</t>
  </si>
  <si>
    <t>000100110010</t>
  </si>
  <si>
    <t>001111010100</t>
  </si>
  <si>
    <t>111011010110</t>
  </si>
  <si>
    <t>110011000111</t>
  </si>
  <si>
    <t>000000001111</t>
  </si>
  <si>
    <t>010000111001</t>
  </si>
  <si>
    <t>011111100111</t>
  </si>
  <si>
    <t>000001011001</t>
  </si>
  <si>
    <t>011110100011</t>
  </si>
  <si>
    <t>010111000010</t>
  </si>
  <si>
    <t>000101000101</t>
  </si>
  <si>
    <t>010000011000</t>
  </si>
  <si>
    <t>001100011100</t>
  </si>
  <si>
    <t>100010111001</t>
  </si>
  <si>
    <t>011010100100</t>
  </si>
  <si>
    <t>110100000000</t>
  </si>
  <si>
    <t>000101011100</t>
  </si>
  <si>
    <t>000010100010</t>
  </si>
  <si>
    <t>001001101111</t>
  </si>
  <si>
    <t>001000011000</t>
  </si>
  <si>
    <t>111001011100</t>
  </si>
  <si>
    <t>001101111001</t>
  </si>
  <si>
    <t>100000100110</t>
  </si>
  <si>
    <t>100100101001</t>
  </si>
  <si>
    <t>011011010000</t>
  </si>
  <si>
    <t>110111011111</t>
  </si>
  <si>
    <t>101001010110</t>
  </si>
  <si>
    <t>101111000001</t>
  </si>
  <si>
    <t>000101110010</t>
  </si>
  <si>
    <t>011101111000</t>
  </si>
  <si>
    <t>100011100111</t>
  </si>
  <si>
    <t>110101110110</t>
  </si>
  <si>
    <t>111101011111</t>
  </si>
  <si>
    <t>010100111001</t>
  </si>
  <si>
    <t>011001100010</t>
  </si>
  <si>
    <t>101110011100</t>
  </si>
  <si>
    <t>011100110110</t>
  </si>
  <si>
    <t>110000010001</t>
  </si>
  <si>
    <t>100001101100</t>
  </si>
  <si>
    <t>001011010110</t>
  </si>
  <si>
    <t>111101011010</t>
  </si>
  <si>
    <t>101011101111</t>
  </si>
  <si>
    <t>101010010000</t>
  </si>
  <si>
    <t>101010111101</t>
  </si>
  <si>
    <t>110011100010</t>
  </si>
  <si>
    <t>010010101011</t>
  </si>
  <si>
    <t>101110000110</t>
  </si>
  <si>
    <t>001010100010</t>
  </si>
  <si>
    <t>010001001111</t>
  </si>
  <si>
    <t>000011111000</t>
  </si>
  <si>
    <t>011110100110</t>
  </si>
  <si>
    <t>110010011101</t>
  </si>
  <si>
    <t>101001101101</t>
  </si>
  <si>
    <t>100010101110</t>
  </si>
  <si>
    <t>011000111000</t>
  </si>
  <si>
    <t>011010110101</t>
  </si>
  <si>
    <t>010000011111</t>
  </si>
  <si>
    <t>110100110100</t>
  </si>
  <si>
    <t>001111001010</t>
  </si>
  <si>
    <t>101001001000</t>
  </si>
  <si>
    <t>001000000100</t>
  </si>
  <si>
    <t>010001100011</t>
  </si>
  <si>
    <t>010100000000</t>
  </si>
  <si>
    <t>011100100010</t>
  </si>
  <si>
    <t>011000000110</t>
  </si>
  <si>
    <t>101011111111</t>
  </si>
  <si>
    <t>010111010100</t>
  </si>
  <si>
    <t>001111110111</t>
  </si>
  <si>
    <t>110011111100</t>
  </si>
  <si>
    <t>010110100011</t>
  </si>
  <si>
    <t>101101011111</t>
  </si>
  <si>
    <t>100000001000</t>
  </si>
  <si>
    <t>011110101101</t>
  </si>
  <si>
    <t>001101011010</t>
  </si>
  <si>
    <t>100100010101</t>
  </si>
  <si>
    <t>111110100111</t>
  </si>
  <si>
    <t>010101100110</t>
  </si>
  <si>
    <t>100010011010</t>
  </si>
  <si>
    <t>100000101111</t>
  </si>
  <si>
    <t>101111000011</t>
  </si>
  <si>
    <t>010001110001</t>
  </si>
  <si>
    <t>101011110001</t>
  </si>
  <si>
    <t>100101011011</t>
  </si>
  <si>
    <t>110001111110</t>
  </si>
  <si>
    <t>101111010101</t>
  </si>
  <si>
    <t>100011001010</t>
  </si>
  <si>
    <t>000010101100</t>
  </si>
  <si>
    <t>111011100011</t>
  </si>
  <si>
    <t>010101110101</t>
  </si>
  <si>
    <t>011000100000</t>
  </si>
  <si>
    <t>000110100011</t>
  </si>
  <si>
    <t>001101011110</t>
  </si>
  <si>
    <t>000100011010</t>
  </si>
  <si>
    <t>001001000000</t>
  </si>
  <si>
    <t>111101111110</t>
  </si>
  <si>
    <t>001011010101</t>
  </si>
  <si>
    <t>010100001001</t>
  </si>
  <si>
    <t>000110011100</t>
  </si>
  <si>
    <t>110111100010</t>
  </si>
  <si>
    <t>110011100100</t>
  </si>
  <si>
    <t>101100001110</t>
  </si>
  <si>
    <t>011000101010</t>
  </si>
  <si>
    <t>101110010100</t>
  </si>
  <si>
    <t>001110111101</t>
  </si>
  <si>
    <t>111001110101</t>
  </si>
  <si>
    <t>100011101110</t>
  </si>
  <si>
    <t>011101000011</t>
  </si>
  <si>
    <t>100010100011</t>
  </si>
  <si>
    <t>000110010110</t>
  </si>
  <si>
    <t>111010011111</t>
  </si>
  <si>
    <t>011001101111</t>
  </si>
  <si>
    <t>110101000010</t>
  </si>
  <si>
    <t>110011000110</t>
  </si>
  <si>
    <t>111110101000</t>
  </si>
  <si>
    <t>001111111101</t>
  </si>
  <si>
    <t>101000100000</t>
  </si>
  <si>
    <t>011010001110</t>
  </si>
  <si>
    <t>001110101100</t>
  </si>
  <si>
    <t>111110111101</t>
  </si>
  <si>
    <t>001001000111</t>
  </si>
  <si>
    <t>111010110010</t>
  </si>
  <si>
    <t>111001010001</t>
  </si>
  <si>
    <t>001110001001</t>
  </si>
  <si>
    <t>111011011001</t>
  </si>
  <si>
    <t>110011010000</t>
  </si>
  <si>
    <t>100110101000</t>
  </si>
  <si>
    <t>000000010101</t>
  </si>
  <si>
    <t>101011001001</t>
  </si>
  <si>
    <t>001111111001</t>
  </si>
  <si>
    <t>111011101000</t>
  </si>
  <si>
    <t>100000011110</t>
  </si>
  <si>
    <t>001000111101</t>
  </si>
  <si>
    <t>000001110011</t>
  </si>
  <si>
    <t>000001111001</t>
  </si>
  <si>
    <t>110110001000</t>
  </si>
  <si>
    <t>000100011000</t>
  </si>
  <si>
    <t>111000111110</t>
  </si>
  <si>
    <t>010000101001</t>
  </si>
  <si>
    <t>110010110011</t>
  </si>
  <si>
    <t>101011011101</t>
  </si>
  <si>
    <t>110010101101</t>
  </si>
  <si>
    <t>010001111010</t>
  </si>
  <si>
    <t>100010101010</t>
  </si>
  <si>
    <t>011000111101</t>
  </si>
  <si>
    <t>010101001000</t>
  </si>
  <si>
    <t>001000010110</t>
  </si>
  <si>
    <t>100000000101</t>
  </si>
  <si>
    <t>010111110011</t>
  </si>
  <si>
    <t>011101101001</t>
  </si>
  <si>
    <t>100010011001</t>
  </si>
  <si>
    <t>000111011011</t>
  </si>
  <si>
    <t>100000100001</t>
  </si>
  <si>
    <t>000000110001</t>
  </si>
  <si>
    <t>100110000101</t>
  </si>
  <si>
    <t>100100111001</t>
  </si>
  <si>
    <t>001110111010</t>
  </si>
  <si>
    <t>110001001111</t>
  </si>
  <si>
    <t>000001110100</t>
  </si>
  <si>
    <t>010111111001</t>
  </si>
  <si>
    <t>011010001010</t>
  </si>
  <si>
    <t>001111011110</t>
  </si>
  <si>
    <t>101110100101</t>
  </si>
  <si>
    <t>111001111000</t>
  </si>
  <si>
    <t>000000111110</t>
  </si>
  <si>
    <t>011111101010</t>
  </si>
  <si>
    <t>001010010001</t>
  </si>
  <si>
    <t>101000000000</t>
  </si>
  <si>
    <t>011000111001</t>
  </si>
  <si>
    <t>000100000000</t>
  </si>
  <si>
    <t>110010000101</t>
  </si>
  <si>
    <t>001011011100</t>
  </si>
  <si>
    <t>100001010111</t>
  </si>
  <si>
    <t>101001001010</t>
  </si>
  <si>
    <t>001100010110</t>
  </si>
  <si>
    <t>110110111100</t>
  </si>
  <si>
    <t>011100100011</t>
  </si>
  <si>
    <t>100110101001</t>
  </si>
  <si>
    <t>000110110011</t>
  </si>
  <si>
    <t>110000101001</t>
  </si>
  <si>
    <t>110010110110</t>
  </si>
  <si>
    <t>001101111100</t>
  </si>
  <si>
    <t>001010111110</t>
  </si>
  <si>
    <t>000100010110</t>
  </si>
  <si>
    <t>111011001011</t>
  </si>
  <si>
    <t>011001110011</t>
  </si>
  <si>
    <t>101111110011</t>
  </si>
  <si>
    <t>100000000000</t>
  </si>
  <si>
    <t>011000010100</t>
  </si>
  <si>
    <t>010101000001</t>
  </si>
  <si>
    <t>111011000100</t>
  </si>
  <si>
    <t>010111101011</t>
  </si>
  <si>
    <t>001010111011</t>
  </si>
  <si>
    <t>001100111001</t>
  </si>
  <si>
    <t>101010100011</t>
  </si>
  <si>
    <t>000100000010</t>
  </si>
  <si>
    <t>101010010011</t>
  </si>
  <si>
    <t>101111100000</t>
  </si>
  <si>
    <t>100101010010</t>
  </si>
  <si>
    <t>001101101000</t>
  </si>
  <si>
    <t>010101100010</t>
  </si>
  <si>
    <t>010010011100</t>
  </si>
  <si>
    <t>001001100001</t>
  </si>
  <si>
    <t>101110110101</t>
  </si>
  <si>
    <t>011111011010</t>
  </si>
  <si>
    <t>101011011010</t>
  </si>
  <si>
    <t>001011110100</t>
  </si>
  <si>
    <t>110110011101</t>
  </si>
  <si>
    <t>111110110100</t>
  </si>
  <si>
    <t>100011010100</t>
  </si>
  <si>
    <t>000101011101</t>
  </si>
  <si>
    <t>111011111100</t>
  </si>
  <si>
    <t>110101000100</t>
  </si>
  <si>
    <t>111100100111</t>
  </si>
  <si>
    <t>110010100000</t>
  </si>
  <si>
    <t>100001010001</t>
  </si>
  <si>
    <t>111010010111</t>
  </si>
  <si>
    <t>010100101111</t>
  </si>
  <si>
    <t>010101110000</t>
  </si>
  <si>
    <t>000110010011</t>
  </si>
  <si>
    <t>111010001100</t>
  </si>
  <si>
    <t>000100110110</t>
  </si>
  <si>
    <t>011011000101</t>
  </si>
  <si>
    <t>001110100011</t>
  </si>
  <si>
    <t>011101111100</t>
  </si>
  <si>
    <t>000110111011</t>
  </si>
  <si>
    <t>110100110010</t>
  </si>
  <si>
    <t>000110010101</t>
  </si>
  <si>
    <t>000000000110</t>
  </si>
  <si>
    <t>010110000011</t>
  </si>
  <si>
    <t>110001011111</t>
  </si>
  <si>
    <t>010010001110</t>
  </si>
  <si>
    <t>100101111100</t>
  </si>
  <si>
    <t>110100101000</t>
  </si>
  <si>
    <t>010101000111</t>
  </si>
  <si>
    <t>100101011100</t>
  </si>
  <si>
    <t>110011111011</t>
  </si>
  <si>
    <t>011010111101</t>
  </si>
  <si>
    <t>111100111110</t>
  </si>
  <si>
    <t>100101000001</t>
  </si>
  <si>
    <t>110100101111</t>
  </si>
  <si>
    <t>110111100110</t>
  </si>
  <si>
    <t>010000000100</t>
  </si>
  <si>
    <t>010111000111</t>
  </si>
  <si>
    <t>011110010011</t>
  </si>
  <si>
    <t>111000010011</t>
  </si>
  <si>
    <t>111111100110</t>
  </si>
  <si>
    <t>001100000011</t>
  </si>
  <si>
    <t>000011110010</t>
  </si>
  <si>
    <t>111110010000</t>
  </si>
  <si>
    <t>010100010011</t>
  </si>
  <si>
    <t>001111111111</t>
  </si>
  <si>
    <t>000011101000</t>
  </si>
  <si>
    <t>101001011100</t>
  </si>
  <si>
    <t>111111100011</t>
  </si>
  <si>
    <t>110011101000</t>
  </si>
  <si>
    <t>101110111001</t>
  </si>
  <si>
    <t>111010111101</t>
  </si>
  <si>
    <t>001011101001</t>
  </si>
  <si>
    <t>110101011001</t>
  </si>
  <si>
    <t>111111010110</t>
  </si>
  <si>
    <t>011111011101</t>
  </si>
  <si>
    <t>111110011100</t>
  </si>
  <si>
    <t>100001010100</t>
  </si>
  <si>
    <t>001000011101</t>
  </si>
  <si>
    <t>011010011111</t>
  </si>
  <si>
    <t>100001101000</t>
  </si>
  <si>
    <t>010101100000</t>
  </si>
  <si>
    <t>111001010100</t>
  </si>
  <si>
    <t>001000100011</t>
  </si>
  <si>
    <t>001011010100</t>
  </si>
  <si>
    <t>011011111110</t>
  </si>
  <si>
    <t>000111000110</t>
  </si>
  <si>
    <t>011110011000</t>
  </si>
  <si>
    <t>111011111010</t>
  </si>
  <si>
    <t>111000110011</t>
  </si>
  <si>
    <t>101100001101</t>
  </si>
  <si>
    <t>111000100011</t>
  </si>
  <si>
    <t>001001110011</t>
  </si>
  <si>
    <t>011111100110</t>
  </si>
  <si>
    <t>100010100000</t>
  </si>
  <si>
    <t>000000100001</t>
  </si>
  <si>
    <t>010111001001</t>
  </si>
  <si>
    <t>001111110101</t>
  </si>
  <si>
    <t>100010111101</t>
  </si>
  <si>
    <t>011111110000</t>
  </si>
  <si>
    <t>100100100011</t>
  </si>
  <si>
    <t>011000111100</t>
  </si>
  <si>
    <t>000100101000</t>
  </si>
  <si>
    <t>110000001010</t>
  </si>
  <si>
    <t>001000110010</t>
  </si>
  <si>
    <t>101110000101</t>
  </si>
  <si>
    <t>100111111110</t>
  </si>
  <si>
    <t>011011111101</t>
  </si>
  <si>
    <t>110010111010</t>
  </si>
  <si>
    <t>100011001110</t>
  </si>
  <si>
    <t>110101101110</t>
  </si>
  <si>
    <t>011110000111</t>
  </si>
  <si>
    <t>101110100001</t>
  </si>
  <si>
    <t>101010011111</t>
  </si>
  <si>
    <t>101100101100</t>
  </si>
  <si>
    <t>010000000111</t>
  </si>
  <si>
    <t>101101000011</t>
  </si>
  <si>
    <t>100010001011</t>
  </si>
  <si>
    <t>010100110111</t>
  </si>
  <si>
    <t>111011001110</t>
  </si>
  <si>
    <t>110001001110</t>
  </si>
  <si>
    <t>111111110010</t>
  </si>
  <si>
    <t>010111100111</t>
  </si>
  <si>
    <t>000000100101</t>
  </si>
  <si>
    <t>000101110101</t>
  </si>
  <si>
    <t>011001011000</t>
  </si>
  <si>
    <t>000011000110</t>
  </si>
  <si>
    <t>000111011001</t>
  </si>
  <si>
    <t>001100101001</t>
  </si>
  <si>
    <t>110100101011</t>
  </si>
  <si>
    <t>011111100000</t>
  </si>
  <si>
    <t>101110010111</t>
  </si>
  <si>
    <t>010101001011</t>
  </si>
  <si>
    <t>011110110101</t>
  </si>
  <si>
    <t>101100101010</t>
  </si>
  <si>
    <t>100011111100</t>
  </si>
  <si>
    <t>101010000101</t>
  </si>
  <si>
    <t>000110111000</t>
  </si>
  <si>
    <t>111000110110</t>
  </si>
  <si>
    <t>101101010101</t>
  </si>
  <si>
    <t>110011101010</t>
  </si>
  <si>
    <t>001100110110</t>
  </si>
  <si>
    <t>010010011110</t>
  </si>
  <si>
    <t>110101010101</t>
  </si>
  <si>
    <t>101100110100</t>
  </si>
  <si>
    <t>111000011111</t>
  </si>
  <si>
    <t>001110101101</t>
  </si>
  <si>
    <t>010111011111</t>
  </si>
  <si>
    <t>110000001111</t>
  </si>
  <si>
    <t>000101101011</t>
  </si>
  <si>
    <t>101100111100</t>
  </si>
  <si>
    <t>000100001110</t>
  </si>
  <si>
    <t>011011011111</t>
  </si>
  <si>
    <t>001101101101</t>
  </si>
  <si>
    <t>000111001111</t>
  </si>
  <si>
    <t>011001100100</t>
  </si>
  <si>
    <t>011110101111</t>
  </si>
  <si>
    <t>100110001100</t>
  </si>
  <si>
    <t>111100101111</t>
  </si>
  <si>
    <t>001100011011</t>
  </si>
  <si>
    <t>110011010101</t>
  </si>
  <si>
    <t>000011000100</t>
  </si>
  <si>
    <t>001111100011</t>
  </si>
  <si>
    <t>111000001011</t>
  </si>
  <si>
    <t>000001010011</t>
  </si>
  <si>
    <t>011001000110</t>
  </si>
  <si>
    <t>101110110010</t>
  </si>
  <si>
    <t>100100110000</t>
  </si>
  <si>
    <t>001101110010</t>
  </si>
  <si>
    <t>000101100111</t>
  </si>
  <si>
    <t>000100101101</t>
  </si>
  <si>
    <t>110000000100</t>
  </si>
  <si>
    <t>010110001011</t>
  </si>
  <si>
    <t>001111010111</t>
  </si>
  <si>
    <t>001010101100</t>
  </si>
  <si>
    <t>011010110001</t>
  </si>
  <si>
    <t>100111001110</t>
  </si>
  <si>
    <t>111011010100</t>
  </si>
  <si>
    <t>110000001100</t>
  </si>
  <si>
    <t>000001011101</t>
  </si>
  <si>
    <t>010010110000</t>
  </si>
  <si>
    <t>111101101000</t>
  </si>
  <si>
    <t>000100011110</t>
  </si>
  <si>
    <t>011110111010</t>
  </si>
  <si>
    <t>111110111011</t>
  </si>
  <si>
    <t>000101100011</t>
  </si>
  <si>
    <t>001010100111</t>
  </si>
  <si>
    <t>100000001001</t>
  </si>
  <si>
    <t>110001011101</t>
  </si>
  <si>
    <t>111101010101</t>
  </si>
  <si>
    <t>100010010000</t>
  </si>
  <si>
    <t>011010011101</t>
  </si>
  <si>
    <t>111100010111</t>
  </si>
  <si>
    <t>111100100010</t>
  </si>
  <si>
    <t>101111010100</t>
  </si>
  <si>
    <t>010001110010</t>
  </si>
  <si>
    <t>001000111111</t>
  </si>
  <si>
    <t>101110111110</t>
  </si>
  <si>
    <t>000010111110</t>
  </si>
  <si>
    <t>100001001000</t>
  </si>
  <si>
    <t>100101000101</t>
  </si>
  <si>
    <t>010011111000</t>
  </si>
  <si>
    <t>110100000011</t>
  </si>
  <si>
    <t>011000001100</t>
  </si>
  <si>
    <t>010100010000</t>
  </si>
  <si>
    <t>010011010101</t>
  </si>
  <si>
    <t>111110001100</t>
  </si>
  <si>
    <t>000011011111</t>
  </si>
  <si>
    <t>110110011010</t>
  </si>
  <si>
    <t>111001011000</t>
  </si>
  <si>
    <t>011101101111</t>
  </si>
  <si>
    <t>001110110100</t>
  </si>
  <si>
    <t>110001101110</t>
  </si>
  <si>
    <t>000100111010</t>
  </si>
  <si>
    <t>101000111001</t>
  </si>
  <si>
    <t>010110110100</t>
  </si>
  <si>
    <t>011101001101</t>
  </si>
  <si>
    <t>101110111111</t>
  </si>
  <si>
    <t>000011011000</t>
  </si>
  <si>
    <t>011100101001</t>
  </si>
  <si>
    <t>111110011110</t>
  </si>
  <si>
    <t>101001001111</t>
  </si>
  <si>
    <t>001100010100</t>
  </si>
  <si>
    <t>110101001010</t>
  </si>
  <si>
    <t>000111111010</t>
  </si>
  <si>
    <t>000111000101</t>
  </si>
  <si>
    <t>001011111101</t>
  </si>
  <si>
    <t>001110001000</t>
  </si>
  <si>
    <t>001001000100</t>
  </si>
  <si>
    <t>100001100100</t>
  </si>
  <si>
    <t>110100010111</t>
  </si>
  <si>
    <t>010101001110</t>
  </si>
  <si>
    <t>110110111010</t>
  </si>
  <si>
    <t>011111110001</t>
  </si>
  <si>
    <t>000100001001</t>
  </si>
  <si>
    <t>110001010100</t>
  </si>
  <si>
    <t>101011100110</t>
  </si>
  <si>
    <t>011111101111</t>
  </si>
  <si>
    <t>000001110110</t>
  </si>
  <si>
    <t>000101101100</t>
  </si>
  <si>
    <t>110100001001</t>
  </si>
  <si>
    <t>001000110111</t>
  </si>
  <si>
    <t>000101111100</t>
  </si>
  <si>
    <t>101111101010</t>
  </si>
  <si>
    <t>011001101010</t>
  </si>
  <si>
    <t>100010010100</t>
  </si>
  <si>
    <t>101000110011</t>
  </si>
  <si>
    <t>101100010010</t>
  </si>
  <si>
    <t>110111000011</t>
  </si>
  <si>
    <t>111101100111</t>
  </si>
  <si>
    <t>111110011101</t>
  </si>
  <si>
    <t>011111111110</t>
  </si>
  <si>
    <t>110111110111</t>
  </si>
  <si>
    <t>001001101101</t>
  </si>
  <si>
    <t>010010111001</t>
  </si>
  <si>
    <t>010101000010</t>
  </si>
  <si>
    <t>100110101010</t>
  </si>
  <si>
    <t>111000110101</t>
  </si>
  <si>
    <t>101101110111</t>
  </si>
  <si>
    <t>010000101100</t>
  </si>
  <si>
    <t>111111101000</t>
  </si>
  <si>
    <t>111101110100</t>
  </si>
  <si>
    <t>000110000100</t>
  </si>
  <si>
    <t>101001110001</t>
  </si>
  <si>
    <t>011011111111</t>
  </si>
  <si>
    <t>001010110011</t>
  </si>
  <si>
    <t>101000000110</t>
  </si>
  <si>
    <t>000001100101</t>
  </si>
  <si>
    <t>000111001110</t>
  </si>
  <si>
    <t>001010111001</t>
  </si>
  <si>
    <t>110111001100</t>
  </si>
  <si>
    <t>010101101111</t>
  </si>
  <si>
    <t>110101111110</t>
  </si>
  <si>
    <t>001010110110</t>
  </si>
  <si>
    <t>011000000000</t>
  </si>
  <si>
    <t>011110100100</t>
  </si>
  <si>
    <t>000111011111</t>
  </si>
  <si>
    <t>101100110000</t>
  </si>
  <si>
    <t>001010010101</t>
  </si>
  <si>
    <t>111101101111</t>
  </si>
  <si>
    <t>100000100100</t>
  </si>
  <si>
    <t>110010110000</t>
  </si>
  <si>
    <t>101011110100</t>
  </si>
  <si>
    <t>110100110001</t>
  </si>
  <si>
    <t>110010010100</t>
  </si>
  <si>
    <t>011100001011</t>
  </si>
  <si>
    <t>001010001101</t>
  </si>
  <si>
    <t>111110010110</t>
  </si>
  <si>
    <t>001101111011</t>
  </si>
  <si>
    <t>011011101011</t>
  </si>
  <si>
    <t>001101100100</t>
  </si>
  <si>
    <t>001000110101</t>
  </si>
  <si>
    <t>010111100000</t>
  </si>
  <si>
    <t>110111110110</t>
  </si>
  <si>
    <t>110110010001</t>
  </si>
  <si>
    <t>101010110100</t>
  </si>
  <si>
    <t>101000111010</t>
  </si>
  <si>
    <t>100010100001</t>
  </si>
  <si>
    <t>111101001001</t>
  </si>
  <si>
    <t>110100010101</t>
  </si>
  <si>
    <t>110110100010</t>
  </si>
  <si>
    <t>101000000001</t>
  </si>
  <si>
    <t>010001010101</t>
  </si>
  <si>
    <t>010101100111</t>
  </si>
  <si>
    <t>101100001001</t>
  </si>
  <si>
    <t>000000101011</t>
  </si>
  <si>
    <t>000000100110</t>
  </si>
  <si>
    <t>111110100000</t>
  </si>
  <si>
    <t>010111101000</t>
  </si>
  <si>
    <t>011000011010</t>
  </si>
  <si>
    <t>101011000110</t>
  </si>
  <si>
    <t>000101001001</t>
  </si>
  <si>
    <t>010110010100</t>
  </si>
  <si>
    <t>011001001101</t>
  </si>
  <si>
    <t>011000011111</t>
  </si>
  <si>
    <t>101111101101</t>
  </si>
  <si>
    <t>001001001010</t>
  </si>
  <si>
    <t>010011011110</t>
  </si>
  <si>
    <t>100101100111</t>
  </si>
  <si>
    <t>110111000000</t>
  </si>
  <si>
    <t>001010000011</t>
  </si>
  <si>
    <t>101101110110</t>
  </si>
  <si>
    <t>110000001110</t>
  </si>
  <si>
    <t>010101100101</t>
  </si>
  <si>
    <t>101111001111</t>
  </si>
  <si>
    <t>111111011100</t>
  </si>
  <si>
    <t>001001001001</t>
  </si>
  <si>
    <t>110000000011</t>
  </si>
  <si>
    <t>110101010100</t>
  </si>
  <si>
    <t>100110111010</t>
  </si>
  <si>
    <t>000010100110</t>
  </si>
  <si>
    <t>111101100011</t>
  </si>
  <si>
    <t>100001000111</t>
  </si>
  <si>
    <t>010101110011</t>
  </si>
  <si>
    <t>001100001101</t>
  </si>
  <si>
    <t>110111111101</t>
  </si>
  <si>
    <t>011010110111</t>
  </si>
  <si>
    <t>101000101101</t>
  </si>
  <si>
    <t>011111001010</t>
  </si>
  <si>
    <t>000111001000</t>
  </si>
  <si>
    <t>001110100001</t>
  </si>
  <si>
    <t>000100010001</t>
  </si>
  <si>
    <t>010010111101</t>
  </si>
  <si>
    <t>111010110101</t>
  </si>
  <si>
    <t>101111010000</t>
  </si>
  <si>
    <t>101011110011</t>
  </si>
  <si>
    <t>001111111100</t>
  </si>
  <si>
    <t>111101010110</t>
  </si>
  <si>
    <t>111111000101</t>
  </si>
  <si>
    <t>001101011001</t>
  </si>
  <si>
    <t>000110111100</t>
  </si>
  <si>
    <t>111001110100</t>
  </si>
  <si>
    <t>011001110100</t>
  </si>
  <si>
    <t>101101101010</t>
  </si>
  <si>
    <t>110101000111</t>
  </si>
  <si>
    <t>011111110101</t>
  </si>
  <si>
    <t>000111101001</t>
  </si>
  <si>
    <t>000100010111</t>
  </si>
  <si>
    <t>000001101101</t>
  </si>
  <si>
    <t>101011000011</t>
  </si>
  <si>
    <t>010011000111</t>
  </si>
  <si>
    <t>010111010011</t>
  </si>
  <si>
    <t>101011001000</t>
  </si>
  <si>
    <t>100011011011</t>
  </si>
  <si>
    <t>101000110110</t>
  </si>
  <si>
    <t>000100111111</t>
  </si>
  <si>
    <t>010011101101</t>
  </si>
  <si>
    <t>110111111000</t>
  </si>
  <si>
    <t>010010000100</t>
  </si>
  <si>
    <t>010011000011</t>
  </si>
  <si>
    <t>111010000000</t>
  </si>
  <si>
    <t>111011101011</t>
  </si>
  <si>
    <t>010000100101</t>
  </si>
  <si>
    <t>101101001111</t>
  </si>
  <si>
    <t>011101100111</t>
  </si>
  <si>
    <t>100110100010</t>
  </si>
  <si>
    <t>000110000011</t>
  </si>
  <si>
    <t>110100011011</t>
  </si>
  <si>
    <t>000110101011</t>
  </si>
  <si>
    <t>111000011000</t>
  </si>
  <si>
    <t>111001010000</t>
  </si>
  <si>
    <t>001100101100</t>
  </si>
  <si>
    <t>100010010011</t>
  </si>
  <si>
    <t>001111011010</t>
  </si>
  <si>
    <t>100000110000</t>
  </si>
  <si>
    <t>010010000010</t>
  </si>
  <si>
    <t>111111000000</t>
  </si>
  <si>
    <t>011110110110</t>
  </si>
  <si>
    <t>001101001000</t>
  </si>
  <si>
    <t>010110011111</t>
  </si>
  <si>
    <t>011000000010</t>
  </si>
  <si>
    <t>010010100111</t>
  </si>
  <si>
    <t>000110100111</t>
  </si>
  <si>
    <t>101010001010</t>
  </si>
  <si>
    <t>101010110101</t>
  </si>
  <si>
    <t>010111110111</t>
  </si>
  <si>
    <t>000011101110</t>
  </si>
  <si>
    <t>100010000100</t>
  </si>
  <si>
    <t>110011000010</t>
  </si>
  <si>
    <t>011000101111</t>
  </si>
  <si>
    <t>111010001111</t>
  </si>
  <si>
    <t>000011001101</t>
  </si>
  <si>
    <t>001000101100</t>
  </si>
  <si>
    <t>000000001110</t>
  </si>
  <si>
    <t>000111110010</t>
  </si>
  <si>
    <t>100000010010</t>
  </si>
  <si>
    <t>100001110010</t>
  </si>
  <si>
    <t>111001111100</t>
  </si>
  <si>
    <t>001001111000</t>
  </si>
  <si>
    <t>000100101011</t>
  </si>
  <si>
    <t>011011100000</t>
  </si>
  <si>
    <t>001011101011</t>
  </si>
  <si>
    <t>100001111111</t>
  </si>
  <si>
    <t>111001111101</t>
  </si>
  <si>
    <t>110100001110</t>
  </si>
  <si>
    <t>011011101001</t>
  </si>
  <si>
    <t>000110011111</t>
  </si>
  <si>
    <t>010011011100</t>
  </si>
  <si>
    <t>001000101011</t>
  </si>
  <si>
    <t>101110001110</t>
  </si>
  <si>
    <t>111010000011</t>
  </si>
  <si>
    <t>110000111110</t>
  </si>
  <si>
    <t>110000011011</t>
  </si>
  <si>
    <t>100100110111</t>
  </si>
  <si>
    <t>101000011111</t>
  </si>
  <si>
    <t>101000011101</t>
  </si>
  <si>
    <t>110110001010</t>
  </si>
  <si>
    <t>011010101101</t>
  </si>
  <si>
    <t>100111111001</t>
  </si>
  <si>
    <t>001000000000</t>
  </si>
  <si>
    <t>100010101000</t>
  </si>
  <si>
    <t>101011101010</t>
  </si>
  <si>
    <t>001110010100</t>
  </si>
  <si>
    <t>011110011110</t>
  </si>
  <si>
    <t>000111100011</t>
  </si>
  <si>
    <t>001011101010</t>
  </si>
  <si>
    <t>100111100011</t>
  </si>
  <si>
    <t>111000101110</t>
  </si>
  <si>
    <t>000100000110</t>
  </si>
  <si>
    <t>101101111110</t>
  </si>
  <si>
    <t>101001110010</t>
  </si>
  <si>
    <t>000111110100</t>
  </si>
  <si>
    <t>100011011000</t>
  </si>
  <si>
    <t>010110011101</t>
  </si>
  <si>
    <t>011000010110</t>
  </si>
  <si>
    <t>111100001001</t>
  </si>
  <si>
    <t>110111001110</t>
  </si>
  <si>
    <t>010000010111</t>
  </si>
  <si>
    <t>000000010110</t>
  </si>
  <si>
    <t>010110011110</t>
  </si>
  <si>
    <t>011001000111</t>
  </si>
  <si>
    <t>101001100111</t>
  </si>
  <si>
    <t>000100100010</t>
  </si>
  <si>
    <t>101111010010</t>
  </si>
  <si>
    <t>110010101010</t>
  </si>
  <si>
    <t>100011101011</t>
  </si>
  <si>
    <t>001100100101</t>
  </si>
  <si>
    <t>011000011001</t>
  </si>
  <si>
    <t>101100111010</t>
  </si>
  <si>
    <t>110110110111</t>
  </si>
  <si>
    <t>101001011001</t>
  </si>
  <si>
    <t>101011001010</t>
  </si>
  <si>
    <t>110011011101</t>
  </si>
  <si>
    <t>101010111000</t>
  </si>
  <si>
    <t>010100100001</t>
  </si>
  <si>
    <t>011111100011</t>
  </si>
  <si>
    <t>111000010110</t>
  </si>
  <si>
    <t>001000100001</t>
  </si>
  <si>
    <t>111110000010</t>
  </si>
  <si>
    <t>111110111110</t>
  </si>
  <si>
    <t>000101101000</t>
  </si>
  <si>
    <t>010011001000</t>
  </si>
  <si>
    <t>000001101001</t>
  </si>
  <si>
    <t>101010101110</t>
  </si>
  <si>
    <t>011001010000</t>
  </si>
  <si>
    <t>001101001001</t>
  </si>
  <si>
    <t>111001010010</t>
  </si>
  <si>
    <t>110111110000</t>
  </si>
  <si>
    <t>000100111001</t>
  </si>
  <si>
    <t>010101111111</t>
  </si>
  <si>
    <t>101100011001</t>
  </si>
  <si>
    <t>000111010110</t>
  </si>
  <si>
    <t>000110000001</t>
  </si>
  <si>
    <t>001001000010</t>
  </si>
  <si>
    <t>000101101001</t>
  </si>
  <si>
    <t>111011010010</t>
  </si>
  <si>
    <t>000000000011</t>
  </si>
  <si>
    <t>001011110001</t>
  </si>
  <si>
    <t>111100110000</t>
  </si>
  <si>
    <t>000111010011</t>
  </si>
  <si>
    <t>100110111110</t>
  </si>
  <si>
    <t>101010000000</t>
  </si>
  <si>
    <t>001011110111</t>
  </si>
  <si>
    <t>111101100000</t>
  </si>
  <si>
    <t>011010000000</t>
  </si>
  <si>
    <t>110111001010</t>
  </si>
  <si>
    <t>010100000101</t>
  </si>
  <si>
    <t>110110100111</t>
  </si>
  <si>
    <t>011000101001</t>
  </si>
  <si>
    <t>101001001001</t>
  </si>
  <si>
    <t>100001010010</t>
  </si>
  <si>
    <t>101110000011</t>
  </si>
  <si>
    <t>111011110010</t>
  </si>
  <si>
    <t>101001100110</t>
  </si>
  <si>
    <t>001000100010</t>
  </si>
  <si>
    <t>101111110010</t>
  </si>
  <si>
    <t>010101101100</t>
  </si>
  <si>
    <t>000101111101</t>
  </si>
  <si>
    <t>011110100000</t>
  </si>
  <si>
    <t>010010100000</t>
  </si>
  <si>
    <t>111100010001</t>
  </si>
  <si>
    <t>100110100110</t>
  </si>
  <si>
    <t>111000010111</t>
  </si>
  <si>
    <t>011011101101</t>
  </si>
  <si>
    <t>010000011010</t>
  </si>
  <si>
    <t>001000111110</t>
  </si>
  <si>
    <t>010000010011</t>
  </si>
  <si>
    <t>011010100010</t>
  </si>
  <si>
    <t>110010101000</t>
  </si>
  <si>
    <t>011110000001</t>
  </si>
  <si>
    <t>101100110101</t>
  </si>
  <si>
    <t>001001010000</t>
  </si>
  <si>
    <t>101011010110</t>
  </si>
  <si>
    <t>100111011011</t>
  </si>
  <si>
    <t>100001111010</t>
  </si>
  <si>
    <t>100001000001</t>
  </si>
  <si>
    <t>101001010011</t>
  </si>
  <si>
    <t>001000010100</t>
  </si>
  <si>
    <t>001011011000</t>
  </si>
  <si>
    <t>010010101110</t>
  </si>
  <si>
    <t>010011010111</t>
  </si>
  <si>
    <t>110010001010</t>
  </si>
  <si>
    <t>111101110110</t>
  </si>
  <si>
    <t>110101000001</t>
  </si>
  <si>
    <t>010100010110</t>
  </si>
  <si>
    <t>001001101000</t>
  </si>
  <si>
    <t>010011000000</t>
  </si>
  <si>
    <t>001100001001</t>
  </si>
  <si>
    <t>011111011001</t>
  </si>
  <si>
    <t>110110101001</t>
  </si>
  <si>
    <t>011001000101</t>
  </si>
  <si>
    <t>000110101100</t>
  </si>
  <si>
    <t>110010111101</t>
  </si>
  <si>
    <t>010011011011</t>
  </si>
  <si>
    <t>111000001010</t>
  </si>
  <si>
    <t>101110111010</t>
  </si>
  <si>
    <t>101100101110</t>
  </si>
  <si>
    <t>000000101010</t>
  </si>
  <si>
    <t>111100011011</t>
  </si>
  <si>
    <t>111100010100</t>
  </si>
  <si>
    <t>011110010100</t>
  </si>
  <si>
    <t>000011011110</t>
  </si>
  <si>
    <t>101101111101</t>
  </si>
  <si>
    <t>110101011100</t>
  </si>
  <si>
    <t>110011001100</t>
  </si>
  <si>
    <t>111011010000</t>
  </si>
  <si>
    <t>011100000001</t>
  </si>
  <si>
    <t>110100110111</t>
  </si>
  <si>
    <t>010110011011</t>
  </si>
  <si>
    <t>100010000001</t>
  </si>
  <si>
    <t>010110000101</t>
  </si>
  <si>
    <t>111111010000</t>
  </si>
  <si>
    <t>011010111110</t>
  </si>
  <si>
    <t>010011001111</t>
  </si>
  <si>
    <t>000011110001</t>
  </si>
  <si>
    <t>100000101100</t>
  </si>
  <si>
    <t>011000101110</t>
  </si>
  <si>
    <t>000110110111</t>
  </si>
  <si>
    <t>000011110110</t>
  </si>
  <si>
    <t>101111011100</t>
  </si>
  <si>
    <t>101101111010</t>
  </si>
  <si>
    <t>100110111001</t>
  </si>
  <si>
    <t>101010001111</t>
  </si>
  <si>
    <t>100001100001</t>
  </si>
  <si>
    <t>100111100010</t>
  </si>
  <si>
    <t>101110010101</t>
  </si>
  <si>
    <t>100000010100</t>
  </si>
  <si>
    <t>100100000001</t>
  </si>
  <si>
    <t>011000010101</t>
  </si>
  <si>
    <t>000011001100</t>
  </si>
  <si>
    <t>110101100110</t>
  </si>
  <si>
    <t>101011111110</t>
  </si>
  <si>
    <t>010001101001</t>
  </si>
  <si>
    <t>010101110111</t>
  </si>
  <si>
    <t>111001000110</t>
  </si>
  <si>
    <t>000101001101</t>
  </si>
  <si>
    <t>101101010111</t>
  </si>
  <si>
    <t>011000001111</t>
  </si>
  <si>
    <t>001100110100</t>
  </si>
  <si>
    <t>111010000101</t>
  </si>
  <si>
    <t>010111111011</t>
  </si>
  <si>
    <t>010110001101</t>
  </si>
  <si>
    <t>010011101011</t>
  </si>
  <si>
    <t>010110110000</t>
  </si>
  <si>
    <t>111000101000</t>
  </si>
  <si>
    <t>000110100100</t>
  </si>
  <si>
    <t>111100101011</t>
  </si>
  <si>
    <t>110000100110</t>
  </si>
  <si>
    <t>110111010100</t>
  </si>
  <si>
    <t>101001111111</t>
  </si>
  <si>
    <t>111000001110</t>
  </si>
  <si>
    <t>011100000000</t>
  </si>
  <si>
    <t>100000110001</t>
  </si>
  <si>
    <t>101010001101</t>
  </si>
  <si>
    <t>001000010010</t>
  </si>
  <si>
    <t>111110001110</t>
  </si>
  <si>
    <t>001001011010</t>
  </si>
  <si>
    <t>101110010010</t>
  </si>
  <si>
    <t>100001000110</t>
  </si>
  <si>
    <t>001101111111</t>
  </si>
  <si>
    <t>110110011110</t>
  </si>
  <si>
    <t>100100010001</t>
  </si>
  <si>
    <t>000001001011</t>
  </si>
  <si>
    <t>110001111010</t>
  </si>
  <si>
    <t>111101000110</t>
  </si>
  <si>
    <t>010110111001</t>
  </si>
  <si>
    <t>101010001011</t>
  </si>
  <si>
    <t>111011010111</t>
  </si>
  <si>
    <t>110100100110</t>
  </si>
  <si>
    <t>100111111101</t>
  </si>
  <si>
    <t>111110011001</t>
  </si>
  <si>
    <t>110111001101</t>
  </si>
  <si>
    <t>000011100111</t>
  </si>
  <si>
    <t>000010100011</t>
  </si>
  <si>
    <t>000101100001</t>
  </si>
  <si>
    <t>100011100100</t>
  </si>
  <si>
    <t>011100001001</t>
  </si>
  <si>
    <t>000100111000</t>
  </si>
  <si>
    <t>101100011000</t>
  </si>
  <si>
    <t>000101000100</t>
  </si>
  <si>
    <t>011000001000</t>
  </si>
  <si>
    <t>011011101110</t>
  </si>
  <si>
    <t>100110110101</t>
  </si>
  <si>
    <t>001111001111</t>
  </si>
  <si>
    <t>011000011110</t>
  </si>
  <si>
    <t>100001100110</t>
  </si>
  <si>
    <t>101110010001</t>
  </si>
  <si>
    <t>110000111001</t>
  </si>
  <si>
    <t>011100011111</t>
  </si>
  <si>
    <t>101001010000</t>
  </si>
  <si>
    <t>111010010011</t>
  </si>
  <si>
    <t>011011001100</t>
  </si>
  <si>
    <t>100111101110</t>
  </si>
  <si>
    <t>010001111110</t>
  </si>
  <si>
    <t>110110000101</t>
  </si>
  <si>
    <t>100111110011</t>
  </si>
  <si>
    <t>010010010110</t>
  </si>
  <si>
    <t>111110100100</t>
  </si>
  <si>
    <t>100000011100</t>
  </si>
  <si>
    <t>101101100001</t>
  </si>
  <si>
    <t>110000101011</t>
  </si>
  <si>
    <t>000111100000</t>
  </si>
  <si>
    <t>100000101011</t>
  </si>
  <si>
    <t>000010000000</t>
  </si>
  <si>
    <t>010110100100</t>
  </si>
  <si>
    <t>111010011001</t>
  </si>
  <si>
    <t>000101110100</t>
  </si>
  <si>
    <t>111111001011</t>
  </si>
  <si>
    <t>000111000010</t>
  </si>
  <si>
    <t>110000000101</t>
  </si>
  <si>
    <t>100111000010</t>
  </si>
  <si>
    <t>101101101001</t>
  </si>
  <si>
    <t>011000110110</t>
  </si>
  <si>
    <t>010000101110</t>
  </si>
  <si>
    <t>111100100110</t>
  </si>
  <si>
    <t>111001110001</t>
  </si>
  <si>
    <t>000001100111</t>
  </si>
  <si>
    <t>001110101010</t>
  </si>
  <si>
    <t>110000101101</t>
  </si>
  <si>
    <t>100111000111</t>
  </si>
  <si>
    <t>100101010111</t>
  </si>
  <si>
    <t>100101111010</t>
  </si>
  <si>
    <t>011001001010</t>
  </si>
  <si>
    <t>000110011010</t>
  </si>
  <si>
    <t>010111011000</t>
  </si>
  <si>
    <t>011010010100</t>
  </si>
  <si>
    <t>011101101011</t>
  </si>
  <si>
    <t>101010111011</t>
  </si>
  <si>
    <t>110001101001</t>
  </si>
  <si>
    <t>010010100010</t>
  </si>
  <si>
    <t>111000001000</t>
  </si>
  <si>
    <t>000100101111</t>
  </si>
  <si>
    <t>011110111011</t>
  </si>
  <si>
    <t>001010101110</t>
  </si>
  <si>
    <t>011101111101</t>
  </si>
  <si>
    <t>101010111110</t>
  </si>
  <si>
    <t>100001000010</t>
  </si>
  <si>
    <t>111011000011</t>
  </si>
  <si>
    <t>001001100000</t>
  </si>
  <si>
    <t>110111100111</t>
  </si>
  <si>
    <t>110000010111</t>
  </si>
  <si>
    <t>111111111011</t>
  </si>
  <si>
    <t>011000101101</t>
  </si>
  <si>
    <t>001111000010</t>
  </si>
  <si>
    <t>010010001100</t>
  </si>
  <si>
    <t>111010010101</t>
  </si>
  <si>
    <t>001001100111</t>
  </si>
  <si>
    <t>101100010000</t>
  </si>
  <si>
    <t>000101110110</t>
  </si>
  <si>
    <t>000100000111</t>
  </si>
  <si>
    <t>011000000111</t>
  </si>
  <si>
    <t>001001111010</t>
  </si>
  <si>
    <t>011011010011</t>
  </si>
  <si>
    <t>001011100101</t>
  </si>
  <si>
    <t>011010111100</t>
  </si>
  <si>
    <t>100010011011</t>
  </si>
  <si>
    <t>100101111101</t>
  </si>
  <si>
    <t>000110010111</t>
  </si>
  <si>
    <t>101000101110</t>
  </si>
  <si>
    <t>100000110110</t>
  </si>
  <si>
    <t>111011110011</t>
  </si>
  <si>
    <t>110110001011</t>
  </si>
  <si>
    <t>100111011010</t>
  </si>
  <si>
    <t>100100011000</t>
  </si>
  <si>
    <t>100000111011</t>
  </si>
  <si>
    <t>010100100110</t>
  </si>
  <si>
    <t>100011100000</t>
  </si>
  <si>
    <t>111001011111</t>
  </si>
  <si>
    <t>101011111100</t>
  </si>
  <si>
    <t>111011001000</t>
  </si>
  <si>
    <t>011110010101</t>
  </si>
  <si>
    <t>010011000110</t>
  </si>
  <si>
    <t>001110010110</t>
  </si>
  <si>
    <t>010010011010</t>
  </si>
  <si>
    <t>010011100111</t>
  </si>
  <si>
    <t>101001101100</t>
  </si>
  <si>
    <t>110100000111</t>
  </si>
  <si>
    <t>110001101111</t>
  </si>
  <si>
    <t>010100000111</t>
  </si>
  <si>
    <t>Gamma - Most</t>
  </si>
  <si>
    <t>Epsilon - Least</t>
  </si>
  <si>
    <t>Binary Help</t>
  </si>
  <si>
    <t>OXYGEN</t>
  </si>
  <si>
    <t>in_1</t>
  </si>
  <si>
    <t>in_2</t>
  </si>
  <si>
    <t>in_3</t>
  </si>
  <si>
    <t>in_4</t>
  </si>
  <si>
    <t>in_5</t>
  </si>
  <si>
    <t>Real input</t>
  </si>
  <si>
    <t>DEMO PART I</t>
  </si>
  <si>
    <t>REAL PART I</t>
  </si>
  <si>
    <t>DEMO PART II</t>
  </si>
  <si>
    <t>CO2</t>
  </si>
  <si>
    <t>REAL PART II</t>
  </si>
  <si>
    <t>in_6</t>
  </si>
  <si>
    <t>in_7</t>
  </si>
  <si>
    <t>in_8</t>
  </si>
  <si>
    <t>in_9</t>
  </si>
  <si>
    <t>in_10</t>
  </si>
  <si>
    <t>in_11</t>
  </si>
  <si>
    <t>in_12</t>
  </si>
  <si>
    <t>Numeric</t>
  </si>
  <si>
    <t>7,4,9,5,11,17,23,2,0,14,21,24,10,16,13,6,15,25,12,22,18,20,8,19,3,26,1</t>
  </si>
  <si>
    <t>DEMO BOARDS</t>
  </si>
  <si>
    <t>12,28,0,63,26,38,64,17,74,67,51,44,77,32,6,10,52,47,61,46,50,29,15,1,39,37,13,66,45,8,68,96,53,40,76,72,21,93,16,83,62,48,11,9,20,36,91,19,5,42,99,84,4,95,92,89,7,71,34,35,55,22,59,18,49,14,54,85,82,58,24,73,31,97,69,43,65,27,81,56,87,70,33,88,60,2,75,90,57,94,23,30,78,80,41,3,98,25,79,86</t>
  </si>
  <si>
    <t>TRIM() &amp; Split to columns (incl. consequetive delimiters)</t>
  </si>
  <si>
    <t>DEMO Part I</t>
  </si>
  <si>
    <t># drawn</t>
  </si>
  <si>
    <t>Numbers</t>
  </si>
  <si>
    <t>lastDrawn #</t>
  </si>
  <si>
    <t>WinningCartSum</t>
  </si>
  <si>
    <t>H</t>
  </si>
  <si>
    <t>Draw col</t>
  </si>
  <si>
    <t>Draw Row</t>
  </si>
  <si>
    <t>REAL Part I</t>
  </si>
  <si>
    <t>Y</t>
  </si>
  <si>
    <t>REAL BOARDS</t>
  </si>
  <si>
    <t>How to use: change the # drawn value from 1 - N numbers; when any Board has a Bingo the WinningCartSum will be populated, giving you the challenge answer!</t>
  </si>
  <si>
    <t>DEMO DATA</t>
  </si>
  <si>
    <t>REAL DATA</t>
  </si>
  <si>
    <t>DEMO CHALLENGE</t>
  </si>
  <si>
    <t># Days</t>
  </si>
  <si>
    <t>Start of Day:</t>
  </si>
  <si>
    <t>REAL CHALLENGE</t>
  </si>
  <si>
    <t>HOW TO: Change # Days to the number of days you want to simulate; Currently limited till 500 (due to formula copy)</t>
  </si>
  <si>
    <t>Usage of MIN over MATCH &amp; usage of SIM</t>
  </si>
  <si>
    <t>200 (increased)</t>
  </si>
  <si>
    <t>208 (increased)</t>
  </si>
  <si>
    <t>210 (increased)</t>
  </si>
  <si>
    <t>207 (increased)</t>
  </si>
  <si>
    <t>240 (increased)</t>
  </si>
  <si>
    <t>269 (increased)</t>
  </si>
  <si>
    <t>263 (increased)</t>
  </si>
  <si>
    <t>MIN</t>
  </si>
  <si>
    <t>MAX</t>
  </si>
  <si>
    <t>Optimal</t>
  </si>
  <si>
    <t>Crab positions</t>
  </si>
  <si>
    <t>SOLVER PLACE</t>
  </si>
  <si>
    <t>FuelCost Part I</t>
  </si>
  <si>
    <t>PART I</t>
  </si>
  <si>
    <t>PART II</t>
  </si>
  <si>
    <t>Explanation:
- FuelCost can be calculated by taking half +0,5 of traveldistance and multiply that by the distance
This is caused by a range of sequential number from [1, N] and simplifies calculations
- Then Excel Solver Add-in is used to optimize $L$5 by changing the 'gathering spot' for all crabs
This would impact the traveldistance and fuelcost for all crabs and thus the total fuel costs</t>
  </si>
  <si>
    <t>MEDIAN</t>
  </si>
  <si>
    <t>DEMO Data</t>
  </si>
  <si>
    <t>9896513457895219985678901987899932101234895432101989013989656789689019778932123456789543210197689542</t>
  </si>
  <si>
    <t>8764302969994398764568999986798763213356789543319878929876534245998998568943299767897659329986598921</t>
  </si>
  <si>
    <t>9873219898989579896789987675987654344587897654929767899987321019876876457894987978998998998964497893</t>
  </si>
  <si>
    <t>7654398767678998987899876554599875558788998979897656789798462198765464348989876799989876976543236789</t>
  </si>
  <si>
    <t>9867999654569987699965965432101996679899789998788545989519553259874321245678965678978945989532125899</t>
  </si>
  <si>
    <t>1979898765678976598754398743212987989976599987643634569329879345993210234789984789167896798673034679</t>
  </si>
  <si>
    <t>0298769896789965439843139654453498998897989998732123458934989457986541345678999896256789989765123578</t>
  </si>
  <si>
    <t>1987654987896799123921098765577689656789568997841014567896798969987432345678968965347899879897545689</t>
  </si>
  <si>
    <t>2988663498965678939872129878788794545795456985432323789987987798798973479899459876498999767998957997</t>
  </si>
  <si>
    <t>9876532679654567898653234989899893234894349876644435692199886665679654567891345987899987659899868976</t>
  </si>
  <si>
    <t>5987643498767678987654356799923985456789246987655645789098765434579887679920124598987897644678978985</t>
  </si>
  <si>
    <t>4398759999898989798765456899019876568890166898876876899987654325789999796431235789696689433567989524</t>
  </si>
  <si>
    <t>0239898788999996569897567898999987679931245699998988999898985416898769896542345898545568921378995435</t>
  </si>
  <si>
    <t>1545996567899899478987679997578999989549356987659599999769876527797658998743698987323467892989876557</t>
  </si>
  <si>
    <t>3466987356789788989998789765489767999698999876544459988953988635689767899984567896516689999899987668</t>
  </si>
  <si>
    <t>4578975238896567899989898654398755878997789999432398876794599545799898989875778965435999998778998979</t>
  </si>
  <si>
    <t>6989854345789456999878987543239543569986579998910987645689698756892999765986789879569898784567989899</t>
  </si>
  <si>
    <t>7899766567991245689769998865398754698765459877899876834898799767994987654598896998998789643469876798</t>
  </si>
  <si>
    <t>8985977678920756789547899976579767987655368966798965423699989878989999743589945987847679432398765656</t>
  </si>
  <si>
    <t>9764998989321569897636988987679899997644239854387965434589978989678998954678929865436568943987654535</t>
  </si>
  <si>
    <t>9879869698943458994324567898989932986532198765456896645678967294569897978789546984323459954599653124</t>
  </si>
  <si>
    <t>4998954567895767989401346799994321397321019876568987659789653123498656999898659875415667895698784234</t>
  </si>
  <si>
    <t>3987553458976779876532346789875210986542123987879898767899873234998945789998797998734789986789895345</t>
  </si>
  <si>
    <t>9876432899897897996545557899654349998763445698989799879998764349876735779999986569645678998998986656</t>
  </si>
  <si>
    <t>5998543798789976987668769998965498989876569789997678989549879656954324567899875498789789999986598767</t>
  </si>
  <si>
    <t>4459654597679895498779978987899987678989678999876567899929998969875436789979965319999897899875469898</t>
  </si>
  <si>
    <t>2349765986578689329989989765698898567898799932997688998797997899996545678967894324989986799854345999</t>
  </si>
  <si>
    <t>1269899997434567912392199894597767477789999891098899987656786799998656989458789455678975798765456789</t>
  </si>
  <si>
    <t>2356987989323499324999012989986548345678998789129999876545345678998787895345678966989654899879599991</t>
  </si>
  <si>
    <t>3479896567215989439898929878996433234567988679299799965434235689769998975467789878996543499998987890</t>
  </si>
  <si>
    <t>5599765432104878998767899967689610123679876558987698764320146899659329696998999999987794989997676799</t>
  </si>
  <si>
    <t>6989987543223467897656798754596531235698965437899549989432245988998934599899998765699895678986545678</t>
  </si>
  <si>
    <t>9876987657335598976545897643479932349987654326788957997544556976767895989768999883799976989995436789</t>
  </si>
  <si>
    <t>9965398767846679765434987621467893567898975214567898998867867895458969878756678954899897899987545894</t>
  </si>
  <si>
    <t>9878459898987789986557896532356989798949876723678999459978978954349759865532566895999798999987657893</t>
  </si>
  <si>
    <t>4989569989899895499878987654569878999433997934678995345989989863212349873201345789878679998999798932</t>
  </si>
  <si>
    <t>3398798678799986598989398767698767998912986545679689256993299954323498764322456896569569987559899991</t>
  </si>
  <si>
    <t>1239987547689998987891299878987654987923499657892579099892198765434569875438579976452458976443999979</t>
  </si>
  <si>
    <t>2545998634567899876789987989699643986894998968921399988793019876547678987547679654321347894321298768</t>
  </si>
  <si>
    <t>3659875323455678965459876593498901975679877899430989876589923989659789698678789763210156987434398657</t>
  </si>
  <si>
    <t>5667994210134567895320975432987899864698766788959976545467894598767999459889899975321239896595976545</t>
  </si>
  <si>
    <t>8779987321245679976459876679996987653598654667998765432356789689879768999995978965442398789989996423</t>
  </si>
  <si>
    <t>9998765452456789989867987798964599769987543546899895421245778999989356789354569898754497654578989534</t>
  </si>
  <si>
    <t>3239876564567897999978998987543459898798732135699985320134567899992124593253498799966596543365678945</t>
  </si>
  <si>
    <t>4396997776678946789999989997632349997698644276789876534234778998963246999012349679997989342234568957</t>
  </si>
  <si>
    <t>5975498989789235998998979898543498887598756987898987665356789987654357898929998598999876210134578968</t>
  </si>
  <si>
    <t>6989329999892139897987656789654987654349897898987899985468896898799968956798767456889965431234589878</t>
  </si>
  <si>
    <t>9898910989951029776899887898775699887212998999765321296567945679987899245999842345679876542345679999</t>
  </si>
  <si>
    <t>8787899876543197655353999979989789976535679999987432987679234999996799458998943659789987986578989321</t>
  </si>
  <si>
    <t>7656789998954569943212398767499899987646798987976543698789359879765678967987654578896798997689894310</t>
  </si>
  <si>
    <t>3843458999765898762103569656321998999756987656799684569895479764334567899099898699965329298999765421</t>
  </si>
  <si>
    <t>1012367899986798543212398743210197989869876545678965678976598743223479964125979789543210129678986632</t>
  </si>
  <si>
    <t>4124878989897987659654987654323986678979865434567897789989987652101457893234569898798721234569999543</t>
  </si>
  <si>
    <t>3234799976789998768765698786549765456989877655689998898799876543212345995686689959987642949698998969</t>
  </si>
  <si>
    <t>4765678945678999899879899897998654346893989766895439987545988754323456789787789543298859898976546798</t>
  </si>
  <si>
    <t>5876899766799999934989942998909765757892199989989920985434699876434789999899899432109998767995435697</t>
  </si>
  <si>
    <t>6987989978943989955994321349919876898989019997678799876546892987945697987998998953212987656789521486</t>
  </si>
  <si>
    <t>7898967899999976899875520457899987949978998987568689987678921099986796895987997894324598845693210245</t>
  </si>
  <si>
    <t>9949459999987834894987521245678999234567896796434567899989439989987895796796876789495987656789654356</t>
  </si>
  <si>
    <t>7431298989996325793295432957789654346698934987513678999996598979898954589985435699989998968898765458</t>
  </si>
  <si>
    <t>6532987878954314679986649899998786467989423598923899798987987658789865679976323589579999879969976569</t>
  </si>
  <si>
    <t>7643976667895323689997998677899897678978912499535994567899996545699876798765434579468899997657989978</t>
  </si>
  <si>
    <t>8759765456789534567899877566789998899767893987676789698968997534469989899876556689356789349869898899</t>
  </si>
  <si>
    <t>9867976578897645679998765434678959987846789998889898789349876212378998998989667793247890123998776799</t>
  </si>
  <si>
    <t>5989987678987656889999976323489543976434568999999909891236954334489987766598798920124569434987645689</t>
  </si>
  <si>
    <t>4399998789999968998976985401568964985423667999989212990545695546598765755469899531234568949875534578</t>
  </si>
  <si>
    <t>3238999899989899357899876512359879897912356789879323989676987957989854332345995432345679698764323567</t>
  </si>
  <si>
    <t>4346998999876789234999997675468998789895477899968939878997898768976543210236789543459896569995654678</t>
  </si>
  <si>
    <t>5557897898765799356789898886579987679789568989959998766789959878988654632447898655569943456986789789</t>
  </si>
  <si>
    <t>7678916987654678967998789997679977578678979577898989655678943989999766543456998776778932768999899892</t>
  </si>
  <si>
    <t>8999935698543569898987678998798765456568989456987678934899321299879878956788979897889549879126999921</t>
  </si>
  <si>
    <t>9789896987432689789987567899899984323499994345698789545689210359765989867999864999997698991014697432</t>
  </si>
  <si>
    <t>5698769875421345679098778976912395544678943234569898787789322498964599988902963489129987889123976549</t>
  </si>
  <si>
    <t>9989656995434597892129989765423987655789432123978999998995439987895678999219854678998876778945798698</t>
  </si>
  <si>
    <t>8979937896665689999234799987634599767898543236899989129896798996789799854398765689987654867956789987</t>
  </si>
  <si>
    <t>7567899987787798798975689999785679879987654345789878998798987895699898765459986792976543456897999876</t>
  </si>
  <si>
    <t>2347999998998939667896789999897790989098786467898769898689996434578959978567987891297632365779999765</t>
  </si>
  <si>
    <t>1356789879549023456987999891999991292169897678987658789579875423469543989678998954398721234567899853</t>
  </si>
  <si>
    <t>2579899765432139567898998792398789965356998989298745689359989212378932399899109795459810125678999761</t>
  </si>
  <si>
    <t>3458999879549298979919876599987689899769999890129634590298999102347891235994323679598323234789989842</t>
  </si>
  <si>
    <t>4667899998798987894329875478976599798998898751398523791987898913456789356789434567987654456998976543</t>
  </si>
  <si>
    <t>9788998969987976789498754357894398687666789942987434899876787894577899868899945878998787669897987655</t>
  </si>
  <si>
    <t>9899997756796545689569543268943239546544567899876545689975656997689949878999896789999998798786499876</t>
  </si>
  <si>
    <t>5932986542987323589979985179994998432133456789987656799864346789789431989998799999887659989695321989</t>
  </si>
  <si>
    <t>4691987431299212567899876799989897657012567999898767899943235689894320197898698998764349876543210199</t>
  </si>
  <si>
    <t>3589997620198343459979999899876789432123489998769878919874346795975431246789567789853234998754342999</t>
  </si>
  <si>
    <t>2378998435297654568967988999985679543434599876543989202965457944986532347992345698742123789868769898</t>
  </si>
  <si>
    <t>4567899949998765979756567998674789754678967989432198929876578923499693467898456989643345678979899776</t>
  </si>
  <si>
    <t>9689998797899986899643459889543899869889757898953987999987689439698989568986579878967467789698998645</t>
  </si>
  <si>
    <t>8789987686789997998794569768956789878998648997899876789998996598987678999298699867898988994567976434</t>
  </si>
  <si>
    <t>9891096575678999459989998956898898999349899986798765678999987987896566789359987648999499123569884321</t>
  </si>
  <si>
    <t>4999989434567994369879876346789997891235989765659543568999898986954345678969986534894321012498765432</t>
  </si>
  <si>
    <t>5698778923456789298767995457898976789399879953549852346789799987893237789998758623799469993569878658</t>
  </si>
  <si>
    <t>7987667994767890198857987768987635899989769892139761456894689998954345899879543712678998789678989767</t>
  </si>
  <si>
    <t>9876546789878999987845898979996547999767659789019862867932399899865456798765432101567899656989999898</t>
  </si>
  <si>
    <t>2987634599989998765435689989987657897655545679198654979653456789996587899876583312488996548899987949</t>
  </si>
  <si>
    <t>1296545689999869984326796594598768987643435689239776789765579899987679935997765469699689437698965437</t>
  </si>
  <si>
    <t>0987657899875456976457895412569899996432123596467987899876789998798989321098987878789578926567896545</t>
  </si>
  <si>
    <t>1298769999764322987768954323456921987541012359578998921989895497659799533129898989893459212378998856</t>
  </si>
  <si>
    <t>2349896598753210198978967764567890199432124568999109430199943298345678954235679999932368901456789768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</si>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</sst>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9" xfId="0" applyBorder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0" xfId="0" applyNumberFormat="1" applyFill="1" applyBorder="1"/>
    <xf numFmtId="0" fontId="0" fillId="0" borderId="10" xfId="0" applyBorder="1"/>
    <xf numFmtId="0" fontId="0" fillId="2" borderId="0" xfId="0" applyFill="1"/>
    <xf numFmtId="1" fontId="0" fillId="0" borderId="9" xfId="0" applyNumberFormat="1" applyBorder="1"/>
    <xf numFmtId="0" fontId="4" fillId="0" borderId="0" xfId="0" applyFont="1"/>
    <xf numFmtId="0" fontId="0" fillId="0" borderId="0" xfId="0" applyFont="1"/>
    <xf numFmtId="49" fontId="0" fillId="0" borderId="11" xfId="0" applyNumberFormat="1" applyFont="1" applyBorder="1"/>
    <xf numFmtId="0" fontId="0" fillId="0" borderId="13" xfId="0" applyBorder="1"/>
    <xf numFmtId="49" fontId="0" fillId="0" borderId="17" xfId="0" applyNumberFormat="1" applyFont="1" applyBorder="1"/>
    <xf numFmtId="0" fontId="0" fillId="0" borderId="18" xfId="0" applyBorder="1"/>
    <xf numFmtId="49" fontId="1" fillId="0" borderId="0" xfId="0" applyNumberFormat="1" applyFont="1" applyBorder="1"/>
    <xf numFmtId="0" fontId="1" fillId="0" borderId="0" xfId="0" applyFont="1" applyBorder="1"/>
    <xf numFmtId="0" fontId="0" fillId="2" borderId="0" xfId="0" applyFill="1" applyBorder="1"/>
    <xf numFmtId="0" fontId="0" fillId="0" borderId="0" xfId="0" applyFont="1" applyBorder="1"/>
    <xf numFmtId="1" fontId="0" fillId="0" borderId="0" xfId="0" applyNumberFormat="1"/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33618</xdr:colOff>
      <xdr:row>8</xdr:row>
      <xdr:rowOff>44823</xdr:rowOff>
    </xdr:from>
    <xdr:to>
      <xdr:col>20</xdr:col>
      <xdr:colOff>241844</xdr:colOff>
      <xdr:row>32</xdr:row>
      <xdr:rowOff>137498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23C7E2-0103-4D5E-8444-CF1BD3140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8589" y="1591235"/>
          <a:ext cx="4444049" cy="4664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874A-189D-4885-87E0-27E5337381C7}">
  <dimension ref="A1:P2001"/>
  <sheetViews>
    <sheetView workbookViewId="0">
      <selection activeCell="F4" sqref="F4"/>
    </sheetView>
  </sheetViews>
  <sheetFormatPr defaultRowHeight="15"/>
  <sheetData>
    <row r="1" spans="1:16">
      <c r="A1" s="2" t="s">
        <v>3</v>
      </c>
      <c r="D1">
        <f>SUM(C2:C2001)</f>
        <v>7</v>
      </c>
      <c r="E1" s="2" t="s">
        <v>4</v>
      </c>
      <c r="G1">
        <f>SUM(F2:F2001)</f>
        <v>1832</v>
      </c>
      <c r="I1" s="2" t="s">
        <v>3</v>
      </c>
      <c r="L1">
        <f>SUM(K2:K2001)</f>
        <v>5</v>
      </c>
      <c r="M1" s="2" t="s">
        <v>4</v>
      </c>
      <c r="N1" s="2"/>
      <c r="P1">
        <f>SUM(O2:O2001)</f>
        <v>1858</v>
      </c>
    </row>
    <row r="2" spans="1:16">
      <c r="A2" s="34" t="s">
        <v>0</v>
      </c>
      <c r="B2">
        <v>199</v>
      </c>
      <c r="C2">
        <v>0</v>
      </c>
      <c r="E2" s="1">
        <v>193</v>
      </c>
      <c r="F2">
        <v>0</v>
      </c>
      <c r="I2">
        <v>199</v>
      </c>
      <c r="J2">
        <f>IF(I4&gt;0,I2+I3+I4,0)</f>
        <v>607</v>
      </c>
      <c r="K2">
        <v>0</v>
      </c>
      <c r="M2" s="1">
        <v>193</v>
      </c>
      <c r="N2">
        <f>IF(M4&gt;0,M2+M3+M4,0)</f>
        <v>592</v>
      </c>
      <c r="O2">
        <v>0</v>
      </c>
    </row>
    <row r="3" spans="1:16">
      <c r="A3" s="34" t="s">
        <v>1104</v>
      </c>
      <c r="B3">
        <v>200</v>
      </c>
      <c r="C3">
        <f>IF(B3&gt;B2,1,0)</f>
        <v>1</v>
      </c>
      <c r="E3" s="1">
        <v>195</v>
      </c>
      <c r="F3">
        <f>IF(E3&gt;E2,1,0)</f>
        <v>1</v>
      </c>
      <c r="I3">
        <v>200</v>
      </c>
      <c r="J3">
        <f t="shared" ref="J3:J11" si="0">IF(I5&gt;0,I3+I4+I5,0)</f>
        <v>618</v>
      </c>
      <c r="K3">
        <f>IF(J3&gt;J2,1,0)</f>
        <v>1</v>
      </c>
      <c r="M3" s="1">
        <v>195</v>
      </c>
      <c r="N3">
        <f t="shared" ref="N3:N66" si="1">IF(M5&gt;0,M3+M4+M5,0)</f>
        <v>607</v>
      </c>
      <c r="O3">
        <f>IF(N3&gt;N2,1,0)</f>
        <v>1</v>
      </c>
    </row>
    <row r="4" spans="1:16">
      <c r="A4" s="34" t="s">
        <v>1105</v>
      </c>
      <c r="B4">
        <v>208</v>
      </c>
      <c r="C4">
        <f t="shared" ref="C4:C11" si="2">IF(B4&gt;B3,1,0)</f>
        <v>1</v>
      </c>
      <c r="E4" s="1">
        <v>204</v>
      </c>
      <c r="F4">
        <f t="shared" ref="F4:F67" si="3">IF(E4&gt;E3,1,0)</f>
        <v>1</v>
      </c>
      <c r="I4">
        <v>208</v>
      </c>
      <c r="J4">
        <f t="shared" si="0"/>
        <v>618</v>
      </c>
      <c r="K4">
        <f t="shared" ref="K4:K11" si="4">IF(J4&gt;J3,1,0)</f>
        <v>0</v>
      </c>
      <c r="M4" s="1">
        <v>204</v>
      </c>
      <c r="N4">
        <f t="shared" si="1"/>
        <v>631</v>
      </c>
      <c r="O4">
        <f t="shared" ref="O4:O67" si="5">IF(N4&gt;N3,1,0)</f>
        <v>1</v>
      </c>
    </row>
    <row r="5" spans="1:16">
      <c r="A5" s="34" t="s">
        <v>1106</v>
      </c>
      <c r="B5">
        <v>210</v>
      </c>
      <c r="C5">
        <f t="shared" si="2"/>
        <v>1</v>
      </c>
      <c r="E5" s="1">
        <v>208</v>
      </c>
      <c r="F5">
        <f t="shared" si="3"/>
        <v>1</v>
      </c>
      <c r="I5">
        <v>210</v>
      </c>
      <c r="J5">
        <f t="shared" si="0"/>
        <v>617</v>
      </c>
      <c r="K5">
        <f t="shared" si="4"/>
        <v>0</v>
      </c>
      <c r="M5" s="1">
        <v>208</v>
      </c>
      <c r="N5">
        <f t="shared" si="1"/>
        <v>657</v>
      </c>
      <c r="O5">
        <f t="shared" si="5"/>
        <v>1</v>
      </c>
    </row>
    <row r="6" spans="1:16">
      <c r="A6" s="34" t="s">
        <v>1</v>
      </c>
      <c r="B6">
        <v>200</v>
      </c>
      <c r="C6">
        <f t="shared" si="2"/>
        <v>0</v>
      </c>
      <c r="E6" s="1">
        <v>219</v>
      </c>
      <c r="F6">
        <f t="shared" si="3"/>
        <v>1</v>
      </c>
      <c r="I6">
        <v>200</v>
      </c>
      <c r="J6">
        <f t="shared" si="0"/>
        <v>647</v>
      </c>
      <c r="K6">
        <f t="shared" si="4"/>
        <v>1</v>
      </c>
      <c r="M6" s="1">
        <v>219</v>
      </c>
      <c r="N6">
        <f t="shared" si="1"/>
        <v>680</v>
      </c>
      <c r="O6">
        <f t="shared" si="5"/>
        <v>1</v>
      </c>
    </row>
    <row r="7" spans="1:16">
      <c r="A7" s="34" t="s">
        <v>1107</v>
      </c>
      <c r="B7">
        <v>207</v>
      </c>
      <c r="C7">
        <f t="shared" si="2"/>
        <v>1</v>
      </c>
      <c r="E7" s="1">
        <v>230</v>
      </c>
      <c r="F7">
        <f t="shared" si="3"/>
        <v>1</v>
      </c>
      <c r="I7">
        <v>207</v>
      </c>
      <c r="J7">
        <f t="shared" si="0"/>
        <v>716</v>
      </c>
      <c r="K7">
        <f t="shared" si="4"/>
        <v>1</v>
      </c>
      <c r="M7" s="1">
        <v>230</v>
      </c>
      <c r="N7">
        <f t="shared" si="1"/>
        <v>694</v>
      </c>
      <c r="O7">
        <f t="shared" si="5"/>
        <v>1</v>
      </c>
    </row>
    <row r="8" spans="1:16">
      <c r="A8" s="34" t="s">
        <v>1108</v>
      </c>
      <c r="B8">
        <v>240</v>
      </c>
      <c r="C8">
        <f t="shared" si="2"/>
        <v>1</v>
      </c>
      <c r="E8" s="1">
        <v>231</v>
      </c>
      <c r="F8">
        <f t="shared" si="3"/>
        <v>1</v>
      </c>
      <c r="I8">
        <v>240</v>
      </c>
      <c r="J8">
        <f t="shared" si="0"/>
        <v>769</v>
      </c>
      <c r="K8">
        <f t="shared" si="4"/>
        <v>1</v>
      </c>
      <c r="M8" s="1">
        <v>231</v>
      </c>
      <c r="N8">
        <f t="shared" si="1"/>
        <v>698</v>
      </c>
      <c r="O8">
        <f t="shared" si="5"/>
        <v>1</v>
      </c>
    </row>
    <row r="9" spans="1:16">
      <c r="A9" s="34" t="s">
        <v>1109</v>
      </c>
      <c r="B9">
        <v>269</v>
      </c>
      <c r="C9">
        <f t="shared" si="2"/>
        <v>1</v>
      </c>
      <c r="E9" s="1">
        <v>233</v>
      </c>
      <c r="F9">
        <f t="shared" si="3"/>
        <v>1</v>
      </c>
      <c r="I9">
        <v>269</v>
      </c>
      <c r="J9">
        <f t="shared" si="0"/>
        <v>792</v>
      </c>
      <c r="K9">
        <f t="shared" si="4"/>
        <v>1</v>
      </c>
      <c r="M9" s="1">
        <v>233</v>
      </c>
      <c r="N9">
        <f t="shared" si="1"/>
        <v>708</v>
      </c>
      <c r="O9">
        <f t="shared" si="5"/>
        <v>1</v>
      </c>
    </row>
    <row r="10" spans="1:16">
      <c r="A10" s="34" t="s">
        <v>2</v>
      </c>
      <c r="B10">
        <v>260</v>
      </c>
      <c r="C10">
        <f t="shared" si="2"/>
        <v>0</v>
      </c>
      <c r="E10" s="1">
        <v>234</v>
      </c>
      <c r="F10">
        <f t="shared" si="3"/>
        <v>1</v>
      </c>
      <c r="I10">
        <v>260</v>
      </c>
      <c r="J10">
        <f t="shared" si="0"/>
        <v>0</v>
      </c>
      <c r="K10">
        <f t="shared" si="4"/>
        <v>0</v>
      </c>
      <c r="M10" s="1">
        <v>234</v>
      </c>
      <c r="N10">
        <f t="shared" si="1"/>
        <v>728</v>
      </c>
      <c r="O10">
        <f t="shared" si="5"/>
        <v>1</v>
      </c>
    </row>
    <row r="11" spans="1:16">
      <c r="A11" s="34" t="s">
        <v>1110</v>
      </c>
      <c r="B11">
        <v>263</v>
      </c>
      <c r="C11">
        <f t="shared" si="2"/>
        <v>1</v>
      </c>
      <c r="E11" s="1">
        <v>241</v>
      </c>
      <c r="F11">
        <f t="shared" si="3"/>
        <v>1</v>
      </c>
      <c r="I11">
        <v>263</v>
      </c>
      <c r="J11">
        <f t="shared" si="0"/>
        <v>0</v>
      </c>
      <c r="K11">
        <f t="shared" si="4"/>
        <v>0</v>
      </c>
      <c r="M11" s="1">
        <v>241</v>
      </c>
      <c r="N11">
        <f t="shared" si="1"/>
        <v>754</v>
      </c>
      <c r="O11">
        <f t="shared" si="5"/>
        <v>1</v>
      </c>
    </row>
    <row r="12" spans="1:16">
      <c r="E12" s="1">
        <v>253</v>
      </c>
      <c r="F12">
        <f t="shared" si="3"/>
        <v>1</v>
      </c>
      <c r="M12" s="1">
        <v>253</v>
      </c>
      <c r="N12">
        <f t="shared" si="1"/>
        <v>774</v>
      </c>
      <c r="O12">
        <f t="shared" si="5"/>
        <v>1</v>
      </c>
    </row>
    <row r="13" spans="1:16">
      <c r="E13" s="1">
        <v>260</v>
      </c>
      <c r="F13">
        <f t="shared" si="3"/>
        <v>1</v>
      </c>
      <c r="M13" s="1">
        <v>260</v>
      </c>
      <c r="N13">
        <f t="shared" si="1"/>
        <v>786</v>
      </c>
      <c r="O13">
        <f t="shared" si="5"/>
        <v>1</v>
      </c>
    </row>
    <row r="14" spans="1:16">
      <c r="E14" s="1">
        <v>261</v>
      </c>
      <c r="F14">
        <f t="shared" si="3"/>
        <v>1</v>
      </c>
      <c r="M14" s="1">
        <v>261</v>
      </c>
      <c r="N14">
        <f t="shared" si="1"/>
        <v>794</v>
      </c>
      <c r="O14">
        <f t="shared" si="5"/>
        <v>1</v>
      </c>
    </row>
    <row r="15" spans="1:16">
      <c r="E15" s="1">
        <v>265</v>
      </c>
      <c r="F15">
        <f t="shared" si="3"/>
        <v>1</v>
      </c>
      <c r="M15" s="1">
        <v>265</v>
      </c>
      <c r="N15">
        <f t="shared" si="1"/>
        <v>812</v>
      </c>
      <c r="O15">
        <f t="shared" si="5"/>
        <v>1</v>
      </c>
    </row>
    <row r="16" spans="1:16">
      <c r="E16" s="1">
        <v>268</v>
      </c>
      <c r="F16">
        <f t="shared" si="3"/>
        <v>1</v>
      </c>
      <c r="M16" s="1">
        <v>268</v>
      </c>
      <c r="N16">
        <f t="shared" si="1"/>
        <v>824</v>
      </c>
      <c r="O16">
        <f t="shared" si="5"/>
        <v>1</v>
      </c>
    </row>
    <row r="17" spans="5:15">
      <c r="E17" s="1">
        <v>279</v>
      </c>
      <c r="F17">
        <f t="shared" si="3"/>
        <v>1</v>
      </c>
      <c r="M17" s="1">
        <v>279</v>
      </c>
      <c r="N17">
        <f t="shared" si="1"/>
        <v>853</v>
      </c>
      <c r="O17">
        <f t="shared" si="5"/>
        <v>1</v>
      </c>
    </row>
    <row r="18" spans="5:15">
      <c r="E18" s="1">
        <v>277</v>
      </c>
      <c r="F18">
        <f t="shared" si="3"/>
        <v>0</v>
      </c>
      <c r="M18" s="1">
        <v>277</v>
      </c>
      <c r="N18">
        <f t="shared" si="1"/>
        <v>873</v>
      </c>
      <c r="O18">
        <f t="shared" si="5"/>
        <v>1</v>
      </c>
    </row>
    <row r="19" spans="5:15">
      <c r="E19" s="1">
        <v>297</v>
      </c>
      <c r="F19">
        <f t="shared" si="3"/>
        <v>1</v>
      </c>
      <c r="M19" s="1">
        <v>297</v>
      </c>
      <c r="N19">
        <f t="shared" si="1"/>
        <v>896</v>
      </c>
      <c r="O19">
        <f t="shared" si="5"/>
        <v>1</v>
      </c>
    </row>
    <row r="20" spans="5:15">
      <c r="E20" s="1">
        <v>299</v>
      </c>
      <c r="F20">
        <f t="shared" si="3"/>
        <v>1</v>
      </c>
      <c r="M20" s="1">
        <v>299</v>
      </c>
      <c r="N20">
        <f t="shared" si="1"/>
        <v>905</v>
      </c>
      <c r="O20">
        <f t="shared" si="5"/>
        <v>1</v>
      </c>
    </row>
    <row r="21" spans="5:15">
      <c r="E21" s="1">
        <v>300</v>
      </c>
      <c r="F21">
        <f t="shared" si="3"/>
        <v>1</v>
      </c>
      <c r="M21" s="1">
        <v>300</v>
      </c>
      <c r="N21">
        <f t="shared" si="1"/>
        <v>914</v>
      </c>
      <c r="O21">
        <f t="shared" si="5"/>
        <v>1</v>
      </c>
    </row>
    <row r="22" spans="5:15">
      <c r="E22" s="1">
        <v>306</v>
      </c>
      <c r="F22">
        <f t="shared" si="3"/>
        <v>1</v>
      </c>
      <c r="M22" s="1">
        <v>306</v>
      </c>
      <c r="N22">
        <f t="shared" si="1"/>
        <v>926</v>
      </c>
      <c r="O22">
        <f t="shared" si="5"/>
        <v>1</v>
      </c>
    </row>
    <row r="23" spans="5:15">
      <c r="E23" s="1">
        <v>308</v>
      </c>
      <c r="F23">
        <f t="shared" si="3"/>
        <v>1</v>
      </c>
      <c r="M23" s="1">
        <v>308</v>
      </c>
      <c r="N23">
        <f t="shared" si="1"/>
        <v>933</v>
      </c>
      <c r="O23">
        <f t="shared" si="5"/>
        <v>1</v>
      </c>
    </row>
    <row r="24" spans="5:15">
      <c r="E24" s="1">
        <v>312</v>
      </c>
      <c r="F24">
        <f t="shared" si="3"/>
        <v>1</v>
      </c>
      <c r="M24" s="1">
        <v>312</v>
      </c>
      <c r="N24">
        <f t="shared" si="1"/>
        <v>954</v>
      </c>
      <c r="O24">
        <f t="shared" si="5"/>
        <v>1</v>
      </c>
    </row>
    <row r="25" spans="5:15">
      <c r="E25" s="1">
        <v>313</v>
      </c>
      <c r="F25">
        <f t="shared" si="3"/>
        <v>1</v>
      </c>
      <c r="M25" s="1">
        <v>313</v>
      </c>
      <c r="N25">
        <f t="shared" si="1"/>
        <v>991</v>
      </c>
      <c r="O25">
        <f t="shared" si="5"/>
        <v>1</v>
      </c>
    </row>
    <row r="26" spans="5:15">
      <c r="E26" s="1">
        <v>329</v>
      </c>
      <c r="F26">
        <f t="shared" si="3"/>
        <v>1</v>
      </c>
      <c r="M26" s="1">
        <v>329</v>
      </c>
      <c r="N26">
        <f t="shared" si="1"/>
        <v>1039</v>
      </c>
      <c r="O26">
        <f t="shared" si="5"/>
        <v>1</v>
      </c>
    </row>
    <row r="27" spans="5:15">
      <c r="E27" s="1">
        <v>349</v>
      </c>
      <c r="F27">
        <f t="shared" si="3"/>
        <v>1</v>
      </c>
      <c r="M27" s="1">
        <v>349</v>
      </c>
      <c r="N27">
        <f t="shared" si="1"/>
        <v>1072</v>
      </c>
      <c r="O27">
        <f t="shared" si="5"/>
        <v>1</v>
      </c>
    </row>
    <row r="28" spans="5:15">
      <c r="E28" s="1">
        <v>361</v>
      </c>
      <c r="F28">
        <f t="shared" si="3"/>
        <v>1</v>
      </c>
      <c r="M28" s="1">
        <v>361</v>
      </c>
      <c r="N28">
        <f t="shared" si="1"/>
        <v>1092</v>
      </c>
      <c r="O28">
        <f t="shared" si="5"/>
        <v>1</v>
      </c>
    </row>
    <row r="29" spans="5:15">
      <c r="E29" s="1">
        <v>362</v>
      </c>
      <c r="F29">
        <f t="shared" si="3"/>
        <v>1</v>
      </c>
      <c r="M29" s="1">
        <v>362</v>
      </c>
      <c r="N29">
        <f t="shared" si="1"/>
        <v>1102</v>
      </c>
      <c r="O29">
        <f t="shared" si="5"/>
        <v>1</v>
      </c>
    </row>
    <row r="30" spans="5:15">
      <c r="E30" s="1">
        <v>369</v>
      </c>
      <c r="F30">
        <f t="shared" si="3"/>
        <v>1</v>
      </c>
      <c r="M30" s="1">
        <v>369</v>
      </c>
      <c r="N30">
        <f t="shared" si="1"/>
        <v>1113</v>
      </c>
      <c r="O30">
        <f t="shared" si="5"/>
        <v>1</v>
      </c>
    </row>
    <row r="31" spans="5:15">
      <c r="E31" s="1">
        <v>371</v>
      </c>
      <c r="F31">
        <f t="shared" si="3"/>
        <v>1</v>
      </c>
      <c r="M31" s="1">
        <v>371</v>
      </c>
      <c r="N31">
        <f t="shared" si="1"/>
        <v>1122</v>
      </c>
      <c r="O31">
        <f t="shared" si="5"/>
        <v>1</v>
      </c>
    </row>
    <row r="32" spans="5:15">
      <c r="E32" s="1">
        <v>373</v>
      </c>
      <c r="F32">
        <f t="shared" si="3"/>
        <v>1</v>
      </c>
      <c r="M32" s="1">
        <v>373</v>
      </c>
      <c r="N32">
        <f t="shared" si="1"/>
        <v>1131</v>
      </c>
      <c r="O32">
        <f t="shared" si="5"/>
        <v>1</v>
      </c>
    </row>
    <row r="33" spans="5:15">
      <c r="E33" s="1">
        <v>378</v>
      </c>
      <c r="F33">
        <f t="shared" si="3"/>
        <v>1</v>
      </c>
      <c r="M33" s="1">
        <v>378</v>
      </c>
      <c r="N33">
        <f t="shared" si="1"/>
        <v>1140</v>
      </c>
      <c r="O33">
        <f t="shared" si="5"/>
        <v>1</v>
      </c>
    </row>
    <row r="34" spans="5:15">
      <c r="E34" s="1">
        <v>380</v>
      </c>
      <c r="F34">
        <f t="shared" si="3"/>
        <v>1</v>
      </c>
      <c r="M34" s="1">
        <v>380</v>
      </c>
      <c r="N34">
        <f t="shared" si="1"/>
        <v>1145</v>
      </c>
      <c r="O34">
        <f t="shared" si="5"/>
        <v>1</v>
      </c>
    </row>
    <row r="35" spans="5:15">
      <c r="E35" s="1">
        <v>382</v>
      </c>
      <c r="F35">
        <f t="shared" si="3"/>
        <v>1</v>
      </c>
      <c r="M35" s="1">
        <v>382</v>
      </c>
      <c r="N35">
        <f t="shared" si="1"/>
        <v>1147</v>
      </c>
      <c r="O35">
        <f t="shared" si="5"/>
        <v>1</v>
      </c>
    </row>
    <row r="36" spans="5:15">
      <c r="E36" s="1">
        <v>383</v>
      </c>
      <c r="F36">
        <f t="shared" si="3"/>
        <v>1</v>
      </c>
      <c r="M36" s="1">
        <v>383</v>
      </c>
      <c r="N36">
        <f t="shared" si="1"/>
        <v>1149</v>
      </c>
      <c r="O36">
        <f t="shared" si="5"/>
        <v>1</v>
      </c>
    </row>
    <row r="37" spans="5:15">
      <c r="E37" s="1">
        <v>382</v>
      </c>
      <c r="F37">
        <f t="shared" si="3"/>
        <v>0</v>
      </c>
      <c r="M37" s="1">
        <v>382</v>
      </c>
      <c r="N37">
        <f t="shared" si="1"/>
        <v>1151</v>
      </c>
      <c r="O37">
        <f t="shared" si="5"/>
        <v>1</v>
      </c>
    </row>
    <row r="38" spans="5:15">
      <c r="E38" s="1">
        <v>384</v>
      </c>
      <c r="F38">
        <f t="shared" si="3"/>
        <v>1</v>
      </c>
      <c r="M38" s="1">
        <v>384</v>
      </c>
      <c r="N38">
        <f t="shared" si="1"/>
        <v>1155</v>
      </c>
      <c r="O38">
        <f t="shared" si="5"/>
        <v>1</v>
      </c>
    </row>
    <row r="39" spans="5:15">
      <c r="E39" s="1">
        <v>385</v>
      </c>
      <c r="F39">
        <f t="shared" si="3"/>
        <v>1</v>
      </c>
      <c r="M39" s="1">
        <v>385</v>
      </c>
      <c r="N39">
        <f t="shared" si="1"/>
        <v>1159</v>
      </c>
      <c r="O39">
        <f t="shared" si="5"/>
        <v>1</v>
      </c>
    </row>
    <row r="40" spans="5:15">
      <c r="E40" s="1">
        <v>386</v>
      </c>
      <c r="F40">
        <f t="shared" si="3"/>
        <v>1</v>
      </c>
      <c r="M40" s="1">
        <v>386</v>
      </c>
      <c r="N40">
        <f t="shared" si="1"/>
        <v>1191</v>
      </c>
      <c r="O40">
        <f t="shared" si="5"/>
        <v>1</v>
      </c>
    </row>
    <row r="41" spans="5:15">
      <c r="E41" s="1">
        <v>388</v>
      </c>
      <c r="F41">
        <f t="shared" si="3"/>
        <v>1</v>
      </c>
      <c r="M41" s="1">
        <v>388</v>
      </c>
      <c r="N41">
        <f t="shared" si="1"/>
        <v>1224</v>
      </c>
      <c r="O41">
        <f t="shared" si="5"/>
        <v>1</v>
      </c>
    </row>
    <row r="42" spans="5:15">
      <c r="E42" s="1">
        <v>417</v>
      </c>
      <c r="F42">
        <f t="shared" si="3"/>
        <v>1</v>
      </c>
      <c r="M42" s="1">
        <v>417</v>
      </c>
      <c r="N42">
        <f t="shared" si="1"/>
        <v>1260</v>
      </c>
      <c r="O42">
        <f t="shared" si="5"/>
        <v>1</v>
      </c>
    </row>
    <row r="43" spans="5:15">
      <c r="E43" s="1">
        <v>419</v>
      </c>
      <c r="F43">
        <f t="shared" si="3"/>
        <v>1</v>
      </c>
      <c r="M43" s="1">
        <v>419</v>
      </c>
      <c r="N43">
        <f t="shared" si="1"/>
        <v>1272</v>
      </c>
      <c r="O43">
        <f t="shared" si="5"/>
        <v>1</v>
      </c>
    </row>
    <row r="44" spans="5:15">
      <c r="E44" s="1">
        <v>424</v>
      </c>
      <c r="F44">
        <f t="shared" si="3"/>
        <v>1</v>
      </c>
      <c r="M44" s="1">
        <v>424</v>
      </c>
      <c r="N44">
        <f t="shared" si="1"/>
        <v>1288</v>
      </c>
      <c r="O44">
        <f t="shared" si="5"/>
        <v>1</v>
      </c>
    </row>
    <row r="45" spans="5:15">
      <c r="E45" s="1">
        <v>429</v>
      </c>
      <c r="F45">
        <f t="shared" si="3"/>
        <v>1</v>
      </c>
      <c r="M45" s="1">
        <v>429</v>
      </c>
      <c r="N45">
        <f t="shared" si="1"/>
        <v>1302</v>
      </c>
      <c r="O45">
        <f t="shared" si="5"/>
        <v>1</v>
      </c>
    </row>
    <row r="46" spans="5:15">
      <c r="E46" s="1">
        <v>435</v>
      </c>
      <c r="F46">
        <f t="shared" si="3"/>
        <v>1</v>
      </c>
      <c r="M46" s="1">
        <v>435</v>
      </c>
      <c r="N46">
        <f t="shared" si="1"/>
        <v>1312</v>
      </c>
      <c r="O46">
        <f t="shared" si="5"/>
        <v>1</v>
      </c>
    </row>
    <row r="47" spans="5:15">
      <c r="E47" s="1">
        <v>438</v>
      </c>
      <c r="F47">
        <f t="shared" si="3"/>
        <v>1</v>
      </c>
      <c r="M47" s="1">
        <v>438</v>
      </c>
      <c r="N47">
        <f t="shared" si="1"/>
        <v>1331</v>
      </c>
      <c r="O47">
        <f t="shared" si="5"/>
        <v>1</v>
      </c>
    </row>
    <row r="48" spans="5:15">
      <c r="E48" s="1">
        <v>439</v>
      </c>
      <c r="F48">
        <f t="shared" si="3"/>
        <v>1</v>
      </c>
      <c r="M48" s="1">
        <v>439</v>
      </c>
      <c r="N48">
        <f t="shared" si="1"/>
        <v>1361</v>
      </c>
      <c r="O48">
        <f t="shared" si="5"/>
        <v>1</v>
      </c>
    </row>
    <row r="49" spans="5:15">
      <c r="E49" s="1">
        <v>454</v>
      </c>
      <c r="F49">
        <f t="shared" si="3"/>
        <v>1</v>
      </c>
      <c r="M49" s="1">
        <v>454</v>
      </c>
      <c r="N49">
        <f t="shared" si="1"/>
        <v>1420</v>
      </c>
      <c r="O49">
        <f t="shared" si="5"/>
        <v>1</v>
      </c>
    </row>
    <row r="50" spans="5:15">
      <c r="E50" s="1">
        <v>468</v>
      </c>
      <c r="F50">
        <f t="shared" si="3"/>
        <v>1</v>
      </c>
      <c r="M50" s="1">
        <v>468</v>
      </c>
      <c r="N50">
        <f t="shared" si="1"/>
        <v>1470</v>
      </c>
      <c r="O50">
        <f t="shared" si="5"/>
        <v>1</v>
      </c>
    </row>
    <row r="51" spans="5:15">
      <c r="E51" s="1">
        <v>498</v>
      </c>
      <c r="F51">
        <f t="shared" si="3"/>
        <v>1</v>
      </c>
      <c r="M51" s="1">
        <v>498</v>
      </c>
      <c r="N51">
        <f t="shared" si="1"/>
        <v>1512</v>
      </c>
      <c r="O51">
        <f t="shared" si="5"/>
        <v>1</v>
      </c>
    </row>
    <row r="52" spans="5:15">
      <c r="E52" s="1">
        <v>504</v>
      </c>
      <c r="F52">
        <f t="shared" si="3"/>
        <v>1</v>
      </c>
      <c r="M52" s="1">
        <v>504</v>
      </c>
      <c r="N52">
        <f t="shared" si="1"/>
        <v>1526</v>
      </c>
      <c r="O52">
        <f t="shared" si="5"/>
        <v>1</v>
      </c>
    </row>
    <row r="53" spans="5:15">
      <c r="E53" s="1">
        <v>510</v>
      </c>
      <c r="F53">
        <f t="shared" si="3"/>
        <v>1</v>
      </c>
      <c r="M53" s="1">
        <v>510</v>
      </c>
      <c r="N53">
        <f t="shared" si="1"/>
        <v>1536</v>
      </c>
      <c r="O53">
        <f t="shared" si="5"/>
        <v>1</v>
      </c>
    </row>
    <row r="54" spans="5:15">
      <c r="E54" s="1">
        <v>512</v>
      </c>
      <c r="F54">
        <f t="shared" si="3"/>
        <v>1</v>
      </c>
      <c r="M54" s="1">
        <v>512</v>
      </c>
      <c r="N54">
        <f t="shared" si="1"/>
        <v>1544</v>
      </c>
      <c r="O54">
        <f t="shared" si="5"/>
        <v>1</v>
      </c>
    </row>
    <row r="55" spans="5:15">
      <c r="E55" s="1">
        <v>514</v>
      </c>
      <c r="F55">
        <f t="shared" si="3"/>
        <v>1</v>
      </c>
      <c r="M55" s="1">
        <v>514</v>
      </c>
      <c r="N55">
        <f t="shared" si="1"/>
        <v>1558</v>
      </c>
      <c r="O55">
        <f t="shared" si="5"/>
        <v>1</v>
      </c>
    </row>
    <row r="56" spans="5:15">
      <c r="E56" s="1">
        <v>518</v>
      </c>
      <c r="F56">
        <f t="shared" si="3"/>
        <v>1</v>
      </c>
      <c r="M56" s="1">
        <v>518</v>
      </c>
      <c r="N56">
        <f t="shared" si="1"/>
        <v>1572</v>
      </c>
      <c r="O56">
        <f t="shared" si="5"/>
        <v>1</v>
      </c>
    </row>
    <row r="57" spans="5:15">
      <c r="E57" s="1">
        <v>526</v>
      </c>
      <c r="F57">
        <f t="shared" si="3"/>
        <v>1</v>
      </c>
      <c r="M57" s="1">
        <v>526</v>
      </c>
      <c r="N57">
        <f t="shared" si="1"/>
        <v>1587</v>
      </c>
      <c r="O57">
        <f t="shared" si="5"/>
        <v>1</v>
      </c>
    </row>
    <row r="58" spans="5:15">
      <c r="E58" s="1">
        <v>528</v>
      </c>
      <c r="F58">
        <f t="shared" si="3"/>
        <v>1</v>
      </c>
      <c r="M58" s="1">
        <v>528</v>
      </c>
      <c r="N58">
        <f t="shared" si="1"/>
        <v>1616</v>
      </c>
      <c r="O58">
        <f t="shared" si="5"/>
        <v>1</v>
      </c>
    </row>
    <row r="59" spans="5:15">
      <c r="E59" s="1">
        <v>533</v>
      </c>
      <c r="F59">
        <f t="shared" si="3"/>
        <v>1</v>
      </c>
      <c r="M59" s="1">
        <v>533</v>
      </c>
      <c r="N59">
        <f t="shared" si="1"/>
        <v>1649</v>
      </c>
      <c r="O59">
        <f t="shared" si="5"/>
        <v>1</v>
      </c>
    </row>
    <row r="60" spans="5:15">
      <c r="E60" s="1">
        <v>555</v>
      </c>
      <c r="F60">
        <f t="shared" si="3"/>
        <v>1</v>
      </c>
      <c r="M60" s="1">
        <v>555</v>
      </c>
      <c r="N60">
        <f t="shared" si="1"/>
        <v>1681</v>
      </c>
      <c r="O60">
        <f t="shared" si="5"/>
        <v>1</v>
      </c>
    </row>
    <row r="61" spans="5:15">
      <c r="E61" s="1">
        <v>561</v>
      </c>
      <c r="F61">
        <f t="shared" si="3"/>
        <v>1</v>
      </c>
      <c r="M61" s="1">
        <v>561</v>
      </c>
      <c r="N61">
        <f t="shared" si="1"/>
        <v>1711</v>
      </c>
      <c r="O61">
        <f t="shared" si="5"/>
        <v>1</v>
      </c>
    </row>
    <row r="62" spans="5:15">
      <c r="E62" s="1">
        <v>565</v>
      </c>
      <c r="F62">
        <f t="shared" si="3"/>
        <v>1</v>
      </c>
      <c r="M62" s="1">
        <v>565</v>
      </c>
      <c r="N62">
        <f t="shared" si="1"/>
        <v>1740</v>
      </c>
      <c r="O62">
        <f t="shared" si="5"/>
        <v>1</v>
      </c>
    </row>
    <row r="63" spans="5:15">
      <c r="E63" s="1">
        <v>585</v>
      </c>
      <c r="F63">
        <f t="shared" si="3"/>
        <v>1</v>
      </c>
      <c r="M63" s="1">
        <v>585</v>
      </c>
      <c r="N63">
        <f t="shared" si="1"/>
        <v>1792</v>
      </c>
      <c r="O63">
        <f t="shared" si="5"/>
        <v>1</v>
      </c>
    </row>
    <row r="64" spans="5:15">
      <c r="E64" s="1">
        <v>590</v>
      </c>
      <c r="F64">
        <f t="shared" si="3"/>
        <v>1</v>
      </c>
      <c r="M64" s="1">
        <v>590</v>
      </c>
      <c r="N64">
        <f t="shared" si="1"/>
        <v>1840</v>
      </c>
      <c r="O64">
        <f t="shared" si="5"/>
        <v>1</v>
      </c>
    </row>
    <row r="65" spans="5:15">
      <c r="E65" s="1">
        <v>617</v>
      </c>
      <c r="F65">
        <f t="shared" si="3"/>
        <v>1</v>
      </c>
      <c r="M65" s="1">
        <v>617</v>
      </c>
      <c r="N65">
        <f t="shared" si="1"/>
        <v>1885</v>
      </c>
      <c r="O65">
        <f t="shared" si="5"/>
        <v>1</v>
      </c>
    </row>
    <row r="66" spans="5:15">
      <c r="E66" s="1">
        <v>633</v>
      </c>
      <c r="F66">
        <f t="shared" si="3"/>
        <v>1</v>
      </c>
      <c r="M66" s="1">
        <v>633</v>
      </c>
      <c r="N66">
        <f t="shared" si="1"/>
        <v>1908</v>
      </c>
      <c r="O66">
        <f t="shared" si="5"/>
        <v>1</v>
      </c>
    </row>
    <row r="67" spans="5:15">
      <c r="E67" s="1">
        <v>635</v>
      </c>
      <c r="F67">
        <f t="shared" si="3"/>
        <v>1</v>
      </c>
      <c r="M67" s="1">
        <v>635</v>
      </c>
      <c r="N67">
        <f t="shared" ref="N67:N130" si="6">IF(M69&gt;0,M67+M68+M69,0)</f>
        <v>1916</v>
      </c>
      <c r="O67">
        <f t="shared" si="5"/>
        <v>1</v>
      </c>
    </row>
    <row r="68" spans="5:15">
      <c r="E68" s="1">
        <v>640</v>
      </c>
      <c r="F68">
        <f t="shared" ref="F68:F131" si="7">IF(E68&gt;E67,1,0)</f>
        <v>1</v>
      </c>
      <c r="M68" s="1">
        <v>640</v>
      </c>
      <c r="N68">
        <f t="shared" si="6"/>
        <v>1933</v>
      </c>
      <c r="O68">
        <f t="shared" ref="O68:O131" si="8">IF(N68&gt;N67,1,0)</f>
        <v>1</v>
      </c>
    </row>
    <row r="69" spans="5:15">
      <c r="E69" s="1">
        <v>641</v>
      </c>
      <c r="F69">
        <f t="shared" si="7"/>
        <v>1</v>
      </c>
      <c r="M69" s="1">
        <v>641</v>
      </c>
      <c r="N69">
        <f t="shared" si="6"/>
        <v>1946</v>
      </c>
      <c r="O69">
        <f t="shared" si="8"/>
        <v>1</v>
      </c>
    </row>
    <row r="70" spans="5:15">
      <c r="E70" s="1">
        <v>652</v>
      </c>
      <c r="F70">
        <f t="shared" si="7"/>
        <v>1</v>
      </c>
      <c r="M70" s="1">
        <v>652</v>
      </c>
      <c r="N70">
        <f t="shared" si="6"/>
        <v>1962</v>
      </c>
      <c r="O70">
        <f t="shared" si="8"/>
        <v>1</v>
      </c>
    </row>
    <row r="71" spans="5:15">
      <c r="E71" s="1">
        <v>653</v>
      </c>
      <c r="F71">
        <f t="shared" si="7"/>
        <v>1</v>
      </c>
      <c r="M71" s="1">
        <v>653</v>
      </c>
      <c r="N71">
        <f t="shared" si="6"/>
        <v>1969</v>
      </c>
      <c r="O71">
        <f t="shared" si="8"/>
        <v>1</v>
      </c>
    </row>
    <row r="72" spans="5:15">
      <c r="E72" s="1">
        <v>657</v>
      </c>
      <c r="F72">
        <f t="shared" si="7"/>
        <v>1</v>
      </c>
      <c r="M72" s="1">
        <v>657</v>
      </c>
      <c r="N72">
        <f t="shared" si="6"/>
        <v>1989</v>
      </c>
      <c r="O72">
        <f t="shared" si="8"/>
        <v>1</v>
      </c>
    </row>
    <row r="73" spans="5:15">
      <c r="E73" s="1">
        <v>659</v>
      </c>
      <c r="F73">
        <f t="shared" si="7"/>
        <v>1</v>
      </c>
      <c r="M73" s="1">
        <v>659</v>
      </c>
      <c r="N73">
        <f t="shared" si="6"/>
        <v>2022</v>
      </c>
      <c r="O73">
        <f t="shared" si="8"/>
        <v>1</v>
      </c>
    </row>
    <row r="74" spans="5:15">
      <c r="E74" s="1">
        <v>673</v>
      </c>
      <c r="F74">
        <f t="shared" si="7"/>
        <v>1</v>
      </c>
      <c r="M74" s="1">
        <v>673</v>
      </c>
      <c r="N74">
        <f t="shared" si="6"/>
        <v>2059</v>
      </c>
      <c r="O74">
        <f t="shared" si="8"/>
        <v>1</v>
      </c>
    </row>
    <row r="75" spans="5:15">
      <c r="E75" s="1">
        <v>690</v>
      </c>
      <c r="F75">
        <f t="shared" si="7"/>
        <v>1</v>
      </c>
      <c r="M75" s="1">
        <v>690</v>
      </c>
      <c r="N75">
        <f t="shared" si="6"/>
        <v>2076</v>
      </c>
      <c r="O75">
        <f t="shared" si="8"/>
        <v>1</v>
      </c>
    </row>
    <row r="76" spans="5:15">
      <c r="E76" s="1">
        <v>696</v>
      </c>
      <c r="F76">
        <f t="shared" si="7"/>
        <v>1</v>
      </c>
      <c r="M76" s="1">
        <v>696</v>
      </c>
      <c r="N76">
        <f t="shared" si="6"/>
        <v>2077</v>
      </c>
      <c r="O76">
        <f t="shared" si="8"/>
        <v>1</v>
      </c>
    </row>
    <row r="77" spans="5:15">
      <c r="E77" s="1">
        <v>690</v>
      </c>
      <c r="F77">
        <f t="shared" si="7"/>
        <v>0</v>
      </c>
      <c r="M77" s="1">
        <v>690</v>
      </c>
      <c r="N77">
        <f t="shared" si="6"/>
        <v>2093</v>
      </c>
      <c r="O77">
        <f t="shared" si="8"/>
        <v>1</v>
      </c>
    </row>
    <row r="78" spans="5:15">
      <c r="E78" s="1">
        <v>691</v>
      </c>
      <c r="F78">
        <f t="shared" si="7"/>
        <v>1</v>
      </c>
      <c r="M78" s="1">
        <v>691</v>
      </c>
      <c r="N78">
        <f t="shared" si="6"/>
        <v>2121</v>
      </c>
      <c r="O78">
        <f t="shared" si="8"/>
        <v>1</v>
      </c>
    </row>
    <row r="79" spans="5:15">
      <c r="E79" s="1">
        <v>712</v>
      </c>
      <c r="F79">
        <f t="shared" si="7"/>
        <v>1</v>
      </c>
      <c r="M79" s="1">
        <v>712</v>
      </c>
      <c r="N79">
        <f t="shared" si="6"/>
        <v>2138</v>
      </c>
      <c r="O79">
        <f t="shared" si="8"/>
        <v>1</v>
      </c>
    </row>
    <row r="80" spans="5:15">
      <c r="E80" s="1">
        <v>718</v>
      </c>
      <c r="F80">
        <f t="shared" si="7"/>
        <v>1</v>
      </c>
      <c r="M80" s="1">
        <v>718</v>
      </c>
      <c r="N80">
        <f t="shared" si="6"/>
        <v>2137</v>
      </c>
      <c r="O80">
        <f t="shared" si="8"/>
        <v>0</v>
      </c>
    </row>
    <row r="81" spans="5:15">
      <c r="E81" s="1">
        <v>708</v>
      </c>
      <c r="F81">
        <f t="shared" si="7"/>
        <v>0</v>
      </c>
      <c r="M81" s="1">
        <v>708</v>
      </c>
      <c r="N81">
        <f t="shared" si="6"/>
        <v>2142</v>
      </c>
      <c r="O81">
        <f t="shared" si="8"/>
        <v>1</v>
      </c>
    </row>
    <row r="82" spans="5:15">
      <c r="E82" s="1">
        <v>711</v>
      </c>
      <c r="F82">
        <f t="shared" si="7"/>
        <v>1</v>
      </c>
      <c r="M82" s="1">
        <v>711</v>
      </c>
      <c r="N82">
        <f t="shared" si="6"/>
        <v>2167</v>
      </c>
      <c r="O82">
        <f t="shared" si="8"/>
        <v>1</v>
      </c>
    </row>
    <row r="83" spans="5:15">
      <c r="E83" s="1">
        <v>723</v>
      </c>
      <c r="F83">
        <f t="shared" si="7"/>
        <v>1</v>
      </c>
      <c r="M83" s="1">
        <v>723</v>
      </c>
      <c r="N83">
        <f t="shared" si="6"/>
        <v>2190</v>
      </c>
      <c r="O83">
        <f t="shared" si="8"/>
        <v>1</v>
      </c>
    </row>
    <row r="84" spans="5:15">
      <c r="E84" s="1">
        <v>733</v>
      </c>
      <c r="F84">
        <f t="shared" si="7"/>
        <v>1</v>
      </c>
      <c r="M84" s="1">
        <v>733</v>
      </c>
      <c r="N84">
        <f t="shared" si="6"/>
        <v>2203</v>
      </c>
      <c r="O84">
        <f t="shared" si="8"/>
        <v>1</v>
      </c>
    </row>
    <row r="85" spans="5:15">
      <c r="E85" s="1">
        <v>734</v>
      </c>
      <c r="F85">
        <f t="shared" si="7"/>
        <v>1</v>
      </c>
      <c r="M85" s="1">
        <v>734</v>
      </c>
      <c r="N85">
        <f t="shared" si="6"/>
        <v>2209</v>
      </c>
      <c r="O85">
        <f t="shared" si="8"/>
        <v>1</v>
      </c>
    </row>
    <row r="86" spans="5:15">
      <c r="E86" s="1">
        <v>736</v>
      </c>
      <c r="F86">
        <f t="shared" si="7"/>
        <v>1</v>
      </c>
      <c r="M86" s="1">
        <v>736</v>
      </c>
      <c r="N86">
        <f t="shared" si="6"/>
        <v>2213</v>
      </c>
      <c r="O86">
        <f t="shared" si="8"/>
        <v>1</v>
      </c>
    </row>
    <row r="87" spans="5:15">
      <c r="E87" s="1">
        <v>739</v>
      </c>
      <c r="F87">
        <f t="shared" si="7"/>
        <v>1</v>
      </c>
      <c r="M87" s="1">
        <v>739</v>
      </c>
      <c r="N87">
        <f t="shared" si="6"/>
        <v>2216</v>
      </c>
      <c r="O87">
        <f t="shared" si="8"/>
        <v>1</v>
      </c>
    </row>
    <row r="88" spans="5:15">
      <c r="E88" s="1">
        <v>738</v>
      </c>
      <c r="F88">
        <f t="shared" si="7"/>
        <v>0</v>
      </c>
      <c r="M88" s="1">
        <v>738</v>
      </c>
      <c r="N88">
        <f t="shared" si="6"/>
        <v>2238</v>
      </c>
      <c r="O88">
        <f t="shared" si="8"/>
        <v>1</v>
      </c>
    </row>
    <row r="89" spans="5:15">
      <c r="E89" s="1">
        <v>739</v>
      </c>
      <c r="F89">
        <f t="shared" si="7"/>
        <v>1</v>
      </c>
      <c r="M89" s="1">
        <v>739</v>
      </c>
      <c r="N89">
        <f t="shared" si="6"/>
        <v>2264</v>
      </c>
      <c r="O89">
        <f t="shared" si="8"/>
        <v>1</v>
      </c>
    </row>
    <row r="90" spans="5:15">
      <c r="E90" s="1">
        <v>761</v>
      </c>
      <c r="F90">
        <f t="shared" si="7"/>
        <v>1</v>
      </c>
      <c r="M90" s="1">
        <v>761</v>
      </c>
      <c r="N90">
        <f t="shared" si="6"/>
        <v>2292</v>
      </c>
      <c r="O90">
        <f t="shared" si="8"/>
        <v>1</v>
      </c>
    </row>
    <row r="91" spans="5:15">
      <c r="E91" s="1">
        <v>764</v>
      </c>
      <c r="F91">
        <f t="shared" si="7"/>
        <v>1</v>
      </c>
      <c r="M91" s="1">
        <v>764</v>
      </c>
      <c r="N91">
        <f t="shared" si="6"/>
        <v>2299</v>
      </c>
      <c r="O91">
        <f t="shared" si="8"/>
        <v>1</v>
      </c>
    </row>
    <row r="92" spans="5:15">
      <c r="E92" s="1">
        <v>767</v>
      </c>
      <c r="F92">
        <f t="shared" si="7"/>
        <v>1</v>
      </c>
      <c r="M92" s="1">
        <v>767</v>
      </c>
      <c r="N92">
        <f t="shared" si="6"/>
        <v>2309</v>
      </c>
      <c r="O92">
        <f t="shared" si="8"/>
        <v>1</v>
      </c>
    </row>
    <row r="93" spans="5:15">
      <c r="E93" s="1">
        <v>768</v>
      </c>
      <c r="F93">
        <f t="shared" si="7"/>
        <v>1</v>
      </c>
      <c r="M93" s="1">
        <v>768</v>
      </c>
      <c r="N93">
        <f t="shared" si="6"/>
        <v>2321</v>
      </c>
      <c r="O93">
        <f t="shared" si="8"/>
        <v>1</v>
      </c>
    </row>
    <row r="94" spans="5:15">
      <c r="E94" s="1">
        <v>774</v>
      </c>
      <c r="F94">
        <f t="shared" si="7"/>
        <v>1</v>
      </c>
      <c r="M94" s="1">
        <v>774</v>
      </c>
      <c r="N94">
        <f t="shared" si="6"/>
        <v>2344</v>
      </c>
      <c r="O94">
        <f t="shared" si="8"/>
        <v>1</v>
      </c>
    </row>
    <row r="95" spans="5:15">
      <c r="E95" s="1">
        <v>779</v>
      </c>
      <c r="F95">
        <f t="shared" si="7"/>
        <v>1</v>
      </c>
      <c r="M95" s="1">
        <v>779</v>
      </c>
      <c r="N95">
        <f t="shared" si="6"/>
        <v>2367</v>
      </c>
      <c r="O95">
        <f t="shared" si="8"/>
        <v>1</v>
      </c>
    </row>
    <row r="96" spans="5:15">
      <c r="E96" s="1">
        <v>791</v>
      </c>
      <c r="F96">
        <f t="shared" si="7"/>
        <v>1</v>
      </c>
      <c r="M96" s="1">
        <v>791</v>
      </c>
      <c r="N96">
        <f t="shared" si="6"/>
        <v>2388</v>
      </c>
      <c r="O96">
        <f t="shared" si="8"/>
        <v>1</v>
      </c>
    </row>
    <row r="97" spans="5:15">
      <c r="E97" s="1">
        <v>797</v>
      </c>
      <c r="F97">
        <f t="shared" si="7"/>
        <v>1</v>
      </c>
      <c r="M97" s="1">
        <v>797</v>
      </c>
      <c r="N97">
        <f t="shared" si="6"/>
        <v>2401</v>
      </c>
      <c r="O97">
        <f t="shared" si="8"/>
        <v>1</v>
      </c>
    </row>
    <row r="98" spans="5:15">
      <c r="E98" s="1">
        <v>800</v>
      </c>
      <c r="F98">
        <f t="shared" si="7"/>
        <v>1</v>
      </c>
      <c r="M98" s="1">
        <v>800</v>
      </c>
      <c r="N98">
        <f t="shared" si="6"/>
        <v>2411</v>
      </c>
      <c r="O98">
        <f t="shared" si="8"/>
        <v>1</v>
      </c>
    </row>
    <row r="99" spans="5:15">
      <c r="E99" s="1">
        <v>804</v>
      </c>
      <c r="F99">
        <f t="shared" si="7"/>
        <v>1</v>
      </c>
      <c r="M99" s="1">
        <v>804</v>
      </c>
      <c r="N99">
        <f t="shared" si="6"/>
        <v>2421</v>
      </c>
      <c r="O99">
        <f t="shared" si="8"/>
        <v>1</v>
      </c>
    </row>
    <row r="100" spans="5:15">
      <c r="E100" s="1">
        <v>807</v>
      </c>
      <c r="F100">
        <f t="shared" si="7"/>
        <v>1</v>
      </c>
      <c r="M100" s="1">
        <v>807</v>
      </c>
      <c r="N100">
        <f t="shared" si="6"/>
        <v>2428</v>
      </c>
      <c r="O100">
        <f t="shared" si="8"/>
        <v>1</v>
      </c>
    </row>
    <row r="101" spans="5:15">
      <c r="E101" s="1">
        <v>810</v>
      </c>
      <c r="F101">
        <f t="shared" si="7"/>
        <v>1</v>
      </c>
      <c r="M101" s="1">
        <v>810</v>
      </c>
      <c r="N101">
        <f t="shared" si="6"/>
        <v>2431</v>
      </c>
      <c r="O101">
        <f t="shared" si="8"/>
        <v>1</v>
      </c>
    </row>
    <row r="102" spans="5:15">
      <c r="E102" s="1">
        <v>811</v>
      </c>
      <c r="F102">
        <f t="shared" si="7"/>
        <v>1</v>
      </c>
      <c r="M102" s="1">
        <v>811</v>
      </c>
      <c r="N102">
        <f t="shared" si="6"/>
        <v>2433</v>
      </c>
      <c r="O102">
        <f t="shared" si="8"/>
        <v>1</v>
      </c>
    </row>
    <row r="103" spans="5:15">
      <c r="E103" s="1">
        <v>810</v>
      </c>
      <c r="F103">
        <f t="shared" si="7"/>
        <v>0</v>
      </c>
      <c r="M103" s="1">
        <v>810</v>
      </c>
      <c r="N103">
        <f t="shared" si="6"/>
        <v>2436</v>
      </c>
      <c r="O103">
        <f t="shared" si="8"/>
        <v>1</v>
      </c>
    </row>
    <row r="104" spans="5:15">
      <c r="E104" s="1">
        <v>812</v>
      </c>
      <c r="F104">
        <f t="shared" si="7"/>
        <v>1</v>
      </c>
      <c r="M104" s="1">
        <v>812</v>
      </c>
      <c r="N104">
        <f t="shared" si="6"/>
        <v>2439</v>
      </c>
      <c r="O104">
        <f t="shared" si="8"/>
        <v>1</v>
      </c>
    </row>
    <row r="105" spans="5:15">
      <c r="E105" s="1">
        <v>814</v>
      </c>
      <c r="F105">
        <f t="shared" si="7"/>
        <v>1</v>
      </c>
      <c r="M105" s="1">
        <v>814</v>
      </c>
      <c r="N105">
        <f t="shared" si="6"/>
        <v>2444</v>
      </c>
      <c r="O105">
        <f t="shared" si="8"/>
        <v>1</v>
      </c>
    </row>
    <row r="106" spans="5:15">
      <c r="E106" s="1">
        <v>813</v>
      </c>
      <c r="F106">
        <f t="shared" si="7"/>
        <v>0</v>
      </c>
      <c r="M106" s="1">
        <v>813</v>
      </c>
      <c r="N106">
        <f t="shared" si="6"/>
        <v>2457</v>
      </c>
      <c r="O106">
        <f t="shared" si="8"/>
        <v>1</v>
      </c>
    </row>
    <row r="107" spans="5:15">
      <c r="E107" s="1">
        <v>817</v>
      </c>
      <c r="F107">
        <f t="shared" si="7"/>
        <v>1</v>
      </c>
      <c r="M107" s="1">
        <v>817</v>
      </c>
      <c r="N107">
        <f t="shared" si="6"/>
        <v>2468</v>
      </c>
      <c r="O107">
        <f t="shared" si="8"/>
        <v>1</v>
      </c>
    </row>
    <row r="108" spans="5:15">
      <c r="E108" s="1">
        <v>827</v>
      </c>
      <c r="F108">
        <f t="shared" si="7"/>
        <v>1</v>
      </c>
      <c r="M108" s="1">
        <v>827</v>
      </c>
      <c r="N108">
        <f t="shared" si="6"/>
        <v>2498</v>
      </c>
      <c r="O108">
        <f t="shared" si="8"/>
        <v>1</v>
      </c>
    </row>
    <row r="109" spans="5:15">
      <c r="E109" s="1">
        <v>824</v>
      </c>
      <c r="F109">
        <f t="shared" si="7"/>
        <v>0</v>
      </c>
      <c r="M109" s="1">
        <v>824</v>
      </c>
      <c r="N109">
        <f t="shared" si="6"/>
        <v>2519</v>
      </c>
      <c r="O109">
        <f t="shared" si="8"/>
        <v>1</v>
      </c>
    </row>
    <row r="110" spans="5:15">
      <c r="E110" s="1">
        <v>847</v>
      </c>
      <c r="F110">
        <f t="shared" si="7"/>
        <v>1</v>
      </c>
      <c r="M110" s="1">
        <v>847</v>
      </c>
      <c r="N110">
        <f t="shared" si="6"/>
        <v>2545</v>
      </c>
      <c r="O110">
        <f t="shared" si="8"/>
        <v>1</v>
      </c>
    </row>
    <row r="111" spans="5:15">
      <c r="E111" s="1">
        <v>848</v>
      </c>
      <c r="F111">
        <f t="shared" si="7"/>
        <v>1</v>
      </c>
      <c r="M111" s="1">
        <v>848</v>
      </c>
      <c r="N111">
        <f t="shared" si="6"/>
        <v>2550</v>
      </c>
      <c r="O111">
        <f t="shared" si="8"/>
        <v>1</v>
      </c>
    </row>
    <row r="112" spans="5:15">
      <c r="E112" s="1">
        <v>850</v>
      </c>
      <c r="F112">
        <f t="shared" si="7"/>
        <v>1</v>
      </c>
      <c r="M112" s="1">
        <v>850</v>
      </c>
      <c r="N112">
        <f t="shared" si="6"/>
        <v>2582</v>
      </c>
      <c r="O112">
        <f t="shared" si="8"/>
        <v>1</v>
      </c>
    </row>
    <row r="113" spans="5:15">
      <c r="E113" s="1">
        <v>852</v>
      </c>
      <c r="F113">
        <f t="shared" si="7"/>
        <v>1</v>
      </c>
      <c r="M113" s="1">
        <v>852</v>
      </c>
      <c r="N113">
        <f t="shared" si="6"/>
        <v>2614</v>
      </c>
      <c r="O113">
        <f t="shared" si="8"/>
        <v>1</v>
      </c>
    </row>
    <row r="114" spans="5:15">
      <c r="E114" s="1">
        <v>880</v>
      </c>
      <c r="F114">
        <f t="shared" si="7"/>
        <v>1</v>
      </c>
      <c r="M114" s="1">
        <v>880</v>
      </c>
      <c r="N114">
        <f t="shared" si="6"/>
        <v>2654</v>
      </c>
      <c r="O114">
        <f t="shared" si="8"/>
        <v>1</v>
      </c>
    </row>
    <row r="115" spans="5:15">
      <c r="E115" s="1">
        <v>882</v>
      </c>
      <c r="F115">
        <f t="shared" si="7"/>
        <v>1</v>
      </c>
      <c r="M115" s="1">
        <v>882</v>
      </c>
      <c r="N115">
        <f t="shared" si="6"/>
        <v>2670</v>
      </c>
      <c r="O115">
        <f t="shared" si="8"/>
        <v>1</v>
      </c>
    </row>
    <row r="116" spans="5:15">
      <c r="E116" s="1">
        <v>892</v>
      </c>
      <c r="F116">
        <f t="shared" si="7"/>
        <v>1</v>
      </c>
      <c r="M116" s="1">
        <v>892</v>
      </c>
      <c r="N116">
        <f t="shared" si="6"/>
        <v>2686</v>
      </c>
      <c r="O116">
        <f t="shared" si="8"/>
        <v>1</v>
      </c>
    </row>
    <row r="117" spans="5:15">
      <c r="E117" s="1">
        <v>896</v>
      </c>
      <c r="F117">
        <f t="shared" si="7"/>
        <v>1</v>
      </c>
      <c r="M117" s="1">
        <v>896</v>
      </c>
      <c r="N117">
        <f t="shared" si="6"/>
        <v>2693</v>
      </c>
      <c r="O117">
        <f t="shared" si="8"/>
        <v>1</v>
      </c>
    </row>
    <row r="118" spans="5:15">
      <c r="E118" s="1">
        <v>898</v>
      </c>
      <c r="F118">
        <f t="shared" si="7"/>
        <v>1</v>
      </c>
      <c r="M118" s="1">
        <v>898</v>
      </c>
      <c r="N118">
        <f t="shared" si="6"/>
        <v>2697</v>
      </c>
      <c r="O118">
        <f t="shared" si="8"/>
        <v>1</v>
      </c>
    </row>
    <row r="119" spans="5:15">
      <c r="E119" s="1">
        <v>899</v>
      </c>
      <c r="F119">
        <f t="shared" si="7"/>
        <v>1</v>
      </c>
      <c r="M119" s="1">
        <v>899</v>
      </c>
      <c r="N119">
        <f t="shared" si="6"/>
        <v>2705</v>
      </c>
      <c r="O119">
        <f t="shared" si="8"/>
        <v>1</v>
      </c>
    </row>
    <row r="120" spans="5:15">
      <c r="E120" s="1">
        <v>900</v>
      </c>
      <c r="F120">
        <f t="shared" si="7"/>
        <v>1</v>
      </c>
      <c r="M120" s="1">
        <v>900</v>
      </c>
      <c r="N120">
        <f t="shared" si="6"/>
        <v>2727</v>
      </c>
      <c r="O120">
        <f t="shared" si="8"/>
        <v>1</v>
      </c>
    </row>
    <row r="121" spans="5:15">
      <c r="E121" s="1">
        <v>906</v>
      </c>
      <c r="F121">
        <f t="shared" si="7"/>
        <v>1</v>
      </c>
      <c r="M121" s="1">
        <v>906</v>
      </c>
      <c r="N121">
        <f t="shared" si="6"/>
        <v>2760</v>
      </c>
      <c r="O121">
        <f t="shared" si="8"/>
        <v>1</v>
      </c>
    </row>
    <row r="122" spans="5:15">
      <c r="E122" s="1">
        <v>921</v>
      </c>
      <c r="F122">
        <f t="shared" si="7"/>
        <v>1</v>
      </c>
      <c r="M122" s="1">
        <v>921</v>
      </c>
      <c r="N122">
        <f t="shared" si="6"/>
        <v>2789</v>
      </c>
      <c r="O122">
        <f t="shared" si="8"/>
        <v>1</v>
      </c>
    </row>
    <row r="123" spans="5:15">
      <c r="E123" s="1">
        <v>933</v>
      </c>
      <c r="F123">
        <f t="shared" si="7"/>
        <v>1</v>
      </c>
      <c r="M123" s="1">
        <v>933</v>
      </c>
      <c r="N123">
        <f t="shared" si="6"/>
        <v>2805</v>
      </c>
      <c r="O123">
        <f t="shared" si="8"/>
        <v>1</v>
      </c>
    </row>
    <row r="124" spans="5:15">
      <c r="E124" s="1">
        <v>935</v>
      </c>
      <c r="F124">
        <f t="shared" si="7"/>
        <v>1</v>
      </c>
      <c r="M124" s="1">
        <v>935</v>
      </c>
      <c r="N124">
        <f t="shared" si="6"/>
        <v>2807</v>
      </c>
      <c r="O124">
        <f t="shared" si="8"/>
        <v>1</v>
      </c>
    </row>
    <row r="125" spans="5:15">
      <c r="E125" s="1">
        <v>937</v>
      </c>
      <c r="F125">
        <f t="shared" si="7"/>
        <v>1</v>
      </c>
      <c r="M125" s="1">
        <v>937</v>
      </c>
      <c r="N125">
        <f t="shared" si="6"/>
        <v>2809</v>
      </c>
      <c r="O125">
        <f t="shared" si="8"/>
        <v>1</v>
      </c>
    </row>
    <row r="126" spans="5:15">
      <c r="E126" s="1">
        <v>935</v>
      </c>
      <c r="F126">
        <f t="shared" si="7"/>
        <v>0</v>
      </c>
      <c r="M126" s="1">
        <v>935</v>
      </c>
      <c r="N126">
        <f t="shared" si="6"/>
        <v>2816</v>
      </c>
      <c r="O126">
        <f t="shared" si="8"/>
        <v>1</v>
      </c>
    </row>
    <row r="127" spans="5:15">
      <c r="E127" s="1">
        <v>937</v>
      </c>
      <c r="F127">
        <f t="shared" si="7"/>
        <v>1</v>
      </c>
      <c r="M127" s="1">
        <v>937</v>
      </c>
      <c r="N127">
        <f t="shared" si="6"/>
        <v>2832</v>
      </c>
      <c r="O127">
        <f t="shared" si="8"/>
        <v>1</v>
      </c>
    </row>
    <row r="128" spans="5:15">
      <c r="E128" s="1">
        <v>944</v>
      </c>
      <c r="F128">
        <f t="shared" si="7"/>
        <v>1</v>
      </c>
      <c r="M128" s="1">
        <v>944</v>
      </c>
      <c r="N128">
        <f t="shared" si="6"/>
        <v>2850</v>
      </c>
      <c r="O128">
        <f t="shared" si="8"/>
        <v>1</v>
      </c>
    </row>
    <row r="129" spans="5:15">
      <c r="E129" s="1">
        <v>951</v>
      </c>
      <c r="F129">
        <f t="shared" si="7"/>
        <v>1</v>
      </c>
      <c r="M129" s="1">
        <v>951</v>
      </c>
      <c r="N129">
        <f t="shared" si="6"/>
        <v>2869</v>
      </c>
      <c r="O129">
        <f t="shared" si="8"/>
        <v>1</v>
      </c>
    </row>
    <row r="130" spans="5:15">
      <c r="E130" s="1">
        <v>955</v>
      </c>
      <c r="F130">
        <f t="shared" si="7"/>
        <v>1</v>
      </c>
      <c r="M130" s="1">
        <v>955</v>
      </c>
      <c r="N130">
        <f t="shared" si="6"/>
        <v>2882</v>
      </c>
      <c r="O130">
        <f t="shared" si="8"/>
        <v>1</v>
      </c>
    </row>
    <row r="131" spans="5:15">
      <c r="E131" s="1">
        <v>963</v>
      </c>
      <c r="F131">
        <f t="shared" si="7"/>
        <v>1</v>
      </c>
      <c r="M131" s="1">
        <v>963</v>
      </c>
      <c r="N131">
        <f t="shared" ref="N131:N194" si="9">IF(M133&gt;0,M131+M132+M133,0)</f>
        <v>2906</v>
      </c>
      <c r="O131">
        <f t="shared" si="8"/>
        <v>1</v>
      </c>
    </row>
    <row r="132" spans="5:15">
      <c r="E132" s="1">
        <v>964</v>
      </c>
      <c r="F132">
        <f t="shared" ref="F132:F195" si="10">IF(E132&gt;E131,1,0)</f>
        <v>1</v>
      </c>
      <c r="M132" s="1">
        <v>964</v>
      </c>
      <c r="N132">
        <f t="shared" si="9"/>
        <v>2924</v>
      </c>
      <c r="O132">
        <f t="shared" ref="O132:O195" si="11">IF(N132&gt;N131,1,0)</f>
        <v>1</v>
      </c>
    </row>
    <row r="133" spans="5:15">
      <c r="E133" s="1">
        <v>979</v>
      </c>
      <c r="F133">
        <f t="shared" si="10"/>
        <v>1</v>
      </c>
      <c r="M133" s="1">
        <v>979</v>
      </c>
      <c r="N133">
        <f t="shared" si="9"/>
        <v>2945</v>
      </c>
      <c r="O133">
        <f t="shared" si="11"/>
        <v>1</v>
      </c>
    </row>
    <row r="134" spans="5:15">
      <c r="E134" s="1">
        <v>981</v>
      </c>
      <c r="F134">
        <f t="shared" si="10"/>
        <v>1</v>
      </c>
      <c r="M134" s="1">
        <v>981</v>
      </c>
      <c r="N134">
        <f t="shared" si="9"/>
        <v>2962</v>
      </c>
      <c r="O134">
        <f t="shared" si="11"/>
        <v>1</v>
      </c>
    </row>
    <row r="135" spans="5:15">
      <c r="E135" s="1">
        <v>985</v>
      </c>
      <c r="F135">
        <f t="shared" si="10"/>
        <v>1</v>
      </c>
      <c r="M135" s="1">
        <v>985</v>
      </c>
      <c r="N135">
        <f t="shared" si="9"/>
        <v>2978</v>
      </c>
      <c r="O135">
        <f t="shared" si="11"/>
        <v>1</v>
      </c>
    </row>
    <row r="136" spans="5:15">
      <c r="E136" s="1">
        <v>996</v>
      </c>
      <c r="F136">
        <f t="shared" si="10"/>
        <v>1</v>
      </c>
      <c r="M136" s="1">
        <v>996</v>
      </c>
      <c r="N136">
        <f t="shared" si="9"/>
        <v>2991</v>
      </c>
      <c r="O136">
        <f t="shared" si="11"/>
        <v>1</v>
      </c>
    </row>
    <row r="137" spans="5:15">
      <c r="E137" s="1">
        <v>997</v>
      </c>
      <c r="F137">
        <f t="shared" si="10"/>
        <v>1</v>
      </c>
      <c r="M137" s="1">
        <v>997</v>
      </c>
      <c r="N137">
        <f t="shared" si="9"/>
        <v>3000</v>
      </c>
      <c r="O137">
        <f t="shared" si="11"/>
        <v>1</v>
      </c>
    </row>
    <row r="138" spans="5:15">
      <c r="E138" s="1">
        <v>998</v>
      </c>
      <c r="F138">
        <f t="shared" si="10"/>
        <v>1</v>
      </c>
      <c r="M138" s="1">
        <v>998</v>
      </c>
      <c r="N138">
        <f t="shared" si="9"/>
        <v>3012</v>
      </c>
      <c r="O138">
        <f t="shared" si="11"/>
        <v>1</v>
      </c>
    </row>
    <row r="139" spans="5:15">
      <c r="E139" s="1">
        <v>1005</v>
      </c>
      <c r="F139">
        <f t="shared" si="10"/>
        <v>1</v>
      </c>
      <c r="M139" s="1">
        <v>1005</v>
      </c>
      <c r="N139">
        <f t="shared" si="9"/>
        <v>3025</v>
      </c>
      <c r="O139">
        <f t="shared" si="11"/>
        <v>1</v>
      </c>
    </row>
    <row r="140" spans="5:15">
      <c r="E140" s="1">
        <v>1009</v>
      </c>
      <c r="F140">
        <f t="shared" si="10"/>
        <v>1</v>
      </c>
      <c r="M140" s="1">
        <v>1009</v>
      </c>
      <c r="N140">
        <f t="shared" si="9"/>
        <v>3035</v>
      </c>
      <c r="O140">
        <f t="shared" si="11"/>
        <v>1</v>
      </c>
    </row>
    <row r="141" spans="5:15">
      <c r="E141" s="1">
        <v>1011</v>
      </c>
      <c r="F141">
        <f t="shared" si="10"/>
        <v>1</v>
      </c>
      <c r="M141" s="1">
        <v>1011</v>
      </c>
      <c r="N141">
        <f t="shared" si="9"/>
        <v>3045</v>
      </c>
      <c r="O141">
        <f t="shared" si="11"/>
        <v>1</v>
      </c>
    </row>
    <row r="142" spans="5:15">
      <c r="E142" s="1">
        <v>1015</v>
      </c>
      <c r="F142">
        <f t="shared" si="10"/>
        <v>1</v>
      </c>
      <c r="M142" s="1">
        <v>1015</v>
      </c>
      <c r="N142">
        <f t="shared" si="9"/>
        <v>3055</v>
      </c>
      <c r="O142">
        <f t="shared" si="11"/>
        <v>1</v>
      </c>
    </row>
    <row r="143" spans="5:15">
      <c r="E143" s="1">
        <v>1019</v>
      </c>
      <c r="F143">
        <f t="shared" si="10"/>
        <v>1</v>
      </c>
      <c r="M143" s="1">
        <v>1019</v>
      </c>
      <c r="N143">
        <f t="shared" si="9"/>
        <v>3062</v>
      </c>
      <c r="O143">
        <f t="shared" si="11"/>
        <v>1</v>
      </c>
    </row>
    <row r="144" spans="5:15">
      <c r="E144" s="1">
        <v>1021</v>
      </c>
      <c r="F144">
        <f t="shared" si="10"/>
        <v>1</v>
      </c>
      <c r="M144" s="1">
        <v>1021</v>
      </c>
      <c r="N144">
        <f t="shared" si="9"/>
        <v>3049</v>
      </c>
      <c r="O144">
        <f t="shared" si="11"/>
        <v>0</v>
      </c>
    </row>
    <row r="145" spans="5:15">
      <c r="E145" s="1">
        <v>1022</v>
      </c>
      <c r="F145">
        <f t="shared" si="10"/>
        <v>1</v>
      </c>
      <c r="M145" s="1">
        <v>1022</v>
      </c>
      <c r="N145">
        <f t="shared" si="9"/>
        <v>3037</v>
      </c>
      <c r="O145">
        <f t="shared" si="11"/>
        <v>0</v>
      </c>
    </row>
    <row r="146" spans="5:15">
      <c r="E146" s="1">
        <v>1006</v>
      </c>
      <c r="F146">
        <f t="shared" si="10"/>
        <v>0</v>
      </c>
      <c r="M146" s="1">
        <v>1006</v>
      </c>
      <c r="N146">
        <f t="shared" si="9"/>
        <v>3032</v>
      </c>
      <c r="O146">
        <f t="shared" si="11"/>
        <v>0</v>
      </c>
    </row>
    <row r="147" spans="5:15">
      <c r="E147" s="1">
        <v>1009</v>
      </c>
      <c r="F147">
        <f t="shared" si="10"/>
        <v>1</v>
      </c>
      <c r="M147" s="1">
        <v>1009</v>
      </c>
      <c r="N147">
        <f t="shared" si="9"/>
        <v>3044</v>
      </c>
      <c r="O147">
        <f t="shared" si="11"/>
        <v>1</v>
      </c>
    </row>
    <row r="148" spans="5:15">
      <c r="E148" s="1">
        <v>1017</v>
      </c>
      <c r="F148">
        <f t="shared" si="10"/>
        <v>1</v>
      </c>
      <c r="M148" s="1">
        <v>1017</v>
      </c>
      <c r="N148">
        <f t="shared" si="9"/>
        <v>3054</v>
      </c>
      <c r="O148">
        <f t="shared" si="11"/>
        <v>1</v>
      </c>
    </row>
    <row r="149" spans="5:15">
      <c r="E149" s="1">
        <v>1018</v>
      </c>
      <c r="F149">
        <f t="shared" si="10"/>
        <v>1</v>
      </c>
      <c r="M149" s="1">
        <v>1018</v>
      </c>
      <c r="N149">
        <f t="shared" si="9"/>
        <v>3059</v>
      </c>
      <c r="O149">
        <f t="shared" si="11"/>
        <v>1</v>
      </c>
    </row>
    <row r="150" spans="5:15">
      <c r="E150" s="1">
        <v>1019</v>
      </c>
      <c r="F150">
        <f t="shared" si="10"/>
        <v>1</v>
      </c>
      <c r="M150" s="1">
        <v>1019</v>
      </c>
      <c r="N150">
        <f t="shared" si="9"/>
        <v>3069</v>
      </c>
      <c r="O150">
        <f t="shared" si="11"/>
        <v>1</v>
      </c>
    </row>
    <row r="151" spans="5:15">
      <c r="E151" s="1">
        <v>1022</v>
      </c>
      <c r="F151">
        <f t="shared" si="10"/>
        <v>1</v>
      </c>
      <c r="M151" s="1">
        <v>1022</v>
      </c>
      <c r="N151">
        <f t="shared" si="9"/>
        <v>3072</v>
      </c>
      <c r="O151">
        <f t="shared" si="11"/>
        <v>1</v>
      </c>
    </row>
    <row r="152" spans="5:15">
      <c r="E152" s="1">
        <v>1028</v>
      </c>
      <c r="F152">
        <f t="shared" si="10"/>
        <v>1</v>
      </c>
      <c r="M152" s="1">
        <v>1028</v>
      </c>
      <c r="N152">
        <f t="shared" si="9"/>
        <v>3073</v>
      </c>
      <c r="O152">
        <f t="shared" si="11"/>
        <v>1</v>
      </c>
    </row>
    <row r="153" spans="5:15">
      <c r="E153" s="1">
        <v>1022</v>
      </c>
      <c r="F153">
        <f t="shared" si="10"/>
        <v>0</v>
      </c>
      <c r="M153" s="1">
        <v>1022</v>
      </c>
      <c r="N153">
        <f t="shared" si="9"/>
        <v>3088</v>
      </c>
      <c r="O153">
        <f t="shared" si="11"/>
        <v>1</v>
      </c>
    </row>
    <row r="154" spans="5:15">
      <c r="E154" s="1">
        <v>1023</v>
      </c>
      <c r="F154">
        <f t="shared" si="10"/>
        <v>1</v>
      </c>
      <c r="M154" s="1">
        <v>1023</v>
      </c>
      <c r="N154">
        <f t="shared" si="9"/>
        <v>3112</v>
      </c>
      <c r="O154">
        <f t="shared" si="11"/>
        <v>1</v>
      </c>
    </row>
    <row r="155" spans="5:15">
      <c r="E155" s="1">
        <v>1043</v>
      </c>
      <c r="F155">
        <f t="shared" si="10"/>
        <v>1</v>
      </c>
      <c r="M155" s="1">
        <v>1043</v>
      </c>
      <c r="N155">
        <f t="shared" si="9"/>
        <v>3136</v>
      </c>
      <c r="O155">
        <f t="shared" si="11"/>
        <v>1</v>
      </c>
    </row>
    <row r="156" spans="5:15">
      <c r="E156" s="1">
        <v>1046</v>
      </c>
      <c r="F156">
        <f t="shared" si="10"/>
        <v>1</v>
      </c>
      <c r="M156" s="1">
        <v>1046</v>
      </c>
      <c r="N156">
        <f t="shared" si="9"/>
        <v>3146</v>
      </c>
      <c r="O156">
        <f t="shared" si="11"/>
        <v>1</v>
      </c>
    </row>
    <row r="157" spans="5:15">
      <c r="E157" s="1">
        <v>1047</v>
      </c>
      <c r="F157">
        <f t="shared" si="10"/>
        <v>1</v>
      </c>
      <c r="M157" s="1">
        <v>1047</v>
      </c>
      <c r="N157">
        <f t="shared" si="9"/>
        <v>3154</v>
      </c>
      <c r="O157">
        <f t="shared" si="11"/>
        <v>1</v>
      </c>
    </row>
    <row r="158" spans="5:15">
      <c r="E158" s="1">
        <v>1053</v>
      </c>
      <c r="F158">
        <f t="shared" si="10"/>
        <v>1</v>
      </c>
      <c r="M158" s="1">
        <v>1053</v>
      </c>
      <c r="N158">
        <f t="shared" si="9"/>
        <v>3185</v>
      </c>
      <c r="O158">
        <f t="shared" si="11"/>
        <v>1</v>
      </c>
    </row>
    <row r="159" spans="5:15">
      <c r="E159" s="1">
        <v>1054</v>
      </c>
      <c r="F159">
        <f t="shared" si="10"/>
        <v>1</v>
      </c>
      <c r="M159" s="1">
        <v>1054</v>
      </c>
      <c r="N159">
        <f t="shared" si="9"/>
        <v>3211</v>
      </c>
      <c r="O159">
        <f t="shared" si="11"/>
        <v>1</v>
      </c>
    </row>
    <row r="160" spans="5:15">
      <c r="E160" s="1">
        <v>1078</v>
      </c>
      <c r="F160">
        <f t="shared" si="10"/>
        <v>1</v>
      </c>
      <c r="M160" s="1">
        <v>1078</v>
      </c>
      <c r="N160">
        <f t="shared" si="9"/>
        <v>3248</v>
      </c>
      <c r="O160">
        <f t="shared" si="11"/>
        <v>1</v>
      </c>
    </row>
    <row r="161" spans="5:15">
      <c r="E161" s="1">
        <v>1079</v>
      </c>
      <c r="F161">
        <f t="shared" si="10"/>
        <v>1</v>
      </c>
      <c r="M161" s="1">
        <v>1079</v>
      </c>
      <c r="N161">
        <f t="shared" si="9"/>
        <v>3281</v>
      </c>
      <c r="O161">
        <f t="shared" si="11"/>
        <v>1</v>
      </c>
    </row>
    <row r="162" spans="5:15">
      <c r="E162" s="1">
        <v>1091</v>
      </c>
      <c r="F162">
        <f t="shared" si="10"/>
        <v>1</v>
      </c>
      <c r="M162" s="1">
        <v>1091</v>
      </c>
      <c r="N162">
        <f t="shared" si="9"/>
        <v>3317</v>
      </c>
      <c r="O162">
        <f t="shared" si="11"/>
        <v>1</v>
      </c>
    </row>
    <row r="163" spans="5:15">
      <c r="E163" s="1">
        <v>1111</v>
      </c>
      <c r="F163">
        <f t="shared" si="10"/>
        <v>1</v>
      </c>
      <c r="M163" s="1">
        <v>1111</v>
      </c>
      <c r="N163">
        <f t="shared" si="9"/>
        <v>3345</v>
      </c>
      <c r="O163">
        <f t="shared" si="11"/>
        <v>1</v>
      </c>
    </row>
    <row r="164" spans="5:15">
      <c r="E164" s="1">
        <v>1115</v>
      </c>
      <c r="F164">
        <f t="shared" si="10"/>
        <v>1</v>
      </c>
      <c r="M164" s="1">
        <v>1115</v>
      </c>
      <c r="N164">
        <f t="shared" si="9"/>
        <v>3361</v>
      </c>
      <c r="O164">
        <f t="shared" si="11"/>
        <v>1</v>
      </c>
    </row>
    <row r="165" spans="5:15">
      <c r="E165" s="1">
        <v>1119</v>
      </c>
      <c r="F165">
        <f t="shared" si="10"/>
        <v>1</v>
      </c>
      <c r="M165" s="1">
        <v>1119</v>
      </c>
      <c r="N165">
        <f t="shared" si="9"/>
        <v>3374</v>
      </c>
      <c r="O165">
        <f t="shared" si="11"/>
        <v>1</v>
      </c>
    </row>
    <row r="166" spans="5:15">
      <c r="E166" s="1">
        <v>1127</v>
      </c>
      <c r="F166">
        <f t="shared" si="10"/>
        <v>1</v>
      </c>
      <c r="M166" s="1">
        <v>1127</v>
      </c>
      <c r="N166">
        <f t="shared" si="9"/>
        <v>3384</v>
      </c>
      <c r="O166">
        <f t="shared" si="11"/>
        <v>1</v>
      </c>
    </row>
    <row r="167" spans="5:15">
      <c r="E167" s="1">
        <v>1128</v>
      </c>
      <c r="F167">
        <f t="shared" si="10"/>
        <v>1</v>
      </c>
      <c r="M167" s="1">
        <v>1128</v>
      </c>
      <c r="N167">
        <f t="shared" si="9"/>
        <v>3387</v>
      </c>
      <c r="O167">
        <f t="shared" si="11"/>
        <v>1</v>
      </c>
    </row>
    <row r="168" spans="5:15">
      <c r="E168" s="1">
        <v>1129</v>
      </c>
      <c r="F168">
        <f t="shared" si="10"/>
        <v>1</v>
      </c>
      <c r="M168" s="1">
        <v>1129</v>
      </c>
      <c r="N168">
        <f t="shared" si="9"/>
        <v>3406</v>
      </c>
      <c r="O168">
        <f t="shared" si="11"/>
        <v>1</v>
      </c>
    </row>
    <row r="169" spans="5:15">
      <c r="E169" s="1">
        <v>1130</v>
      </c>
      <c r="F169">
        <f t="shared" si="10"/>
        <v>1</v>
      </c>
      <c r="M169" s="1">
        <v>1130</v>
      </c>
      <c r="N169">
        <f t="shared" si="9"/>
        <v>3437</v>
      </c>
      <c r="O169">
        <f t="shared" si="11"/>
        <v>1</v>
      </c>
    </row>
    <row r="170" spans="5:15">
      <c r="E170" s="1">
        <v>1147</v>
      </c>
      <c r="F170">
        <f t="shared" si="10"/>
        <v>1</v>
      </c>
      <c r="M170" s="1">
        <v>1147</v>
      </c>
      <c r="N170">
        <f t="shared" si="9"/>
        <v>3468</v>
      </c>
      <c r="O170">
        <f t="shared" si="11"/>
        <v>1</v>
      </c>
    </row>
    <row r="171" spans="5:15">
      <c r="E171" s="1">
        <v>1160</v>
      </c>
      <c r="F171">
        <f t="shared" si="10"/>
        <v>1</v>
      </c>
      <c r="M171" s="1">
        <v>1160</v>
      </c>
      <c r="N171">
        <f t="shared" si="9"/>
        <v>3497</v>
      </c>
      <c r="O171">
        <f t="shared" si="11"/>
        <v>1</v>
      </c>
    </row>
    <row r="172" spans="5:15">
      <c r="E172" s="1">
        <v>1161</v>
      </c>
      <c r="F172">
        <f t="shared" si="10"/>
        <v>1</v>
      </c>
      <c r="M172" s="1">
        <v>1161</v>
      </c>
      <c r="N172">
        <f t="shared" si="9"/>
        <v>3514</v>
      </c>
      <c r="O172">
        <f t="shared" si="11"/>
        <v>1</v>
      </c>
    </row>
    <row r="173" spans="5:15">
      <c r="E173" s="1">
        <v>1176</v>
      </c>
      <c r="F173">
        <f t="shared" si="10"/>
        <v>1</v>
      </c>
      <c r="M173" s="1">
        <v>1176</v>
      </c>
      <c r="N173">
        <f t="shared" si="9"/>
        <v>3524</v>
      </c>
      <c r="O173">
        <f t="shared" si="11"/>
        <v>1</v>
      </c>
    </row>
    <row r="174" spans="5:15">
      <c r="E174" s="1">
        <v>1177</v>
      </c>
      <c r="F174">
        <f t="shared" si="10"/>
        <v>1</v>
      </c>
      <c r="M174" s="1">
        <v>1177</v>
      </c>
      <c r="N174">
        <f t="shared" si="9"/>
        <v>3531</v>
      </c>
      <c r="O174">
        <f t="shared" si="11"/>
        <v>1</v>
      </c>
    </row>
    <row r="175" spans="5:15">
      <c r="E175" s="1">
        <v>1171</v>
      </c>
      <c r="F175">
        <f t="shared" si="10"/>
        <v>0</v>
      </c>
      <c r="M175" s="1">
        <v>1171</v>
      </c>
      <c r="N175">
        <f t="shared" si="9"/>
        <v>3543</v>
      </c>
      <c r="O175">
        <f t="shared" si="11"/>
        <v>1</v>
      </c>
    </row>
    <row r="176" spans="5:15">
      <c r="E176" s="1">
        <v>1183</v>
      </c>
      <c r="F176">
        <f t="shared" si="10"/>
        <v>1</v>
      </c>
      <c r="M176" s="1">
        <v>1183</v>
      </c>
      <c r="N176">
        <f t="shared" si="9"/>
        <v>3562</v>
      </c>
      <c r="O176">
        <f t="shared" si="11"/>
        <v>1</v>
      </c>
    </row>
    <row r="177" spans="5:15">
      <c r="E177" s="1">
        <v>1189</v>
      </c>
      <c r="F177">
        <f t="shared" si="10"/>
        <v>1</v>
      </c>
      <c r="M177" s="1">
        <v>1189</v>
      </c>
      <c r="N177">
        <f t="shared" si="9"/>
        <v>3570</v>
      </c>
      <c r="O177">
        <f t="shared" si="11"/>
        <v>1</v>
      </c>
    </row>
    <row r="178" spans="5:15">
      <c r="E178" s="1">
        <v>1190</v>
      </c>
      <c r="F178">
        <f t="shared" si="10"/>
        <v>1</v>
      </c>
      <c r="M178" s="1">
        <v>1190</v>
      </c>
      <c r="N178">
        <f t="shared" si="9"/>
        <v>3574</v>
      </c>
      <c r="O178">
        <f t="shared" si="11"/>
        <v>1</v>
      </c>
    </row>
    <row r="179" spans="5:15">
      <c r="E179" s="1">
        <v>1191</v>
      </c>
      <c r="F179">
        <f t="shared" si="10"/>
        <v>1</v>
      </c>
      <c r="M179" s="1">
        <v>1191</v>
      </c>
      <c r="N179">
        <f t="shared" si="9"/>
        <v>3579</v>
      </c>
      <c r="O179">
        <f t="shared" si="11"/>
        <v>1</v>
      </c>
    </row>
    <row r="180" spans="5:15">
      <c r="E180" s="1">
        <v>1193</v>
      </c>
      <c r="F180">
        <f t="shared" si="10"/>
        <v>1</v>
      </c>
      <c r="M180" s="1">
        <v>1193</v>
      </c>
      <c r="N180">
        <f t="shared" si="9"/>
        <v>3589</v>
      </c>
      <c r="O180">
        <f t="shared" si="11"/>
        <v>1</v>
      </c>
    </row>
    <row r="181" spans="5:15">
      <c r="E181" s="1">
        <v>1195</v>
      </c>
      <c r="F181">
        <f t="shared" si="10"/>
        <v>1</v>
      </c>
      <c r="M181" s="1">
        <v>1195</v>
      </c>
      <c r="N181">
        <f t="shared" si="9"/>
        <v>3599</v>
      </c>
      <c r="O181">
        <f t="shared" si="11"/>
        <v>1</v>
      </c>
    </row>
    <row r="182" spans="5:15">
      <c r="E182" s="1">
        <v>1201</v>
      </c>
      <c r="F182">
        <f t="shared" si="10"/>
        <v>1</v>
      </c>
      <c r="M182" s="1">
        <v>1201</v>
      </c>
      <c r="N182">
        <f t="shared" si="9"/>
        <v>3619</v>
      </c>
      <c r="O182">
        <f t="shared" si="11"/>
        <v>1</v>
      </c>
    </row>
    <row r="183" spans="5:15">
      <c r="E183" s="1">
        <v>1203</v>
      </c>
      <c r="F183">
        <f t="shared" si="10"/>
        <v>1</v>
      </c>
      <c r="M183" s="1">
        <v>1203</v>
      </c>
      <c r="N183">
        <f t="shared" si="9"/>
        <v>3637</v>
      </c>
      <c r="O183">
        <f t="shared" si="11"/>
        <v>1</v>
      </c>
    </row>
    <row r="184" spans="5:15">
      <c r="E184" s="1">
        <v>1215</v>
      </c>
      <c r="F184">
        <f t="shared" si="10"/>
        <v>1</v>
      </c>
      <c r="M184" s="1">
        <v>1215</v>
      </c>
      <c r="N184">
        <f t="shared" si="9"/>
        <v>3663</v>
      </c>
      <c r="O184">
        <f t="shared" si="11"/>
        <v>1</v>
      </c>
    </row>
    <row r="185" spans="5:15">
      <c r="E185" s="1">
        <v>1219</v>
      </c>
      <c r="F185">
        <f t="shared" si="10"/>
        <v>1</v>
      </c>
      <c r="M185" s="1">
        <v>1219</v>
      </c>
      <c r="N185">
        <f t="shared" si="9"/>
        <v>3670</v>
      </c>
      <c r="O185">
        <f t="shared" si="11"/>
        <v>1</v>
      </c>
    </row>
    <row r="186" spans="5:15">
      <c r="E186" s="1">
        <v>1229</v>
      </c>
      <c r="F186">
        <f t="shared" si="10"/>
        <v>1</v>
      </c>
      <c r="M186" s="1">
        <v>1229</v>
      </c>
      <c r="N186">
        <f t="shared" si="9"/>
        <v>3657</v>
      </c>
      <c r="O186">
        <f t="shared" si="11"/>
        <v>0</v>
      </c>
    </row>
    <row r="187" spans="5:15">
      <c r="E187" s="1">
        <v>1222</v>
      </c>
      <c r="F187">
        <f t="shared" si="10"/>
        <v>0</v>
      </c>
      <c r="M187" s="1">
        <v>1222</v>
      </c>
      <c r="N187">
        <f t="shared" si="9"/>
        <v>3640</v>
      </c>
      <c r="O187">
        <f t="shared" si="11"/>
        <v>0</v>
      </c>
    </row>
    <row r="188" spans="5:15">
      <c r="E188" s="1">
        <v>1206</v>
      </c>
      <c r="F188">
        <f t="shared" si="10"/>
        <v>0</v>
      </c>
      <c r="M188" s="1">
        <v>1206</v>
      </c>
      <c r="N188">
        <f t="shared" si="9"/>
        <v>3650</v>
      </c>
      <c r="O188">
        <f t="shared" si="11"/>
        <v>1</v>
      </c>
    </row>
    <row r="189" spans="5:15">
      <c r="E189" s="1">
        <v>1212</v>
      </c>
      <c r="F189">
        <f t="shared" si="10"/>
        <v>1</v>
      </c>
      <c r="M189" s="1">
        <v>1212</v>
      </c>
      <c r="N189">
        <f t="shared" si="9"/>
        <v>3679</v>
      </c>
      <c r="O189">
        <f t="shared" si="11"/>
        <v>1</v>
      </c>
    </row>
    <row r="190" spans="5:15">
      <c r="E190" s="1">
        <v>1232</v>
      </c>
      <c r="F190">
        <f t="shared" si="10"/>
        <v>1</v>
      </c>
      <c r="M190" s="1">
        <v>1232</v>
      </c>
      <c r="N190">
        <f t="shared" si="9"/>
        <v>3709</v>
      </c>
      <c r="O190">
        <f t="shared" si="11"/>
        <v>1</v>
      </c>
    </row>
    <row r="191" spans="5:15">
      <c r="E191" s="1">
        <v>1235</v>
      </c>
      <c r="F191">
        <f t="shared" si="10"/>
        <v>1</v>
      </c>
      <c r="M191" s="1">
        <v>1235</v>
      </c>
      <c r="N191">
        <f t="shared" si="9"/>
        <v>3734</v>
      </c>
      <c r="O191">
        <f t="shared" si="11"/>
        <v>1</v>
      </c>
    </row>
    <row r="192" spans="5:15">
      <c r="E192" s="1">
        <v>1242</v>
      </c>
      <c r="F192">
        <f t="shared" si="10"/>
        <v>1</v>
      </c>
      <c r="M192" s="1">
        <v>1242</v>
      </c>
      <c r="N192">
        <f t="shared" si="9"/>
        <v>3757</v>
      </c>
      <c r="O192">
        <f t="shared" si="11"/>
        <v>1</v>
      </c>
    </row>
    <row r="193" spans="5:15">
      <c r="E193" s="1">
        <v>1257</v>
      </c>
      <c r="F193">
        <f t="shared" si="10"/>
        <v>1</v>
      </c>
      <c r="M193" s="1">
        <v>1257</v>
      </c>
      <c r="N193">
        <f t="shared" si="9"/>
        <v>3776</v>
      </c>
      <c r="O193">
        <f t="shared" si="11"/>
        <v>1</v>
      </c>
    </row>
    <row r="194" spans="5:15">
      <c r="E194" s="1">
        <v>1258</v>
      </c>
      <c r="F194">
        <f t="shared" si="10"/>
        <v>1</v>
      </c>
      <c r="M194" s="1">
        <v>1258</v>
      </c>
      <c r="N194">
        <f t="shared" si="9"/>
        <v>3786</v>
      </c>
      <c r="O194">
        <f t="shared" si="11"/>
        <v>1</v>
      </c>
    </row>
    <row r="195" spans="5:15">
      <c r="E195" s="1">
        <v>1261</v>
      </c>
      <c r="F195">
        <f t="shared" si="10"/>
        <v>1</v>
      </c>
      <c r="M195" s="1">
        <v>1261</v>
      </c>
      <c r="N195">
        <f t="shared" ref="N195:N258" si="12">IF(M197&gt;0,M195+M196+M197,0)</f>
        <v>3797</v>
      </c>
      <c r="O195">
        <f t="shared" si="11"/>
        <v>1</v>
      </c>
    </row>
    <row r="196" spans="5:15">
      <c r="E196" s="1">
        <v>1267</v>
      </c>
      <c r="F196">
        <f t="shared" ref="F196:F259" si="13">IF(E196&gt;E195,1,0)</f>
        <v>1</v>
      </c>
      <c r="M196" s="1">
        <v>1267</v>
      </c>
      <c r="N196">
        <f t="shared" si="12"/>
        <v>3803</v>
      </c>
      <c r="O196">
        <f t="shared" ref="O196:O259" si="14">IF(N196&gt;N195,1,0)</f>
        <v>1</v>
      </c>
    </row>
    <row r="197" spans="5:15">
      <c r="E197" s="1">
        <v>1269</v>
      </c>
      <c r="F197">
        <f t="shared" si="13"/>
        <v>1</v>
      </c>
      <c r="M197" s="1">
        <v>1269</v>
      </c>
      <c r="N197">
        <f t="shared" si="12"/>
        <v>3801</v>
      </c>
      <c r="O197">
        <f t="shared" si="14"/>
        <v>0</v>
      </c>
    </row>
    <row r="198" spans="5:15">
      <c r="E198" s="1">
        <v>1267</v>
      </c>
      <c r="F198">
        <f t="shared" si="13"/>
        <v>0</v>
      </c>
      <c r="M198" s="1">
        <v>1267</v>
      </c>
      <c r="N198">
        <f t="shared" si="12"/>
        <v>3799</v>
      </c>
      <c r="O198">
        <f t="shared" si="14"/>
        <v>0</v>
      </c>
    </row>
    <row r="199" spans="5:15">
      <c r="E199" s="1">
        <v>1265</v>
      </c>
      <c r="F199">
        <f t="shared" si="13"/>
        <v>0</v>
      </c>
      <c r="M199" s="1">
        <v>1265</v>
      </c>
      <c r="N199">
        <f t="shared" si="12"/>
        <v>3805</v>
      </c>
      <c r="O199">
        <f t="shared" si="14"/>
        <v>1</v>
      </c>
    </row>
    <row r="200" spans="5:15">
      <c r="E200" s="1">
        <v>1267</v>
      </c>
      <c r="F200">
        <f t="shared" si="13"/>
        <v>1</v>
      </c>
      <c r="M200" s="1">
        <v>1267</v>
      </c>
      <c r="N200">
        <f t="shared" si="12"/>
        <v>3815</v>
      </c>
      <c r="O200">
        <f t="shared" si="14"/>
        <v>1</v>
      </c>
    </row>
    <row r="201" spans="5:15">
      <c r="E201" s="1">
        <v>1273</v>
      </c>
      <c r="F201">
        <f t="shared" si="13"/>
        <v>1</v>
      </c>
      <c r="M201" s="1">
        <v>1273</v>
      </c>
      <c r="N201">
        <f t="shared" si="12"/>
        <v>3826</v>
      </c>
      <c r="O201">
        <f t="shared" si="14"/>
        <v>1</v>
      </c>
    </row>
    <row r="202" spans="5:15">
      <c r="E202" s="1">
        <v>1275</v>
      </c>
      <c r="F202">
        <f t="shared" si="13"/>
        <v>1</v>
      </c>
      <c r="M202" s="1">
        <v>1275</v>
      </c>
      <c r="N202">
        <f t="shared" si="12"/>
        <v>3835</v>
      </c>
      <c r="O202">
        <f t="shared" si="14"/>
        <v>1</v>
      </c>
    </row>
    <row r="203" spans="5:15">
      <c r="E203" s="1">
        <v>1278</v>
      </c>
      <c r="F203">
        <f t="shared" si="13"/>
        <v>1</v>
      </c>
      <c r="M203" s="1">
        <v>1278</v>
      </c>
      <c r="N203">
        <f t="shared" si="12"/>
        <v>3845</v>
      </c>
      <c r="O203">
        <f t="shared" si="14"/>
        <v>1</v>
      </c>
    </row>
    <row r="204" spans="5:15">
      <c r="E204" s="1">
        <v>1282</v>
      </c>
      <c r="F204">
        <f t="shared" si="13"/>
        <v>1</v>
      </c>
      <c r="M204" s="1">
        <v>1282</v>
      </c>
      <c r="N204">
        <f t="shared" si="12"/>
        <v>3855</v>
      </c>
      <c r="O204">
        <f t="shared" si="14"/>
        <v>1</v>
      </c>
    </row>
    <row r="205" spans="5:15">
      <c r="E205" s="1">
        <v>1285</v>
      </c>
      <c r="F205">
        <f t="shared" si="13"/>
        <v>1</v>
      </c>
      <c r="M205" s="1">
        <v>1285</v>
      </c>
      <c r="N205">
        <f t="shared" si="12"/>
        <v>3879</v>
      </c>
      <c r="O205">
        <f t="shared" si="14"/>
        <v>1</v>
      </c>
    </row>
    <row r="206" spans="5:15">
      <c r="E206" s="1">
        <v>1288</v>
      </c>
      <c r="F206">
        <f t="shared" si="13"/>
        <v>1</v>
      </c>
      <c r="M206" s="1">
        <v>1288</v>
      </c>
      <c r="N206">
        <f t="shared" si="12"/>
        <v>3924</v>
      </c>
      <c r="O206">
        <f t="shared" si="14"/>
        <v>1</v>
      </c>
    </row>
    <row r="207" spans="5:15">
      <c r="E207" s="1">
        <v>1306</v>
      </c>
      <c r="F207">
        <f t="shared" si="13"/>
        <v>1</v>
      </c>
      <c r="M207" s="1">
        <v>1306</v>
      </c>
      <c r="N207">
        <f t="shared" si="12"/>
        <v>3981</v>
      </c>
      <c r="O207">
        <f t="shared" si="14"/>
        <v>1</v>
      </c>
    </row>
    <row r="208" spans="5:15">
      <c r="E208" s="1">
        <v>1330</v>
      </c>
      <c r="F208">
        <f t="shared" si="13"/>
        <v>1</v>
      </c>
      <c r="M208" s="1">
        <v>1330</v>
      </c>
      <c r="N208">
        <f t="shared" si="12"/>
        <v>4029</v>
      </c>
      <c r="O208">
        <f t="shared" si="14"/>
        <v>1</v>
      </c>
    </row>
    <row r="209" spans="5:15">
      <c r="E209" s="1">
        <v>1345</v>
      </c>
      <c r="F209">
        <f t="shared" si="13"/>
        <v>1</v>
      </c>
      <c r="M209" s="1">
        <v>1345</v>
      </c>
      <c r="N209">
        <f t="shared" si="12"/>
        <v>4054</v>
      </c>
      <c r="O209">
        <f t="shared" si="14"/>
        <v>1</v>
      </c>
    </row>
    <row r="210" spans="5:15">
      <c r="E210" s="1">
        <v>1354</v>
      </c>
      <c r="F210">
        <f t="shared" si="13"/>
        <v>1</v>
      </c>
      <c r="M210" s="1">
        <v>1354</v>
      </c>
      <c r="N210">
        <f t="shared" si="12"/>
        <v>4067</v>
      </c>
      <c r="O210">
        <f t="shared" si="14"/>
        <v>1</v>
      </c>
    </row>
    <row r="211" spans="5:15">
      <c r="E211" s="1">
        <v>1355</v>
      </c>
      <c r="F211">
        <f t="shared" si="13"/>
        <v>1</v>
      </c>
      <c r="M211" s="1">
        <v>1355</v>
      </c>
      <c r="N211">
        <f t="shared" si="12"/>
        <v>4073</v>
      </c>
      <c r="O211">
        <f t="shared" si="14"/>
        <v>1</v>
      </c>
    </row>
    <row r="212" spans="5:15">
      <c r="E212" s="1">
        <v>1358</v>
      </c>
      <c r="F212">
        <f t="shared" si="13"/>
        <v>1</v>
      </c>
      <c r="M212" s="1">
        <v>1358</v>
      </c>
      <c r="N212">
        <f t="shared" si="12"/>
        <v>4076</v>
      </c>
      <c r="O212">
        <f t="shared" si="14"/>
        <v>1</v>
      </c>
    </row>
    <row r="213" spans="5:15">
      <c r="E213" s="1">
        <v>1360</v>
      </c>
      <c r="F213">
        <f t="shared" si="13"/>
        <v>1</v>
      </c>
      <c r="M213" s="1">
        <v>1360</v>
      </c>
      <c r="N213">
        <f t="shared" si="12"/>
        <v>4085</v>
      </c>
      <c r="O213">
        <f t="shared" si="14"/>
        <v>1</v>
      </c>
    </row>
    <row r="214" spans="5:15">
      <c r="E214" s="1">
        <v>1358</v>
      </c>
      <c r="F214">
        <f t="shared" si="13"/>
        <v>0</v>
      </c>
      <c r="M214" s="1">
        <v>1358</v>
      </c>
      <c r="N214">
        <f t="shared" si="12"/>
        <v>4093</v>
      </c>
      <c r="O214">
        <f t="shared" si="14"/>
        <v>1</v>
      </c>
    </row>
    <row r="215" spans="5:15">
      <c r="E215" s="1">
        <v>1367</v>
      </c>
      <c r="F215">
        <f t="shared" si="13"/>
        <v>1</v>
      </c>
      <c r="M215" s="1">
        <v>1367</v>
      </c>
      <c r="N215">
        <f t="shared" si="12"/>
        <v>4101</v>
      </c>
      <c r="O215">
        <f t="shared" si="14"/>
        <v>1</v>
      </c>
    </row>
    <row r="216" spans="5:15">
      <c r="E216" s="1">
        <v>1368</v>
      </c>
      <c r="F216">
        <f t="shared" si="13"/>
        <v>1</v>
      </c>
      <c r="M216" s="1">
        <v>1368</v>
      </c>
      <c r="N216">
        <f t="shared" si="12"/>
        <v>4097</v>
      </c>
      <c r="O216">
        <f t="shared" si="14"/>
        <v>0</v>
      </c>
    </row>
    <row r="217" spans="5:15">
      <c r="E217" s="1">
        <v>1366</v>
      </c>
      <c r="F217">
        <f t="shared" si="13"/>
        <v>0</v>
      </c>
      <c r="M217" s="1">
        <v>1366</v>
      </c>
      <c r="N217">
        <f t="shared" si="12"/>
        <v>4094</v>
      </c>
      <c r="O217">
        <f t="shared" si="14"/>
        <v>0</v>
      </c>
    </row>
    <row r="218" spans="5:15">
      <c r="E218" s="1">
        <v>1363</v>
      </c>
      <c r="F218">
        <f t="shared" si="13"/>
        <v>0</v>
      </c>
      <c r="M218" s="1">
        <v>1363</v>
      </c>
      <c r="N218">
        <f t="shared" si="12"/>
        <v>4094</v>
      </c>
      <c r="O218">
        <f t="shared" si="14"/>
        <v>0</v>
      </c>
    </row>
    <row r="219" spans="5:15">
      <c r="E219" s="1">
        <v>1365</v>
      </c>
      <c r="F219">
        <f t="shared" si="13"/>
        <v>1</v>
      </c>
      <c r="M219" s="1">
        <v>1365</v>
      </c>
      <c r="N219">
        <f t="shared" si="12"/>
        <v>4098</v>
      </c>
      <c r="O219">
        <f t="shared" si="14"/>
        <v>1</v>
      </c>
    </row>
    <row r="220" spans="5:15">
      <c r="E220" s="1">
        <v>1366</v>
      </c>
      <c r="F220">
        <f t="shared" si="13"/>
        <v>1</v>
      </c>
      <c r="M220" s="1">
        <v>1366</v>
      </c>
      <c r="N220">
        <f t="shared" si="12"/>
        <v>4102</v>
      </c>
      <c r="O220">
        <f t="shared" si="14"/>
        <v>1</v>
      </c>
    </row>
    <row r="221" spans="5:15">
      <c r="E221" s="1">
        <v>1367</v>
      </c>
      <c r="F221">
        <f t="shared" si="13"/>
        <v>1</v>
      </c>
      <c r="M221" s="1">
        <v>1367</v>
      </c>
      <c r="N221">
        <f t="shared" si="12"/>
        <v>4107</v>
      </c>
      <c r="O221">
        <f t="shared" si="14"/>
        <v>1</v>
      </c>
    </row>
    <row r="222" spans="5:15">
      <c r="E222" s="1">
        <v>1369</v>
      </c>
      <c r="F222">
        <f t="shared" si="13"/>
        <v>1</v>
      </c>
      <c r="M222" s="1">
        <v>1369</v>
      </c>
      <c r="N222">
        <f t="shared" si="12"/>
        <v>4114</v>
      </c>
      <c r="O222">
        <f t="shared" si="14"/>
        <v>1</v>
      </c>
    </row>
    <row r="223" spans="5:15">
      <c r="E223" s="1">
        <v>1371</v>
      </c>
      <c r="F223">
        <f t="shared" si="13"/>
        <v>1</v>
      </c>
      <c r="M223" s="1">
        <v>1371</v>
      </c>
      <c r="N223">
        <f t="shared" si="12"/>
        <v>4122</v>
      </c>
      <c r="O223">
        <f t="shared" si="14"/>
        <v>1</v>
      </c>
    </row>
    <row r="224" spans="5:15">
      <c r="E224" s="1">
        <v>1374</v>
      </c>
      <c r="F224">
        <f t="shared" si="13"/>
        <v>1</v>
      </c>
      <c r="M224" s="1">
        <v>1374</v>
      </c>
      <c r="N224">
        <f t="shared" si="12"/>
        <v>4129</v>
      </c>
      <c r="O224">
        <f t="shared" si="14"/>
        <v>1</v>
      </c>
    </row>
    <row r="225" spans="5:15">
      <c r="E225" s="1">
        <v>1377</v>
      </c>
      <c r="F225">
        <f t="shared" si="13"/>
        <v>1</v>
      </c>
      <c r="M225" s="1">
        <v>1377</v>
      </c>
      <c r="N225">
        <f t="shared" si="12"/>
        <v>4136</v>
      </c>
      <c r="O225">
        <f t="shared" si="14"/>
        <v>1</v>
      </c>
    </row>
    <row r="226" spans="5:15">
      <c r="E226" s="1">
        <v>1378</v>
      </c>
      <c r="F226">
        <f t="shared" si="13"/>
        <v>1</v>
      </c>
      <c r="M226" s="1">
        <v>1378</v>
      </c>
      <c r="N226">
        <f t="shared" si="12"/>
        <v>4141</v>
      </c>
      <c r="O226">
        <f t="shared" si="14"/>
        <v>1</v>
      </c>
    </row>
    <row r="227" spans="5:15">
      <c r="E227" s="1">
        <v>1381</v>
      </c>
      <c r="F227">
        <f t="shared" si="13"/>
        <v>1</v>
      </c>
      <c r="M227" s="1">
        <v>1381</v>
      </c>
      <c r="N227">
        <f t="shared" si="12"/>
        <v>4150</v>
      </c>
      <c r="O227">
        <f t="shared" si="14"/>
        <v>1</v>
      </c>
    </row>
    <row r="228" spans="5:15">
      <c r="E228" s="1">
        <v>1382</v>
      </c>
      <c r="F228">
        <f t="shared" si="13"/>
        <v>1</v>
      </c>
      <c r="M228" s="1">
        <v>1382</v>
      </c>
      <c r="N228">
        <f t="shared" si="12"/>
        <v>4169</v>
      </c>
      <c r="O228">
        <f t="shared" si="14"/>
        <v>1</v>
      </c>
    </row>
    <row r="229" spans="5:15">
      <c r="E229" s="1">
        <v>1387</v>
      </c>
      <c r="F229">
        <f t="shared" si="13"/>
        <v>1</v>
      </c>
      <c r="M229" s="1">
        <v>1387</v>
      </c>
      <c r="N229">
        <f t="shared" si="12"/>
        <v>4208</v>
      </c>
      <c r="O229">
        <f t="shared" si="14"/>
        <v>1</v>
      </c>
    </row>
    <row r="230" spans="5:15">
      <c r="E230" s="1">
        <v>1400</v>
      </c>
      <c r="F230">
        <f t="shared" si="13"/>
        <v>1</v>
      </c>
      <c r="M230" s="1">
        <v>1400</v>
      </c>
      <c r="N230">
        <f t="shared" si="12"/>
        <v>4246</v>
      </c>
      <c r="O230">
        <f t="shared" si="14"/>
        <v>1</v>
      </c>
    </row>
    <row r="231" spans="5:15">
      <c r="E231" s="1">
        <v>1421</v>
      </c>
      <c r="F231">
        <f t="shared" si="13"/>
        <v>1</v>
      </c>
      <c r="M231" s="1">
        <v>1421</v>
      </c>
      <c r="N231">
        <f t="shared" si="12"/>
        <v>4291</v>
      </c>
      <c r="O231">
        <f t="shared" si="14"/>
        <v>1</v>
      </c>
    </row>
    <row r="232" spans="5:15">
      <c r="E232" s="1">
        <v>1425</v>
      </c>
      <c r="F232">
        <f t="shared" si="13"/>
        <v>1</v>
      </c>
      <c r="M232" s="1">
        <v>1425</v>
      </c>
      <c r="N232">
        <f t="shared" si="12"/>
        <v>4329</v>
      </c>
      <c r="O232">
        <f t="shared" si="14"/>
        <v>1</v>
      </c>
    </row>
    <row r="233" spans="5:15">
      <c r="E233" s="1">
        <v>1445</v>
      </c>
      <c r="F233">
        <f t="shared" si="13"/>
        <v>1</v>
      </c>
      <c r="M233" s="1">
        <v>1445</v>
      </c>
      <c r="N233">
        <f t="shared" si="12"/>
        <v>4365</v>
      </c>
      <c r="O233">
        <f t="shared" si="14"/>
        <v>1</v>
      </c>
    </row>
    <row r="234" spans="5:15">
      <c r="E234" s="1">
        <v>1459</v>
      </c>
      <c r="F234">
        <f t="shared" si="13"/>
        <v>1</v>
      </c>
      <c r="M234" s="1">
        <v>1459</v>
      </c>
      <c r="N234">
        <f t="shared" si="12"/>
        <v>4383</v>
      </c>
      <c r="O234">
        <f t="shared" si="14"/>
        <v>1</v>
      </c>
    </row>
    <row r="235" spans="5:15">
      <c r="E235" s="1">
        <v>1461</v>
      </c>
      <c r="F235">
        <f t="shared" si="13"/>
        <v>1</v>
      </c>
      <c r="M235" s="1">
        <v>1461</v>
      </c>
      <c r="N235">
        <f t="shared" si="12"/>
        <v>4407</v>
      </c>
      <c r="O235">
        <f t="shared" si="14"/>
        <v>1</v>
      </c>
    </row>
    <row r="236" spans="5:15">
      <c r="E236" s="1">
        <v>1463</v>
      </c>
      <c r="F236">
        <f t="shared" si="13"/>
        <v>1</v>
      </c>
      <c r="M236" s="1">
        <v>1463</v>
      </c>
      <c r="N236">
        <f t="shared" si="12"/>
        <v>4433</v>
      </c>
      <c r="O236">
        <f t="shared" si="14"/>
        <v>1</v>
      </c>
    </row>
    <row r="237" spans="5:15">
      <c r="E237" s="1">
        <v>1483</v>
      </c>
      <c r="F237">
        <f t="shared" si="13"/>
        <v>1</v>
      </c>
      <c r="M237" s="1">
        <v>1483</v>
      </c>
      <c r="N237">
        <f t="shared" si="12"/>
        <v>4458</v>
      </c>
      <c r="O237">
        <f t="shared" si="14"/>
        <v>1</v>
      </c>
    </row>
    <row r="238" spans="5:15">
      <c r="E238" s="1">
        <v>1487</v>
      </c>
      <c r="F238">
        <f t="shared" si="13"/>
        <v>1</v>
      </c>
      <c r="M238" s="1">
        <v>1487</v>
      </c>
      <c r="N238">
        <f t="shared" si="12"/>
        <v>4465</v>
      </c>
      <c r="O238">
        <f t="shared" si="14"/>
        <v>1</v>
      </c>
    </row>
    <row r="239" spans="5:15">
      <c r="E239" s="1">
        <v>1488</v>
      </c>
      <c r="F239">
        <f t="shared" si="13"/>
        <v>1</v>
      </c>
      <c r="M239" s="1">
        <v>1488</v>
      </c>
      <c r="N239">
        <f t="shared" si="12"/>
        <v>4469</v>
      </c>
      <c r="O239">
        <f t="shared" si="14"/>
        <v>1</v>
      </c>
    </row>
    <row r="240" spans="5:15">
      <c r="E240" s="1">
        <v>1490</v>
      </c>
      <c r="F240">
        <f t="shared" si="13"/>
        <v>1</v>
      </c>
      <c r="M240" s="1">
        <v>1490</v>
      </c>
      <c r="N240">
        <f t="shared" si="12"/>
        <v>4474</v>
      </c>
      <c r="O240">
        <f t="shared" si="14"/>
        <v>1</v>
      </c>
    </row>
    <row r="241" spans="5:15">
      <c r="E241" s="1">
        <v>1491</v>
      </c>
      <c r="F241">
        <f t="shared" si="13"/>
        <v>1</v>
      </c>
      <c r="M241" s="1">
        <v>1491</v>
      </c>
      <c r="N241">
        <f t="shared" si="12"/>
        <v>4515</v>
      </c>
      <c r="O241">
        <f t="shared" si="14"/>
        <v>1</v>
      </c>
    </row>
    <row r="242" spans="5:15">
      <c r="E242" s="1">
        <v>1493</v>
      </c>
      <c r="F242">
        <f t="shared" si="13"/>
        <v>1</v>
      </c>
      <c r="M242" s="1">
        <v>1493</v>
      </c>
      <c r="N242">
        <f t="shared" si="12"/>
        <v>4568</v>
      </c>
      <c r="O242">
        <f t="shared" si="14"/>
        <v>1</v>
      </c>
    </row>
    <row r="243" spans="5:15">
      <c r="E243" s="1">
        <v>1531</v>
      </c>
      <c r="F243">
        <f t="shared" si="13"/>
        <v>1</v>
      </c>
      <c r="M243" s="1">
        <v>1531</v>
      </c>
      <c r="N243">
        <f t="shared" si="12"/>
        <v>4621</v>
      </c>
      <c r="O243">
        <f t="shared" si="14"/>
        <v>1</v>
      </c>
    </row>
    <row r="244" spans="5:15">
      <c r="E244" s="1">
        <v>1544</v>
      </c>
      <c r="F244">
        <f t="shared" si="13"/>
        <v>1</v>
      </c>
      <c r="M244" s="1">
        <v>1544</v>
      </c>
      <c r="N244">
        <f t="shared" si="12"/>
        <v>4638</v>
      </c>
      <c r="O244">
        <f t="shared" si="14"/>
        <v>1</v>
      </c>
    </row>
    <row r="245" spans="5:15">
      <c r="E245" s="1">
        <v>1546</v>
      </c>
      <c r="F245">
        <f t="shared" si="13"/>
        <v>1</v>
      </c>
      <c r="M245" s="1">
        <v>1546</v>
      </c>
      <c r="N245">
        <f t="shared" si="12"/>
        <v>4643</v>
      </c>
      <c r="O245">
        <f t="shared" si="14"/>
        <v>1</v>
      </c>
    </row>
    <row r="246" spans="5:15">
      <c r="E246" s="1">
        <v>1548</v>
      </c>
      <c r="F246">
        <f t="shared" si="13"/>
        <v>1</v>
      </c>
      <c r="M246" s="1">
        <v>1548</v>
      </c>
      <c r="N246">
        <f t="shared" si="12"/>
        <v>4653</v>
      </c>
      <c r="O246">
        <f t="shared" si="14"/>
        <v>1</v>
      </c>
    </row>
    <row r="247" spans="5:15">
      <c r="E247" s="1">
        <v>1549</v>
      </c>
      <c r="F247">
        <f t="shared" si="13"/>
        <v>1</v>
      </c>
      <c r="M247" s="1">
        <v>1549</v>
      </c>
      <c r="N247">
        <f t="shared" si="12"/>
        <v>4664</v>
      </c>
      <c r="O247">
        <f t="shared" si="14"/>
        <v>1</v>
      </c>
    </row>
    <row r="248" spans="5:15">
      <c r="E248" s="1">
        <v>1556</v>
      </c>
      <c r="F248">
        <f t="shared" si="13"/>
        <v>1</v>
      </c>
      <c r="M248" s="1">
        <v>1556</v>
      </c>
      <c r="N248">
        <f t="shared" si="12"/>
        <v>4678</v>
      </c>
      <c r="O248">
        <f t="shared" si="14"/>
        <v>1</v>
      </c>
    </row>
    <row r="249" spans="5:15">
      <c r="E249" s="1">
        <v>1559</v>
      </c>
      <c r="F249">
        <f t="shared" si="13"/>
        <v>1</v>
      </c>
      <c r="M249" s="1">
        <v>1559</v>
      </c>
      <c r="N249">
        <f t="shared" si="12"/>
        <v>4666</v>
      </c>
      <c r="O249">
        <f t="shared" si="14"/>
        <v>0</v>
      </c>
    </row>
    <row r="250" spans="5:15">
      <c r="E250" s="1">
        <v>1563</v>
      </c>
      <c r="F250">
        <f t="shared" si="13"/>
        <v>1</v>
      </c>
      <c r="M250" s="1">
        <v>1563</v>
      </c>
      <c r="N250">
        <f t="shared" si="12"/>
        <v>4665</v>
      </c>
      <c r="O250">
        <f t="shared" si="14"/>
        <v>0</v>
      </c>
    </row>
    <row r="251" spans="5:15">
      <c r="E251" s="1">
        <v>1544</v>
      </c>
      <c r="F251">
        <f t="shared" si="13"/>
        <v>0</v>
      </c>
      <c r="M251" s="1">
        <v>1544</v>
      </c>
      <c r="N251">
        <f t="shared" si="12"/>
        <v>4679</v>
      </c>
      <c r="O251">
        <f t="shared" si="14"/>
        <v>1</v>
      </c>
    </row>
    <row r="252" spans="5:15">
      <c r="E252" s="1">
        <v>1558</v>
      </c>
      <c r="F252">
        <f t="shared" si="13"/>
        <v>1</v>
      </c>
      <c r="M252" s="1">
        <v>1558</v>
      </c>
      <c r="N252">
        <f t="shared" si="12"/>
        <v>4725</v>
      </c>
      <c r="O252">
        <f t="shared" si="14"/>
        <v>1</v>
      </c>
    </row>
    <row r="253" spans="5:15">
      <c r="E253" s="1">
        <v>1577</v>
      </c>
      <c r="F253">
        <f t="shared" si="13"/>
        <v>1</v>
      </c>
      <c r="M253" s="1">
        <v>1577</v>
      </c>
      <c r="N253">
        <f t="shared" si="12"/>
        <v>4759</v>
      </c>
      <c r="O253">
        <f t="shared" si="14"/>
        <v>1</v>
      </c>
    </row>
    <row r="254" spans="5:15">
      <c r="E254" s="1">
        <v>1590</v>
      </c>
      <c r="F254">
        <f t="shared" si="13"/>
        <v>1</v>
      </c>
      <c r="M254" s="1">
        <v>1590</v>
      </c>
      <c r="N254">
        <f t="shared" si="12"/>
        <v>4781</v>
      </c>
      <c r="O254">
        <f t="shared" si="14"/>
        <v>1</v>
      </c>
    </row>
    <row r="255" spans="5:15">
      <c r="E255" s="1">
        <v>1592</v>
      </c>
      <c r="F255">
        <f t="shared" si="13"/>
        <v>1</v>
      </c>
      <c r="M255" s="1">
        <v>1592</v>
      </c>
      <c r="N255">
        <f t="shared" si="12"/>
        <v>4787</v>
      </c>
      <c r="O255">
        <f t="shared" si="14"/>
        <v>1</v>
      </c>
    </row>
    <row r="256" spans="5:15">
      <c r="E256" s="1">
        <v>1599</v>
      </c>
      <c r="F256">
        <f t="shared" si="13"/>
        <v>1</v>
      </c>
      <c r="M256" s="1">
        <v>1599</v>
      </c>
      <c r="N256">
        <f t="shared" si="12"/>
        <v>4794</v>
      </c>
      <c r="O256">
        <f t="shared" si="14"/>
        <v>1</v>
      </c>
    </row>
    <row r="257" spans="5:15">
      <c r="E257" s="1">
        <v>1596</v>
      </c>
      <c r="F257">
        <f t="shared" si="13"/>
        <v>0</v>
      </c>
      <c r="M257" s="1">
        <v>1596</v>
      </c>
      <c r="N257">
        <f t="shared" si="12"/>
        <v>4812</v>
      </c>
      <c r="O257">
        <f t="shared" si="14"/>
        <v>1</v>
      </c>
    </row>
    <row r="258" spans="5:15">
      <c r="E258" s="1">
        <v>1599</v>
      </c>
      <c r="F258">
        <f t="shared" si="13"/>
        <v>1</v>
      </c>
      <c r="M258" s="1">
        <v>1599</v>
      </c>
      <c r="N258">
        <f t="shared" si="12"/>
        <v>4837</v>
      </c>
      <c r="O258">
        <f t="shared" si="14"/>
        <v>1</v>
      </c>
    </row>
    <row r="259" spans="5:15">
      <c r="E259" s="1">
        <v>1617</v>
      </c>
      <c r="F259">
        <f t="shared" si="13"/>
        <v>1</v>
      </c>
      <c r="M259" s="1">
        <v>1617</v>
      </c>
      <c r="N259">
        <f t="shared" ref="N259:N322" si="15">IF(M261&gt;0,M259+M260+M261,0)</f>
        <v>4861</v>
      </c>
      <c r="O259">
        <f t="shared" si="14"/>
        <v>1</v>
      </c>
    </row>
    <row r="260" spans="5:15">
      <c r="E260" s="1">
        <v>1621</v>
      </c>
      <c r="F260">
        <f t="shared" ref="F260:F323" si="16">IF(E260&gt;E259,1,0)</f>
        <v>1</v>
      </c>
      <c r="M260" s="1">
        <v>1621</v>
      </c>
      <c r="N260">
        <f t="shared" si="15"/>
        <v>4868</v>
      </c>
      <c r="O260">
        <f t="shared" ref="O260:O323" si="17">IF(N260&gt;N259,1,0)</f>
        <v>1</v>
      </c>
    </row>
    <row r="261" spans="5:15">
      <c r="E261" s="1">
        <v>1623</v>
      </c>
      <c r="F261">
        <f t="shared" si="16"/>
        <v>1</v>
      </c>
      <c r="M261" s="1">
        <v>1623</v>
      </c>
      <c r="N261">
        <f t="shared" si="15"/>
        <v>4874</v>
      </c>
      <c r="O261">
        <f t="shared" si="17"/>
        <v>1</v>
      </c>
    </row>
    <row r="262" spans="5:15">
      <c r="E262" s="1">
        <v>1624</v>
      </c>
      <c r="F262">
        <f t="shared" si="16"/>
        <v>1</v>
      </c>
      <c r="M262" s="1">
        <v>1624</v>
      </c>
      <c r="N262">
        <f t="shared" si="15"/>
        <v>4879</v>
      </c>
      <c r="O262">
        <f t="shared" si="17"/>
        <v>1</v>
      </c>
    </row>
    <row r="263" spans="5:15">
      <c r="E263" s="1">
        <v>1627</v>
      </c>
      <c r="F263">
        <f t="shared" si="16"/>
        <v>1</v>
      </c>
      <c r="M263" s="1">
        <v>1627</v>
      </c>
      <c r="N263">
        <f t="shared" si="15"/>
        <v>4886</v>
      </c>
      <c r="O263">
        <f t="shared" si="17"/>
        <v>1</v>
      </c>
    </row>
    <row r="264" spans="5:15">
      <c r="E264" s="1">
        <v>1628</v>
      </c>
      <c r="F264">
        <f t="shared" si="16"/>
        <v>1</v>
      </c>
      <c r="M264" s="1">
        <v>1628</v>
      </c>
      <c r="N264">
        <f t="shared" si="15"/>
        <v>4893</v>
      </c>
      <c r="O264">
        <f t="shared" si="17"/>
        <v>1</v>
      </c>
    </row>
    <row r="265" spans="5:15">
      <c r="E265" s="1">
        <v>1631</v>
      </c>
      <c r="F265">
        <f t="shared" si="16"/>
        <v>1</v>
      </c>
      <c r="M265" s="1">
        <v>1631</v>
      </c>
      <c r="N265">
        <f t="shared" si="15"/>
        <v>4931</v>
      </c>
      <c r="O265">
        <f t="shared" si="17"/>
        <v>1</v>
      </c>
    </row>
    <row r="266" spans="5:15">
      <c r="E266" s="1">
        <v>1634</v>
      </c>
      <c r="F266">
        <f t="shared" si="16"/>
        <v>1</v>
      </c>
      <c r="M266" s="1">
        <v>1634</v>
      </c>
      <c r="N266">
        <f t="shared" si="15"/>
        <v>4996</v>
      </c>
      <c r="O266">
        <f t="shared" si="17"/>
        <v>1</v>
      </c>
    </row>
    <row r="267" spans="5:15">
      <c r="E267" s="1">
        <v>1666</v>
      </c>
      <c r="F267">
        <f t="shared" si="16"/>
        <v>1</v>
      </c>
      <c r="M267" s="1">
        <v>1666</v>
      </c>
      <c r="N267">
        <f t="shared" si="15"/>
        <v>5059</v>
      </c>
      <c r="O267">
        <f t="shared" si="17"/>
        <v>1</v>
      </c>
    </row>
    <row r="268" spans="5:15">
      <c r="E268" s="1">
        <v>1696</v>
      </c>
      <c r="F268">
        <f t="shared" si="16"/>
        <v>1</v>
      </c>
      <c r="M268" s="1">
        <v>1696</v>
      </c>
      <c r="N268">
        <f t="shared" si="15"/>
        <v>5093</v>
      </c>
      <c r="O268">
        <f t="shared" si="17"/>
        <v>1</v>
      </c>
    </row>
    <row r="269" spans="5:15">
      <c r="E269" s="1">
        <v>1697</v>
      </c>
      <c r="F269">
        <f t="shared" si="16"/>
        <v>1</v>
      </c>
      <c r="M269" s="1">
        <v>1697</v>
      </c>
      <c r="N269">
        <f t="shared" si="15"/>
        <v>5096</v>
      </c>
      <c r="O269">
        <f t="shared" si="17"/>
        <v>1</v>
      </c>
    </row>
    <row r="270" spans="5:15">
      <c r="E270" s="1">
        <v>1700</v>
      </c>
      <c r="F270">
        <f t="shared" si="16"/>
        <v>1</v>
      </c>
      <c r="M270" s="1">
        <v>1700</v>
      </c>
      <c r="N270">
        <f t="shared" si="15"/>
        <v>5109</v>
      </c>
      <c r="O270">
        <f t="shared" si="17"/>
        <v>1</v>
      </c>
    </row>
    <row r="271" spans="5:15">
      <c r="E271" s="1">
        <v>1699</v>
      </c>
      <c r="F271">
        <f t="shared" si="16"/>
        <v>0</v>
      </c>
      <c r="M271" s="1">
        <v>1699</v>
      </c>
      <c r="N271">
        <f t="shared" si="15"/>
        <v>5124</v>
      </c>
      <c r="O271">
        <f t="shared" si="17"/>
        <v>1</v>
      </c>
    </row>
    <row r="272" spans="5:15">
      <c r="E272" s="1">
        <v>1710</v>
      </c>
      <c r="F272">
        <f t="shared" si="16"/>
        <v>1</v>
      </c>
      <c r="M272" s="1">
        <v>1710</v>
      </c>
      <c r="N272">
        <f t="shared" si="15"/>
        <v>5142</v>
      </c>
      <c r="O272">
        <f t="shared" si="17"/>
        <v>1</v>
      </c>
    </row>
    <row r="273" spans="5:15">
      <c r="E273" s="1">
        <v>1715</v>
      </c>
      <c r="F273">
        <f t="shared" si="16"/>
        <v>1</v>
      </c>
      <c r="M273" s="1">
        <v>1715</v>
      </c>
      <c r="N273">
        <f t="shared" si="15"/>
        <v>5152</v>
      </c>
      <c r="O273">
        <f t="shared" si="17"/>
        <v>1</v>
      </c>
    </row>
    <row r="274" spans="5:15">
      <c r="E274" s="1">
        <v>1717</v>
      </c>
      <c r="F274">
        <f t="shared" si="16"/>
        <v>1</v>
      </c>
      <c r="M274" s="1">
        <v>1717</v>
      </c>
      <c r="N274">
        <f t="shared" si="15"/>
        <v>5167</v>
      </c>
      <c r="O274">
        <f t="shared" si="17"/>
        <v>1</v>
      </c>
    </row>
    <row r="275" spans="5:15">
      <c r="E275" s="1">
        <v>1720</v>
      </c>
      <c r="F275">
        <f t="shared" si="16"/>
        <v>1</v>
      </c>
      <c r="M275" s="1">
        <v>1720</v>
      </c>
      <c r="N275">
        <f t="shared" si="15"/>
        <v>5176</v>
      </c>
      <c r="O275">
        <f t="shared" si="17"/>
        <v>1</v>
      </c>
    </row>
    <row r="276" spans="5:15">
      <c r="E276" s="1">
        <v>1730</v>
      </c>
      <c r="F276">
        <f t="shared" si="16"/>
        <v>1</v>
      </c>
      <c r="M276" s="1">
        <v>1730</v>
      </c>
      <c r="N276">
        <f t="shared" si="15"/>
        <v>5183</v>
      </c>
      <c r="O276">
        <f t="shared" si="17"/>
        <v>1</v>
      </c>
    </row>
    <row r="277" spans="5:15">
      <c r="E277" s="1">
        <v>1726</v>
      </c>
      <c r="F277">
        <f t="shared" si="16"/>
        <v>0</v>
      </c>
      <c r="M277" s="1">
        <v>1726</v>
      </c>
      <c r="N277">
        <f t="shared" si="15"/>
        <v>5194</v>
      </c>
      <c r="O277">
        <f t="shared" si="17"/>
        <v>1</v>
      </c>
    </row>
    <row r="278" spans="5:15">
      <c r="E278" s="1">
        <v>1727</v>
      </c>
      <c r="F278">
        <f t="shared" si="16"/>
        <v>1</v>
      </c>
      <c r="M278" s="1">
        <v>1727</v>
      </c>
      <c r="N278">
        <f t="shared" si="15"/>
        <v>5207</v>
      </c>
      <c r="O278">
        <f t="shared" si="17"/>
        <v>1</v>
      </c>
    </row>
    <row r="279" spans="5:15">
      <c r="E279" s="1">
        <v>1741</v>
      </c>
      <c r="F279">
        <f t="shared" si="16"/>
        <v>1</v>
      </c>
      <c r="M279" s="1">
        <v>1741</v>
      </c>
      <c r="N279">
        <f t="shared" si="15"/>
        <v>5225</v>
      </c>
      <c r="O279">
        <f t="shared" si="17"/>
        <v>1</v>
      </c>
    </row>
    <row r="280" spans="5:15">
      <c r="E280" s="1">
        <v>1739</v>
      </c>
      <c r="F280">
        <f t="shared" si="16"/>
        <v>0</v>
      </c>
      <c r="M280" s="1">
        <v>1739</v>
      </c>
      <c r="N280">
        <f t="shared" si="15"/>
        <v>5235</v>
      </c>
      <c r="O280">
        <f t="shared" si="17"/>
        <v>1</v>
      </c>
    </row>
    <row r="281" spans="5:15">
      <c r="E281" s="1">
        <v>1745</v>
      </c>
      <c r="F281">
        <f t="shared" si="16"/>
        <v>1</v>
      </c>
      <c r="M281" s="1">
        <v>1745</v>
      </c>
      <c r="N281">
        <f t="shared" si="15"/>
        <v>5250</v>
      </c>
      <c r="O281">
        <f t="shared" si="17"/>
        <v>1</v>
      </c>
    </row>
    <row r="282" spans="5:15">
      <c r="E282" s="1">
        <v>1751</v>
      </c>
      <c r="F282">
        <f t="shared" si="16"/>
        <v>1</v>
      </c>
      <c r="M282" s="1">
        <v>1751</v>
      </c>
      <c r="N282">
        <f t="shared" si="15"/>
        <v>5268</v>
      </c>
      <c r="O282">
        <f t="shared" si="17"/>
        <v>1</v>
      </c>
    </row>
    <row r="283" spans="5:15">
      <c r="E283" s="1">
        <v>1754</v>
      </c>
      <c r="F283">
        <f t="shared" si="16"/>
        <v>1</v>
      </c>
      <c r="M283" s="1">
        <v>1754</v>
      </c>
      <c r="N283">
        <f t="shared" si="15"/>
        <v>5282</v>
      </c>
      <c r="O283">
        <f t="shared" si="17"/>
        <v>1</v>
      </c>
    </row>
    <row r="284" spans="5:15">
      <c r="E284" s="1">
        <v>1763</v>
      </c>
      <c r="F284">
        <f t="shared" si="16"/>
        <v>1</v>
      </c>
      <c r="M284" s="1">
        <v>1763</v>
      </c>
      <c r="N284">
        <f t="shared" si="15"/>
        <v>5295</v>
      </c>
      <c r="O284">
        <f t="shared" si="17"/>
        <v>1</v>
      </c>
    </row>
    <row r="285" spans="5:15">
      <c r="E285" s="1">
        <v>1765</v>
      </c>
      <c r="F285">
        <f t="shared" si="16"/>
        <v>1</v>
      </c>
      <c r="M285" s="1">
        <v>1765</v>
      </c>
      <c r="N285">
        <f t="shared" si="15"/>
        <v>5324</v>
      </c>
      <c r="O285">
        <f t="shared" si="17"/>
        <v>1</v>
      </c>
    </row>
    <row r="286" spans="5:15">
      <c r="E286" s="1">
        <v>1767</v>
      </c>
      <c r="F286">
        <f t="shared" si="16"/>
        <v>1</v>
      </c>
      <c r="M286" s="1">
        <v>1767</v>
      </c>
      <c r="N286">
        <f t="shared" si="15"/>
        <v>5356</v>
      </c>
      <c r="O286">
        <f t="shared" si="17"/>
        <v>1</v>
      </c>
    </row>
    <row r="287" spans="5:15">
      <c r="E287" s="1">
        <v>1792</v>
      </c>
      <c r="F287">
        <f t="shared" si="16"/>
        <v>1</v>
      </c>
      <c r="M287" s="1">
        <v>1792</v>
      </c>
      <c r="N287">
        <f t="shared" si="15"/>
        <v>5387</v>
      </c>
      <c r="O287">
        <f t="shared" si="17"/>
        <v>1</v>
      </c>
    </row>
    <row r="288" spans="5:15">
      <c r="E288" s="1">
        <v>1797</v>
      </c>
      <c r="F288">
        <f t="shared" si="16"/>
        <v>1</v>
      </c>
      <c r="M288" s="1">
        <v>1797</v>
      </c>
      <c r="N288">
        <f t="shared" si="15"/>
        <v>5409</v>
      </c>
      <c r="O288">
        <f t="shared" si="17"/>
        <v>1</v>
      </c>
    </row>
    <row r="289" spans="5:15">
      <c r="E289" s="1">
        <v>1798</v>
      </c>
      <c r="F289">
        <f t="shared" si="16"/>
        <v>1</v>
      </c>
      <c r="M289" s="1">
        <v>1798</v>
      </c>
      <c r="N289">
        <f t="shared" si="15"/>
        <v>5450</v>
      </c>
      <c r="O289">
        <f t="shared" si="17"/>
        <v>1</v>
      </c>
    </row>
    <row r="290" spans="5:15">
      <c r="E290" s="1">
        <v>1814</v>
      </c>
      <c r="F290">
        <f t="shared" si="16"/>
        <v>1</v>
      </c>
      <c r="M290" s="1">
        <v>1814</v>
      </c>
      <c r="N290">
        <f t="shared" si="15"/>
        <v>5504</v>
      </c>
      <c r="O290">
        <f t="shared" si="17"/>
        <v>1</v>
      </c>
    </row>
    <row r="291" spans="5:15">
      <c r="E291" s="1">
        <v>1838</v>
      </c>
      <c r="F291">
        <f t="shared" si="16"/>
        <v>1</v>
      </c>
      <c r="M291" s="1">
        <v>1838</v>
      </c>
      <c r="N291">
        <f t="shared" si="15"/>
        <v>5548</v>
      </c>
      <c r="O291">
        <f t="shared" si="17"/>
        <v>1</v>
      </c>
    </row>
    <row r="292" spans="5:15">
      <c r="E292" s="1">
        <v>1852</v>
      </c>
      <c r="F292">
        <f t="shared" si="16"/>
        <v>1</v>
      </c>
      <c r="M292" s="1">
        <v>1852</v>
      </c>
      <c r="N292">
        <f t="shared" si="15"/>
        <v>5594</v>
      </c>
      <c r="O292">
        <f t="shared" si="17"/>
        <v>1</v>
      </c>
    </row>
    <row r="293" spans="5:15">
      <c r="E293" s="1">
        <v>1858</v>
      </c>
      <c r="F293">
        <f t="shared" si="16"/>
        <v>1</v>
      </c>
      <c r="M293" s="1">
        <v>1858</v>
      </c>
      <c r="N293">
        <f t="shared" si="15"/>
        <v>5631</v>
      </c>
      <c r="O293">
        <f t="shared" si="17"/>
        <v>1</v>
      </c>
    </row>
    <row r="294" spans="5:15">
      <c r="E294" s="1">
        <v>1884</v>
      </c>
      <c r="F294">
        <f t="shared" si="16"/>
        <v>1</v>
      </c>
      <c r="M294" s="1">
        <v>1884</v>
      </c>
      <c r="N294">
        <f t="shared" si="15"/>
        <v>5671</v>
      </c>
      <c r="O294">
        <f t="shared" si="17"/>
        <v>1</v>
      </c>
    </row>
    <row r="295" spans="5:15">
      <c r="E295" s="1">
        <v>1889</v>
      </c>
      <c r="F295">
        <f t="shared" si="16"/>
        <v>1</v>
      </c>
      <c r="M295" s="1">
        <v>1889</v>
      </c>
      <c r="N295">
        <f t="shared" si="15"/>
        <v>5686</v>
      </c>
      <c r="O295">
        <f t="shared" si="17"/>
        <v>1</v>
      </c>
    </row>
    <row r="296" spans="5:15">
      <c r="E296" s="1">
        <v>1898</v>
      </c>
      <c r="F296">
        <f t="shared" si="16"/>
        <v>1</v>
      </c>
      <c r="M296" s="1">
        <v>1898</v>
      </c>
      <c r="N296">
        <f t="shared" si="15"/>
        <v>5695</v>
      </c>
      <c r="O296">
        <f t="shared" si="17"/>
        <v>1</v>
      </c>
    </row>
    <row r="297" spans="5:15">
      <c r="E297" s="1">
        <v>1899</v>
      </c>
      <c r="F297">
        <f t="shared" si="16"/>
        <v>1</v>
      </c>
      <c r="M297" s="1">
        <v>1899</v>
      </c>
      <c r="N297">
        <f t="shared" si="15"/>
        <v>5704</v>
      </c>
      <c r="O297">
        <f t="shared" si="17"/>
        <v>1</v>
      </c>
    </row>
    <row r="298" spans="5:15">
      <c r="E298" s="1">
        <v>1898</v>
      </c>
      <c r="F298">
        <f t="shared" si="16"/>
        <v>0</v>
      </c>
      <c r="M298" s="1">
        <v>1898</v>
      </c>
      <c r="N298">
        <f t="shared" si="15"/>
        <v>5713</v>
      </c>
      <c r="O298">
        <f t="shared" si="17"/>
        <v>1</v>
      </c>
    </row>
    <row r="299" spans="5:15">
      <c r="E299" s="1">
        <v>1907</v>
      </c>
      <c r="F299">
        <f t="shared" si="16"/>
        <v>1</v>
      </c>
      <c r="M299" s="1">
        <v>1907</v>
      </c>
      <c r="N299">
        <f t="shared" si="15"/>
        <v>5736</v>
      </c>
      <c r="O299">
        <f t="shared" si="17"/>
        <v>1</v>
      </c>
    </row>
    <row r="300" spans="5:15">
      <c r="E300" s="1">
        <v>1908</v>
      </c>
      <c r="F300">
        <f t="shared" si="16"/>
        <v>1</v>
      </c>
      <c r="M300" s="1">
        <v>1908</v>
      </c>
      <c r="N300">
        <f t="shared" si="15"/>
        <v>5751</v>
      </c>
      <c r="O300">
        <f t="shared" si="17"/>
        <v>1</v>
      </c>
    </row>
    <row r="301" spans="5:15">
      <c r="E301" s="1">
        <v>1921</v>
      </c>
      <c r="F301">
        <f t="shared" si="16"/>
        <v>1</v>
      </c>
      <c r="M301" s="1">
        <v>1921</v>
      </c>
      <c r="N301">
        <f t="shared" si="15"/>
        <v>5785</v>
      </c>
      <c r="O301">
        <f t="shared" si="17"/>
        <v>1</v>
      </c>
    </row>
    <row r="302" spans="5:15">
      <c r="E302" s="1">
        <v>1922</v>
      </c>
      <c r="F302">
        <f t="shared" si="16"/>
        <v>1</v>
      </c>
      <c r="M302" s="1">
        <v>1922</v>
      </c>
      <c r="N302">
        <f t="shared" si="15"/>
        <v>5808</v>
      </c>
      <c r="O302">
        <f t="shared" si="17"/>
        <v>1</v>
      </c>
    </row>
    <row r="303" spans="5:15">
      <c r="E303" s="1">
        <v>1942</v>
      </c>
      <c r="F303">
        <f t="shared" si="16"/>
        <v>1</v>
      </c>
      <c r="M303" s="1">
        <v>1942</v>
      </c>
      <c r="N303">
        <f t="shared" si="15"/>
        <v>5840</v>
      </c>
      <c r="O303">
        <f t="shared" si="17"/>
        <v>1</v>
      </c>
    </row>
    <row r="304" spans="5:15">
      <c r="E304" s="1">
        <v>1944</v>
      </c>
      <c r="F304">
        <f t="shared" si="16"/>
        <v>1</v>
      </c>
      <c r="M304" s="1">
        <v>1944</v>
      </c>
      <c r="N304">
        <f t="shared" si="15"/>
        <v>5854</v>
      </c>
      <c r="O304">
        <f t="shared" si="17"/>
        <v>1</v>
      </c>
    </row>
    <row r="305" spans="5:15">
      <c r="E305" s="1">
        <v>1954</v>
      </c>
      <c r="F305">
        <f t="shared" si="16"/>
        <v>1</v>
      </c>
      <c r="M305" s="1">
        <v>1954</v>
      </c>
      <c r="N305">
        <f t="shared" si="15"/>
        <v>5871</v>
      </c>
      <c r="O305">
        <f t="shared" si="17"/>
        <v>1</v>
      </c>
    </row>
    <row r="306" spans="5:15">
      <c r="E306" s="1">
        <v>1956</v>
      </c>
      <c r="F306">
        <f t="shared" si="16"/>
        <v>1</v>
      </c>
      <c r="M306" s="1">
        <v>1956</v>
      </c>
      <c r="N306">
        <f t="shared" si="15"/>
        <v>5884</v>
      </c>
      <c r="O306">
        <f t="shared" si="17"/>
        <v>1</v>
      </c>
    </row>
    <row r="307" spans="5:15">
      <c r="E307" s="1">
        <v>1961</v>
      </c>
      <c r="F307">
        <f t="shared" si="16"/>
        <v>1</v>
      </c>
      <c r="M307" s="1">
        <v>1961</v>
      </c>
      <c r="N307">
        <f t="shared" si="15"/>
        <v>5899</v>
      </c>
      <c r="O307">
        <f t="shared" si="17"/>
        <v>1</v>
      </c>
    </row>
    <row r="308" spans="5:15">
      <c r="E308" s="1">
        <v>1967</v>
      </c>
      <c r="F308">
        <f t="shared" si="16"/>
        <v>1</v>
      </c>
      <c r="M308" s="1">
        <v>1967</v>
      </c>
      <c r="N308">
        <f t="shared" si="15"/>
        <v>5910</v>
      </c>
      <c r="O308">
        <f t="shared" si="17"/>
        <v>1</v>
      </c>
    </row>
    <row r="309" spans="5:15">
      <c r="E309" s="1">
        <v>1971</v>
      </c>
      <c r="F309">
        <f t="shared" si="16"/>
        <v>1</v>
      </c>
      <c r="M309" s="1">
        <v>1971</v>
      </c>
      <c r="N309">
        <f t="shared" si="15"/>
        <v>5916</v>
      </c>
      <c r="O309">
        <f t="shared" si="17"/>
        <v>1</v>
      </c>
    </row>
    <row r="310" spans="5:15">
      <c r="E310" s="1">
        <v>1972</v>
      </c>
      <c r="F310">
        <f t="shared" si="16"/>
        <v>1</v>
      </c>
      <c r="M310" s="1">
        <v>1972</v>
      </c>
      <c r="N310">
        <f t="shared" si="15"/>
        <v>5940</v>
      </c>
      <c r="O310">
        <f t="shared" si="17"/>
        <v>1</v>
      </c>
    </row>
    <row r="311" spans="5:15">
      <c r="E311" s="1">
        <v>1973</v>
      </c>
      <c r="F311">
        <f t="shared" si="16"/>
        <v>1</v>
      </c>
      <c r="M311" s="1">
        <v>1973</v>
      </c>
      <c r="N311">
        <f t="shared" si="15"/>
        <v>5989</v>
      </c>
      <c r="O311">
        <f t="shared" si="17"/>
        <v>1</v>
      </c>
    </row>
    <row r="312" spans="5:15">
      <c r="E312" s="1">
        <v>1995</v>
      </c>
      <c r="F312">
        <f t="shared" si="16"/>
        <v>1</v>
      </c>
      <c r="M312" s="1">
        <v>1995</v>
      </c>
      <c r="N312">
        <f t="shared" si="15"/>
        <v>6043</v>
      </c>
      <c r="O312">
        <f t="shared" si="17"/>
        <v>1</v>
      </c>
    </row>
    <row r="313" spans="5:15">
      <c r="E313" s="1">
        <v>2021</v>
      </c>
      <c r="F313">
        <f t="shared" si="16"/>
        <v>1</v>
      </c>
      <c r="M313" s="1">
        <v>2021</v>
      </c>
      <c r="N313">
        <f t="shared" si="15"/>
        <v>6087</v>
      </c>
      <c r="O313">
        <f t="shared" si="17"/>
        <v>1</v>
      </c>
    </row>
    <row r="314" spans="5:15">
      <c r="E314" s="1">
        <v>2027</v>
      </c>
      <c r="F314">
        <f t="shared" si="16"/>
        <v>1</v>
      </c>
      <c r="M314" s="1">
        <v>2027</v>
      </c>
      <c r="N314">
        <f t="shared" si="15"/>
        <v>6111</v>
      </c>
      <c r="O314">
        <f t="shared" si="17"/>
        <v>1</v>
      </c>
    </row>
    <row r="315" spans="5:15">
      <c r="E315" s="1">
        <v>2039</v>
      </c>
      <c r="F315">
        <f t="shared" si="16"/>
        <v>1</v>
      </c>
      <c r="M315" s="1">
        <v>2039</v>
      </c>
      <c r="N315">
        <f t="shared" si="15"/>
        <v>6127</v>
      </c>
      <c r="O315">
        <f t="shared" si="17"/>
        <v>1</v>
      </c>
    </row>
    <row r="316" spans="5:15">
      <c r="E316" s="1">
        <v>2045</v>
      </c>
      <c r="F316">
        <f t="shared" si="16"/>
        <v>1</v>
      </c>
      <c r="M316" s="1">
        <v>2045</v>
      </c>
      <c r="N316">
        <f t="shared" si="15"/>
        <v>6132</v>
      </c>
      <c r="O316">
        <f t="shared" si="17"/>
        <v>1</v>
      </c>
    </row>
    <row r="317" spans="5:15">
      <c r="E317" s="1">
        <v>2043</v>
      </c>
      <c r="F317">
        <f t="shared" si="16"/>
        <v>0</v>
      </c>
      <c r="M317" s="1">
        <v>2043</v>
      </c>
      <c r="N317">
        <f t="shared" si="15"/>
        <v>6135</v>
      </c>
      <c r="O317">
        <f t="shared" si="17"/>
        <v>1</v>
      </c>
    </row>
    <row r="318" spans="5:15">
      <c r="E318" s="1">
        <v>2044</v>
      </c>
      <c r="F318">
        <f t="shared" si="16"/>
        <v>1</v>
      </c>
      <c r="M318" s="1">
        <v>2044</v>
      </c>
      <c r="N318">
        <f t="shared" si="15"/>
        <v>6147</v>
      </c>
      <c r="O318">
        <f t="shared" si="17"/>
        <v>1</v>
      </c>
    </row>
    <row r="319" spans="5:15">
      <c r="E319" s="1">
        <v>2048</v>
      </c>
      <c r="F319">
        <f t="shared" si="16"/>
        <v>1</v>
      </c>
      <c r="M319" s="1">
        <v>2048</v>
      </c>
      <c r="N319">
        <f t="shared" si="15"/>
        <v>6159</v>
      </c>
      <c r="O319">
        <f t="shared" si="17"/>
        <v>1</v>
      </c>
    </row>
    <row r="320" spans="5:15">
      <c r="E320" s="1">
        <v>2055</v>
      </c>
      <c r="F320">
        <f t="shared" si="16"/>
        <v>1</v>
      </c>
      <c r="M320" s="1">
        <v>2055</v>
      </c>
      <c r="N320">
        <f t="shared" si="15"/>
        <v>6169</v>
      </c>
      <c r="O320">
        <f t="shared" si="17"/>
        <v>1</v>
      </c>
    </row>
    <row r="321" spans="5:15">
      <c r="E321" s="1">
        <v>2056</v>
      </c>
      <c r="F321">
        <f t="shared" si="16"/>
        <v>1</v>
      </c>
      <c r="M321" s="1">
        <v>2056</v>
      </c>
      <c r="N321">
        <f t="shared" si="15"/>
        <v>6197</v>
      </c>
      <c r="O321">
        <f t="shared" si="17"/>
        <v>1</v>
      </c>
    </row>
    <row r="322" spans="5:15">
      <c r="E322" s="1">
        <v>2058</v>
      </c>
      <c r="F322">
        <f t="shared" si="16"/>
        <v>1</v>
      </c>
      <c r="M322" s="1">
        <v>2058</v>
      </c>
      <c r="N322">
        <f t="shared" si="15"/>
        <v>6227</v>
      </c>
      <c r="O322">
        <f t="shared" si="17"/>
        <v>1</v>
      </c>
    </row>
    <row r="323" spans="5:15">
      <c r="E323" s="1">
        <v>2083</v>
      </c>
      <c r="F323">
        <f t="shared" si="16"/>
        <v>1</v>
      </c>
      <c r="M323" s="1">
        <v>2083</v>
      </c>
      <c r="N323">
        <f t="shared" ref="N323:N386" si="18">IF(M325&gt;0,M323+M324+M325,0)</f>
        <v>6262</v>
      </c>
      <c r="O323">
        <f t="shared" si="17"/>
        <v>1</v>
      </c>
    </row>
    <row r="324" spans="5:15">
      <c r="E324" s="1">
        <v>2086</v>
      </c>
      <c r="F324">
        <f t="shared" ref="F324:F387" si="19">IF(E324&gt;E323,1,0)</f>
        <v>1</v>
      </c>
      <c r="M324" s="1">
        <v>2086</v>
      </c>
      <c r="N324">
        <f t="shared" si="18"/>
        <v>6285</v>
      </c>
      <c r="O324">
        <f t="shared" ref="O324:O387" si="20">IF(N324&gt;N323,1,0)</f>
        <v>1</v>
      </c>
    </row>
    <row r="325" spans="5:15">
      <c r="E325" s="1">
        <v>2093</v>
      </c>
      <c r="F325">
        <f t="shared" si="19"/>
        <v>1</v>
      </c>
      <c r="M325" s="1">
        <v>2093</v>
      </c>
      <c r="N325">
        <f t="shared" si="18"/>
        <v>6306</v>
      </c>
      <c r="O325">
        <f t="shared" si="20"/>
        <v>1</v>
      </c>
    </row>
    <row r="326" spans="5:15">
      <c r="E326" s="1">
        <v>2106</v>
      </c>
      <c r="F326">
        <f t="shared" si="19"/>
        <v>1</v>
      </c>
      <c r="M326" s="1">
        <v>2106</v>
      </c>
      <c r="N326">
        <f t="shared" si="18"/>
        <v>6323</v>
      </c>
      <c r="O326">
        <f t="shared" si="20"/>
        <v>1</v>
      </c>
    </row>
    <row r="327" spans="5:15">
      <c r="E327" s="1">
        <v>2107</v>
      </c>
      <c r="F327">
        <f t="shared" si="19"/>
        <v>1</v>
      </c>
      <c r="M327" s="1">
        <v>2107</v>
      </c>
      <c r="N327">
        <f t="shared" si="18"/>
        <v>6329</v>
      </c>
      <c r="O327">
        <f t="shared" si="20"/>
        <v>1</v>
      </c>
    </row>
    <row r="328" spans="5:15">
      <c r="E328" s="1">
        <v>2110</v>
      </c>
      <c r="F328">
        <f t="shared" si="19"/>
        <v>1</v>
      </c>
      <c r="M328" s="1">
        <v>2110</v>
      </c>
      <c r="N328">
        <f t="shared" si="18"/>
        <v>6340</v>
      </c>
      <c r="O328">
        <f t="shared" si="20"/>
        <v>1</v>
      </c>
    </row>
    <row r="329" spans="5:15">
      <c r="E329" s="1">
        <v>2112</v>
      </c>
      <c r="F329">
        <f t="shared" si="19"/>
        <v>1</v>
      </c>
      <c r="M329" s="1">
        <v>2112</v>
      </c>
      <c r="N329">
        <f t="shared" si="18"/>
        <v>6351</v>
      </c>
      <c r="O329">
        <f t="shared" si="20"/>
        <v>1</v>
      </c>
    </row>
    <row r="330" spans="5:15">
      <c r="E330" s="1">
        <v>2118</v>
      </c>
      <c r="F330">
        <f t="shared" si="19"/>
        <v>1</v>
      </c>
      <c r="M330" s="1">
        <v>2118</v>
      </c>
      <c r="N330">
        <f t="shared" si="18"/>
        <v>6372</v>
      </c>
      <c r="O330">
        <f t="shared" si="20"/>
        <v>1</v>
      </c>
    </row>
    <row r="331" spans="5:15">
      <c r="E331" s="1">
        <v>2121</v>
      </c>
      <c r="F331">
        <f t="shared" si="19"/>
        <v>1</v>
      </c>
      <c r="M331" s="1">
        <v>2121</v>
      </c>
      <c r="N331">
        <f t="shared" si="18"/>
        <v>6393</v>
      </c>
      <c r="O331">
        <f t="shared" si="20"/>
        <v>1</v>
      </c>
    </row>
    <row r="332" spans="5:15">
      <c r="E332" s="1">
        <v>2133</v>
      </c>
      <c r="F332">
        <f t="shared" si="19"/>
        <v>1</v>
      </c>
      <c r="M332" s="1">
        <v>2133</v>
      </c>
      <c r="N332">
        <f t="shared" si="18"/>
        <v>6418</v>
      </c>
      <c r="O332">
        <f t="shared" si="20"/>
        <v>1</v>
      </c>
    </row>
    <row r="333" spans="5:15">
      <c r="E333" s="1">
        <v>2139</v>
      </c>
      <c r="F333">
        <f t="shared" si="19"/>
        <v>1</v>
      </c>
      <c r="M333" s="1">
        <v>2139</v>
      </c>
      <c r="N333">
        <f t="shared" si="18"/>
        <v>6435</v>
      </c>
      <c r="O333">
        <f t="shared" si="20"/>
        <v>1</v>
      </c>
    </row>
    <row r="334" spans="5:15">
      <c r="E334" s="1">
        <v>2146</v>
      </c>
      <c r="F334">
        <f t="shared" si="19"/>
        <v>1</v>
      </c>
      <c r="M334" s="1">
        <v>2146</v>
      </c>
      <c r="N334">
        <f t="shared" si="18"/>
        <v>6451</v>
      </c>
      <c r="O334">
        <f t="shared" si="20"/>
        <v>1</v>
      </c>
    </row>
    <row r="335" spans="5:15">
      <c r="E335" s="1">
        <v>2150</v>
      </c>
      <c r="F335">
        <f t="shared" si="19"/>
        <v>1</v>
      </c>
      <c r="M335" s="1">
        <v>2150</v>
      </c>
      <c r="N335">
        <f t="shared" si="18"/>
        <v>6465</v>
      </c>
      <c r="O335">
        <f t="shared" si="20"/>
        <v>1</v>
      </c>
    </row>
    <row r="336" spans="5:15">
      <c r="E336" s="1">
        <v>2155</v>
      </c>
      <c r="F336">
        <f t="shared" si="19"/>
        <v>1</v>
      </c>
      <c r="M336" s="1">
        <v>2155</v>
      </c>
      <c r="N336">
        <f t="shared" si="18"/>
        <v>6479</v>
      </c>
      <c r="O336">
        <f t="shared" si="20"/>
        <v>1</v>
      </c>
    </row>
    <row r="337" spans="5:15">
      <c r="E337" s="1">
        <v>2160</v>
      </c>
      <c r="F337">
        <f t="shared" si="19"/>
        <v>1</v>
      </c>
      <c r="M337" s="1">
        <v>2160</v>
      </c>
      <c r="N337">
        <f t="shared" si="18"/>
        <v>6489</v>
      </c>
      <c r="O337">
        <f t="shared" si="20"/>
        <v>1</v>
      </c>
    </row>
    <row r="338" spans="5:15">
      <c r="E338" s="1">
        <v>2164</v>
      </c>
      <c r="F338">
        <f t="shared" si="19"/>
        <v>1</v>
      </c>
      <c r="M338" s="1">
        <v>2164</v>
      </c>
      <c r="N338">
        <f t="shared" si="18"/>
        <v>6495</v>
      </c>
      <c r="O338">
        <f t="shared" si="20"/>
        <v>1</v>
      </c>
    </row>
    <row r="339" spans="5:15">
      <c r="E339" s="1">
        <v>2165</v>
      </c>
      <c r="F339">
        <f t="shared" si="19"/>
        <v>1</v>
      </c>
      <c r="M339" s="1">
        <v>2165</v>
      </c>
      <c r="N339">
        <f t="shared" si="18"/>
        <v>6491</v>
      </c>
      <c r="O339">
        <f t="shared" si="20"/>
        <v>0</v>
      </c>
    </row>
    <row r="340" spans="5:15">
      <c r="E340" s="1">
        <v>2166</v>
      </c>
      <c r="F340">
        <f t="shared" si="19"/>
        <v>1</v>
      </c>
      <c r="M340" s="1">
        <v>2166</v>
      </c>
      <c r="N340">
        <f t="shared" si="18"/>
        <v>6485</v>
      </c>
      <c r="O340">
        <f t="shared" si="20"/>
        <v>0</v>
      </c>
    </row>
    <row r="341" spans="5:15">
      <c r="E341" s="1">
        <v>2160</v>
      </c>
      <c r="F341">
        <f t="shared" si="19"/>
        <v>0</v>
      </c>
      <c r="M341" s="1">
        <v>2160</v>
      </c>
      <c r="N341">
        <f t="shared" si="18"/>
        <v>6477</v>
      </c>
      <c r="O341">
        <f t="shared" si="20"/>
        <v>0</v>
      </c>
    </row>
    <row r="342" spans="5:15">
      <c r="E342" s="1">
        <v>2159</v>
      </c>
      <c r="F342">
        <f t="shared" si="19"/>
        <v>0</v>
      </c>
      <c r="M342" s="1">
        <v>2159</v>
      </c>
      <c r="N342">
        <f t="shared" si="18"/>
        <v>6481</v>
      </c>
      <c r="O342">
        <f t="shared" si="20"/>
        <v>1</v>
      </c>
    </row>
    <row r="343" spans="5:15">
      <c r="E343" s="1">
        <v>2158</v>
      </c>
      <c r="F343">
        <f t="shared" si="19"/>
        <v>0</v>
      </c>
      <c r="M343" s="1">
        <v>2158</v>
      </c>
      <c r="N343">
        <f t="shared" si="18"/>
        <v>6497</v>
      </c>
      <c r="O343">
        <f t="shared" si="20"/>
        <v>1</v>
      </c>
    </row>
    <row r="344" spans="5:15">
      <c r="E344" s="1">
        <v>2164</v>
      </c>
      <c r="F344">
        <f t="shared" si="19"/>
        <v>1</v>
      </c>
      <c r="M344" s="1">
        <v>2164</v>
      </c>
      <c r="N344">
        <f t="shared" si="18"/>
        <v>6518</v>
      </c>
      <c r="O344">
        <f t="shared" si="20"/>
        <v>1</v>
      </c>
    </row>
    <row r="345" spans="5:15">
      <c r="E345" s="1">
        <v>2175</v>
      </c>
      <c r="F345">
        <f t="shared" si="19"/>
        <v>1</v>
      </c>
      <c r="M345" s="1">
        <v>2175</v>
      </c>
      <c r="N345">
        <f t="shared" si="18"/>
        <v>6540</v>
      </c>
      <c r="O345">
        <f t="shared" si="20"/>
        <v>1</v>
      </c>
    </row>
    <row r="346" spans="5:15">
      <c r="E346" s="1">
        <v>2179</v>
      </c>
      <c r="F346">
        <f t="shared" si="19"/>
        <v>1</v>
      </c>
      <c r="M346" s="1">
        <v>2179</v>
      </c>
      <c r="N346">
        <f t="shared" si="18"/>
        <v>6556</v>
      </c>
      <c r="O346">
        <f t="shared" si="20"/>
        <v>1</v>
      </c>
    </row>
    <row r="347" spans="5:15">
      <c r="E347" s="1">
        <v>2186</v>
      </c>
      <c r="F347">
        <f t="shared" si="19"/>
        <v>1</v>
      </c>
      <c r="M347" s="1">
        <v>2186</v>
      </c>
      <c r="N347">
        <f t="shared" si="18"/>
        <v>6569</v>
      </c>
      <c r="O347">
        <f t="shared" si="20"/>
        <v>1</v>
      </c>
    </row>
    <row r="348" spans="5:15">
      <c r="E348" s="1">
        <v>2191</v>
      </c>
      <c r="F348">
        <f t="shared" si="19"/>
        <v>1</v>
      </c>
      <c r="M348" s="1">
        <v>2191</v>
      </c>
      <c r="N348">
        <f t="shared" si="18"/>
        <v>6579</v>
      </c>
      <c r="O348">
        <f t="shared" si="20"/>
        <v>1</v>
      </c>
    </row>
    <row r="349" spans="5:15">
      <c r="E349" s="1">
        <v>2192</v>
      </c>
      <c r="F349">
        <f t="shared" si="19"/>
        <v>1</v>
      </c>
      <c r="M349" s="1">
        <v>2192</v>
      </c>
      <c r="N349">
        <f t="shared" si="18"/>
        <v>6575</v>
      </c>
      <c r="O349">
        <f t="shared" si="20"/>
        <v>0</v>
      </c>
    </row>
    <row r="350" spans="5:15">
      <c r="E350" s="1">
        <v>2196</v>
      </c>
      <c r="F350">
        <f t="shared" si="19"/>
        <v>1</v>
      </c>
      <c r="M350" s="1">
        <v>2196</v>
      </c>
      <c r="N350">
        <f t="shared" si="18"/>
        <v>6590</v>
      </c>
      <c r="O350">
        <f t="shared" si="20"/>
        <v>1</v>
      </c>
    </row>
    <row r="351" spans="5:15">
      <c r="E351" s="1">
        <v>2187</v>
      </c>
      <c r="F351">
        <f t="shared" si="19"/>
        <v>0</v>
      </c>
      <c r="M351" s="1">
        <v>2187</v>
      </c>
      <c r="N351">
        <f t="shared" si="18"/>
        <v>6608</v>
      </c>
      <c r="O351">
        <f t="shared" si="20"/>
        <v>1</v>
      </c>
    </row>
    <row r="352" spans="5:15">
      <c r="E352" s="1">
        <v>2207</v>
      </c>
      <c r="F352">
        <f t="shared" si="19"/>
        <v>1</v>
      </c>
      <c r="M352" s="1">
        <v>2207</v>
      </c>
      <c r="N352">
        <f t="shared" si="18"/>
        <v>6643</v>
      </c>
      <c r="O352">
        <f t="shared" si="20"/>
        <v>1</v>
      </c>
    </row>
    <row r="353" spans="5:15">
      <c r="E353" s="1">
        <v>2214</v>
      </c>
      <c r="F353">
        <f t="shared" si="19"/>
        <v>1</v>
      </c>
      <c r="M353" s="1">
        <v>2214</v>
      </c>
      <c r="N353">
        <f t="shared" si="18"/>
        <v>6659</v>
      </c>
      <c r="O353">
        <f t="shared" si="20"/>
        <v>1</v>
      </c>
    </row>
    <row r="354" spans="5:15">
      <c r="E354" s="1">
        <v>2222</v>
      </c>
      <c r="F354">
        <f t="shared" si="19"/>
        <v>1</v>
      </c>
      <c r="M354" s="1">
        <v>2222</v>
      </c>
      <c r="N354">
        <f t="shared" si="18"/>
        <v>6670</v>
      </c>
      <c r="O354">
        <f t="shared" si="20"/>
        <v>1</v>
      </c>
    </row>
    <row r="355" spans="5:15">
      <c r="E355" s="1">
        <v>2223</v>
      </c>
      <c r="F355">
        <f t="shared" si="19"/>
        <v>1</v>
      </c>
      <c r="M355" s="1">
        <v>2223</v>
      </c>
      <c r="N355">
        <f t="shared" si="18"/>
        <v>6677</v>
      </c>
      <c r="O355">
        <f t="shared" si="20"/>
        <v>1</v>
      </c>
    </row>
    <row r="356" spans="5:15">
      <c r="E356" s="1">
        <v>2225</v>
      </c>
      <c r="F356">
        <f t="shared" si="19"/>
        <v>1</v>
      </c>
      <c r="M356" s="1">
        <v>2225</v>
      </c>
      <c r="N356">
        <f t="shared" si="18"/>
        <v>6685</v>
      </c>
      <c r="O356">
        <f t="shared" si="20"/>
        <v>1</v>
      </c>
    </row>
    <row r="357" spans="5:15">
      <c r="E357" s="1">
        <v>2229</v>
      </c>
      <c r="F357">
        <f t="shared" si="19"/>
        <v>1</v>
      </c>
      <c r="M357" s="1">
        <v>2229</v>
      </c>
      <c r="N357">
        <f t="shared" si="18"/>
        <v>6688</v>
      </c>
      <c r="O357">
        <f t="shared" si="20"/>
        <v>1</v>
      </c>
    </row>
    <row r="358" spans="5:15">
      <c r="E358" s="1">
        <v>2231</v>
      </c>
      <c r="F358">
        <f t="shared" si="19"/>
        <v>1</v>
      </c>
      <c r="M358" s="1">
        <v>2231</v>
      </c>
      <c r="N358">
        <f t="shared" si="18"/>
        <v>6688</v>
      </c>
      <c r="O358">
        <f t="shared" si="20"/>
        <v>0</v>
      </c>
    </row>
    <row r="359" spans="5:15">
      <c r="E359" s="1">
        <v>2228</v>
      </c>
      <c r="F359">
        <f t="shared" si="19"/>
        <v>0</v>
      </c>
      <c r="M359" s="1">
        <v>2228</v>
      </c>
      <c r="N359">
        <f t="shared" si="18"/>
        <v>6687</v>
      </c>
      <c r="O359">
        <f t="shared" si="20"/>
        <v>0</v>
      </c>
    </row>
    <row r="360" spans="5:15">
      <c r="E360" s="1">
        <v>2229</v>
      </c>
      <c r="F360">
        <f t="shared" si="19"/>
        <v>1</v>
      </c>
      <c r="M360" s="1">
        <v>2229</v>
      </c>
      <c r="N360">
        <f t="shared" si="18"/>
        <v>6692</v>
      </c>
      <c r="O360">
        <f t="shared" si="20"/>
        <v>1</v>
      </c>
    </row>
    <row r="361" spans="5:15">
      <c r="E361" s="1">
        <v>2230</v>
      </c>
      <c r="F361">
        <f t="shared" si="19"/>
        <v>1</v>
      </c>
      <c r="M361" s="1">
        <v>2230</v>
      </c>
      <c r="N361">
        <f t="shared" si="18"/>
        <v>6699</v>
      </c>
      <c r="O361">
        <f t="shared" si="20"/>
        <v>1</v>
      </c>
    </row>
    <row r="362" spans="5:15">
      <c r="E362" s="1">
        <v>2233</v>
      </c>
      <c r="F362">
        <f t="shared" si="19"/>
        <v>1</v>
      </c>
      <c r="M362" s="1">
        <v>2233</v>
      </c>
      <c r="N362">
        <f t="shared" si="18"/>
        <v>6707</v>
      </c>
      <c r="O362">
        <f t="shared" si="20"/>
        <v>1</v>
      </c>
    </row>
    <row r="363" spans="5:15">
      <c r="E363" s="1">
        <v>2236</v>
      </c>
      <c r="F363">
        <f t="shared" si="19"/>
        <v>1</v>
      </c>
      <c r="M363" s="1">
        <v>2236</v>
      </c>
      <c r="N363">
        <f t="shared" si="18"/>
        <v>6715</v>
      </c>
      <c r="O363">
        <f t="shared" si="20"/>
        <v>1</v>
      </c>
    </row>
    <row r="364" spans="5:15">
      <c r="E364" s="1">
        <v>2238</v>
      </c>
      <c r="F364">
        <f t="shared" si="19"/>
        <v>1</v>
      </c>
      <c r="M364" s="1">
        <v>2238</v>
      </c>
      <c r="N364">
        <f t="shared" si="18"/>
        <v>6724</v>
      </c>
      <c r="O364">
        <f t="shared" si="20"/>
        <v>1</v>
      </c>
    </row>
    <row r="365" spans="5:15">
      <c r="E365" s="1">
        <v>2241</v>
      </c>
      <c r="F365">
        <f t="shared" si="19"/>
        <v>1</v>
      </c>
      <c r="M365" s="1">
        <v>2241</v>
      </c>
      <c r="N365">
        <f t="shared" si="18"/>
        <v>6711</v>
      </c>
      <c r="O365">
        <f t="shared" si="20"/>
        <v>0</v>
      </c>
    </row>
    <row r="366" spans="5:15">
      <c r="E366" s="1">
        <v>2245</v>
      </c>
      <c r="F366">
        <f t="shared" si="19"/>
        <v>1</v>
      </c>
      <c r="M366" s="1">
        <v>2245</v>
      </c>
      <c r="N366">
        <f t="shared" si="18"/>
        <v>6699</v>
      </c>
      <c r="O366">
        <f t="shared" si="20"/>
        <v>0</v>
      </c>
    </row>
    <row r="367" spans="5:15">
      <c r="E367" s="1">
        <v>2225</v>
      </c>
      <c r="F367">
        <f t="shared" si="19"/>
        <v>0</v>
      </c>
      <c r="M367" s="1">
        <v>2225</v>
      </c>
      <c r="N367">
        <f t="shared" si="18"/>
        <v>6685</v>
      </c>
      <c r="O367">
        <f t="shared" si="20"/>
        <v>0</v>
      </c>
    </row>
    <row r="368" spans="5:15">
      <c r="E368" s="1">
        <v>2229</v>
      </c>
      <c r="F368">
        <f t="shared" si="19"/>
        <v>1</v>
      </c>
      <c r="M368" s="1">
        <v>2229</v>
      </c>
      <c r="N368">
        <f t="shared" si="18"/>
        <v>6695</v>
      </c>
      <c r="O368">
        <f t="shared" si="20"/>
        <v>1</v>
      </c>
    </row>
    <row r="369" spans="5:15">
      <c r="E369" s="1">
        <v>2231</v>
      </c>
      <c r="F369">
        <f t="shared" si="19"/>
        <v>1</v>
      </c>
      <c r="M369" s="1">
        <v>2231</v>
      </c>
      <c r="N369">
        <f t="shared" si="18"/>
        <v>6703</v>
      </c>
      <c r="O369">
        <f t="shared" si="20"/>
        <v>1</v>
      </c>
    </row>
    <row r="370" spans="5:15">
      <c r="E370" s="1">
        <v>2235</v>
      </c>
      <c r="F370">
        <f t="shared" si="19"/>
        <v>1</v>
      </c>
      <c r="M370" s="1">
        <v>2235</v>
      </c>
      <c r="N370">
        <f t="shared" si="18"/>
        <v>6712</v>
      </c>
      <c r="O370">
        <f t="shared" si="20"/>
        <v>1</v>
      </c>
    </row>
    <row r="371" spans="5:15">
      <c r="E371" s="1">
        <v>2237</v>
      </c>
      <c r="F371">
        <f t="shared" si="19"/>
        <v>1</v>
      </c>
      <c r="M371" s="1">
        <v>2237</v>
      </c>
      <c r="N371">
        <f t="shared" si="18"/>
        <v>6720</v>
      </c>
      <c r="O371">
        <f t="shared" si="20"/>
        <v>1</v>
      </c>
    </row>
    <row r="372" spans="5:15">
      <c r="E372" s="1">
        <v>2240</v>
      </c>
      <c r="F372">
        <f t="shared" si="19"/>
        <v>1</v>
      </c>
      <c r="M372" s="1">
        <v>2240</v>
      </c>
      <c r="N372">
        <f t="shared" si="18"/>
        <v>6728</v>
      </c>
      <c r="O372">
        <f t="shared" si="20"/>
        <v>1</v>
      </c>
    </row>
    <row r="373" spans="5:15">
      <c r="E373" s="1">
        <v>2243</v>
      </c>
      <c r="F373">
        <f t="shared" si="19"/>
        <v>1</v>
      </c>
      <c r="M373" s="1">
        <v>2243</v>
      </c>
      <c r="N373">
        <f t="shared" si="18"/>
        <v>6734</v>
      </c>
      <c r="O373">
        <f t="shared" si="20"/>
        <v>1</v>
      </c>
    </row>
    <row r="374" spans="5:15">
      <c r="E374" s="1">
        <v>2245</v>
      </c>
      <c r="F374">
        <f t="shared" si="19"/>
        <v>1</v>
      </c>
      <c r="M374" s="1">
        <v>2245</v>
      </c>
      <c r="N374">
        <f t="shared" si="18"/>
        <v>6740</v>
      </c>
      <c r="O374">
        <f t="shared" si="20"/>
        <v>1</v>
      </c>
    </row>
    <row r="375" spans="5:15">
      <c r="E375" s="1">
        <v>2246</v>
      </c>
      <c r="F375">
        <f t="shared" si="19"/>
        <v>1</v>
      </c>
      <c r="M375" s="1">
        <v>2246</v>
      </c>
      <c r="N375">
        <f t="shared" si="18"/>
        <v>6745</v>
      </c>
      <c r="O375">
        <f t="shared" si="20"/>
        <v>1</v>
      </c>
    </row>
    <row r="376" spans="5:15">
      <c r="E376" s="1">
        <v>2249</v>
      </c>
      <c r="F376">
        <f t="shared" si="19"/>
        <v>1</v>
      </c>
      <c r="M376" s="1">
        <v>2249</v>
      </c>
      <c r="N376">
        <f t="shared" si="18"/>
        <v>6750</v>
      </c>
      <c r="O376">
        <f t="shared" si="20"/>
        <v>1</v>
      </c>
    </row>
    <row r="377" spans="5:15">
      <c r="E377" s="1">
        <v>2250</v>
      </c>
      <c r="F377">
        <f t="shared" si="19"/>
        <v>1</v>
      </c>
      <c r="M377" s="1">
        <v>2250</v>
      </c>
      <c r="N377">
        <f t="shared" si="18"/>
        <v>6757</v>
      </c>
      <c r="O377">
        <f t="shared" si="20"/>
        <v>1</v>
      </c>
    </row>
    <row r="378" spans="5:15">
      <c r="E378" s="1">
        <v>2251</v>
      </c>
      <c r="F378">
        <f t="shared" si="19"/>
        <v>1</v>
      </c>
      <c r="M378" s="1">
        <v>2251</v>
      </c>
      <c r="N378">
        <f t="shared" si="18"/>
        <v>6766</v>
      </c>
      <c r="O378">
        <f t="shared" si="20"/>
        <v>1</v>
      </c>
    </row>
    <row r="379" spans="5:15">
      <c r="E379" s="1">
        <v>2256</v>
      </c>
      <c r="F379">
        <f t="shared" si="19"/>
        <v>1</v>
      </c>
      <c r="M379" s="1">
        <v>2256</v>
      </c>
      <c r="N379">
        <f t="shared" si="18"/>
        <v>6786</v>
      </c>
      <c r="O379">
        <f t="shared" si="20"/>
        <v>1</v>
      </c>
    </row>
    <row r="380" spans="5:15">
      <c r="E380" s="1">
        <v>2259</v>
      </c>
      <c r="F380">
        <f t="shared" si="19"/>
        <v>1</v>
      </c>
      <c r="M380" s="1">
        <v>2259</v>
      </c>
      <c r="N380">
        <f t="shared" si="18"/>
        <v>6802</v>
      </c>
      <c r="O380">
        <f t="shared" si="20"/>
        <v>1</v>
      </c>
    </row>
    <row r="381" spans="5:15">
      <c r="E381" s="1">
        <v>2271</v>
      </c>
      <c r="F381">
        <f t="shared" si="19"/>
        <v>1</v>
      </c>
      <c r="M381" s="1">
        <v>2271</v>
      </c>
      <c r="N381">
        <f t="shared" si="18"/>
        <v>6816</v>
      </c>
      <c r="O381">
        <f t="shared" si="20"/>
        <v>1</v>
      </c>
    </row>
    <row r="382" spans="5:15">
      <c r="E382" s="1">
        <v>2272</v>
      </c>
      <c r="F382">
        <f t="shared" si="19"/>
        <v>1</v>
      </c>
      <c r="M382" s="1">
        <v>2272</v>
      </c>
      <c r="N382">
        <f t="shared" si="18"/>
        <v>6813</v>
      </c>
      <c r="O382">
        <f t="shared" si="20"/>
        <v>0</v>
      </c>
    </row>
    <row r="383" spans="5:15">
      <c r="E383" s="1">
        <v>2273</v>
      </c>
      <c r="F383">
        <f t="shared" si="19"/>
        <v>1</v>
      </c>
      <c r="M383" s="1">
        <v>2273</v>
      </c>
      <c r="N383">
        <f t="shared" si="18"/>
        <v>6810</v>
      </c>
      <c r="O383">
        <f t="shared" si="20"/>
        <v>0</v>
      </c>
    </row>
    <row r="384" spans="5:15">
      <c r="E384" s="1">
        <v>2268</v>
      </c>
      <c r="F384">
        <f t="shared" si="19"/>
        <v>0</v>
      </c>
      <c r="M384" s="1">
        <v>2268</v>
      </c>
      <c r="N384">
        <f t="shared" si="18"/>
        <v>6807</v>
      </c>
      <c r="O384">
        <f t="shared" si="20"/>
        <v>0</v>
      </c>
    </row>
    <row r="385" spans="5:15">
      <c r="E385" s="1">
        <v>2269</v>
      </c>
      <c r="F385">
        <f t="shared" si="19"/>
        <v>1</v>
      </c>
      <c r="M385" s="1">
        <v>2269</v>
      </c>
      <c r="N385">
        <f t="shared" si="18"/>
        <v>6814</v>
      </c>
      <c r="O385">
        <f t="shared" si="20"/>
        <v>1</v>
      </c>
    </row>
    <row r="386" spans="5:15">
      <c r="E386" s="1">
        <v>2270</v>
      </c>
      <c r="F386">
        <f t="shared" si="19"/>
        <v>1</v>
      </c>
      <c r="M386" s="1">
        <v>2270</v>
      </c>
      <c r="N386">
        <f t="shared" si="18"/>
        <v>6817</v>
      </c>
      <c r="O386">
        <f t="shared" si="20"/>
        <v>1</v>
      </c>
    </row>
    <row r="387" spans="5:15">
      <c r="E387" s="1">
        <v>2275</v>
      </c>
      <c r="F387">
        <f t="shared" si="19"/>
        <v>1</v>
      </c>
      <c r="M387" s="1">
        <v>2275</v>
      </c>
      <c r="N387">
        <f t="shared" ref="N387:N450" si="21">IF(M389&gt;0,M387+M388+M389,0)</f>
        <v>6820</v>
      </c>
      <c r="O387">
        <f t="shared" si="20"/>
        <v>1</v>
      </c>
    </row>
    <row r="388" spans="5:15">
      <c r="E388" s="1">
        <v>2272</v>
      </c>
      <c r="F388">
        <f t="shared" ref="F388:F451" si="22">IF(E388&gt;E387,1,0)</f>
        <v>0</v>
      </c>
      <c r="M388" s="1">
        <v>2272</v>
      </c>
      <c r="N388">
        <f t="shared" si="21"/>
        <v>6820</v>
      </c>
      <c r="O388">
        <f t="shared" ref="O388:O451" si="23">IF(N388&gt;N387,1,0)</f>
        <v>0</v>
      </c>
    </row>
    <row r="389" spans="5:15">
      <c r="E389" s="1">
        <v>2273</v>
      </c>
      <c r="F389">
        <f t="shared" si="22"/>
        <v>1</v>
      </c>
      <c r="M389" s="1">
        <v>2273</v>
      </c>
      <c r="N389">
        <f t="shared" si="21"/>
        <v>6824</v>
      </c>
      <c r="O389">
        <f t="shared" si="23"/>
        <v>1</v>
      </c>
    </row>
    <row r="390" spans="5:15">
      <c r="E390" s="1">
        <v>2275</v>
      </c>
      <c r="F390">
        <f t="shared" si="22"/>
        <v>1</v>
      </c>
      <c r="M390" s="1">
        <v>2275</v>
      </c>
      <c r="N390">
        <f t="shared" si="21"/>
        <v>6833</v>
      </c>
      <c r="O390">
        <f t="shared" si="23"/>
        <v>1</v>
      </c>
    </row>
    <row r="391" spans="5:15">
      <c r="E391" s="1">
        <v>2276</v>
      </c>
      <c r="F391">
        <f t="shared" si="22"/>
        <v>1</v>
      </c>
      <c r="M391" s="1">
        <v>2276</v>
      </c>
      <c r="N391">
        <f t="shared" si="21"/>
        <v>6843</v>
      </c>
      <c r="O391">
        <f t="shared" si="23"/>
        <v>1</v>
      </c>
    </row>
    <row r="392" spans="5:15">
      <c r="E392" s="1">
        <v>2282</v>
      </c>
      <c r="F392">
        <f t="shared" si="22"/>
        <v>1</v>
      </c>
      <c r="M392" s="1">
        <v>2282</v>
      </c>
      <c r="N392">
        <f t="shared" si="21"/>
        <v>6856</v>
      </c>
      <c r="O392">
        <f t="shared" si="23"/>
        <v>1</v>
      </c>
    </row>
    <row r="393" spans="5:15">
      <c r="E393" s="1">
        <v>2285</v>
      </c>
      <c r="F393">
        <f t="shared" si="22"/>
        <v>1</v>
      </c>
      <c r="M393" s="1">
        <v>2285</v>
      </c>
      <c r="N393">
        <f t="shared" si="21"/>
        <v>6874</v>
      </c>
      <c r="O393">
        <f t="shared" si="23"/>
        <v>1</v>
      </c>
    </row>
    <row r="394" spans="5:15">
      <c r="E394" s="1">
        <v>2289</v>
      </c>
      <c r="F394">
        <f t="shared" si="22"/>
        <v>1</v>
      </c>
      <c r="M394" s="1">
        <v>2289</v>
      </c>
      <c r="N394">
        <f t="shared" si="21"/>
        <v>6895</v>
      </c>
      <c r="O394">
        <f t="shared" si="23"/>
        <v>1</v>
      </c>
    </row>
    <row r="395" spans="5:15">
      <c r="E395" s="1">
        <v>2300</v>
      </c>
      <c r="F395">
        <f t="shared" si="22"/>
        <v>1</v>
      </c>
      <c r="M395" s="1">
        <v>2300</v>
      </c>
      <c r="N395">
        <f t="shared" si="21"/>
        <v>6943</v>
      </c>
      <c r="O395">
        <f t="shared" si="23"/>
        <v>1</v>
      </c>
    </row>
    <row r="396" spans="5:15">
      <c r="E396" s="1">
        <v>2306</v>
      </c>
      <c r="F396">
        <f t="shared" si="22"/>
        <v>1</v>
      </c>
      <c r="M396" s="1">
        <v>2306</v>
      </c>
      <c r="N396">
        <f t="shared" si="21"/>
        <v>6981</v>
      </c>
      <c r="O396">
        <f t="shared" si="23"/>
        <v>1</v>
      </c>
    </row>
    <row r="397" spans="5:15">
      <c r="E397" s="1">
        <v>2337</v>
      </c>
      <c r="F397">
        <f t="shared" si="22"/>
        <v>1</v>
      </c>
      <c r="M397" s="1">
        <v>2337</v>
      </c>
      <c r="N397">
        <f t="shared" si="21"/>
        <v>7034</v>
      </c>
      <c r="O397">
        <f t="shared" si="23"/>
        <v>1</v>
      </c>
    </row>
    <row r="398" spans="5:15">
      <c r="E398" s="1">
        <v>2338</v>
      </c>
      <c r="F398">
        <f t="shared" si="22"/>
        <v>1</v>
      </c>
      <c r="M398" s="1">
        <v>2338</v>
      </c>
      <c r="N398">
        <f t="shared" si="21"/>
        <v>7050</v>
      </c>
      <c r="O398">
        <f t="shared" si="23"/>
        <v>1</v>
      </c>
    </row>
    <row r="399" spans="5:15">
      <c r="E399" s="1">
        <v>2359</v>
      </c>
      <c r="F399">
        <f t="shared" si="22"/>
        <v>1</v>
      </c>
      <c r="M399" s="1">
        <v>2359</v>
      </c>
      <c r="N399">
        <f t="shared" si="21"/>
        <v>7066</v>
      </c>
      <c r="O399">
        <f t="shared" si="23"/>
        <v>1</v>
      </c>
    </row>
    <row r="400" spans="5:15">
      <c r="E400" s="1">
        <v>2353</v>
      </c>
      <c r="F400">
        <f t="shared" si="22"/>
        <v>0</v>
      </c>
      <c r="M400" s="1">
        <v>2353</v>
      </c>
      <c r="N400">
        <f t="shared" si="21"/>
        <v>7064</v>
      </c>
      <c r="O400">
        <f t="shared" si="23"/>
        <v>0</v>
      </c>
    </row>
    <row r="401" spans="5:15">
      <c r="E401" s="1">
        <v>2354</v>
      </c>
      <c r="F401">
        <f t="shared" si="22"/>
        <v>1</v>
      </c>
      <c r="M401" s="1">
        <v>2354</v>
      </c>
      <c r="N401">
        <f t="shared" si="21"/>
        <v>7075</v>
      </c>
      <c r="O401">
        <f t="shared" si="23"/>
        <v>1</v>
      </c>
    </row>
    <row r="402" spans="5:15">
      <c r="E402" s="1">
        <v>2357</v>
      </c>
      <c r="F402">
        <f t="shared" si="22"/>
        <v>1</v>
      </c>
      <c r="M402" s="1">
        <v>2357</v>
      </c>
      <c r="N402">
        <f t="shared" si="21"/>
        <v>7091</v>
      </c>
      <c r="O402">
        <f t="shared" si="23"/>
        <v>1</v>
      </c>
    </row>
    <row r="403" spans="5:15">
      <c r="E403" s="1">
        <v>2364</v>
      </c>
      <c r="F403">
        <f t="shared" si="22"/>
        <v>1</v>
      </c>
      <c r="M403" s="1">
        <v>2364</v>
      </c>
      <c r="N403">
        <f t="shared" si="21"/>
        <v>7093</v>
      </c>
      <c r="O403">
        <f t="shared" si="23"/>
        <v>1</v>
      </c>
    </row>
    <row r="404" spans="5:15">
      <c r="E404" s="1">
        <v>2370</v>
      </c>
      <c r="F404">
        <f t="shared" si="22"/>
        <v>1</v>
      </c>
      <c r="M404" s="1">
        <v>2370</v>
      </c>
      <c r="N404">
        <f t="shared" si="21"/>
        <v>7089</v>
      </c>
      <c r="O404">
        <f t="shared" si="23"/>
        <v>0</v>
      </c>
    </row>
    <row r="405" spans="5:15">
      <c r="E405" s="1">
        <v>2359</v>
      </c>
      <c r="F405">
        <f t="shared" si="22"/>
        <v>0</v>
      </c>
      <c r="M405" s="1">
        <v>2359</v>
      </c>
      <c r="N405">
        <f t="shared" si="21"/>
        <v>7080</v>
      </c>
      <c r="O405">
        <f t="shared" si="23"/>
        <v>0</v>
      </c>
    </row>
    <row r="406" spans="5:15">
      <c r="E406" s="1">
        <v>2360</v>
      </c>
      <c r="F406">
        <f t="shared" si="22"/>
        <v>1</v>
      </c>
      <c r="M406" s="1">
        <v>2360</v>
      </c>
      <c r="N406">
        <f t="shared" si="21"/>
        <v>7094</v>
      </c>
      <c r="O406">
        <f t="shared" si="23"/>
        <v>1</v>
      </c>
    </row>
    <row r="407" spans="5:15">
      <c r="E407" s="1">
        <v>2361</v>
      </c>
      <c r="F407">
        <f t="shared" si="22"/>
        <v>1</v>
      </c>
      <c r="M407" s="1">
        <v>2361</v>
      </c>
      <c r="N407">
        <f t="shared" si="21"/>
        <v>7118</v>
      </c>
      <c r="O407">
        <f t="shared" si="23"/>
        <v>1</v>
      </c>
    </row>
    <row r="408" spans="5:15">
      <c r="E408" s="1">
        <v>2373</v>
      </c>
      <c r="F408">
        <f t="shared" si="22"/>
        <v>1</v>
      </c>
      <c r="M408" s="1">
        <v>2373</v>
      </c>
      <c r="N408">
        <f t="shared" si="21"/>
        <v>7155</v>
      </c>
      <c r="O408">
        <f t="shared" si="23"/>
        <v>1</v>
      </c>
    </row>
    <row r="409" spans="5:15">
      <c r="E409" s="1">
        <v>2384</v>
      </c>
      <c r="F409">
        <f t="shared" si="22"/>
        <v>1</v>
      </c>
      <c r="M409" s="1">
        <v>2384</v>
      </c>
      <c r="N409">
        <f t="shared" si="21"/>
        <v>7181</v>
      </c>
      <c r="O409">
        <f t="shared" si="23"/>
        <v>1</v>
      </c>
    </row>
    <row r="410" spans="5:15">
      <c r="E410" s="1">
        <v>2398</v>
      </c>
      <c r="F410">
        <f t="shared" si="22"/>
        <v>1</v>
      </c>
      <c r="M410" s="1">
        <v>2398</v>
      </c>
      <c r="N410">
        <f t="shared" si="21"/>
        <v>7192</v>
      </c>
      <c r="O410">
        <f t="shared" si="23"/>
        <v>1</v>
      </c>
    </row>
    <row r="411" spans="5:15">
      <c r="E411" s="1">
        <v>2399</v>
      </c>
      <c r="F411">
        <f t="shared" si="22"/>
        <v>1</v>
      </c>
      <c r="M411" s="1">
        <v>2399</v>
      </c>
      <c r="N411">
        <f t="shared" si="21"/>
        <v>7197</v>
      </c>
      <c r="O411">
        <f t="shared" si="23"/>
        <v>1</v>
      </c>
    </row>
    <row r="412" spans="5:15">
      <c r="E412" s="1">
        <v>2395</v>
      </c>
      <c r="F412">
        <f t="shared" si="22"/>
        <v>0</v>
      </c>
      <c r="M412" s="1">
        <v>2395</v>
      </c>
      <c r="N412">
        <f t="shared" si="21"/>
        <v>7204</v>
      </c>
      <c r="O412">
        <f t="shared" si="23"/>
        <v>1</v>
      </c>
    </row>
    <row r="413" spans="5:15">
      <c r="E413" s="1">
        <v>2403</v>
      </c>
      <c r="F413">
        <f t="shared" si="22"/>
        <v>1</v>
      </c>
      <c r="M413" s="1">
        <v>2403</v>
      </c>
      <c r="N413">
        <f t="shared" si="21"/>
        <v>7217</v>
      </c>
      <c r="O413">
        <f t="shared" si="23"/>
        <v>1</v>
      </c>
    </row>
    <row r="414" spans="5:15">
      <c r="E414" s="1">
        <v>2406</v>
      </c>
      <c r="F414">
        <f t="shared" si="22"/>
        <v>1</v>
      </c>
      <c r="M414" s="1">
        <v>2406</v>
      </c>
      <c r="N414">
        <f t="shared" si="21"/>
        <v>7228</v>
      </c>
      <c r="O414">
        <f t="shared" si="23"/>
        <v>1</v>
      </c>
    </row>
    <row r="415" spans="5:15">
      <c r="E415" s="1">
        <v>2408</v>
      </c>
      <c r="F415">
        <f t="shared" si="22"/>
        <v>1</v>
      </c>
      <c r="M415" s="1">
        <v>2408</v>
      </c>
      <c r="N415">
        <f t="shared" si="21"/>
        <v>7237</v>
      </c>
      <c r="O415">
        <f t="shared" si="23"/>
        <v>1</v>
      </c>
    </row>
    <row r="416" spans="5:15">
      <c r="E416" s="1">
        <v>2414</v>
      </c>
      <c r="F416">
        <f t="shared" si="22"/>
        <v>1</v>
      </c>
      <c r="M416" s="1">
        <v>2414</v>
      </c>
      <c r="N416">
        <f t="shared" si="21"/>
        <v>7249</v>
      </c>
      <c r="O416">
        <f t="shared" si="23"/>
        <v>1</v>
      </c>
    </row>
    <row r="417" spans="5:15">
      <c r="E417" s="1">
        <v>2415</v>
      </c>
      <c r="F417">
        <f t="shared" si="22"/>
        <v>1</v>
      </c>
      <c r="M417" s="1">
        <v>2415</v>
      </c>
      <c r="N417">
        <f t="shared" si="21"/>
        <v>7254</v>
      </c>
      <c r="O417">
        <f t="shared" si="23"/>
        <v>1</v>
      </c>
    </row>
    <row r="418" spans="5:15">
      <c r="E418" s="1">
        <v>2420</v>
      </c>
      <c r="F418">
        <f t="shared" si="22"/>
        <v>1</v>
      </c>
      <c r="M418" s="1">
        <v>2420</v>
      </c>
      <c r="N418">
        <f t="shared" si="21"/>
        <v>7266</v>
      </c>
      <c r="O418">
        <f t="shared" si="23"/>
        <v>1</v>
      </c>
    </row>
    <row r="419" spans="5:15">
      <c r="E419" s="1">
        <v>2419</v>
      </c>
      <c r="F419">
        <f t="shared" si="22"/>
        <v>0</v>
      </c>
      <c r="M419" s="1">
        <v>2419</v>
      </c>
      <c r="N419">
        <f t="shared" si="21"/>
        <v>7289</v>
      </c>
      <c r="O419">
        <f t="shared" si="23"/>
        <v>1</v>
      </c>
    </row>
    <row r="420" spans="5:15">
      <c r="E420" s="1">
        <v>2427</v>
      </c>
      <c r="F420">
        <f t="shared" si="22"/>
        <v>1</v>
      </c>
      <c r="M420" s="1">
        <v>2427</v>
      </c>
      <c r="N420">
        <f t="shared" si="21"/>
        <v>7325</v>
      </c>
      <c r="O420">
        <f t="shared" si="23"/>
        <v>1</v>
      </c>
    </row>
    <row r="421" spans="5:15">
      <c r="E421" s="1">
        <v>2443</v>
      </c>
      <c r="F421">
        <f t="shared" si="22"/>
        <v>1</v>
      </c>
      <c r="M421" s="1">
        <v>2443</v>
      </c>
      <c r="N421">
        <f t="shared" si="21"/>
        <v>7355</v>
      </c>
      <c r="O421">
        <f t="shared" si="23"/>
        <v>1</v>
      </c>
    </row>
    <row r="422" spans="5:15">
      <c r="E422" s="1">
        <v>2455</v>
      </c>
      <c r="F422">
        <f t="shared" si="22"/>
        <v>1</v>
      </c>
      <c r="M422" s="1">
        <v>2455</v>
      </c>
      <c r="N422">
        <f t="shared" si="21"/>
        <v>7389</v>
      </c>
      <c r="O422">
        <f t="shared" si="23"/>
        <v>1</v>
      </c>
    </row>
    <row r="423" spans="5:15">
      <c r="E423" s="1">
        <v>2457</v>
      </c>
      <c r="F423">
        <f t="shared" si="22"/>
        <v>1</v>
      </c>
      <c r="M423" s="1">
        <v>2457</v>
      </c>
      <c r="N423">
        <f t="shared" si="21"/>
        <v>7413</v>
      </c>
      <c r="O423">
        <f t="shared" si="23"/>
        <v>1</v>
      </c>
    </row>
    <row r="424" spans="5:15">
      <c r="E424" s="1">
        <v>2477</v>
      </c>
      <c r="F424">
        <f t="shared" si="22"/>
        <v>1</v>
      </c>
      <c r="M424" s="1">
        <v>2477</v>
      </c>
      <c r="N424">
        <f t="shared" si="21"/>
        <v>7443</v>
      </c>
      <c r="O424">
        <f t="shared" si="23"/>
        <v>1</v>
      </c>
    </row>
    <row r="425" spans="5:15">
      <c r="E425" s="1">
        <v>2479</v>
      </c>
      <c r="F425">
        <f t="shared" si="22"/>
        <v>1</v>
      </c>
      <c r="M425" s="1">
        <v>2479</v>
      </c>
      <c r="N425">
        <f t="shared" si="21"/>
        <v>7454</v>
      </c>
      <c r="O425">
        <f t="shared" si="23"/>
        <v>1</v>
      </c>
    </row>
    <row r="426" spans="5:15">
      <c r="E426" s="1">
        <v>2487</v>
      </c>
      <c r="F426">
        <f t="shared" si="22"/>
        <v>1</v>
      </c>
      <c r="M426" s="1">
        <v>2487</v>
      </c>
      <c r="N426">
        <f t="shared" si="21"/>
        <v>7466</v>
      </c>
      <c r="O426">
        <f t="shared" si="23"/>
        <v>1</v>
      </c>
    </row>
    <row r="427" spans="5:15">
      <c r="E427" s="1">
        <v>2488</v>
      </c>
      <c r="F427">
        <f t="shared" si="22"/>
        <v>1</v>
      </c>
      <c r="M427" s="1">
        <v>2488</v>
      </c>
      <c r="N427">
        <f t="shared" si="21"/>
        <v>7472</v>
      </c>
      <c r="O427">
        <f t="shared" si="23"/>
        <v>1</v>
      </c>
    </row>
    <row r="428" spans="5:15">
      <c r="E428" s="1">
        <v>2491</v>
      </c>
      <c r="F428">
        <f t="shared" si="22"/>
        <v>1</v>
      </c>
      <c r="M428" s="1">
        <v>2491</v>
      </c>
      <c r="N428">
        <f t="shared" si="21"/>
        <v>7480</v>
      </c>
      <c r="O428">
        <f t="shared" si="23"/>
        <v>1</v>
      </c>
    </row>
    <row r="429" spans="5:15">
      <c r="E429" s="1">
        <v>2493</v>
      </c>
      <c r="F429">
        <f t="shared" si="22"/>
        <v>1</v>
      </c>
      <c r="M429" s="1">
        <v>2493</v>
      </c>
      <c r="N429">
        <f t="shared" si="21"/>
        <v>7494</v>
      </c>
      <c r="O429">
        <f t="shared" si="23"/>
        <v>1</v>
      </c>
    </row>
    <row r="430" spans="5:15">
      <c r="E430" s="1">
        <v>2496</v>
      </c>
      <c r="F430">
        <f t="shared" si="22"/>
        <v>1</v>
      </c>
      <c r="M430" s="1">
        <v>2496</v>
      </c>
      <c r="N430">
        <f t="shared" si="21"/>
        <v>7512</v>
      </c>
      <c r="O430">
        <f t="shared" si="23"/>
        <v>1</v>
      </c>
    </row>
    <row r="431" spans="5:15">
      <c r="E431" s="1">
        <v>2505</v>
      </c>
      <c r="F431">
        <f t="shared" si="22"/>
        <v>1</v>
      </c>
      <c r="M431" s="1">
        <v>2505</v>
      </c>
      <c r="N431">
        <f t="shared" si="21"/>
        <v>7529</v>
      </c>
      <c r="O431">
        <f t="shared" si="23"/>
        <v>1</v>
      </c>
    </row>
    <row r="432" spans="5:15">
      <c r="E432" s="1">
        <v>2511</v>
      </c>
      <c r="F432">
        <f t="shared" si="22"/>
        <v>1</v>
      </c>
      <c r="M432" s="1">
        <v>2511</v>
      </c>
      <c r="N432">
        <f t="shared" si="21"/>
        <v>7538</v>
      </c>
      <c r="O432">
        <f t="shared" si="23"/>
        <v>1</v>
      </c>
    </row>
    <row r="433" spans="5:15">
      <c r="E433" s="1">
        <v>2513</v>
      </c>
      <c r="F433">
        <f t="shared" si="22"/>
        <v>1</v>
      </c>
      <c r="M433" s="1">
        <v>2513</v>
      </c>
      <c r="N433">
        <f t="shared" si="21"/>
        <v>7544</v>
      </c>
      <c r="O433">
        <f t="shared" si="23"/>
        <v>1</v>
      </c>
    </row>
    <row r="434" spans="5:15">
      <c r="E434" s="1">
        <v>2514</v>
      </c>
      <c r="F434">
        <f t="shared" si="22"/>
        <v>1</v>
      </c>
      <c r="M434" s="1">
        <v>2514</v>
      </c>
      <c r="N434">
        <f t="shared" si="21"/>
        <v>7577</v>
      </c>
      <c r="O434">
        <f t="shared" si="23"/>
        <v>1</v>
      </c>
    </row>
    <row r="435" spans="5:15">
      <c r="E435" s="1">
        <v>2517</v>
      </c>
      <c r="F435">
        <f t="shared" si="22"/>
        <v>1</v>
      </c>
      <c r="M435" s="1">
        <v>2517</v>
      </c>
      <c r="N435">
        <f t="shared" si="21"/>
        <v>7593</v>
      </c>
      <c r="O435">
        <f t="shared" si="23"/>
        <v>1</v>
      </c>
    </row>
    <row r="436" spans="5:15">
      <c r="E436" s="1">
        <v>2546</v>
      </c>
      <c r="F436">
        <f t="shared" si="22"/>
        <v>1</v>
      </c>
      <c r="M436" s="1">
        <v>2546</v>
      </c>
      <c r="N436">
        <f t="shared" si="21"/>
        <v>7608</v>
      </c>
      <c r="O436">
        <f t="shared" si="23"/>
        <v>1</v>
      </c>
    </row>
    <row r="437" spans="5:15">
      <c r="E437" s="1">
        <v>2530</v>
      </c>
      <c r="F437">
        <f t="shared" si="22"/>
        <v>0</v>
      </c>
      <c r="M437" s="1">
        <v>2530</v>
      </c>
      <c r="N437">
        <f t="shared" si="21"/>
        <v>7595</v>
      </c>
      <c r="O437">
        <f t="shared" si="23"/>
        <v>0</v>
      </c>
    </row>
    <row r="438" spans="5:15">
      <c r="E438" s="1">
        <v>2532</v>
      </c>
      <c r="F438">
        <f t="shared" si="22"/>
        <v>1</v>
      </c>
      <c r="M438" s="1">
        <v>2532</v>
      </c>
      <c r="N438">
        <f t="shared" si="21"/>
        <v>7602</v>
      </c>
      <c r="O438">
        <f t="shared" si="23"/>
        <v>1</v>
      </c>
    </row>
    <row r="439" spans="5:15">
      <c r="E439" s="1">
        <v>2533</v>
      </c>
      <c r="F439">
        <f t="shared" si="22"/>
        <v>1</v>
      </c>
      <c r="M439" s="1">
        <v>2533</v>
      </c>
      <c r="N439">
        <f t="shared" si="21"/>
        <v>7611</v>
      </c>
      <c r="O439">
        <f t="shared" si="23"/>
        <v>1</v>
      </c>
    </row>
    <row r="440" spans="5:15">
      <c r="E440" s="1">
        <v>2537</v>
      </c>
      <c r="F440">
        <f t="shared" si="22"/>
        <v>1</v>
      </c>
      <c r="M440" s="1">
        <v>2537</v>
      </c>
      <c r="N440">
        <f t="shared" si="21"/>
        <v>7620</v>
      </c>
      <c r="O440">
        <f t="shared" si="23"/>
        <v>1</v>
      </c>
    </row>
    <row r="441" spans="5:15">
      <c r="E441" s="1">
        <v>2541</v>
      </c>
      <c r="F441">
        <f t="shared" si="22"/>
        <v>1</v>
      </c>
      <c r="M441" s="1">
        <v>2541</v>
      </c>
      <c r="N441">
        <f t="shared" si="21"/>
        <v>7624</v>
      </c>
      <c r="O441">
        <f t="shared" si="23"/>
        <v>1</v>
      </c>
    </row>
    <row r="442" spans="5:15">
      <c r="E442" s="1">
        <v>2542</v>
      </c>
      <c r="F442">
        <f t="shared" si="22"/>
        <v>1</v>
      </c>
      <c r="M442" s="1">
        <v>2542</v>
      </c>
      <c r="N442">
        <f t="shared" si="21"/>
        <v>7650</v>
      </c>
      <c r="O442">
        <f t="shared" si="23"/>
        <v>1</v>
      </c>
    </row>
    <row r="443" spans="5:15">
      <c r="E443" s="1">
        <v>2541</v>
      </c>
      <c r="F443">
        <f t="shared" si="22"/>
        <v>0</v>
      </c>
      <c r="M443" s="1">
        <v>2541</v>
      </c>
      <c r="N443">
        <f t="shared" si="21"/>
        <v>7684</v>
      </c>
      <c r="O443">
        <f t="shared" si="23"/>
        <v>1</v>
      </c>
    </row>
    <row r="444" spans="5:15">
      <c r="E444" s="1">
        <v>2567</v>
      </c>
      <c r="F444">
        <f t="shared" si="22"/>
        <v>1</v>
      </c>
      <c r="M444" s="1">
        <v>2567</v>
      </c>
      <c r="N444">
        <f t="shared" si="21"/>
        <v>7735</v>
      </c>
      <c r="O444">
        <f t="shared" si="23"/>
        <v>1</v>
      </c>
    </row>
    <row r="445" spans="5:15">
      <c r="E445" s="1">
        <v>2576</v>
      </c>
      <c r="F445">
        <f t="shared" si="22"/>
        <v>1</v>
      </c>
      <c r="M445" s="1">
        <v>2576</v>
      </c>
      <c r="N445">
        <f t="shared" si="21"/>
        <v>7779</v>
      </c>
      <c r="O445">
        <f t="shared" si="23"/>
        <v>1</v>
      </c>
    </row>
    <row r="446" spans="5:15">
      <c r="E446" s="1">
        <v>2592</v>
      </c>
      <c r="F446">
        <f t="shared" si="22"/>
        <v>1</v>
      </c>
      <c r="M446" s="1">
        <v>2592</v>
      </c>
      <c r="N446">
        <f t="shared" si="21"/>
        <v>7819</v>
      </c>
      <c r="O446">
        <f t="shared" si="23"/>
        <v>1</v>
      </c>
    </row>
    <row r="447" spans="5:15">
      <c r="E447" s="1">
        <v>2611</v>
      </c>
      <c r="F447">
        <f t="shared" si="22"/>
        <v>1</v>
      </c>
      <c r="M447" s="1">
        <v>2611</v>
      </c>
      <c r="N447">
        <f t="shared" si="21"/>
        <v>7849</v>
      </c>
      <c r="O447">
        <f t="shared" si="23"/>
        <v>1</v>
      </c>
    </row>
    <row r="448" spans="5:15">
      <c r="E448" s="1">
        <v>2616</v>
      </c>
      <c r="F448">
        <f t="shared" si="22"/>
        <v>1</v>
      </c>
      <c r="M448" s="1">
        <v>2616</v>
      </c>
      <c r="N448">
        <f t="shared" si="21"/>
        <v>7878</v>
      </c>
      <c r="O448">
        <f t="shared" si="23"/>
        <v>1</v>
      </c>
    </row>
    <row r="449" spans="5:15">
      <c r="E449" s="1">
        <v>2622</v>
      </c>
      <c r="F449">
        <f t="shared" si="22"/>
        <v>1</v>
      </c>
      <c r="M449" s="1">
        <v>2622</v>
      </c>
      <c r="N449">
        <f t="shared" si="21"/>
        <v>7927</v>
      </c>
      <c r="O449">
        <f t="shared" si="23"/>
        <v>1</v>
      </c>
    </row>
    <row r="450" spans="5:15">
      <c r="E450" s="1">
        <v>2640</v>
      </c>
      <c r="F450">
        <f t="shared" si="22"/>
        <v>1</v>
      </c>
      <c r="M450" s="1">
        <v>2640</v>
      </c>
      <c r="N450">
        <f t="shared" si="21"/>
        <v>7984</v>
      </c>
      <c r="O450">
        <f t="shared" si="23"/>
        <v>1</v>
      </c>
    </row>
    <row r="451" spans="5:15">
      <c r="E451" s="1">
        <v>2665</v>
      </c>
      <c r="F451">
        <f t="shared" si="22"/>
        <v>1</v>
      </c>
      <c r="M451" s="1">
        <v>2665</v>
      </c>
      <c r="N451">
        <f t="shared" ref="N451:N514" si="24">IF(M453&gt;0,M451+M452+M453,0)</f>
        <v>8031</v>
      </c>
      <c r="O451">
        <f t="shared" si="23"/>
        <v>1</v>
      </c>
    </row>
    <row r="452" spans="5:15">
      <c r="E452" s="1">
        <v>2679</v>
      </c>
      <c r="F452">
        <f t="shared" ref="F452:F515" si="25">IF(E452&gt;E451,1,0)</f>
        <v>1</v>
      </c>
      <c r="M452" s="1">
        <v>2679</v>
      </c>
      <c r="N452">
        <f t="shared" si="24"/>
        <v>8059</v>
      </c>
      <c r="O452">
        <f t="shared" ref="O452:O515" si="26">IF(N452&gt;N451,1,0)</f>
        <v>1</v>
      </c>
    </row>
    <row r="453" spans="5:15">
      <c r="E453" s="1">
        <v>2687</v>
      </c>
      <c r="F453">
        <f t="shared" si="25"/>
        <v>1</v>
      </c>
      <c r="M453" s="1">
        <v>2687</v>
      </c>
      <c r="N453">
        <f t="shared" si="24"/>
        <v>8079</v>
      </c>
      <c r="O453">
        <f t="shared" si="26"/>
        <v>1</v>
      </c>
    </row>
    <row r="454" spans="5:15">
      <c r="E454" s="1">
        <v>2693</v>
      </c>
      <c r="F454">
        <f t="shared" si="25"/>
        <v>1</v>
      </c>
      <c r="M454" s="1">
        <v>2693</v>
      </c>
      <c r="N454">
        <f t="shared" si="24"/>
        <v>8098</v>
      </c>
      <c r="O454">
        <f t="shared" si="26"/>
        <v>1</v>
      </c>
    </row>
    <row r="455" spans="5:15">
      <c r="E455" s="1">
        <v>2699</v>
      </c>
      <c r="F455">
        <f t="shared" si="25"/>
        <v>1</v>
      </c>
      <c r="M455" s="1">
        <v>2699</v>
      </c>
      <c r="N455">
        <f t="shared" si="24"/>
        <v>8120</v>
      </c>
      <c r="O455">
        <f t="shared" si="26"/>
        <v>1</v>
      </c>
    </row>
    <row r="456" spans="5:15">
      <c r="E456" s="1">
        <v>2706</v>
      </c>
      <c r="F456">
        <f t="shared" si="25"/>
        <v>1</v>
      </c>
      <c r="M456" s="1">
        <v>2706</v>
      </c>
      <c r="N456">
        <f t="shared" si="24"/>
        <v>8142</v>
      </c>
      <c r="O456">
        <f t="shared" si="26"/>
        <v>1</v>
      </c>
    </row>
    <row r="457" spans="5:15">
      <c r="E457" s="1">
        <v>2715</v>
      </c>
      <c r="F457">
        <f t="shared" si="25"/>
        <v>1</v>
      </c>
      <c r="M457" s="1">
        <v>2715</v>
      </c>
      <c r="N457">
        <f t="shared" si="24"/>
        <v>8178</v>
      </c>
      <c r="O457">
        <f t="shared" si="26"/>
        <v>1</v>
      </c>
    </row>
    <row r="458" spans="5:15">
      <c r="E458" s="1">
        <v>2721</v>
      </c>
      <c r="F458">
        <f t="shared" si="25"/>
        <v>1</v>
      </c>
      <c r="M458" s="1">
        <v>2721</v>
      </c>
      <c r="N458">
        <f t="shared" si="24"/>
        <v>8202</v>
      </c>
      <c r="O458">
        <f t="shared" si="26"/>
        <v>1</v>
      </c>
    </row>
    <row r="459" spans="5:15">
      <c r="E459" s="1">
        <v>2742</v>
      </c>
      <c r="F459">
        <f t="shared" si="25"/>
        <v>1</v>
      </c>
      <c r="M459" s="1">
        <v>2742</v>
      </c>
      <c r="N459">
        <f t="shared" si="24"/>
        <v>8237</v>
      </c>
      <c r="O459">
        <f t="shared" si="26"/>
        <v>1</v>
      </c>
    </row>
    <row r="460" spans="5:15">
      <c r="E460" s="1">
        <v>2739</v>
      </c>
      <c r="F460">
        <f t="shared" si="25"/>
        <v>0</v>
      </c>
      <c r="M460" s="1">
        <v>2739</v>
      </c>
      <c r="N460">
        <f t="shared" si="24"/>
        <v>8257</v>
      </c>
      <c r="O460">
        <f t="shared" si="26"/>
        <v>1</v>
      </c>
    </row>
    <row r="461" spans="5:15">
      <c r="E461" s="1">
        <v>2756</v>
      </c>
      <c r="F461">
        <f t="shared" si="25"/>
        <v>1</v>
      </c>
      <c r="M461" s="1">
        <v>2756</v>
      </c>
      <c r="N461">
        <f t="shared" si="24"/>
        <v>8289</v>
      </c>
      <c r="O461">
        <f t="shared" si="26"/>
        <v>1</v>
      </c>
    </row>
    <row r="462" spans="5:15">
      <c r="E462" s="1">
        <v>2762</v>
      </c>
      <c r="F462">
        <f t="shared" si="25"/>
        <v>1</v>
      </c>
      <c r="M462" s="1">
        <v>2762</v>
      </c>
      <c r="N462">
        <f t="shared" si="24"/>
        <v>8305</v>
      </c>
      <c r="O462">
        <f t="shared" si="26"/>
        <v>1</v>
      </c>
    </row>
    <row r="463" spans="5:15">
      <c r="E463" s="1">
        <v>2771</v>
      </c>
      <c r="F463">
        <f t="shared" si="25"/>
        <v>1</v>
      </c>
      <c r="M463" s="1">
        <v>2771</v>
      </c>
      <c r="N463">
        <f t="shared" si="24"/>
        <v>8316</v>
      </c>
      <c r="O463">
        <f t="shared" si="26"/>
        <v>1</v>
      </c>
    </row>
    <row r="464" spans="5:15">
      <c r="E464" s="1">
        <v>2772</v>
      </c>
      <c r="F464">
        <f t="shared" si="25"/>
        <v>1</v>
      </c>
      <c r="M464" s="1">
        <v>2772</v>
      </c>
      <c r="N464">
        <f t="shared" si="24"/>
        <v>8315</v>
      </c>
      <c r="O464">
        <f t="shared" si="26"/>
        <v>0</v>
      </c>
    </row>
    <row r="465" spans="5:15">
      <c r="E465" s="1">
        <v>2773</v>
      </c>
      <c r="F465">
        <f t="shared" si="25"/>
        <v>1</v>
      </c>
      <c r="M465" s="1">
        <v>2773</v>
      </c>
      <c r="N465">
        <f t="shared" si="24"/>
        <v>8331</v>
      </c>
      <c r="O465">
        <f t="shared" si="26"/>
        <v>1</v>
      </c>
    </row>
    <row r="466" spans="5:15">
      <c r="E466" s="1">
        <v>2770</v>
      </c>
      <c r="F466">
        <f t="shared" si="25"/>
        <v>0</v>
      </c>
      <c r="M466" s="1">
        <v>2770</v>
      </c>
      <c r="N466">
        <f t="shared" si="24"/>
        <v>8347</v>
      </c>
      <c r="O466">
        <f t="shared" si="26"/>
        <v>1</v>
      </c>
    </row>
    <row r="467" spans="5:15">
      <c r="E467" s="1">
        <v>2788</v>
      </c>
      <c r="F467">
        <f t="shared" si="25"/>
        <v>1</v>
      </c>
      <c r="M467" s="1">
        <v>2788</v>
      </c>
      <c r="N467">
        <f t="shared" si="24"/>
        <v>8375</v>
      </c>
      <c r="O467">
        <f t="shared" si="26"/>
        <v>1</v>
      </c>
    </row>
    <row r="468" spans="5:15">
      <c r="E468" s="1">
        <v>2789</v>
      </c>
      <c r="F468">
        <f t="shared" si="25"/>
        <v>1</v>
      </c>
      <c r="M468" s="1">
        <v>2789</v>
      </c>
      <c r="N468">
        <f t="shared" si="24"/>
        <v>8386</v>
      </c>
      <c r="O468">
        <f t="shared" si="26"/>
        <v>1</v>
      </c>
    </row>
    <row r="469" spans="5:15">
      <c r="E469" s="1">
        <v>2798</v>
      </c>
      <c r="F469">
        <f t="shared" si="25"/>
        <v>1</v>
      </c>
      <c r="M469" s="1">
        <v>2798</v>
      </c>
      <c r="N469">
        <f t="shared" si="24"/>
        <v>8397</v>
      </c>
      <c r="O469">
        <f t="shared" si="26"/>
        <v>1</v>
      </c>
    </row>
    <row r="470" spans="5:15">
      <c r="E470" s="1">
        <v>2799</v>
      </c>
      <c r="F470">
        <f t="shared" si="25"/>
        <v>1</v>
      </c>
      <c r="M470" s="1">
        <v>2799</v>
      </c>
      <c r="N470">
        <f t="shared" si="24"/>
        <v>8400</v>
      </c>
      <c r="O470">
        <f t="shared" si="26"/>
        <v>1</v>
      </c>
    </row>
    <row r="471" spans="5:15">
      <c r="E471" s="1">
        <v>2800</v>
      </c>
      <c r="F471">
        <f t="shared" si="25"/>
        <v>1</v>
      </c>
      <c r="M471" s="1">
        <v>2800</v>
      </c>
      <c r="N471">
        <f t="shared" si="24"/>
        <v>8401</v>
      </c>
      <c r="O471">
        <f t="shared" si="26"/>
        <v>1</v>
      </c>
    </row>
    <row r="472" spans="5:15">
      <c r="E472" s="1">
        <v>2801</v>
      </c>
      <c r="F472">
        <f t="shared" si="25"/>
        <v>1</v>
      </c>
      <c r="M472" s="1">
        <v>2801</v>
      </c>
      <c r="N472">
        <f t="shared" si="24"/>
        <v>8404</v>
      </c>
      <c r="O472">
        <f t="shared" si="26"/>
        <v>1</v>
      </c>
    </row>
    <row r="473" spans="5:15">
      <c r="E473" s="1">
        <v>2800</v>
      </c>
      <c r="F473">
        <f t="shared" si="25"/>
        <v>0</v>
      </c>
      <c r="M473" s="1">
        <v>2800</v>
      </c>
      <c r="N473">
        <f t="shared" si="24"/>
        <v>8410</v>
      </c>
      <c r="O473">
        <f t="shared" si="26"/>
        <v>1</v>
      </c>
    </row>
    <row r="474" spans="5:15">
      <c r="E474" s="1">
        <v>2803</v>
      </c>
      <c r="F474">
        <f t="shared" si="25"/>
        <v>1</v>
      </c>
      <c r="M474" s="1">
        <v>2803</v>
      </c>
      <c r="N474">
        <f t="shared" si="24"/>
        <v>8418</v>
      </c>
      <c r="O474">
        <f t="shared" si="26"/>
        <v>1</v>
      </c>
    </row>
    <row r="475" spans="5:15">
      <c r="E475" s="1">
        <v>2807</v>
      </c>
      <c r="F475">
        <f t="shared" si="25"/>
        <v>1</v>
      </c>
      <c r="M475" s="1">
        <v>2807</v>
      </c>
      <c r="N475">
        <f t="shared" si="24"/>
        <v>8427</v>
      </c>
      <c r="O475">
        <f t="shared" si="26"/>
        <v>1</v>
      </c>
    </row>
    <row r="476" spans="5:15">
      <c r="E476" s="1">
        <v>2808</v>
      </c>
      <c r="F476">
        <f t="shared" si="25"/>
        <v>1</v>
      </c>
      <c r="M476" s="1">
        <v>2808</v>
      </c>
      <c r="N476">
        <f t="shared" si="24"/>
        <v>8435</v>
      </c>
      <c r="O476">
        <f t="shared" si="26"/>
        <v>1</v>
      </c>
    </row>
    <row r="477" spans="5:15">
      <c r="E477" s="1">
        <v>2812</v>
      </c>
      <c r="F477">
        <f t="shared" si="25"/>
        <v>1</v>
      </c>
      <c r="M477" s="1">
        <v>2812</v>
      </c>
      <c r="N477">
        <f t="shared" si="24"/>
        <v>8475</v>
      </c>
      <c r="O477">
        <f t="shared" si="26"/>
        <v>1</v>
      </c>
    </row>
    <row r="478" spans="5:15">
      <c r="E478" s="1">
        <v>2815</v>
      </c>
      <c r="F478">
        <f t="shared" si="25"/>
        <v>1</v>
      </c>
      <c r="M478" s="1">
        <v>2815</v>
      </c>
      <c r="N478">
        <f t="shared" si="24"/>
        <v>8517</v>
      </c>
      <c r="O478">
        <f t="shared" si="26"/>
        <v>1</v>
      </c>
    </row>
    <row r="479" spans="5:15">
      <c r="E479" s="1">
        <v>2848</v>
      </c>
      <c r="F479">
        <f t="shared" si="25"/>
        <v>1</v>
      </c>
      <c r="M479" s="1">
        <v>2848</v>
      </c>
      <c r="N479">
        <f t="shared" si="24"/>
        <v>8557</v>
      </c>
      <c r="O479">
        <f t="shared" si="26"/>
        <v>1</v>
      </c>
    </row>
    <row r="480" spans="5:15">
      <c r="E480" s="1">
        <v>2854</v>
      </c>
      <c r="F480">
        <f t="shared" si="25"/>
        <v>1</v>
      </c>
      <c r="M480" s="1">
        <v>2854</v>
      </c>
      <c r="N480">
        <f t="shared" si="24"/>
        <v>8566</v>
      </c>
      <c r="O480">
        <f t="shared" si="26"/>
        <v>1</v>
      </c>
    </row>
    <row r="481" spans="5:15">
      <c r="E481" s="1">
        <v>2855</v>
      </c>
      <c r="F481">
        <f t="shared" si="25"/>
        <v>1</v>
      </c>
      <c r="M481" s="1">
        <v>2855</v>
      </c>
      <c r="N481">
        <f t="shared" si="24"/>
        <v>8570</v>
      </c>
      <c r="O481">
        <f t="shared" si="26"/>
        <v>1</v>
      </c>
    </row>
    <row r="482" spans="5:15">
      <c r="E482" s="1">
        <v>2857</v>
      </c>
      <c r="F482">
        <f t="shared" si="25"/>
        <v>1</v>
      </c>
      <c r="M482" s="1">
        <v>2857</v>
      </c>
      <c r="N482">
        <f t="shared" si="24"/>
        <v>8583</v>
      </c>
      <c r="O482">
        <f t="shared" si="26"/>
        <v>1</v>
      </c>
    </row>
    <row r="483" spans="5:15">
      <c r="E483" s="1">
        <v>2858</v>
      </c>
      <c r="F483">
        <f t="shared" si="25"/>
        <v>1</v>
      </c>
      <c r="M483" s="1">
        <v>2858</v>
      </c>
      <c r="N483">
        <f t="shared" si="24"/>
        <v>8596</v>
      </c>
      <c r="O483">
        <f t="shared" si="26"/>
        <v>1</v>
      </c>
    </row>
    <row r="484" spans="5:15">
      <c r="E484" s="1">
        <v>2868</v>
      </c>
      <c r="F484">
        <f t="shared" si="25"/>
        <v>1</v>
      </c>
      <c r="M484" s="1">
        <v>2868</v>
      </c>
      <c r="N484">
        <f t="shared" si="24"/>
        <v>8622</v>
      </c>
      <c r="O484">
        <f t="shared" si="26"/>
        <v>1</v>
      </c>
    </row>
    <row r="485" spans="5:15">
      <c r="E485" s="1">
        <v>2870</v>
      </c>
      <c r="F485">
        <f t="shared" si="25"/>
        <v>1</v>
      </c>
      <c r="M485" s="1">
        <v>2870</v>
      </c>
      <c r="N485">
        <f t="shared" si="24"/>
        <v>8642</v>
      </c>
      <c r="O485">
        <f t="shared" si="26"/>
        <v>1</v>
      </c>
    </row>
    <row r="486" spans="5:15">
      <c r="E486" s="1">
        <v>2884</v>
      </c>
      <c r="F486">
        <f t="shared" si="25"/>
        <v>1</v>
      </c>
      <c r="M486" s="1">
        <v>2884</v>
      </c>
      <c r="N486">
        <f t="shared" si="24"/>
        <v>8662</v>
      </c>
      <c r="O486">
        <f t="shared" si="26"/>
        <v>1</v>
      </c>
    </row>
    <row r="487" spans="5:15">
      <c r="E487" s="1">
        <v>2888</v>
      </c>
      <c r="F487">
        <f t="shared" si="25"/>
        <v>1</v>
      </c>
      <c r="M487" s="1">
        <v>2888</v>
      </c>
      <c r="N487">
        <f t="shared" si="24"/>
        <v>8678</v>
      </c>
      <c r="O487">
        <f t="shared" si="26"/>
        <v>1</v>
      </c>
    </row>
    <row r="488" spans="5:15">
      <c r="E488" s="1">
        <v>2890</v>
      </c>
      <c r="F488">
        <f t="shared" si="25"/>
        <v>1</v>
      </c>
      <c r="M488" s="1">
        <v>2890</v>
      </c>
      <c r="N488">
        <f t="shared" si="24"/>
        <v>8691</v>
      </c>
      <c r="O488">
        <f t="shared" si="26"/>
        <v>1</v>
      </c>
    </row>
    <row r="489" spans="5:15">
      <c r="E489" s="1">
        <v>2900</v>
      </c>
      <c r="F489">
        <f t="shared" si="25"/>
        <v>1</v>
      </c>
      <c r="M489" s="1">
        <v>2900</v>
      </c>
      <c r="N489">
        <f t="shared" si="24"/>
        <v>8710</v>
      </c>
      <c r="O489">
        <f t="shared" si="26"/>
        <v>1</v>
      </c>
    </row>
    <row r="490" spans="5:15">
      <c r="E490" s="1">
        <v>2901</v>
      </c>
      <c r="F490">
        <f t="shared" si="25"/>
        <v>1</v>
      </c>
      <c r="M490" s="1">
        <v>2901</v>
      </c>
      <c r="N490">
        <f t="shared" si="24"/>
        <v>8722</v>
      </c>
      <c r="O490">
        <f t="shared" si="26"/>
        <v>1</v>
      </c>
    </row>
    <row r="491" spans="5:15">
      <c r="E491" s="1">
        <v>2909</v>
      </c>
      <c r="F491">
        <f t="shared" si="25"/>
        <v>1</v>
      </c>
      <c r="M491" s="1">
        <v>2909</v>
      </c>
      <c r="N491">
        <f t="shared" si="24"/>
        <v>8739</v>
      </c>
      <c r="O491">
        <f t="shared" si="26"/>
        <v>1</v>
      </c>
    </row>
    <row r="492" spans="5:15">
      <c r="E492" s="1">
        <v>2912</v>
      </c>
      <c r="F492">
        <f t="shared" si="25"/>
        <v>1</v>
      </c>
      <c r="M492" s="1">
        <v>2912</v>
      </c>
      <c r="N492">
        <f t="shared" si="24"/>
        <v>8749</v>
      </c>
      <c r="O492">
        <f t="shared" si="26"/>
        <v>1</v>
      </c>
    </row>
    <row r="493" spans="5:15">
      <c r="E493" s="1">
        <v>2918</v>
      </c>
      <c r="F493">
        <f t="shared" si="25"/>
        <v>1</v>
      </c>
      <c r="M493" s="1">
        <v>2918</v>
      </c>
      <c r="N493">
        <f t="shared" si="24"/>
        <v>8762</v>
      </c>
      <c r="O493">
        <f t="shared" si="26"/>
        <v>1</v>
      </c>
    </row>
    <row r="494" spans="5:15">
      <c r="E494" s="1">
        <v>2919</v>
      </c>
      <c r="F494">
        <f t="shared" si="25"/>
        <v>1</v>
      </c>
      <c r="M494" s="1">
        <v>2919</v>
      </c>
      <c r="N494">
        <f t="shared" si="24"/>
        <v>8783</v>
      </c>
      <c r="O494">
        <f t="shared" si="26"/>
        <v>1</v>
      </c>
    </row>
    <row r="495" spans="5:15">
      <c r="E495" s="1">
        <v>2925</v>
      </c>
      <c r="F495">
        <f t="shared" si="25"/>
        <v>1</v>
      </c>
      <c r="M495" s="1">
        <v>2925</v>
      </c>
      <c r="N495">
        <f t="shared" si="24"/>
        <v>8806</v>
      </c>
      <c r="O495">
        <f t="shared" si="26"/>
        <v>1</v>
      </c>
    </row>
    <row r="496" spans="5:15">
      <c r="E496" s="1">
        <v>2939</v>
      </c>
      <c r="F496">
        <f t="shared" si="25"/>
        <v>1</v>
      </c>
      <c r="M496" s="1">
        <v>2939</v>
      </c>
      <c r="N496">
        <f t="shared" si="24"/>
        <v>8837</v>
      </c>
      <c r="O496">
        <f t="shared" si="26"/>
        <v>1</v>
      </c>
    </row>
    <row r="497" spans="5:15">
      <c r="E497" s="1">
        <v>2942</v>
      </c>
      <c r="F497">
        <f t="shared" si="25"/>
        <v>1</v>
      </c>
      <c r="M497" s="1">
        <v>2942</v>
      </c>
      <c r="N497">
        <f t="shared" si="24"/>
        <v>8861</v>
      </c>
      <c r="O497">
        <f t="shared" si="26"/>
        <v>1</v>
      </c>
    </row>
    <row r="498" spans="5:15">
      <c r="E498" s="1">
        <v>2956</v>
      </c>
      <c r="F498">
        <f t="shared" si="25"/>
        <v>1</v>
      </c>
      <c r="M498" s="1">
        <v>2956</v>
      </c>
      <c r="N498">
        <f t="shared" si="24"/>
        <v>8886</v>
      </c>
      <c r="O498">
        <f t="shared" si="26"/>
        <v>1</v>
      </c>
    </row>
    <row r="499" spans="5:15">
      <c r="E499" s="1">
        <v>2963</v>
      </c>
      <c r="F499">
        <f t="shared" si="25"/>
        <v>1</v>
      </c>
      <c r="M499" s="1">
        <v>2963</v>
      </c>
      <c r="N499">
        <f t="shared" si="24"/>
        <v>8898</v>
      </c>
      <c r="O499">
        <f t="shared" si="26"/>
        <v>1</v>
      </c>
    </row>
    <row r="500" spans="5:15">
      <c r="E500" s="1">
        <v>2967</v>
      </c>
      <c r="F500">
        <f t="shared" si="25"/>
        <v>1</v>
      </c>
      <c r="M500" s="1">
        <v>2967</v>
      </c>
      <c r="N500">
        <f t="shared" si="24"/>
        <v>8907</v>
      </c>
      <c r="O500">
        <f t="shared" si="26"/>
        <v>1</v>
      </c>
    </row>
    <row r="501" spans="5:15">
      <c r="E501" s="1">
        <v>2968</v>
      </c>
      <c r="F501">
        <f t="shared" si="25"/>
        <v>1</v>
      </c>
      <c r="M501" s="1">
        <v>2968</v>
      </c>
      <c r="N501">
        <f t="shared" si="24"/>
        <v>8926</v>
      </c>
      <c r="O501">
        <f t="shared" si="26"/>
        <v>1</v>
      </c>
    </row>
    <row r="502" spans="5:15">
      <c r="E502" s="1">
        <v>2972</v>
      </c>
      <c r="F502">
        <f t="shared" si="25"/>
        <v>1</v>
      </c>
      <c r="M502" s="1">
        <v>2972</v>
      </c>
      <c r="N502">
        <f t="shared" si="24"/>
        <v>8956</v>
      </c>
      <c r="O502">
        <f t="shared" si="26"/>
        <v>1</v>
      </c>
    </row>
    <row r="503" spans="5:15">
      <c r="E503" s="1">
        <v>2986</v>
      </c>
      <c r="F503">
        <f t="shared" si="25"/>
        <v>1</v>
      </c>
      <c r="M503" s="1">
        <v>2986</v>
      </c>
      <c r="N503">
        <f t="shared" si="24"/>
        <v>8985</v>
      </c>
      <c r="O503">
        <f t="shared" si="26"/>
        <v>1</v>
      </c>
    </row>
    <row r="504" spans="5:15">
      <c r="E504" s="1">
        <v>2998</v>
      </c>
      <c r="F504">
        <f t="shared" si="25"/>
        <v>1</v>
      </c>
      <c r="M504" s="1">
        <v>2998</v>
      </c>
      <c r="N504">
        <f t="shared" si="24"/>
        <v>9022</v>
      </c>
      <c r="O504">
        <f t="shared" si="26"/>
        <v>1</v>
      </c>
    </row>
    <row r="505" spans="5:15">
      <c r="E505" s="1">
        <v>3001</v>
      </c>
      <c r="F505">
        <f t="shared" si="25"/>
        <v>1</v>
      </c>
      <c r="M505" s="1">
        <v>3001</v>
      </c>
      <c r="N505">
        <f t="shared" si="24"/>
        <v>9061</v>
      </c>
      <c r="O505">
        <f t="shared" si="26"/>
        <v>1</v>
      </c>
    </row>
    <row r="506" spans="5:15">
      <c r="E506" s="1">
        <v>3023</v>
      </c>
      <c r="F506">
        <f t="shared" si="25"/>
        <v>1</v>
      </c>
      <c r="M506" s="1">
        <v>3023</v>
      </c>
      <c r="N506">
        <f t="shared" si="24"/>
        <v>9107</v>
      </c>
      <c r="O506">
        <f t="shared" si="26"/>
        <v>1</v>
      </c>
    </row>
    <row r="507" spans="5:15">
      <c r="E507" s="1">
        <v>3037</v>
      </c>
      <c r="F507">
        <f t="shared" si="25"/>
        <v>1</v>
      </c>
      <c r="M507" s="1">
        <v>3037</v>
      </c>
      <c r="N507">
        <f t="shared" si="24"/>
        <v>9134</v>
      </c>
      <c r="O507">
        <f t="shared" si="26"/>
        <v>1</v>
      </c>
    </row>
    <row r="508" spans="5:15">
      <c r="E508" s="1">
        <v>3047</v>
      </c>
      <c r="F508">
        <f t="shared" si="25"/>
        <v>1</v>
      </c>
      <c r="M508" s="1">
        <v>3047</v>
      </c>
      <c r="N508">
        <f t="shared" si="24"/>
        <v>9151</v>
      </c>
      <c r="O508">
        <f t="shared" si="26"/>
        <v>1</v>
      </c>
    </row>
    <row r="509" spans="5:15">
      <c r="E509" s="1">
        <v>3050</v>
      </c>
      <c r="F509">
        <f t="shared" si="25"/>
        <v>1</v>
      </c>
      <c r="M509" s="1">
        <v>3050</v>
      </c>
      <c r="N509">
        <f t="shared" si="24"/>
        <v>9166</v>
      </c>
      <c r="O509">
        <f t="shared" si="26"/>
        <v>1</v>
      </c>
    </row>
    <row r="510" spans="5:15">
      <c r="E510" s="1">
        <v>3054</v>
      </c>
      <c r="F510">
        <f t="shared" si="25"/>
        <v>1</v>
      </c>
      <c r="M510" s="1">
        <v>3054</v>
      </c>
      <c r="N510">
        <f t="shared" si="24"/>
        <v>9181</v>
      </c>
      <c r="O510">
        <f t="shared" si="26"/>
        <v>1</v>
      </c>
    </row>
    <row r="511" spans="5:15">
      <c r="E511" s="1">
        <v>3062</v>
      </c>
      <c r="F511">
        <f t="shared" si="25"/>
        <v>1</v>
      </c>
      <c r="M511" s="1">
        <v>3062</v>
      </c>
      <c r="N511">
        <f t="shared" si="24"/>
        <v>9191</v>
      </c>
      <c r="O511">
        <f t="shared" si="26"/>
        <v>1</v>
      </c>
    </row>
    <row r="512" spans="5:15">
      <c r="E512" s="1">
        <v>3065</v>
      </c>
      <c r="F512">
        <f t="shared" si="25"/>
        <v>1</v>
      </c>
      <c r="M512" s="1">
        <v>3065</v>
      </c>
      <c r="N512">
        <f t="shared" si="24"/>
        <v>9195</v>
      </c>
      <c r="O512">
        <f t="shared" si="26"/>
        <v>1</v>
      </c>
    </row>
    <row r="513" spans="5:15">
      <c r="E513" s="1">
        <v>3064</v>
      </c>
      <c r="F513">
        <f t="shared" si="25"/>
        <v>0</v>
      </c>
      <c r="M513" s="1">
        <v>3064</v>
      </c>
      <c r="N513">
        <f t="shared" si="24"/>
        <v>9197</v>
      </c>
      <c r="O513">
        <f t="shared" si="26"/>
        <v>1</v>
      </c>
    </row>
    <row r="514" spans="5:15">
      <c r="E514" s="1">
        <v>3066</v>
      </c>
      <c r="F514">
        <f t="shared" si="25"/>
        <v>1</v>
      </c>
      <c r="M514" s="1">
        <v>3066</v>
      </c>
      <c r="N514">
        <f t="shared" si="24"/>
        <v>9201</v>
      </c>
      <c r="O514">
        <f t="shared" si="26"/>
        <v>1</v>
      </c>
    </row>
    <row r="515" spans="5:15">
      <c r="E515" s="1">
        <v>3067</v>
      </c>
      <c r="F515">
        <f t="shared" si="25"/>
        <v>1</v>
      </c>
      <c r="M515" s="1">
        <v>3067</v>
      </c>
      <c r="N515">
        <f t="shared" ref="N515:N578" si="27">IF(M517&gt;0,M515+M516+M517,0)</f>
        <v>9217</v>
      </c>
      <c r="O515">
        <f t="shared" si="26"/>
        <v>1</v>
      </c>
    </row>
    <row r="516" spans="5:15">
      <c r="E516" s="1">
        <v>3068</v>
      </c>
      <c r="F516">
        <f t="shared" ref="F516:F579" si="28">IF(E516&gt;E515,1,0)</f>
        <v>1</v>
      </c>
      <c r="M516" s="1">
        <v>3068</v>
      </c>
      <c r="N516">
        <f t="shared" si="27"/>
        <v>9234</v>
      </c>
      <c r="O516">
        <f t="shared" ref="O516:O579" si="29">IF(N516&gt;N515,1,0)</f>
        <v>1</v>
      </c>
    </row>
    <row r="517" spans="5:15">
      <c r="E517" s="1">
        <v>3082</v>
      </c>
      <c r="F517">
        <f t="shared" si="28"/>
        <v>1</v>
      </c>
      <c r="M517" s="1">
        <v>3082</v>
      </c>
      <c r="N517">
        <f t="shared" si="27"/>
        <v>9256</v>
      </c>
      <c r="O517">
        <f t="shared" si="29"/>
        <v>1</v>
      </c>
    </row>
    <row r="518" spans="5:15">
      <c r="E518" s="1">
        <v>3084</v>
      </c>
      <c r="F518">
        <f t="shared" si="28"/>
        <v>1</v>
      </c>
      <c r="M518" s="1">
        <v>3084</v>
      </c>
      <c r="N518">
        <f t="shared" si="27"/>
        <v>9271</v>
      </c>
      <c r="O518">
        <f t="shared" si="29"/>
        <v>1</v>
      </c>
    </row>
    <row r="519" spans="5:15">
      <c r="E519" s="1">
        <v>3090</v>
      </c>
      <c r="F519">
        <f t="shared" si="28"/>
        <v>1</v>
      </c>
      <c r="M519" s="1">
        <v>3090</v>
      </c>
      <c r="N519">
        <f t="shared" si="27"/>
        <v>9286</v>
      </c>
      <c r="O519">
        <f t="shared" si="29"/>
        <v>1</v>
      </c>
    </row>
    <row r="520" spans="5:15">
      <c r="E520" s="1">
        <v>3097</v>
      </c>
      <c r="F520">
        <f t="shared" si="28"/>
        <v>1</v>
      </c>
      <c r="M520" s="1">
        <v>3097</v>
      </c>
      <c r="N520">
        <f t="shared" si="27"/>
        <v>9294</v>
      </c>
      <c r="O520">
        <f t="shared" si="29"/>
        <v>1</v>
      </c>
    </row>
    <row r="521" spans="5:15">
      <c r="E521" s="1">
        <v>3099</v>
      </c>
      <c r="F521">
        <f t="shared" si="28"/>
        <v>1</v>
      </c>
      <c r="M521" s="1">
        <v>3099</v>
      </c>
      <c r="N521">
        <f t="shared" si="27"/>
        <v>9291</v>
      </c>
      <c r="O521">
        <f t="shared" si="29"/>
        <v>0</v>
      </c>
    </row>
    <row r="522" spans="5:15">
      <c r="E522" s="1">
        <v>3098</v>
      </c>
      <c r="F522">
        <f t="shared" si="28"/>
        <v>0</v>
      </c>
      <c r="M522" s="1">
        <v>3098</v>
      </c>
      <c r="N522">
        <f t="shared" si="27"/>
        <v>9270</v>
      </c>
      <c r="O522">
        <f t="shared" si="29"/>
        <v>0</v>
      </c>
    </row>
    <row r="523" spans="5:15">
      <c r="E523" s="1">
        <v>3094</v>
      </c>
      <c r="F523">
        <f t="shared" si="28"/>
        <v>0</v>
      </c>
      <c r="M523" s="1">
        <v>3094</v>
      </c>
      <c r="N523">
        <f t="shared" si="27"/>
        <v>9253</v>
      </c>
      <c r="O523">
        <f t="shared" si="29"/>
        <v>0</v>
      </c>
    </row>
    <row r="524" spans="5:15">
      <c r="E524" s="1">
        <v>3078</v>
      </c>
      <c r="F524">
        <f t="shared" si="28"/>
        <v>0</v>
      </c>
      <c r="M524" s="1">
        <v>3078</v>
      </c>
      <c r="N524">
        <f t="shared" si="27"/>
        <v>9242</v>
      </c>
      <c r="O524">
        <f t="shared" si="29"/>
        <v>0</v>
      </c>
    </row>
    <row r="525" spans="5:15">
      <c r="E525" s="1">
        <v>3081</v>
      </c>
      <c r="F525">
        <f t="shared" si="28"/>
        <v>1</v>
      </c>
      <c r="M525" s="1">
        <v>3081</v>
      </c>
      <c r="N525">
        <f t="shared" si="27"/>
        <v>9249</v>
      </c>
      <c r="O525">
        <f t="shared" si="29"/>
        <v>1</v>
      </c>
    </row>
    <row r="526" spans="5:15">
      <c r="E526" s="1">
        <v>3083</v>
      </c>
      <c r="F526">
        <f t="shared" si="28"/>
        <v>1</v>
      </c>
      <c r="M526" s="1">
        <v>3083</v>
      </c>
      <c r="N526">
        <f t="shared" si="27"/>
        <v>9236</v>
      </c>
      <c r="O526">
        <f t="shared" si="29"/>
        <v>0</v>
      </c>
    </row>
    <row r="527" spans="5:15">
      <c r="E527" s="1">
        <v>3085</v>
      </c>
      <c r="F527">
        <f t="shared" si="28"/>
        <v>1</v>
      </c>
      <c r="M527" s="1">
        <v>3085</v>
      </c>
      <c r="N527">
        <f t="shared" si="27"/>
        <v>9229</v>
      </c>
      <c r="O527">
        <f t="shared" si="29"/>
        <v>0</v>
      </c>
    </row>
    <row r="528" spans="5:15">
      <c r="E528" s="1">
        <v>3068</v>
      </c>
      <c r="F528">
        <f t="shared" si="28"/>
        <v>0</v>
      </c>
      <c r="M528" s="1">
        <v>3068</v>
      </c>
      <c r="N528">
        <f t="shared" si="27"/>
        <v>9221</v>
      </c>
      <c r="O528">
        <f t="shared" si="29"/>
        <v>0</v>
      </c>
    </row>
    <row r="529" spans="5:15">
      <c r="E529" s="1">
        <v>3076</v>
      </c>
      <c r="F529">
        <f t="shared" si="28"/>
        <v>1</v>
      </c>
      <c r="M529" s="1">
        <v>3076</v>
      </c>
      <c r="N529">
        <f t="shared" si="27"/>
        <v>9231</v>
      </c>
      <c r="O529">
        <f t="shared" si="29"/>
        <v>1</v>
      </c>
    </row>
    <row r="530" spans="5:15">
      <c r="E530" s="1">
        <v>3077</v>
      </c>
      <c r="F530">
        <f t="shared" si="28"/>
        <v>1</v>
      </c>
      <c r="M530" s="1">
        <v>3077</v>
      </c>
      <c r="N530">
        <f t="shared" si="27"/>
        <v>9235</v>
      </c>
      <c r="O530">
        <f t="shared" si="29"/>
        <v>1</v>
      </c>
    </row>
    <row r="531" spans="5:15">
      <c r="E531" s="1">
        <v>3078</v>
      </c>
      <c r="F531">
        <f t="shared" si="28"/>
        <v>1</v>
      </c>
      <c r="M531" s="1">
        <v>3078</v>
      </c>
      <c r="N531">
        <f t="shared" si="27"/>
        <v>9244</v>
      </c>
      <c r="O531">
        <f t="shared" si="29"/>
        <v>1</v>
      </c>
    </row>
    <row r="532" spans="5:15">
      <c r="E532" s="1">
        <v>3080</v>
      </c>
      <c r="F532">
        <f t="shared" si="28"/>
        <v>1</v>
      </c>
      <c r="M532" s="1">
        <v>3080</v>
      </c>
      <c r="N532">
        <f t="shared" si="27"/>
        <v>9256</v>
      </c>
      <c r="O532">
        <f t="shared" si="29"/>
        <v>1</v>
      </c>
    </row>
    <row r="533" spans="5:15">
      <c r="E533" s="1">
        <v>3086</v>
      </c>
      <c r="F533">
        <f t="shared" si="28"/>
        <v>1</v>
      </c>
      <c r="M533" s="1">
        <v>3086</v>
      </c>
      <c r="N533">
        <f t="shared" si="27"/>
        <v>9278</v>
      </c>
      <c r="O533">
        <f t="shared" si="29"/>
        <v>1</v>
      </c>
    </row>
    <row r="534" spans="5:15">
      <c r="E534" s="1">
        <v>3090</v>
      </c>
      <c r="F534">
        <f t="shared" si="28"/>
        <v>1</v>
      </c>
      <c r="M534" s="1">
        <v>3090</v>
      </c>
      <c r="N534">
        <f t="shared" si="27"/>
        <v>9299</v>
      </c>
      <c r="O534">
        <f t="shared" si="29"/>
        <v>1</v>
      </c>
    </row>
    <row r="535" spans="5:15">
      <c r="E535" s="1">
        <v>3102</v>
      </c>
      <c r="F535">
        <f t="shared" si="28"/>
        <v>1</v>
      </c>
      <c r="M535" s="1">
        <v>3102</v>
      </c>
      <c r="N535">
        <f t="shared" si="27"/>
        <v>9320</v>
      </c>
      <c r="O535">
        <f t="shared" si="29"/>
        <v>1</v>
      </c>
    </row>
    <row r="536" spans="5:15">
      <c r="E536" s="1">
        <v>3107</v>
      </c>
      <c r="F536">
        <f t="shared" si="28"/>
        <v>1</v>
      </c>
      <c r="M536" s="1">
        <v>3107</v>
      </c>
      <c r="N536">
        <f t="shared" si="27"/>
        <v>9332</v>
      </c>
      <c r="O536">
        <f t="shared" si="29"/>
        <v>1</v>
      </c>
    </row>
    <row r="537" spans="5:15">
      <c r="E537" s="1">
        <v>3111</v>
      </c>
      <c r="F537">
        <f t="shared" si="28"/>
        <v>1</v>
      </c>
      <c r="M537" s="1">
        <v>3111</v>
      </c>
      <c r="N537">
        <f t="shared" si="27"/>
        <v>9344</v>
      </c>
      <c r="O537">
        <f t="shared" si="29"/>
        <v>1</v>
      </c>
    </row>
    <row r="538" spans="5:15">
      <c r="E538" s="1">
        <v>3114</v>
      </c>
      <c r="F538">
        <f t="shared" si="28"/>
        <v>1</v>
      </c>
      <c r="M538" s="1">
        <v>3114</v>
      </c>
      <c r="N538">
        <f t="shared" si="27"/>
        <v>9357</v>
      </c>
      <c r="O538">
        <f t="shared" si="29"/>
        <v>1</v>
      </c>
    </row>
    <row r="539" spans="5:15">
      <c r="E539" s="1">
        <v>3119</v>
      </c>
      <c r="F539">
        <f t="shared" si="28"/>
        <v>1</v>
      </c>
      <c r="M539" s="1">
        <v>3119</v>
      </c>
      <c r="N539">
        <f t="shared" si="27"/>
        <v>9368</v>
      </c>
      <c r="O539">
        <f t="shared" si="29"/>
        <v>1</v>
      </c>
    </row>
    <row r="540" spans="5:15">
      <c r="E540" s="1">
        <v>3124</v>
      </c>
      <c r="F540">
        <f t="shared" si="28"/>
        <v>1</v>
      </c>
      <c r="M540" s="1">
        <v>3124</v>
      </c>
      <c r="N540">
        <f t="shared" si="27"/>
        <v>9375</v>
      </c>
      <c r="O540">
        <f t="shared" si="29"/>
        <v>1</v>
      </c>
    </row>
    <row r="541" spans="5:15">
      <c r="E541" s="1">
        <v>3125</v>
      </c>
      <c r="F541">
        <f t="shared" si="28"/>
        <v>1</v>
      </c>
      <c r="M541" s="1">
        <v>3125</v>
      </c>
      <c r="N541">
        <f t="shared" si="27"/>
        <v>9378</v>
      </c>
      <c r="O541">
        <f t="shared" si="29"/>
        <v>1</v>
      </c>
    </row>
    <row r="542" spans="5:15">
      <c r="E542" s="1">
        <v>3126</v>
      </c>
      <c r="F542">
        <f t="shared" si="28"/>
        <v>1</v>
      </c>
      <c r="M542" s="1">
        <v>3126</v>
      </c>
      <c r="N542">
        <f t="shared" si="27"/>
        <v>9384</v>
      </c>
      <c r="O542">
        <f t="shared" si="29"/>
        <v>1</v>
      </c>
    </row>
    <row r="543" spans="5:15">
      <c r="E543" s="1">
        <v>3127</v>
      </c>
      <c r="F543">
        <f t="shared" si="28"/>
        <v>1</v>
      </c>
      <c r="M543" s="1">
        <v>3127</v>
      </c>
      <c r="N543">
        <f t="shared" si="27"/>
        <v>9393</v>
      </c>
      <c r="O543">
        <f t="shared" si="29"/>
        <v>1</v>
      </c>
    </row>
    <row r="544" spans="5:15">
      <c r="E544" s="1">
        <v>3131</v>
      </c>
      <c r="F544">
        <f t="shared" si="28"/>
        <v>1</v>
      </c>
      <c r="M544" s="1">
        <v>3131</v>
      </c>
      <c r="N544">
        <f t="shared" si="27"/>
        <v>9403</v>
      </c>
      <c r="O544">
        <f t="shared" si="29"/>
        <v>1</v>
      </c>
    </row>
    <row r="545" spans="5:15">
      <c r="E545" s="1">
        <v>3135</v>
      </c>
      <c r="F545">
        <f t="shared" si="28"/>
        <v>1</v>
      </c>
      <c r="M545" s="1">
        <v>3135</v>
      </c>
      <c r="N545">
        <f t="shared" si="27"/>
        <v>9410</v>
      </c>
      <c r="O545">
        <f t="shared" si="29"/>
        <v>1</v>
      </c>
    </row>
    <row r="546" spans="5:15">
      <c r="E546" s="1">
        <v>3137</v>
      </c>
      <c r="F546">
        <f t="shared" si="28"/>
        <v>1</v>
      </c>
      <c r="M546" s="1">
        <v>3137</v>
      </c>
      <c r="N546">
        <f t="shared" si="27"/>
        <v>9414</v>
      </c>
      <c r="O546">
        <f t="shared" si="29"/>
        <v>1</v>
      </c>
    </row>
    <row r="547" spans="5:15">
      <c r="E547" s="1">
        <v>3138</v>
      </c>
      <c r="F547">
        <f t="shared" si="28"/>
        <v>1</v>
      </c>
      <c r="M547" s="1">
        <v>3138</v>
      </c>
      <c r="N547">
        <f t="shared" si="27"/>
        <v>9420</v>
      </c>
      <c r="O547">
        <f t="shared" si="29"/>
        <v>1</v>
      </c>
    </row>
    <row r="548" spans="5:15">
      <c r="E548" s="1">
        <v>3139</v>
      </c>
      <c r="F548">
        <f t="shared" si="28"/>
        <v>1</v>
      </c>
      <c r="M548" s="1">
        <v>3139</v>
      </c>
      <c r="N548">
        <f t="shared" si="27"/>
        <v>9455</v>
      </c>
      <c r="O548">
        <f t="shared" si="29"/>
        <v>1</v>
      </c>
    </row>
    <row r="549" spans="5:15">
      <c r="E549" s="1">
        <v>3143</v>
      </c>
      <c r="F549">
        <f t="shared" si="28"/>
        <v>1</v>
      </c>
      <c r="M549" s="1">
        <v>3143</v>
      </c>
      <c r="N549">
        <f t="shared" si="27"/>
        <v>9506</v>
      </c>
      <c r="O549">
        <f t="shared" si="29"/>
        <v>1</v>
      </c>
    </row>
    <row r="550" spans="5:15">
      <c r="E550" s="1">
        <v>3173</v>
      </c>
      <c r="F550">
        <f t="shared" si="28"/>
        <v>1</v>
      </c>
      <c r="M550" s="1">
        <v>3173</v>
      </c>
      <c r="N550">
        <f t="shared" si="27"/>
        <v>9554</v>
      </c>
      <c r="O550">
        <f t="shared" si="29"/>
        <v>1</v>
      </c>
    </row>
    <row r="551" spans="5:15">
      <c r="E551" s="1">
        <v>3190</v>
      </c>
      <c r="F551">
        <f t="shared" si="28"/>
        <v>1</v>
      </c>
      <c r="M551" s="1">
        <v>3190</v>
      </c>
      <c r="N551">
        <f t="shared" si="27"/>
        <v>9573</v>
      </c>
      <c r="O551">
        <f t="shared" si="29"/>
        <v>1</v>
      </c>
    </row>
    <row r="552" spans="5:15">
      <c r="E552" s="1">
        <v>3191</v>
      </c>
      <c r="F552">
        <f t="shared" si="28"/>
        <v>1</v>
      </c>
      <c r="M552" s="1">
        <v>3191</v>
      </c>
      <c r="N552">
        <f t="shared" si="27"/>
        <v>9577</v>
      </c>
      <c r="O552">
        <f t="shared" si="29"/>
        <v>1</v>
      </c>
    </row>
    <row r="553" spans="5:15">
      <c r="E553" s="1">
        <v>3192</v>
      </c>
      <c r="F553">
        <f t="shared" si="28"/>
        <v>1</v>
      </c>
      <c r="M553" s="1">
        <v>3192</v>
      </c>
      <c r="N553">
        <f t="shared" si="27"/>
        <v>9584</v>
      </c>
      <c r="O553">
        <f t="shared" si="29"/>
        <v>1</v>
      </c>
    </row>
    <row r="554" spans="5:15">
      <c r="E554" s="1">
        <v>3194</v>
      </c>
      <c r="F554">
        <f t="shared" si="28"/>
        <v>1</v>
      </c>
      <c r="M554" s="1">
        <v>3194</v>
      </c>
      <c r="N554">
        <f t="shared" si="27"/>
        <v>9591</v>
      </c>
      <c r="O554">
        <f t="shared" si="29"/>
        <v>1</v>
      </c>
    </row>
    <row r="555" spans="5:15">
      <c r="E555" s="1">
        <v>3198</v>
      </c>
      <c r="F555">
        <f t="shared" si="28"/>
        <v>1</v>
      </c>
      <c r="M555" s="1">
        <v>3198</v>
      </c>
      <c r="N555">
        <f t="shared" si="27"/>
        <v>9597</v>
      </c>
      <c r="O555">
        <f t="shared" si="29"/>
        <v>1</v>
      </c>
    </row>
    <row r="556" spans="5:15">
      <c r="E556" s="1">
        <v>3199</v>
      </c>
      <c r="F556">
        <f t="shared" si="28"/>
        <v>1</v>
      </c>
      <c r="M556" s="1">
        <v>3199</v>
      </c>
      <c r="N556">
        <f t="shared" si="27"/>
        <v>9593</v>
      </c>
      <c r="O556">
        <f t="shared" si="29"/>
        <v>0</v>
      </c>
    </row>
    <row r="557" spans="5:15">
      <c r="E557" s="1">
        <v>3200</v>
      </c>
      <c r="F557">
        <f t="shared" si="28"/>
        <v>1</v>
      </c>
      <c r="M557" s="1">
        <v>3200</v>
      </c>
      <c r="N557">
        <f t="shared" si="27"/>
        <v>9590</v>
      </c>
      <c r="O557">
        <f t="shared" si="29"/>
        <v>0</v>
      </c>
    </row>
    <row r="558" spans="5:15">
      <c r="E558" s="1">
        <v>3194</v>
      </c>
      <c r="F558">
        <f t="shared" si="28"/>
        <v>0</v>
      </c>
      <c r="M558" s="1">
        <v>3194</v>
      </c>
      <c r="N558">
        <f t="shared" si="27"/>
        <v>9610</v>
      </c>
      <c r="O558">
        <f t="shared" si="29"/>
        <v>1</v>
      </c>
    </row>
    <row r="559" spans="5:15">
      <c r="E559" s="1">
        <v>3196</v>
      </c>
      <c r="F559">
        <f t="shared" si="28"/>
        <v>1</v>
      </c>
      <c r="M559" s="1">
        <v>3196</v>
      </c>
      <c r="N559">
        <f t="shared" si="27"/>
        <v>9638</v>
      </c>
      <c r="O559">
        <f t="shared" si="29"/>
        <v>1</v>
      </c>
    </row>
    <row r="560" spans="5:15">
      <c r="E560" s="1">
        <v>3220</v>
      </c>
      <c r="F560">
        <f t="shared" si="28"/>
        <v>1</v>
      </c>
      <c r="M560" s="1">
        <v>3220</v>
      </c>
      <c r="N560">
        <f t="shared" si="27"/>
        <v>9665</v>
      </c>
      <c r="O560">
        <f t="shared" si="29"/>
        <v>1</v>
      </c>
    </row>
    <row r="561" spans="5:15">
      <c r="E561" s="1">
        <v>3222</v>
      </c>
      <c r="F561">
        <f t="shared" si="28"/>
        <v>1</v>
      </c>
      <c r="M561" s="1">
        <v>3222</v>
      </c>
      <c r="N561">
        <f t="shared" si="27"/>
        <v>9655</v>
      </c>
      <c r="O561">
        <f t="shared" si="29"/>
        <v>0</v>
      </c>
    </row>
    <row r="562" spans="5:15">
      <c r="E562" s="1">
        <v>3223</v>
      </c>
      <c r="F562">
        <f t="shared" si="28"/>
        <v>1</v>
      </c>
      <c r="M562" s="1">
        <v>3223</v>
      </c>
      <c r="N562">
        <f t="shared" si="27"/>
        <v>9646</v>
      </c>
      <c r="O562">
        <f t="shared" si="29"/>
        <v>0</v>
      </c>
    </row>
    <row r="563" spans="5:15">
      <c r="E563" s="1">
        <v>3210</v>
      </c>
      <c r="F563">
        <f t="shared" si="28"/>
        <v>0</v>
      </c>
      <c r="M563" s="1">
        <v>3210</v>
      </c>
      <c r="N563">
        <f t="shared" si="27"/>
        <v>9637</v>
      </c>
      <c r="O563">
        <f t="shared" si="29"/>
        <v>0</v>
      </c>
    </row>
    <row r="564" spans="5:15">
      <c r="E564" s="1">
        <v>3213</v>
      </c>
      <c r="F564">
        <f t="shared" si="28"/>
        <v>1</v>
      </c>
      <c r="M564" s="1">
        <v>3213</v>
      </c>
      <c r="N564">
        <f t="shared" si="27"/>
        <v>9645</v>
      </c>
      <c r="O564">
        <f t="shared" si="29"/>
        <v>1</v>
      </c>
    </row>
    <row r="565" spans="5:15">
      <c r="E565" s="1">
        <v>3214</v>
      </c>
      <c r="F565">
        <f t="shared" si="28"/>
        <v>1</v>
      </c>
      <c r="M565" s="1">
        <v>3214</v>
      </c>
      <c r="N565">
        <f t="shared" si="27"/>
        <v>9664</v>
      </c>
      <c r="O565">
        <f t="shared" si="29"/>
        <v>1</v>
      </c>
    </row>
    <row r="566" spans="5:15">
      <c r="E566" s="1">
        <v>3218</v>
      </c>
      <c r="F566">
        <f t="shared" si="28"/>
        <v>1</v>
      </c>
      <c r="M566" s="1">
        <v>3218</v>
      </c>
      <c r="N566">
        <f t="shared" si="27"/>
        <v>9693</v>
      </c>
      <c r="O566">
        <f t="shared" si="29"/>
        <v>1</v>
      </c>
    </row>
    <row r="567" spans="5:15">
      <c r="E567" s="1">
        <v>3232</v>
      </c>
      <c r="F567">
        <f t="shared" si="28"/>
        <v>1</v>
      </c>
      <c r="M567" s="1">
        <v>3232</v>
      </c>
      <c r="N567">
        <f t="shared" si="27"/>
        <v>9726</v>
      </c>
      <c r="O567">
        <f t="shared" si="29"/>
        <v>1</v>
      </c>
    </row>
    <row r="568" spans="5:15">
      <c r="E568" s="1">
        <v>3243</v>
      </c>
      <c r="F568">
        <f t="shared" si="28"/>
        <v>1</v>
      </c>
      <c r="M568" s="1">
        <v>3243</v>
      </c>
      <c r="N568">
        <f t="shared" si="27"/>
        <v>9760</v>
      </c>
      <c r="O568">
        <f t="shared" si="29"/>
        <v>1</v>
      </c>
    </row>
    <row r="569" spans="5:15">
      <c r="E569" s="1">
        <v>3251</v>
      </c>
      <c r="F569">
        <f t="shared" si="28"/>
        <v>1</v>
      </c>
      <c r="M569" s="1">
        <v>3251</v>
      </c>
      <c r="N569">
        <f t="shared" si="27"/>
        <v>9784</v>
      </c>
      <c r="O569">
        <f t="shared" si="29"/>
        <v>1</v>
      </c>
    </row>
    <row r="570" spans="5:15">
      <c r="E570" s="1">
        <v>3266</v>
      </c>
      <c r="F570">
        <f t="shared" si="28"/>
        <v>1</v>
      </c>
      <c r="M570" s="1">
        <v>3266</v>
      </c>
      <c r="N570">
        <f t="shared" si="27"/>
        <v>9799</v>
      </c>
      <c r="O570">
        <f t="shared" si="29"/>
        <v>1</v>
      </c>
    </row>
    <row r="571" spans="5:15">
      <c r="E571" s="1">
        <v>3267</v>
      </c>
      <c r="F571">
        <f t="shared" si="28"/>
        <v>1</v>
      </c>
      <c r="M571" s="1">
        <v>3267</v>
      </c>
      <c r="N571">
        <f t="shared" si="27"/>
        <v>9803</v>
      </c>
      <c r="O571">
        <f t="shared" si="29"/>
        <v>1</v>
      </c>
    </row>
    <row r="572" spans="5:15">
      <c r="E572" s="1">
        <v>3266</v>
      </c>
      <c r="F572">
        <f t="shared" si="28"/>
        <v>0</v>
      </c>
      <c r="M572" s="1">
        <v>3266</v>
      </c>
      <c r="N572">
        <f t="shared" si="27"/>
        <v>9809</v>
      </c>
      <c r="O572">
        <f t="shared" si="29"/>
        <v>1</v>
      </c>
    </row>
    <row r="573" spans="5:15">
      <c r="E573" s="1">
        <v>3270</v>
      </c>
      <c r="F573">
        <f t="shared" si="28"/>
        <v>1</v>
      </c>
      <c r="M573" s="1">
        <v>3270</v>
      </c>
      <c r="N573">
        <f t="shared" si="27"/>
        <v>9818</v>
      </c>
      <c r="O573">
        <f t="shared" si="29"/>
        <v>1</v>
      </c>
    </row>
    <row r="574" spans="5:15">
      <c r="E574" s="1">
        <v>3273</v>
      </c>
      <c r="F574">
        <f t="shared" si="28"/>
        <v>1</v>
      </c>
      <c r="M574" s="1">
        <v>3273</v>
      </c>
      <c r="N574">
        <f t="shared" si="27"/>
        <v>9826</v>
      </c>
      <c r="O574">
        <f t="shared" si="29"/>
        <v>1</v>
      </c>
    </row>
    <row r="575" spans="5:15">
      <c r="E575" s="1">
        <v>3275</v>
      </c>
      <c r="F575">
        <f t="shared" si="28"/>
        <v>1</v>
      </c>
      <c r="M575" s="1">
        <v>3275</v>
      </c>
      <c r="N575">
        <f t="shared" si="27"/>
        <v>9836</v>
      </c>
      <c r="O575">
        <f t="shared" si="29"/>
        <v>1</v>
      </c>
    </row>
    <row r="576" spans="5:15">
      <c r="E576" s="1">
        <v>3278</v>
      </c>
      <c r="F576">
        <f t="shared" si="28"/>
        <v>1</v>
      </c>
      <c r="M576" s="1">
        <v>3278</v>
      </c>
      <c r="N576">
        <f t="shared" si="27"/>
        <v>9861</v>
      </c>
      <c r="O576">
        <f t="shared" si="29"/>
        <v>1</v>
      </c>
    </row>
    <row r="577" spans="5:15">
      <c r="E577" s="1">
        <v>3283</v>
      </c>
      <c r="F577">
        <f t="shared" si="28"/>
        <v>1</v>
      </c>
      <c r="M577" s="1">
        <v>3283</v>
      </c>
      <c r="N577">
        <f t="shared" si="27"/>
        <v>9889</v>
      </c>
      <c r="O577">
        <f t="shared" si="29"/>
        <v>1</v>
      </c>
    </row>
    <row r="578" spans="5:15">
      <c r="E578" s="1">
        <v>3300</v>
      </c>
      <c r="F578">
        <f t="shared" si="28"/>
        <v>1</v>
      </c>
      <c r="M578" s="1">
        <v>3300</v>
      </c>
      <c r="N578">
        <f t="shared" si="27"/>
        <v>9913</v>
      </c>
      <c r="O578">
        <f t="shared" si="29"/>
        <v>1</v>
      </c>
    </row>
    <row r="579" spans="5:15">
      <c r="E579" s="1">
        <v>3306</v>
      </c>
      <c r="F579">
        <f t="shared" si="28"/>
        <v>1</v>
      </c>
      <c r="M579" s="1">
        <v>3306</v>
      </c>
      <c r="N579">
        <f t="shared" ref="N579:N642" si="30">IF(M581&gt;0,M579+M580+M581,0)</f>
        <v>9939</v>
      </c>
      <c r="O579">
        <f t="shared" si="29"/>
        <v>1</v>
      </c>
    </row>
    <row r="580" spans="5:15">
      <c r="E580" s="1">
        <v>3307</v>
      </c>
      <c r="F580">
        <f t="shared" ref="F580:F643" si="31">IF(E580&gt;E579,1,0)</f>
        <v>1</v>
      </c>
      <c r="M580" s="1">
        <v>3307</v>
      </c>
      <c r="N580">
        <f t="shared" si="30"/>
        <v>9962</v>
      </c>
      <c r="O580">
        <f t="shared" ref="O580:O643" si="32">IF(N580&gt;N579,1,0)</f>
        <v>1</v>
      </c>
    </row>
    <row r="581" spans="5:15">
      <c r="E581" s="1">
        <v>3326</v>
      </c>
      <c r="F581">
        <f t="shared" si="31"/>
        <v>1</v>
      </c>
      <c r="M581" s="1">
        <v>3326</v>
      </c>
      <c r="N581">
        <f t="shared" si="30"/>
        <v>9987</v>
      </c>
      <c r="O581">
        <f t="shared" si="32"/>
        <v>1</v>
      </c>
    </row>
    <row r="582" spans="5:15">
      <c r="E582" s="1">
        <v>3329</v>
      </c>
      <c r="F582">
        <f t="shared" si="31"/>
        <v>1</v>
      </c>
      <c r="M582" s="1">
        <v>3329</v>
      </c>
      <c r="N582">
        <f t="shared" si="30"/>
        <v>9994</v>
      </c>
      <c r="O582">
        <f t="shared" si="32"/>
        <v>1</v>
      </c>
    </row>
    <row r="583" spans="5:15">
      <c r="E583" s="1">
        <v>3332</v>
      </c>
      <c r="F583">
        <f t="shared" si="31"/>
        <v>1</v>
      </c>
      <c r="M583" s="1">
        <v>3332</v>
      </c>
      <c r="N583">
        <f t="shared" si="30"/>
        <v>9999</v>
      </c>
      <c r="O583">
        <f t="shared" si="32"/>
        <v>1</v>
      </c>
    </row>
    <row r="584" spans="5:15">
      <c r="E584" s="1">
        <v>3333</v>
      </c>
      <c r="F584">
        <f t="shared" si="31"/>
        <v>1</v>
      </c>
      <c r="M584" s="1">
        <v>3333</v>
      </c>
      <c r="N584">
        <f t="shared" si="30"/>
        <v>10007</v>
      </c>
      <c r="O584">
        <f t="shared" si="32"/>
        <v>1</v>
      </c>
    </row>
    <row r="585" spans="5:15">
      <c r="E585" s="1">
        <v>3334</v>
      </c>
      <c r="F585">
        <f t="shared" si="31"/>
        <v>1</v>
      </c>
      <c r="M585" s="1">
        <v>3334</v>
      </c>
      <c r="N585">
        <f t="shared" si="30"/>
        <v>10017</v>
      </c>
      <c r="O585">
        <f t="shared" si="32"/>
        <v>1</v>
      </c>
    </row>
    <row r="586" spans="5:15">
      <c r="E586" s="1">
        <v>3340</v>
      </c>
      <c r="F586">
        <f t="shared" si="31"/>
        <v>1</v>
      </c>
      <c r="M586" s="1">
        <v>3340</v>
      </c>
      <c r="N586">
        <f t="shared" si="30"/>
        <v>10028</v>
      </c>
      <c r="O586">
        <f t="shared" si="32"/>
        <v>1</v>
      </c>
    </row>
    <row r="587" spans="5:15">
      <c r="E587" s="1">
        <v>3343</v>
      </c>
      <c r="F587">
        <f t="shared" si="31"/>
        <v>1</v>
      </c>
      <c r="M587" s="1">
        <v>3343</v>
      </c>
      <c r="N587">
        <f t="shared" si="30"/>
        <v>10047</v>
      </c>
      <c r="O587">
        <f t="shared" si="32"/>
        <v>1</v>
      </c>
    </row>
    <row r="588" spans="5:15">
      <c r="E588" s="1">
        <v>3345</v>
      </c>
      <c r="F588">
        <f t="shared" si="31"/>
        <v>1</v>
      </c>
      <c r="M588" s="1">
        <v>3345</v>
      </c>
      <c r="N588">
        <f t="shared" si="30"/>
        <v>10065</v>
      </c>
      <c r="O588">
        <f t="shared" si="32"/>
        <v>1</v>
      </c>
    </row>
    <row r="589" spans="5:15">
      <c r="E589" s="1">
        <v>3359</v>
      </c>
      <c r="F589">
        <f t="shared" si="31"/>
        <v>1</v>
      </c>
      <c r="M589" s="1">
        <v>3359</v>
      </c>
      <c r="N589">
        <f t="shared" si="30"/>
        <v>10082</v>
      </c>
      <c r="O589">
        <f t="shared" si="32"/>
        <v>1</v>
      </c>
    </row>
    <row r="590" spans="5:15">
      <c r="E590" s="1">
        <v>3361</v>
      </c>
      <c r="F590">
        <f t="shared" si="31"/>
        <v>1</v>
      </c>
      <c r="M590" s="1">
        <v>3361</v>
      </c>
      <c r="N590">
        <f t="shared" si="30"/>
        <v>10096</v>
      </c>
      <c r="O590">
        <f t="shared" si="32"/>
        <v>1</v>
      </c>
    </row>
    <row r="591" spans="5:15">
      <c r="E591" s="1">
        <v>3362</v>
      </c>
      <c r="F591">
        <f t="shared" si="31"/>
        <v>1</v>
      </c>
      <c r="M591" s="1">
        <v>3362</v>
      </c>
      <c r="N591">
        <f t="shared" si="30"/>
        <v>10113</v>
      </c>
      <c r="O591">
        <f t="shared" si="32"/>
        <v>1</v>
      </c>
    </row>
    <row r="592" spans="5:15">
      <c r="E592" s="1">
        <v>3373</v>
      </c>
      <c r="F592">
        <f t="shared" si="31"/>
        <v>1</v>
      </c>
      <c r="M592" s="1">
        <v>3373</v>
      </c>
      <c r="N592">
        <f t="shared" si="30"/>
        <v>10130</v>
      </c>
      <c r="O592">
        <f t="shared" si="32"/>
        <v>1</v>
      </c>
    </row>
    <row r="593" spans="5:15">
      <c r="E593" s="1">
        <v>3378</v>
      </c>
      <c r="F593">
        <f t="shared" si="31"/>
        <v>1</v>
      </c>
      <c r="M593" s="1">
        <v>3378</v>
      </c>
      <c r="N593">
        <f t="shared" si="30"/>
        <v>10137</v>
      </c>
      <c r="O593">
        <f t="shared" si="32"/>
        <v>1</v>
      </c>
    </row>
    <row r="594" spans="5:15">
      <c r="E594" s="1">
        <v>3379</v>
      </c>
      <c r="F594">
        <f t="shared" si="31"/>
        <v>1</v>
      </c>
      <c r="M594" s="1">
        <v>3379</v>
      </c>
      <c r="N594">
        <f t="shared" si="30"/>
        <v>10142</v>
      </c>
      <c r="O594">
        <f t="shared" si="32"/>
        <v>1</v>
      </c>
    </row>
    <row r="595" spans="5:15">
      <c r="E595" s="1">
        <v>3380</v>
      </c>
      <c r="F595">
        <f t="shared" si="31"/>
        <v>1</v>
      </c>
      <c r="M595" s="1">
        <v>3380</v>
      </c>
      <c r="N595">
        <f t="shared" si="30"/>
        <v>10149</v>
      </c>
      <c r="O595">
        <f t="shared" si="32"/>
        <v>1</v>
      </c>
    </row>
    <row r="596" spans="5:15">
      <c r="E596" s="1">
        <v>3383</v>
      </c>
      <c r="F596">
        <f t="shared" si="31"/>
        <v>1</v>
      </c>
      <c r="M596" s="1">
        <v>3383</v>
      </c>
      <c r="N596">
        <f t="shared" si="30"/>
        <v>10178</v>
      </c>
      <c r="O596">
        <f t="shared" si="32"/>
        <v>1</v>
      </c>
    </row>
    <row r="597" spans="5:15">
      <c r="E597" s="1">
        <v>3386</v>
      </c>
      <c r="F597">
        <f t="shared" si="31"/>
        <v>1</v>
      </c>
      <c r="M597" s="1">
        <v>3386</v>
      </c>
      <c r="N597">
        <f t="shared" si="30"/>
        <v>10217</v>
      </c>
      <c r="O597">
        <f t="shared" si="32"/>
        <v>1</v>
      </c>
    </row>
    <row r="598" spans="5:15">
      <c r="E598" s="1">
        <v>3409</v>
      </c>
      <c r="F598">
        <f t="shared" si="31"/>
        <v>1</v>
      </c>
      <c r="M598" s="1">
        <v>3409</v>
      </c>
      <c r="N598">
        <f t="shared" si="30"/>
        <v>10262</v>
      </c>
      <c r="O598">
        <f t="shared" si="32"/>
        <v>1</v>
      </c>
    </row>
    <row r="599" spans="5:15">
      <c r="E599" s="1">
        <v>3422</v>
      </c>
      <c r="F599">
        <f t="shared" si="31"/>
        <v>1</v>
      </c>
      <c r="M599" s="1">
        <v>3422</v>
      </c>
      <c r="N599">
        <f t="shared" si="30"/>
        <v>10286</v>
      </c>
      <c r="O599">
        <f t="shared" si="32"/>
        <v>1</v>
      </c>
    </row>
    <row r="600" spans="5:15">
      <c r="E600" s="1">
        <v>3431</v>
      </c>
      <c r="F600">
        <f t="shared" si="31"/>
        <v>1</v>
      </c>
      <c r="M600" s="1">
        <v>3431</v>
      </c>
      <c r="N600">
        <f t="shared" si="30"/>
        <v>10298</v>
      </c>
      <c r="O600">
        <f t="shared" si="32"/>
        <v>1</v>
      </c>
    </row>
    <row r="601" spans="5:15">
      <c r="E601" s="1">
        <v>3433</v>
      </c>
      <c r="F601">
        <f t="shared" si="31"/>
        <v>1</v>
      </c>
      <c r="M601" s="1">
        <v>3433</v>
      </c>
      <c r="N601">
        <f t="shared" si="30"/>
        <v>10305</v>
      </c>
      <c r="O601">
        <f t="shared" si="32"/>
        <v>1</v>
      </c>
    </row>
    <row r="602" spans="5:15">
      <c r="E602" s="1">
        <v>3434</v>
      </c>
      <c r="F602">
        <f t="shared" si="31"/>
        <v>1</v>
      </c>
      <c r="M602" s="1">
        <v>3434</v>
      </c>
      <c r="N602">
        <f t="shared" si="30"/>
        <v>10326</v>
      </c>
      <c r="O602">
        <f t="shared" si="32"/>
        <v>1</v>
      </c>
    </row>
    <row r="603" spans="5:15">
      <c r="E603" s="1">
        <v>3438</v>
      </c>
      <c r="F603">
        <f t="shared" si="31"/>
        <v>1</v>
      </c>
      <c r="M603" s="1">
        <v>3438</v>
      </c>
      <c r="N603">
        <f t="shared" si="30"/>
        <v>10371</v>
      </c>
      <c r="O603">
        <f t="shared" si="32"/>
        <v>1</v>
      </c>
    </row>
    <row r="604" spans="5:15">
      <c r="E604" s="1">
        <v>3454</v>
      </c>
      <c r="F604">
        <f t="shared" si="31"/>
        <v>1</v>
      </c>
      <c r="M604" s="1">
        <v>3454</v>
      </c>
      <c r="N604">
        <f t="shared" si="30"/>
        <v>10414</v>
      </c>
      <c r="O604">
        <f t="shared" si="32"/>
        <v>1</v>
      </c>
    </row>
    <row r="605" spans="5:15">
      <c r="E605" s="1">
        <v>3479</v>
      </c>
      <c r="F605">
        <f t="shared" si="31"/>
        <v>1</v>
      </c>
      <c r="M605" s="1">
        <v>3479</v>
      </c>
      <c r="N605">
        <f t="shared" si="30"/>
        <v>10450</v>
      </c>
      <c r="O605">
        <f t="shared" si="32"/>
        <v>1</v>
      </c>
    </row>
    <row r="606" spans="5:15">
      <c r="E606" s="1">
        <v>3481</v>
      </c>
      <c r="F606">
        <f t="shared" si="31"/>
        <v>1</v>
      </c>
      <c r="M606" s="1">
        <v>3481</v>
      </c>
      <c r="N606">
        <f t="shared" si="30"/>
        <v>10474</v>
      </c>
      <c r="O606">
        <f t="shared" si="32"/>
        <v>1</v>
      </c>
    </row>
    <row r="607" spans="5:15">
      <c r="E607" s="1">
        <v>3490</v>
      </c>
      <c r="F607">
        <f t="shared" si="31"/>
        <v>1</v>
      </c>
      <c r="M607" s="1">
        <v>3490</v>
      </c>
      <c r="N607">
        <f t="shared" si="30"/>
        <v>10504</v>
      </c>
      <c r="O607">
        <f t="shared" si="32"/>
        <v>1</v>
      </c>
    </row>
    <row r="608" spans="5:15">
      <c r="E608" s="1">
        <v>3503</v>
      </c>
      <c r="F608">
        <f t="shared" si="31"/>
        <v>1</v>
      </c>
      <c r="M608" s="1">
        <v>3503</v>
      </c>
      <c r="N608">
        <f t="shared" si="30"/>
        <v>10530</v>
      </c>
      <c r="O608">
        <f t="shared" si="32"/>
        <v>1</v>
      </c>
    </row>
    <row r="609" spans="5:15">
      <c r="E609" s="1">
        <v>3511</v>
      </c>
      <c r="F609">
        <f t="shared" si="31"/>
        <v>1</v>
      </c>
      <c r="M609" s="1">
        <v>3511</v>
      </c>
      <c r="N609">
        <f t="shared" si="30"/>
        <v>10530</v>
      </c>
      <c r="O609">
        <f t="shared" si="32"/>
        <v>0</v>
      </c>
    </row>
    <row r="610" spans="5:15">
      <c r="E610" s="1">
        <v>3516</v>
      </c>
      <c r="F610">
        <f t="shared" si="31"/>
        <v>1</v>
      </c>
      <c r="M610" s="1">
        <v>3516</v>
      </c>
      <c r="N610">
        <f t="shared" si="30"/>
        <v>10524</v>
      </c>
      <c r="O610">
        <f t="shared" si="32"/>
        <v>0</v>
      </c>
    </row>
    <row r="611" spans="5:15">
      <c r="E611" s="1">
        <v>3503</v>
      </c>
      <c r="F611">
        <f t="shared" si="31"/>
        <v>0</v>
      </c>
      <c r="M611" s="1">
        <v>3503</v>
      </c>
      <c r="N611">
        <f t="shared" si="30"/>
        <v>10538</v>
      </c>
      <c r="O611">
        <f t="shared" si="32"/>
        <v>1</v>
      </c>
    </row>
    <row r="612" spans="5:15">
      <c r="E612" s="1">
        <v>3505</v>
      </c>
      <c r="F612">
        <f t="shared" si="31"/>
        <v>1</v>
      </c>
      <c r="M612" s="1">
        <v>3505</v>
      </c>
      <c r="N612">
        <f t="shared" si="30"/>
        <v>10562</v>
      </c>
      <c r="O612">
        <f t="shared" si="32"/>
        <v>1</v>
      </c>
    </row>
    <row r="613" spans="5:15">
      <c r="E613" s="1">
        <v>3530</v>
      </c>
      <c r="F613">
        <f t="shared" si="31"/>
        <v>1</v>
      </c>
      <c r="M613" s="1">
        <v>3530</v>
      </c>
      <c r="N613">
        <f t="shared" si="30"/>
        <v>10586</v>
      </c>
      <c r="O613">
        <f t="shared" si="32"/>
        <v>1</v>
      </c>
    </row>
    <row r="614" spans="5:15">
      <c r="E614" s="1">
        <v>3527</v>
      </c>
      <c r="F614">
        <f t="shared" si="31"/>
        <v>0</v>
      </c>
      <c r="M614" s="1">
        <v>3527</v>
      </c>
      <c r="N614">
        <f t="shared" si="30"/>
        <v>10588</v>
      </c>
      <c r="O614">
        <f t="shared" si="32"/>
        <v>1</v>
      </c>
    </row>
    <row r="615" spans="5:15">
      <c r="E615" s="1">
        <v>3529</v>
      </c>
      <c r="F615">
        <f t="shared" si="31"/>
        <v>1</v>
      </c>
      <c r="M615" s="1">
        <v>3529</v>
      </c>
      <c r="N615">
        <f t="shared" si="30"/>
        <v>10614</v>
      </c>
      <c r="O615">
        <f t="shared" si="32"/>
        <v>1</v>
      </c>
    </row>
    <row r="616" spans="5:15">
      <c r="E616" s="1">
        <v>3532</v>
      </c>
      <c r="F616">
        <f t="shared" si="31"/>
        <v>1</v>
      </c>
      <c r="M616" s="1">
        <v>3532</v>
      </c>
      <c r="N616">
        <f t="shared" si="30"/>
        <v>10641</v>
      </c>
      <c r="O616">
        <f t="shared" si="32"/>
        <v>1</v>
      </c>
    </row>
    <row r="617" spans="5:15">
      <c r="E617" s="1">
        <v>3553</v>
      </c>
      <c r="F617">
        <f t="shared" si="31"/>
        <v>1</v>
      </c>
      <c r="M617" s="1">
        <v>3553</v>
      </c>
      <c r="N617">
        <f t="shared" si="30"/>
        <v>10666</v>
      </c>
      <c r="O617">
        <f t="shared" si="32"/>
        <v>1</v>
      </c>
    </row>
    <row r="618" spans="5:15">
      <c r="E618" s="1">
        <v>3556</v>
      </c>
      <c r="F618">
        <f t="shared" si="31"/>
        <v>1</v>
      </c>
      <c r="M618" s="1">
        <v>3556</v>
      </c>
      <c r="N618">
        <f t="shared" si="30"/>
        <v>10675</v>
      </c>
      <c r="O618">
        <f t="shared" si="32"/>
        <v>1</v>
      </c>
    </row>
    <row r="619" spans="5:15">
      <c r="E619" s="1">
        <v>3557</v>
      </c>
      <c r="F619">
        <f t="shared" si="31"/>
        <v>1</v>
      </c>
      <c r="M619" s="1">
        <v>3557</v>
      </c>
      <c r="N619">
        <f t="shared" si="30"/>
        <v>10690</v>
      </c>
      <c r="O619">
        <f t="shared" si="32"/>
        <v>1</v>
      </c>
    </row>
    <row r="620" spans="5:15">
      <c r="E620" s="1">
        <v>3562</v>
      </c>
      <c r="F620">
        <f t="shared" si="31"/>
        <v>1</v>
      </c>
      <c r="M620" s="1">
        <v>3562</v>
      </c>
      <c r="N620">
        <f t="shared" si="30"/>
        <v>10705</v>
      </c>
      <c r="O620">
        <f t="shared" si="32"/>
        <v>1</v>
      </c>
    </row>
    <row r="621" spans="5:15">
      <c r="E621" s="1">
        <v>3571</v>
      </c>
      <c r="F621">
        <f t="shared" si="31"/>
        <v>1</v>
      </c>
      <c r="M621" s="1">
        <v>3571</v>
      </c>
      <c r="N621">
        <f t="shared" si="30"/>
        <v>10717</v>
      </c>
      <c r="O621">
        <f t="shared" si="32"/>
        <v>1</v>
      </c>
    </row>
    <row r="622" spans="5:15">
      <c r="E622" s="1">
        <v>3572</v>
      </c>
      <c r="F622">
        <f t="shared" si="31"/>
        <v>1</v>
      </c>
      <c r="M622" s="1">
        <v>3572</v>
      </c>
      <c r="N622">
        <f t="shared" si="30"/>
        <v>10721</v>
      </c>
      <c r="O622">
        <f t="shared" si="32"/>
        <v>1</v>
      </c>
    </row>
    <row r="623" spans="5:15">
      <c r="E623" s="1">
        <v>3574</v>
      </c>
      <c r="F623">
        <f t="shared" si="31"/>
        <v>1</v>
      </c>
      <c r="M623" s="1">
        <v>3574</v>
      </c>
      <c r="N623">
        <f t="shared" si="30"/>
        <v>10733</v>
      </c>
      <c r="O623">
        <f t="shared" si="32"/>
        <v>1</v>
      </c>
    </row>
    <row r="624" spans="5:15">
      <c r="E624" s="1">
        <v>3575</v>
      </c>
      <c r="F624">
        <f t="shared" si="31"/>
        <v>1</v>
      </c>
      <c r="M624" s="1">
        <v>3575</v>
      </c>
      <c r="N624">
        <f t="shared" si="30"/>
        <v>10761</v>
      </c>
      <c r="O624">
        <f t="shared" si="32"/>
        <v>1</v>
      </c>
    </row>
    <row r="625" spans="5:15">
      <c r="E625" s="1">
        <v>3584</v>
      </c>
      <c r="F625">
        <f t="shared" si="31"/>
        <v>1</v>
      </c>
      <c r="M625" s="1">
        <v>3584</v>
      </c>
      <c r="N625">
        <f t="shared" si="30"/>
        <v>10789</v>
      </c>
      <c r="O625">
        <f t="shared" si="32"/>
        <v>1</v>
      </c>
    </row>
    <row r="626" spans="5:15">
      <c r="E626" s="1">
        <v>3602</v>
      </c>
      <c r="F626">
        <f t="shared" si="31"/>
        <v>1</v>
      </c>
      <c r="M626" s="1">
        <v>3602</v>
      </c>
      <c r="N626">
        <f t="shared" si="30"/>
        <v>10811</v>
      </c>
      <c r="O626">
        <f t="shared" si="32"/>
        <v>1</v>
      </c>
    </row>
    <row r="627" spans="5:15">
      <c r="E627" s="1">
        <v>3603</v>
      </c>
      <c r="F627">
        <f t="shared" si="31"/>
        <v>1</v>
      </c>
      <c r="M627" s="1">
        <v>3603</v>
      </c>
      <c r="N627">
        <f t="shared" si="30"/>
        <v>10806</v>
      </c>
      <c r="O627">
        <f t="shared" si="32"/>
        <v>0</v>
      </c>
    </row>
    <row r="628" spans="5:15">
      <c r="E628" s="1">
        <v>3606</v>
      </c>
      <c r="F628">
        <f t="shared" si="31"/>
        <v>1</v>
      </c>
      <c r="M628" s="1">
        <v>3606</v>
      </c>
      <c r="N628">
        <f t="shared" si="30"/>
        <v>10827</v>
      </c>
      <c r="O628">
        <f t="shared" si="32"/>
        <v>1</v>
      </c>
    </row>
    <row r="629" spans="5:15">
      <c r="E629" s="1">
        <v>3597</v>
      </c>
      <c r="F629">
        <f t="shared" si="31"/>
        <v>0</v>
      </c>
      <c r="M629" s="1">
        <v>3597</v>
      </c>
      <c r="N629">
        <f t="shared" si="30"/>
        <v>10865</v>
      </c>
      <c r="O629">
        <f t="shared" si="32"/>
        <v>1</v>
      </c>
    </row>
    <row r="630" spans="5:15">
      <c r="E630" s="1">
        <v>3624</v>
      </c>
      <c r="F630">
        <f t="shared" si="31"/>
        <v>1</v>
      </c>
      <c r="M630" s="1">
        <v>3624</v>
      </c>
      <c r="N630">
        <f t="shared" si="30"/>
        <v>10937</v>
      </c>
      <c r="O630">
        <f t="shared" si="32"/>
        <v>1</v>
      </c>
    </row>
    <row r="631" spans="5:15">
      <c r="E631" s="1">
        <v>3644</v>
      </c>
      <c r="F631">
        <f t="shared" si="31"/>
        <v>1</v>
      </c>
      <c r="M631" s="1">
        <v>3644</v>
      </c>
      <c r="N631">
        <f t="shared" si="30"/>
        <v>10983</v>
      </c>
      <c r="O631">
        <f t="shared" si="32"/>
        <v>1</v>
      </c>
    </row>
    <row r="632" spans="5:15">
      <c r="E632" s="1">
        <v>3669</v>
      </c>
      <c r="F632">
        <f t="shared" si="31"/>
        <v>1</v>
      </c>
      <c r="M632" s="1">
        <v>3669</v>
      </c>
      <c r="N632">
        <f t="shared" si="30"/>
        <v>11015</v>
      </c>
      <c r="O632">
        <f t="shared" si="32"/>
        <v>1</v>
      </c>
    </row>
    <row r="633" spans="5:15">
      <c r="E633" s="1">
        <v>3670</v>
      </c>
      <c r="F633">
        <f t="shared" si="31"/>
        <v>1</v>
      </c>
      <c r="M633" s="1">
        <v>3670</v>
      </c>
      <c r="N633">
        <f t="shared" si="30"/>
        <v>11036</v>
      </c>
      <c r="O633">
        <f t="shared" si="32"/>
        <v>1</v>
      </c>
    </row>
    <row r="634" spans="5:15">
      <c r="E634" s="1">
        <v>3676</v>
      </c>
      <c r="F634">
        <f t="shared" si="31"/>
        <v>1</v>
      </c>
      <c r="M634" s="1">
        <v>3676</v>
      </c>
      <c r="N634">
        <f t="shared" si="30"/>
        <v>11079</v>
      </c>
      <c r="O634">
        <f t="shared" si="32"/>
        <v>1</v>
      </c>
    </row>
    <row r="635" spans="5:15">
      <c r="E635" s="1">
        <v>3690</v>
      </c>
      <c r="F635">
        <f t="shared" si="31"/>
        <v>1</v>
      </c>
      <c r="M635" s="1">
        <v>3690</v>
      </c>
      <c r="N635">
        <f t="shared" si="30"/>
        <v>11117</v>
      </c>
      <c r="O635">
        <f t="shared" si="32"/>
        <v>1</v>
      </c>
    </row>
    <row r="636" spans="5:15">
      <c r="E636" s="1">
        <v>3713</v>
      </c>
      <c r="F636">
        <f t="shared" si="31"/>
        <v>1</v>
      </c>
      <c r="M636" s="1">
        <v>3713</v>
      </c>
      <c r="N636">
        <f t="shared" si="30"/>
        <v>11168</v>
      </c>
      <c r="O636">
        <f t="shared" si="32"/>
        <v>1</v>
      </c>
    </row>
    <row r="637" spans="5:15">
      <c r="E637" s="1">
        <v>3714</v>
      </c>
      <c r="F637">
        <f t="shared" si="31"/>
        <v>1</v>
      </c>
      <c r="M637" s="1">
        <v>3714</v>
      </c>
      <c r="N637">
        <f t="shared" si="30"/>
        <v>11198</v>
      </c>
      <c r="O637">
        <f t="shared" si="32"/>
        <v>1</v>
      </c>
    </row>
    <row r="638" spans="5:15">
      <c r="E638" s="1">
        <v>3741</v>
      </c>
      <c r="F638">
        <f t="shared" si="31"/>
        <v>1</v>
      </c>
      <c r="M638" s="1">
        <v>3741</v>
      </c>
      <c r="N638">
        <f t="shared" si="30"/>
        <v>11209</v>
      </c>
      <c r="O638">
        <f t="shared" si="32"/>
        <v>1</v>
      </c>
    </row>
    <row r="639" spans="5:15">
      <c r="E639" s="1">
        <v>3743</v>
      </c>
      <c r="F639">
        <f t="shared" si="31"/>
        <v>1</v>
      </c>
      <c r="M639" s="1">
        <v>3743</v>
      </c>
      <c r="N639">
        <f t="shared" si="30"/>
        <v>11213</v>
      </c>
      <c r="O639">
        <f t="shared" si="32"/>
        <v>1</v>
      </c>
    </row>
    <row r="640" spans="5:15">
      <c r="E640" s="1">
        <v>3725</v>
      </c>
      <c r="F640">
        <f t="shared" si="31"/>
        <v>0</v>
      </c>
      <c r="M640" s="1">
        <v>3725</v>
      </c>
      <c r="N640">
        <f t="shared" si="30"/>
        <v>11219</v>
      </c>
      <c r="O640">
        <f t="shared" si="32"/>
        <v>1</v>
      </c>
    </row>
    <row r="641" spans="5:15">
      <c r="E641" s="1">
        <v>3745</v>
      </c>
      <c r="F641">
        <f t="shared" si="31"/>
        <v>1</v>
      </c>
      <c r="M641" s="1">
        <v>3745</v>
      </c>
      <c r="N641">
        <f t="shared" si="30"/>
        <v>11252</v>
      </c>
      <c r="O641">
        <f t="shared" si="32"/>
        <v>1</v>
      </c>
    </row>
    <row r="642" spans="5:15">
      <c r="E642" s="1">
        <v>3749</v>
      </c>
      <c r="F642">
        <f t="shared" si="31"/>
        <v>1</v>
      </c>
      <c r="M642" s="1">
        <v>3749</v>
      </c>
      <c r="N642">
        <f t="shared" si="30"/>
        <v>11266</v>
      </c>
      <c r="O642">
        <f t="shared" si="32"/>
        <v>1</v>
      </c>
    </row>
    <row r="643" spans="5:15">
      <c r="E643" s="1">
        <v>3758</v>
      </c>
      <c r="F643">
        <f t="shared" si="31"/>
        <v>1</v>
      </c>
      <c r="M643" s="1">
        <v>3758</v>
      </c>
      <c r="N643">
        <f t="shared" ref="N643:N706" si="33">IF(M645&gt;0,M643+M644+M645,0)</f>
        <v>11292</v>
      </c>
      <c r="O643">
        <f t="shared" si="32"/>
        <v>1</v>
      </c>
    </row>
    <row r="644" spans="5:15">
      <c r="E644" s="1">
        <v>3759</v>
      </c>
      <c r="F644">
        <f t="shared" ref="F644:F707" si="34">IF(E644&gt;E643,1,0)</f>
        <v>1</v>
      </c>
      <c r="M644" s="1">
        <v>3759</v>
      </c>
      <c r="N644">
        <f t="shared" si="33"/>
        <v>11330</v>
      </c>
      <c r="O644">
        <f t="shared" ref="O644:O707" si="35">IF(N644&gt;N643,1,0)</f>
        <v>1</v>
      </c>
    </row>
    <row r="645" spans="5:15">
      <c r="E645" s="1">
        <v>3775</v>
      </c>
      <c r="F645">
        <f t="shared" si="34"/>
        <v>1</v>
      </c>
      <c r="M645" s="1">
        <v>3775</v>
      </c>
      <c r="N645">
        <f t="shared" si="33"/>
        <v>11369</v>
      </c>
      <c r="O645">
        <f t="shared" si="35"/>
        <v>1</v>
      </c>
    </row>
    <row r="646" spans="5:15">
      <c r="E646" s="1">
        <v>3796</v>
      </c>
      <c r="F646">
        <f t="shared" si="34"/>
        <v>1</v>
      </c>
      <c r="M646" s="1">
        <v>3796</v>
      </c>
      <c r="N646">
        <f t="shared" si="33"/>
        <v>11393</v>
      </c>
      <c r="O646">
        <f t="shared" si="35"/>
        <v>1</v>
      </c>
    </row>
    <row r="647" spans="5:15">
      <c r="E647" s="1">
        <v>3798</v>
      </c>
      <c r="F647">
        <f t="shared" si="34"/>
        <v>1</v>
      </c>
      <c r="M647" s="1">
        <v>3798</v>
      </c>
      <c r="N647">
        <f t="shared" si="33"/>
        <v>11402</v>
      </c>
      <c r="O647">
        <f t="shared" si="35"/>
        <v>1</v>
      </c>
    </row>
    <row r="648" spans="5:15">
      <c r="E648" s="1">
        <v>3799</v>
      </c>
      <c r="F648">
        <f t="shared" si="34"/>
        <v>1</v>
      </c>
      <c r="M648" s="1">
        <v>3799</v>
      </c>
      <c r="N648">
        <f t="shared" si="33"/>
        <v>11421</v>
      </c>
      <c r="O648">
        <f t="shared" si="35"/>
        <v>1</v>
      </c>
    </row>
    <row r="649" spans="5:15">
      <c r="E649" s="1">
        <v>3805</v>
      </c>
      <c r="F649">
        <f t="shared" si="34"/>
        <v>1</v>
      </c>
      <c r="M649" s="1">
        <v>3805</v>
      </c>
      <c r="N649">
        <f t="shared" si="33"/>
        <v>11440</v>
      </c>
      <c r="O649">
        <f t="shared" si="35"/>
        <v>1</v>
      </c>
    </row>
    <row r="650" spans="5:15">
      <c r="E650" s="1">
        <v>3817</v>
      </c>
      <c r="F650">
        <f t="shared" si="34"/>
        <v>1</v>
      </c>
      <c r="M650" s="1">
        <v>3817</v>
      </c>
      <c r="N650">
        <f t="shared" si="33"/>
        <v>11464</v>
      </c>
      <c r="O650">
        <f t="shared" si="35"/>
        <v>1</v>
      </c>
    </row>
    <row r="651" spans="5:15">
      <c r="E651" s="1">
        <v>3818</v>
      </c>
      <c r="F651">
        <f t="shared" si="34"/>
        <v>1</v>
      </c>
      <c r="M651" s="1">
        <v>3818</v>
      </c>
      <c r="N651">
        <f t="shared" si="33"/>
        <v>11516</v>
      </c>
      <c r="O651">
        <f t="shared" si="35"/>
        <v>1</v>
      </c>
    </row>
    <row r="652" spans="5:15">
      <c r="E652" s="1">
        <v>3829</v>
      </c>
      <c r="F652">
        <f t="shared" si="34"/>
        <v>1</v>
      </c>
      <c r="M652" s="1">
        <v>3829</v>
      </c>
      <c r="N652">
        <f t="shared" si="33"/>
        <v>11584</v>
      </c>
      <c r="O652">
        <f t="shared" si="35"/>
        <v>1</v>
      </c>
    </row>
    <row r="653" spans="5:15">
      <c r="E653" s="1">
        <v>3869</v>
      </c>
      <c r="F653">
        <f t="shared" si="34"/>
        <v>1</v>
      </c>
      <c r="M653" s="1">
        <v>3869</v>
      </c>
      <c r="N653">
        <f t="shared" si="33"/>
        <v>11636</v>
      </c>
      <c r="O653">
        <f t="shared" si="35"/>
        <v>1</v>
      </c>
    </row>
    <row r="654" spans="5:15">
      <c r="E654" s="1">
        <v>3886</v>
      </c>
      <c r="F654">
        <f t="shared" si="34"/>
        <v>1</v>
      </c>
      <c r="M654" s="1">
        <v>3886</v>
      </c>
      <c r="N654">
        <f t="shared" si="33"/>
        <v>11649</v>
      </c>
      <c r="O654">
        <f t="shared" si="35"/>
        <v>1</v>
      </c>
    </row>
    <row r="655" spans="5:15">
      <c r="E655" s="1">
        <v>3881</v>
      </c>
      <c r="F655">
        <f t="shared" si="34"/>
        <v>0</v>
      </c>
      <c r="M655" s="1">
        <v>3881</v>
      </c>
      <c r="N655">
        <f t="shared" si="33"/>
        <v>11650</v>
      </c>
      <c r="O655">
        <f t="shared" si="35"/>
        <v>1</v>
      </c>
    </row>
    <row r="656" spans="5:15">
      <c r="E656" s="1">
        <v>3882</v>
      </c>
      <c r="F656">
        <f t="shared" si="34"/>
        <v>1</v>
      </c>
      <c r="M656" s="1">
        <v>3882</v>
      </c>
      <c r="N656">
        <f t="shared" si="33"/>
        <v>11657</v>
      </c>
      <c r="O656">
        <f t="shared" si="35"/>
        <v>1</v>
      </c>
    </row>
    <row r="657" spans="5:15">
      <c r="E657" s="1">
        <v>3887</v>
      </c>
      <c r="F657">
        <f t="shared" si="34"/>
        <v>1</v>
      </c>
      <c r="M657" s="1">
        <v>3887</v>
      </c>
      <c r="N657">
        <f t="shared" si="33"/>
        <v>11682</v>
      </c>
      <c r="O657">
        <f t="shared" si="35"/>
        <v>1</v>
      </c>
    </row>
    <row r="658" spans="5:15">
      <c r="E658" s="1">
        <v>3888</v>
      </c>
      <c r="F658">
        <f t="shared" si="34"/>
        <v>1</v>
      </c>
      <c r="M658" s="1">
        <v>3888</v>
      </c>
      <c r="N658">
        <f t="shared" si="33"/>
        <v>11697</v>
      </c>
      <c r="O658">
        <f t="shared" si="35"/>
        <v>1</v>
      </c>
    </row>
    <row r="659" spans="5:15">
      <c r="E659" s="1">
        <v>3907</v>
      </c>
      <c r="F659">
        <f t="shared" si="34"/>
        <v>1</v>
      </c>
      <c r="M659" s="1">
        <v>3907</v>
      </c>
      <c r="N659">
        <f t="shared" si="33"/>
        <v>11710</v>
      </c>
      <c r="O659">
        <f t="shared" si="35"/>
        <v>1</v>
      </c>
    </row>
    <row r="660" spans="5:15">
      <c r="E660" s="1">
        <v>3902</v>
      </c>
      <c r="F660">
        <f t="shared" si="34"/>
        <v>0</v>
      </c>
      <c r="M660" s="1">
        <v>3902</v>
      </c>
      <c r="N660">
        <f t="shared" si="33"/>
        <v>11725</v>
      </c>
      <c r="O660">
        <f t="shared" si="35"/>
        <v>1</v>
      </c>
    </row>
    <row r="661" spans="5:15">
      <c r="E661" s="1">
        <v>3901</v>
      </c>
      <c r="F661">
        <f t="shared" si="34"/>
        <v>0</v>
      </c>
      <c r="M661" s="1">
        <v>3901</v>
      </c>
      <c r="N661">
        <f t="shared" si="33"/>
        <v>11743</v>
      </c>
      <c r="O661">
        <f t="shared" si="35"/>
        <v>1</v>
      </c>
    </row>
    <row r="662" spans="5:15">
      <c r="E662" s="1">
        <v>3922</v>
      </c>
      <c r="F662">
        <f t="shared" si="34"/>
        <v>1</v>
      </c>
      <c r="M662" s="1">
        <v>3922</v>
      </c>
      <c r="N662">
        <f t="shared" si="33"/>
        <v>11739</v>
      </c>
      <c r="O662">
        <f t="shared" si="35"/>
        <v>0</v>
      </c>
    </row>
    <row r="663" spans="5:15">
      <c r="E663" s="1">
        <v>3920</v>
      </c>
      <c r="F663">
        <f t="shared" si="34"/>
        <v>0</v>
      </c>
      <c r="M663" s="1">
        <v>3920</v>
      </c>
      <c r="N663">
        <f t="shared" si="33"/>
        <v>11707</v>
      </c>
      <c r="O663">
        <f t="shared" si="35"/>
        <v>0</v>
      </c>
    </row>
    <row r="664" spans="5:15">
      <c r="E664" s="1">
        <v>3897</v>
      </c>
      <c r="F664">
        <f t="shared" si="34"/>
        <v>0</v>
      </c>
      <c r="M664" s="1">
        <v>3897</v>
      </c>
      <c r="N664">
        <f t="shared" si="33"/>
        <v>11707</v>
      </c>
      <c r="O664">
        <f t="shared" si="35"/>
        <v>0</v>
      </c>
    </row>
    <row r="665" spans="5:15">
      <c r="E665" s="1">
        <v>3890</v>
      </c>
      <c r="F665">
        <f t="shared" si="34"/>
        <v>0</v>
      </c>
      <c r="M665" s="1">
        <v>3890</v>
      </c>
      <c r="N665">
        <f t="shared" si="33"/>
        <v>11747</v>
      </c>
      <c r="O665">
        <f t="shared" si="35"/>
        <v>1</v>
      </c>
    </row>
    <row r="666" spans="5:15">
      <c r="E666" s="1">
        <v>3920</v>
      </c>
      <c r="F666">
        <f t="shared" si="34"/>
        <v>1</v>
      </c>
      <c r="M666" s="1">
        <v>3920</v>
      </c>
      <c r="N666">
        <f t="shared" si="33"/>
        <v>11804</v>
      </c>
      <c r="O666">
        <f t="shared" si="35"/>
        <v>1</v>
      </c>
    </row>
    <row r="667" spans="5:15">
      <c r="E667" s="1">
        <v>3937</v>
      </c>
      <c r="F667">
        <f t="shared" si="34"/>
        <v>1</v>
      </c>
      <c r="M667" s="1">
        <v>3937</v>
      </c>
      <c r="N667">
        <f t="shared" si="33"/>
        <v>11833</v>
      </c>
      <c r="O667">
        <f t="shared" si="35"/>
        <v>1</v>
      </c>
    </row>
    <row r="668" spans="5:15">
      <c r="E668" s="1">
        <v>3947</v>
      </c>
      <c r="F668">
        <f t="shared" si="34"/>
        <v>1</v>
      </c>
      <c r="M668" s="1">
        <v>3947</v>
      </c>
      <c r="N668">
        <f t="shared" si="33"/>
        <v>11849</v>
      </c>
      <c r="O668">
        <f t="shared" si="35"/>
        <v>1</v>
      </c>
    </row>
    <row r="669" spans="5:15">
      <c r="E669" s="1">
        <v>3949</v>
      </c>
      <c r="F669">
        <f t="shared" si="34"/>
        <v>1</v>
      </c>
      <c r="M669" s="1">
        <v>3949</v>
      </c>
      <c r="N669">
        <f t="shared" si="33"/>
        <v>11869</v>
      </c>
      <c r="O669">
        <f t="shared" si="35"/>
        <v>1</v>
      </c>
    </row>
    <row r="670" spans="5:15">
      <c r="E670" s="1">
        <v>3953</v>
      </c>
      <c r="F670">
        <f t="shared" si="34"/>
        <v>1</v>
      </c>
      <c r="M670" s="1">
        <v>3953</v>
      </c>
      <c r="N670">
        <f t="shared" si="33"/>
        <v>11896</v>
      </c>
      <c r="O670">
        <f t="shared" si="35"/>
        <v>1</v>
      </c>
    </row>
    <row r="671" spans="5:15">
      <c r="E671" s="1">
        <v>3967</v>
      </c>
      <c r="F671">
        <f t="shared" si="34"/>
        <v>1</v>
      </c>
      <c r="M671" s="1">
        <v>3967</v>
      </c>
      <c r="N671">
        <f t="shared" si="33"/>
        <v>11920</v>
      </c>
      <c r="O671">
        <f t="shared" si="35"/>
        <v>1</v>
      </c>
    </row>
    <row r="672" spans="5:15">
      <c r="E672" s="1">
        <v>3976</v>
      </c>
      <c r="F672">
        <f t="shared" si="34"/>
        <v>1</v>
      </c>
      <c r="M672" s="1">
        <v>3976</v>
      </c>
      <c r="N672">
        <f t="shared" si="33"/>
        <v>11941</v>
      </c>
      <c r="O672">
        <f t="shared" si="35"/>
        <v>1</v>
      </c>
    </row>
    <row r="673" spans="5:15">
      <c r="E673" s="1">
        <v>3977</v>
      </c>
      <c r="F673">
        <f t="shared" si="34"/>
        <v>1</v>
      </c>
      <c r="M673" s="1">
        <v>3977</v>
      </c>
      <c r="N673">
        <f t="shared" si="33"/>
        <v>11963</v>
      </c>
      <c r="O673">
        <f t="shared" si="35"/>
        <v>1</v>
      </c>
    </row>
    <row r="674" spans="5:15">
      <c r="E674" s="1">
        <v>3988</v>
      </c>
      <c r="F674">
        <f t="shared" si="34"/>
        <v>1</v>
      </c>
      <c r="M674" s="1">
        <v>3988</v>
      </c>
      <c r="N674">
        <f t="shared" si="33"/>
        <v>11985</v>
      </c>
      <c r="O674">
        <f t="shared" si="35"/>
        <v>1</v>
      </c>
    </row>
    <row r="675" spans="5:15">
      <c r="E675" s="1">
        <v>3998</v>
      </c>
      <c r="F675">
        <f t="shared" si="34"/>
        <v>1</v>
      </c>
      <c r="M675" s="1">
        <v>3998</v>
      </c>
      <c r="N675">
        <f t="shared" si="33"/>
        <v>12001</v>
      </c>
      <c r="O675">
        <f t="shared" si="35"/>
        <v>1</v>
      </c>
    </row>
    <row r="676" spans="5:15">
      <c r="E676" s="1">
        <v>3999</v>
      </c>
      <c r="F676">
        <f t="shared" si="34"/>
        <v>1</v>
      </c>
      <c r="M676" s="1">
        <v>3999</v>
      </c>
      <c r="N676">
        <f t="shared" si="33"/>
        <v>12012</v>
      </c>
      <c r="O676">
        <f t="shared" si="35"/>
        <v>1</v>
      </c>
    </row>
    <row r="677" spans="5:15">
      <c r="E677" s="1">
        <v>4004</v>
      </c>
      <c r="F677">
        <f t="shared" si="34"/>
        <v>1</v>
      </c>
      <c r="M677" s="1">
        <v>4004</v>
      </c>
      <c r="N677">
        <f t="shared" si="33"/>
        <v>11986</v>
      </c>
      <c r="O677">
        <f t="shared" si="35"/>
        <v>0</v>
      </c>
    </row>
    <row r="678" spans="5:15">
      <c r="E678" s="1">
        <v>4009</v>
      </c>
      <c r="F678">
        <f t="shared" si="34"/>
        <v>1</v>
      </c>
      <c r="M678" s="1">
        <v>4009</v>
      </c>
      <c r="N678">
        <f t="shared" si="33"/>
        <v>11957</v>
      </c>
      <c r="O678">
        <f t="shared" si="35"/>
        <v>0</v>
      </c>
    </row>
    <row r="679" spans="5:15">
      <c r="E679" s="1">
        <v>3973</v>
      </c>
      <c r="F679">
        <f t="shared" si="34"/>
        <v>0</v>
      </c>
      <c r="M679" s="1">
        <v>3973</v>
      </c>
      <c r="N679">
        <f t="shared" si="33"/>
        <v>11936</v>
      </c>
      <c r="O679">
        <f t="shared" si="35"/>
        <v>0</v>
      </c>
    </row>
    <row r="680" spans="5:15">
      <c r="E680" s="1">
        <v>3975</v>
      </c>
      <c r="F680">
        <f t="shared" si="34"/>
        <v>1</v>
      </c>
      <c r="M680" s="1">
        <v>3975</v>
      </c>
      <c r="N680">
        <f t="shared" si="33"/>
        <v>11953</v>
      </c>
      <c r="O680">
        <f t="shared" si="35"/>
        <v>1</v>
      </c>
    </row>
    <row r="681" spans="5:15">
      <c r="E681" s="1">
        <v>3988</v>
      </c>
      <c r="F681">
        <f t="shared" si="34"/>
        <v>1</v>
      </c>
      <c r="M681" s="1">
        <v>3988</v>
      </c>
      <c r="N681">
        <f t="shared" si="33"/>
        <v>11972</v>
      </c>
      <c r="O681">
        <f t="shared" si="35"/>
        <v>1</v>
      </c>
    </row>
    <row r="682" spans="5:15">
      <c r="E682" s="1">
        <v>3990</v>
      </c>
      <c r="F682">
        <f t="shared" si="34"/>
        <v>1</v>
      </c>
      <c r="M682" s="1">
        <v>3990</v>
      </c>
      <c r="N682">
        <f t="shared" si="33"/>
        <v>11985</v>
      </c>
      <c r="O682">
        <f t="shared" si="35"/>
        <v>1</v>
      </c>
    </row>
    <row r="683" spans="5:15">
      <c r="E683" s="1">
        <v>3994</v>
      </c>
      <c r="F683">
        <f t="shared" si="34"/>
        <v>1</v>
      </c>
      <c r="M683" s="1">
        <v>3994</v>
      </c>
      <c r="N683">
        <f t="shared" si="33"/>
        <v>12000</v>
      </c>
      <c r="O683">
        <f t="shared" si="35"/>
        <v>1</v>
      </c>
    </row>
    <row r="684" spans="5:15">
      <c r="E684" s="1">
        <v>4001</v>
      </c>
      <c r="F684">
        <f t="shared" si="34"/>
        <v>1</v>
      </c>
      <c r="M684" s="1">
        <v>4001</v>
      </c>
      <c r="N684">
        <f t="shared" si="33"/>
        <v>12022</v>
      </c>
      <c r="O684">
        <f t="shared" si="35"/>
        <v>1</v>
      </c>
    </row>
    <row r="685" spans="5:15">
      <c r="E685" s="1">
        <v>4005</v>
      </c>
      <c r="F685">
        <f t="shared" si="34"/>
        <v>1</v>
      </c>
      <c r="M685" s="1">
        <v>4005</v>
      </c>
      <c r="N685">
        <f t="shared" si="33"/>
        <v>12038</v>
      </c>
      <c r="O685">
        <f t="shared" si="35"/>
        <v>1</v>
      </c>
    </row>
    <row r="686" spans="5:15">
      <c r="E686" s="1">
        <v>4016</v>
      </c>
      <c r="F686">
        <f t="shared" si="34"/>
        <v>1</v>
      </c>
      <c r="M686" s="1">
        <v>4016</v>
      </c>
      <c r="N686">
        <f t="shared" si="33"/>
        <v>12051</v>
      </c>
      <c r="O686">
        <f t="shared" si="35"/>
        <v>1</v>
      </c>
    </row>
    <row r="687" spans="5:15">
      <c r="E687" s="1">
        <v>4017</v>
      </c>
      <c r="F687">
        <f t="shared" si="34"/>
        <v>1</v>
      </c>
      <c r="M687" s="1">
        <v>4017</v>
      </c>
      <c r="N687">
        <f t="shared" si="33"/>
        <v>12062</v>
      </c>
      <c r="O687">
        <f t="shared" si="35"/>
        <v>1</v>
      </c>
    </row>
    <row r="688" spans="5:15">
      <c r="E688" s="1">
        <v>4018</v>
      </c>
      <c r="F688">
        <f t="shared" si="34"/>
        <v>1</v>
      </c>
      <c r="M688" s="1">
        <v>4018</v>
      </c>
      <c r="N688">
        <f t="shared" si="33"/>
        <v>12073</v>
      </c>
      <c r="O688">
        <f t="shared" si="35"/>
        <v>1</v>
      </c>
    </row>
    <row r="689" spans="5:15">
      <c r="E689" s="1">
        <v>4027</v>
      </c>
      <c r="F689">
        <f t="shared" si="34"/>
        <v>1</v>
      </c>
      <c r="M689" s="1">
        <v>4027</v>
      </c>
      <c r="N689">
        <f t="shared" si="33"/>
        <v>12078</v>
      </c>
      <c r="O689">
        <f t="shared" si="35"/>
        <v>1</v>
      </c>
    </row>
    <row r="690" spans="5:15">
      <c r="E690" s="1">
        <v>4028</v>
      </c>
      <c r="F690">
        <f t="shared" si="34"/>
        <v>1</v>
      </c>
      <c r="M690" s="1">
        <v>4028</v>
      </c>
      <c r="N690">
        <f t="shared" si="33"/>
        <v>12080</v>
      </c>
      <c r="O690">
        <f t="shared" si="35"/>
        <v>1</v>
      </c>
    </row>
    <row r="691" spans="5:15">
      <c r="E691" s="1">
        <v>4023</v>
      </c>
      <c r="F691">
        <f t="shared" si="34"/>
        <v>0</v>
      </c>
      <c r="M691" s="1">
        <v>4023</v>
      </c>
      <c r="N691">
        <f t="shared" si="33"/>
        <v>12052</v>
      </c>
      <c r="O691">
        <f t="shared" si="35"/>
        <v>0</v>
      </c>
    </row>
    <row r="692" spans="5:15">
      <c r="E692" s="1">
        <v>4029</v>
      </c>
      <c r="F692">
        <f t="shared" si="34"/>
        <v>1</v>
      </c>
      <c r="M692" s="1">
        <v>4029</v>
      </c>
      <c r="N692">
        <f t="shared" si="33"/>
        <v>12030</v>
      </c>
      <c r="O692">
        <f t="shared" si="35"/>
        <v>0</v>
      </c>
    </row>
    <row r="693" spans="5:15">
      <c r="E693" s="1">
        <v>4000</v>
      </c>
      <c r="F693">
        <f t="shared" si="34"/>
        <v>0</v>
      </c>
      <c r="M693" s="1">
        <v>4000</v>
      </c>
      <c r="N693">
        <f t="shared" si="33"/>
        <v>12003</v>
      </c>
      <c r="O693">
        <f t="shared" si="35"/>
        <v>0</v>
      </c>
    </row>
    <row r="694" spans="5:15">
      <c r="E694" s="1">
        <v>4001</v>
      </c>
      <c r="F694">
        <f t="shared" si="34"/>
        <v>1</v>
      </c>
      <c r="M694" s="1">
        <v>4001</v>
      </c>
      <c r="N694">
        <f t="shared" si="33"/>
        <v>12012</v>
      </c>
      <c r="O694">
        <f t="shared" si="35"/>
        <v>1</v>
      </c>
    </row>
    <row r="695" spans="5:15">
      <c r="E695" s="1">
        <v>4002</v>
      </c>
      <c r="F695">
        <f t="shared" si="34"/>
        <v>1</v>
      </c>
      <c r="M695" s="1">
        <v>4002</v>
      </c>
      <c r="N695">
        <f t="shared" si="33"/>
        <v>12021</v>
      </c>
      <c r="O695">
        <f t="shared" si="35"/>
        <v>1</v>
      </c>
    </row>
    <row r="696" spans="5:15">
      <c r="E696" s="1">
        <v>4009</v>
      </c>
      <c r="F696">
        <f t="shared" si="34"/>
        <v>1</v>
      </c>
      <c r="M696" s="1">
        <v>4009</v>
      </c>
      <c r="N696">
        <f t="shared" si="33"/>
        <v>12032</v>
      </c>
      <c r="O696">
        <f t="shared" si="35"/>
        <v>1</v>
      </c>
    </row>
    <row r="697" spans="5:15">
      <c r="E697" s="1">
        <v>4010</v>
      </c>
      <c r="F697">
        <f t="shared" si="34"/>
        <v>1</v>
      </c>
      <c r="M697" s="1">
        <v>4010</v>
      </c>
      <c r="N697">
        <f t="shared" si="33"/>
        <v>12037</v>
      </c>
      <c r="O697">
        <f t="shared" si="35"/>
        <v>1</v>
      </c>
    </row>
    <row r="698" spans="5:15">
      <c r="E698" s="1">
        <v>4013</v>
      </c>
      <c r="F698">
        <f t="shared" si="34"/>
        <v>1</v>
      </c>
      <c r="M698" s="1">
        <v>4013</v>
      </c>
      <c r="N698">
        <f t="shared" si="33"/>
        <v>12056</v>
      </c>
      <c r="O698">
        <f t="shared" si="35"/>
        <v>1</v>
      </c>
    </row>
    <row r="699" spans="5:15">
      <c r="E699" s="1">
        <v>4014</v>
      </c>
      <c r="F699">
        <f t="shared" si="34"/>
        <v>1</v>
      </c>
      <c r="M699" s="1">
        <v>4014</v>
      </c>
      <c r="N699">
        <f t="shared" si="33"/>
        <v>12075</v>
      </c>
      <c r="O699">
        <f t="shared" si="35"/>
        <v>1</v>
      </c>
    </row>
    <row r="700" spans="5:15">
      <c r="E700" s="1">
        <v>4029</v>
      </c>
      <c r="F700">
        <f t="shared" si="34"/>
        <v>1</v>
      </c>
      <c r="M700" s="1">
        <v>4029</v>
      </c>
      <c r="N700">
        <f t="shared" si="33"/>
        <v>12095</v>
      </c>
      <c r="O700">
        <f t="shared" si="35"/>
        <v>1</v>
      </c>
    </row>
    <row r="701" spans="5:15">
      <c r="E701" s="1">
        <v>4032</v>
      </c>
      <c r="F701">
        <f t="shared" si="34"/>
        <v>1</v>
      </c>
      <c r="M701" s="1">
        <v>4032</v>
      </c>
      <c r="N701">
        <f t="shared" si="33"/>
        <v>12105</v>
      </c>
      <c r="O701">
        <f t="shared" si="35"/>
        <v>1</v>
      </c>
    </row>
    <row r="702" spans="5:15">
      <c r="E702" s="1">
        <v>4034</v>
      </c>
      <c r="F702">
        <f t="shared" si="34"/>
        <v>1</v>
      </c>
      <c r="M702" s="1">
        <v>4034</v>
      </c>
      <c r="N702">
        <f t="shared" si="33"/>
        <v>12113</v>
      </c>
      <c r="O702">
        <f t="shared" si="35"/>
        <v>1</v>
      </c>
    </row>
    <row r="703" spans="5:15">
      <c r="E703" s="1">
        <v>4039</v>
      </c>
      <c r="F703">
        <f t="shared" si="34"/>
        <v>1</v>
      </c>
      <c r="M703" s="1">
        <v>4039</v>
      </c>
      <c r="N703">
        <f t="shared" si="33"/>
        <v>12129</v>
      </c>
      <c r="O703">
        <f t="shared" si="35"/>
        <v>1</v>
      </c>
    </row>
    <row r="704" spans="5:15">
      <c r="E704" s="1">
        <v>4040</v>
      </c>
      <c r="F704">
        <f t="shared" si="34"/>
        <v>1</v>
      </c>
      <c r="M704" s="1">
        <v>4040</v>
      </c>
      <c r="N704">
        <f t="shared" si="33"/>
        <v>12145</v>
      </c>
      <c r="O704">
        <f t="shared" si="35"/>
        <v>1</v>
      </c>
    </row>
    <row r="705" spans="5:15">
      <c r="E705" s="1">
        <v>4050</v>
      </c>
      <c r="F705">
        <f t="shared" si="34"/>
        <v>1</v>
      </c>
      <c r="M705" s="1">
        <v>4050</v>
      </c>
      <c r="N705">
        <f t="shared" si="33"/>
        <v>12155</v>
      </c>
      <c r="O705">
        <f t="shared" si="35"/>
        <v>1</v>
      </c>
    </row>
    <row r="706" spans="5:15">
      <c r="E706" s="1">
        <v>4055</v>
      </c>
      <c r="F706">
        <f t="shared" si="34"/>
        <v>1</v>
      </c>
      <c r="M706" s="1">
        <v>4055</v>
      </c>
      <c r="N706">
        <f t="shared" si="33"/>
        <v>12160</v>
      </c>
      <c r="O706">
        <f t="shared" si="35"/>
        <v>1</v>
      </c>
    </row>
    <row r="707" spans="5:15">
      <c r="E707" s="1">
        <v>4050</v>
      </c>
      <c r="F707">
        <f t="shared" si="34"/>
        <v>0</v>
      </c>
      <c r="M707" s="1">
        <v>4050</v>
      </c>
      <c r="N707">
        <f t="shared" ref="N707:N770" si="36">IF(M709&gt;0,M707+M708+M709,0)</f>
        <v>12163</v>
      </c>
      <c r="O707">
        <f t="shared" si="35"/>
        <v>1</v>
      </c>
    </row>
    <row r="708" spans="5:15">
      <c r="E708" s="1">
        <v>4055</v>
      </c>
      <c r="F708">
        <f t="shared" ref="F708:F771" si="37">IF(E708&gt;E707,1,0)</f>
        <v>1</v>
      </c>
      <c r="M708" s="1">
        <v>4055</v>
      </c>
      <c r="N708">
        <f t="shared" si="36"/>
        <v>12172</v>
      </c>
      <c r="O708">
        <f t="shared" ref="O708:O771" si="38">IF(N708&gt;N707,1,0)</f>
        <v>1</v>
      </c>
    </row>
    <row r="709" spans="5:15">
      <c r="E709" s="1">
        <v>4058</v>
      </c>
      <c r="F709">
        <f t="shared" si="37"/>
        <v>1</v>
      </c>
      <c r="M709" s="1">
        <v>4058</v>
      </c>
      <c r="N709">
        <f t="shared" si="36"/>
        <v>12178</v>
      </c>
      <c r="O709">
        <f t="shared" si="38"/>
        <v>1</v>
      </c>
    </row>
    <row r="710" spans="5:15">
      <c r="E710" s="1">
        <v>4059</v>
      </c>
      <c r="F710">
        <f t="shared" si="37"/>
        <v>1</v>
      </c>
      <c r="M710" s="1">
        <v>4059</v>
      </c>
      <c r="N710">
        <f t="shared" si="36"/>
        <v>12184</v>
      </c>
      <c r="O710">
        <f t="shared" si="38"/>
        <v>1</v>
      </c>
    </row>
    <row r="711" spans="5:15">
      <c r="E711" s="1">
        <v>4061</v>
      </c>
      <c r="F711">
        <f t="shared" si="37"/>
        <v>1</v>
      </c>
      <c r="M711" s="1">
        <v>4061</v>
      </c>
      <c r="N711">
        <f t="shared" si="36"/>
        <v>12205</v>
      </c>
      <c r="O711">
        <f t="shared" si="38"/>
        <v>1</v>
      </c>
    </row>
    <row r="712" spans="5:15">
      <c r="E712" s="1">
        <v>4064</v>
      </c>
      <c r="F712">
        <f t="shared" si="37"/>
        <v>1</v>
      </c>
      <c r="M712" s="1">
        <v>4064</v>
      </c>
      <c r="N712">
        <f t="shared" si="36"/>
        <v>12226</v>
      </c>
      <c r="O712">
        <f t="shared" si="38"/>
        <v>1</v>
      </c>
    </row>
    <row r="713" spans="5:15">
      <c r="E713" s="1">
        <v>4080</v>
      </c>
      <c r="F713">
        <f t="shared" si="37"/>
        <v>1</v>
      </c>
      <c r="M713" s="1">
        <v>4080</v>
      </c>
      <c r="N713">
        <f t="shared" si="36"/>
        <v>12243</v>
      </c>
      <c r="O713">
        <f t="shared" si="38"/>
        <v>1</v>
      </c>
    </row>
    <row r="714" spans="5:15">
      <c r="E714" s="1">
        <v>4082</v>
      </c>
      <c r="F714">
        <f t="shared" si="37"/>
        <v>1</v>
      </c>
      <c r="M714" s="1">
        <v>4082</v>
      </c>
      <c r="N714">
        <f t="shared" si="36"/>
        <v>12245</v>
      </c>
      <c r="O714">
        <f t="shared" si="38"/>
        <v>1</v>
      </c>
    </row>
    <row r="715" spans="5:15">
      <c r="E715" s="1">
        <v>4081</v>
      </c>
      <c r="F715">
        <f t="shared" si="37"/>
        <v>0</v>
      </c>
      <c r="M715" s="1">
        <v>4081</v>
      </c>
      <c r="N715">
        <f t="shared" si="36"/>
        <v>12247</v>
      </c>
      <c r="O715">
        <f t="shared" si="38"/>
        <v>1</v>
      </c>
    </row>
    <row r="716" spans="5:15">
      <c r="E716" s="1">
        <v>4082</v>
      </c>
      <c r="F716">
        <f t="shared" si="37"/>
        <v>1</v>
      </c>
      <c r="M716" s="1">
        <v>4082</v>
      </c>
      <c r="N716">
        <f t="shared" si="36"/>
        <v>12251</v>
      </c>
      <c r="O716">
        <f t="shared" si="38"/>
        <v>1</v>
      </c>
    </row>
    <row r="717" spans="5:15">
      <c r="E717" s="1">
        <v>4084</v>
      </c>
      <c r="F717">
        <f t="shared" si="37"/>
        <v>1</v>
      </c>
      <c r="M717" s="1">
        <v>4084</v>
      </c>
      <c r="N717">
        <f t="shared" si="36"/>
        <v>12257</v>
      </c>
      <c r="O717">
        <f t="shared" si="38"/>
        <v>1</v>
      </c>
    </row>
    <row r="718" spans="5:15">
      <c r="E718" s="1">
        <v>4085</v>
      </c>
      <c r="F718">
        <f t="shared" si="37"/>
        <v>1</v>
      </c>
      <c r="M718" s="1">
        <v>4085</v>
      </c>
      <c r="N718">
        <f t="shared" si="36"/>
        <v>12263</v>
      </c>
      <c r="O718">
        <f t="shared" si="38"/>
        <v>1</v>
      </c>
    </row>
    <row r="719" spans="5:15">
      <c r="E719" s="1">
        <v>4088</v>
      </c>
      <c r="F719">
        <f t="shared" si="37"/>
        <v>1</v>
      </c>
      <c r="M719" s="1">
        <v>4088</v>
      </c>
      <c r="N719">
        <f t="shared" si="36"/>
        <v>12269</v>
      </c>
      <c r="O719">
        <f t="shared" si="38"/>
        <v>1</v>
      </c>
    </row>
    <row r="720" spans="5:15">
      <c r="E720" s="1">
        <v>4090</v>
      </c>
      <c r="F720">
        <f t="shared" si="37"/>
        <v>1</v>
      </c>
      <c r="M720" s="1">
        <v>4090</v>
      </c>
      <c r="N720">
        <f t="shared" si="36"/>
        <v>12290</v>
      </c>
      <c r="O720">
        <f t="shared" si="38"/>
        <v>1</v>
      </c>
    </row>
    <row r="721" spans="5:15">
      <c r="E721" s="1">
        <v>4091</v>
      </c>
      <c r="F721">
        <f t="shared" si="37"/>
        <v>1</v>
      </c>
      <c r="M721" s="1">
        <v>4091</v>
      </c>
      <c r="N721">
        <f t="shared" si="36"/>
        <v>12318</v>
      </c>
      <c r="O721">
        <f t="shared" si="38"/>
        <v>1</v>
      </c>
    </row>
    <row r="722" spans="5:15">
      <c r="E722" s="1">
        <v>4109</v>
      </c>
      <c r="F722">
        <f t="shared" si="37"/>
        <v>1</v>
      </c>
      <c r="M722" s="1">
        <v>4109</v>
      </c>
      <c r="N722">
        <f t="shared" si="36"/>
        <v>12346</v>
      </c>
      <c r="O722">
        <f t="shared" si="38"/>
        <v>1</v>
      </c>
    </row>
    <row r="723" spans="5:15">
      <c r="E723" s="1">
        <v>4118</v>
      </c>
      <c r="F723">
        <f t="shared" si="37"/>
        <v>1</v>
      </c>
      <c r="M723" s="1">
        <v>4118</v>
      </c>
      <c r="N723">
        <f t="shared" si="36"/>
        <v>12377</v>
      </c>
      <c r="O723">
        <f t="shared" si="38"/>
        <v>1</v>
      </c>
    </row>
    <row r="724" spans="5:15">
      <c r="E724" s="1">
        <v>4119</v>
      </c>
      <c r="F724">
        <f t="shared" si="37"/>
        <v>1</v>
      </c>
      <c r="M724" s="1">
        <v>4119</v>
      </c>
      <c r="N724">
        <f t="shared" si="36"/>
        <v>12404</v>
      </c>
      <c r="O724">
        <f t="shared" si="38"/>
        <v>1</v>
      </c>
    </row>
    <row r="725" spans="5:15">
      <c r="E725" s="1">
        <v>4140</v>
      </c>
      <c r="F725">
        <f t="shared" si="37"/>
        <v>1</v>
      </c>
      <c r="M725" s="1">
        <v>4140</v>
      </c>
      <c r="N725">
        <f t="shared" si="36"/>
        <v>12435</v>
      </c>
      <c r="O725">
        <f t="shared" si="38"/>
        <v>1</v>
      </c>
    </row>
    <row r="726" spans="5:15">
      <c r="E726" s="1">
        <v>4145</v>
      </c>
      <c r="F726">
        <f t="shared" si="37"/>
        <v>1</v>
      </c>
      <c r="M726" s="1">
        <v>4145</v>
      </c>
      <c r="N726">
        <f t="shared" si="36"/>
        <v>12446</v>
      </c>
      <c r="O726">
        <f t="shared" si="38"/>
        <v>1</v>
      </c>
    </row>
    <row r="727" spans="5:15">
      <c r="E727" s="1">
        <v>4150</v>
      </c>
      <c r="F727">
        <f t="shared" si="37"/>
        <v>1</v>
      </c>
      <c r="M727" s="1">
        <v>4150</v>
      </c>
      <c r="N727">
        <f t="shared" si="36"/>
        <v>12448</v>
      </c>
      <c r="O727">
        <f t="shared" si="38"/>
        <v>1</v>
      </c>
    </row>
    <row r="728" spans="5:15">
      <c r="E728" s="1">
        <v>4151</v>
      </c>
      <c r="F728">
        <f t="shared" si="37"/>
        <v>1</v>
      </c>
      <c r="M728" s="1">
        <v>4151</v>
      </c>
      <c r="N728">
        <f t="shared" si="36"/>
        <v>12448</v>
      </c>
      <c r="O728">
        <f t="shared" si="38"/>
        <v>0</v>
      </c>
    </row>
    <row r="729" spans="5:15">
      <c r="E729" s="1">
        <v>4147</v>
      </c>
      <c r="F729">
        <f t="shared" si="37"/>
        <v>0</v>
      </c>
      <c r="M729" s="1">
        <v>4147</v>
      </c>
      <c r="N729">
        <f t="shared" si="36"/>
        <v>12453</v>
      </c>
      <c r="O729">
        <f t="shared" si="38"/>
        <v>1</v>
      </c>
    </row>
    <row r="730" spans="5:15">
      <c r="E730" s="1">
        <v>4150</v>
      </c>
      <c r="F730">
        <f t="shared" si="37"/>
        <v>1</v>
      </c>
      <c r="M730" s="1">
        <v>4150</v>
      </c>
      <c r="N730">
        <f t="shared" si="36"/>
        <v>12481</v>
      </c>
      <c r="O730">
        <f t="shared" si="38"/>
        <v>1</v>
      </c>
    </row>
    <row r="731" spans="5:15">
      <c r="E731" s="1">
        <v>4156</v>
      </c>
      <c r="F731">
        <f t="shared" si="37"/>
        <v>1</v>
      </c>
      <c r="M731" s="1">
        <v>4156</v>
      </c>
      <c r="N731">
        <f t="shared" si="36"/>
        <v>12508</v>
      </c>
      <c r="O731">
        <f t="shared" si="38"/>
        <v>1</v>
      </c>
    </row>
    <row r="732" spans="5:15">
      <c r="E732" s="1">
        <v>4175</v>
      </c>
      <c r="F732">
        <f t="shared" si="37"/>
        <v>1</v>
      </c>
      <c r="M732" s="1">
        <v>4175</v>
      </c>
      <c r="N732">
        <f t="shared" si="36"/>
        <v>12530</v>
      </c>
      <c r="O732">
        <f t="shared" si="38"/>
        <v>1</v>
      </c>
    </row>
    <row r="733" spans="5:15">
      <c r="E733" s="1">
        <v>4177</v>
      </c>
      <c r="F733">
        <f t="shared" si="37"/>
        <v>1</v>
      </c>
      <c r="M733" s="1">
        <v>4177</v>
      </c>
      <c r="N733">
        <f t="shared" si="36"/>
        <v>12536</v>
      </c>
      <c r="O733">
        <f t="shared" si="38"/>
        <v>1</v>
      </c>
    </row>
    <row r="734" spans="5:15">
      <c r="E734" s="1">
        <v>4178</v>
      </c>
      <c r="F734">
        <f t="shared" si="37"/>
        <v>1</v>
      </c>
      <c r="M734" s="1">
        <v>4178</v>
      </c>
      <c r="N734">
        <f t="shared" si="36"/>
        <v>12541</v>
      </c>
      <c r="O734">
        <f t="shared" si="38"/>
        <v>1</v>
      </c>
    </row>
    <row r="735" spans="5:15">
      <c r="E735" s="1">
        <v>4181</v>
      </c>
      <c r="F735">
        <f t="shared" si="37"/>
        <v>1</v>
      </c>
      <c r="M735" s="1">
        <v>4181</v>
      </c>
      <c r="N735">
        <f t="shared" si="36"/>
        <v>12546</v>
      </c>
      <c r="O735">
        <f t="shared" si="38"/>
        <v>1</v>
      </c>
    </row>
    <row r="736" spans="5:15">
      <c r="E736" s="1">
        <v>4182</v>
      </c>
      <c r="F736">
        <f t="shared" si="37"/>
        <v>1</v>
      </c>
      <c r="M736" s="1">
        <v>4182</v>
      </c>
      <c r="N736">
        <f t="shared" si="36"/>
        <v>12556</v>
      </c>
      <c r="O736">
        <f t="shared" si="38"/>
        <v>1</v>
      </c>
    </row>
    <row r="737" spans="5:15">
      <c r="E737" s="1">
        <v>4183</v>
      </c>
      <c r="F737">
        <f t="shared" si="37"/>
        <v>1</v>
      </c>
      <c r="M737" s="1">
        <v>4183</v>
      </c>
      <c r="N737">
        <f t="shared" si="36"/>
        <v>12564</v>
      </c>
      <c r="O737">
        <f t="shared" si="38"/>
        <v>1</v>
      </c>
    </row>
    <row r="738" spans="5:15">
      <c r="E738" s="1">
        <v>4191</v>
      </c>
      <c r="F738">
        <f t="shared" si="37"/>
        <v>1</v>
      </c>
      <c r="M738" s="1">
        <v>4191</v>
      </c>
      <c r="N738">
        <f t="shared" si="36"/>
        <v>12572</v>
      </c>
      <c r="O738">
        <f t="shared" si="38"/>
        <v>1</v>
      </c>
    </row>
    <row r="739" spans="5:15">
      <c r="E739" s="1">
        <v>4190</v>
      </c>
      <c r="F739">
        <f t="shared" si="37"/>
        <v>0</v>
      </c>
      <c r="M739" s="1">
        <v>4190</v>
      </c>
      <c r="N739">
        <f t="shared" si="36"/>
        <v>12604</v>
      </c>
      <c r="O739">
        <f t="shared" si="38"/>
        <v>1</v>
      </c>
    </row>
    <row r="740" spans="5:15">
      <c r="E740" s="1">
        <v>4191</v>
      </c>
      <c r="F740">
        <f t="shared" si="37"/>
        <v>1</v>
      </c>
      <c r="M740" s="1">
        <v>4191</v>
      </c>
      <c r="N740">
        <f t="shared" si="36"/>
        <v>12639</v>
      </c>
      <c r="O740">
        <f t="shared" si="38"/>
        <v>1</v>
      </c>
    </row>
    <row r="741" spans="5:15">
      <c r="E741" s="1">
        <v>4223</v>
      </c>
      <c r="F741">
        <f t="shared" si="37"/>
        <v>1</v>
      </c>
      <c r="M741" s="1">
        <v>4223</v>
      </c>
      <c r="N741">
        <f t="shared" si="36"/>
        <v>12681</v>
      </c>
      <c r="O741">
        <f t="shared" si="38"/>
        <v>1</v>
      </c>
    </row>
    <row r="742" spans="5:15">
      <c r="E742" s="1">
        <v>4225</v>
      </c>
      <c r="F742">
        <f t="shared" si="37"/>
        <v>1</v>
      </c>
      <c r="M742" s="1">
        <v>4225</v>
      </c>
      <c r="N742">
        <f t="shared" si="36"/>
        <v>12721</v>
      </c>
      <c r="O742">
        <f t="shared" si="38"/>
        <v>1</v>
      </c>
    </row>
    <row r="743" spans="5:15">
      <c r="E743" s="1">
        <v>4233</v>
      </c>
      <c r="F743">
        <f t="shared" si="37"/>
        <v>1</v>
      </c>
      <c r="M743" s="1">
        <v>4233</v>
      </c>
      <c r="N743">
        <f t="shared" si="36"/>
        <v>12766</v>
      </c>
      <c r="O743">
        <f t="shared" si="38"/>
        <v>1</v>
      </c>
    </row>
    <row r="744" spans="5:15">
      <c r="E744" s="1">
        <v>4263</v>
      </c>
      <c r="F744">
        <f t="shared" si="37"/>
        <v>1</v>
      </c>
      <c r="M744" s="1">
        <v>4263</v>
      </c>
      <c r="N744">
        <f t="shared" si="36"/>
        <v>12810</v>
      </c>
      <c r="O744">
        <f t="shared" si="38"/>
        <v>1</v>
      </c>
    </row>
    <row r="745" spans="5:15">
      <c r="E745" s="1">
        <v>4270</v>
      </c>
      <c r="F745">
        <f t="shared" si="37"/>
        <v>1</v>
      </c>
      <c r="M745" s="1">
        <v>4270</v>
      </c>
      <c r="N745">
        <f t="shared" si="36"/>
        <v>12827</v>
      </c>
      <c r="O745">
        <f t="shared" si="38"/>
        <v>1</v>
      </c>
    </row>
    <row r="746" spans="5:15">
      <c r="E746" s="1">
        <v>4277</v>
      </c>
      <c r="F746">
        <f t="shared" si="37"/>
        <v>1</v>
      </c>
      <c r="M746" s="1">
        <v>4277</v>
      </c>
      <c r="N746">
        <f t="shared" si="36"/>
        <v>12859</v>
      </c>
      <c r="O746">
        <f t="shared" si="38"/>
        <v>1</v>
      </c>
    </row>
    <row r="747" spans="5:15">
      <c r="E747" s="1">
        <v>4280</v>
      </c>
      <c r="F747">
        <f t="shared" si="37"/>
        <v>1</v>
      </c>
      <c r="M747" s="1">
        <v>4280</v>
      </c>
      <c r="N747">
        <f t="shared" si="36"/>
        <v>12886</v>
      </c>
      <c r="O747">
        <f t="shared" si="38"/>
        <v>1</v>
      </c>
    </row>
    <row r="748" spans="5:15">
      <c r="E748" s="1">
        <v>4302</v>
      </c>
      <c r="F748">
        <f t="shared" si="37"/>
        <v>1</v>
      </c>
      <c r="M748" s="1">
        <v>4302</v>
      </c>
      <c r="N748">
        <f t="shared" si="36"/>
        <v>12922</v>
      </c>
      <c r="O748">
        <f t="shared" si="38"/>
        <v>1</v>
      </c>
    </row>
    <row r="749" spans="5:15">
      <c r="E749" s="1">
        <v>4304</v>
      </c>
      <c r="F749">
        <f t="shared" si="37"/>
        <v>1</v>
      </c>
      <c r="M749" s="1">
        <v>4304</v>
      </c>
      <c r="N749">
        <f t="shared" si="36"/>
        <v>12939</v>
      </c>
      <c r="O749">
        <f t="shared" si="38"/>
        <v>1</v>
      </c>
    </row>
    <row r="750" spans="5:15">
      <c r="E750" s="1">
        <v>4316</v>
      </c>
      <c r="F750">
        <f t="shared" si="37"/>
        <v>1</v>
      </c>
      <c r="M750" s="1">
        <v>4316</v>
      </c>
      <c r="N750">
        <f t="shared" si="36"/>
        <v>12955</v>
      </c>
      <c r="O750">
        <f t="shared" si="38"/>
        <v>1</v>
      </c>
    </row>
    <row r="751" spans="5:15">
      <c r="E751" s="1">
        <v>4319</v>
      </c>
      <c r="F751">
        <f t="shared" si="37"/>
        <v>1</v>
      </c>
      <c r="M751" s="1">
        <v>4319</v>
      </c>
      <c r="N751">
        <f t="shared" si="36"/>
        <v>12951</v>
      </c>
      <c r="O751">
        <f t="shared" si="38"/>
        <v>0</v>
      </c>
    </row>
    <row r="752" spans="5:15">
      <c r="E752" s="1">
        <v>4320</v>
      </c>
      <c r="F752">
        <f t="shared" si="37"/>
        <v>1</v>
      </c>
      <c r="M752" s="1">
        <v>4320</v>
      </c>
      <c r="N752">
        <f t="shared" si="36"/>
        <v>12952</v>
      </c>
      <c r="O752">
        <f t="shared" si="38"/>
        <v>1</v>
      </c>
    </row>
    <row r="753" spans="5:15">
      <c r="E753" s="1">
        <v>4312</v>
      </c>
      <c r="F753">
        <f t="shared" si="37"/>
        <v>0</v>
      </c>
      <c r="M753" s="1">
        <v>4312</v>
      </c>
      <c r="N753">
        <f t="shared" si="36"/>
        <v>12953</v>
      </c>
      <c r="O753">
        <f t="shared" si="38"/>
        <v>1</v>
      </c>
    </row>
    <row r="754" spans="5:15">
      <c r="E754" s="1">
        <v>4320</v>
      </c>
      <c r="F754">
        <f t="shared" si="37"/>
        <v>1</v>
      </c>
      <c r="M754" s="1">
        <v>4320</v>
      </c>
      <c r="N754">
        <f t="shared" si="36"/>
        <v>12997</v>
      </c>
      <c r="O754">
        <f t="shared" si="38"/>
        <v>1</v>
      </c>
    </row>
    <row r="755" spans="5:15">
      <c r="E755" s="1">
        <v>4321</v>
      </c>
      <c r="F755">
        <f t="shared" si="37"/>
        <v>1</v>
      </c>
      <c r="M755" s="1">
        <v>4321</v>
      </c>
      <c r="N755">
        <f t="shared" si="36"/>
        <v>13031</v>
      </c>
      <c r="O755">
        <f t="shared" si="38"/>
        <v>1</v>
      </c>
    </row>
    <row r="756" spans="5:15">
      <c r="E756" s="1">
        <v>4356</v>
      </c>
      <c r="F756">
        <f t="shared" si="37"/>
        <v>1</v>
      </c>
      <c r="M756" s="1">
        <v>4356</v>
      </c>
      <c r="N756">
        <f t="shared" si="36"/>
        <v>13065</v>
      </c>
      <c r="O756">
        <f t="shared" si="38"/>
        <v>1</v>
      </c>
    </row>
    <row r="757" spans="5:15">
      <c r="E757" s="1">
        <v>4354</v>
      </c>
      <c r="F757">
        <f t="shared" si="37"/>
        <v>0</v>
      </c>
      <c r="M757" s="1">
        <v>4354</v>
      </c>
      <c r="N757">
        <f t="shared" si="36"/>
        <v>13070</v>
      </c>
      <c r="O757">
        <f t="shared" si="38"/>
        <v>1</v>
      </c>
    </row>
    <row r="758" spans="5:15">
      <c r="E758" s="1">
        <v>4355</v>
      </c>
      <c r="F758">
        <f t="shared" si="37"/>
        <v>1</v>
      </c>
      <c r="M758" s="1">
        <v>4355</v>
      </c>
      <c r="N758">
        <f t="shared" si="36"/>
        <v>13090</v>
      </c>
      <c r="O758">
        <f t="shared" si="38"/>
        <v>1</v>
      </c>
    </row>
    <row r="759" spans="5:15">
      <c r="E759" s="1">
        <v>4361</v>
      </c>
      <c r="F759">
        <f t="shared" si="37"/>
        <v>1</v>
      </c>
      <c r="M759" s="1">
        <v>4361</v>
      </c>
      <c r="N759">
        <f t="shared" si="36"/>
        <v>13137</v>
      </c>
      <c r="O759">
        <f t="shared" si="38"/>
        <v>1</v>
      </c>
    </row>
    <row r="760" spans="5:15">
      <c r="E760" s="1">
        <v>4374</v>
      </c>
      <c r="F760">
        <f t="shared" si="37"/>
        <v>1</v>
      </c>
      <c r="M760" s="1">
        <v>4374</v>
      </c>
      <c r="N760">
        <f t="shared" si="36"/>
        <v>13160</v>
      </c>
      <c r="O760">
        <f t="shared" si="38"/>
        <v>1</v>
      </c>
    </row>
    <row r="761" spans="5:15">
      <c r="E761" s="1">
        <v>4402</v>
      </c>
      <c r="F761">
        <f t="shared" si="37"/>
        <v>1</v>
      </c>
      <c r="M761" s="1">
        <v>4402</v>
      </c>
      <c r="N761">
        <f t="shared" si="36"/>
        <v>13175</v>
      </c>
      <c r="O761">
        <f t="shared" si="38"/>
        <v>1</v>
      </c>
    </row>
    <row r="762" spans="5:15">
      <c r="E762" s="1">
        <v>4384</v>
      </c>
      <c r="F762">
        <f t="shared" si="37"/>
        <v>0</v>
      </c>
      <c r="M762" s="1">
        <v>4384</v>
      </c>
      <c r="N762">
        <f t="shared" si="36"/>
        <v>13163</v>
      </c>
      <c r="O762">
        <f t="shared" si="38"/>
        <v>0</v>
      </c>
    </row>
    <row r="763" spans="5:15">
      <c r="E763" s="1">
        <v>4389</v>
      </c>
      <c r="F763">
        <f t="shared" si="37"/>
        <v>1</v>
      </c>
      <c r="M763" s="1">
        <v>4389</v>
      </c>
      <c r="N763">
        <f t="shared" si="36"/>
        <v>13171</v>
      </c>
      <c r="O763">
        <f t="shared" si="38"/>
        <v>1</v>
      </c>
    </row>
    <row r="764" spans="5:15">
      <c r="E764" s="1">
        <v>4390</v>
      </c>
      <c r="F764">
        <f t="shared" si="37"/>
        <v>1</v>
      </c>
      <c r="M764" s="1">
        <v>4390</v>
      </c>
      <c r="N764">
        <f t="shared" si="36"/>
        <v>13172</v>
      </c>
      <c r="O764">
        <f t="shared" si="38"/>
        <v>1</v>
      </c>
    </row>
    <row r="765" spans="5:15">
      <c r="E765" s="1">
        <v>4392</v>
      </c>
      <c r="F765">
        <f t="shared" si="37"/>
        <v>1</v>
      </c>
      <c r="M765" s="1">
        <v>4392</v>
      </c>
      <c r="N765">
        <f t="shared" si="36"/>
        <v>13184</v>
      </c>
      <c r="O765">
        <f t="shared" si="38"/>
        <v>1</v>
      </c>
    </row>
    <row r="766" spans="5:15">
      <c r="E766" s="1">
        <v>4390</v>
      </c>
      <c r="F766">
        <f t="shared" si="37"/>
        <v>0</v>
      </c>
      <c r="M766" s="1">
        <v>4390</v>
      </c>
      <c r="N766">
        <f t="shared" si="36"/>
        <v>13200</v>
      </c>
      <c r="O766">
        <f t="shared" si="38"/>
        <v>1</v>
      </c>
    </row>
    <row r="767" spans="5:15">
      <c r="E767" s="1">
        <v>4402</v>
      </c>
      <c r="F767">
        <f t="shared" si="37"/>
        <v>1</v>
      </c>
      <c r="M767" s="1">
        <v>4402</v>
      </c>
      <c r="N767">
        <f t="shared" si="36"/>
        <v>13219</v>
      </c>
      <c r="O767">
        <f t="shared" si="38"/>
        <v>1</v>
      </c>
    </row>
    <row r="768" spans="5:15">
      <c r="E768" s="1">
        <v>4408</v>
      </c>
      <c r="F768">
        <f t="shared" si="37"/>
        <v>1</v>
      </c>
      <c r="M768" s="1">
        <v>4408</v>
      </c>
      <c r="N768">
        <f t="shared" si="36"/>
        <v>13266</v>
      </c>
      <c r="O768">
        <f t="shared" si="38"/>
        <v>1</v>
      </c>
    </row>
    <row r="769" spans="5:15">
      <c r="E769" s="1">
        <v>4409</v>
      </c>
      <c r="F769">
        <f t="shared" si="37"/>
        <v>1</v>
      </c>
      <c r="M769" s="1">
        <v>4409</v>
      </c>
      <c r="N769">
        <f t="shared" si="36"/>
        <v>13311</v>
      </c>
      <c r="O769">
        <f t="shared" si="38"/>
        <v>1</v>
      </c>
    </row>
    <row r="770" spans="5:15">
      <c r="E770" s="1">
        <v>4449</v>
      </c>
      <c r="F770">
        <f t="shared" si="37"/>
        <v>1</v>
      </c>
      <c r="M770" s="1">
        <v>4449</v>
      </c>
      <c r="N770">
        <f t="shared" si="36"/>
        <v>13356</v>
      </c>
      <c r="O770">
        <f t="shared" si="38"/>
        <v>1</v>
      </c>
    </row>
    <row r="771" spans="5:15">
      <c r="E771" s="1">
        <v>4453</v>
      </c>
      <c r="F771">
        <f t="shared" si="37"/>
        <v>1</v>
      </c>
      <c r="M771" s="1">
        <v>4453</v>
      </c>
      <c r="N771">
        <f t="shared" ref="N771:N834" si="39">IF(M773&gt;0,M771+M772+M773,0)</f>
        <v>13369</v>
      </c>
      <c r="O771">
        <f t="shared" si="38"/>
        <v>1</v>
      </c>
    </row>
    <row r="772" spans="5:15">
      <c r="E772" s="1">
        <v>4454</v>
      </c>
      <c r="F772">
        <f t="shared" ref="F772:F835" si="40">IF(E772&gt;E771,1,0)</f>
        <v>1</v>
      </c>
      <c r="M772" s="1">
        <v>4454</v>
      </c>
      <c r="N772">
        <f t="shared" si="39"/>
        <v>13380</v>
      </c>
      <c r="O772">
        <f t="shared" ref="O772:O835" si="41">IF(N772&gt;N771,1,0)</f>
        <v>1</v>
      </c>
    </row>
    <row r="773" spans="5:15">
      <c r="E773" s="1">
        <v>4462</v>
      </c>
      <c r="F773">
        <f t="shared" si="40"/>
        <v>1</v>
      </c>
      <c r="M773" s="1">
        <v>4462</v>
      </c>
      <c r="N773">
        <f t="shared" si="39"/>
        <v>13391</v>
      </c>
      <c r="O773">
        <f t="shared" si="41"/>
        <v>1</v>
      </c>
    </row>
    <row r="774" spans="5:15">
      <c r="E774" s="1">
        <v>4464</v>
      </c>
      <c r="F774">
        <f t="shared" si="40"/>
        <v>1</v>
      </c>
      <c r="M774" s="1">
        <v>4464</v>
      </c>
      <c r="N774">
        <f t="shared" si="39"/>
        <v>13396</v>
      </c>
      <c r="O774">
        <f t="shared" si="41"/>
        <v>1</v>
      </c>
    </row>
    <row r="775" spans="5:15">
      <c r="E775" s="1">
        <v>4465</v>
      </c>
      <c r="F775">
        <f t="shared" si="40"/>
        <v>1</v>
      </c>
      <c r="M775" s="1">
        <v>4465</v>
      </c>
      <c r="N775">
        <f t="shared" si="39"/>
        <v>13401</v>
      </c>
      <c r="O775">
        <f t="shared" si="41"/>
        <v>1</v>
      </c>
    </row>
    <row r="776" spans="5:15">
      <c r="E776" s="1">
        <v>4467</v>
      </c>
      <c r="F776">
        <f t="shared" si="40"/>
        <v>1</v>
      </c>
      <c r="M776" s="1">
        <v>4467</v>
      </c>
      <c r="N776">
        <f t="shared" si="39"/>
        <v>13406</v>
      </c>
      <c r="O776">
        <f t="shared" si="41"/>
        <v>1</v>
      </c>
    </row>
    <row r="777" spans="5:15">
      <c r="E777" s="1">
        <v>4469</v>
      </c>
      <c r="F777">
        <f t="shared" si="40"/>
        <v>1</v>
      </c>
      <c r="M777" s="1">
        <v>4469</v>
      </c>
      <c r="N777">
        <f t="shared" si="39"/>
        <v>13411</v>
      </c>
      <c r="O777">
        <f t="shared" si="41"/>
        <v>1</v>
      </c>
    </row>
    <row r="778" spans="5:15">
      <c r="E778" s="1">
        <v>4470</v>
      </c>
      <c r="F778">
        <f t="shared" si="40"/>
        <v>1</v>
      </c>
      <c r="M778" s="1">
        <v>4470</v>
      </c>
      <c r="N778">
        <f t="shared" si="39"/>
        <v>13416</v>
      </c>
      <c r="O778">
        <f t="shared" si="41"/>
        <v>1</v>
      </c>
    </row>
    <row r="779" spans="5:15">
      <c r="E779" s="1">
        <v>4472</v>
      </c>
      <c r="F779">
        <f t="shared" si="40"/>
        <v>1</v>
      </c>
      <c r="M779" s="1">
        <v>4472</v>
      </c>
      <c r="N779">
        <f t="shared" si="39"/>
        <v>13419</v>
      </c>
      <c r="O779">
        <f t="shared" si="41"/>
        <v>1</v>
      </c>
    </row>
    <row r="780" spans="5:15">
      <c r="E780" s="1">
        <v>4474</v>
      </c>
      <c r="F780">
        <f t="shared" si="40"/>
        <v>1</v>
      </c>
      <c r="M780" s="1">
        <v>4474</v>
      </c>
      <c r="N780">
        <f t="shared" si="39"/>
        <v>13421</v>
      </c>
      <c r="O780">
        <f t="shared" si="41"/>
        <v>1</v>
      </c>
    </row>
    <row r="781" spans="5:15">
      <c r="E781" s="1">
        <v>4473</v>
      </c>
      <c r="F781">
        <f t="shared" si="40"/>
        <v>0</v>
      </c>
      <c r="M781" s="1">
        <v>4473</v>
      </c>
      <c r="N781">
        <f t="shared" si="39"/>
        <v>13425</v>
      </c>
      <c r="O781">
        <f t="shared" si="41"/>
        <v>1</v>
      </c>
    </row>
    <row r="782" spans="5:15">
      <c r="E782" s="1">
        <v>4474</v>
      </c>
      <c r="F782">
        <f t="shared" si="40"/>
        <v>1</v>
      </c>
      <c r="M782" s="1">
        <v>4474</v>
      </c>
      <c r="N782">
        <f t="shared" si="39"/>
        <v>13442</v>
      </c>
      <c r="O782">
        <f t="shared" si="41"/>
        <v>1</v>
      </c>
    </row>
    <row r="783" spans="5:15">
      <c r="E783" s="1">
        <v>4478</v>
      </c>
      <c r="F783">
        <f t="shared" si="40"/>
        <v>1</v>
      </c>
      <c r="M783" s="1">
        <v>4478</v>
      </c>
      <c r="N783">
        <f t="shared" si="39"/>
        <v>13461</v>
      </c>
      <c r="O783">
        <f t="shared" si="41"/>
        <v>1</v>
      </c>
    </row>
    <row r="784" spans="5:15">
      <c r="E784" s="1">
        <v>4490</v>
      </c>
      <c r="F784">
        <f t="shared" si="40"/>
        <v>1</v>
      </c>
      <c r="M784" s="1">
        <v>4490</v>
      </c>
      <c r="N784">
        <f t="shared" si="39"/>
        <v>13478</v>
      </c>
      <c r="O784">
        <f t="shared" si="41"/>
        <v>1</v>
      </c>
    </row>
    <row r="785" spans="5:15">
      <c r="E785" s="1">
        <v>4493</v>
      </c>
      <c r="F785">
        <f t="shared" si="40"/>
        <v>1</v>
      </c>
      <c r="M785" s="1">
        <v>4493</v>
      </c>
      <c r="N785">
        <f t="shared" si="39"/>
        <v>13491</v>
      </c>
      <c r="O785">
        <f t="shared" si="41"/>
        <v>1</v>
      </c>
    </row>
    <row r="786" spans="5:15">
      <c r="E786" s="1">
        <v>4495</v>
      </c>
      <c r="F786">
        <f t="shared" si="40"/>
        <v>1</v>
      </c>
      <c r="M786" s="1">
        <v>4495</v>
      </c>
      <c r="N786">
        <f t="shared" si="39"/>
        <v>13504</v>
      </c>
      <c r="O786">
        <f t="shared" si="41"/>
        <v>1</v>
      </c>
    </row>
    <row r="787" spans="5:15">
      <c r="E787" s="1">
        <v>4503</v>
      </c>
      <c r="F787">
        <f t="shared" si="40"/>
        <v>1</v>
      </c>
      <c r="M787" s="1">
        <v>4503</v>
      </c>
      <c r="N787">
        <f t="shared" si="39"/>
        <v>13518</v>
      </c>
      <c r="O787">
        <f t="shared" si="41"/>
        <v>1</v>
      </c>
    </row>
    <row r="788" spans="5:15">
      <c r="E788" s="1">
        <v>4506</v>
      </c>
      <c r="F788">
        <f t="shared" si="40"/>
        <v>1</v>
      </c>
      <c r="M788" s="1">
        <v>4506</v>
      </c>
      <c r="N788">
        <f t="shared" si="39"/>
        <v>13527</v>
      </c>
      <c r="O788">
        <f t="shared" si="41"/>
        <v>1</v>
      </c>
    </row>
    <row r="789" spans="5:15">
      <c r="E789" s="1">
        <v>4509</v>
      </c>
      <c r="F789">
        <f t="shared" si="40"/>
        <v>1</v>
      </c>
      <c r="M789" s="1">
        <v>4509</v>
      </c>
      <c r="N789">
        <f t="shared" si="39"/>
        <v>13545</v>
      </c>
      <c r="O789">
        <f t="shared" si="41"/>
        <v>1</v>
      </c>
    </row>
    <row r="790" spans="5:15">
      <c r="E790" s="1">
        <v>4512</v>
      </c>
      <c r="F790">
        <f t="shared" si="40"/>
        <v>1</v>
      </c>
      <c r="M790" s="1">
        <v>4512</v>
      </c>
      <c r="N790">
        <f t="shared" si="39"/>
        <v>13561</v>
      </c>
      <c r="O790">
        <f t="shared" si="41"/>
        <v>1</v>
      </c>
    </row>
    <row r="791" spans="5:15">
      <c r="E791" s="1">
        <v>4524</v>
      </c>
      <c r="F791">
        <f t="shared" si="40"/>
        <v>1</v>
      </c>
      <c r="M791" s="1">
        <v>4524</v>
      </c>
      <c r="N791">
        <f t="shared" si="39"/>
        <v>13575</v>
      </c>
      <c r="O791">
        <f t="shared" si="41"/>
        <v>1</v>
      </c>
    </row>
    <row r="792" spans="5:15">
      <c r="E792" s="1">
        <v>4525</v>
      </c>
      <c r="F792">
        <f t="shared" si="40"/>
        <v>1</v>
      </c>
      <c r="M792" s="1">
        <v>4525</v>
      </c>
      <c r="N792">
        <f t="shared" si="39"/>
        <v>13592</v>
      </c>
      <c r="O792">
        <f t="shared" si="41"/>
        <v>1</v>
      </c>
    </row>
    <row r="793" spans="5:15">
      <c r="E793" s="1">
        <v>4526</v>
      </c>
      <c r="F793">
        <f t="shared" si="40"/>
        <v>1</v>
      </c>
      <c r="M793" s="1">
        <v>4526</v>
      </c>
      <c r="N793">
        <f t="shared" si="39"/>
        <v>13624</v>
      </c>
      <c r="O793">
        <f t="shared" si="41"/>
        <v>1</v>
      </c>
    </row>
    <row r="794" spans="5:15">
      <c r="E794" s="1">
        <v>4541</v>
      </c>
      <c r="F794">
        <f t="shared" si="40"/>
        <v>1</v>
      </c>
      <c r="M794" s="1">
        <v>4541</v>
      </c>
      <c r="N794">
        <f t="shared" si="39"/>
        <v>13656</v>
      </c>
      <c r="O794">
        <f t="shared" si="41"/>
        <v>1</v>
      </c>
    </row>
    <row r="795" spans="5:15">
      <c r="E795" s="1">
        <v>4557</v>
      </c>
      <c r="F795">
        <f t="shared" si="40"/>
        <v>1</v>
      </c>
      <c r="M795" s="1">
        <v>4557</v>
      </c>
      <c r="N795">
        <f t="shared" si="39"/>
        <v>13674</v>
      </c>
      <c r="O795">
        <f t="shared" si="41"/>
        <v>1</v>
      </c>
    </row>
    <row r="796" spans="5:15">
      <c r="E796" s="1">
        <v>4558</v>
      </c>
      <c r="F796">
        <f t="shared" si="40"/>
        <v>1</v>
      </c>
      <c r="M796" s="1">
        <v>4558</v>
      </c>
      <c r="N796">
        <f t="shared" si="39"/>
        <v>13677</v>
      </c>
      <c r="O796">
        <f t="shared" si="41"/>
        <v>1</v>
      </c>
    </row>
    <row r="797" spans="5:15">
      <c r="E797" s="1">
        <v>4559</v>
      </c>
      <c r="F797">
        <f t="shared" si="40"/>
        <v>1</v>
      </c>
      <c r="M797" s="1">
        <v>4559</v>
      </c>
      <c r="N797">
        <f t="shared" si="39"/>
        <v>13680</v>
      </c>
      <c r="O797">
        <f t="shared" si="41"/>
        <v>1</v>
      </c>
    </row>
    <row r="798" spans="5:15">
      <c r="E798" s="1">
        <v>4560</v>
      </c>
      <c r="F798">
        <f t="shared" si="40"/>
        <v>1</v>
      </c>
      <c r="M798" s="1">
        <v>4560</v>
      </c>
      <c r="N798">
        <f t="shared" si="39"/>
        <v>13689</v>
      </c>
      <c r="O798">
        <f t="shared" si="41"/>
        <v>1</v>
      </c>
    </row>
    <row r="799" spans="5:15">
      <c r="E799" s="1">
        <v>4561</v>
      </c>
      <c r="F799">
        <f t="shared" si="40"/>
        <v>1</v>
      </c>
      <c r="M799" s="1">
        <v>4561</v>
      </c>
      <c r="N799">
        <f t="shared" si="39"/>
        <v>13712</v>
      </c>
      <c r="O799">
        <f t="shared" si="41"/>
        <v>1</v>
      </c>
    </row>
    <row r="800" spans="5:15">
      <c r="E800" s="1">
        <v>4568</v>
      </c>
      <c r="F800">
        <f t="shared" si="40"/>
        <v>1</v>
      </c>
      <c r="M800" s="1">
        <v>4568</v>
      </c>
      <c r="N800">
        <f t="shared" si="39"/>
        <v>13735</v>
      </c>
      <c r="O800">
        <f t="shared" si="41"/>
        <v>1</v>
      </c>
    </row>
    <row r="801" spans="5:15">
      <c r="E801" s="1">
        <v>4583</v>
      </c>
      <c r="F801">
        <f t="shared" si="40"/>
        <v>1</v>
      </c>
      <c r="M801" s="1">
        <v>4583</v>
      </c>
      <c r="N801">
        <f t="shared" si="39"/>
        <v>13754</v>
      </c>
      <c r="O801">
        <f t="shared" si="41"/>
        <v>1</v>
      </c>
    </row>
    <row r="802" spans="5:15">
      <c r="E802" s="1">
        <v>4584</v>
      </c>
      <c r="F802">
        <f t="shared" si="40"/>
        <v>1</v>
      </c>
      <c r="M802" s="1">
        <v>4584</v>
      </c>
      <c r="N802">
        <f t="shared" si="39"/>
        <v>13760</v>
      </c>
      <c r="O802">
        <f t="shared" si="41"/>
        <v>1</v>
      </c>
    </row>
    <row r="803" spans="5:15">
      <c r="E803" s="1">
        <v>4587</v>
      </c>
      <c r="F803">
        <f t="shared" si="40"/>
        <v>1</v>
      </c>
      <c r="M803" s="1">
        <v>4587</v>
      </c>
      <c r="N803">
        <f t="shared" si="39"/>
        <v>13774</v>
      </c>
      <c r="O803">
        <f t="shared" si="41"/>
        <v>1</v>
      </c>
    </row>
    <row r="804" spans="5:15">
      <c r="E804" s="1">
        <v>4589</v>
      </c>
      <c r="F804">
        <f t="shared" si="40"/>
        <v>1</v>
      </c>
      <c r="M804" s="1">
        <v>4589</v>
      </c>
      <c r="N804">
        <f t="shared" si="39"/>
        <v>13790</v>
      </c>
      <c r="O804">
        <f t="shared" si="41"/>
        <v>1</v>
      </c>
    </row>
    <row r="805" spans="5:15">
      <c r="E805" s="1">
        <v>4598</v>
      </c>
      <c r="F805">
        <f t="shared" si="40"/>
        <v>1</v>
      </c>
      <c r="M805" s="1">
        <v>4598</v>
      </c>
      <c r="N805">
        <f t="shared" si="39"/>
        <v>13807</v>
      </c>
      <c r="O805">
        <f t="shared" si="41"/>
        <v>1</v>
      </c>
    </row>
    <row r="806" spans="5:15">
      <c r="E806" s="1">
        <v>4603</v>
      </c>
      <c r="F806">
        <f t="shared" si="40"/>
        <v>1</v>
      </c>
      <c r="M806" s="1">
        <v>4603</v>
      </c>
      <c r="N806">
        <f t="shared" si="39"/>
        <v>13816</v>
      </c>
      <c r="O806">
        <f t="shared" si="41"/>
        <v>1</v>
      </c>
    </row>
    <row r="807" spans="5:15">
      <c r="E807" s="1">
        <v>4606</v>
      </c>
      <c r="F807">
        <f t="shared" si="40"/>
        <v>1</v>
      </c>
      <c r="M807" s="1">
        <v>4606</v>
      </c>
      <c r="N807">
        <f t="shared" si="39"/>
        <v>13823</v>
      </c>
      <c r="O807">
        <f t="shared" si="41"/>
        <v>1</v>
      </c>
    </row>
    <row r="808" spans="5:15">
      <c r="E808" s="1">
        <v>4607</v>
      </c>
      <c r="F808">
        <f t="shared" si="40"/>
        <v>1</v>
      </c>
      <c r="M808" s="1">
        <v>4607</v>
      </c>
      <c r="N808">
        <f t="shared" si="39"/>
        <v>13828</v>
      </c>
      <c r="O808">
        <f t="shared" si="41"/>
        <v>1</v>
      </c>
    </row>
    <row r="809" spans="5:15">
      <c r="E809" s="1">
        <v>4610</v>
      </c>
      <c r="F809">
        <f t="shared" si="40"/>
        <v>1</v>
      </c>
      <c r="M809" s="1">
        <v>4610</v>
      </c>
      <c r="N809">
        <f t="shared" si="39"/>
        <v>13833</v>
      </c>
      <c r="O809">
        <f t="shared" si="41"/>
        <v>1</v>
      </c>
    </row>
    <row r="810" spans="5:15">
      <c r="E810" s="1">
        <v>4611</v>
      </c>
      <c r="F810">
        <f t="shared" si="40"/>
        <v>1</v>
      </c>
      <c r="M810" s="1">
        <v>4611</v>
      </c>
      <c r="N810">
        <f t="shared" si="39"/>
        <v>13850</v>
      </c>
      <c r="O810">
        <f t="shared" si="41"/>
        <v>1</v>
      </c>
    </row>
    <row r="811" spans="5:15">
      <c r="E811" s="1">
        <v>4612</v>
      </c>
      <c r="F811">
        <f t="shared" si="40"/>
        <v>1</v>
      </c>
      <c r="M811" s="1">
        <v>4612</v>
      </c>
      <c r="N811">
        <f t="shared" si="39"/>
        <v>13869</v>
      </c>
      <c r="O811">
        <f t="shared" si="41"/>
        <v>1</v>
      </c>
    </row>
    <row r="812" spans="5:15">
      <c r="E812" s="1">
        <v>4627</v>
      </c>
      <c r="F812">
        <f t="shared" si="40"/>
        <v>1</v>
      </c>
      <c r="M812" s="1">
        <v>4627</v>
      </c>
      <c r="N812">
        <f t="shared" si="39"/>
        <v>13910</v>
      </c>
      <c r="O812">
        <f t="shared" si="41"/>
        <v>1</v>
      </c>
    </row>
    <row r="813" spans="5:15">
      <c r="E813" s="1">
        <v>4630</v>
      </c>
      <c r="F813">
        <f t="shared" si="40"/>
        <v>1</v>
      </c>
      <c r="M813" s="1">
        <v>4630</v>
      </c>
      <c r="N813">
        <f t="shared" si="39"/>
        <v>13939</v>
      </c>
      <c r="O813">
        <f t="shared" si="41"/>
        <v>1</v>
      </c>
    </row>
    <row r="814" spans="5:15">
      <c r="E814" s="1">
        <v>4653</v>
      </c>
      <c r="F814">
        <f t="shared" si="40"/>
        <v>1</v>
      </c>
      <c r="M814" s="1">
        <v>4653</v>
      </c>
      <c r="N814">
        <f t="shared" si="39"/>
        <v>13966</v>
      </c>
      <c r="O814">
        <f t="shared" si="41"/>
        <v>1</v>
      </c>
    </row>
    <row r="815" spans="5:15">
      <c r="E815" s="1">
        <v>4656</v>
      </c>
      <c r="F815">
        <f t="shared" si="40"/>
        <v>1</v>
      </c>
      <c r="M815" s="1">
        <v>4656</v>
      </c>
      <c r="N815">
        <f t="shared" si="39"/>
        <v>13972</v>
      </c>
      <c r="O815">
        <f t="shared" si="41"/>
        <v>1</v>
      </c>
    </row>
    <row r="816" spans="5:15">
      <c r="E816" s="1">
        <v>4657</v>
      </c>
      <c r="F816">
        <f t="shared" si="40"/>
        <v>1</v>
      </c>
      <c r="M816" s="1">
        <v>4657</v>
      </c>
      <c r="N816">
        <f t="shared" si="39"/>
        <v>13976</v>
      </c>
      <c r="O816">
        <f t="shared" si="41"/>
        <v>1</v>
      </c>
    </row>
    <row r="817" spans="5:15">
      <c r="E817" s="1">
        <v>4659</v>
      </c>
      <c r="F817">
        <f t="shared" si="40"/>
        <v>1</v>
      </c>
      <c r="M817" s="1">
        <v>4659</v>
      </c>
      <c r="N817">
        <f t="shared" si="39"/>
        <v>14001</v>
      </c>
      <c r="O817">
        <f t="shared" si="41"/>
        <v>1</v>
      </c>
    </row>
    <row r="818" spans="5:15">
      <c r="E818" s="1">
        <v>4660</v>
      </c>
      <c r="F818">
        <f t="shared" si="40"/>
        <v>1</v>
      </c>
      <c r="M818" s="1">
        <v>4660</v>
      </c>
      <c r="N818">
        <f t="shared" si="39"/>
        <v>14026</v>
      </c>
      <c r="O818">
        <f t="shared" si="41"/>
        <v>1</v>
      </c>
    </row>
    <row r="819" spans="5:15">
      <c r="E819" s="1">
        <v>4682</v>
      </c>
      <c r="F819">
        <f t="shared" si="40"/>
        <v>1</v>
      </c>
      <c r="M819" s="1">
        <v>4682</v>
      </c>
      <c r="N819">
        <f t="shared" si="39"/>
        <v>14049</v>
      </c>
      <c r="O819">
        <f t="shared" si="41"/>
        <v>1</v>
      </c>
    </row>
    <row r="820" spans="5:15">
      <c r="E820" s="1">
        <v>4684</v>
      </c>
      <c r="F820">
        <f t="shared" si="40"/>
        <v>1</v>
      </c>
      <c r="M820" s="1">
        <v>4684</v>
      </c>
      <c r="N820">
        <f t="shared" si="39"/>
        <v>14051</v>
      </c>
      <c r="O820">
        <f t="shared" si="41"/>
        <v>1</v>
      </c>
    </row>
    <row r="821" spans="5:15">
      <c r="E821" s="1">
        <v>4683</v>
      </c>
      <c r="F821">
        <f t="shared" si="40"/>
        <v>0</v>
      </c>
      <c r="M821" s="1">
        <v>4683</v>
      </c>
      <c r="N821">
        <f t="shared" si="39"/>
        <v>14052</v>
      </c>
      <c r="O821">
        <f t="shared" si="41"/>
        <v>1</v>
      </c>
    </row>
    <row r="822" spans="5:15">
      <c r="E822" s="1">
        <v>4684</v>
      </c>
      <c r="F822">
        <f t="shared" si="40"/>
        <v>1</v>
      </c>
      <c r="M822" s="1">
        <v>4684</v>
      </c>
      <c r="N822">
        <f t="shared" si="39"/>
        <v>14055</v>
      </c>
      <c r="O822">
        <f t="shared" si="41"/>
        <v>1</v>
      </c>
    </row>
    <row r="823" spans="5:15">
      <c r="E823" s="1">
        <v>4685</v>
      </c>
      <c r="F823">
        <f t="shared" si="40"/>
        <v>1</v>
      </c>
      <c r="M823" s="1">
        <v>4685</v>
      </c>
      <c r="N823">
        <f t="shared" si="39"/>
        <v>14062</v>
      </c>
      <c r="O823">
        <f t="shared" si="41"/>
        <v>1</v>
      </c>
    </row>
    <row r="824" spans="5:15">
      <c r="E824" s="1">
        <v>4686</v>
      </c>
      <c r="F824">
        <f t="shared" si="40"/>
        <v>1</v>
      </c>
      <c r="M824" s="1">
        <v>4686</v>
      </c>
      <c r="N824">
        <f t="shared" si="39"/>
        <v>14069</v>
      </c>
      <c r="O824">
        <f t="shared" si="41"/>
        <v>1</v>
      </c>
    </row>
    <row r="825" spans="5:15">
      <c r="E825" s="1">
        <v>4691</v>
      </c>
      <c r="F825">
        <f t="shared" si="40"/>
        <v>1</v>
      </c>
      <c r="M825" s="1">
        <v>4691</v>
      </c>
      <c r="N825">
        <f t="shared" si="39"/>
        <v>14084</v>
      </c>
      <c r="O825">
        <f t="shared" si="41"/>
        <v>1</v>
      </c>
    </row>
    <row r="826" spans="5:15">
      <c r="E826" s="1">
        <v>4692</v>
      </c>
      <c r="F826">
        <f t="shared" si="40"/>
        <v>1</v>
      </c>
      <c r="M826" s="1">
        <v>4692</v>
      </c>
      <c r="N826">
        <f t="shared" si="39"/>
        <v>14095</v>
      </c>
      <c r="O826">
        <f t="shared" si="41"/>
        <v>1</v>
      </c>
    </row>
    <row r="827" spans="5:15">
      <c r="E827" s="1">
        <v>4701</v>
      </c>
      <c r="F827">
        <f t="shared" si="40"/>
        <v>1</v>
      </c>
      <c r="M827" s="1">
        <v>4701</v>
      </c>
      <c r="N827">
        <f t="shared" si="39"/>
        <v>14109</v>
      </c>
      <c r="O827">
        <f t="shared" si="41"/>
        <v>1</v>
      </c>
    </row>
    <row r="828" spans="5:15">
      <c r="E828" s="1">
        <v>4702</v>
      </c>
      <c r="F828">
        <f t="shared" si="40"/>
        <v>1</v>
      </c>
      <c r="M828" s="1">
        <v>4702</v>
      </c>
      <c r="N828">
        <f t="shared" si="39"/>
        <v>14121</v>
      </c>
      <c r="O828">
        <f t="shared" si="41"/>
        <v>1</v>
      </c>
    </row>
    <row r="829" spans="5:15">
      <c r="E829" s="1">
        <v>4706</v>
      </c>
      <c r="F829">
        <f t="shared" si="40"/>
        <v>1</v>
      </c>
      <c r="M829" s="1">
        <v>4706</v>
      </c>
      <c r="N829">
        <f t="shared" si="39"/>
        <v>14133</v>
      </c>
      <c r="O829">
        <f t="shared" si="41"/>
        <v>1</v>
      </c>
    </row>
    <row r="830" spans="5:15">
      <c r="E830" s="1">
        <v>4713</v>
      </c>
      <c r="F830">
        <f t="shared" si="40"/>
        <v>1</v>
      </c>
      <c r="M830" s="1">
        <v>4713</v>
      </c>
      <c r="N830">
        <f t="shared" si="39"/>
        <v>14172</v>
      </c>
      <c r="O830">
        <f t="shared" si="41"/>
        <v>1</v>
      </c>
    </row>
    <row r="831" spans="5:15">
      <c r="E831" s="1">
        <v>4714</v>
      </c>
      <c r="F831">
        <f t="shared" si="40"/>
        <v>1</v>
      </c>
      <c r="M831" s="1">
        <v>4714</v>
      </c>
      <c r="N831">
        <f t="shared" si="39"/>
        <v>14231</v>
      </c>
      <c r="O831">
        <f t="shared" si="41"/>
        <v>1</v>
      </c>
    </row>
    <row r="832" spans="5:15">
      <c r="E832" s="1">
        <v>4745</v>
      </c>
      <c r="F832">
        <f t="shared" si="40"/>
        <v>1</v>
      </c>
      <c r="M832" s="1">
        <v>4745</v>
      </c>
      <c r="N832">
        <f t="shared" si="39"/>
        <v>14290</v>
      </c>
      <c r="O832">
        <f t="shared" si="41"/>
        <v>1</v>
      </c>
    </row>
    <row r="833" spans="5:15">
      <c r="E833" s="1">
        <v>4772</v>
      </c>
      <c r="F833">
        <f t="shared" si="40"/>
        <v>1</v>
      </c>
      <c r="M833" s="1">
        <v>4772</v>
      </c>
      <c r="N833">
        <f t="shared" si="39"/>
        <v>14326</v>
      </c>
      <c r="O833">
        <f t="shared" si="41"/>
        <v>1</v>
      </c>
    </row>
    <row r="834" spans="5:15">
      <c r="E834" s="1">
        <v>4773</v>
      </c>
      <c r="F834">
        <f t="shared" si="40"/>
        <v>1</v>
      </c>
      <c r="M834" s="1">
        <v>4773</v>
      </c>
      <c r="N834">
        <f t="shared" si="39"/>
        <v>14337</v>
      </c>
      <c r="O834">
        <f t="shared" si="41"/>
        <v>1</v>
      </c>
    </row>
    <row r="835" spans="5:15">
      <c r="E835" s="1">
        <v>4781</v>
      </c>
      <c r="F835">
        <f t="shared" si="40"/>
        <v>1</v>
      </c>
      <c r="M835" s="1">
        <v>4781</v>
      </c>
      <c r="N835">
        <f t="shared" ref="N835:N898" si="42">IF(M837&gt;0,M835+M836+M837,0)</f>
        <v>14366</v>
      </c>
      <c r="O835">
        <f t="shared" si="41"/>
        <v>1</v>
      </c>
    </row>
    <row r="836" spans="5:15">
      <c r="E836" s="1">
        <v>4783</v>
      </c>
      <c r="F836">
        <f t="shared" ref="F836:F899" si="43">IF(E836&gt;E835,1,0)</f>
        <v>1</v>
      </c>
      <c r="M836" s="1">
        <v>4783</v>
      </c>
      <c r="N836">
        <f t="shared" si="42"/>
        <v>14392</v>
      </c>
      <c r="O836">
        <f t="shared" ref="O836:O899" si="44">IF(N836&gt;N835,1,0)</f>
        <v>1</v>
      </c>
    </row>
    <row r="837" spans="5:15">
      <c r="E837" s="1">
        <v>4802</v>
      </c>
      <c r="F837">
        <f t="shared" si="43"/>
        <v>1</v>
      </c>
      <c r="M837" s="1">
        <v>4802</v>
      </c>
      <c r="N837">
        <f t="shared" si="42"/>
        <v>14421</v>
      </c>
      <c r="O837">
        <f t="shared" si="44"/>
        <v>1</v>
      </c>
    </row>
    <row r="838" spans="5:15">
      <c r="E838" s="1">
        <v>4807</v>
      </c>
      <c r="F838">
        <f t="shared" si="43"/>
        <v>1</v>
      </c>
      <c r="M838" s="1">
        <v>4807</v>
      </c>
      <c r="N838">
        <f t="shared" si="42"/>
        <v>14434</v>
      </c>
      <c r="O838">
        <f t="shared" si="44"/>
        <v>1</v>
      </c>
    </row>
    <row r="839" spans="5:15">
      <c r="E839" s="1">
        <v>4812</v>
      </c>
      <c r="F839">
        <f t="shared" si="43"/>
        <v>1</v>
      </c>
      <c r="M839" s="1">
        <v>4812</v>
      </c>
      <c r="N839">
        <f t="shared" si="42"/>
        <v>14448</v>
      </c>
      <c r="O839">
        <f t="shared" si="44"/>
        <v>1</v>
      </c>
    </row>
    <row r="840" spans="5:15">
      <c r="E840" s="1">
        <v>4815</v>
      </c>
      <c r="F840">
        <f t="shared" si="43"/>
        <v>1</v>
      </c>
      <c r="M840" s="1">
        <v>4815</v>
      </c>
      <c r="N840">
        <f t="shared" si="42"/>
        <v>14459</v>
      </c>
      <c r="O840">
        <f t="shared" si="44"/>
        <v>1</v>
      </c>
    </row>
    <row r="841" spans="5:15">
      <c r="E841" s="1">
        <v>4821</v>
      </c>
      <c r="F841">
        <f t="shared" si="43"/>
        <v>1</v>
      </c>
      <c r="M841" s="1">
        <v>4821</v>
      </c>
      <c r="N841">
        <f t="shared" si="42"/>
        <v>14469</v>
      </c>
      <c r="O841">
        <f t="shared" si="44"/>
        <v>1</v>
      </c>
    </row>
    <row r="842" spans="5:15">
      <c r="E842" s="1">
        <v>4823</v>
      </c>
      <c r="F842">
        <f t="shared" si="43"/>
        <v>1</v>
      </c>
      <c r="M842" s="1">
        <v>4823</v>
      </c>
      <c r="N842">
        <f t="shared" si="42"/>
        <v>14479</v>
      </c>
      <c r="O842">
        <f t="shared" si="44"/>
        <v>1</v>
      </c>
    </row>
    <row r="843" spans="5:15">
      <c r="E843" s="1">
        <v>4825</v>
      </c>
      <c r="F843">
        <f t="shared" si="43"/>
        <v>1</v>
      </c>
      <c r="M843" s="1">
        <v>4825</v>
      </c>
      <c r="N843">
        <f t="shared" si="42"/>
        <v>14488</v>
      </c>
      <c r="O843">
        <f t="shared" si="44"/>
        <v>1</v>
      </c>
    </row>
    <row r="844" spans="5:15">
      <c r="E844" s="1">
        <v>4831</v>
      </c>
      <c r="F844">
        <f t="shared" si="43"/>
        <v>1</v>
      </c>
      <c r="M844" s="1">
        <v>4831</v>
      </c>
      <c r="N844">
        <f t="shared" si="42"/>
        <v>14510</v>
      </c>
      <c r="O844">
        <f t="shared" si="44"/>
        <v>1</v>
      </c>
    </row>
    <row r="845" spans="5:15">
      <c r="E845" s="1">
        <v>4832</v>
      </c>
      <c r="F845">
        <f t="shared" si="43"/>
        <v>1</v>
      </c>
      <c r="M845" s="1">
        <v>4832</v>
      </c>
      <c r="N845">
        <f t="shared" si="42"/>
        <v>14527</v>
      </c>
      <c r="O845">
        <f t="shared" si="44"/>
        <v>1</v>
      </c>
    </row>
    <row r="846" spans="5:15">
      <c r="E846" s="1">
        <v>4847</v>
      </c>
      <c r="F846">
        <f t="shared" si="43"/>
        <v>1</v>
      </c>
      <c r="M846" s="1">
        <v>4847</v>
      </c>
      <c r="N846">
        <f t="shared" si="42"/>
        <v>14544</v>
      </c>
      <c r="O846">
        <f t="shared" si="44"/>
        <v>1</v>
      </c>
    </row>
    <row r="847" spans="5:15">
      <c r="E847" s="1">
        <v>4848</v>
      </c>
      <c r="F847">
        <f t="shared" si="43"/>
        <v>1</v>
      </c>
      <c r="M847" s="1">
        <v>4848</v>
      </c>
      <c r="N847">
        <f t="shared" si="42"/>
        <v>14547</v>
      </c>
      <c r="O847">
        <f t="shared" si="44"/>
        <v>1</v>
      </c>
    </row>
    <row r="848" spans="5:15">
      <c r="E848" s="1">
        <v>4849</v>
      </c>
      <c r="F848">
        <f t="shared" si="43"/>
        <v>1</v>
      </c>
      <c r="M848" s="1">
        <v>4849</v>
      </c>
      <c r="N848">
        <f t="shared" si="42"/>
        <v>14557</v>
      </c>
      <c r="O848">
        <f t="shared" si="44"/>
        <v>1</v>
      </c>
    </row>
    <row r="849" spans="5:15">
      <c r="E849" s="1">
        <v>4850</v>
      </c>
      <c r="F849">
        <f t="shared" si="43"/>
        <v>1</v>
      </c>
      <c r="M849" s="1">
        <v>4850</v>
      </c>
      <c r="N849">
        <f t="shared" si="42"/>
        <v>14565</v>
      </c>
      <c r="O849">
        <f t="shared" si="44"/>
        <v>1</v>
      </c>
    </row>
    <row r="850" spans="5:15">
      <c r="E850" s="1">
        <v>4858</v>
      </c>
      <c r="F850">
        <f t="shared" si="43"/>
        <v>1</v>
      </c>
      <c r="M850" s="1">
        <v>4858</v>
      </c>
      <c r="N850">
        <f t="shared" si="42"/>
        <v>14573</v>
      </c>
      <c r="O850">
        <f t="shared" si="44"/>
        <v>1</v>
      </c>
    </row>
    <row r="851" spans="5:15">
      <c r="E851" s="1">
        <v>4857</v>
      </c>
      <c r="F851">
        <f t="shared" si="43"/>
        <v>0</v>
      </c>
      <c r="M851" s="1">
        <v>4857</v>
      </c>
      <c r="N851">
        <f t="shared" si="42"/>
        <v>14589</v>
      </c>
      <c r="O851">
        <f t="shared" si="44"/>
        <v>1</v>
      </c>
    </row>
    <row r="852" spans="5:15">
      <c r="E852" s="1">
        <v>4858</v>
      </c>
      <c r="F852">
        <f t="shared" si="43"/>
        <v>1</v>
      </c>
      <c r="M852" s="1">
        <v>4858</v>
      </c>
      <c r="N852">
        <f t="shared" si="42"/>
        <v>14584</v>
      </c>
      <c r="O852">
        <f t="shared" si="44"/>
        <v>0</v>
      </c>
    </row>
    <row r="853" spans="5:15">
      <c r="E853" s="1">
        <v>4874</v>
      </c>
      <c r="F853">
        <f t="shared" si="43"/>
        <v>1</v>
      </c>
      <c r="M853" s="1">
        <v>4874</v>
      </c>
      <c r="N853">
        <f t="shared" si="42"/>
        <v>14584</v>
      </c>
      <c r="O853">
        <f t="shared" si="44"/>
        <v>0</v>
      </c>
    </row>
    <row r="854" spans="5:15">
      <c r="E854" s="1">
        <v>4852</v>
      </c>
      <c r="F854">
        <f t="shared" si="43"/>
        <v>0</v>
      </c>
      <c r="M854" s="1">
        <v>4852</v>
      </c>
      <c r="N854">
        <f t="shared" si="42"/>
        <v>14579</v>
      </c>
      <c r="O854">
        <f t="shared" si="44"/>
        <v>0</v>
      </c>
    </row>
    <row r="855" spans="5:15">
      <c r="E855" s="1">
        <v>4858</v>
      </c>
      <c r="F855">
        <f t="shared" si="43"/>
        <v>1</v>
      </c>
      <c r="M855" s="1">
        <v>4858</v>
      </c>
      <c r="N855">
        <f t="shared" si="42"/>
        <v>14609</v>
      </c>
      <c r="O855">
        <f t="shared" si="44"/>
        <v>1</v>
      </c>
    </row>
    <row r="856" spans="5:15">
      <c r="E856" s="1">
        <v>4869</v>
      </c>
      <c r="F856">
        <f t="shared" si="43"/>
        <v>1</v>
      </c>
      <c r="M856" s="1">
        <v>4869</v>
      </c>
      <c r="N856">
        <f t="shared" si="42"/>
        <v>14635</v>
      </c>
      <c r="O856">
        <f t="shared" si="44"/>
        <v>1</v>
      </c>
    </row>
    <row r="857" spans="5:15">
      <c r="E857" s="1">
        <v>4882</v>
      </c>
      <c r="F857">
        <f t="shared" si="43"/>
        <v>1</v>
      </c>
      <c r="M857" s="1">
        <v>4882</v>
      </c>
      <c r="N857">
        <f t="shared" si="42"/>
        <v>14652</v>
      </c>
      <c r="O857">
        <f t="shared" si="44"/>
        <v>1</v>
      </c>
    </row>
    <row r="858" spans="5:15">
      <c r="E858" s="1">
        <v>4884</v>
      </c>
      <c r="F858">
        <f t="shared" si="43"/>
        <v>1</v>
      </c>
      <c r="M858" s="1">
        <v>4884</v>
      </c>
      <c r="N858">
        <f t="shared" si="42"/>
        <v>14666</v>
      </c>
      <c r="O858">
        <f t="shared" si="44"/>
        <v>1</v>
      </c>
    </row>
    <row r="859" spans="5:15">
      <c r="E859" s="1">
        <v>4886</v>
      </c>
      <c r="F859">
        <f t="shared" si="43"/>
        <v>1</v>
      </c>
      <c r="M859" s="1">
        <v>4886</v>
      </c>
      <c r="N859">
        <f t="shared" si="42"/>
        <v>14669</v>
      </c>
      <c r="O859">
        <f t="shared" si="44"/>
        <v>1</v>
      </c>
    </row>
    <row r="860" spans="5:15">
      <c r="E860" s="1">
        <v>4896</v>
      </c>
      <c r="F860">
        <f t="shared" si="43"/>
        <v>1</v>
      </c>
      <c r="M860" s="1">
        <v>4896</v>
      </c>
      <c r="N860">
        <f t="shared" si="42"/>
        <v>14671</v>
      </c>
      <c r="O860">
        <f t="shared" si="44"/>
        <v>1</v>
      </c>
    </row>
    <row r="861" spans="5:15">
      <c r="E861" s="1">
        <v>4887</v>
      </c>
      <c r="F861">
        <f t="shared" si="43"/>
        <v>0</v>
      </c>
      <c r="M861" s="1">
        <v>4887</v>
      </c>
      <c r="N861">
        <f t="shared" si="42"/>
        <v>14668</v>
      </c>
      <c r="O861">
        <f t="shared" si="44"/>
        <v>0</v>
      </c>
    </row>
    <row r="862" spans="5:15">
      <c r="E862" s="1">
        <v>4888</v>
      </c>
      <c r="F862">
        <f t="shared" si="43"/>
        <v>1</v>
      </c>
      <c r="M862" s="1">
        <v>4888</v>
      </c>
      <c r="N862">
        <f t="shared" si="42"/>
        <v>14684</v>
      </c>
      <c r="O862">
        <f t="shared" si="44"/>
        <v>1</v>
      </c>
    </row>
    <row r="863" spans="5:15">
      <c r="E863" s="1">
        <v>4893</v>
      </c>
      <c r="F863">
        <f t="shared" si="43"/>
        <v>1</v>
      </c>
      <c r="M863" s="1">
        <v>4893</v>
      </c>
      <c r="N863">
        <f t="shared" si="42"/>
        <v>14703</v>
      </c>
      <c r="O863">
        <f t="shared" si="44"/>
        <v>1</v>
      </c>
    </row>
    <row r="864" spans="5:15">
      <c r="E864" s="1">
        <v>4903</v>
      </c>
      <c r="F864">
        <f t="shared" si="43"/>
        <v>1</v>
      </c>
      <c r="M864" s="1">
        <v>4903</v>
      </c>
      <c r="N864">
        <f t="shared" si="42"/>
        <v>14719</v>
      </c>
      <c r="O864">
        <f t="shared" si="44"/>
        <v>1</v>
      </c>
    </row>
    <row r="865" spans="5:15">
      <c r="E865" s="1">
        <v>4907</v>
      </c>
      <c r="F865">
        <f t="shared" si="43"/>
        <v>1</v>
      </c>
      <c r="M865" s="1">
        <v>4907</v>
      </c>
      <c r="N865">
        <f t="shared" si="42"/>
        <v>14721</v>
      </c>
      <c r="O865">
        <f t="shared" si="44"/>
        <v>1</v>
      </c>
    </row>
    <row r="866" spans="5:15">
      <c r="E866" s="1">
        <v>4909</v>
      </c>
      <c r="F866">
        <f t="shared" si="43"/>
        <v>1</v>
      </c>
      <c r="M866" s="1">
        <v>4909</v>
      </c>
      <c r="N866">
        <f t="shared" si="42"/>
        <v>14729</v>
      </c>
      <c r="O866">
        <f t="shared" si="44"/>
        <v>1</v>
      </c>
    </row>
    <row r="867" spans="5:15">
      <c r="E867" s="1">
        <v>4905</v>
      </c>
      <c r="F867">
        <f t="shared" si="43"/>
        <v>0</v>
      </c>
      <c r="M867" s="1">
        <v>4905</v>
      </c>
      <c r="N867">
        <f t="shared" si="42"/>
        <v>14760</v>
      </c>
      <c r="O867">
        <f t="shared" si="44"/>
        <v>1</v>
      </c>
    </row>
    <row r="868" spans="5:15">
      <c r="E868" s="1">
        <v>4915</v>
      </c>
      <c r="F868">
        <f t="shared" si="43"/>
        <v>1</v>
      </c>
      <c r="M868" s="1">
        <v>4915</v>
      </c>
      <c r="N868">
        <f t="shared" si="42"/>
        <v>14799</v>
      </c>
      <c r="O868">
        <f t="shared" si="44"/>
        <v>1</v>
      </c>
    </row>
    <row r="869" spans="5:15">
      <c r="E869" s="1">
        <v>4940</v>
      </c>
      <c r="F869">
        <f t="shared" si="43"/>
        <v>1</v>
      </c>
      <c r="M869" s="1">
        <v>4940</v>
      </c>
      <c r="N869">
        <f t="shared" si="42"/>
        <v>14845</v>
      </c>
      <c r="O869">
        <f t="shared" si="44"/>
        <v>1</v>
      </c>
    </row>
    <row r="870" spans="5:15">
      <c r="E870" s="1">
        <v>4944</v>
      </c>
      <c r="F870">
        <f t="shared" si="43"/>
        <v>1</v>
      </c>
      <c r="M870" s="1">
        <v>4944</v>
      </c>
      <c r="N870">
        <f t="shared" si="42"/>
        <v>14872</v>
      </c>
      <c r="O870">
        <f t="shared" si="44"/>
        <v>1</v>
      </c>
    </row>
    <row r="871" spans="5:15">
      <c r="E871" s="1">
        <v>4961</v>
      </c>
      <c r="F871">
        <f t="shared" si="43"/>
        <v>1</v>
      </c>
      <c r="M871" s="1">
        <v>4961</v>
      </c>
      <c r="N871">
        <f t="shared" si="42"/>
        <v>14896</v>
      </c>
      <c r="O871">
        <f t="shared" si="44"/>
        <v>1</v>
      </c>
    </row>
    <row r="872" spans="5:15">
      <c r="E872" s="1">
        <v>4967</v>
      </c>
      <c r="F872">
        <f t="shared" si="43"/>
        <v>1</v>
      </c>
      <c r="M872" s="1">
        <v>4967</v>
      </c>
      <c r="N872">
        <f t="shared" si="42"/>
        <v>14895</v>
      </c>
      <c r="O872">
        <f t="shared" si="44"/>
        <v>0</v>
      </c>
    </row>
    <row r="873" spans="5:15">
      <c r="E873" s="1">
        <v>4968</v>
      </c>
      <c r="F873">
        <f t="shared" si="43"/>
        <v>1</v>
      </c>
      <c r="M873" s="1">
        <v>4968</v>
      </c>
      <c r="N873">
        <f t="shared" si="42"/>
        <v>14911</v>
      </c>
      <c r="O873">
        <f t="shared" si="44"/>
        <v>1</v>
      </c>
    </row>
    <row r="874" spans="5:15">
      <c r="E874" s="1">
        <v>4960</v>
      </c>
      <c r="F874">
        <f t="shared" si="43"/>
        <v>0</v>
      </c>
      <c r="M874" s="1">
        <v>4960</v>
      </c>
      <c r="N874">
        <f t="shared" si="42"/>
        <v>14930</v>
      </c>
      <c r="O874">
        <f t="shared" si="44"/>
        <v>1</v>
      </c>
    </row>
    <row r="875" spans="5:15">
      <c r="E875" s="1">
        <v>4983</v>
      </c>
      <c r="F875">
        <f t="shared" si="43"/>
        <v>1</v>
      </c>
      <c r="M875" s="1">
        <v>4983</v>
      </c>
      <c r="N875">
        <f t="shared" si="42"/>
        <v>14956</v>
      </c>
      <c r="O875">
        <f t="shared" si="44"/>
        <v>1</v>
      </c>
    </row>
    <row r="876" spans="5:15">
      <c r="E876" s="1">
        <v>4987</v>
      </c>
      <c r="F876">
        <f t="shared" si="43"/>
        <v>1</v>
      </c>
      <c r="M876" s="1">
        <v>4987</v>
      </c>
      <c r="N876">
        <f t="shared" si="42"/>
        <v>14961</v>
      </c>
      <c r="O876">
        <f t="shared" si="44"/>
        <v>1</v>
      </c>
    </row>
    <row r="877" spans="5:15">
      <c r="E877" s="1">
        <v>4986</v>
      </c>
      <c r="F877">
        <f t="shared" si="43"/>
        <v>0</v>
      </c>
      <c r="M877" s="1">
        <v>4986</v>
      </c>
      <c r="N877">
        <f t="shared" si="42"/>
        <v>14965</v>
      </c>
      <c r="O877">
        <f t="shared" si="44"/>
        <v>1</v>
      </c>
    </row>
    <row r="878" spans="5:15">
      <c r="E878" s="1">
        <v>4988</v>
      </c>
      <c r="F878">
        <f t="shared" si="43"/>
        <v>1</v>
      </c>
      <c r="M878" s="1">
        <v>4988</v>
      </c>
      <c r="N878">
        <f t="shared" si="42"/>
        <v>14972</v>
      </c>
      <c r="O878">
        <f t="shared" si="44"/>
        <v>1</v>
      </c>
    </row>
    <row r="879" spans="5:15">
      <c r="E879" s="1">
        <v>4991</v>
      </c>
      <c r="F879">
        <f t="shared" si="43"/>
        <v>1</v>
      </c>
      <c r="M879" s="1">
        <v>4991</v>
      </c>
      <c r="N879">
        <f t="shared" si="42"/>
        <v>14967</v>
      </c>
      <c r="O879">
        <f t="shared" si="44"/>
        <v>0</v>
      </c>
    </row>
    <row r="880" spans="5:15">
      <c r="E880" s="1">
        <v>4993</v>
      </c>
      <c r="F880">
        <f t="shared" si="43"/>
        <v>1</v>
      </c>
      <c r="M880" s="1">
        <v>4993</v>
      </c>
      <c r="N880">
        <f t="shared" si="42"/>
        <v>14961</v>
      </c>
      <c r="O880">
        <f t="shared" si="44"/>
        <v>0</v>
      </c>
    </row>
    <row r="881" spans="5:15">
      <c r="E881" s="1">
        <v>4983</v>
      </c>
      <c r="F881">
        <f t="shared" si="43"/>
        <v>0</v>
      </c>
      <c r="M881" s="1">
        <v>4983</v>
      </c>
      <c r="N881">
        <f t="shared" si="42"/>
        <v>14955</v>
      </c>
      <c r="O881">
        <f t="shared" si="44"/>
        <v>0</v>
      </c>
    </row>
    <row r="882" spans="5:15">
      <c r="E882" s="1">
        <v>4985</v>
      </c>
      <c r="F882">
        <f t="shared" si="43"/>
        <v>1</v>
      </c>
      <c r="M882" s="1">
        <v>4985</v>
      </c>
      <c r="N882">
        <f t="shared" si="42"/>
        <v>14961</v>
      </c>
      <c r="O882">
        <f t="shared" si="44"/>
        <v>1</v>
      </c>
    </row>
    <row r="883" spans="5:15">
      <c r="E883" s="1">
        <v>4987</v>
      </c>
      <c r="F883">
        <f t="shared" si="43"/>
        <v>1</v>
      </c>
      <c r="M883" s="1">
        <v>4987</v>
      </c>
      <c r="N883">
        <f t="shared" si="42"/>
        <v>14969</v>
      </c>
      <c r="O883">
        <f t="shared" si="44"/>
        <v>1</v>
      </c>
    </row>
    <row r="884" spans="5:15">
      <c r="E884" s="1">
        <v>4989</v>
      </c>
      <c r="F884">
        <f t="shared" si="43"/>
        <v>1</v>
      </c>
      <c r="M884" s="1">
        <v>4989</v>
      </c>
      <c r="N884">
        <f t="shared" si="42"/>
        <v>14976</v>
      </c>
      <c r="O884">
        <f t="shared" si="44"/>
        <v>1</v>
      </c>
    </row>
    <row r="885" spans="5:15">
      <c r="E885" s="1">
        <v>4993</v>
      </c>
      <c r="F885">
        <f t="shared" si="43"/>
        <v>1</v>
      </c>
      <c r="M885" s="1">
        <v>4993</v>
      </c>
      <c r="N885">
        <f t="shared" si="42"/>
        <v>14954</v>
      </c>
      <c r="O885">
        <f t="shared" si="44"/>
        <v>0</v>
      </c>
    </row>
    <row r="886" spans="5:15">
      <c r="E886" s="1">
        <v>4994</v>
      </c>
      <c r="F886">
        <f t="shared" si="43"/>
        <v>1</v>
      </c>
      <c r="M886" s="1">
        <v>4994</v>
      </c>
      <c r="N886">
        <f t="shared" si="42"/>
        <v>14941</v>
      </c>
      <c r="O886">
        <f t="shared" si="44"/>
        <v>0</v>
      </c>
    </row>
    <row r="887" spans="5:15">
      <c r="E887" s="1">
        <v>4967</v>
      </c>
      <c r="F887">
        <f t="shared" si="43"/>
        <v>0</v>
      </c>
      <c r="M887" s="1">
        <v>4967</v>
      </c>
      <c r="N887">
        <f t="shared" si="42"/>
        <v>14922</v>
      </c>
      <c r="O887">
        <f t="shared" si="44"/>
        <v>0</v>
      </c>
    </row>
    <row r="888" spans="5:15">
      <c r="E888" s="1">
        <v>4980</v>
      </c>
      <c r="F888">
        <f t="shared" si="43"/>
        <v>1</v>
      </c>
      <c r="M888" s="1">
        <v>4980</v>
      </c>
      <c r="N888">
        <f t="shared" si="42"/>
        <v>14935</v>
      </c>
      <c r="O888">
        <f t="shared" si="44"/>
        <v>1</v>
      </c>
    </row>
    <row r="889" spans="5:15">
      <c r="E889" s="1">
        <v>4975</v>
      </c>
      <c r="F889">
        <f t="shared" si="43"/>
        <v>0</v>
      </c>
      <c r="M889" s="1">
        <v>4975</v>
      </c>
      <c r="N889">
        <f t="shared" si="42"/>
        <v>14954</v>
      </c>
      <c r="O889">
        <f t="shared" si="44"/>
        <v>1</v>
      </c>
    </row>
    <row r="890" spans="5:15">
      <c r="E890" s="1">
        <v>4980</v>
      </c>
      <c r="F890">
        <f t="shared" si="43"/>
        <v>1</v>
      </c>
      <c r="M890" s="1">
        <v>4980</v>
      </c>
      <c r="N890">
        <f t="shared" si="42"/>
        <v>14979</v>
      </c>
      <c r="O890">
        <f t="shared" si="44"/>
        <v>1</v>
      </c>
    </row>
    <row r="891" spans="5:15">
      <c r="E891" s="1">
        <v>4999</v>
      </c>
      <c r="F891">
        <f t="shared" si="43"/>
        <v>1</v>
      </c>
      <c r="M891" s="1">
        <v>4999</v>
      </c>
      <c r="N891">
        <f t="shared" si="42"/>
        <v>15000</v>
      </c>
      <c r="O891">
        <f t="shared" si="44"/>
        <v>1</v>
      </c>
    </row>
    <row r="892" spans="5:15">
      <c r="E892" s="1">
        <v>5000</v>
      </c>
      <c r="F892">
        <f t="shared" si="43"/>
        <v>1</v>
      </c>
      <c r="M892" s="1">
        <v>5000</v>
      </c>
      <c r="N892">
        <f t="shared" si="42"/>
        <v>15004</v>
      </c>
      <c r="O892">
        <f t="shared" si="44"/>
        <v>1</v>
      </c>
    </row>
    <row r="893" spans="5:15">
      <c r="E893" s="1">
        <v>5001</v>
      </c>
      <c r="F893">
        <f t="shared" si="43"/>
        <v>1</v>
      </c>
      <c r="M893" s="1">
        <v>5001</v>
      </c>
      <c r="N893">
        <f t="shared" si="42"/>
        <v>15009</v>
      </c>
      <c r="O893">
        <f t="shared" si="44"/>
        <v>1</v>
      </c>
    </row>
    <row r="894" spans="5:15">
      <c r="E894" s="1">
        <v>5003</v>
      </c>
      <c r="F894">
        <f t="shared" si="43"/>
        <v>1</v>
      </c>
      <c r="M894" s="1">
        <v>5003</v>
      </c>
      <c r="N894">
        <f t="shared" si="42"/>
        <v>15015</v>
      </c>
      <c r="O894">
        <f t="shared" si="44"/>
        <v>1</v>
      </c>
    </row>
    <row r="895" spans="5:15">
      <c r="E895" s="1">
        <v>5005</v>
      </c>
      <c r="F895">
        <f t="shared" si="43"/>
        <v>1</v>
      </c>
      <c r="M895" s="1">
        <v>5005</v>
      </c>
      <c r="N895">
        <f t="shared" si="42"/>
        <v>15028</v>
      </c>
      <c r="O895">
        <f t="shared" si="44"/>
        <v>1</v>
      </c>
    </row>
    <row r="896" spans="5:15">
      <c r="E896" s="1">
        <v>5007</v>
      </c>
      <c r="F896">
        <f t="shared" si="43"/>
        <v>1</v>
      </c>
      <c r="M896" s="1">
        <v>5007</v>
      </c>
      <c r="N896">
        <f t="shared" si="42"/>
        <v>15047</v>
      </c>
      <c r="O896">
        <f t="shared" si="44"/>
        <v>1</v>
      </c>
    </row>
    <row r="897" spans="5:15">
      <c r="E897" s="1">
        <v>5016</v>
      </c>
      <c r="F897">
        <f t="shared" si="43"/>
        <v>1</v>
      </c>
      <c r="M897" s="1">
        <v>5016</v>
      </c>
      <c r="N897">
        <f t="shared" si="42"/>
        <v>15066</v>
      </c>
      <c r="O897">
        <f t="shared" si="44"/>
        <v>1</v>
      </c>
    </row>
    <row r="898" spans="5:15">
      <c r="E898" s="1">
        <v>5024</v>
      </c>
      <c r="F898">
        <f t="shared" si="43"/>
        <v>1</v>
      </c>
      <c r="M898" s="1">
        <v>5024</v>
      </c>
      <c r="N898">
        <f t="shared" si="42"/>
        <v>15077</v>
      </c>
      <c r="O898">
        <f t="shared" si="44"/>
        <v>1</v>
      </c>
    </row>
    <row r="899" spans="5:15">
      <c r="E899" s="1">
        <v>5026</v>
      </c>
      <c r="F899">
        <f t="shared" si="43"/>
        <v>1</v>
      </c>
      <c r="M899" s="1">
        <v>5026</v>
      </c>
      <c r="N899">
        <f t="shared" ref="N899:N962" si="45">IF(M901&gt;0,M899+M900+M901,0)</f>
        <v>15081</v>
      </c>
      <c r="O899">
        <f t="shared" si="44"/>
        <v>1</v>
      </c>
    </row>
    <row r="900" spans="5:15">
      <c r="E900" s="1">
        <v>5027</v>
      </c>
      <c r="F900">
        <f t="shared" ref="F900:F963" si="46">IF(E900&gt;E899,1,0)</f>
        <v>1</v>
      </c>
      <c r="M900" s="1">
        <v>5027</v>
      </c>
      <c r="N900">
        <f t="shared" si="45"/>
        <v>15084</v>
      </c>
      <c r="O900">
        <f t="shared" ref="O900:O963" si="47">IF(N900&gt;N899,1,0)</f>
        <v>1</v>
      </c>
    </row>
    <row r="901" spans="5:15">
      <c r="E901" s="1">
        <v>5028</v>
      </c>
      <c r="F901">
        <f t="shared" si="46"/>
        <v>1</v>
      </c>
      <c r="M901" s="1">
        <v>5028</v>
      </c>
      <c r="N901">
        <f t="shared" si="45"/>
        <v>15087</v>
      </c>
      <c r="O901">
        <f t="shared" si="47"/>
        <v>1</v>
      </c>
    </row>
    <row r="902" spans="5:15">
      <c r="E902" s="1">
        <v>5029</v>
      </c>
      <c r="F902">
        <f t="shared" si="46"/>
        <v>1</v>
      </c>
      <c r="M902" s="1">
        <v>5029</v>
      </c>
      <c r="N902">
        <f t="shared" si="45"/>
        <v>15104</v>
      </c>
      <c r="O902">
        <f t="shared" si="47"/>
        <v>1</v>
      </c>
    </row>
    <row r="903" spans="5:15">
      <c r="E903" s="1">
        <v>5030</v>
      </c>
      <c r="F903">
        <f t="shared" si="46"/>
        <v>1</v>
      </c>
      <c r="M903" s="1">
        <v>5030</v>
      </c>
      <c r="N903">
        <f t="shared" si="45"/>
        <v>15130</v>
      </c>
      <c r="O903">
        <f t="shared" si="47"/>
        <v>1</v>
      </c>
    </row>
    <row r="904" spans="5:15">
      <c r="E904" s="1">
        <v>5045</v>
      </c>
      <c r="F904">
        <f t="shared" si="46"/>
        <v>1</v>
      </c>
      <c r="M904" s="1">
        <v>5045</v>
      </c>
      <c r="N904">
        <f t="shared" si="45"/>
        <v>15156</v>
      </c>
      <c r="O904">
        <f t="shared" si="47"/>
        <v>1</v>
      </c>
    </row>
    <row r="905" spans="5:15">
      <c r="E905" s="1">
        <v>5055</v>
      </c>
      <c r="F905">
        <f t="shared" si="46"/>
        <v>1</v>
      </c>
      <c r="M905" s="1">
        <v>5055</v>
      </c>
      <c r="N905">
        <f t="shared" si="45"/>
        <v>15177</v>
      </c>
      <c r="O905">
        <f t="shared" si="47"/>
        <v>1</v>
      </c>
    </row>
    <row r="906" spans="5:15">
      <c r="E906" s="1">
        <v>5056</v>
      </c>
      <c r="F906">
        <f t="shared" si="46"/>
        <v>1</v>
      </c>
      <c r="M906" s="1">
        <v>5056</v>
      </c>
      <c r="N906">
        <f t="shared" si="45"/>
        <v>15186</v>
      </c>
      <c r="O906">
        <f t="shared" si="47"/>
        <v>1</v>
      </c>
    </row>
    <row r="907" spans="5:15">
      <c r="E907" s="1">
        <v>5066</v>
      </c>
      <c r="F907">
        <f t="shared" si="46"/>
        <v>1</v>
      </c>
      <c r="M907" s="1">
        <v>5066</v>
      </c>
      <c r="N907">
        <f t="shared" si="45"/>
        <v>15211</v>
      </c>
      <c r="O907">
        <f t="shared" si="47"/>
        <v>1</v>
      </c>
    </row>
    <row r="908" spans="5:15">
      <c r="E908" s="1">
        <v>5064</v>
      </c>
      <c r="F908">
        <f t="shared" si="46"/>
        <v>0</v>
      </c>
      <c r="M908" s="1">
        <v>5064</v>
      </c>
      <c r="N908">
        <f t="shared" si="45"/>
        <v>15228</v>
      </c>
      <c r="O908">
        <f t="shared" si="47"/>
        <v>1</v>
      </c>
    </row>
    <row r="909" spans="5:15">
      <c r="E909" s="1">
        <v>5081</v>
      </c>
      <c r="F909">
        <f t="shared" si="46"/>
        <v>1</v>
      </c>
      <c r="M909" s="1">
        <v>5081</v>
      </c>
      <c r="N909">
        <f t="shared" si="45"/>
        <v>15248</v>
      </c>
      <c r="O909">
        <f t="shared" si="47"/>
        <v>1</v>
      </c>
    </row>
    <row r="910" spans="5:15">
      <c r="E910" s="1">
        <v>5083</v>
      </c>
      <c r="F910">
        <f t="shared" si="46"/>
        <v>1</v>
      </c>
      <c r="M910" s="1">
        <v>5083</v>
      </c>
      <c r="N910">
        <f t="shared" si="45"/>
        <v>15257</v>
      </c>
      <c r="O910">
        <f t="shared" si="47"/>
        <v>1</v>
      </c>
    </row>
    <row r="911" spans="5:15">
      <c r="E911" s="1">
        <v>5084</v>
      </c>
      <c r="F911">
        <f t="shared" si="46"/>
        <v>1</v>
      </c>
      <c r="M911" s="1">
        <v>5084</v>
      </c>
      <c r="N911">
        <f t="shared" si="45"/>
        <v>15235</v>
      </c>
      <c r="O911">
        <f t="shared" si="47"/>
        <v>0</v>
      </c>
    </row>
    <row r="912" spans="5:15">
      <c r="E912" s="1">
        <v>5090</v>
      </c>
      <c r="F912">
        <f t="shared" si="46"/>
        <v>1</v>
      </c>
      <c r="M912" s="1">
        <v>5090</v>
      </c>
      <c r="N912">
        <f t="shared" si="45"/>
        <v>15214</v>
      </c>
      <c r="O912">
        <f t="shared" si="47"/>
        <v>0</v>
      </c>
    </row>
    <row r="913" spans="5:15">
      <c r="E913" s="1">
        <v>5061</v>
      </c>
      <c r="F913">
        <f t="shared" si="46"/>
        <v>0</v>
      </c>
      <c r="M913" s="1">
        <v>5061</v>
      </c>
      <c r="N913">
        <f t="shared" si="45"/>
        <v>15193</v>
      </c>
      <c r="O913">
        <f t="shared" si="47"/>
        <v>0</v>
      </c>
    </row>
    <row r="914" spans="5:15">
      <c r="E914" s="1">
        <v>5063</v>
      </c>
      <c r="F914">
        <f t="shared" si="46"/>
        <v>1</v>
      </c>
      <c r="M914" s="1">
        <v>5063</v>
      </c>
      <c r="N914">
        <f t="shared" si="45"/>
        <v>15223</v>
      </c>
      <c r="O914">
        <f t="shared" si="47"/>
        <v>1</v>
      </c>
    </row>
    <row r="915" spans="5:15">
      <c r="E915" s="1">
        <v>5069</v>
      </c>
      <c r="F915">
        <f t="shared" si="46"/>
        <v>1</v>
      </c>
      <c r="M915" s="1">
        <v>5069</v>
      </c>
      <c r="N915">
        <f t="shared" si="45"/>
        <v>15262</v>
      </c>
      <c r="O915">
        <f t="shared" si="47"/>
        <v>1</v>
      </c>
    </row>
    <row r="916" spans="5:15">
      <c r="E916" s="1">
        <v>5091</v>
      </c>
      <c r="F916">
        <f t="shared" si="46"/>
        <v>1</v>
      </c>
      <c r="M916" s="1">
        <v>5091</v>
      </c>
      <c r="N916">
        <f t="shared" si="45"/>
        <v>15296</v>
      </c>
      <c r="O916">
        <f t="shared" si="47"/>
        <v>1</v>
      </c>
    </row>
    <row r="917" spans="5:15">
      <c r="E917" s="1">
        <v>5102</v>
      </c>
      <c r="F917">
        <f t="shared" si="46"/>
        <v>1</v>
      </c>
      <c r="M917" s="1">
        <v>5102</v>
      </c>
      <c r="N917">
        <f t="shared" si="45"/>
        <v>15311</v>
      </c>
      <c r="O917">
        <f t="shared" si="47"/>
        <v>1</v>
      </c>
    </row>
    <row r="918" spans="5:15">
      <c r="E918" s="1">
        <v>5103</v>
      </c>
      <c r="F918">
        <f t="shared" si="46"/>
        <v>1</v>
      </c>
      <c r="M918" s="1">
        <v>5103</v>
      </c>
      <c r="N918">
        <f t="shared" si="45"/>
        <v>15325</v>
      </c>
      <c r="O918">
        <f t="shared" si="47"/>
        <v>1</v>
      </c>
    </row>
    <row r="919" spans="5:15">
      <c r="E919" s="1">
        <v>5106</v>
      </c>
      <c r="F919">
        <f t="shared" si="46"/>
        <v>1</v>
      </c>
      <c r="M919" s="1">
        <v>5106</v>
      </c>
      <c r="N919">
        <f t="shared" si="45"/>
        <v>15345</v>
      </c>
      <c r="O919">
        <f t="shared" si="47"/>
        <v>1</v>
      </c>
    </row>
    <row r="920" spans="5:15">
      <c r="E920" s="1">
        <v>5116</v>
      </c>
      <c r="F920">
        <f t="shared" si="46"/>
        <v>1</v>
      </c>
      <c r="M920" s="1">
        <v>5116</v>
      </c>
      <c r="N920">
        <f t="shared" si="45"/>
        <v>15380</v>
      </c>
      <c r="O920">
        <f t="shared" si="47"/>
        <v>1</v>
      </c>
    </row>
    <row r="921" spans="5:15">
      <c r="E921" s="1">
        <v>5123</v>
      </c>
      <c r="F921">
        <f t="shared" si="46"/>
        <v>1</v>
      </c>
      <c r="M921" s="1">
        <v>5123</v>
      </c>
      <c r="N921">
        <f t="shared" si="45"/>
        <v>15410</v>
      </c>
      <c r="O921">
        <f t="shared" si="47"/>
        <v>1</v>
      </c>
    </row>
    <row r="922" spans="5:15">
      <c r="E922" s="1">
        <v>5141</v>
      </c>
      <c r="F922">
        <f t="shared" si="46"/>
        <v>1</v>
      </c>
      <c r="M922" s="1">
        <v>5141</v>
      </c>
      <c r="N922">
        <f t="shared" si="45"/>
        <v>15436</v>
      </c>
      <c r="O922">
        <f t="shared" si="47"/>
        <v>1</v>
      </c>
    </row>
    <row r="923" spans="5:15">
      <c r="E923" s="1">
        <v>5146</v>
      </c>
      <c r="F923">
        <f t="shared" si="46"/>
        <v>1</v>
      </c>
      <c r="M923" s="1">
        <v>5146</v>
      </c>
      <c r="N923">
        <f t="shared" si="45"/>
        <v>15445</v>
      </c>
      <c r="O923">
        <f t="shared" si="47"/>
        <v>1</v>
      </c>
    </row>
    <row r="924" spans="5:15">
      <c r="E924" s="1">
        <v>5149</v>
      </c>
      <c r="F924">
        <f t="shared" si="46"/>
        <v>1</v>
      </c>
      <c r="M924" s="1">
        <v>5149</v>
      </c>
      <c r="N924">
        <f t="shared" si="45"/>
        <v>15466</v>
      </c>
      <c r="O924">
        <f t="shared" si="47"/>
        <v>1</v>
      </c>
    </row>
    <row r="925" spans="5:15">
      <c r="E925" s="1">
        <v>5150</v>
      </c>
      <c r="F925">
        <f t="shared" si="46"/>
        <v>1</v>
      </c>
      <c r="M925" s="1">
        <v>5150</v>
      </c>
      <c r="N925">
        <f t="shared" si="45"/>
        <v>15485</v>
      </c>
      <c r="O925">
        <f t="shared" si="47"/>
        <v>1</v>
      </c>
    </row>
    <row r="926" spans="5:15">
      <c r="E926" s="1">
        <v>5167</v>
      </c>
      <c r="F926">
        <f t="shared" si="46"/>
        <v>1</v>
      </c>
      <c r="M926" s="1">
        <v>5167</v>
      </c>
      <c r="N926">
        <f t="shared" si="45"/>
        <v>15505</v>
      </c>
      <c r="O926">
        <f t="shared" si="47"/>
        <v>1</v>
      </c>
    </row>
    <row r="927" spans="5:15">
      <c r="E927" s="1">
        <v>5168</v>
      </c>
      <c r="F927">
        <f t="shared" si="46"/>
        <v>1</v>
      </c>
      <c r="M927" s="1">
        <v>5168</v>
      </c>
      <c r="N927">
        <f t="shared" si="45"/>
        <v>15509</v>
      </c>
      <c r="O927">
        <f t="shared" si="47"/>
        <v>1</v>
      </c>
    </row>
    <row r="928" spans="5:15">
      <c r="E928" s="1">
        <v>5170</v>
      </c>
      <c r="F928">
        <f t="shared" si="46"/>
        <v>1</v>
      </c>
      <c r="M928" s="1">
        <v>5170</v>
      </c>
      <c r="N928">
        <f t="shared" si="45"/>
        <v>15523</v>
      </c>
      <c r="O928">
        <f t="shared" si="47"/>
        <v>1</v>
      </c>
    </row>
    <row r="929" spans="5:15">
      <c r="E929" s="1">
        <v>5171</v>
      </c>
      <c r="F929">
        <f t="shared" si="46"/>
        <v>1</v>
      </c>
      <c r="M929" s="1">
        <v>5171</v>
      </c>
      <c r="N929">
        <f t="shared" si="45"/>
        <v>15534</v>
      </c>
      <c r="O929">
        <f t="shared" si="47"/>
        <v>1</v>
      </c>
    </row>
    <row r="930" spans="5:15">
      <c r="E930" s="1">
        <v>5182</v>
      </c>
      <c r="F930">
        <f t="shared" si="46"/>
        <v>1</v>
      </c>
      <c r="M930" s="1">
        <v>5182</v>
      </c>
      <c r="N930">
        <f t="shared" si="45"/>
        <v>15548</v>
      </c>
      <c r="O930">
        <f t="shared" si="47"/>
        <v>1</v>
      </c>
    </row>
    <row r="931" spans="5:15">
      <c r="E931" s="1">
        <v>5181</v>
      </c>
      <c r="F931">
        <f t="shared" si="46"/>
        <v>0</v>
      </c>
      <c r="M931" s="1">
        <v>5181</v>
      </c>
      <c r="N931">
        <f t="shared" si="45"/>
        <v>15552</v>
      </c>
      <c r="O931">
        <f t="shared" si="47"/>
        <v>1</v>
      </c>
    </row>
    <row r="932" spans="5:15">
      <c r="E932" s="1">
        <v>5185</v>
      </c>
      <c r="F932">
        <f t="shared" si="46"/>
        <v>1</v>
      </c>
      <c r="M932" s="1">
        <v>5185</v>
      </c>
      <c r="N932">
        <f t="shared" si="45"/>
        <v>15562</v>
      </c>
      <c r="O932">
        <f t="shared" si="47"/>
        <v>1</v>
      </c>
    </row>
    <row r="933" spans="5:15">
      <c r="E933" s="1">
        <v>5186</v>
      </c>
      <c r="F933">
        <f t="shared" si="46"/>
        <v>1</v>
      </c>
      <c r="M933" s="1">
        <v>5186</v>
      </c>
      <c r="N933">
        <f t="shared" si="45"/>
        <v>15572</v>
      </c>
      <c r="O933">
        <f t="shared" si="47"/>
        <v>1</v>
      </c>
    </row>
    <row r="934" spans="5:15">
      <c r="E934" s="1">
        <v>5191</v>
      </c>
      <c r="F934">
        <f t="shared" si="46"/>
        <v>1</v>
      </c>
      <c r="M934" s="1">
        <v>5191</v>
      </c>
      <c r="N934">
        <f t="shared" si="45"/>
        <v>15599</v>
      </c>
      <c r="O934">
        <f t="shared" si="47"/>
        <v>1</v>
      </c>
    </row>
    <row r="935" spans="5:15">
      <c r="E935" s="1">
        <v>5195</v>
      </c>
      <c r="F935">
        <f t="shared" si="46"/>
        <v>1</v>
      </c>
      <c r="M935" s="1">
        <v>5195</v>
      </c>
      <c r="N935">
        <f t="shared" si="45"/>
        <v>15640</v>
      </c>
      <c r="O935">
        <f t="shared" si="47"/>
        <v>1</v>
      </c>
    </row>
    <row r="936" spans="5:15">
      <c r="E936" s="1">
        <v>5213</v>
      </c>
      <c r="F936">
        <f t="shared" si="46"/>
        <v>1</v>
      </c>
      <c r="M936" s="1">
        <v>5213</v>
      </c>
      <c r="N936">
        <f t="shared" si="45"/>
        <v>15678</v>
      </c>
      <c r="O936">
        <f t="shared" si="47"/>
        <v>1</v>
      </c>
    </row>
    <row r="937" spans="5:15">
      <c r="E937" s="1">
        <v>5232</v>
      </c>
      <c r="F937">
        <f t="shared" si="46"/>
        <v>1</v>
      </c>
      <c r="M937" s="1">
        <v>5232</v>
      </c>
      <c r="N937">
        <f t="shared" si="45"/>
        <v>15707</v>
      </c>
      <c r="O937">
        <f t="shared" si="47"/>
        <v>1</v>
      </c>
    </row>
    <row r="938" spans="5:15">
      <c r="E938" s="1">
        <v>5233</v>
      </c>
      <c r="F938">
        <f t="shared" si="46"/>
        <v>1</v>
      </c>
      <c r="M938" s="1">
        <v>5233</v>
      </c>
      <c r="N938">
        <f t="shared" si="45"/>
        <v>15726</v>
      </c>
      <c r="O938">
        <f t="shared" si="47"/>
        <v>1</v>
      </c>
    </row>
    <row r="939" spans="5:15">
      <c r="E939" s="1">
        <v>5242</v>
      </c>
      <c r="F939">
        <f t="shared" si="46"/>
        <v>1</v>
      </c>
      <c r="M939" s="1">
        <v>5242</v>
      </c>
      <c r="N939">
        <f t="shared" si="45"/>
        <v>15759</v>
      </c>
      <c r="O939">
        <f t="shared" si="47"/>
        <v>1</v>
      </c>
    </row>
    <row r="940" spans="5:15">
      <c r="E940" s="1">
        <v>5251</v>
      </c>
      <c r="F940">
        <f t="shared" si="46"/>
        <v>1</v>
      </c>
      <c r="M940" s="1">
        <v>5251</v>
      </c>
      <c r="N940">
        <f t="shared" si="45"/>
        <v>15787</v>
      </c>
      <c r="O940">
        <f t="shared" si="47"/>
        <v>1</v>
      </c>
    </row>
    <row r="941" spans="5:15">
      <c r="E941" s="1">
        <v>5266</v>
      </c>
      <c r="F941">
        <f t="shared" si="46"/>
        <v>1</v>
      </c>
      <c r="M941" s="1">
        <v>5266</v>
      </c>
      <c r="N941">
        <f t="shared" si="45"/>
        <v>15804</v>
      </c>
      <c r="O941">
        <f t="shared" si="47"/>
        <v>1</v>
      </c>
    </row>
    <row r="942" spans="5:15">
      <c r="E942" s="1">
        <v>5270</v>
      </c>
      <c r="F942">
        <f t="shared" si="46"/>
        <v>1</v>
      </c>
      <c r="M942" s="1">
        <v>5270</v>
      </c>
      <c r="N942">
        <f t="shared" si="45"/>
        <v>15807</v>
      </c>
      <c r="O942">
        <f t="shared" si="47"/>
        <v>1</v>
      </c>
    </row>
    <row r="943" spans="5:15">
      <c r="E943" s="1">
        <v>5268</v>
      </c>
      <c r="F943">
        <f t="shared" si="46"/>
        <v>0</v>
      </c>
      <c r="M943" s="1">
        <v>5268</v>
      </c>
      <c r="N943">
        <f t="shared" si="45"/>
        <v>15821</v>
      </c>
      <c r="O943">
        <f t="shared" si="47"/>
        <v>1</v>
      </c>
    </row>
    <row r="944" spans="5:15">
      <c r="E944" s="1">
        <v>5269</v>
      </c>
      <c r="F944">
        <f t="shared" si="46"/>
        <v>1</v>
      </c>
      <c r="M944" s="1">
        <v>5269</v>
      </c>
      <c r="N944">
        <f t="shared" si="45"/>
        <v>15843</v>
      </c>
      <c r="O944">
        <f t="shared" si="47"/>
        <v>1</v>
      </c>
    </row>
    <row r="945" spans="5:15">
      <c r="E945" s="1">
        <v>5284</v>
      </c>
      <c r="F945">
        <f t="shared" si="46"/>
        <v>1</v>
      </c>
      <c r="M945" s="1">
        <v>5284</v>
      </c>
      <c r="N945">
        <f t="shared" si="45"/>
        <v>15868</v>
      </c>
      <c r="O945">
        <f t="shared" si="47"/>
        <v>1</v>
      </c>
    </row>
    <row r="946" spans="5:15">
      <c r="E946" s="1">
        <v>5290</v>
      </c>
      <c r="F946">
        <f t="shared" si="46"/>
        <v>1</v>
      </c>
      <c r="M946" s="1">
        <v>5290</v>
      </c>
      <c r="N946">
        <f t="shared" si="45"/>
        <v>15884</v>
      </c>
      <c r="O946">
        <f t="shared" si="47"/>
        <v>1</v>
      </c>
    </row>
    <row r="947" spans="5:15">
      <c r="E947" s="1">
        <v>5294</v>
      </c>
      <c r="F947">
        <f t="shared" si="46"/>
        <v>1</v>
      </c>
      <c r="M947" s="1">
        <v>5294</v>
      </c>
      <c r="N947">
        <f t="shared" si="45"/>
        <v>15896</v>
      </c>
      <c r="O947">
        <f t="shared" si="47"/>
        <v>1</v>
      </c>
    </row>
    <row r="948" spans="5:15">
      <c r="E948" s="1">
        <v>5300</v>
      </c>
      <c r="F948">
        <f t="shared" si="46"/>
        <v>1</v>
      </c>
      <c r="M948" s="1">
        <v>5300</v>
      </c>
      <c r="N948">
        <f t="shared" si="45"/>
        <v>15905</v>
      </c>
      <c r="O948">
        <f t="shared" si="47"/>
        <v>1</v>
      </c>
    </row>
    <row r="949" spans="5:15">
      <c r="E949" s="1">
        <v>5302</v>
      </c>
      <c r="F949">
        <f t="shared" si="46"/>
        <v>1</v>
      </c>
      <c r="M949" s="1">
        <v>5302</v>
      </c>
      <c r="N949">
        <f t="shared" si="45"/>
        <v>15909</v>
      </c>
      <c r="O949">
        <f t="shared" si="47"/>
        <v>1</v>
      </c>
    </row>
    <row r="950" spans="5:15">
      <c r="E950" s="1">
        <v>5303</v>
      </c>
      <c r="F950">
        <f t="shared" si="46"/>
        <v>1</v>
      </c>
      <c r="M950" s="1">
        <v>5303</v>
      </c>
      <c r="N950">
        <f t="shared" si="45"/>
        <v>15939</v>
      </c>
      <c r="O950">
        <f t="shared" si="47"/>
        <v>1</v>
      </c>
    </row>
    <row r="951" spans="5:15">
      <c r="E951" s="1">
        <v>5304</v>
      </c>
      <c r="F951">
        <f t="shared" si="46"/>
        <v>1</v>
      </c>
      <c r="M951" s="1">
        <v>5304</v>
      </c>
      <c r="N951">
        <f t="shared" si="45"/>
        <v>15971</v>
      </c>
      <c r="O951">
        <f t="shared" si="47"/>
        <v>1</v>
      </c>
    </row>
    <row r="952" spans="5:15">
      <c r="E952" s="1">
        <v>5332</v>
      </c>
      <c r="F952">
        <f t="shared" si="46"/>
        <v>1</v>
      </c>
      <c r="M952" s="1">
        <v>5332</v>
      </c>
      <c r="N952">
        <f t="shared" si="45"/>
        <v>15996</v>
      </c>
      <c r="O952">
        <f t="shared" si="47"/>
        <v>1</v>
      </c>
    </row>
    <row r="953" spans="5:15">
      <c r="E953" s="1">
        <v>5335</v>
      </c>
      <c r="F953">
        <f t="shared" si="46"/>
        <v>1</v>
      </c>
      <c r="M953" s="1">
        <v>5335</v>
      </c>
      <c r="N953">
        <f t="shared" si="45"/>
        <v>15996</v>
      </c>
      <c r="O953">
        <f t="shared" si="47"/>
        <v>0</v>
      </c>
    </row>
    <row r="954" spans="5:15">
      <c r="E954" s="1">
        <v>5329</v>
      </c>
      <c r="F954">
        <f t="shared" si="46"/>
        <v>0</v>
      </c>
      <c r="M954" s="1">
        <v>5329</v>
      </c>
      <c r="N954">
        <f t="shared" si="45"/>
        <v>15995</v>
      </c>
      <c r="O954">
        <f t="shared" si="47"/>
        <v>0</v>
      </c>
    </row>
    <row r="955" spans="5:15">
      <c r="E955" s="1">
        <v>5332</v>
      </c>
      <c r="F955">
        <f t="shared" si="46"/>
        <v>1</v>
      </c>
      <c r="M955" s="1">
        <v>5332</v>
      </c>
      <c r="N955">
        <f t="shared" si="45"/>
        <v>16009</v>
      </c>
      <c r="O955">
        <f t="shared" si="47"/>
        <v>1</v>
      </c>
    </row>
    <row r="956" spans="5:15">
      <c r="E956" s="1">
        <v>5334</v>
      </c>
      <c r="F956">
        <f t="shared" si="46"/>
        <v>1</v>
      </c>
      <c r="M956" s="1">
        <v>5334</v>
      </c>
      <c r="N956">
        <f t="shared" si="45"/>
        <v>16023</v>
      </c>
      <c r="O956">
        <f t="shared" si="47"/>
        <v>1</v>
      </c>
    </row>
    <row r="957" spans="5:15">
      <c r="E957" s="1">
        <v>5343</v>
      </c>
      <c r="F957">
        <f t="shared" si="46"/>
        <v>1</v>
      </c>
      <c r="M957" s="1">
        <v>5343</v>
      </c>
      <c r="N957">
        <f t="shared" si="45"/>
        <v>16045</v>
      </c>
      <c r="O957">
        <f t="shared" si="47"/>
        <v>1</v>
      </c>
    </row>
    <row r="958" spans="5:15">
      <c r="E958" s="1">
        <v>5346</v>
      </c>
      <c r="F958">
        <f t="shared" si="46"/>
        <v>1</v>
      </c>
      <c r="M958" s="1">
        <v>5346</v>
      </c>
      <c r="N958">
        <f t="shared" si="45"/>
        <v>16059</v>
      </c>
      <c r="O958">
        <f t="shared" si="47"/>
        <v>1</v>
      </c>
    </row>
    <row r="959" spans="5:15">
      <c r="E959" s="1">
        <v>5356</v>
      </c>
      <c r="F959">
        <f t="shared" si="46"/>
        <v>1</v>
      </c>
      <c r="M959" s="1">
        <v>5356</v>
      </c>
      <c r="N959">
        <f t="shared" si="45"/>
        <v>16076</v>
      </c>
      <c r="O959">
        <f t="shared" si="47"/>
        <v>1</v>
      </c>
    </row>
    <row r="960" spans="5:15">
      <c r="E960" s="1">
        <v>5357</v>
      </c>
      <c r="F960">
        <f t="shared" si="46"/>
        <v>1</v>
      </c>
      <c r="M960" s="1">
        <v>5357</v>
      </c>
      <c r="N960">
        <f t="shared" si="45"/>
        <v>16085</v>
      </c>
      <c r="O960">
        <f t="shared" si="47"/>
        <v>1</v>
      </c>
    </row>
    <row r="961" spans="5:15">
      <c r="E961" s="1">
        <v>5363</v>
      </c>
      <c r="F961">
        <f t="shared" si="46"/>
        <v>1</v>
      </c>
      <c r="M961" s="1">
        <v>5363</v>
      </c>
      <c r="N961">
        <f t="shared" si="45"/>
        <v>16094</v>
      </c>
      <c r="O961">
        <f t="shared" si="47"/>
        <v>1</v>
      </c>
    </row>
    <row r="962" spans="5:15">
      <c r="E962" s="1">
        <v>5365</v>
      </c>
      <c r="F962">
        <f t="shared" si="46"/>
        <v>1</v>
      </c>
      <c r="M962" s="1">
        <v>5365</v>
      </c>
      <c r="N962">
        <f t="shared" si="45"/>
        <v>16098</v>
      </c>
      <c r="O962">
        <f t="shared" si="47"/>
        <v>1</v>
      </c>
    </row>
    <row r="963" spans="5:15">
      <c r="E963" s="1">
        <v>5366</v>
      </c>
      <c r="F963">
        <f t="shared" si="46"/>
        <v>1</v>
      </c>
      <c r="M963" s="1">
        <v>5366</v>
      </c>
      <c r="N963">
        <f t="shared" ref="N963:N1026" si="48">IF(M965&gt;0,M963+M964+M965,0)</f>
        <v>16106</v>
      </c>
      <c r="O963">
        <f t="shared" si="47"/>
        <v>1</v>
      </c>
    </row>
    <row r="964" spans="5:15">
      <c r="E964" s="1">
        <v>5367</v>
      </c>
      <c r="F964">
        <f t="shared" ref="F964:F1027" si="49">IF(E964&gt;E963,1,0)</f>
        <v>1</v>
      </c>
      <c r="M964" s="1">
        <v>5367</v>
      </c>
      <c r="N964">
        <f t="shared" si="48"/>
        <v>16117</v>
      </c>
      <c r="O964">
        <f t="shared" ref="O964:O1027" si="50">IF(N964&gt;N963,1,0)</f>
        <v>1</v>
      </c>
    </row>
    <row r="965" spans="5:15">
      <c r="E965" s="1">
        <v>5373</v>
      </c>
      <c r="F965">
        <f t="shared" si="49"/>
        <v>1</v>
      </c>
      <c r="M965" s="1">
        <v>5373</v>
      </c>
      <c r="N965">
        <f t="shared" si="48"/>
        <v>16134</v>
      </c>
      <c r="O965">
        <f t="shared" si="50"/>
        <v>1</v>
      </c>
    </row>
    <row r="966" spans="5:15">
      <c r="E966" s="1">
        <v>5377</v>
      </c>
      <c r="F966">
        <f t="shared" si="49"/>
        <v>1</v>
      </c>
      <c r="M966" s="1">
        <v>5377</v>
      </c>
      <c r="N966">
        <f t="shared" si="48"/>
        <v>16155</v>
      </c>
      <c r="O966">
        <f t="shared" si="50"/>
        <v>1</v>
      </c>
    </row>
    <row r="967" spans="5:15">
      <c r="E967" s="1">
        <v>5384</v>
      </c>
      <c r="F967">
        <f t="shared" si="49"/>
        <v>1</v>
      </c>
      <c r="M967" s="1">
        <v>5384</v>
      </c>
      <c r="N967">
        <f t="shared" si="48"/>
        <v>16173</v>
      </c>
      <c r="O967">
        <f t="shared" si="50"/>
        <v>1</v>
      </c>
    </row>
    <row r="968" spans="5:15">
      <c r="E968" s="1">
        <v>5394</v>
      </c>
      <c r="F968">
        <f t="shared" si="49"/>
        <v>1</v>
      </c>
      <c r="M968" s="1">
        <v>5394</v>
      </c>
      <c r="N968">
        <f t="shared" si="48"/>
        <v>16181</v>
      </c>
      <c r="O968">
        <f t="shared" si="50"/>
        <v>1</v>
      </c>
    </row>
    <row r="969" spans="5:15">
      <c r="E969" s="1">
        <v>5395</v>
      </c>
      <c r="F969">
        <f t="shared" si="49"/>
        <v>1</v>
      </c>
      <c r="M969" s="1">
        <v>5395</v>
      </c>
      <c r="N969">
        <f t="shared" si="48"/>
        <v>16190</v>
      </c>
      <c r="O969">
        <f t="shared" si="50"/>
        <v>1</v>
      </c>
    </row>
    <row r="970" spans="5:15">
      <c r="E970" s="1">
        <v>5392</v>
      </c>
      <c r="F970">
        <f t="shared" si="49"/>
        <v>0</v>
      </c>
      <c r="M970" s="1">
        <v>5392</v>
      </c>
      <c r="N970">
        <f t="shared" si="48"/>
        <v>16200</v>
      </c>
      <c r="O970">
        <f t="shared" si="50"/>
        <v>1</v>
      </c>
    </row>
    <row r="971" spans="5:15">
      <c r="E971" s="1">
        <v>5403</v>
      </c>
      <c r="F971">
        <f t="shared" si="49"/>
        <v>1</v>
      </c>
      <c r="M971" s="1">
        <v>5403</v>
      </c>
      <c r="N971">
        <f t="shared" si="48"/>
        <v>16202</v>
      </c>
      <c r="O971">
        <f t="shared" si="50"/>
        <v>1</v>
      </c>
    </row>
    <row r="972" spans="5:15">
      <c r="E972" s="1">
        <v>5405</v>
      </c>
      <c r="F972">
        <f t="shared" si="49"/>
        <v>1</v>
      </c>
      <c r="M972" s="1">
        <v>5405</v>
      </c>
      <c r="N972">
        <f t="shared" si="48"/>
        <v>16198</v>
      </c>
      <c r="O972">
        <f t="shared" si="50"/>
        <v>0</v>
      </c>
    </row>
    <row r="973" spans="5:15">
      <c r="E973" s="1">
        <v>5394</v>
      </c>
      <c r="F973">
        <f t="shared" si="49"/>
        <v>0</v>
      </c>
      <c r="M973" s="1">
        <v>5394</v>
      </c>
      <c r="N973">
        <f t="shared" si="48"/>
        <v>16194</v>
      </c>
      <c r="O973">
        <f t="shared" si="50"/>
        <v>0</v>
      </c>
    </row>
    <row r="974" spans="5:15">
      <c r="E974" s="1">
        <v>5399</v>
      </c>
      <c r="F974">
        <f t="shared" si="49"/>
        <v>1</v>
      </c>
      <c r="M974" s="1">
        <v>5399</v>
      </c>
      <c r="N974">
        <f t="shared" si="48"/>
        <v>16212</v>
      </c>
      <c r="O974">
        <f t="shared" si="50"/>
        <v>1</v>
      </c>
    </row>
    <row r="975" spans="5:15">
      <c r="E975" s="1">
        <v>5401</v>
      </c>
      <c r="F975">
        <f t="shared" si="49"/>
        <v>1</v>
      </c>
      <c r="M975" s="1">
        <v>5401</v>
      </c>
      <c r="N975">
        <f t="shared" si="48"/>
        <v>16226</v>
      </c>
      <c r="O975">
        <f t="shared" si="50"/>
        <v>1</v>
      </c>
    </row>
    <row r="976" spans="5:15">
      <c r="E976" s="1">
        <v>5412</v>
      </c>
      <c r="F976">
        <f t="shared" si="49"/>
        <v>1</v>
      </c>
      <c r="M976" s="1">
        <v>5412</v>
      </c>
      <c r="N976">
        <f t="shared" si="48"/>
        <v>16241</v>
      </c>
      <c r="O976">
        <f t="shared" si="50"/>
        <v>1</v>
      </c>
    </row>
    <row r="977" spans="5:15">
      <c r="E977" s="1">
        <v>5413</v>
      </c>
      <c r="F977">
        <f t="shared" si="49"/>
        <v>1</v>
      </c>
      <c r="M977" s="1">
        <v>5413</v>
      </c>
      <c r="N977">
        <f t="shared" si="48"/>
        <v>16247</v>
      </c>
      <c r="O977">
        <f t="shared" si="50"/>
        <v>1</v>
      </c>
    </row>
    <row r="978" spans="5:15">
      <c r="E978" s="1">
        <v>5416</v>
      </c>
      <c r="F978">
        <f t="shared" si="49"/>
        <v>1</v>
      </c>
      <c r="M978" s="1">
        <v>5416</v>
      </c>
      <c r="N978">
        <f t="shared" si="48"/>
        <v>16258</v>
      </c>
      <c r="O978">
        <f t="shared" si="50"/>
        <v>1</v>
      </c>
    </row>
    <row r="979" spans="5:15">
      <c r="E979" s="1">
        <v>5418</v>
      </c>
      <c r="F979">
        <f t="shared" si="49"/>
        <v>1</v>
      </c>
      <c r="M979" s="1">
        <v>5418</v>
      </c>
      <c r="N979">
        <f t="shared" si="48"/>
        <v>16271</v>
      </c>
      <c r="O979">
        <f t="shared" si="50"/>
        <v>1</v>
      </c>
    </row>
    <row r="980" spans="5:15">
      <c r="E980" s="1">
        <v>5424</v>
      </c>
      <c r="F980">
        <f t="shared" si="49"/>
        <v>1</v>
      </c>
      <c r="M980" s="1">
        <v>5424</v>
      </c>
      <c r="N980">
        <f t="shared" si="48"/>
        <v>16255</v>
      </c>
      <c r="O980">
        <f t="shared" si="50"/>
        <v>0</v>
      </c>
    </row>
    <row r="981" spans="5:15">
      <c r="E981" s="1">
        <v>5429</v>
      </c>
      <c r="F981">
        <f t="shared" si="49"/>
        <v>1</v>
      </c>
      <c r="M981" s="1">
        <v>5429</v>
      </c>
      <c r="N981">
        <f t="shared" si="48"/>
        <v>16239</v>
      </c>
      <c r="O981">
        <f t="shared" si="50"/>
        <v>0</v>
      </c>
    </row>
    <row r="982" spans="5:15">
      <c r="E982" s="1">
        <v>5402</v>
      </c>
      <c r="F982">
        <f t="shared" si="49"/>
        <v>0</v>
      </c>
      <c r="M982" s="1">
        <v>5402</v>
      </c>
      <c r="N982">
        <f t="shared" si="48"/>
        <v>16228</v>
      </c>
      <c r="O982">
        <f t="shared" si="50"/>
        <v>0</v>
      </c>
    </row>
    <row r="983" spans="5:15">
      <c r="E983" s="1">
        <v>5408</v>
      </c>
      <c r="F983">
        <f t="shared" si="49"/>
        <v>1</v>
      </c>
      <c r="M983" s="1">
        <v>5408</v>
      </c>
      <c r="N983">
        <f t="shared" si="48"/>
        <v>16246</v>
      </c>
      <c r="O983">
        <f t="shared" si="50"/>
        <v>1</v>
      </c>
    </row>
    <row r="984" spans="5:15">
      <c r="E984" s="1">
        <v>5418</v>
      </c>
      <c r="F984">
        <f t="shared" si="49"/>
        <v>1</v>
      </c>
      <c r="M984" s="1">
        <v>5418</v>
      </c>
      <c r="N984">
        <f t="shared" si="48"/>
        <v>16266</v>
      </c>
      <c r="O984">
        <f t="shared" si="50"/>
        <v>1</v>
      </c>
    </row>
    <row r="985" spans="5:15">
      <c r="E985" s="1">
        <v>5420</v>
      </c>
      <c r="F985">
        <f t="shared" si="49"/>
        <v>1</v>
      </c>
      <c r="M985" s="1">
        <v>5420</v>
      </c>
      <c r="N985">
        <f t="shared" si="48"/>
        <v>16278</v>
      </c>
      <c r="O985">
        <f t="shared" si="50"/>
        <v>1</v>
      </c>
    </row>
    <row r="986" spans="5:15">
      <c r="E986" s="1">
        <v>5428</v>
      </c>
      <c r="F986">
        <f t="shared" si="49"/>
        <v>1</v>
      </c>
      <c r="M986" s="1">
        <v>5428</v>
      </c>
      <c r="N986">
        <f t="shared" si="48"/>
        <v>16295</v>
      </c>
      <c r="O986">
        <f t="shared" si="50"/>
        <v>1</v>
      </c>
    </row>
    <row r="987" spans="5:15">
      <c r="E987" s="1">
        <v>5430</v>
      </c>
      <c r="F987">
        <f t="shared" si="49"/>
        <v>1</v>
      </c>
      <c r="M987" s="1">
        <v>5430</v>
      </c>
      <c r="N987">
        <f t="shared" si="48"/>
        <v>16305</v>
      </c>
      <c r="O987">
        <f t="shared" si="50"/>
        <v>1</v>
      </c>
    </row>
    <row r="988" spans="5:15">
      <c r="E988" s="1">
        <v>5437</v>
      </c>
      <c r="F988">
        <f t="shared" si="49"/>
        <v>1</v>
      </c>
      <c r="M988" s="1">
        <v>5437</v>
      </c>
      <c r="N988">
        <f t="shared" si="48"/>
        <v>16317</v>
      </c>
      <c r="O988">
        <f t="shared" si="50"/>
        <v>1</v>
      </c>
    </row>
    <row r="989" spans="5:15">
      <c r="E989" s="1">
        <v>5438</v>
      </c>
      <c r="F989">
        <f t="shared" si="49"/>
        <v>1</v>
      </c>
      <c r="M989" s="1">
        <v>5438</v>
      </c>
      <c r="N989">
        <f t="shared" si="48"/>
        <v>16324</v>
      </c>
      <c r="O989">
        <f t="shared" si="50"/>
        <v>1</v>
      </c>
    </row>
    <row r="990" spans="5:15">
      <c r="E990" s="1">
        <v>5442</v>
      </c>
      <c r="F990">
        <f t="shared" si="49"/>
        <v>1</v>
      </c>
      <c r="M990" s="1">
        <v>5442</v>
      </c>
      <c r="N990">
        <f t="shared" si="48"/>
        <v>16360</v>
      </c>
      <c r="O990">
        <f t="shared" si="50"/>
        <v>1</v>
      </c>
    </row>
    <row r="991" spans="5:15">
      <c r="E991" s="1">
        <v>5444</v>
      </c>
      <c r="F991">
        <f t="shared" si="49"/>
        <v>1</v>
      </c>
      <c r="M991" s="1">
        <v>5444</v>
      </c>
      <c r="N991">
        <f t="shared" si="48"/>
        <v>16404</v>
      </c>
      <c r="O991">
        <f t="shared" si="50"/>
        <v>1</v>
      </c>
    </row>
    <row r="992" spans="5:15">
      <c r="E992" s="1">
        <v>5474</v>
      </c>
      <c r="F992">
        <f t="shared" si="49"/>
        <v>1</v>
      </c>
      <c r="M992" s="1">
        <v>5474</v>
      </c>
      <c r="N992">
        <f t="shared" si="48"/>
        <v>16448</v>
      </c>
      <c r="O992">
        <f t="shared" si="50"/>
        <v>1</v>
      </c>
    </row>
    <row r="993" spans="5:15">
      <c r="E993" s="1">
        <v>5486</v>
      </c>
      <c r="F993">
        <f t="shared" si="49"/>
        <v>1</v>
      </c>
      <c r="M993" s="1">
        <v>5486</v>
      </c>
      <c r="N993">
        <f t="shared" si="48"/>
        <v>16475</v>
      </c>
      <c r="O993">
        <f t="shared" si="50"/>
        <v>1</v>
      </c>
    </row>
    <row r="994" spans="5:15">
      <c r="E994" s="1">
        <v>5488</v>
      </c>
      <c r="F994">
        <f t="shared" si="49"/>
        <v>1</v>
      </c>
      <c r="M994" s="1">
        <v>5488</v>
      </c>
      <c r="N994">
        <f t="shared" si="48"/>
        <v>16503</v>
      </c>
      <c r="O994">
        <f t="shared" si="50"/>
        <v>1</v>
      </c>
    </row>
    <row r="995" spans="5:15">
      <c r="E995" s="1">
        <v>5501</v>
      </c>
      <c r="F995">
        <f t="shared" si="49"/>
        <v>1</v>
      </c>
      <c r="M995" s="1">
        <v>5501</v>
      </c>
      <c r="N995">
        <f t="shared" si="48"/>
        <v>16535</v>
      </c>
      <c r="O995">
        <f t="shared" si="50"/>
        <v>1</v>
      </c>
    </row>
    <row r="996" spans="5:15">
      <c r="E996" s="1">
        <v>5514</v>
      </c>
      <c r="F996">
        <f t="shared" si="49"/>
        <v>1</v>
      </c>
      <c r="M996" s="1">
        <v>5514</v>
      </c>
      <c r="N996">
        <f t="shared" si="48"/>
        <v>16553</v>
      </c>
      <c r="O996">
        <f t="shared" si="50"/>
        <v>1</v>
      </c>
    </row>
    <row r="997" spans="5:15">
      <c r="E997" s="1">
        <v>5520</v>
      </c>
      <c r="F997">
        <f t="shared" si="49"/>
        <v>1</v>
      </c>
      <c r="M997" s="1">
        <v>5520</v>
      </c>
      <c r="N997">
        <f t="shared" si="48"/>
        <v>16561</v>
      </c>
      <c r="O997">
        <f t="shared" si="50"/>
        <v>1</v>
      </c>
    </row>
    <row r="998" spans="5:15">
      <c r="E998" s="1">
        <v>5519</v>
      </c>
      <c r="F998">
        <f t="shared" si="49"/>
        <v>0</v>
      </c>
      <c r="M998" s="1">
        <v>5519</v>
      </c>
      <c r="N998">
        <f t="shared" si="48"/>
        <v>16588</v>
      </c>
      <c r="O998">
        <f t="shared" si="50"/>
        <v>1</v>
      </c>
    </row>
    <row r="999" spans="5:15">
      <c r="E999" s="1">
        <v>5522</v>
      </c>
      <c r="F999">
        <f t="shared" si="49"/>
        <v>1</v>
      </c>
      <c r="M999" s="1">
        <v>5522</v>
      </c>
      <c r="N999">
        <f t="shared" si="48"/>
        <v>16620</v>
      </c>
      <c r="O999">
        <f t="shared" si="50"/>
        <v>1</v>
      </c>
    </row>
    <row r="1000" spans="5:15">
      <c r="E1000" s="1">
        <v>5547</v>
      </c>
      <c r="F1000">
        <f t="shared" si="49"/>
        <v>1</v>
      </c>
      <c r="M1000" s="1">
        <v>5547</v>
      </c>
      <c r="N1000">
        <f t="shared" si="48"/>
        <v>16651</v>
      </c>
      <c r="O1000">
        <f t="shared" si="50"/>
        <v>1</v>
      </c>
    </row>
    <row r="1001" spans="5:15">
      <c r="E1001" s="1">
        <v>5551</v>
      </c>
      <c r="F1001">
        <f t="shared" si="49"/>
        <v>1</v>
      </c>
      <c r="M1001" s="1">
        <v>5551</v>
      </c>
      <c r="N1001">
        <f t="shared" si="48"/>
        <v>16661</v>
      </c>
      <c r="O1001">
        <f t="shared" si="50"/>
        <v>1</v>
      </c>
    </row>
    <row r="1002" spans="5:15">
      <c r="E1002" s="1">
        <v>5553</v>
      </c>
      <c r="F1002">
        <f t="shared" si="49"/>
        <v>1</v>
      </c>
      <c r="M1002" s="1">
        <v>5553</v>
      </c>
      <c r="N1002">
        <f t="shared" si="48"/>
        <v>16668</v>
      </c>
      <c r="O1002">
        <f t="shared" si="50"/>
        <v>1</v>
      </c>
    </row>
    <row r="1003" spans="5:15">
      <c r="E1003" s="1">
        <v>5557</v>
      </c>
      <c r="F1003">
        <f t="shared" si="49"/>
        <v>1</v>
      </c>
      <c r="M1003" s="1">
        <v>5557</v>
      </c>
      <c r="N1003">
        <f t="shared" si="48"/>
        <v>16696</v>
      </c>
      <c r="O1003">
        <f t="shared" si="50"/>
        <v>1</v>
      </c>
    </row>
    <row r="1004" spans="5:15">
      <c r="E1004" s="1">
        <v>5558</v>
      </c>
      <c r="F1004">
        <f t="shared" si="49"/>
        <v>1</v>
      </c>
      <c r="M1004" s="1">
        <v>5558</v>
      </c>
      <c r="N1004">
        <f t="shared" si="48"/>
        <v>16722</v>
      </c>
      <c r="O1004">
        <f t="shared" si="50"/>
        <v>1</v>
      </c>
    </row>
    <row r="1005" spans="5:15">
      <c r="E1005" s="1">
        <v>5581</v>
      </c>
      <c r="F1005">
        <f t="shared" si="49"/>
        <v>1</v>
      </c>
      <c r="M1005" s="1">
        <v>5581</v>
      </c>
      <c r="N1005">
        <f t="shared" si="48"/>
        <v>16751</v>
      </c>
      <c r="O1005">
        <f t="shared" si="50"/>
        <v>1</v>
      </c>
    </row>
    <row r="1006" spans="5:15">
      <c r="E1006" s="1">
        <v>5583</v>
      </c>
      <c r="F1006">
        <f t="shared" si="49"/>
        <v>1</v>
      </c>
      <c r="M1006" s="1">
        <v>5583</v>
      </c>
      <c r="N1006">
        <f t="shared" si="48"/>
        <v>16742</v>
      </c>
      <c r="O1006">
        <f t="shared" si="50"/>
        <v>0</v>
      </c>
    </row>
    <row r="1007" spans="5:15">
      <c r="E1007" s="1">
        <v>5587</v>
      </c>
      <c r="F1007">
        <f t="shared" si="49"/>
        <v>1</v>
      </c>
      <c r="M1007" s="1">
        <v>5587</v>
      </c>
      <c r="N1007">
        <f t="shared" si="48"/>
        <v>16734</v>
      </c>
      <c r="O1007">
        <f t="shared" si="50"/>
        <v>0</v>
      </c>
    </row>
    <row r="1008" spans="5:15">
      <c r="E1008" s="1">
        <v>5572</v>
      </c>
      <c r="F1008">
        <f t="shared" si="49"/>
        <v>0</v>
      </c>
      <c r="M1008" s="1">
        <v>5572</v>
      </c>
      <c r="N1008">
        <f t="shared" si="48"/>
        <v>16721</v>
      </c>
      <c r="O1008">
        <f t="shared" si="50"/>
        <v>0</v>
      </c>
    </row>
    <row r="1009" spans="5:15">
      <c r="E1009" s="1">
        <v>5575</v>
      </c>
      <c r="F1009">
        <f t="shared" si="49"/>
        <v>1</v>
      </c>
      <c r="M1009" s="1">
        <v>5575</v>
      </c>
      <c r="N1009">
        <f t="shared" si="48"/>
        <v>16724</v>
      </c>
      <c r="O1009">
        <f t="shared" si="50"/>
        <v>1</v>
      </c>
    </row>
    <row r="1010" spans="5:15">
      <c r="E1010" s="1">
        <v>5574</v>
      </c>
      <c r="F1010">
        <f t="shared" si="49"/>
        <v>0</v>
      </c>
      <c r="M1010" s="1">
        <v>5574</v>
      </c>
      <c r="N1010">
        <f t="shared" si="48"/>
        <v>16727</v>
      </c>
      <c r="O1010">
        <f t="shared" si="50"/>
        <v>1</v>
      </c>
    </row>
    <row r="1011" spans="5:15">
      <c r="E1011" s="1">
        <v>5575</v>
      </c>
      <c r="F1011">
        <f t="shared" si="49"/>
        <v>1</v>
      </c>
      <c r="M1011" s="1">
        <v>5575</v>
      </c>
      <c r="N1011">
        <f t="shared" si="48"/>
        <v>16746</v>
      </c>
      <c r="O1011">
        <f t="shared" si="50"/>
        <v>1</v>
      </c>
    </row>
    <row r="1012" spans="5:15">
      <c r="E1012" s="1">
        <v>5578</v>
      </c>
      <c r="F1012">
        <f t="shared" si="49"/>
        <v>1</v>
      </c>
      <c r="M1012" s="1">
        <v>5578</v>
      </c>
      <c r="N1012">
        <f t="shared" si="48"/>
        <v>16766</v>
      </c>
      <c r="O1012">
        <f t="shared" si="50"/>
        <v>1</v>
      </c>
    </row>
    <row r="1013" spans="5:15">
      <c r="E1013" s="1">
        <v>5593</v>
      </c>
      <c r="F1013">
        <f t="shared" si="49"/>
        <v>1</v>
      </c>
      <c r="M1013" s="1">
        <v>5593</v>
      </c>
      <c r="N1013">
        <f t="shared" si="48"/>
        <v>16784</v>
      </c>
      <c r="O1013">
        <f t="shared" si="50"/>
        <v>1</v>
      </c>
    </row>
    <row r="1014" spans="5:15">
      <c r="E1014" s="1">
        <v>5595</v>
      </c>
      <c r="F1014">
        <f t="shared" si="49"/>
        <v>1</v>
      </c>
      <c r="M1014" s="1">
        <v>5595</v>
      </c>
      <c r="N1014">
        <f t="shared" si="48"/>
        <v>16788</v>
      </c>
      <c r="O1014">
        <f t="shared" si="50"/>
        <v>1</v>
      </c>
    </row>
    <row r="1015" spans="5:15">
      <c r="E1015" s="1">
        <v>5596</v>
      </c>
      <c r="F1015">
        <f t="shared" si="49"/>
        <v>1</v>
      </c>
      <c r="M1015" s="1">
        <v>5596</v>
      </c>
      <c r="N1015">
        <f t="shared" si="48"/>
        <v>16799</v>
      </c>
      <c r="O1015">
        <f t="shared" si="50"/>
        <v>1</v>
      </c>
    </row>
    <row r="1016" spans="5:15">
      <c r="E1016" s="1">
        <v>5597</v>
      </c>
      <c r="F1016">
        <f t="shared" si="49"/>
        <v>1</v>
      </c>
      <c r="M1016" s="1">
        <v>5597</v>
      </c>
      <c r="N1016">
        <f t="shared" si="48"/>
        <v>16815</v>
      </c>
      <c r="O1016">
        <f t="shared" si="50"/>
        <v>1</v>
      </c>
    </row>
    <row r="1017" spans="5:15">
      <c r="E1017" s="1">
        <v>5606</v>
      </c>
      <c r="F1017">
        <f t="shared" si="49"/>
        <v>1</v>
      </c>
      <c r="M1017" s="1">
        <v>5606</v>
      </c>
      <c r="N1017">
        <f t="shared" si="48"/>
        <v>16831</v>
      </c>
      <c r="O1017">
        <f t="shared" si="50"/>
        <v>1</v>
      </c>
    </row>
    <row r="1018" spans="5:15">
      <c r="E1018" s="1">
        <v>5612</v>
      </c>
      <c r="F1018">
        <f t="shared" si="49"/>
        <v>1</v>
      </c>
      <c r="M1018" s="1">
        <v>5612</v>
      </c>
      <c r="N1018">
        <f t="shared" si="48"/>
        <v>16848</v>
      </c>
      <c r="O1018">
        <f t="shared" si="50"/>
        <v>1</v>
      </c>
    </row>
    <row r="1019" spans="5:15">
      <c r="E1019" s="1">
        <v>5613</v>
      </c>
      <c r="F1019">
        <f t="shared" si="49"/>
        <v>1</v>
      </c>
      <c r="M1019" s="1">
        <v>5613</v>
      </c>
      <c r="N1019">
        <f t="shared" si="48"/>
        <v>16860</v>
      </c>
      <c r="O1019">
        <f t="shared" si="50"/>
        <v>1</v>
      </c>
    </row>
    <row r="1020" spans="5:15">
      <c r="E1020" s="1">
        <v>5623</v>
      </c>
      <c r="F1020">
        <f t="shared" si="49"/>
        <v>1</v>
      </c>
      <c r="M1020" s="1">
        <v>5623</v>
      </c>
      <c r="N1020">
        <f t="shared" si="48"/>
        <v>16883</v>
      </c>
      <c r="O1020">
        <f t="shared" si="50"/>
        <v>1</v>
      </c>
    </row>
    <row r="1021" spans="5:15">
      <c r="E1021" s="1">
        <v>5624</v>
      </c>
      <c r="F1021">
        <f t="shared" si="49"/>
        <v>1</v>
      </c>
      <c r="M1021" s="1">
        <v>5624</v>
      </c>
      <c r="N1021">
        <f t="shared" si="48"/>
        <v>16897</v>
      </c>
      <c r="O1021">
        <f t="shared" si="50"/>
        <v>1</v>
      </c>
    </row>
    <row r="1022" spans="5:15">
      <c r="E1022" s="1">
        <v>5636</v>
      </c>
      <c r="F1022">
        <f t="shared" si="49"/>
        <v>1</v>
      </c>
      <c r="M1022" s="1">
        <v>5636</v>
      </c>
      <c r="N1022">
        <f t="shared" si="48"/>
        <v>16919</v>
      </c>
      <c r="O1022">
        <f t="shared" si="50"/>
        <v>1</v>
      </c>
    </row>
    <row r="1023" spans="5:15">
      <c r="E1023" s="1">
        <v>5637</v>
      </c>
      <c r="F1023">
        <f t="shared" si="49"/>
        <v>1</v>
      </c>
      <c r="M1023" s="1">
        <v>5637</v>
      </c>
      <c r="N1023">
        <f t="shared" si="48"/>
        <v>16954</v>
      </c>
      <c r="O1023">
        <f t="shared" si="50"/>
        <v>1</v>
      </c>
    </row>
    <row r="1024" spans="5:15">
      <c r="E1024" s="1">
        <v>5646</v>
      </c>
      <c r="F1024">
        <f t="shared" si="49"/>
        <v>1</v>
      </c>
      <c r="M1024" s="1">
        <v>5646</v>
      </c>
      <c r="N1024">
        <f t="shared" si="48"/>
        <v>16992</v>
      </c>
      <c r="O1024">
        <f t="shared" si="50"/>
        <v>1</v>
      </c>
    </row>
    <row r="1025" spans="5:15">
      <c r="E1025" s="1">
        <v>5671</v>
      </c>
      <c r="F1025">
        <f t="shared" si="49"/>
        <v>1</v>
      </c>
      <c r="M1025" s="1">
        <v>5671</v>
      </c>
      <c r="N1025">
        <f t="shared" si="48"/>
        <v>17026</v>
      </c>
      <c r="O1025">
        <f t="shared" si="50"/>
        <v>1</v>
      </c>
    </row>
    <row r="1026" spans="5:15">
      <c r="E1026" s="1">
        <v>5675</v>
      </c>
      <c r="F1026">
        <f t="shared" si="49"/>
        <v>1</v>
      </c>
      <c r="M1026" s="1">
        <v>5675</v>
      </c>
      <c r="N1026">
        <f t="shared" si="48"/>
        <v>17046</v>
      </c>
      <c r="O1026">
        <f t="shared" si="50"/>
        <v>1</v>
      </c>
    </row>
    <row r="1027" spans="5:15">
      <c r="E1027" s="1">
        <v>5680</v>
      </c>
      <c r="F1027">
        <f t="shared" si="49"/>
        <v>1</v>
      </c>
      <c r="M1027" s="1">
        <v>5680</v>
      </c>
      <c r="N1027">
        <f t="shared" ref="N1027:N1090" si="51">IF(M1029&gt;0,M1027+M1028+M1029,0)</f>
        <v>17064</v>
      </c>
      <c r="O1027">
        <f t="shared" si="50"/>
        <v>1</v>
      </c>
    </row>
    <row r="1028" spans="5:15">
      <c r="E1028" s="1">
        <v>5691</v>
      </c>
      <c r="F1028">
        <f t="shared" ref="F1028:F1091" si="52">IF(E1028&gt;E1027,1,0)</f>
        <v>1</v>
      </c>
      <c r="M1028" s="1">
        <v>5691</v>
      </c>
      <c r="N1028">
        <f t="shared" si="51"/>
        <v>17104</v>
      </c>
      <c r="O1028">
        <f t="shared" ref="O1028:O1091" si="53">IF(N1028&gt;N1027,1,0)</f>
        <v>1</v>
      </c>
    </row>
    <row r="1029" spans="5:15">
      <c r="E1029" s="1">
        <v>5693</v>
      </c>
      <c r="F1029">
        <f t="shared" si="52"/>
        <v>1</v>
      </c>
      <c r="M1029" s="1">
        <v>5693</v>
      </c>
      <c r="N1029">
        <f t="shared" si="51"/>
        <v>17134</v>
      </c>
      <c r="O1029">
        <f t="shared" si="53"/>
        <v>1</v>
      </c>
    </row>
    <row r="1030" spans="5:15">
      <c r="E1030" s="1">
        <v>5720</v>
      </c>
      <c r="F1030">
        <f t="shared" si="52"/>
        <v>1</v>
      </c>
      <c r="M1030" s="1">
        <v>5720</v>
      </c>
      <c r="N1030">
        <f t="shared" si="51"/>
        <v>17174</v>
      </c>
      <c r="O1030">
        <f t="shared" si="53"/>
        <v>1</v>
      </c>
    </row>
    <row r="1031" spans="5:15">
      <c r="E1031" s="1">
        <v>5721</v>
      </c>
      <c r="F1031">
        <f t="shared" si="52"/>
        <v>1</v>
      </c>
      <c r="M1031" s="1">
        <v>5721</v>
      </c>
      <c r="N1031">
        <f t="shared" si="51"/>
        <v>17192</v>
      </c>
      <c r="O1031">
        <f t="shared" si="53"/>
        <v>1</v>
      </c>
    </row>
    <row r="1032" spans="5:15">
      <c r="E1032" s="1">
        <v>5733</v>
      </c>
      <c r="F1032">
        <f t="shared" si="52"/>
        <v>1</v>
      </c>
      <c r="M1032" s="1">
        <v>5733</v>
      </c>
      <c r="N1032">
        <f t="shared" si="51"/>
        <v>17221</v>
      </c>
      <c r="O1032">
        <f t="shared" si="53"/>
        <v>1</v>
      </c>
    </row>
    <row r="1033" spans="5:15">
      <c r="E1033" s="1">
        <v>5738</v>
      </c>
      <c r="F1033">
        <f t="shared" si="52"/>
        <v>1</v>
      </c>
      <c r="M1033" s="1">
        <v>5738</v>
      </c>
      <c r="N1033">
        <f t="shared" si="51"/>
        <v>17217</v>
      </c>
      <c r="O1033">
        <f t="shared" si="53"/>
        <v>0</v>
      </c>
    </row>
    <row r="1034" spans="5:15">
      <c r="E1034" s="1">
        <v>5750</v>
      </c>
      <c r="F1034">
        <f t="shared" si="52"/>
        <v>1</v>
      </c>
      <c r="M1034" s="1">
        <v>5750</v>
      </c>
      <c r="N1034">
        <f t="shared" si="51"/>
        <v>17209</v>
      </c>
      <c r="O1034">
        <f t="shared" si="53"/>
        <v>0</v>
      </c>
    </row>
    <row r="1035" spans="5:15">
      <c r="E1035" s="1">
        <v>5729</v>
      </c>
      <c r="F1035">
        <f t="shared" si="52"/>
        <v>0</v>
      </c>
      <c r="M1035" s="1">
        <v>5729</v>
      </c>
      <c r="N1035">
        <f t="shared" si="51"/>
        <v>17190</v>
      </c>
      <c r="O1035">
        <f t="shared" si="53"/>
        <v>0</v>
      </c>
    </row>
    <row r="1036" spans="5:15">
      <c r="E1036" s="1">
        <v>5730</v>
      </c>
      <c r="F1036">
        <f t="shared" si="52"/>
        <v>1</v>
      </c>
      <c r="M1036" s="1">
        <v>5730</v>
      </c>
      <c r="N1036">
        <f t="shared" si="51"/>
        <v>17193</v>
      </c>
      <c r="O1036">
        <f t="shared" si="53"/>
        <v>1</v>
      </c>
    </row>
    <row r="1037" spans="5:15">
      <c r="E1037" s="1">
        <v>5731</v>
      </c>
      <c r="F1037">
        <f t="shared" si="52"/>
        <v>1</v>
      </c>
      <c r="M1037" s="1">
        <v>5731</v>
      </c>
      <c r="N1037">
        <f t="shared" si="51"/>
        <v>17197</v>
      </c>
      <c r="O1037">
        <f t="shared" si="53"/>
        <v>1</v>
      </c>
    </row>
    <row r="1038" spans="5:15">
      <c r="E1038" s="1">
        <v>5732</v>
      </c>
      <c r="F1038">
        <f t="shared" si="52"/>
        <v>1</v>
      </c>
      <c r="M1038" s="1">
        <v>5732</v>
      </c>
      <c r="N1038">
        <f t="shared" si="51"/>
        <v>17195</v>
      </c>
      <c r="O1038">
        <f t="shared" si="53"/>
        <v>0</v>
      </c>
    </row>
    <row r="1039" spans="5:15">
      <c r="E1039" s="1">
        <v>5734</v>
      </c>
      <c r="F1039">
        <f t="shared" si="52"/>
        <v>1</v>
      </c>
      <c r="M1039" s="1">
        <v>5734</v>
      </c>
      <c r="N1039">
        <f t="shared" si="51"/>
        <v>17211</v>
      </c>
      <c r="O1039">
        <f t="shared" si="53"/>
        <v>1</v>
      </c>
    </row>
    <row r="1040" spans="5:15">
      <c r="E1040" s="1">
        <v>5729</v>
      </c>
      <c r="F1040">
        <f t="shared" si="52"/>
        <v>0</v>
      </c>
      <c r="M1040" s="1">
        <v>5729</v>
      </c>
      <c r="N1040">
        <f t="shared" si="51"/>
        <v>17227</v>
      </c>
      <c r="O1040">
        <f t="shared" si="53"/>
        <v>1</v>
      </c>
    </row>
    <row r="1041" spans="5:15">
      <c r="E1041" s="1">
        <v>5748</v>
      </c>
      <c r="F1041">
        <f t="shared" si="52"/>
        <v>1</v>
      </c>
      <c r="M1041" s="1">
        <v>5748</v>
      </c>
      <c r="N1041">
        <f t="shared" si="51"/>
        <v>17249</v>
      </c>
      <c r="O1041">
        <f t="shared" si="53"/>
        <v>1</v>
      </c>
    </row>
    <row r="1042" spans="5:15">
      <c r="E1042" s="1">
        <v>5750</v>
      </c>
      <c r="F1042">
        <f t="shared" si="52"/>
        <v>1</v>
      </c>
      <c r="M1042" s="1">
        <v>5750</v>
      </c>
      <c r="N1042">
        <f t="shared" si="51"/>
        <v>17254</v>
      </c>
      <c r="O1042">
        <f t="shared" si="53"/>
        <v>1</v>
      </c>
    </row>
    <row r="1043" spans="5:15">
      <c r="E1043" s="1">
        <v>5751</v>
      </c>
      <c r="F1043">
        <f t="shared" si="52"/>
        <v>1</v>
      </c>
      <c r="M1043" s="1">
        <v>5751</v>
      </c>
      <c r="N1043">
        <f t="shared" si="51"/>
        <v>17260</v>
      </c>
      <c r="O1043">
        <f t="shared" si="53"/>
        <v>1</v>
      </c>
    </row>
    <row r="1044" spans="5:15">
      <c r="E1044" s="1">
        <v>5753</v>
      </c>
      <c r="F1044">
        <f t="shared" si="52"/>
        <v>1</v>
      </c>
      <c r="M1044" s="1">
        <v>5753</v>
      </c>
      <c r="N1044">
        <f t="shared" si="51"/>
        <v>17270</v>
      </c>
      <c r="O1044">
        <f t="shared" si="53"/>
        <v>1</v>
      </c>
    </row>
    <row r="1045" spans="5:15">
      <c r="E1045" s="1">
        <v>5756</v>
      </c>
      <c r="F1045">
        <f t="shared" si="52"/>
        <v>1</v>
      </c>
      <c r="M1045" s="1">
        <v>5756</v>
      </c>
      <c r="N1045">
        <f t="shared" si="51"/>
        <v>17285</v>
      </c>
      <c r="O1045">
        <f t="shared" si="53"/>
        <v>1</v>
      </c>
    </row>
    <row r="1046" spans="5:15">
      <c r="E1046" s="1">
        <v>5761</v>
      </c>
      <c r="F1046">
        <f t="shared" si="52"/>
        <v>1</v>
      </c>
      <c r="M1046" s="1">
        <v>5761</v>
      </c>
      <c r="N1046">
        <f t="shared" si="51"/>
        <v>17300</v>
      </c>
      <c r="O1046">
        <f t="shared" si="53"/>
        <v>1</v>
      </c>
    </row>
    <row r="1047" spans="5:15">
      <c r="E1047" s="1">
        <v>5768</v>
      </c>
      <c r="F1047">
        <f t="shared" si="52"/>
        <v>1</v>
      </c>
      <c r="M1047" s="1">
        <v>5768</v>
      </c>
      <c r="N1047">
        <f t="shared" si="51"/>
        <v>17314</v>
      </c>
      <c r="O1047">
        <f t="shared" si="53"/>
        <v>1</v>
      </c>
    </row>
    <row r="1048" spans="5:15">
      <c r="E1048" s="1">
        <v>5771</v>
      </c>
      <c r="F1048">
        <f t="shared" si="52"/>
        <v>1</v>
      </c>
      <c r="M1048" s="1">
        <v>5771</v>
      </c>
      <c r="N1048">
        <f t="shared" si="51"/>
        <v>17323</v>
      </c>
      <c r="O1048">
        <f t="shared" si="53"/>
        <v>1</v>
      </c>
    </row>
    <row r="1049" spans="5:15">
      <c r="E1049" s="1">
        <v>5775</v>
      </c>
      <c r="F1049">
        <f t="shared" si="52"/>
        <v>1</v>
      </c>
      <c r="M1049" s="1">
        <v>5775</v>
      </c>
      <c r="N1049">
        <f t="shared" si="51"/>
        <v>17343</v>
      </c>
      <c r="O1049">
        <f t="shared" si="53"/>
        <v>1</v>
      </c>
    </row>
    <row r="1050" spans="5:15">
      <c r="E1050" s="1">
        <v>5777</v>
      </c>
      <c r="F1050">
        <f t="shared" si="52"/>
        <v>1</v>
      </c>
      <c r="M1050" s="1">
        <v>5777</v>
      </c>
      <c r="N1050">
        <f t="shared" si="51"/>
        <v>17361</v>
      </c>
      <c r="O1050">
        <f t="shared" si="53"/>
        <v>1</v>
      </c>
    </row>
    <row r="1051" spans="5:15">
      <c r="E1051" s="1">
        <v>5791</v>
      </c>
      <c r="F1051">
        <f t="shared" si="52"/>
        <v>1</v>
      </c>
      <c r="M1051" s="1">
        <v>5791</v>
      </c>
      <c r="N1051">
        <f t="shared" si="51"/>
        <v>17379</v>
      </c>
      <c r="O1051">
        <f t="shared" si="53"/>
        <v>1</v>
      </c>
    </row>
    <row r="1052" spans="5:15">
      <c r="E1052" s="1">
        <v>5793</v>
      </c>
      <c r="F1052">
        <f t="shared" si="52"/>
        <v>1</v>
      </c>
      <c r="M1052" s="1">
        <v>5793</v>
      </c>
      <c r="N1052">
        <f t="shared" si="51"/>
        <v>17386</v>
      </c>
      <c r="O1052">
        <f t="shared" si="53"/>
        <v>1</v>
      </c>
    </row>
    <row r="1053" spans="5:15">
      <c r="E1053" s="1">
        <v>5795</v>
      </c>
      <c r="F1053">
        <f t="shared" si="52"/>
        <v>1</v>
      </c>
      <c r="M1053" s="1">
        <v>5795</v>
      </c>
      <c r="N1053">
        <f t="shared" si="51"/>
        <v>17388</v>
      </c>
      <c r="O1053">
        <f t="shared" si="53"/>
        <v>1</v>
      </c>
    </row>
    <row r="1054" spans="5:15">
      <c r="E1054" s="1">
        <v>5798</v>
      </c>
      <c r="F1054">
        <f t="shared" si="52"/>
        <v>1</v>
      </c>
      <c r="M1054" s="1">
        <v>5798</v>
      </c>
      <c r="N1054">
        <f t="shared" si="51"/>
        <v>17401</v>
      </c>
      <c r="O1054">
        <f t="shared" si="53"/>
        <v>1</v>
      </c>
    </row>
    <row r="1055" spans="5:15">
      <c r="E1055" s="1">
        <v>5795</v>
      </c>
      <c r="F1055">
        <f t="shared" si="52"/>
        <v>0</v>
      </c>
      <c r="M1055" s="1">
        <v>5795</v>
      </c>
      <c r="N1055">
        <f t="shared" si="51"/>
        <v>17412</v>
      </c>
      <c r="O1055">
        <f t="shared" si="53"/>
        <v>1</v>
      </c>
    </row>
    <row r="1056" spans="5:15">
      <c r="E1056" s="1">
        <v>5808</v>
      </c>
      <c r="F1056">
        <f t="shared" si="52"/>
        <v>1</v>
      </c>
      <c r="M1056" s="1">
        <v>5808</v>
      </c>
      <c r="N1056">
        <f t="shared" si="51"/>
        <v>17427</v>
      </c>
      <c r="O1056">
        <f t="shared" si="53"/>
        <v>1</v>
      </c>
    </row>
    <row r="1057" spans="5:15">
      <c r="E1057" s="1">
        <v>5809</v>
      </c>
      <c r="F1057">
        <f t="shared" si="52"/>
        <v>1</v>
      </c>
      <c r="M1057" s="1">
        <v>5809</v>
      </c>
      <c r="N1057">
        <f t="shared" si="51"/>
        <v>17431</v>
      </c>
      <c r="O1057">
        <f t="shared" si="53"/>
        <v>1</v>
      </c>
    </row>
    <row r="1058" spans="5:15">
      <c r="E1058" s="1">
        <v>5810</v>
      </c>
      <c r="F1058">
        <f t="shared" si="52"/>
        <v>1</v>
      </c>
      <c r="M1058" s="1">
        <v>5810</v>
      </c>
      <c r="N1058">
        <f t="shared" si="51"/>
        <v>17435</v>
      </c>
      <c r="O1058">
        <f t="shared" si="53"/>
        <v>1</v>
      </c>
    </row>
    <row r="1059" spans="5:15">
      <c r="E1059" s="1">
        <v>5812</v>
      </c>
      <c r="F1059">
        <f t="shared" si="52"/>
        <v>1</v>
      </c>
      <c r="M1059" s="1">
        <v>5812</v>
      </c>
      <c r="N1059">
        <f t="shared" si="51"/>
        <v>17445</v>
      </c>
      <c r="O1059">
        <f t="shared" si="53"/>
        <v>1</v>
      </c>
    </row>
    <row r="1060" spans="5:15">
      <c r="E1060" s="1">
        <v>5813</v>
      </c>
      <c r="F1060">
        <f t="shared" si="52"/>
        <v>1</v>
      </c>
      <c r="M1060" s="1">
        <v>5813</v>
      </c>
      <c r="N1060">
        <f t="shared" si="51"/>
        <v>17454</v>
      </c>
      <c r="O1060">
        <f t="shared" si="53"/>
        <v>1</v>
      </c>
    </row>
    <row r="1061" spans="5:15">
      <c r="E1061" s="1">
        <v>5820</v>
      </c>
      <c r="F1061">
        <f t="shared" si="52"/>
        <v>1</v>
      </c>
      <c r="M1061" s="1">
        <v>5820</v>
      </c>
      <c r="N1061">
        <f t="shared" si="51"/>
        <v>17465</v>
      </c>
      <c r="O1061">
        <f t="shared" si="53"/>
        <v>1</v>
      </c>
    </row>
    <row r="1062" spans="5:15">
      <c r="E1062" s="1">
        <v>5821</v>
      </c>
      <c r="F1062">
        <f t="shared" si="52"/>
        <v>1</v>
      </c>
      <c r="M1062" s="1">
        <v>5821</v>
      </c>
      <c r="N1062">
        <f t="shared" si="51"/>
        <v>17499</v>
      </c>
      <c r="O1062">
        <f t="shared" si="53"/>
        <v>1</v>
      </c>
    </row>
    <row r="1063" spans="5:15">
      <c r="E1063" s="1">
        <v>5824</v>
      </c>
      <c r="F1063">
        <f t="shared" si="52"/>
        <v>1</v>
      </c>
      <c r="M1063" s="1">
        <v>5824</v>
      </c>
      <c r="N1063">
        <f t="shared" si="51"/>
        <v>17546</v>
      </c>
      <c r="O1063">
        <f t="shared" si="53"/>
        <v>1</v>
      </c>
    </row>
    <row r="1064" spans="5:15">
      <c r="E1064" s="1">
        <v>5854</v>
      </c>
      <c r="F1064">
        <f t="shared" si="52"/>
        <v>1</v>
      </c>
      <c r="M1064" s="1">
        <v>5854</v>
      </c>
      <c r="N1064">
        <f t="shared" si="51"/>
        <v>17591</v>
      </c>
      <c r="O1064">
        <f t="shared" si="53"/>
        <v>1</v>
      </c>
    </row>
    <row r="1065" spans="5:15">
      <c r="E1065" s="1">
        <v>5868</v>
      </c>
      <c r="F1065">
        <f t="shared" si="52"/>
        <v>1</v>
      </c>
      <c r="M1065" s="1">
        <v>5868</v>
      </c>
      <c r="N1065">
        <f t="shared" si="51"/>
        <v>17611</v>
      </c>
      <c r="O1065">
        <f t="shared" si="53"/>
        <v>1</v>
      </c>
    </row>
    <row r="1066" spans="5:15">
      <c r="E1066" s="1">
        <v>5869</v>
      </c>
      <c r="F1066">
        <f t="shared" si="52"/>
        <v>1</v>
      </c>
      <c r="M1066" s="1">
        <v>5869</v>
      </c>
      <c r="N1066">
        <f t="shared" si="51"/>
        <v>17623</v>
      </c>
      <c r="O1066">
        <f t="shared" si="53"/>
        <v>1</v>
      </c>
    </row>
    <row r="1067" spans="5:15">
      <c r="E1067" s="1">
        <v>5874</v>
      </c>
      <c r="F1067">
        <f t="shared" si="52"/>
        <v>1</v>
      </c>
      <c r="M1067" s="1">
        <v>5874</v>
      </c>
      <c r="N1067">
        <f t="shared" si="51"/>
        <v>17640</v>
      </c>
      <c r="O1067">
        <f t="shared" si="53"/>
        <v>1</v>
      </c>
    </row>
    <row r="1068" spans="5:15">
      <c r="E1068" s="1">
        <v>5880</v>
      </c>
      <c r="F1068">
        <f t="shared" si="52"/>
        <v>1</v>
      </c>
      <c r="M1068" s="1">
        <v>5880</v>
      </c>
      <c r="N1068">
        <f t="shared" si="51"/>
        <v>17653</v>
      </c>
      <c r="O1068">
        <f t="shared" si="53"/>
        <v>1</v>
      </c>
    </row>
    <row r="1069" spans="5:15">
      <c r="E1069" s="1">
        <v>5886</v>
      </c>
      <c r="F1069">
        <f t="shared" si="52"/>
        <v>1</v>
      </c>
      <c r="M1069" s="1">
        <v>5886</v>
      </c>
      <c r="N1069">
        <f t="shared" si="51"/>
        <v>17681</v>
      </c>
      <c r="O1069">
        <f t="shared" si="53"/>
        <v>1</v>
      </c>
    </row>
    <row r="1070" spans="5:15">
      <c r="E1070" s="1">
        <v>5887</v>
      </c>
      <c r="F1070">
        <f t="shared" si="52"/>
        <v>1</v>
      </c>
      <c r="M1070" s="1">
        <v>5887</v>
      </c>
      <c r="N1070">
        <f t="shared" si="51"/>
        <v>17704</v>
      </c>
      <c r="O1070">
        <f t="shared" si="53"/>
        <v>1</v>
      </c>
    </row>
    <row r="1071" spans="5:15">
      <c r="E1071" s="1">
        <v>5908</v>
      </c>
      <c r="F1071">
        <f t="shared" si="52"/>
        <v>1</v>
      </c>
      <c r="M1071" s="1">
        <v>5908</v>
      </c>
      <c r="N1071">
        <f t="shared" si="51"/>
        <v>17735</v>
      </c>
      <c r="O1071">
        <f t="shared" si="53"/>
        <v>1</v>
      </c>
    </row>
    <row r="1072" spans="5:15">
      <c r="E1072" s="1">
        <v>5909</v>
      </c>
      <c r="F1072">
        <f t="shared" si="52"/>
        <v>1</v>
      </c>
      <c r="M1072" s="1">
        <v>5909</v>
      </c>
      <c r="N1072">
        <f t="shared" si="51"/>
        <v>17753</v>
      </c>
      <c r="O1072">
        <f t="shared" si="53"/>
        <v>1</v>
      </c>
    </row>
    <row r="1073" spans="5:15">
      <c r="E1073" s="1">
        <v>5918</v>
      </c>
      <c r="F1073">
        <f t="shared" si="52"/>
        <v>1</v>
      </c>
      <c r="M1073" s="1">
        <v>5918</v>
      </c>
      <c r="N1073">
        <f t="shared" si="51"/>
        <v>17775</v>
      </c>
      <c r="O1073">
        <f t="shared" si="53"/>
        <v>1</v>
      </c>
    </row>
    <row r="1074" spans="5:15">
      <c r="E1074" s="1">
        <v>5926</v>
      </c>
      <c r="F1074">
        <f t="shared" si="52"/>
        <v>1</v>
      </c>
      <c r="M1074" s="1">
        <v>5926</v>
      </c>
      <c r="N1074">
        <f t="shared" si="51"/>
        <v>17798</v>
      </c>
      <c r="O1074">
        <f t="shared" si="53"/>
        <v>1</v>
      </c>
    </row>
    <row r="1075" spans="5:15">
      <c r="E1075" s="1">
        <v>5931</v>
      </c>
      <c r="F1075">
        <f t="shared" si="52"/>
        <v>1</v>
      </c>
      <c r="M1075" s="1">
        <v>5931</v>
      </c>
      <c r="N1075">
        <f t="shared" si="51"/>
        <v>17829</v>
      </c>
      <c r="O1075">
        <f t="shared" si="53"/>
        <v>1</v>
      </c>
    </row>
    <row r="1076" spans="5:15">
      <c r="E1076" s="1">
        <v>5941</v>
      </c>
      <c r="F1076">
        <f t="shared" si="52"/>
        <v>1</v>
      </c>
      <c r="M1076" s="1">
        <v>5941</v>
      </c>
      <c r="N1076">
        <f t="shared" si="51"/>
        <v>17865</v>
      </c>
      <c r="O1076">
        <f t="shared" si="53"/>
        <v>1</v>
      </c>
    </row>
    <row r="1077" spans="5:15">
      <c r="E1077" s="1">
        <v>5957</v>
      </c>
      <c r="F1077">
        <f t="shared" si="52"/>
        <v>1</v>
      </c>
      <c r="M1077" s="1">
        <v>5957</v>
      </c>
      <c r="N1077">
        <f t="shared" si="51"/>
        <v>17884</v>
      </c>
      <c r="O1077">
        <f t="shared" si="53"/>
        <v>1</v>
      </c>
    </row>
    <row r="1078" spans="5:15">
      <c r="E1078" s="1">
        <v>5967</v>
      </c>
      <c r="F1078">
        <f t="shared" si="52"/>
        <v>1</v>
      </c>
      <c r="M1078" s="1">
        <v>5967</v>
      </c>
      <c r="N1078">
        <f t="shared" si="51"/>
        <v>17888</v>
      </c>
      <c r="O1078">
        <f t="shared" si="53"/>
        <v>1</v>
      </c>
    </row>
    <row r="1079" spans="5:15">
      <c r="E1079" s="1">
        <v>5960</v>
      </c>
      <c r="F1079">
        <f t="shared" si="52"/>
        <v>0</v>
      </c>
      <c r="M1079" s="1">
        <v>5960</v>
      </c>
      <c r="N1079">
        <f t="shared" si="51"/>
        <v>17879</v>
      </c>
      <c r="O1079">
        <f t="shared" si="53"/>
        <v>0</v>
      </c>
    </row>
    <row r="1080" spans="5:15">
      <c r="E1080" s="1">
        <v>5961</v>
      </c>
      <c r="F1080">
        <f t="shared" si="52"/>
        <v>1</v>
      </c>
      <c r="M1080" s="1">
        <v>5961</v>
      </c>
      <c r="N1080">
        <f t="shared" si="51"/>
        <v>17890</v>
      </c>
      <c r="O1080">
        <f t="shared" si="53"/>
        <v>1</v>
      </c>
    </row>
    <row r="1081" spans="5:15">
      <c r="E1081" s="1">
        <v>5958</v>
      </c>
      <c r="F1081">
        <f t="shared" si="52"/>
        <v>0</v>
      </c>
      <c r="M1081" s="1">
        <v>5958</v>
      </c>
      <c r="N1081">
        <f t="shared" si="51"/>
        <v>17902</v>
      </c>
      <c r="O1081">
        <f t="shared" si="53"/>
        <v>1</v>
      </c>
    </row>
    <row r="1082" spans="5:15">
      <c r="E1082" s="1">
        <v>5971</v>
      </c>
      <c r="F1082">
        <f t="shared" si="52"/>
        <v>1</v>
      </c>
      <c r="M1082" s="1">
        <v>5971</v>
      </c>
      <c r="N1082">
        <f t="shared" si="51"/>
        <v>17919</v>
      </c>
      <c r="O1082">
        <f t="shared" si="53"/>
        <v>1</v>
      </c>
    </row>
    <row r="1083" spans="5:15">
      <c r="E1083" s="1">
        <v>5973</v>
      </c>
      <c r="F1083">
        <f t="shared" si="52"/>
        <v>1</v>
      </c>
      <c r="M1083" s="1">
        <v>5973</v>
      </c>
      <c r="N1083">
        <f t="shared" si="51"/>
        <v>17924</v>
      </c>
      <c r="O1083">
        <f t="shared" si="53"/>
        <v>1</v>
      </c>
    </row>
    <row r="1084" spans="5:15">
      <c r="E1084" s="1">
        <v>5975</v>
      </c>
      <c r="F1084">
        <f t="shared" si="52"/>
        <v>1</v>
      </c>
      <c r="M1084" s="1">
        <v>5975</v>
      </c>
      <c r="N1084">
        <f t="shared" si="51"/>
        <v>17929</v>
      </c>
      <c r="O1084">
        <f t="shared" si="53"/>
        <v>1</v>
      </c>
    </row>
    <row r="1085" spans="5:15">
      <c r="E1085" s="1">
        <v>5976</v>
      </c>
      <c r="F1085">
        <f t="shared" si="52"/>
        <v>1</v>
      </c>
      <c r="M1085" s="1">
        <v>5976</v>
      </c>
      <c r="N1085">
        <f t="shared" si="51"/>
        <v>17933</v>
      </c>
      <c r="O1085">
        <f t="shared" si="53"/>
        <v>1</v>
      </c>
    </row>
    <row r="1086" spans="5:15">
      <c r="E1086" s="1">
        <v>5978</v>
      </c>
      <c r="F1086">
        <f t="shared" si="52"/>
        <v>1</v>
      </c>
      <c r="M1086" s="1">
        <v>5978</v>
      </c>
      <c r="N1086">
        <f t="shared" si="51"/>
        <v>17943</v>
      </c>
      <c r="O1086">
        <f t="shared" si="53"/>
        <v>1</v>
      </c>
    </row>
    <row r="1087" spans="5:15">
      <c r="E1087" s="1">
        <v>5979</v>
      </c>
      <c r="F1087">
        <f t="shared" si="52"/>
        <v>1</v>
      </c>
      <c r="M1087" s="1">
        <v>5979</v>
      </c>
      <c r="N1087">
        <f t="shared" si="51"/>
        <v>17956</v>
      </c>
      <c r="O1087">
        <f t="shared" si="53"/>
        <v>1</v>
      </c>
    </row>
    <row r="1088" spans="5:15">
      <c r="E1088" s="1">
        <v>5986</v>
      </c>
      <c r="F1088">
        <f t="shared" si="52"/>
        <v>1</v>
      </c>
      <c r="M1088" s="1">
        <v>5986</v>
      </c>
      <c r="N1088">
        <f t="shared" si="51"/>
        <v>17971</v>
      </c>
      <c r="O1088">
        <f t="shared" si="53"/>
        <v>1</v>
      </c>
    </row>
    <row r="1089" spans="5:15">
      <c r="E1089" s="1">
        <v>5991</v>
      </c>
      <c r="F1089">
        <f t="shared" si="52"/>
        <v>1</v>
      </c>
      <c r="M1089" s="1">
        <v>5991</v>
      </c>
      <c r="N1089">
        <f t="shared" si="51"/>
        <v>17962</v>
      </c>
      <c r="O1089">
        <f t="shared" si="53"/>
        <v>0</v>
      </c>
    </row>
    <row r="1090" spans="5:15">
      <c r="E1090" s="1">
        <v>5994</v>
      </c>
      <c r="F1090">
        <f t="shared" si="52"/>
        <v>1</v>
      </c>
      <c r="M1090" s="1">
        <v>5994</v>
      </c>
      <c r="N1090">
        <f t="shared" si="51"/>
        <v>17953</v>
      </c>
      <c r="O1090">
        <f t="shared" si="53"/>
        <v>0</v>
      </c>
    </row>
    <row r="1091" spans="5:15">
      <c r="E1091" s="1">
        <v>5977</v>
      </c>
      <c r="F1091">
        <f t="shared" si="52"/>
        <v>0</v>
      </c>
      <c r="M1091" s="1">
        <v>5977</v>
      </c>
      <c r="N1091">
        <f t="shared" ref="N1091:N1154" si="54">IF(M1093&gt;0,M1091+M1092+M1093,0)</f>
        <v>17942</v>
      </c>
      <c r="O1091">
        <f t="shared" si="53"/>
        <v>0</v>
      </c>
    </row>
    <row r="1092" spans="5:15">
      <c r="E1092" s="1">
        <v>5982</v>
      </c>
      <c r="F1092">
        <f t="shared" ref="F1092:F1155" si="55">IF(E1092&gt;E1091,1,0)</f>
        <v>1</v>
      </c>
      <c r="M1092" s="1">
        <v>5982</v>
      </c>
      <c r="N1092">
        <f t="shared" si="54"/>
        <v>17952</v>
      </c>
      <c r="O1092">
        <f t="shared" ref="O1092:O1155" si="56">IF(N1092&gt;N1091,1,0)</f>
        <v>1</v>
      </c>
    </row>
    <row r="1093" spans="5:15">
      <c r="E1093" s="1">
        <v>5983</v>
      </c>
      <c r="F1093">
        <f t="shared" si="55"/>
        <v>1</v>
      </c>
      <c r="M1093" s="1">
        <v>5983</v>
      </c>
      <c r="N1093">
        <f t="shared" si="54"/>
        <v>17959</v>
      </c>
      <c r="O1093">
        <f t="shared" si="56"/>
        <v>1</v>
      </c>
    </row>
    <row r="1094" spans="5:15">
      <c r="E1094" s="1">
        <v>5987</v>
      </c>
      <c r="F1094">
        <f t="shared" si="55"/>
        <v>1</v>
      </c>
      <c r="M1094" s="1">
        <v>5987</v>
      </c>
      <c r="N1094">
        <f t="shared" si="54"/>
        <v>17989</v>
      </c>
      <c r="O1094">
        <f t="shared" si="56"/>
        <v>1</v>
      </c>
    </row>
    <row r="1095" spans="5:15">
      <c r="E1095" s="1">
        <v>5989</v>
      </c>
      <c r="F1095">
        <f t="shared" si="55"/>
        <v>1</v>
      </c>
      <c r="M1095" s="1">
        <v>5989</v>
      </c>
      <c r="N1095">
        <f t="shared" si="54"/>
        <v>18014</v>
      </c>
      <c r="O1095">
        <f t="shared" si="56"/>
        <v>1</v>
      </c>
    </row>
    <row r="1096" spans="5:15">
      <c r="E1096" s="1">
        <v>6013</v>
      </c>
      <c r="F1096">
        <f t="shared" si="55"/>
        <v>1</v>
      </c>
      <c r="M1096" s="1">
        <v>6013</v>
      </c>
      <c r="N1096">
        <f t="shared" si="54"/>
        <v>18044</v>
      </c>
      <c r="O1096">
        <f t="shared" si="56"/>
        <v>1</v>
      </c>
    </row>
    <row r="1097" spans="5:15">
      <c r="E1097" s="1">
        <v>6012</v>
      </c>
      <c r="F1097">
        <f t="shared" si="55"/>
        <v>0</v>
      </c>
      <c r="M1097" s="1">
        <v>6012</v>
      </c>
      <c r="N1097">
        <f t="shared" si="54"/>
        <v>18053</v>
      </c>
      <c r="O1097">
        <f t="shared" si="56"/>
        <v>1</v>
      </c>
    </row>
    <row r="1098" spans="5:15">
      <c r="E1098" s="1">
        <v>6019</v>
      </c>
      <c r="F1098">
        <f t="shared" si="55"/>
        <v>1</v>
      </c>
      <c r="M1098" s="1">
        <v>6019</v>
      </c>
      <c r="N1098">
        <f t="shared" si="54"/>
        <v>18074</v>
      </c>
      <c r="O1098">
        <f t="shared" si="56"/>
        <v>1</v>
      </c>
    </row>
    <row r="1099" spans="5:15">
      <c r="E1099" s="1">
        <v>6022</v>
      </c>
      <c r="F1099">
        <f t="shared" si="55"/>
        <v>1</v>
      </c>
      <c r="M1099" s="1">
        <v>6022</v>
      </c>
      <c r="N1099">
        <f t="shared" si="54"/>
        <v>18089</v>
      </c>
      <c r="O1099">
        <f t="shared" si="56"/>
        <v>1</v>
      </c>
    </row>
    <row r="1100" spans="5:15">
      <c r="E1100" s="1">
        <v>6033</v>
      </c>
      <c r="F1100">
        <f t="shared" si="55"/>
        <v>1</v>
      </c>
      <c r="M1100" s="1">
        <v>6033</v>
      </c>
      <c r="N1100">
        <f t="shared" si="54"/>
        <v>18104</v>
      </c>
      <c r="O1100">
        <f t="shared" si="56"/>
        <v>1</v>
      </c>
    </row>
    <row r="1101" spans="5:15">
      <c r="E1101" s="1">
        <v>6034</v>
      </c>
      <c r="F1101">
        <f t="shared" si="55"/>
        <v>1</v>
      </c>
      <c r="M1101" s="1">
        <v>6034</v>
      </c>
      <c r="N1101">
        <f t="shared" si="54"/>
        <v>18109</v>
      </c>
      <c r="O1101">
        <f t="shared" si="56"/>
        <v>1</v>
      </c>
    </row>
    <row r="1102" spans="5:15">
      <c r="E1102" s="1">
        <v>6037</v>
      </c>
      <c r="F1102">
        <f t="shared" si="55"/>
        <v>1</v>
      </c>
      <c r="M1102" s="1">
        <v>6037</v>
      </c>
      <c r="N1102">
        <f t="shared" si="54"/>
        <v>18141</v>
      </c>
      <c r="O1102">
        <f t="shared" si="56"/>
        <v>1</v>
      </c>
    </row>
    <row r="1103" spans="5:15">
      <c r="E1103" s="1">
        <v>6038</v>
      </c>
      <c r="F1103">
        <f t="shared" si="55"/>
        <v>1</v>
      </c>
      <c r="M1103" s="1">
        <v>6038</v>
      </c>
      <c r="N1103">
        <f t="shared" si="54"/>
        <v>18172</v>
      </c>
      <c r="O1103">
        <f t="shared" si="56"/>
        <v>1</v>
      </c>
    </row>
    <row r="1104" spans="5:15">
      <c r="E1104" s="1">
        <v>6066</v>
      </c>
      <c r="F1104">
        <f t="shared" si="55"/>
        <v>1</v>
      </c>
      <c r="M1104" s="1">
        <v>6066</v>
      </c>
      <c r="N1104">
        <f t="shared" si="54"/>
        <v>18207</v>
      </c>
      <c r="O1104">
        <f t="shared" si="56"/>
        <v>1</v>
      </c>
    </row>
    <row r="1105" spans="5:15">
      <c r="E1105" s="1">
        <v>6068</v>
      </c>
      <c r="F1105">
        <f t="shared" si="55"/>
        <v>1</v>
      </c>
      <c r="M1105" s="1">
        <v>6068</v>
      </c>
      <c r="N1105">
        <f t="shared" si="54"/>
        <v>18216</v>
      </c>
      <c r="O1105">
        <f t="shared" si="56"/>
        <v>1</v>
      </c>
    </row>
    <row r="1106" spans="5:15">
      <c r="E1106" s="1">
        <v>6073</v>
      </c>
      <c r="F1106">
        <f t="shared" si="55"/>
        <v>1</v>
      </c>
      <c r="M1106" s="1">
        <v>6073</v>
      </c>
      <c r="N1106">
        <f t="shared" si="54"/>
        <v>18225</v>
      </c>
      <c r="O1106">
        <f t="shared" si="56"/>
        <v>1</v>
      </c>
    </row>
    <row r="1107" spans="5:15">
      <c r="E1107" s="1">
        <v>6075</v>
      </c>
      <c r="F1107">
        <f t="shared" si="55"/>
        <v>1</v>
      </c>
      <c r="M1107" s="1">
        <v>6075</v>
      </c>
      <c r="N1107">
        <f t="shared" si="54"/>
        <v>18234</v>
      </c>
      <c r="O1107">
        <f t="shared" si="56"/>
        <v>1</v>
      </c>
    </row>
    <row r="1108" spans="5:15">
      <c r="E1108" s="1">
        <v>6077</v>
      </c>
      <c r="F1108">
        <f t="shared" si="55"/>
        <v>1</v>
      </c>
      <c r="M1108" s="1">
        <v>6077</v>
      </c>
      <c r="N1108">
        <f t="shared" si="54"/>
        <v>18253</v>
      </c>
      <c r="O1108">
        <f t="shared" si="56"/>
        <v>1</v>
      </c>
    </row>
    <row r="1109" spans="5:15">
      <c r="E1109" s="1">
        <v>6082</v>
      </c>
      <c r="F1109">
        <f t="shared" si="55"/>
        <v>1</v>
      </c>
      <c r="M1109" s="1">
        <v>6082</v>
      </c>
      <c r="N1109">
        <f t="shared" si="54"/>
        <v>18284</v>
      </c>
      <c r="O1109">
        <f t="shared" si="56"/>
        <v>1</v>
      </c>
    </row>
    <row r="1110" spans="5:15">
      <c r="E1110" s="1">
        <v>6094</v>
      </c>
      <c r="F1110">
        <f t="shared" si="55"/>
        <v>1</v>
      </c>
      <c r="M1110" s="1">
        <v>6094</v>
      </c>
      <c r="N1110">
        <f t="shared" si="54"/>
        <v>18311</v>
      </c>
      <c r="O1110">
        <f t="shared" si="56"/>
        <v>1</v>
      </c>
    </row>
    <row r="1111" spans="5:15">
      <c r="E1111" s="1">
        <v>6108</v>
      </c>
      <c r="F1111">
        <f t="shared" si="55"/>
        <v>1</v>
      </c>
      <c r="M1111" s="1">
        <v>6108</v>
      </c>
      <c r="N1111">
        <f t="shared" si="54"/>
        <v>18328</v>
      </c>
      <c r="O1111">
        <f t="shared" si="56"/>
        <v>1</v>
      </c>
    </row>
    <row r="1112" spans="5:15">
      <c r="E1112" s="1">
        <v>6109</v>
      </c>
      <c r="F1112">
        <f t="shared" si="55"/>
        <v>1</v>
      </c>
      <c r="M1112" s="1">
        <v>6109</v>
      </c>
      <c r="N1112">
        <f t="shared" si="54"/>
        <v>18333</v>
      </c>
      <c r="O1112">
        <f t="shared" si="56"/>
        <v>1</v>
      </c>
    </row>
    <row r="1113" spans="5:15">
      <c r="E1113" s="1">
        <v>6111</v>
      </c>
      <c r="F1113">
        <f t="shared" si="55"/>
        <v>1</v>
      </c>
      <c r="M1113" s="1">
        <v>6111</v>
      </c>
      <c r="N1113">
        <f t="shared" si="54"/>
        <v>18340</v>
      </c>
      <c r="O1113">
        <f t="shared" si="56"/>
        <v>1</v>
      </c>
    </row>
    <row r="1114" spans="5:15">
      <c r="E1114" s="1">
        <v>6113</v>
      </c>
      <c r="F1114">
        <f t="shared" si="55"/>
        <v>1</v>
      </c>
      <c r="M1114" s="1">
        <v>6113</v>
      </c>
      <c r="N1114">
        <f t="shared" si="54"/>
        <v>18346</v>
      </c>
      <c r="O1114">
        <f t="shared" si="56"/>
        <v>1</v>
      </c>
    </row>
    <row r="1115" spans="5:15">
      <c r="E1115" s="1">
        <v>6116</v>
      </c>
      <c r="F1115">
        <f t="shared" si="55"/>
        <v>1</v>
      </c>
      <c r="M1115" s="1">
        <v>6116</v>
      </c>
      <c r="N1115">
        <f t="shared" si="54"/>
        <v>18354</v>
      </c>
      <c r="O1115">
        <f t="shared" si="56"/>
        <v>1</v>
      </c>
    </row>
    <row r="1116" spans="5:15">
      <c r="E1116" s="1">
        <v>6117</v>
      </c>
      <c r="F1116">
        <f t="shared" si="55"/>
        <v>1</v>
      </c>
      <c r="M1116" s="1">
        <v>6117</v>
      </c>
      <c r="N1116">
        <f t="shared" si="54"/>
        <v>18360</v>
      </c>
      <c r="O1116">
        <f t="shared" si="56"/>
        <v>1</v>
      </c>
    </row>
    <row r="1117" spans="5:15">
      <c r="E1117" s="1">
        <v>6121</v>
      </c>
      <c r="F1117">
        <f t="shared" si="55"/>
        <v>1</v>
      </c>
      <c r="M1117" s="1">
        <v>6121</v>
      </c>
      <c r="N1117">
        <f t="shared" si="54"/>
        <v>18367</v>
      </c>
      <c r="O1117">
        <f t="shared" si="56"/>
        <v>1</v>
      </c>
    </row>
    <row r="1118" spans="5:15">
      <c r="E1118" s="1">
        <v>6122</v>
      </c>
      <c r="F1118">
        <f t="shared" si="55"/>
        <v>1</v>
      </c>
      <c r="M1118" s="1">
        <v>6122</v>
      </c>
      <c r="N1118">
        <f t="shared" si="54"/>
        <v>18375</v>
      </c>
      <c r="O1118">
        <f t="shared" si="56"/>
        <v>1</v>
      </c>
    </row>
    <row r="1119" spans="5:15">
      <c r="E1119" s="1">
        <v>6124</v>
      </c>
      <c r="F1119">
        <f t="shared" si="55"/>
        <v>1</v>
      </c>
      <c r="M1119" s="1">
        <v>6124</v>
      </c>
      <c r="N1119">
        <f t="shared" si="54"/>
        <v>18385</v>
      </c>
      <c r="O1119">
        <f t="shared" si="56"/>
        <v>1</v>
      </c>
    </row>
    <row r="1120" spans="5:15">
      <c r="E1120" s="1">
        <v>6129</v>
      </c>
      <c r="F1120">
        <f t="shared" si="55"/>
        <v>1</v>
      </c>
      <c r="M1120" s="1">
        <v>6129</v>
      </c>
      <c r="N1120">
        <f t="shared" si="54"/>
        <v>18401</v>
      </c>
      <c r="O1120">
        <f t="shared" si="56"/>
        <v>1</v>
      </c>
    </row>
    <row r="1121" spans="5:15">
      <c r="E1121" s="1">
        <v>6132</v>
      </c>
      <c r="F1121">
        <f t="shared" si="55"/>
        <v>1</v>
      </c>
      <c r="M1121" s="1">
        <v>6132</v>
      </c>
      <c r="N1121">
        <f t="shared" si="54"/>
        <v>18413</v>
      </c>
      <c r="O1121">
        <f t="shared" si="56"/>
        <v>1</v>
      </c>
    </row>
    <row r="1122" spans="5:15">
      <c r="E1122" s="1">
        <v>6140</v>
      </c>
      <c r="F1122">
        <f t="shared" si="55"/>
        <v>1</v>
      </c>
      <c r="M1122" s="1">
        <v>6140</v>
      </c>
      <c r="N1122">
        <f t="shared" si="54"/>
        <v>18434</v>
      </c>
      <c r="O1122">
        <f t="shared" si="56"/>
        <v>1</v>
      </c>
    </row>
    <row r="1123" spans="5:15">
      <c r="E1123" s="1">
        <v>6141</v>
      </c>
      <c r="F1123">
        <f t="shared" si="55"/>
        <v>1</v>
      </c>
      <c r="M1123" s="1">
        <v>6141</v>
      </c>
      <c r="N1123">
        <f t="shared" si="54"/>
        <v>18458</v>
      </c>
      <c r="O1123">
        <f t="shared" si="56"/>
        <v>1</v>
      </c>
    </row>
    <row r="1124" spans="5:15">
      <c r="E1124" s="1">
        <v>6153</v>
      </c>
      <c r="F1124">
        <f t="shared" si="55"/>
        <v>1</v>
      </c>
      <c r="M1124" s="1">
        <v>6153</v>
      </c>
      <c r="N1124">
        <f t="shared" si="54"/>
        <v>18502</v>
      </c>
      <c r="O1124">
        <f t="shared" si="56"/>
        <v>1</v>
      </c>
    </row>
    <row r="1125" spans="5:15">
      <c r="E1125" s="1">
        <v>6164</v>
      </c>
      <c r="F1125">
        <f t="shared" si="55"/>
        <v>1</v>
      </c>
      <c r="M1125" s="1">
        <v>6164</v>
      </c>
      <c r="N1125">
        <f t="shared" si="54"/>
        <v>18532</v>
      </c>
      <c r="O1125">
        <f t="shared" si="56"/>
        <v>1</v>
      </c>
    </row>
    <row r="1126" spans="5:15">
      <c r="E1126" s="1">
        <v>6185</v>
      </c>
      <c r="F1126">
        <f t="shared" si="55"/>
        <v>1</v>
      </c>
      <c r="M1126" s="1">
        <v>6185</v>
      </c>
      <c r="N1126">
        <f t="shared" si="54"/>
        <v>18565</v>
      </c>
      <c r="O1126">
        <f t="shared" si="56"/>
        <v>1</v>
      </c>
    </row>
    <row r="1127" spans="5:15">
      <c r="E1127" s="1">
        <v>6183</v>
      </c>
      <c r="F1127">
        <f t="shared" si="55"/>
        <v>0</v>
      </c>
      <c r="M1127" s="1">
        <v>6183</v>
      </c>
      <c r="N1127">
        <f t="shared" si="54"/>
        <v>18578</v>
      </c>
      <c r="O1127">
        <f t="shared" si="56"/>
        <v>1</v>
      </c>
    </row>
    <row r="1128" spans="5:15">
      <c r="E1128" s="1">
        <v>6197</v>
      </c>
      <c r="F1128">
        <f t="shared" si="55"/>
        <v>1</v>
      </c>
      <c r="M1128" s="1">
        <v>6197</v>
      </c>
      <c r="N1128">
        <f t="shared" si="54"/>
        <v>18591</v>
      </c>
      <c r="O1128">
        <f t="shared" si="56"/>
        <v>1</v>
      </c>
    </row>
    <row r="1129" spans="5:15">
      <c r="E1129" s="1">
        <v>6198</v>
      </c>
      <c r="F1129">
        <f t="shared" si="55"/>
        <v>1</v>
      </c>
      <c r="M1129" s="1">
        <v>6198</v>
      </c>
      <c r="N1129">
        <f t="shared" si="54"/>
        <v>18597</v>
      </c>
      <c r="O1129">
        <f t="shared" si="56"/>
        <v>1</v>
      </c>
    </row>
    <row r="1130" spans="5:15">
      <c r="E1130" s="1">
        <v>6196</v>
      </c>
      <c r="F1130">
        <f t="shared" si="55"/>
        <v>0</v>
      </c>
      <c r="M1130" s="1">
        <v>6196</v>
      </c>
      <c r="N1130">
        <f t="shared" si="54"/>
        <v>18603</v>
      </c>
      <c r="O1130">
        <f t="shared" si="56"/>
        <v>1</v>
      </c>
    </row>
    <row r="1131" spans="5:15">
      <c r="E1131" s="1">
        <v>6203</v>
      </c>
      <c r="F1131">
        <f t="shared" si="55"/>
        <v>1</v>
      </c>
      <c r="M1131" s="1">
        <v>6203</v>
      </c>
      <c r="N1131">
        <f t="shared" si="54"/>
        <v>18631</v>
      </c>
      <c r="O1131">
        <f t="shared" si="56"/>
        <v>1</v>
      </c>
    </row>
    <row r="1132" spans="5:15">
      <c r="E1132" s="1">
        <v>6204</v>
      </c>
      <c r="F1132">
        <f t="shared" si="55"/>
        <v>1</v>
      </c>
      <c r="M1132" s="1">
        <v>6204</v>
      </c>
      <c r="N1132">
        <f t="shared" si="54"/>
        <v>18655</v>
      </c>
      <c r="O1132">
        <f t="shared" si="56"/>
        <v>1</v>
      </c>
    </row>
    <row r="1133" spans="5:15">
      <c r="E1133" s="1">
        <v>6224</v>
      </c>
      <c r="F1133">
        <f t="shared" si="55"/>
        <v>1</v>
      </c>
      <c r="M1133" s="1">
        <v>6224</v>
      </c>
      <c r="N1133">
        <f t="shared" si="54"/>
        <v>18681</v>
      </c>
      <c r="O1133">
        <f t="shared" si="56"/>
        <v>1</v>
      </c>
    </row>
    <row r="1134" spans="5:15">
      <c r="E1134" s="1">
        <v>6227</v>
      </c>
      <c r="F1134">
        <f t="shared" si="55"/>
        <v>1</v>
      </c>
      <c r="M1134" s="1">
        <v>6227</v>
      </c>
      <c r="N1134">
        <f t="shared" si="54"/>
        <v>18688</v>
      </c>
      <c r="O1134">
        <f t="shared" si="56"/>
        <v>1</v>
      </c>
    </row>
    <row r="1135" spans="5:15">
      <c r="E1135" s="1">
        <v>6230</v>
      </c>
      <c r="F1135">
        <f t="shared" si="55"/>
        <v>1</v>
      </c>
      <c r="M1135" s="1">
        <v>6230</v>
      </c>
      <c r="N1135">
        <f t="shared" si="54"/>
        <v>18701</v>
      </c>
      <c r="O1135">
        <f t="shared" si="56"/>
        <v>1</v>
      </c>
    </row>
    <row r="1136" spans="5:15">
      <c r="E1136" s="1">
        <v>6231</v>
      </c>
      <c r="F1136">
        <f t="shared" si="55"/>
        <v>1</v>
      </c>
      <c r="M1136" s="1">
        <v>6231</v>
      </c>
      <c r="N1136">
        <f t="shared" si="54"/>
        <v>18728</v>
      </c>
      <c r="O1136">
        <f t="shared" si="56"/>
        <v>1</v>
      </c>
    </row>
    <row r="1137" spans="5:15">
      <c r="E1137" s="1">
        <v>6240</v>
      </c>
      <c r="F1137">
        <f t="shared" si="55"/>
        <v>1</v>
      </c>
      <c r="M1137" s="1">
        <v>6240</v>
      </c>
      <c r="N1137">
        <f t="shared" si="54"/>
        <v>18756</v>
      </c>
      <c r="O1137">
        <f t="shared" si="56"/>
        <v>1</v>
      </c>
    </row>
    <row r="1138" spans="5:15">
      <c r="E1138" s="1">
        <v>6257</v>
      </c>
      <c r="F1138">
        <f t="shared" si="55"/>
        <v>1</v>
      </c>
      <c r="M1138" s="1">
        <v>6257</v>
      </c>
      <c r="N1138">
        <f t="shared" si="54"/>
        <v>18777</v>
      </c>
      <c r="O1138">
        <f t="shared" si="56"/>
        <v>1</v>
      </c>
    </row>
    <row r="1139" spans="5:15">
      <c r="E1139" s="1">
        <v>6259</v>
      </c>
      <c r="F1139">
        <f t="shared" si="55"/>
        <v>1</v>
      </c>
      <c r="M1139" s="1">
        <v>6259</v>
      </c>
      <c r="N1139">
        <f t="shared" si="54"/>
        <v>18800</v>
      </c>
      <c r="O1139">
        <f t="shared" si="56"/>
        <v>1</v>
      </c>
    </row>
    <row r="1140" spans="5:15">
      <c r="E1140" s="1">
        <v>6261</v>
      </c>
      <c r="F1140">
        <f t="shared" si="55"/>
        <v>1</v>
      </c>
      <c r="M1140" s="1">
        <v>6261</v>
      </c>
      <c r="N1140">
        <f t="shared" si="54"/>
        <v>18829</v>
      </c>
      <c r="O1140">
        <f t="shared" si="56"/>
        <v>1</v>
      </c>
    </row>
    <row r="1141" spans="5:15">
      <c r="E1141" s="1">
        <v>6280</v>
      </c>
      <c r="F1141">
        <f t="shared" si="55"/>
        <v>1</v>
      </c>
      <c r="M1141" s="1">
        <v>6280</v>
      </c>
      <c r="N1141">
        <f t="shared" si="54"/>
        <v>18858</v>
      </c>
      <c r="O1141">
        <f t="shared" si="56"/>
        <v>1</v>
      </c>
    </row>
    <row r="1142" spans="5:15">
      <c r="E1142" s="1">
        <v>6288</v>
      </c>
      <c r="F1142">
        <f t="shared" si="55"/>
        <v>1</v>
      </c>
      <c r="M1142" s="1">
        <v>6288</v>
      </c>
      <c r="N1142">
        <f t="shared" si="54"/>
        <v>18869</v>
      </c>
      <c r="O1142">
        <f t="shared" si="56"/>
        <v>1</v>
      </c>
    </row>
    <row r="1143" spans="5:15">
      <c r="E1143" s="1">
        <v>6290</v>
      </c>
      <c r="F1143">
        <f t="shared" si="55"/>
        <v>1</v>
      </c>
      <c r="M1143" s="1">
        <v>6290</v>
      </c>
      <c r="N1143">
        <f t="shared" si="54"/>
        <v>18874</v>
      </c>
      <c r="O1143">
        <f t="shared" si="56"/>
        <v>1</v>
      </c>
    </row>
    <row r="1144" spans="5:15">
      <c r="E1144" s="1">
        <v>6291</v>
      </c>
      <c r="F1144">
        <f t="shared" si="55"/>
        <v>1</v>
      </c>
      <c r="M1144" s="1">
        <v>6291</v>
      </c>
      <c r="N1144">
        <f t="shared" si="54"/>
        <v>18888</v>
      </c>
      <c r="O1144">
        <f t="shared" si="56"/>
        <v>1</v>
      </c>
    </row>
    <row r="1145" spans="5:15">
      <c r="E1145" s="1">
        <v>6293</v>
      </c>
      <c r="F1145">
        <f t="shared" si="55"/>
        <v>1</v>
      </c>
      <c r="M1145" s="1">
        <v>6293</v>
      </c>
      <c r="N1145">
        <f t="shared" si="54"/>
        <v>18903</v>
      </c>
      <c r="O1145">
        <f t="shared" si="56"/>
        <v>1</v>
      </c>
    </row>
    <row r="1146" spans="5:15">
      <c r="E1146" s="1">
        <v>6304</v>
      </c>
      <c r="F1146">
        <f t="shared" si="55"/>
        <v>1</v>
      </c>
      <c r="M1146" s="1">
        <v>6304</v>
      </c>
      <c r="N1146">
        <f t="shared" si="54"/>
        <v>18918</v>
      </c>
      <c r="O1146">
        <f t="shared" si="56"/>
        <v>1</v>
      </c>
    </row>
    <row r="1147" spans="5:15">
      <c r="E1147" s="1">
        <v>6306</v>
      </c>
      <c r="F1147">
        <f t="shared" si="55"/>
        <v>1</v>
      </c>
      <c r="M1147" s="1">
        <v>6306</v>
      </c>
      <c r="N1147">
        <f t="shared" si="54"/>
        <v>18924</v>
      </c>
      <c r="O1147">
        <f t="shared" si="56"/>
        <v>1</v>
      </c>
    </row>
    <row r="1148" spans="5:15">
      <c r="E1148" s="1">
        <v>6308</v>
      </c>
      <c r="F1148">
        <f t="shared" si="55"/>
        <v>1</v>
      </c>
      <c r="M1148" s="1">
        <v>6308</v>
      </c>
      <c r="N1148">
        <f t="shared" si="54"/>
        <v>18934</v>
      </c>
      <c r="O1148">
        <f t="shared" si="56"/>
        <v>1</v>
      </c>
    </row>
    <row r="1149" spans="5:15">
      <c r="E1149" s="1">
        <v>6310</v>
      </c>
      <c r="F1149">
        <f t="shared" si="55"/>
        <v>1</v>
      </c>
      <c r="M1149" s="1">
        <v>6310</v>
      </c>
      <c r="N1149">
        <f t="shared" si="54"/>
        <v>18945</v>
      </c>
      <c r="O1149">
        <f t="shared" si="56"/>
        <v>1</v>
      </c>
    </row>
    <row r="1150" spans="5:15">
      <c r="E1150" s="1">
        <v>6316</v>
      </c>
      <c r="F1150">
        <f t="shared" si="55"/>
        <v>1</v>
      </c>
      <c r="M1150" s="1">
        <v>6316</v>
      </c>
      <c r="N1150">
        <f t="shared" si="54"/>
        <v>18969</v>
      </c>
      <c r="O1150">
        <f t="shared" si="56"/>
        <v>1</v>
      </c>
    </row>
    <row r="1151" spans="5:15">
      <c r="E1151" s="1">
        <v>6319</v>
      </c>
      <c r="F1151">
        <f t="shared" si="55"/>
        <v>1</v>
      </c>
      <c r="M1151" s="1">
        <v>6319</v>
      </c>
      <c r="N1151">
        <f t="shared" si="54"/>
        <v>18988</v>
      </c>
      <c r="O1151">
        <f t="shared" si="56"/>
        <v>1</v>
      </c>
    </row>
    <row r="1152" spans="5:15">
      <c r="E1152" s="1">
        <v>6334</v>
      </c>
      <c r="F1152">
        <f t="shared" si="55"/>
        <v>1</v>
      </c>
      <c r="M1152" s="1">
        <v>6334</v>
      </c>
      <c r="N1152">
        <f t="shared" si="54"/>
        <v>19005</v>
      </c>
      <c r="O1152">
        <f t="shared" si="56"/>
        <v>1</v>
      </c>
    </row>
    <row r="1153" spans="5:15">
      <c r="E1153" s="1">
        <v>6335</v>
      </c>
      <c r="F1153">
        <f t="shared" si="55"/>
        <v>1</v>
      </c>
      <c r="M1153" s="1">
        <v>6335</v>
      </c>
      <c r="N1153">
        <f t="shared" si="54"/>
        <v>19008</v>
      </c>
      <c r="O1153">
        <f t="shared" si="56"/>
        <v>1</v>
      </c>
    </row>
    <row r="1154" spans="5:15">
      <c r="E1154" s="1">
        <v>6336</v>
      </c>
      <c r="F1154">
        <f t="shared" si="55"/>
        <v>1</v>
      </c>
      <c r="M1154" s="1">
        <v>6336</v>
      </c>
      <c r="N1154">
        <f t="shared" si="54"/>
        <v>19018</v>
      </c>
      <c r="O1154">
        <f t="shared" si="56"/>
        <v>1</v>
      </c>
    </row>
    <row r="1155" spans="5:15">
      <c r="E1155" s="1">
        <v>6337</v>
      </c>
      <c r="F1155">
        <f t="shared" si="55"/>
        <v>1</v>
      </c>
      <c r="M1155" s="1">
        <v>6337</v>
      </c>
      <c r="N1155">
        <f t="shared" ref="N1155:N1218" si="57">IF(M1157&gt;0,M1155+M1156+M1157,0)</f>
        <v>19028</v>
      </c>
      <c r="O1155">
        <f t="shared" si="56"/>
        <v>1</v>
      </c>
    </row>
    <row r="1156" spans="5:15">
      <c r="E1156" s="1">
        <v>6345</v>
      </c>
      <c r="F1156">
        <f t="shared" ref="F1156:F1219" si="58">IF(E1156&gt;E1155,1,0)</f>
        <v>1</v>
      </c>
      <c r="M1156" s="1">
        <v>6345</v>
      </c>
      <c r="N1156">
        <f t="shared" si="57"/>
        <v>19038</v>
      </c>
      <c r="O1156">
        <f t="shared" ref="O1156:O1219" si="59">IF(N1156&gt;N1155,1,0)</f>
        <v>1</v>
      </c>
    </row>
    <row r="1157" spans="5:15">
      <c r="E1157" s="1">
        <v>6346</v>
      </c>
      <c r="F1157">
        <f t="shared" si="58"/>
        <v>1</v>
      </c>
      <c r="M1157" s="1">
        <v>6346</v>
      </c>
      <c r="N1157">
        <f t="shared" si="57"/>
        <v>19043</v>
      </c>
      <c r="O1157">
        <f t="shared" si="59"/>
        <v>1</v>
      </c>
    </row>
    <row r="1158" spans="5:15">
      <c r="E1158" s="1">
        <v>6347</v>
      </c>
      <c r="F1158">
        <f t="shared" si="58"/>
        <v>1</v>
      </c>
      <c r="M1158" s="1">
        <v>6347</v>
      </c>
      <c r="N1158">
        <f t="shared" si="57"/>
        <v>19050</v>
      </c>
      <c r="O1158">
        <f t="shared" si="59"/>
        <v>1</v>
      </c>
    </row>
    <row r="1159" spans="5:15">
      <c r="E1159" s="1">
        <v>6350</v>
      </c>
      <c r="F1159">
        <f t="shared" si="58"/>
        <v>1</v>
      </c>
      <c r="M1159" s="1">
        <v>6350</v>
      </c>
      <c r="N1159">
        <f t="shared" si="57"/>
        <v>19059</v>
      </c>
      <c r="O1159">
        <f t="shared" si="59"/>
        <v>1</v>
      </c>
    </row>
    <row r="1160" spans="5:15">
      <c r="E1160" s="1">
        <v>6353</v>
      </c>
      <c r="F1160">
        <f t="shared" si="58"/>
        <v>1</v>
      </c>
      <c r="M1160" s="1">
        <v>6353</v>
      </c>
      <c r="N1160">
        <f t="shared" si="57"/>
        <v>19073</v>
      </c>
      <c r="O1160">
        <f t="shared" si="59"/>
        <v>1</v>
      </c>
    </row>
    <row r="1161" spans="5:15">
      <c r="E1161" s="1">
        <v>6356</v>
      </c>
      <c r="F1161">
        <f t="shared" si="58"/>
        <v>1</v>
      </c>
      <c r="M1161" s="1">
        <v>6356</v>
      </c>
      <c r="N1161">
        <f t="shared" si="57"/>
        <v>19089</v>
      </c>
      <c r="O1161">
        <f t="shared" si="59"/>
        <v>1</v>
      </c>
    </row>
    <row r="1162" spans="5:15">
      <c r="E1162" s="1">
        <v>6364</v>
      </c>
      <c r="F1162">
        <f t="shared" si="58"/>
        <v>1</v>
      </c>
      <c r="M1162" s="1">
        <v>6364</v>
      </c>
      <c r="N1162">
        <f t="shared" si="57"/>
        <v>19107</v>
      </c>
      <c r="O1162">
        <f t="shared" si="59"/>
        <v>1</v>
      </c>
    </row>
    <row r="1163" spans="5:15">
      <c r="E1163" s="1">
        <v>6369</v>
      </c>
      <c r="F1163">
        <f t="shared" si="58"/>
        <v>1</v>
      </c>
      <c r="M1163" s="1">
        <v>6369</v>
      </c>
      <c r="N1163">
        <f t="shared" si="57"/>
        <v>19123</v>
      </c>
      <c r="O1163">
        <f t="shared" si="59"/>
        <v>1</v>
      </c>
    </row>
    <row r="1164" spans="5:15">
      <c r="E1164" s="1">
        <v>6374</v>
      </c>
      <c r="F1164">
        <f t="shared" si="58"/>
        <v>1</v>
      </c>
      <c r="M1164" s="1">
        <v>6374</v>
      </c>
      <c r="N1164">
        <f t="shared" si="57"/>
        <v>19138</v>
      </c>
      <c r="O1164">
        <f t="shared" si="59"/>
        <v>1</v>
      </c>
    </row>
    <row r="1165" spans="5:15">
      <c r="E1165" s="1">
        <v>6380</v>
      </c>
      <c r="F1165">
        <f t="shared" si="58"/>
        <v>1</v>
      </c>
      <c r="M1165" s="1">
        <v>6380</v>
      </c>
      <c r="N1165">
        <f t="shared" si="57"/>
        <v>19167</v>
      </c>
      <c r="O1165">
        <f t="shared" si="59"/>
        <v>1</v>
      </c>
    </row>
    <row r="1166" spans="5:15">
      <c r="E1166" s="1">
        <v>6384</v>
      </c>
      <c r="F1166">
        <f t="shared" si="58"/>
        <v>1</v>
      </c>
      <c r="M1166" s="1">
        <v>6384</v>
      </c>
      <c r="N1166">
        <f t="shared" si="57"/>
        <v>19197</v>
      </c>
      <c r="O1166">
        <f t="shared" si="59"/>
        <v>1</v>
      </c>
    </row>
    <row r="1167" spans="5:15">
      <c r="E1167" s="1">
        <v>6403</v>
      </c>
      <c r="F1167">
        <f t="shared" si="58"/>
        <v>1</v>
      </c>
      <c r="M1167" s="1">
        <v>6403</v>
      </c>
      <c r="N1167">
        <f t="shared" si="57"/>
        <v>19224</v>
      </c>
      <c r="O1167">
        <f t="shared" si="59"/>
        <v>1</v>
      </c>
    </row>
    <row r="1168" spans="5:15">
      <c r="E1168" s="1">
        <v>6410</v>
      </c>
      <c r="F1168">
        <f t="shared" si="58"/>
        <v>1</v>
      </c>
      <c r="M1168" s="1">
        <v>6410</v>
      </c>
      <c r="N1168">
        <f t="shared" si="57"/>
        <v>19236</v>
      </c>
      <c r="O1168">
        <f t="shared" si="59"/>
        <v>1</v>
      </c>
    </row>
    <row r="1169" spans="5:15">
      <c r="E1169" s="1">
        <v>6411</v>
      </c>
      <c r="F1169">
        <f t="shared" si="58"/>
        <v>1</v>
      </c>
      <c r="M1169" s="1">
        <v>6411</v>
      </c>
      <c r="N1169">
        <f t="shared" si="57"/>
        <v>19242</v>
      </c>
      <c r="O1169">
        <f t="shared" si="59"/>
        <v>1</v>
      </c>
    </row>
    <row r="1170" spans="5:15">
      <c r="E1170" s="1">
        <v>6415</v>
      </c>
      <c r="F1170">
        <f t="shared" si="58"/>
        <v>1</v>
      </c>
      <c r="M1170" s="1">
        <v>6415</v>
      </c>
      <c r="N1170">
        <f t="shared" si="57"/>
        <v>19248</v>
      </c>
      <c r="O1170">
        <f t="shared" si="59"/>
        <v>1</v>
      </c>
    </row>
    <row r="1171" spans="5:15">
      <c r="E1171" s="1">
        <v>6416</v>
      </c>
      <c r="F1171">
        <f t="shared" si="58"/>
        <v>1</v>
      </c>
      <c r="M1171" s="1">
        <v>6416</v>
      </c>
      <c r="N1171">
        <f t="shared" si="57"/>
        <v>19252</v>
      </c>
      <c r="O1171">
        <f t="shared" si="59"/>
        <v>1</v>
      </c>
    </row>
    <row r="1172" spans="5:15">
      <c r="E1172" s="1">
        <v>6417</v>
      </c>
      <c r="F1172">
        <f t="shared" si="58"/>
        <v>1</v>
      </c>
      <c r="M1172" s="1">
        <v>6417</v>
      </c>
      <c r="N1172">
        <f t="shared" si="57"/>
        <v>19256</v>
      </c>
      <c r="O1172">
        <f t="shared" si="59"/>
        <v>1</v>
      </c>
    </row>
    <row r="1173" spans="5:15">
      <c r="E1173" s="1">
        <v>6419</v>
      </c>
      <c r="F1173">
        <f t="shared" si="58"/>
        <v>1</v>
      </c>
      <c r="M1173" s="1">
        <v>6419</v>
      </c>
      <c r="N1173">
        <f t="shared" si="57"/>
        <v>19272</v>
      </c>
      <c r="O1173">
        <f t="shared" si="59"/>
        <v>1</v>
      </c>
    </row>
    <row r="1174" spans="5:15">
      <c r="E1174" s="1">
        <v>6420</v>
      </c>
      <c r="F1174">
        <f t="shared" si="58"/>
        <v>1</v>
      </c>
      <c r="M1174" s="1">
        <v>6420</v>
      </c>
      <c r="N1174">
        <f t="shared" si="57"/>
        <v>19290</v>
      </c>
      <c r="O1174">
        <f t="shared" si="59"/>
        <v>1</v>
      </c>
    </row>
    <row r="1175" spans="5:15">
      <c r="E1175" s="1">
        <v>6433</v>
      </c>
      <c r="F1175">
        <f t="shared" si="58"/>
        <v>1</v>
      </c>
      <c r="M1175" s="1">
        <v>6433</v>
      </c>
      <c r="N1175">
        <f t="shared" si="57"/>
        <v>19313</v>
      </c>
      <c r="O1175">
        <f t="shared" si="59"/>
        <v>1</v>
      </c>
    </row>
    <row r="1176" spans="5:15">
      <c r="E1176" s="1">
        <v>6437</v>
      </c>
      <c r="F1176">
        <f t="shared" si="58"/>
        <v>1</v>
      </c>
      <c r="M1176" s="1">
        <v>6437</v>
      </c>
      <c r="N1176">
        <f t="shared" si="57"/>
        <v>19334</v>
      </c>
      <c r="O1176">
        <f t="shared" si="59"/>
        <v>1</v>
      </c>
    </row>
    <row r="1177" spans="5:15">
      <c r="E1177" s="1">
        <v>6443</v>
      </c>
      <c r="F1177">
        <f t="shared" si="58"/>
        <v>1</v>
      </c>
      <c r="M1177" s="1">
        <v>6443</v>
      </c>
      <c r="N1177">
        <f t="shared" si="57"/>
        <v>19352</v>
      </c>
      <c r="O1177">
        <f t="shared" si="59"/>
        <v>1</v>
      </c>
    </row>
    <row r="1178" spans="5:15">
      <c r="E1178" s="1">
        <v>6454</v>
      </c>
      <c r="F1178">
        <f t="shared" si="58"/>
        <v>1</v>
      </c>
      <c r="M1178" s="1">
        <v>6454</v>
      </c>
      <c r="N1178">
        <f t="shared" si="57"/>
        <v>19367</v>
      </c>
      <c r="O1178">
        <f t="shared" si="59"/>
        <v>1</v>
      </c>
    </row>
    <row r="1179" spans="5:15">
      <c r="E1179" s="1">
        <v>6455</v>
      </c>
      <c r="F1179">
        <f t="shared" si="58"/>
        <v>1</v>
      </c>
      <c r="M1179" s="1">
        <v>6455</v>
      </c>
      <c r="N1179">
        <f t="shared" si="57"/>
        <v>19394</v>
      </c>
      <c r="O1179">
        <f t="shared" si="59"/>
        <v>1</v>
      </c>
    </row>
    <row r="1180" spans="5:15">
      <c r="E1180" s="1">
        <v>6458</v>
      </c>
      <c r="F1180">
        <f t="shared" si="58"/>
        <v>1</v>
      </c>
      <c r="M1180" s="1">
        <v>6458</v>
      </c>
      <c r="N1180">
        <f t="shared" si="57"/>
        <v>19431</v>
      </c>
      <c r="O1180">
        <f t="shared" si="59"/>
        <v>1</v>
      </c>
    </row>
    <row r="1181" spans="5:15">
      <c r="E1181" s="1">
        <v>6481</v>
      </c>
      <c r="F1181">
        <f t="shared" si="58"/>
        <v>1</v>
      </c>
      <c r="M1181" s="1">
        <v>6481</v>
      </c>
      <c r="N1181">
        <f t="shared" si="57"/>
        <v>19469</v>
      </c>
      <c r="O1181">
        <f t="shared" si="59"/>
        <v>1</v>
      </c>
    </row>
    <row r="1182" spans="5:15">
      <c r="E1182" s="1">
        <v>6492</v>
      </c>
      <c r="F1182">
        <f t="shared" si="58"/>
        <v>1</v>
      </c>
      <c r="M1182" s="1">
        <v>6492</v>
      </c>
      <c r="N1182">
        <f t="shared" si="57"/>
        <v>19505</v>
      </c>
      <c r="O1182">
        <f t="shared" si="59"/>
        <v>1</v>
      </c>
    </row>
    <row r="1183" spans="5:15">
      <c r="E1183" s="1">
        <v>6496</v>
      </c>
      <c r="F1183">
        <f t="shared" si="58"/>
        <v>1</v>
      </c>
      <c r="M1183" s="1">
        <v>6496</v>
      </c>
      <c r="N1183">
        <f t="shared" si="57"/>
        <v>19540</v>
      </c>
      <c r="O1183">
        <f t="shared" si="59"/>
        <v>1</v>
      </c>
    </row>
    <row r="1184" spans="5:15">
      <c r="E1184" s="1">
        <v>6517</v>
      </c>
      <c r="F1184">
        <f t="shared" si="58"/>
        <v>1</v>
      </c>
      <c r="M1184" s="1">
        <v>6517</v>
      </c>
      <c r="N1184">
        <f t="shared" si="57"/>
        <v>19576</v>
      </c>
      <c r="O1184">
        <f t="shared" si="59"/>
        <v>1</v>
      </c>
    </row>
    <row r="1185" spans="5:15">
      <c r="E1185" s="1">
        <v>6527</v>
      </c>
      <c r="F1185">
        <f t="shared" si="58"/>
        <v>1</v>
      </c>
      <c r="M1185" s="1">
        <v>6527</v>
      </c>
      <c r="N1185">
        <f t="shared" si="57"/>
        <v>19606</v>
      </c>
      <c r="O1185">
        <f t="shared" si="59"/>
        <v>1</v>
      </c>
    </row>
    <row r="1186" spans="5:15">
      <c r="E1186" s="1">
        <v>6532</v>
      </c>
      <c r="F1186">
        <f t="shared" si="58"/>
        <v>1</v>
      </c>
      <c r="M1186" s="1">
        <v>6532</v>
      </c>
      <c r="N1186">
        <f t="shared" si="57"/>
        <v>19627</v>
      </c>
      <c r="O1186">
        <f t="shared" si="59"/>
        <v>1</v>
      </c>
    </row>
    <row r="1187" spans="5:15">
      <c r="E1187" s="1">
        <v>6547</v>
      </c>
      <c r="F1187">
        <f t="shared" si="58"/>
        <v>1</v>
      </c>
      <c r="M1187" s="1">
        <v>6547</v>
      </c>
      <c r="N1187">
        <f t="shared" si="57"/>
        <v>19647</v>
      </c>
      <c r="O1187">
        <f t="shared" si="59"/>
        <v>1</v>
      </c>
    </row>
    <row r="1188" spans="5:15">
      <c r="E1188" s="1">
        <v>6548</v>
      </c>
      <c r="F1188">
        <f t="shared" si="58"/>
        <v>1</v>
      </c>
      <c r="M1188" s="1">
        <v>6548</v>
      </c>
      <c r="N1188">
        <f t="shared" si="57"/>
        <v>19660</v>
      </c>
      <c r="O1188">
        <f t="shared" si="59"/>
        <v>1</v>
      </c>
    </row>
    <row r="1189" spans="5:15">
      <c r="E1189" s="1">
        <v>6552</v>
      </c>
      <c r="F1189">
        <f t="shared" si="58"/>
        <v>1</v>
      </c>
      <c r="M1189" s="1">
        <v>6552</v>
      </c>
      <c r="N1189">
        <f t="shared" si="57"/>
        <v>19665</v>
      </c>
      <c r="O1189">
        <f t="shared" si="59"/>
        <v>1</v>
      </c>
    </row>
    <row r="1190" spans="5:15">
      <c r="E1190" s="1">
        <v>6560</v>
      </c>
      <c r="F1190">
        <f t="shared" si="58"/>
        <v>1</v>
      </c>
      <c r="M1190" s="1">
        <v>6560</v>
      </c>
      <c r="N1190">
        <f t="shared" si="57"/>
        <v>19681</v>
      </c>
      <c r="O1190">
        <f t="shared" si="59"/>
        <v>1</v>
      </c>
    </row>
    <row r="1191" spans="5:15">
      <c r="E1191" s="1">
        <v>6553</v>
      </c>
      <c r="F1191">
        <f t="shared" si="58"/>
        <v>0</v>
      </c>
      <c r="M1191" s="1">
        <v>6553</v>
      </c>
      <c r="N1191">
        <f t="shared" si="57"/>
        <v>19693</v>
      </c>
      <c r="O1191">
        <f t="shared" si="59"/>
        <v>1</v>
      </c>
    </row>
    <row r="1192" spans="5:15">
      <c r="E1192" s="1">
        <v>6568</v>
      </c>
      <c r="F1192">
        <f t="shared" si="58"/>
        <v>1</v>
      </c>
      <c r="M1192" s="1">
        <v>6568</v>
      </c>
      <c r="N1192">
        <f t="shared" si="57"/>
        <v>19714</v>
      </c>
      <c r="O1192">
        <f t="shared" si="59"/>
        <v>1</v>
      </c>
    </row>
    <row r="1193" spans="5:15">
      <c r="E1193" s="1">
        <v>6572</v>
      </c>
      <c r="F1193">
        <f t="shared" si="58"/>
        <v>1</v>
      </c>
      <c r="M1193" s="1">
        <v>6572</v>
      </c>
      <c r="N1193">
        <f t="shared" si="57"/>
        <v>19721</v>
      </c>
      <c r="O1193">
        <f t="shared" si="59"/>
        <v>1</v>
      </c>
    </row>
    <row r="1194" spans="5:15">
      <c r="E1194" s="1">
        <v>6574</v>
      </c>
      <c r="F1194">
        <f t="shared" si="58"/>
        <v>1</v>
      </c>
      <c r="M1194" s="1">
        <v>6574</v>
      </c>
      <c r="N1194">
        <f t="shared" si="57"/>
        <v>19720</v>
      </c>
      <c r="O1194">
        <f t="shared" si="59"/>
        <v>0</v>
      </c>
    </row>
    <row r="1195" spans="5:15">
      <c r="E1195" s="1">
        <v>6575</v>
      </c>
      <c r="F1195">
        <f t="shared" si="58"/>
        <v>1</v>
      </c>
      <c r="M1195" s="1">
        <v>6575</v>
      </c>
      <c r="N1195">
        <f t="shared" si="57"/>
        <v>19722</v>
      </c>
      <c r="O1195">
        <f t="shared" si="59"/>
        <v>1</v>
      </c>
    </row>
    <row r="1196" spans="5:15">
      <c r="E1196" s="1">
        <v>6571</v>
      </c>
      <c r="F1196">
        <f t="shared" si="58"/>
        <v>0</v>
      </c>
      <c r="M1196" s="1">
        <v>6571</v>
      </c>
      <c r="N1196">
        <f t="shared" si="57"/>
        <v>19727</v>
      </c>
      <c r="O1196">
        <f t="shared" si="59"/>
        <v>1</v>
      </c>
    </row>
    <row r="1197" spans="5:15">
      <c r="E1197" s="1">
        <v>6576</v>
      </c>
      <c r="F1197">
        <f t="shared" si="58"/>
        <v>1</v>
      </c>
      <c r="M1197" s="1">
        <v>6576</v>
      </c>
      <c r="N1197">
        <f t="shared" si="57"/>
        <v>19752</v>
      </c>
      <c r="O1197">
        <f t="shared" si="59"/>
        <v>1</v>
      </c>
    </row>
    <row r="1198" spans="5:15">
      <c r="E1198" s="1">
        <v>6580</v>
      </c>
      <c r="F1198">
        <f t="shared" si="58"/>
        <v>1</v>
      </c>
      <c r="M1198" s="1">
        <v>6580</v>
      </c>
      <c r="N1198">
        <f t="shared" si="57"/>
        <v>19773</v>
      </c>
      <c r="O1198">
        <f t="shared" si="59"/>
        <v>1</v>
      </c>
    </row>
    <row r="1199" spans="5:15">
      <c r="E1199" s="1">
        <v>6596</v>
      </c>
      <c r="F1199">
        <f t="shared" si="58"/>
        <v>1</v>
      </c>
      <c r="M1199" s="1">
        <v>6596</v>
      </c>
      <c r="N1199">
        <f t="shared" si="57"/>
        <v>19817</v>
      </c>
      <c r="O1199">
        <f t="shared" si="59"/>
        <v>1</v>
      </c>
    </row>
    <row r="1200" spans="5:15">
      <c r="E1200" s="1">
        <v>6597</v>
      </c>
      <c r="F1200">
        <f t="shared" si="58"/>
        <v>1</v>
      </c>
      <c r="M1200" s="1">
        <v>6597</v>
      </c>
      <c r="N1200">
        <f t="shared" si="57"/>
        <v>19849</v>
      </c>
      <c r="O1200">
        <f t="shared" si="59"/>
        <v>1</v>
      </c>
    </row>
    <row r="1201" spans="5:15">
      <c r="E1201" s="1">
        <v>6624</v>
      </c>
      <c r="F1201">
        <f t="shared" si="58"/>
        <v>1</v>
      </c>
      <c r="M1201" s="1">
        <v>6624</v>
      </c>
      <c r="N1201">
        <f t="shared" si="57"/>
        <v>19881</v>
      </c>
      <c r="O1201">
        <f t="shared" si="59"/>
        <v>1</v>
      </c>
    </row>
    <row r="1202" spans="5:15">
      <c r="E1202" s="1">
        <v>6628</v>
      </c>
      <c r="F1202">
        <f t="shared" si="58"/>
        <v>1</v>
      </c>
      <c r="M1202" s="1">
        <v>6628</v>
      </c>
      <c r="N1202">
        <f t="shared" si="57"/>
        <v>19899</v>
      </c>
      <c r="O1202">
        <f t="shared" si="59"/>
        <v>1</v>
      </c>
    </row>
    <row r="1203" spans="5:15">
      <c r="E1203" s="1">
        <v>6629</v>
      </c>
      <c r="F1203">
        <f t="shared" si="58"/>
        <v>1</v>
      </c>
      <c r="M1203" s="1">
        <v>6629</v>
      </c>
      <c r="N1203">
        <f t="shared" si="57"/>
        <v>19916</v>
      </c>
      <c r="O1203">
        <f t="shared" si="59"/>
        <v>1</v>
      </c>
    </row>
    <row r="1204" spans="5:15">
      <c r="E1204" s="1">
        <v>6642</v>
      </c>
      <c r="F1204">
        <f t="shared" si="58"/>
        <v>1</v>
      </c>
      <c r="M1204" s="1">
        <v>6642</v>
      </c>
      <c r="N1204">
        <f t="shared" si="57"/>
        <v>19916</v>
      </c>
      <c r="O1204">
        <f t="shared" si="59"/>
        <v>0</v>
      </c>
    </row>
    <row r="1205" spans="5:15">
      <c r="E1205" s="1">
        <v>6645</v>
      </c>
      <c r="F1205">
        <f t="shared" si="58"/>
        <v>1</v>
      </c>
      <c r="M1205" s="1">
        <v>6645</v>
      </c>
      <c r="N1205">
        <f t="shared" si="57"/>
        <v>19908</v>
      </c>
      <c r="O1205">
        <f t="shared" si="59"/>
        <v>0</v>
      </c>
    </row>
    <row r="1206" spans="5:15">
      <c r="E1206" s="1">
        <v>6629</v>
      </c>
      <c r="F1206">
        <f t="shared" si="58"/>
        <v>0</v>
      </c>
      <c r="M1206" s="1">
        <v>6629</v>
      </c>
      <c r="N1206">
        <f t="shared" si="57"/>
        <v>19903</v>
      </c>
      <c r="O1206">
        <f t="shared" si="59"/>
        <v>0</v>
      </c>
    </row>
    <row r="1207" spans="5:15">
      <c r="E1207" s="1">
        <v>6634</v>
      </c>
      <c r="F1207">
        <f t="shared" si="58"/>
        <v>1</v>
      </c>
      <c r="M1207" s="1">
        <v>6634</v>
      </c>
      <c r="N1207">
        <f t="shared" si="57"/>
        <v>19919</v>
      </c>
      <c r="O1207">
        <f t="shared" si="59"/>
        <v>1</v>
      </c>
    </row>
    <row r="1208" spans="5:15">
      <c r="E1208" s="1">
        <v>6640</v>
      </c>
      <c r="F1208">
        <f t="shared" si="58"/>
        <v>1</v>
      </c>
      <c r="M1208" s="1">
        <v>6640</v>
      </c>
      <c r="N1208">
        <f t="shared" si="57"/>
        <v>19931</v>
      </c>
      <c r="O1208">
        <f t="shared" si="59"/>
        <v>1</v>
      </c>
    </row>
    <row r="1209" spans="5:15">
      <c r="E1209" s="1">
        <v>6645</v>
      </c>
      <c r="F1209">
        <f t="shared" si="58"/>
        <v>1</v>
      </c>
      <c r="M1209" s="1">
        <v>6645</v>
      </c>
      <c r="N1209">
        <f t="shared" si="57"/>
        <v>19946</v>
      </c>
      <c r="O1209">
        <f t="shared" si="59"/>
        <v>1</v>
      </c>
    </row>
    <row r="1210" spans="5:15">
      <c r="E1210" s="1">
        <v>6646</v>
      </c>
      <c r="F1210">
        <f t="shared" si="58"/>
        <v>1</v>
      </c>
      <c r="M1210" s="1">
        <v>6646</v>
      </c>
      <c r="N1210">
        <f t="shared" si="57"/>
        <v>19962</v>
      </c>
      <c r="O1210">
        <f t="shared" si="59"/>
        <v>1</v>
      </c>
    </row>
    <row r="1211" spans="5:15">
      <c r="E1211" s="1">
        <v>6655</v>
      </c>
      <c r="F1211">
        <f t="shared" si="58"/>
        <v>1</v>
      </c>
      <c r="M1211" s="1">
        <v>6655</v>
      </c>
      <c r="N1211">
        <f t="shared" si="57"/>
        <v>19989</v>
      </c>
      <c r="O1211">
        <f t="shared" si="59"/>
        <v>1</v>
      </c>
    </row>
    <row r="1212" spans="5:15">
      <c r="E1212" s="1">
        <v>6661</v>
      </c>
      <c r="F1212">
        <f t="shared" si="58"/>
        <v>1</v>
      </c>
      <c r="M1212" s="1">
        <v>6661</v>
      </c>
      <c r="N1212">
        <f t="shared" si="57"/>
        <v>20014</v>
      </c>
      <c r="O1212">
        <f t="shared" si="59"/>
        <v>1</v>
      </c>
    </row>
    <row r="1213" spans="5:15">
      <c r="E1213" s="1">
        <v>6673</v>
      </c>
      <c r="F1213">
        <f t="shared" si="58"/>
        <v>1</v>
      </c>
      <c r="M1213" s="1">
        <v>6673</v>
      </c>
      <c r="N1213">
        <f t="shared" si="57"/>
        <v>20036</v>
      </c>
      <c r="O1213">
        <f t="shared" si="59"/>
        <v>1</v>
      </c>
    </row>
    <row r="1214" spans="5:15">
      <c r="E1214" s="1">
        <v>6680</v>
      </c>
      <c r="F1214">
        <f t="shared" si="58"/>
        <v>1</v>
      </c>
      <c r="M1214" s="1">
        <v>6680</v>
      </c>
      <c r="N1214">
        <f t="shared" si="57"/>
        <v>20037</v>
      </c>
      <c r="O1214">
        <f t="shared" si="59"/>
        <v>1</v>
      </c>
    </row>
    <row r="1215" spans="5:15">
      <c r="E1215" s="1">
        <v>6683</v>
      </c>
      <c r="F1215">
        <f t="shared" si="58"/>
        <v>1</v>
      </c>
      <c r="M1215" s="1">
        <v>6683</v>
      </c>
      <c r="N1215">
        <f t="shared" si="57"/>
        <v>20036</v>
      </c>
      <c r="O1215">
        <f t="shared" si="59"/>
        <v>0</v>
      </c>
    </row>
    <row r="1216" spans="5:15">
      <c r="E1216" s="1">
        <v>6674</v>
      </c>
      <c r="F1216">
        <f t="shared" si="58"/>
        <v>0</v>
      </c>
      <c r="M1216" s="1">
        <v>6674</v>
      </c>
      <c r="N1216">
        <f t="shared" si="57"/>
        <v>20043</v>
      </c>
      <c r="O1216">
        <f t="shared" si="59"/>
        <v>1</v>
      </c>
    </row>
    <row r="1217" spans="5:15">
      <c r="E1217" s="1">
        <v>6679</v>
      </c>
      <c r="F1217">
        <f t="shared" si="58"/>
        <v>1</v>
      </c>
      <c r="M1217" s="1">
        <v>6679</v>
      </c>
      <c r="N1217">
        <f t="shared" si="57"/>
        <v>20060</v>
      </c>
      <c r="O1217">
        <f t="shared" si="59"/>
        <v>1</v>
      </c>
    </row>
    <row r="1218" spans="5:15">
      <c r="E1218" s="1">
        <v>6690</v>
      </c>
      <c r="F1218">
        <f t="shared" si="58"/>
        <v>1</v>
      </c>
      <c r="M1218" s="1">
        <v>6690</v>
      </c>
      <c r="N1218">
        <f t="shared" si="57"/>
        <v>20073</v>
      </c>
      <c r="O1218">
        <f t="shared" si="59"/>
        <v>1</v>
      </c>
    </row>
    <row r="1219" spans="5:15">
      <c r="E1219" s="1">
        <v>6691</v>
      </c>
      <c r="F1219">
        <f t="shared" si="58"/>
        <v>1</v>
      </c>
      <c r="M1219" s="1">
        <v>6691</v>
      </c>
      <c r="N1219">
        <f t="shared" ref="N1219:N1282" si="60">IF(M1221&gt;0,M1219+M1220+M1221,0)</f>
        <v>20090</v>
      </c>
      <c r="O1219">
        <f t="shared" si="59"/>
        <v>1</v>
      </c>
    </row>
    <row r="1220" spans="5:15">
      <c r="E1220" s="1">
        <v>6692</v>
      </c>
      <c r="F1220">
        <f t="shared" ref="F1220:F1283" si="61">IF(E1220&gt;E1219,1,0)</f>
        <v>1</v>
      </c>
      <c r="M1220" s="1">
        <v>6692</v>
      </c>
      <c r="N1220">
        <f t="shared" si="60"/>
        <v>20112</v>
      </c>
      <c r="O1220">
        <f t="shared" ref="O1220:O1283" si="62">IF(N1220&gt;N1219,1,0)</f>
        <v>1</v>
      </c>
    </row>
    <row r="1221" spans="5:15">
      <c r="E1221" s="1">
        <v>6707</v>
      </c>
      <c r="F1221">
        <f t="shared" si="61"/>
        <v>1</v>
      </c>
      <c r="M1221" s="1">
        <v>6707</v>
      </c>
      <c r="N1221">
        <f t="shared" si="60"/>
        <v>20134</v>
      </c>
      <c r="O1221">
        <f t="shared" si="62"/>
        <v>1</v>
      </c>
    </row>
    <row r="1222" spans="5:15">
      <c r="E1222" s="1">
        <v>6713</v>
      </c>
      <c r="F1222">
        <f t="shared" si="61"/>
        <v>1</v>
      </c>
      <c r="M1222" s="1">
        <v>6713</v>
      </c>
      <c r="N1222">
        <f t="shared" si="60"/>
        <v>20148</v>
      </c>
      <c r="O1222">
        <f t="shared" si="62"/>
        <v>1</v>
      </c>
    </row>
    <row r="1223" spans="5:15">
      <c r="E1223" s="1">
        <v>6714</v>
      </c>
      <c r="F1223">
        <f t="shared" si="61"/>
        <v>1</v>
      </c>
      <c r="M1223" s="1">
        <v>6714</v>
      </c>
      <c r="N1223">
        <f t="shared" si="60"/>
        <v>20176</v>
      </c>
      <c r="O1223">
        <f t="shared" si="62"/>
        <v>1</v>
      </c>
    </row>
    <row r="1224" spans="5:15">
      <c r="E1224" s="1">
        <v>6721</v>
      </c>
      <c r="F1224">
        <f t="shared" si="61"/>
        <v>1</v>
      </c>
      <c r="M1224" s="1">
        <v>6721</v>
      </c>
      <c r="N1224">
        <f t="shared" si="60"/>
        <v>20208</v>
      </c>
      <c r="O1224">
        <f t="shared" si="62"/>
        <v>1</v>
      </c>
    </row>
    <row r="1225" spans="5:15">
      <c r="E1225" s="1">
        <v>6741</v>
      </c>
      <c r="F1225">
        <f t="shared" si="61"/>
        <v>1</v>
      </c>
      <c r="M1225" s="1">
        <v>6741</v>
      </c>
      <c r="N1225">
        <f t="shared" si="60"/>
        <v>20249</v>
      </c>
      <c r="O1225">
        <f t="shared" si="62"/>
        <v>1</v>
      </c>
    </row>
    <row r="1226" spans="5:15">
      <c r="E1226" s="1">
        <v>6746</v>
      </c>
      <c r="F1226">
        <f t="shared" si="61"/>
        <v>1</v>
      </c>
      <c r="M1226" s="1">
        <v>6746</v>
      </c>
      <c r="N1226">
        <f t="shared" si="60"/>
        <v>20274</v>
      </c>
      <c r="O1226">
        <f t="shared" si="62"/>
        <v>1</v>
      </c>
    </row>
    <row r="1227" spans="5:15">
      <c r="E1227" s="1">
        <v>6762</v>
      </c>
      <c r="F1227">
        <f t="shared" si="61"/>
        <v>1</v>
      </c>
      <c r="M1227" s="1">
        <v>6762</v>
      </c>
      <c r="N1227">
        <f t="shared" si="60"/>
        <v>20295</v>
      </c>
      <c r="O1227">
        <f t="shared" si="62"/>
        <v>1</v>
      </c>
    </row>
    <row r="1228" spans="5:15">
      <c r="E1228" s="1">
        <v>6766</v>
      </c>
      <c r="F1228">
        <f t="shared" si="61"/>
        <v>1</v>
      </c>
      <c r="M1228" s="1">
        <v>6766</v>
      </c>
      <c r="N1228">
        <f t="shared" si="60"/>
        <v>20306</v>
      </c>
      <c r="O1228">
        <f t="shared" si="62"/>
        <v>1</v>
      </c>
    </row>
    <row r="1229" spans="5:15">
      <c r="E1229" s="1">
        <v>6767</v>
      </c>
      <c r="F1229">
        <f t="shared" si="61"/>
        <v>1</v>
      </c>
      <c r="M1229" s="1">
        <v>6767</v>
      </c>
      <c r="N1229">
        <f t="shared" si="60"/>
        <v>20324</v>
      </c>
      <c r="O1229">
        <f t="shared" si="62"/>
        <v>1</v>
      </c>
    </row>
    <row r="1230" spans="5:15">
      <c r="E1230" s="1">
        <v>6773</v>
      </c>
      <c r="F1230">
        <f t="shared" si="61"/>
        <v>1</v>
      </c>
      <c r="M1230" s="1">
        <v>6773</v>
      </c>
      <c r="N1230">
        <f t="shared" si="60"/>
        <v>20342</v>
      </c>
      <c r="O1230">
        <f t="shared" si="62"/>
        <v>1</v>
      </c>
    </row>
    <row r="1231" spans="5:15">
      <c r="E1231" s="1">
        <v>6784</v>
      </c>
      <c r="F1231">
        <f t="shared" si="61"/>
        <v>1</v>
      </c>
      <c r="M1231" s="1">
        <v>6784</v>
      </c>
      <c r="N1231">
        <f t="shared" si="60"/>
        <v>20355</v>
      </c>
      <c r="O1231">
        <f t="shared" si="62"/>
        <v>1</v>
      </c>
    </row>
    <row r="1232" spans="5:15">
      <c r="E1232" s="1">
        <v>6785</v>
      </c>
      <c r="F1232">
        <f t="shared" si="61"/>
        <v>1</v>
      </c>
      <c r="M1232" s="1">
        <v>6785</v>
      </c>
      <c r="N1232">
        <f t="shared" si="60"/>
        <v>20361</v>
      </c>
      <c r="O1232">
        <f t="shared" si="62"/>
        <v>1</v>
      </c>
    </row>
    <row r="1233" spans="5:15">
      <c r="E1233" s="1">
        <v>6786</v>
      </c>
      <c r="F1233">
        <f t="shared" si="61"/>
        <v>1</v>
      </c>
      <c r="M1233" s="1">
        <v>6786</v>
      </c>
      <c r="N1233">
        <f t="shared" si="60"/>
        <v>20367</v>
      </c>
      <c r="O1233">
        <f t="shared" si="62"/>
        <v>1</v>
      </c>
    </row>
    <row r="1234" spans="5:15">
      <c r="E1234" s="1">
        <v>6790</v>
      </c>
      <c r="F1234">
        <f t="shared" si="61"/>
        <v>1</v>
      </c>
      <c r="M1234" s="1">
        <v>6790</v>
      </c>
      <c r="N1234">
        <f t="shared" si="60"/>
        <v>20373</v>
      </c>
      <c r="O1234">
        <f t="shared" si="62"/>
        <v>1</v>
      </c>
    </row>
    <row r="1235" spans="5:15">
      <c r="E1235" s="1">
        <v>6791</v>
      </c>
      <c r="F1235">
        <f t="shared" si="61"/>
        <v>1</v>
      </c>
      <c r="M1235" s="1">
        <v>6791</v>
      </c>
      <c r="N1235">
        <f t="shared" si="60"/>
        <v>20407</v>
      </c>
      <c r="O1235">
        <f t="shared" si="62"/>
        <v>1</v>
      </c>
    </row>
    <row r="1236" spans="5:15">
      <c r="E1236" s="1">
        <v>6792</v>
      </c>
      <c r="F1236">
        <f t="shared" si="61"/>
        <v>1</v>
      </c>
      <c r="M1236" s="1">
        <v>6792</v>
      </c>
      <c r="N1236">
        <f t="shared" si="60"/>
        <v>20444</v>
      </c>
      <c r="O1236">
        <f t="shared" si="62"/>
        <v>1</v>
      </c>
    </row>
    <row r="1237" spans="5:15">
      <c r="E1237" s="1">
        <v>6824</v>
      </c>
      <c r="F1237">
        <f t="shared" si="61"/>
        <v>1</v>
      </c>
      <c r="M1237" s="1">
        <v>6824</v>
      </c>
      <c r="N1237">
        <f t="shared" si="60"/>
        <v>20485</v>
      </c>
      <c r="O1237">
        <f t="shared" si="62"/>
        <v>1</v>
      </c>
    </row>
    <row r="1238" spans="5:15">
      <c r="E1238" s="1">
        <v>6828</v>
      </c>
      <c r="F1238">
        <f t="shared" si="61"/>
        <v>1</v>
      </c>
      <c r="M1238" s="1">
        <v>6828</v>
      </c>
      <c r="N1238">
        <f t="shared" si="60"/>
        <v>20496</v>
      </c>
      <c r="O1238">
        <f t="shared" si="62"/>
        <v>1</v>
      </c>
    </row>
    <row r="1239" spans="5:15">
      <c r="E1239" s="1">
        <v>6833</v>
      </c>
      <c r="F1239">
        <f t="shared" si="61"/>
        <v>1</v>
      </c>
      <c r="M1239" s="1">
        <v>6833</v>
      </c>
      <c r="N1239">
        <f t="shared" si="60"/>
        <v>20504</v>
      </c>
      <c r="O1239">
        <f t="shared" si="62"/>
        <v>1</v>
      </c>
    </row>
    <row r="1240" spans="5:15">
      <c r="E1240" s="1">
        <v>6835</v>
      </c>
      <c r="F1240">
        <f t="shared" si="61"/>
        <v>1</v>
      </c>
      <c r="M1240" s="1">
        <v>6835</v>
      </c>
      <c r="N1240">
        <f t="shared" si="60"/>
        <v>20508</v>
      </c>
      <c r="O1240">
        <f t="shared" si="62"/>
        <v>1</v>
      </c>
    </row>
    <row r="1241" spans="5:15">
      <c r="E1241" s="1">
        <v>6836</v>
      </c>
      <c r="F1241">
        <f t="shared" si="61"/>
        <v>1</v>
      </c>
      <c r="M1241" s="1">
        <v>6836</v>
      </c>
      <c r="N1241">
        <f t="shared" si="60"/>
        <v>20511</v>
      </c>
      <c r="O1241">
        <f t="shared" si="62"/>
        <v>1</v>
      </c>
    </row>
    <row r="1242" spans="5:15">
      <c r="E1242" s="1">
        <v>6837</v>
      </c>
      <c r="F1242">
        <f t="shared" si="61"/>
        <v>1</v>
      </c>
      <c r="M1242" s="1">
        <v>6837</v>
      </c>
      <c r="N1242">
        <f t="shared" si="60"/>
        <v>20501</v>
      </c>
      <c r="O1242">
        <f t="shared" si="62"/>
        <v>0</v>
      </c>
    </row>
    <row r="1243" spans="5:15">
      <c r="E1243" s="1">
        <v>6838</v>
      </c>
      <c r="F1243">
        <f t="shared" si="61"/>
        <v>1</v>
      </c>
      <c r="M1243" s="1">
        <v>6838</v>
      </c>
      <c r="N1243">
        <f t="shared" si="60"/>
        <v>20493</v>
      </c>
      <c r="O1243">
        <f t="shared" si="62"/>
        <v>0</v>
      </c>
    </row>
    <row r="1244" spans="5:15">
      <c r="E1244" s="1">
        <v>6826</v>
      </c>
      <c r="F1244">
        <f t="shared" si="61"/>
        <v>0</v>
      </c>
      <c r="M1244" s="1">
        <v>6826</v>
      </c>
      <c r="N1244">
        <f t="shared" si="60"/>
        <v>20519</v>
      </c>
      <c r="O1244">
        <f t="shared" si="62"/>
        <v>1</v>
      </c>
    </row>
    <row r="1245" spans="5:15">
      <c r="E1245" s="1">
        <v>6829</v>
      </c>
      <c r="F1245">
        <f t="shared" si="61"/>
        <v>1</v>
      </c>
      <c r="M1245" s="1">
        <v>6829</v>
      </c>
      <c r="N1245">
        <f t="shared" si="60"/>
        <v>20569</v>
      </c>
      <c r="O1245">
        <f t="shared" si="62"/>
        <v>1</v>
      </c>
    </row>
    <row r="1246" spans="5:15">
      <c r="E1246" s="1">
        <v>6864</v>
      </c>
      <c r="F1246">
        <f t="shared" si="61"/>
        <v>1</v>
      </c>
      <c r="M1246" s="1">
        <v>6864</v>
      </c>
      <c r="N1246">
        <f t="shared" si="60"/>
        <v>20617</v>
      </c>
      <c r="O1246">
        <f t="shared" si="62"/>
        <v>1</v>
      </c>
    </row>
    <row r="1247" spans="5:15">
      <c r="E1247" s="1">
        <v>6876</v>
      </c>
      <c r="F1247">
        <f t="shared" si="61"/>
        <v>1</v>
      </c>
      <c r="M1247" s="1">
        <v>6876</v>
      </c>
      <c r="N1247">
        <f t="shared" si="60"/>
        <v>20631</v>
      </c>
      <c r="O1247">
        <f t="shared" si="62"/>
        <v>1</v>
      </c>
    </row>
    <row r="1248" spans="5:15">
      <c r="E1248" s="1">
        <v>6877</v>
      </c>
      <c r="F1248">
        <f t="shared" si="61"/>
        <v>1</v>
      </c>
      <c r="M1248" s="1">
        <v>6877</v>
      </c>
      <c r="N1248">
        <f t="shared" si="60"/>
        <v>20635</v>
      </c>
      <c r="O1248">
        <f t="shared" si="62"/>
        <v>1</v>
      </c>
    </row>
    <row r="1249" spans="5:15">
      <c r="E1249" s="1">
        <v>6878</v>
      </c>
      <c r="F1249">
        <f t="shared" si="61"/>
        <v>1</v>
      </c>
      <c r="M1249" s="1">
        <v>6878</v>
      </c>
      <c r="N1249">
        <f t="shared" si="60"/>
        <v>20640</v>
      </c>
      <c r="O1249">
        <f t="shared" si="62"/>
        <v>1</v>
      </c>
    </row>
    <row r="1250" spans="5:15">
      <c r="E1250" s="1">
        <v>6880</v>
      </c>
      <c r="F1250">
        <f t="shared" si="61"/>
        <v>1</v>
      </c>
      <c r="M1250" s="1">
        <v>6880</v>
      </c>
      <c r="N1250">
        <f t="shared" si="60"/>
        <v>20645</v>
      </c>
      <c r="O1250">
        <f t="shared" si="62"/>
        <v>1</v>
      </c>
    </row>
    <row r="1251" spans="5:15">
      <c r="E1251" s="1">
        <v>6882</v>
      </c>
      <c r="F1251">
        <f t="shared" si="61"/>
        <v>1</v>
      </c>
      <c r="M1251" s="1">
        <v>6882</v>
      </c>
      <c r="N1251">
        <f t="shared" si="60"/>
        <v>20654</v>
      </c>
      <c r="O1251">
        <f t="shared" si="62"/>
        <v>1</v>
      </c>
    </row>
    <row r="1252" spans="5:15">
      <c r="E1252" s="1">
        <v>6883</v>
      </c>
      <c r="F1252">
        <f t="shared" si="61"/>
        <v>1</v>
      </c>
      <c r="M1252" s="1">
        <v>6883</v>
      </c>
      <c r="N1252">
        <f t="shared" si="60"/>
        <v>20672</v>
      </c>
      <c r="O1252">
        <f t="shared" si="62"/>
        <v>1</v>
      </c>
    </row>
    <row r="1253" spans="5:15">
      <c r="E1253" s="1">
        <v>6889</v>
      </c>
      <c r="F1253">
        <f t="shared" si="61"/>
        <v>1</v>
      </c>
      <c r="M1253" s="1">
        <v>6889</v>
      </c>
      <c r="N1253">
        <f t="shared" si="60"/>
        <v>20690</v>
      </c>
      <c r="O1253">
        <f t="shared" si="62"/>
        <v>1</v>
      </c>
    </row>
    <row r="1254" spans="5:15">
      <c r="E1254" s="1">
        <v>6900</v>
      </c>
      <c r="F1254">
        <f t="shared" si="61"/>
        <v>1</v>
      </c>
      <c r="M1254" s="1">
        <v>6900</v>
      </c>
      <c r="N1254">
        <f t="shared" si="60"/>
        <v>20739</v>
      </c>
      <c r="O1254">
        <f t="shared" si="62"/>
        <v>1</v>
      </c>
    </row>
    <row r="1255" spans="5:15">
      <c r="E1255" s="1">
        <v>6901</v>
      </c>
      <c r="F1255">
        <f t="shared" si="61"/>
        <v>1</v>
      </c>
      <c r="M1255" s="1">
        <v>6901</v>
      </c>
      <c r="N1255">
        <f t="shared" si="60"/>
        <v>20778</v>
      </c>
      <c r="O1255">
        <f t="shared" si="62"/>
        <v>1</v>
      </c>
    </row>
    <row r="1256" spans="5:15">
      <c r="E1256" s="1">
        <v>6938</v>
      </c>
      <c r="F1256">
        <f t="shared" si="61"/>
        <v>1</v>
      </c>
      <c r="M1256" s="1">
        <v>6938</v>
      </c>
      <c r="N1256">
        <f t="shared" si="60"/>
        <v>20820</v>
      </c>
      <c r="O1256">
        <f t="shared" si="62"/>
        <v>1</v>
      </c>
    </row>
    <row r="1257" spans="5:15">
      <c r="E1257" s="1">
        <v>6939</v>
      </c>
      <c r="F1257">
        <f t="shared" si="61"/>
        <v>1</v>
      </c>
      <c r="M1257" s="1">
        <v>6939</v>
      </c>
      <c r="N1257">
        <f t="shared" si="60"/>
        <v>20831</v>
      </c>
      <c r="O1257">
        <f t="shared" si="62"/>
        <v>1</v>
      </c>
    </row>
    <row r="1258" spans="5:15">
      <c r="E1258" s="1">
        <v>6943</v>
      </c>
      <c r="F1258">
        <f t="shared" si="61"/>
        <v>1</v>
      </c>
      <c r="M1258" s="1">
        <v>6943</v>
      </c>
      <c r="N1258">
        <f t="shared" si="60"/>
        <v>20847</v>
      </c>
      <c r="O1258">
        <f t="shared" si="62"/>
        <v>1</v>
      </c>
    </row>
    <row r="1259" spans="5:15">
      <c r="E1259" s="1">
        <v>6949</v>
      </c>
      <c r="F1259">
        <f t="shared" si="61"/>
        <v>1</v>
      </c>
      <c r="M1259" s="1">
        <v>6949</v>
      </c>
      <c r="N1259">
        <f t="shared" si="60"/>
        <v>20863</v>
      </c>
      <c r="O1259">
        <f t="shared" si="62"/>
        <v>1</v>
      </c>
    </row>
    <row r="1260" spans="5:15">
      <c r="E1260" s="1">
        <v>6955</v>
      </c>
      <c r="F1260">
        <f t="shared" si="61"/>
        <v>1</v>
      </c>
      <c r="M1260" s="1">
        <v>6955</v>
      </c>
      <c r="N1260">
        <f t="shared" si="60"/>
        <v>20875</v>
      </c>
      <c r="O1260">
        <f t="shared" si="62"/>
        <v>1</v>
      </c>
    </row>
    <row r="1261" spans="5:15">
      <c r="E1261" s="1">
        <v>6959</v>
      </c>
      <c r="F1261">
        <f t="shared" si="61"/>
        <v>1</v>
      </c>
      <c r="M1261" s="1">
        <v>6959</v>
      </c>
      <c r="N1261">
        <f t="shared" si="60"/>
        <v>20882</v>
      </c>
      <c r="O1261">
        <f t="shared" si="62"/>
        <v>1</v>
      </c>
    </row>
    <row r="1262" spans="5:15">
      <c r="E1262" s="1">
        <v>6961</v>
      </c>
      <c r="F1262">
        <f t="shared" si="61"/>
        <v>1</v>
      </c>
      <c r="M1262" s="1">
        <v>6961</v>
      </c>
      <c r="N1262">
        <f t="shared" si="60"/>
        <v>20888</v>
      </c>
      <c r="O1262">
        <f t="shared" si="62"/>
        <v>1</v>
      </c>
    </row>
    <row r="1263" spans="5:15">
      <c r="E1263" s="1">
        <v>6962</v>
      </c>
      <c r="F1263">
        <f t="shared" si="61"/>
        <v>1</v>
      </c>
      <c r="M1263" s="1">
        <v>6962</v>
      </c>
      <c r="N1263">
        <f t="shared" si="60"/>
        <v>20894</v>
      </c>
      <c r="O1263">
        <f t="shared" si="62"/>
        <v>1</v>
      </c>
    </row>
    <row r="1264" spans="5:15">
      <c r="E1264" s="1">
        <v>6965</v>
      </c>
      <c r="F1264">
        <f t="shared" si="61"/>
        <v>1</v>
      </c>
      <c r="M1264" s="1">
        <v>6965</v>
      </c>
      <c r="N1264">
        <f t="shared" si="60"/>
        <v>20900</v>
      </c>
      <c r="O1264">
        <f t="shared" si="62"/>
        <v>1</v>
      </c>
    </row>
    <row r="1265" spans="5:15">
      <c r="E1265" s="1">
        <v>6967</v>
      </c>
      <c r="F1265">
        <f t="shared" si="61"/>
        <v>1</v>
      </c>
      <c r="M1265" s="1">
        <v>6967</v>
      </c>
      <c r="N1265">
        <f t="shared" si="60"/>
        <v>20904</v>
      </c>
      <c r="O1265">
        <f t="shared" si="62"/>
        <v>1</v>
      </c>
    </row>
    <row r="1266" spans="5:15">
      <c r="E1266" s="1">
        <v>6968</v>
      </c>
      <c r="F1266">
        <f t="shared" si="61"/>
        <v>1</v>
      </c>
      <c r="M1266" s="1">
        <v>6968</v>
      </c>
      <c r="N1266">
        <f t="shared" si="60"/>
        <v>20920</v>
      </c>
      <c r="O1266">
        <f t="shared" si="62"/>
        <v>1</v>
      </c>
    </row>
    <row r="1267" spans="5:15">
      <c r="E1267" s="1">
        <v>6969</v>
      </c>
      <c r="F1267">
        <f t="shared" si="61"/>
        <v>1</v>
      </c>
      <c r="M1267" s="1">
        <v>6969</v>
      </c>
      <c r="N1267">
        <f t="shared" si="60"/>
        <v>20941</v>
      </c>
      <c r="O1267">
        <f t="shared" si="62"/>
        <v>1</v>
      </c>
    </row>
    <row r="1268" spans="5:15">
      <c r="E1268" s="1">
        <v>6983</v>
      </c>
      <c r="F1268">
        <f t="shared" si="61"/>
        <v>1</v>
      </c>
      <c r="M1268" s="1">
        <v>6983</v>
      </c>
      <c r="N1268">
        <f t="shared" si="60"/>
        <v>20969</v>
      </c>
      <c r="O1268">
        <f t="shared" si="62"/>
        <v>1</v>
      </c>
    </row>
    <row r="1269" spans="5:15">
      <c r="E1269" s="1">
        <v>6989</v>
      </c>
      <c r="F1269">
        <f t="shared" si="61"/>
        <v>1</v>
      </c>
      <c r="M1269" s="1">
        <v>6989</v>
      </c>
      <c r="N1269">
        <f t="shared" si="60"/>
        <v>20984</v>
      </c>
      <c r="O1269">
        <f t="shared" si="62"/>
        <v>1</v>
      </c>
    </row>
    <row r="1270" spans="5:15">
      <c r="E1270" s="1">
        <v>6997</v>
      </c>
      <c r="F1270">
        <f t="shared" si="61"/>
        <v>1</v>
      </c>
      <c r="M1270" s="1">
        <v>6997</v>
      </c>
      <c r="N1270">
        <f t="shared" si="60"/>
        <v>20997</v>
      </c>
      <c r="O1270">
        <f t="shared" si="62"/>
        <v>1</v>
      </c>
    </row>
    <row r="1271" spans="5:15">
      <c r="E1271" s="1">
        <v>6998</v>
      </c>
      <c r="F1271">
        <f t="shared" si="61"/>
        <v>1</v>
      </c>
      <c r="M1271" s="1">
        <v>6998</v>
      </c>
      <c r="N1271">
        <f t="shared" si="60"/>
        <v>20981</v>
      </c>
      <c r="O1271">
        <f t="shared" si="62"/>
        <v>0</v>
      </c>
    </row>
    <row r="1272" spans="5:15">
      <c r="E1272" s="1">
        <v>7002</v>
      </c>
      <c r="F1272">
        <f t="shared" si="61"/>
        <v>1</v>
      </c>
      <c r="M1272" s="1">
        <v>7002</v>
      </c>
      <c r="N1272">
        <f t="shared" si="60"/>
        <v>20978</v>
      </c>
      <c r="O1272">
        <f t="shared" si="62"/>
        <v>0</v>
      </c>
    </row>
    <row r="1273" spans="5:15">
      <c r="E1273" s="1">
        <v>6981</v>
      </c>
      <c r="F1273">
        <f t="shared" si="61"/>
        <v>0</v>
      </c>
      <c r="M1273" s="1">
        <v>6981</v>
      </c>
      <c r="N1273">
        <f t="shared" si="60"/>
        <v>20973</v>
      </c>
      <c r="O1273">
        <f t="shared" si="62"/>
        <v>0</v>
      </c>
    </row>
    <row r="1274" spans="5:15">
      <c r="E1274" s="1">
        <v>6995</v>
      </c>
      <c r="F1274">
        <f t="shared" si="61"/>
        <v>1</v>
      </c>
      <c r="M1274" s="1">
        <v>6995</v>
      </c>
      <c r="N1274">
        <f t="shared" si="60"/>
        <v>20997</v>
      </c>
      <c r="O1274">
        <f t="shared" si="62"/>
        <v>1</v>
      </c>
    </row>
    <row r="1275" spans="5:15">
      <c r="E1275" s="1">
        <v>6997</v>
      </c>
      <c r="F1275">
        <f t="shared" si="61"/>
        <v>1</v>
      </c>
      <c r="M1275" s="1">
        <v>6997</v>
      </c>
      <c r="N1275">
        <f t="shared" si="60"/>
        <v>21025</v>
      </c>
      <c r="O1275">
        <f t="shared" si="62"/>
        <v>1</v>
      </c>
    </row>
    <row r="1276" spans="5:15">
      <c r="E1276" s="1">
        <v>7005</v>
      </c>
      <c r="F1276">
        <f t="shared" si="61"/>
        <v>1</v>
      </c>
      <c r="M1276" s="1">
        <v>7005</v>
      </c>
      <c r="N1276">
        <f t="shared" si="60"/>
        <v>21054</v>
      </c>
      <c r="O1276">
        <f t="shared" si="62"/>
        <v>1</v>
      </c>
    </row>
    <row r="1277" spans="5:15">
      <c r="E1277" s="1">
        <v>7023</v>
      </c>
      <c r="F1277">
        <f t="shared" si="61"/>
        <v>1</v>
      </c>
      <c r="M1277" s="1">
        <v>7023</v>
      </c>
      <c r="N1277">
        <f t="shared" si="60"/>
        <v>21085</v>
      </c>
      <c r="O1277">
        <f t="shared" si="62"/>
        <v>1</v>
      </c>
    </row>
    <row r="1278" spans="5:15">
      <c r="E1278" s="1">
        <v>7026</v>
      </c>
      <c r="F1278">
        <f t="shared" si="61"/>
        <v>1</v>
      </c>
      <c r="M1278" s="1">
        <v>7026</v>
      </c>
      <c r="N1278">
        <f t="shared" si="60"/>
        <v>21103</v>
      </c>
      <c r="O1278">
        <f t="shared" si="62"/>
        <v>1</v>
      </c>
    </row>
    <row r="1279" spans="5:15">
      <c r="E1279" s="1">
        <v>7036</v>
      </c>
      <c r="F1279">
        <f t="shared" si="61"/>
        <v>1</v>
      </c>
      <c r="M1279" s="1">
        <v>7036</v>
      </c>
      <c r="N1279">
        <f t="shared" si="60"/>
        <v>21120</v>
      </c>
      <c r="O1279">
        <f t="shared" si="62"/>
        <v>1</v>
      </c>
    </row>
    <row r="1280" spans="5:15">
      <c r="E1280" s="1">
        <v>7041</v>
      </c>
      <c r="F1280">
        <f t="shared" si="61"/>
        <v>1</v>
      </c>
      <c r="M1280" s="1">
        <v>7041</v>
      </c>
      <c r="N1280">
        <f t="shared" si="60"/>
        <v>21136</v>
      </c>
      <c r="O1280">
        <f t="shared" si="62"/>
        <v>1</v>
      </c>
    </row>
    <row r="1281" spans="5:15">
      <c r="E1281" s="1">
        <v>7043</v>
      </c>
      <c r="F1281">
        <f t="shared" si="61"/>
        <v>1</v>
      </c>
      <c r="M1281" s="1">
        <v>7043</v>
      </c>
      <c r="N1281">
        <f t="shared" si="60"/>
        <v>21162</v>
      </c>
      <c r="O1281">
        <f t="shared" si="62"/>
        <v>1</v>
      </c>
    </row>
    <row r="1282" spans="5:15">
      <c r="E1282" s="1">
        <v>7052</v>
      </c>
      <c r="F1282">
        <f t="shared" si="61"/>
        <v>1</v>
      </c>
      <c r="M1282" s="1">
        <v>7052</v>
      </c>
      <c r="N1282">
        <f t="shared" si="60"/>
        <v>21187</v>
      </c>
      <c r="O1282">
        <f t="shared" si="62"/>
        <v>1</v>
      </c>
    </row>
    <row r="1283" spans="5:15">
      <c r="E1283" s="1">
        <v>7067</v>
      </c>
      <c r="F1283">
        <f t="shared" si="61"/>
        <v>1</v>
      </c>
      <c r="M1283" s="1">
        <v>7067</v>
      </c>
      <c r="N1283">
        <f t="shared" ref="N1283:N1346" si="63">IF(M1285&gt;0,M1283+M1284+M1285,0)</f>
        <v>21204</v>
      </c>
      <c r="O1283">
        <f t="shared" si="62"/>
        <v>1</v>
      </c>
    </row>
    <row r="1284" spans="5:15">
      <c r="E1284" s="1">
        <v>7068</v>
      </c>
      <c r="F1284">
        <f t="shared" ref="F1284:F1347" si="64">IF(E1284&gt;E1283,1,0)</f>
        <v>1</v>
      </c>
      <c r="M1284" s="1">
        <v>7068</v>
      </c>
      <c r="N1284">
        <f t="shared" si="63"/>
        <v>21216</v>
      </c>
      <c r="O1284">
        <f t="shared" ref="O1284:O1347" si="65">IF(N1284&gt;N1283,1,0)</f>
        <v>1</v>
      </c>
    </row>
    <row r="1285" spans="5:15">
      <c r="E1285" s="1">
        <v>7069</v>
      </c>
      <c r="F1285">
        <f t="shared" si="64"/>
        <v>1</v>
      </c>
      <c r="M1285" s="1">
        <v>7069</v>
      </c>
      <c r="N1285">
        <f t="shared" si="63"/>
        <v>21236</v>
      </c>
      <c r="O1285">
        <f t="shared" si="65"/>
        <v>1</v>
      </c>
    </row>
    <row r="1286" spans="5:15">
      <c r="E1286" s="1">
        <v>7079</v>
      </c>
      <c r="F1286">
        <f t="shared" si="64"/>
        <v>1</v>
      </c>
      <c r="M1286" s="1">
        <v>7079</v>
      </c>
      <c r="N1286">
        <f t="shared" si="63"/>
        <v>21265</v>
      </c>
      <c r="O1286">
        <f t="shared" si="65"/>
        <v>1</v>
      </c>
    </row>
    <row r="1287" spans="5:15">
      <c r="E1287" s="1">
        <v>7088</v>
      </c>
      <c r="F1287">
        <f t="shared" si="64"/>
        <v>1</v>
      </c>
      <c r="M1287" s="1">
        <v>7088</v>
      </c>
      <c r="N1287">
        <f t="shared" si="63"/>
        <v>21297</v>
      </c>
      <c r="O1287">
        <f t="shared" si="65"/>
        <v>1</v>
      </c>
    </row>
    <row r="1288" spans="5:15">
      <c r="E1288" s="1">
        <v>7098</v>
      </c>
      <c r="F1288">
        <f t="shared" si="64"/>
        <v>1</v>
      </c>
      <c r="M1288" s="1">
        <v>7098</v>
      </c>
      <c r="N1288">
        <f t="shared" si="63"/>
        <v>21318</v>
      </c>
      <c r="O1288">
        <f t="shared" si="65"/>
        <v>1</v>
      </c>
    </row>
    <row r="1289" spans="5:15">
      <c r="E1289" s="1">
        <v>7111</v>
      </c>
      <c r="F1289">
        <f t="shared" si="64"/>
        <v>1</v>
      </c>
      <c r="M1289" s="1">
        <v>7111</v>
      </c>
      <c r="N1289">
        <f t="shared" si="63"/>
        <v>21339</v>
      </c>
      <c r="O1289">
        <f t="shared" si="65"/>
        <v>1</v>
      </c>
    </row>
    <row r="1290" spans="5:15">
      <c r="E1290" s="1">
        <v>7109</v>
      </c>
      <c r="F1290">
        <f t="shared" si="64"/>
        <v>0</v>
      </c>
      <c r="M1290" s="1">
        <v>7109</v>
      </c>
      <c r="N1290">
        <f t="shared" si="63"/>
        <v>21348</v>
      </c>
      <c r="O1290">
        <f t="shared" si="65"/>
        <v>1</v>
      </c>
    </row>
    <row r="1291" spans="5:15">
      <c r="E1291" s="1">
        <v>7119</v>
      </c>
      <c r="F1291">
        <f t="shared" si="64"/>
        <v>1</v>
      </c>
      <c r="M1291" s="1">
        <v>7119</v>
      </c>
      <c r="N1291">
        <f t="shared" si="63"/>
        <v>21360</v>
      </c>
      <c r="O1291">
        <f t="shared" si="65"/>
        <v>1</v>
      </c>
    </row>
    <row r="1292" spans="5:15">
      <c r="E1292" s="1">
        <v>7120</v>
      </c>
      <c r="F1292">
        <f t="shared" si="64"/>
        <v>1</v>
      </c>
      <c r="M1292" s="1">
        <v>7120</v>
      </c>
      <c r="N1292">
        <f t="shared" si="63"/>
        <v>21370</v>
      </c>
      <c r="O1292">
        <f t="shared" si="65"/>
        <v>1</v>
      </c>
    </row>
    <row r="1293" spans="5:15">
      <c r="E1293" s="1">
        <v>7121</v>
      </c>
      <c r="F1293">
        <f t="shared" si="64"/>
        <v>1</v>
      </c>
      <c r="M1293" s="1">
        <v>7121</v>
      </c>
      <c r="N1293">
        <f t="shared" si="63"/>
        <v>21380</v>
      </c>
      <c r="O1293">
        <f t="shared" si="65"/>
        <v>1</v>
      </c>
    </row>
    <row r="1294" spans="5:15">
      <c r="E1294" s="1">
        <v>7129</v>
      </c>
      <c r="F1294">
        <f t="shared" si="64"/>
        <v>1</v>
      </c>
      <c r="M1294" s="1">
        <v>7129</v>
      </c>
      <c r="N1294">
        <f t="shared" si="63"/>
        <v>21401</v>
      </c>
      <c r="O1294">
        <f t="shared" si="65"/>
        <v>1</v>
      </c>
    </row>
    <row r="1295" spans="5:15">
      <c r="E1295" s="1">
        <v>7130</v>
      </c>
      <c r="F1295">
        <f t="shared" si="64"/>
        <v>1</v>
      </c>
      <c r="M1295" s="1">
        <v>7130</v>
      </c>
      <c r="N1295">
        <f t="shared" si="63"/>
        <v>21416</v>
      </c>
      <c r="O1295">
        <f t="shared" si="65"/>
        <v>1</v>
      </c>
    </row>
    <row r="1296" spans="5:15">
      <c r="E1296" s="1">
        <v>7142</v>
      </c>
      <c r="F1296">
        <f t="shared" si="64"/>
        <v>1</v>
      </c>
      <c r="M1296" s="1">
        <v>7142</v>
      </c>
      <c r="N1296">
        <f t="shared" si="63"/>
        <v>21427</v>
      </c>
      <c r="O1296">
        <f t="shared" si="65"/>
        <v>1</v>
      </c>
    </row>
    <row r="1297" spans="5:15">
      <c r="E1297" s="1">
        <v>7144</v>
      </c>
      <c r="F1297">
        <f t="shared" si="64"/>
        <v>1</v>
      </c>
      <c r="M1297" s="1">
        <v>7144</v>
      </c>
      <c r="N1297">
        <f t="shared" si="63"/>
        <v>21430</v>
      </c>
      <c r="O1297">
        <f t="shared" si="65"/>
        <v>1</v>
      </c>
    </row>
    <row r="1298" spans="5:15">
      <c r="E1298" s="1">
        <v>7141</v>
      </c>
      <c r="F1298">
        <f t="shared" si="64"/>
        <v>0</v>
      </c>
      <c r="M1298" s="1">
        <v>7141</v>
      </c>
      <c r="N1298">
        <f t="shared" si="63"/>
        <v>21436</v>
      </c>
      <c r="O1298">
        <f t="shared" si="65"/>
        <v>1</v>
      </c>
    </row>
    <row r="1299" spans="5:15">
      <c r="E1299" s="1">
        <v>7145</v>
      </c>
      <c r="F1299">
        <f t="shared" si="64"/>
        <v>1</v>
      </c>
      <c r="M1299" s="1">
        <v>7145</v>
      </c>
      <c r="N1299">
        <f t="shared" si="63"/>
        <v>21446</v>
      </c>
      <c r="O1299">
        <f t="shared" si="65"/>
        <v>1</v>
      </c>
    </row>
    <row r="1300" spans="5:15">
      <c r="E1300" s="1">
        <v>7150</v>
      </c>
      <c r="F1300">
        <f t="shared" si="64"/>
        <v>1</v>
      </c>
      <c r="M1300" s="1">
        <v>7150</v>
      </c>
      <c r="N1300">
        <f t="shared" si="63"/>
        <v>21474</v>
      </c>
      <c r="O1300">
        <f t="shared" si="65"/>
        <v>1</v>
      </c>
    </row>
    <row r="1301" spans="5:15">
      <c r="E1301" s="1">
        <v>7151</v>
      </c>
      <c r="F1301">
        <f t="shared" si="64"/>
        <v>1</v>
      </c>
      <c r="M1301" s="1">
        <v>7151</v>
      </c>
      <c r="N1301">
        <f t="shared" si="63"/>
        <v>21503</v>
      </c>
      <c r="O1301">
        <f t="shared" si="65"/>
        <v>1</v>
      </c>
    </row>
    <row r="1302" spans="5:15">
      <c r="E1302" s="1">
        <v>7173</v>
      </c>
      <c r="F1302">
        <f t="shared" si="64"/>
        <v>1</v>
      </c>
      <c r="M1302" s="1">
        <v>7173</v>
      </c>
      <c r="N1302">
        <f t="shared" si="63"/>
        <v>21532</v>
      </c>
      <c r="O1302">
        <f t="shared" si="65"/>
        <v>1</v>
      </c>
    </row>
    <row r="1303" spans="5:15">
      <c r="E1303" s="1">
        <v>7179</v>
      </c>
      <c r="F1303">
        <f t="shared" si="64"/>
        <v>1</v>
      </c>
      <c r="M1303" s="1">
        <v>7179</v>
      </c>
      <c r="N1303">
        <f t="shared" si="63"/>
        <v>21541</v>
      </c>
      <c r="O1303">
        <f t="shared" si="65"/>
        <v>1</v>
      </c>
    </row>
    <row r="1304" spans="5:15">
      <c r="E1304" s="1">
        <v>7180</v>
      </c>
      <c r="F1304">
        <f t="shared" si="64"/>
        <v>1</v>
      </c>
      <c r="M1304" s="1">
        <v>7180</v>
      </c>
      <c r="N1304">
        <f t="shared" si="63"/>
        <v>21553</v>
      </c>
      <c r="O1304">
        <f t="shared" si="65"/>
        <v>1</v>
      </c>
    </row>
    <row r="1305" spans="5:15">
      <c r="E1305" s="1">
        <v>7182</v>
      </c>
      <c r="F1305">
        <f t="shared" si="64"/>
        <v>1</v>
      </c>
      <c r="M1305" s="1">
        <v>7182</v>
      </c>
      <c r="N1305">
        <f t="shared" si="63"/>
        <v>21578</v>
      </c>
      <c r="O1305">
        <f t="shared" si="65"/>
        <v>1</v>
      </c>
    </row>
    <row r="1306" spans="5:15">
      <c r="E1306" s="1">
        <v>7191</v>
      </c>
      <c r="F1306">
        <f t="shared" si="64"/>
        <v>1</v>
      </c>
      <c r="M1306" s="1">
        <v>7191</v>
      </c>
      <c r="N1306">
        <f t="shared" si="63"/>
        <v>21603</v>
      </c>
      <c r="O1306">
        <f t="shared" si="65"/>
        <v>1</v>
      </c>
    </row>
    <row r="1307" spans="5:15">
      <c r="E1307" s="1">
        <v>7205</v>
      </c>
      <c r="F1307">
        <f t="shared" si="64"/>
        <v>1</v>
      </c>
      <c r="M1307" s="1">
        <v>7205</v>
      </c>
      <c r="N1307">
        <f t="shared" si="63"/>
        <v>21621</v>
      </c>
      <c r="O1307">
        <f t="shared" si="65"/>
        <v>1</v>
      </c>
    </row>
    <row r="1308" spans="5:15">
      <c r="E1308" s="1">
        <v>7207</v>
      </c>
      <c r="F1308">
        <f t="shared" si="64"/>
        <v>1</v>
      </c>
      <c r="M1308" s="1">
        <v>7207</v>
      </c>
      <c r="N1308">
        <f t="shared" si="63"/>
        <v>21634</v>
      </c>
      <c r="O1308">
        <f t="shared" si="65"/>
        <v>1</v>
      </c>
    </row>
    <row r="1309" spans="5:15">
      <c r="E1309" s="1">
        <v>7209</v>
      </c>
      <c r="F1309">
        <f t="shared" si="64"/>
        <v>1</v>
      </c>
      <c r="M1309" s="1">
        <v>7209</v>
      </c>
      <c r="N1309">
        <f t="shared" si="63"/>
        <v>21656</v>
      </c>
      <c r="O1309">
        <f t="shared" si="65"/>
        <v>1</v>
      </c>
    </row>
    <row r="1310" spans="5:15">
      <c r="E1310" s="1">
        <v>7218</v>
      </c>
      <c r="F1310">
        <f t="shared" si="64"/>
        <v>1</v>
      </c>
      <c r="M1310" s="1">
        <v>7218</v>
      </c>
      <c r="N1310">
        <f t="shared" si="63"/>
        <v>21686</v>
      </c>
      <c r="O1310">
        <f t="shared" si="65"/>
        <v>1</v>
      </c>
    </row>
    <row r="1311" spans="5:15">
      <c r="E1311" s="1">
        <v>7229</v>
      </c>
      <c r="F1311">
        <f t="shared" si="64"/>
        <v>1</v>
      </c>
      <c r="M1311" s="1">
        <v>7229</v>
      </c>
      <c r="N1311">
        <f t="shared" si="63"/>
        <v>21709</v>
      </c>
      <c r="O1311">
        <f t="shared" si="65"/>
        <v>1</v>
      </c>
    </row>
    <row r="1312" spans="5:15">
      <c r="E1312" s="1">
        <v>7239</v>
      </c>
      <c r="F1312">
        <f t="shared" si="64"/>
        <v>1</v>
      </c>
      <c r="M1312" s="1">
        <v>7239</v>
      </c>
      <c r="N1312">
        <f t="shared" si="63"/>
        <v>21723</v>
      </c>
      <c r="O1312">
        <f t="shared" si="65"/>
        <v>1</v>
      </c>
    </row>
    <row r="1313" spans="5:15">
      <c r="E1313" s="1">
        <v>7241</v>
      </c>
      <c r="F1313">
        <f t="shared" si="64"/>
        <v>1</v>
      </c>
      <c r="M1313" s="1">
        <v>7241</v>
      </c>
      <c r="N1313">
        <f t="shared" si="63"/>
        <v>21755</v>
      </c>
      <c r="O1313">
        <f t="shared" si="65"/>
        <v>1</v>
      </c>
    </row>
    <row r="1314" spans="5:15">
      <c r="E1314" s="1">
        <v>7243</v>
      </c>
      <c r="F1314">
        <f t="shared" si="64"/>
        <v>1</v>
      </c>
      <c r="M1314" s="1">
        <v>7243</v>
      </c>
      <c r="N1314">
        <f t="shared" si="63"/>
        <v>21779</v>
      </c>
      <c r="O1314">
        <f t="shared" si="65"/>
        <v>1</v>
      </c>
    </row>
    <row r="1315" spans="5:15">
      <c r="E1315" s="1">
        <v>7271</v>
      </c>
      <c r="F1315">
        <f t="shared" si="64"/>
        <v>1</v>
      </c>
      <c r="M1315" s="1">
        <v>7271</v>
      </c>
      <c r="N1315">
        <f t="shared" si="63"/>
        <v>21803</v>
      </c>
      <c r="O1315">
        <f t="shared" si="65"/>
        <v>1</v>
      </c>
    </row>
    <row r="1316" spans="5:15">
      <c r="E1316" s="1">
        <v>7265</v>
      </c>
      <c r="F1316">
        <f t="shared" si="64"/>
        <v>0</v>
      </c>
      <c r="M1316" s="1">
        <v>7265</v>
      </c>
      <c r="N1316">
        <f t="shared" si="63"/>
        <v>21801</v>
      </c>
      <c r="O1316">
        <f t="shared" si="65"/>
        <v>0</v>
      </c>
    </row>
    <row r="1317" spans="5:15">
      <c r="E1317" s="1">
        <v>7267</v>
      </c>
      <c r="F1317">
        <f t="shared" si="64"/>
        <v>1</v>
      </c>
      <c r="M1317" s="1">
        <v>7267</v>
      </c>
      <c r="N1317">
        <f t="shared" si="63"/>
        <v>21808</v>
      </c>
      <c r="O1317">
        <f t="shared" si="65"/>
        <v>1</v>
      </c>
    </row>
    <row r="1318" spans="5:15">
      <c r="E1318" s="1">
        <v>7269</v>
      </c>
      <c r="F1318">
        <f t="shared" si="64"/>
        <v>1</v>
      </c>
      <c r="M1318" s="1">
        <v>7269</v>
      </c>
      <c r="N1318">
        <f t="shared" si="63"/>
        <v>21815</v>
      </c>
      <c r="O1318">
        <f t="shared" si="65"/>
        <v>1</v>
      </c>
    </row>
    <row r="1319" spans="5:15">
      <c r="E1319" s="1">
        <v>7272</v>
      </c>
      <c r="F1319">
        <f t="shared" si="64"/>
        <v>1</v>
      </c>
      <c r="M1319" s="1">
        <v>7272</v>
      </c>
      <c r="N1319">
        <f t="shared" si="63"/>
        <v>21822</v>
      </c>
      <c r="O1319">
        <f t="shared" si="65"/>
        <v>1</v>
      </c>
    </row>
    <row r="1320" spans="5:15">
      <c r="E1320" s="1">
        <v>7274</v>
      </c>
      <c r="F1320">
        <f t="shared" si="64"/>
        <v>1</v>
      </c>
      <c r="M1320" s="1">
        <v>7274</v>
      </c>
      <c r="N1320">
        <f t="shared" si="63"/>
        <v>21855</v>
      </c>
      <c r="O1320">
        <f t="shared" si="65"/>
        <v>1</v>
      </c>
    </row>
    <row r="1321" spans="5:15">
      <c r="E1321" s="1">
        <v>7276</v>
      </c>
      <c r="F1321">
        <f t="shared" si="64"/>
        <v>1</v>
      </c>
      <c r="M1321" s="1">
        <v>7276</v>
      </c>
      <c r="N1321">
        <f t="shared" si="63"/>
        <v>21887</v>
      </c>
      <c r="O1321">
        <f t="shared" si="65"/>
        <v>1</v>
      </c>
    </row>
    <row r="1322" spans="5:15">
      <c r="E1322" s="1">
        <v>7305</v>
      </c>
      <c r="F1322">
        <f t="shared" si="64"/>
        <v>1</v>
      </c>
      <c r="M1322" s="1">
        <v>7305</v>
      </c>
      <c r="N1322">
        <f t="shared" si="63"/>
        <v>21918</v>
      </c>
      <c r="O1322">
        <f t="shared" si="65"/>
        <v>1</v>
      </c>
    </row>
    <row r="1323" spans="5:15">
      <c r="E1323" s="1">
        <v>7306</v>
      </c>
      <c r="F1323">
        <f t="shared" si="64"/>
        <v>1</v>
      </c>
      <c r="M1323" s="1">
        <v>7306</v>
      </c>
      <c r="N1323">
        <f t="shared" si="63"/>
        <v>21921</v>
      </c>
      <c r="O1323">
        <f t="shared" si="65"/>
        <v>1</v>
      </c>
    </row>
    <row r="1324" spans="5:15">
      <c r="E1324" s="1">
        <v>7307</v>
      </c>
      <c r="F1324">
        <f t="shared" si="64"/>
        <v>1</v>
      </c>
      <c r="M1324" s="1">
        <v>7307</v>
      </c>
      <c r="N1324">
        <f t="shared" si="63"/>
        <v>21926</v>
      </c>
      <c r="O1324">
        <f t="shared" si="65"/>
        <v>1</v>
      </c>
    </row>
    <row r="1325" spans="5:15">
      <c r="E1325" s="1">
        <v>7308</v>
      </c>
      <c r="F1325">
        <f t="shared" si="64"/>
        <v>1</v>
      </c>
      <c r="M1325" s="1">
        <v>7308</v>
      </c>
      <c r="N1325">
        <f t="shared" si="63"/>
        <v>21932</v>
      </c>
      <c r="O1325">
        <f t="shared" si="65"/>
        <v>1</v>
      </c>
    </row>
    <row r="1326" spans="5:15">
      <c r="E1326" s="1">
        <v>7311</v>
      </c>
      <c r="F1326">
        <f t="shared" si="64"/>
        <v>1</v>
      </c>
      <c r="M1326" s="1">
        <v>7311</v>
      </c>
      <c r="N1326">
        <f t="shared" si="63"/>
        <v>21940</v>
      </c>
      <c r="O1326">
        <f t="shared" si="65"/>
        <v>1</v>
      </c>
    </row>
    <row r="1327" spans="5:15">
      <c r="E1327" s="1">
        <v>7313</v>
      </c>
      <c r="F1327">
        <f t="shared" si="64"/>
        <v>1</v>
      </c>
      <c r="M1327" s="1">
        <v>7313</v>
      </c>
      <c r="N1327">
        <f t="shared" si="63"/>
        <v>21947</v>
      </c>
      <c r="O1327">
        <f t="shared" si="65"/>
        <v>1</v>
      </c>
    </row>
    <row r="1328" spans="5:15">
      <c r="E1328" s="1">
        <v>7316</v>
      </c>
      <c r="F1328">
        <f t="shared" si="64"/>
        <v>1</v>
      </c>
      <c r="M1328" s="1">
        <v>7316</v>
      </c>
      <c r="N1328">
        <f t="shared" si="63"/>
        <v>21954</v>
      </c>
      <c r="O1328">
        <f t="shared" si="65"/>
        <v>1</v>
      </c>
    </row>
    <row r="1329" spans="5:15">
      <c r="E1329" s="1">
        <v>7318</v>
      </c>
      <c r="F1329">
        <f t="shared" si="64"/>
        <v>1</v>
      </c>
      <c r="M1329" s="1">
        <v>7318</v>
      </c>
      <c r="N1329">
        <f t="shared" si="63"/>
        <v>21960</v>
      </c>
      <c r="O1329">
        <f t="shared" si="65"/>
        <v>1</v>
      </c>
    </row>
    <row r="1330" spans="5:15">
      <c r="E1330" s="1">
        <v>7320</v>
      </c>
      <c r="F1330">
        <f t="shared" si="64"/>
        <v>1</v>
      </c>
      <c r="M1330" s="1">
        <v>7320</v>
      </c>
      <c r="N1330">
        <f t="shared" si="63"/>
        <v>21982</v>
      </c>
      <c r="O1330">
        <f t="shared" si="65"/>
        <v>1</v>
      </c>
    </row>
    <row r="1331" spans="5:15">
      <c r="E1331" s="1">
        <v>7322</v>
      </c>
      <c r="F1331">
        <f t="shared" si="64"/>
        <v>1</v>
      </c>
      <c r="M1331" s="1">
        <v>7322</v>
      </c>
      <c r="N1331">
        <f t="shared" si="63"/>
        <v>22005</v>
      </c>
      <c r="O1331">
        <f t="shared" si="65"/>
        <v>1</v>
      </c>
    </row>
    <row r="1332" spans="5:15">
      <c r="E1332" s="1">
        <v>7340</v>
      </c>
      <c r="F1332">
        <f t="shared" si="64"/>
        <v>1</v>
      </c>
      <c r="M1332" s="1">
        <v>7340</v>
      </c>
      <c r="N1332">
        <f t="shared" si="63"/>
        <v>22027</v>
      </c>
      <c r="O1332">
        <f t="shared" si="65"/>
        <v>1</v>
      </c>
    </row>
    <row r="1333" spans="5:15">
      <c r="E1333" s="1">
        <v>7343</v>
      </c>
      <c r="F1333">
        <f t="shared" si="64"/>
        <v>1</v>
      </c>
      <c r="M1333" s="1">
        <v>7343</v>
      </c>
      <c r="N1333">
        <f t="shared" si="63"/>
        <v>22041</v>
      </c>
      <c r="O1333">
        <f t="shared" si="65"/>
        <v>1</v>
      </c>
    </row>
    <row r="1334" spans="5:15">
      <c r="E1334" s="1">
        <v>7344</v>
      </c>
      <c r="F1334">
        <f t="shared" si="64"/>
        <v>1</v>
      </c>
      <c r="M1334" s="1">
        <v>7344</v>
      </c>
      <c r="N1334">
        <f t="shared" si="63"/>
        <v>22058</v>
      </c>
      <c r="O1334">
        <f t="shared" si="65"/>
        <v>1</v>
      </c>
    </row>
    <row r="1335" spans="5:15">
      <c r="E1335" s="1">
        <v>7354</v>
      </c>
      <c r="F1335">
        <f t="shared" si="64"/>
        <v>1</v>
      </c>
      <c r="M1335" s="1">
        <v>7354</v>
      </c>
      <c r="N1335">
        <f t="shared" si="63"/>
        <v>22081</v>
      </c>
      <c r="O1335">
        <f t="shared" si="65"/>
        <v>1</v>
      </c>
    </row>
    <row r="1336" spans="5:15">
      <c r="E1336" s="1">
        <v>7360</v>
      </c>
      <c r="F1336">
        <f t="shared" si="64"/>
        <v>1</v>
      </c>
      <c r="M1336" s="1">
        <v>7360</v>
      </c>
      <c r="N1336">
        <f t="shared" si="63"/>
        <v>22097</v>
      </c>
      <c r="O1336">
        <f t="shared" si="65"/>
        <v>1</v>
      </c>
    </row>
    <row r="1337" spans="5:15">
      <c r="E1337" s="1">
        <v>7367</v>
      </c>
      <c r="F1337">
        <f t="shared" si="64"/>
        <v>1</v>
      </c>
      <c r="M1337" s="1">
        <v>7367</v>
      </c>
      <c r="N1337">
        <f t="shared" si="63"/>
        <v>22108</v>
      </c>
      <c r="O1337">
        <f t="shared" si="65"/>
        <v>1</v>
      </c>
    </row>
    <row r="1338" spans="5:15">
      <c r="E1338" s="1">
        <v>7370</v>
      </c>
      <c r="F1338">
        <f t="shared" si="64"/>
        <v>1</v>
      </c>
      <c r="M1338" s="1">
        <v>7370</v>
      </c>
      <c r="N1338">
        <f t="shared" si="63"/>
        <v>22113</v>
      </c>
      <c r="O1338">
        <f t="shared" si="65"/>
        <v>1</v>
      </c>
    </row>
    <row r="1339" spans="5:15">
      <c r="E1339" s="1">
        <v>7371</v>
      </c>
      <c r="F1339">
        <f t="shared" si="64"/>
        <v>1</v>
      </c>
      <c r="M1339" s="1">
        <v>7371</v>
      </c>
      <c r="N1339">
        <f t="shared" si="63"/>
        <v>22132</v>
      </c>
      <c r="O1339">
        <f t="shared" si="65"/>
        <v>1</v>
      </c>
    </row>
    <row r="1340" spans="5:15">
      <c r="E1340" s="1">
        <v>7372</v>
      </c>
      <c r="F1340">
        <f t="shared" si="64"/>
        <v>1</v>
      </c>
      <c r="M1340" s="1">
        <v>7372</v>
      </c>
      <c r="N1340">
        <f t="shared" si="63"/>
        <v>22152</v>
      </c>
      <c r="O1340">
        <f t="shared" si="65"/>
        <v>1</v>
      </c>
    </row>
    <row r="1341" spans="5:15">
      <c r="E1341" s="1">
        <v>7389</v>
      </c>
      <c r="F1341">
        <f t="shared" si="64"/>
        <v>1</v>
      </c>
      <c r="M1341" s="1">
        <v>7389</v>
      </c>
      <c r="N1341">
        <f t="shared" si="63"/>
        <v>22172</v>
      </c>
      <c r="O1341">
        <f t="shared" si="65"/>
        <v>1</v>
      </c>
    </row>
    <row r="1342" spans="5:15">
      <c r="E1342" s="1">
        <v>7391</v>
      </c>
      <c r="F1342">
        <f t="shared" si="64"/>
        <v>1</v>
      </c>
      <c r="M1342" s="1">
        <v>7391</v>
      </c>
      <c r="N1342">
        <f t="shared" si="63"/>
        <v>22182</v>
      </c>
      <c r="O1342">
        <f t="shared" si="65"/>
        <v>1</v>
      </c>
    </row>
    <row r="1343" spans="5:15">
      <c r="E1343" s="1">
        <v>7392</v>
      </c>
      <c r="F1343">
        <f t="shared" si="64"/>
        <v>1</v>
      </c>
      <c r="M1343" s="1">
        <v>7392</v>
      </c>
      <c r="N1343">
        <f t="shared" si="63"/>
        <v>22209</v>
      </c>
      <c r="O1343">
        <f t="shared" si="65"/>
        <v>1</v>
      </c>
    </row>
    <row r="1344" spans="5:15">
      <c r="E1344" s="1">
        <v>7399</v>
      </c>
      <c r="F1344">
        <f t="shared" si="64"/>
        <v>1</v>
      </c>
      <c r="M1344" s="1">
        <v>7399</v>
      </c>
      <c r="N1344">
        <f t="shared" si="63"/>
        <v>22217</v>
      </c>
      <c r="O1344">
        <f t="shared" si="65"/>
        <v>1</v>
      </c>
    </row>
    <row r="1345" spans="5:15">
      <c r="E1345" s="1">
        <v>7418</v>
      </c>
      <c r="F1345">
        <f t="shared" si="64"/>
        <v>1</v>
      </c>
      <c r="M1345" s="1">
        <v>7418</v>
      </c>
      <c r="N1345">
        <f t="shared" si="63"/>
        <v>22221</v>
      </c>
      <c r="O1345">
        <f t="shared" si="65"/>
        <v>1</v>
      </c>
    </row>
    <row r="1346" spans="5:15">
      <c r="E1346" s="1">
        <v>7400</v>
      </c>
      <c r="F1346">
        <f t="shared" si="64"/>
        <v>0</v>
      </c>
      <c r="M1346" s="1">
        <v>7400</v>
      </c>
      <c r="N1346">
        <f t="shared" si="63"/>
        <v>22207</v>
      </c>
      <c r="O1346">
        <f t="shared" si="65"/>
        <v>0</v>
      </c>
    </row>
    <row r="1347" spans="5:15">
      <c r="E1347" s="1">
        <v>7403</v>
      </c>
      <c r="F1347">
        <f t="shared" si="64"/>
        <v>1</v>
      </c>
      <c r="M1347" s="1">
        <v>7403</v>
      </c>
      <c r="N1347">
        <f t="shared" ref="N1347:N1410" si="66">IF(M1349&gt;0,M1347+M1348+M1349,0)</f>
        <v>22212</v>
      </c>
      <c r="O1347">
        <f t="shared" si="65"/>
        <v>1</v>
      </c>
    </row>
    <row r="1348" spans="5:15">
      <c r="E1348" s="1">
        <v>7404</v>
      </c>
      <c r="F1348">
        <f t="shared" ref="F1348:F1411" si="67">IF(E1348&gt;E1347,1,0)</f>
        <v>1</v>
      </c>
      <c r="M1348" s="1">
        <v>7404</v>
      </c>
      <c r="N1348">
        <f t="shared" si="66"/>
        <v>22215</v>
      </c>
      <c r="O1348">
        <f t="shared" ref="O1348:O1411" si="68">IF(N1348&gt;N1347,1,0)</f>
        <v>1</v>
      </c>
    </row>
    <row r="1349" spans="5:15">
      <c r="E1349" s="1">
        <v>7405</v>
      </c>
      <c r="F1349">
        <f t="shared" si="67"/>
        <v>1</v>
      </c>
      <c r="M1349" s="1">
        <v>7405</v>
      </c>
      <c r="N1349">
        <f t="shared" si="66"/>
        <v>22222</v>
      </c>
      <c r="O1349">
        <f t="shared" si="68"/>
        <v>1</v>
      </c>
    </row>
    <row r="1350" spans="5:15">
      <c r="E1350" s="1">
        <v>7406</v>
      </c>
      <c r="F1350">
        <f t="shared" si="67"/>
        <v>1</v>
      </c>
      <c r="M1350" s="1">
        <v>7406</v>
      </c>
      <c r="N1350">
        <f t="shared" si="66"/>
        <v>22212</v>
      </c>
      <c r="O1350">
        <f t="shared" si="68"/>
        <v>0</v>
      </c>
    </row>
    <row r="1351" spans="5:15">
      <c r="E1351" s="1">
        <v>7411</v>
      </c>
      <c r="F1351">
        <f t="shared" si="67"/>
        <v>1</v>
      </c>
      <c r="M1351" s="1">
        <v>7411</v>
      </c>
      <c r="N1351">
        <f t="shared" si="66"/>
        <v>22208</v>
      </c>
      <c r="O1351">
        <f t="shared" si="68"/>
        <v>0</v>
      </c>
    </row>
    <row r="1352" spans="5:15">
      <c r="E1352" s="1">
        <v>7395</v>
      </c>
      <c r="F1352">
        <f t="shared" si="67"/>
        <v>0</v>
      </c>
      <c r="M1352" s="1">
        <v>7395</v>
      </c>
      <c r="N1352">
        <f t="shared" si="66"/>
        <v>22214</v>
      </c>
      <c r="O1352">
        <f t="shared" si="68"/>
        <v>1</v>
      </c>
    </row>
    <row r="1353" spans="5:15">
      <c r="E1353" s="1">
        <v>7402</v>
      </c>
      <c r="F1353">
        <f t="shared" si="67"/>
        <v>1</v>
      </c>
      <c r="M1353" s="1">
        <v>7402</v>
      </c>
      <c r="N1353">
        <f t="shared" si="66"/>
        <v>22238</v>
      </c>
      <c r="O1353">
        <f t="shared" si="68"/>
        <v>1</v>
      </c>
    </row>
    <row r="1354" spans="5:15">
      <c r="E1354" s="1">
        <v>7417</v>
      </c>
      <c r="F1354">
        <f t="shared" si="67"/>
        <v>1</v>
      </c>
      <c r="M1354" s="1">
        <v>7417</v>
      </c>
      <c r="N1354">
        <f t="shared" si="66"/>
        <v>22256</v>
      </c>
      <c r="O1354">
        <f t="shared" si="68"/>
        <v>1</v>
      </c>
    </row>
    <row r="1355" spans="5:15">
      <c r="E1355" s="1">
        <v>7419</v>
      </c>
      <c r="F1355">
        <f t="shared" si="67"/>
        <v>1</v>
      </c>
      <c r="M1355" s="1">
        <v>7419</v>
      </c>
      <c r="N1355">
        <f t="shared" si="66"/>
        <v>22263</v>
      </c>
      <c r="O1355">
        <f t="shared" si="68"/>
        <v>1</v>
      </c>
    </row>
    <row r="1356" spans="5:15">
      <c r="E1356" s="1">
        <v>7420</v>
      </c>
      <c r="F1356">
        <f t="shared" si="67"/>
        <v>1</v>
      </c>
      <c r="M1356" s="1">
        <v>7420</v>
      </c>
      <c r="N1356">
        <f t="shared" si="66"/>
        <v>22270</v>
      </c>
      <c r="O1356">
        <f t="shared" si="68"/>
        <v>1</v>
      </c>
    </row>
    <row r="1357" spans="5:15">
      <c r="E1357" s="1">
        <v>7424</v>
      </c>
      <c r="F1357">
        <f t="shared" si="67"/>
        <v>1</v>
      </c>
      <c r="M1357" s="1">
        <v>7424</v>
      </c>
      <c r="N1357">
        <f t="shared" si="66"/>
        <v>22277</v>
      </c>
      <c r="O1357">
        <f t="shared" si="68"/>
        <v>1</v>
      </c>
    </row>
    <row r="1358" spans="5:15">
      <c r="E1358" s="1">
        <v>7426</v>
      </c>
      <c r="F1358">
        <f t="shared" si="67"/>
        <v>1</v>
      </c>
      <c r="M1358" s="1">
        <v>7426</v>
      </c>
      <c r="N1358">
        <f t="shared" si="66"/>
        <v>22267</v>
      </c>
      <c r="O1358">
        <f t="shared" si="68"/>
        <v>0</v>
      </c>
    </row>
    <row r="1359" spans="5:15">
      <c r="E1359" s="1">
        <v>7427</v>
      </c>
      <c r="F1359">
        <f t="shared" si="67"/>
        <v>1</v>
      </c>
      <c r="M1359" s="1">
        <v>7427</v>
      </c>
      <c r="N1359">
        <f t="shared" si="66"/>
        <v>22253</v>
      </c>
      <c r="O1359">
        <f t="shared" si="68"/>
        <v>0</v>
      </c>
    </row>
    <row r="1360" spans="5:15">
      <c r="E1360" s="1">
        <v>7414</v>
      </c>
      <c r="F1360">
        <f t="shared" si="67"/>
        <v>0</v>
      </c>
      <c r="M1360" s="1">
        <v>7414</v>
      </c>
      <c r="N1360">
        <f t="shared" si="66"/>
        <v>22239</v>
      </c>
      <c r="O1360">
        <f t="shared" si="68"/>
        <v>0</v>
      </c>
    </row>
    <row r="1361" spans="5:15">
      <c r="E1361" s="1">
        <v>7412</v>
      </c>
      <c r="F1361">
        <f t="shared" si="67"/>
        <v>0</v>
      </c>
      <c r="M1361" s="1">
        <v>7412</v>
      </c>
      <c r="N1361">
        <f t="shared" si="66"/>
        <v>22242</v>
      </c>
      <c r="O1361">
        <f t="shared" si="68"/>
        <v>1</v>
      </c>
    </row>
    <row r="1362" spans="5:15">
      <c r="E1362" s="1">
        <v>7413</v>
      </c>
      <c r="F1362">
        <f t="shared" si="67"/>
        <v>1</v>
      </c>
      <c r="M1362" s="1">
        <v>7413</v>
      </c>
      <c r="N1362">
        <f t="shared" si="66"/>
        <v>22250</v>
      </c>
      <c r="O1362">
        <f t="shared" si="68"/>
        <v>1</v>
      </c>
    </row>
    <row r="1363" spans="5:15">
      <c r="E1363" s="1">
        <v>7417</v>
      </c>
      <c r="F1363">
        <f t="shared" si="67"/>
        <v>1</v>
      </c>
      <c r="M1363" s="1">
        <v>7417</v>
      </c>
      <c r="N1363">
        <f t="shared" si="66"/>
        <v>22258</v>
      </c>
      <c r="O1363">
        <f t="shared" si="68"/>
        <v>1</v>
      </c>
    </row>
    <row r="1364" spans="5:15">
      <c r="E1364" s="1">
        <v>7420</v>
      </c>
      <c r="F1364">
        <f t="shared" si="67"/>
        <v>1</v>
      </c>
      <c r="M1364" s="1">
        <v>7420</v>
      </c>
      <c r="N1364">
        <f t="shared" si="66"/>
        <v>22263</v>
      </c>
      <c r="O1364">
        <f t="shared" si="68"/>
        <v>1</v>
      </c>
    </row>
    <row r="1365" spans="5:15">
      <c r="E1365" s="1">
        <v>7421</v>
      </c>
      <c r="F1365">
        <f t="shared" si="67"/>
        <v>1</v>
      </c>
      <c r="M1365" s="1">
        <v>7421</v>
      </c>
      <c r="N1365">
        <f t="shared" si="66"/>
        <v>22292</v>
      </c>
      <c r="O1365">
        <f t="shared" si="68"/>
        <v>1</v>
      </c>
    </row>
    <row r="1366" spans="5:15">
      <c r="E1366" s="1">
        <v>7422</v>
      </c>
      <c r="F1366">
        <f t="shared" si="67"/>
        <v>1</v>
      </c>
      <c r="M1366" s="1">
        <v>7422</v>
      </c>
      <c r="N1366">
        <f t="shared" si="66"/>
        <v>22325</v>
      </c>
      <c r="O1366">
        <f t="shared" si="68"/>
        <v>1</v>
      </c>
    </row>
    <row r="1367" spans="5:15">
      <c r="E1367" s="1">
        <v>7449</v>
      </c>
      <c r="F1367">
        <f t="shared" si="67"/>
        <v>1</v>
      </c>
      <c r="M1367" s="1">
        <v>7449</v>
      </c>
      <c r="N1367">
        <f t="shared" si="66"/>
        <v>22362</v>
      </c>
      <c r="O1367">
        <f t="shared" si="68"/>
        <v>1</v>
      </c>
    </row>
    <row r="1368" spans="5:15">
      <c r="E1368" s="1">
        <v>7454</v>
      </c>
      <c r="F1368">
        <f t="shared" si="67"/>
        <v>1</v>
      </c>
      <c r="M1368" s="1">
        <v>7454</v>
      </c>
      <c r="N1368">
        <f t="shared" si="66"/>
        <v>22375</v>
      </c>
      <c r="O1368">
        <f t="shared" si="68"/>
        <v>1</v>
      </c>
    </row>
    <row r="1369" spans="5:15">
      <c r="E1369" s="1">
        <v>7459</v>
      </c>
      <c r="F1369">
        <f t="shared" si="67"/>
        <v>1</v>
      </c>
      <c r="M1369" s="1">
        <v>7459</v>
      </c>
      <c r="N1369">
        <f t="shared" si="66"/>
        <v>22385</v>
      </c>
      <c r="O1369">
        <f t="shared" si="68"/>
        <v>1</v>
      </c>
    </row>
    <row r="1370" spans="5:15">
      <c r="E1370" s="1">
        <v>7462</v>
      </c>
      <c r="F1370">
        <f t="shared" si="67"/>
        <v>1</v>
      </c>
      <c r="M1370" s="1">
        <v>7462</v>
      </c>
      <c r="N1370">
        <f t="shared" si="66"/>
        <v>22389</v>
      </c>
      <c r="O1370">
        <f t="shared" si="68"/>
        <v>1</v>
      </c>
    </row>
    <row r="1371" spans="5:15">
      <c r="E1371" s="1">
        <v>7464</v>
      </c>
      <c r="F1371">
        <f t="shared" si="67"/>
        <v>1</v>
      </c>
      <c r="M1371" s="1">
        <v>7464</v>
      </c>
      <c r="N1371">
        <f t="shared" si="66"/>
        <v>22391</v>
      </c>
      <c r="O1371">
        <f t="shared" si="68"/>
        <v>1</v>
      </c>
    </row>
    <row r="1372" spans="5:15">
      <c r="E1372" s="1">
        <v>7463</v>
      </c>
      <c r="F1372">
        <f t="shared" si="67"/>
        <v>0</v>
      </c>
      <c r="M1372" s="1">
        <v>7463</v>
      </c>
      <c r="N1372">
        <f t="shared" si="66"/>
        <v>22393</v>
      </c>
      <c r="O1372">
        <f t="shared" si="68"/>
        <v>1</v>
      </c>
    </row>
    <row r="1373" spans="5:15">
      <c r="E1373" s="1">
        <v>7464</v>
      </c>
      <c r="F1373">
        <f t="shared" si="67"/>
        <v>1</v>
      </c>
      <c r="M1373" s="1">
        <v>7464</v>
      </c>
      <c r="N1373">
        <f t="shared" si="66"/>
        <v>22411</v>
      </c>
      <c r="O1373">
        <f t="shared" si="68"/>
        <v>1</v>
      </c>
    </row>
    <row r="1374" spans="5:15">
      <c r="E1374" s="1">
        <v>7466</v>
      </c>
      <c r="F1374">
        <f t="shared" si="67"/>
        <v>1</v>
      </c>
      <c r="M1374" s="1">
        <v>7466</v>
      </c>
      <c r="N1374">
        <f t="shared" si="66"/>
        <v>22433</v>
      </c>
      <c r="O1374">
        <f t="shared" si="68"/>
        <v>1</v>
      </c>
    </row>
    <row r="1375" spans="5:15">
      <c r="E1375" s="1">
        <v>7481</v>
      </c>
      <c r="F1375">
        <f t="shared" si="67"/>
        <v>1</v>
      </c>
      <c r="M1375" s="1">
        <v>7481</v>
      </c>
      <c r="N1375">
        <f t="shared" si="66"/>
        <v>22452</v>
      </c>
      <c r="O1375">
        <f t="shared" si="68"/>
        <v>1</v>
      </c>
    </row>
    <row r="1376" spans="5:15">
      <c r="E1376" s="1">
        <v>7486</v>
      </c>
      <c r="F1376">
        <f t="shared" si="67"/>
        <v>1</v>
      </c>
      <c r="M1376" s="1">
        <v>7486</v>
      </c>
      <c r="N1376">
        <f t="shared" si="66"/>
        <v>22458</v>
      </c>
      <c r="O1376">
        <f t="shared" si="68"/>
        <v>1</v>
      </c>
    </row>
    <row r="1377" spans="5:15">
      <c r="E1377" s="1">
        <v>7485</v>
      </c>
      <c r="F1377">
        <f t="shared" si="67"/>
        <v>0</v>
      </c>
      <c r="M1377" s="1">
        <v>7485</v>
      </c>
      <c r="N1377">
        <f t="shared" si="66"/>
        <v>22460</v>
      </c>
      <c r="O1377">
        <f t="shared" si="68"/>
        <v>1</v>
      </c>
    </row>
    <row r="1378" spans="5:15">
      <c r="E1378" s="1">
        <v>7487</v>
      </c>
      <c r="F1378">
        <f t="shared" si="67"/>
        <v>1</v>
      </c>
      <c r="M1378" s="1">
        <v>7487</v>
      </c>
      <c r="N1378">
        <f t="shared" si="66"/>
        <v>22464</v>
      </c>
      <c r="O1378">
        <f t="shared" si="68"/>
        <v>1</v>
      </c>
    </row>
    <row r="1379" spans="5:15">
      <c r="E1379" s="1">
        <v>7488</v>
      </c>
      <c r="F1379">
        <f t="shared" si="67"/>
        <v>1</v>
      </c>
      <c r="M1379" s="1">
        <v>7488</v>
      </c>
      <c r="N1379">
        <f t="shared" si="66"/>
        <v>22471</v>
      </c>
      <c r="O1379">
        <f t="shared" si="68"/>
        <v>1</v>
      </c>
    </row>
    <row r="1380" spans="5:15">
      <c r="E1380" s="1">
        <v>7489</v>
      </c>
      <c r="F1380">
        <f t="shared" si="67"/>
        <v>1</v>
      </c>
      <c r="M1380" s="1">
        <v>7489</v>
      </c>
      <c r="N1380">
        <f t="shared" si="66"/>
        <v>22492</v>
      </c>
      <c r="O1380">
        <f t="shared" si="68"/>
        <v>1</v>
      </c>
    </row>
    <row r="1381" spans="5:15">
      <c r="E1381" s="1">
        <v>7494</v>
      </c>
      <c r="F1381">
        <f t="shared" si="67"/>
        <v>1</v>
      </c>
      <c r="M1381" s="1">
        <v>7494</v>
      </c>
      <c r="N1381">
        <f t="shared" si="66"/>
        <v>22529</v>
      </c>
      <c r="O1381">
        <f t="shared" si="68"/>
        <v>1</v>
      </c>
    </row>
    <row r="1382" spans="5:15">
      <c r="E1382" s="1">
        <v>7509</v>
      </c>
      <c r="F1382">
        <f t="shared" si="67"/>
        <v>1</v>
      </c>
      <c r="M1382" s="1">
        <v>7509</v>
      </c>
      <c r="N1382">
        <f t="shared" si="66"/>
        <v>22564</v>
      </c>
      <c r="O1382">
        <f t="shared" si="68"/>
        <v>1</v>
      </c>
    </row>
    <row r="1383" spans="5:15">
      <c r="E1383" s="1">
        <v>7526</v>
      </c>
      <c r="F1383">
        <f t="shared" si="67"/>
        <v>1</v>
      </c>
      <c r="M1383" s="1">
        <v>7526</v>
      </c>
      <c r="N1383">
        <f t="shared" si="66"/>
        <v>22585</v>
      </c>
      <c r="O1383">
        <f t="shared" si="68"/>
        <v>1</v>
      </c>
    </row>
    <row r="1384" spans="5:15">
      <c r="E1384" s="1">
        <v>7529</v>
      </c>
      <c r="F1384">
        <f t="shared" si="67"/>
        <v>1</v>
      </c>
      <c r="M1384" s="1">
        <v>7529</v>
      </c>
      <c r="N1384">
        <f t="shared" si="66"/>
        <v>22590</v>
      </c>
      <c r="O1384">
        <f t="shared" si="68"/>
        <v>1</v>
      </c>
    </row>
    <row r="1385" spans="5:15">
      <c r="E1385" s="1">
        <v>7530</v>
      </c>
      <c r="F1385">
        <f t="shared" si="67"/>
        <v>1</v>
      </c>
      <c r="M1385" s="1">
        <v>7530</v>
      </c>
      <c r="N1385">
        <f t="shared" si="66"/>
        <v>22599</v>
      </c>
      <c r="O1385">
        <f t="shared" si="68"/>
        <v>1</v>
      </c>
    </row>
    <row r="1386" spans="5:15">
      <c r="E1386" s="1">
        <v>7531</v>
      </c>
      <c r="F1386">
        <f t="shared" si="67"/>
        <v>1</v>
      </c>
      <c r="M1386" s="1">
        <v>7531</v>
      </c>
      <c r="N1386">
        <f t="shared" si="66"/>
        <v>22610</v>
      </c>
      <c r="O1386">
        <f t="shared" si="68"/>
        <v>1</v>
      </c>
    </row>
    <row r="1387" spans="5:15">
      <c r="E1387" s="1">
        <v>7538</v>
      </c>
      <c r="F1387">
        <f t="shared" si="67"/>
        <v>1</v>
      </c>
      <c r="M1387" s="1">
        <v>7538</v>
      </c>
      <c r="N1387">
        <f t="shared" si="66"/>
        <v>22626</v>
      </c>
      <c r="O1387">
        <f t="shared" si="68"/>
        <v>1</v>
      </c>
    </row>
    <row r="1388" spans="5:15">
      <c r="E1388" s="1">
        <v>7541</v>
      </c>
      <c r="F1388">
        <f t="shared" si="67"/>
        <v>1</v>
      </c>
      <c r="M1388" s="1">
        <v>7541</v>
      </c>
      <c r="N1388">
        <f t="shared" si="66"/>
        <v>22638</v>
      </c>
      <c r="O1388">
        <f t="shared" si="68"/>
        <v>1</v>
      </c>
    </row>
    <row r="1389" spans="5:15">
      <c r="E1389" s="1">
        <v>7547</v>
      </c>
      <c r="F1389">
        <f t="shared" si="67"/>
        <v>1</v>
      </c>
      <c r="M1389" s="1">
        <v>7547</v>
      </c>
      <c r="N1389">
        <f t="shared" si="66"/>
        <v>22651</v>
      </c>
      <c r="O1389">
        <f t="shared" si="68"/>
        <v>1</v>
      </c>
    </row>
    <row r="1390" spans="5:15">
      <c r="E1390" s="1">
        <v>7550</v>
      </c>
      <c r="F1390">
        <f t="shared" si="67"/>
        <v>1</v>
      </c>
      <c r="M1390" s="1">
        <v>7550</v>
      </c>
      <c r="N1390">
        <f t="shared" si="66"/>
        <v>22665</v>
      </c>
      <c r="O1390">
        <f t="shared" si="68"/>
        <v>1</v>
      </c>
    </row>
    <row r="1391" spans="5:15">
      <c r="E1391" s="1">
        <v>7554</v>
      </c>
      <c r="F1391">
        <f t="shared" si="67"/>
        <v>1</v>
      </c>
      <c r="M1391" s="1">
        <v>7554</v>
      </c>
      <c r="N1391">
        <f t="shared" si="66"/>
        <v>22677</v>
      </c>
      <c r="O1391">
        <f t="shared" si="68"/>
        <v>1</v>
      </c>
    </row>
    <row r="1392" spans="5:15">
      <c r="E1392" s="1">
        <v>7561</v>
      </c>
      <c r="F1392">
        <f t="shared" si="67"/>
        <v>1</v>
      </c>
      <c r="M1392" s="1">
        <v>7561</v>
      </c>
      <c r="N1392">
        <f t="shared" si="66"/>
        <v>22686</v>
      </c>
      <c r="O1392">
        <f t="shared" si="68"/>
        <v>1</v>
      </c>
    </row>
    <row r="1393" spans="5:15">
      <c r="E1393" s="1">
        <v>7562</v>
      </c>
      <c r="F1393">
        <f t="shared" si="67"/>
        <v>1</v>
      </c>
      <c r="M1393" s="1">
        <v>7562</v>
      </c>
      <c r="N1393">
        <f t="shared" si="66"/>
        <v>22689</v>
      </c>
      <c r="O1393">
        <f t="shared" si="68"/>
        <v>1</v>
      </c>
    </row>
    <row r="1394" spans="5:15">
      <c r="E1394" s="1">
        <v>7563</v>
      </c>
      <c r="F1394">
        <f t="shared" si="67"/>
        <v>1</v>
      </c>
      <c r="M1394" s="1">
        <v>7563</v>
      </c>
      <c r="N1394">
        <f t="shared" si="66"/>
        <v>22693</v>
      </c>
      <c r="O1394">
        <f t="shared" si="68"/>
        <v>1</v>
      </c>
    </row>
    <row r="1395" spans="5:15">
      <c r="E1395" s="1">
        <v>7564</v>
      </c>
      <c r="F1395">
        <f t="shared" si="67"/>
        <v>1</v>
      </c>
      <c r="M1395" s="1">
        <v>7564</v>
      </c>
      <c r="N1395">
        <f t="shared" si="66"/>
        <v>22704</v>
      </c>
      <c r="O1395">
        <f t="shared" si="68"/>
        <v>1</v>
      </c>
    </row>
    <row r="1396" spans="5:15">
      <c r="E1396" s="1">
        <v>7566</v>
      </c>
      <c r="F1396">
        <f t="shared" si="67"/>
        <v>1</v>
      </c>
      <c r="M1396" s="1">
        <v>7566</v>
      </c>
      <c r="N1396">
        <f t="shared" si="66"/>
        <v>22716</v>
      </c>
      <c r="O1396">
        <f t="shared" si="68"/>
        <v>1</v>
      </c>
    </row>
    <row r="1397" spans="5:15">
      <c r="E1397" s="1">
        <v>7574</v>
      </c>
      <c r="F1397">
        <f t="shared" si="67"/>
        <v>1</v>
      </c>
      <c r="M1397" s="1">
        <v>7574</v>
      </c>
      <c r="N1397">
        <f t="shared" si="66"/>
        <v>22727</v>
      </c>
      <c r="O1397">
        <f t="shared" si="68"/>
        <v>1</v>
      </c>
    </row>
    <row r="1398" spans="5:15">
      <c r="E1398" s="1">
        <v>7576</v>
      </c>
      <c r="F1398">
        <f t="shared" si="67"/>
        <v>1</v>
      </c>
      <c r="M1398" s="1">
        <v>7576</v>
      </c>
      <c r="N1398">
        <f t="shared" si="66"/>
        <v>22731</v>
      </c>
      <c r="O1398">
        <f t="shared" si="68"/>
        <v>1</v>
      </c>
    </row>
    <row r="1399" spans="5:15">
      <c r="E1399" s="1">
        <v>7577</v>
      </c>
      <c r="F1399">
        <f t="shared" si="67"/>
        <v>1</v>
      </c>
      <c r="M1399" s="1">
        <v>7577</v>
      </c>
      <c r="N1399">
        <f t="shared" si="66"/>
        <v>22736</v>
      </c>
      <c r="O1399">
        <f t="shared" si="68"/>
        <v>1</v>
      </c>
    </row>
    <row r="1400" spans="5:15">
      <c r="E1400" s="1">
        <v>7578</v>
      </c>
      <c r="F1400">
        <f t="shared" si="67"/>
        <v>1</v>
      </c>
      <c r="M1400" s="1">
        <v>7578</v>
      </c>
      <c r="N1400">
        <f t="shared" si="66"/>
        <v>22768</v>
      </c>
      <c r="O1400">
        <f t="shared" si="68"/>
        <v>1</v>
      </c>
    </row>
    <row r="1401" spans="5:15">
      <c r="E1401" s="1">
        <v>7581</v>
      </c>
      <c r="F1401">
        <f t="shared" si="67"/>
        <v>1</v>
      </c>
      <c r="M1401" s="1">
        <v>7581</v>
      </c>
      <c r="N1401">
        <f t="shared" si="66"/>
        <v>22813</v>
      </c>
      <c r="O1401">
        <f t="shared" si="68"/>
        <v>1</v>
      </c>
    </row>
    <row r="1402" spans="5:15">
      <c r="E1402" s="1">
        <v>7609</v>
      </c>
      <c r="F1402">
        <f t="shared" si="67"/>
        <v>1</v>
      </c>
      <c r="M1402" s="1">
        <v>7609</v>
      </c>
      <c r="N1402">
        <f t="shared" si="66"/>
        <v>22858</v>
      </c>
      <c r="O1402">
        <f t="shared" si="68"/>
        <v>1</v>
      </c>
    </row>
    <row r="1403" spans="5:15">
      <c r="E1403" s="1">
        <v>7623</v>
      </c>
      <c r="F1403">
        <f t="shared" si="67"/>
        <v>1</v>
      </c>
      <c r="M1403" s="1">
        <v>7623</v>
      </c>
      <c r="N1403">
        <f t="shared" si="66"/>
        <v>22876</v>
      </c>
      <c r="O1403">
        <f t="shared" si="68"/>
        <v>1</v>
      </c>
    </row>
    <row r="1404" spans="5:15">
      <c r="E1404" s="1">
        <v>7626</v>
      </c>
      <c r="F1404">
        <f t="shared" si="67"/>
        <v>1</v>
      </c>
      <c r="M1404" s="1">
        <v>7626</v>
      </c>
      <c r="N1404">
        <f t="shared" si="66"/>
        <v>22883</v>
      </c>
      <c r="O1404">
        <f t="shared" si="68"/>
        <v>1</v>
      </c>
    </row>
    <row r="1405" spans="5:15">
      <c r="E1405" s="1">
        <v>7627</v>
      </c>
      <c r="F1405">
        <f t="shared" si="67"/>
        <v>1</v>
      </c>
      <c r="M1405" s="1">
        <v>7627</v>
      </c>
      <c r="N1405">
        <f t="shared" si="66"/>
        <v>22888</v>
      </c>
      <c r="O1405">
        <f t="shared" si="68"/>
        <v>1</v>
      </c>
    </row>
    <row r="1406" spans="5:15">
      <c r="E1406" s="1">
        <v>7630</v>
      </c>
      <c r="F1406">
        <f t="shared" si="67"/>
        <v>1</v>
      </c>
      <c r="M1406" s="1">
        <v>7630</v>
      </c>
      <c r="N1406">
        <f t="shared" si="66"/>
        <v>22914</v>
      </c>
      <c r="O1406">
        <f t="shared" si="68"/>
        <v>1</v>
      </c>
    </row>
    <row r="1407" spans="5:15">
      <c r="E1407" s="1">
        <v>7631</v>
      </c>
      <c r="F1407">
        <f t="shared" si="67"/>
        <v>1</v>
      </c>
      <c r="M1407" s="1">
        <v>7631</v>
      </c>
      <c r="N1407">
        <f t="shared" si="66"/>
        <v>22938</v>
      </c>
      <c r="O1407">
        <f t="shared" si="68"/>
        <v>1</v>
      </c>
    </row>
    <row r="1408" spans="5:15">
      <c r="E1408" s="1">
        <v>7653</v>
      </c>
      <c r="F1408">
        <f t="shared" si="67"/>
        <v>1</v>
      </c>
      <c r="M1408" s="1">
        <v>7653</v>
      </c>
      <c r="N1408">
        <f t="shared" si="66"/>
        <v>22964</v>
      </c>
      <c r="O1408">
        <f t="shared" si="68"/>
        <v>1</v>
      </c>
    </row>
    <row r="1409" spans="5:15">
      <c r="E1409" s="1">
        <v>7654</v>
      </c>
      <c r="F1409">
        <f t="shared" si="67"/>
        <v>1</v>
      </c>
      <c r="M1409" s="1">
        <v>7654</v>
      </c>
      <c r="N1409">
        <f t="shared" si="66"/>
        <v>22969</v>
      </c>
      <c r="O1409">
        <f t="shared" si="68"/>
        <v>1</v>
      </c>
    </row>
    <row r="1410" spans="5:15">
      <c r="E1410" s="1">
        <v>7657</v>
      </c>
      <c r="F1410">
        <f t="shared" si="67"/>
        <v>1</v>
      </c>
      <c r="M1410" s="1">
        <v>7657</v>
      </c>
      <c r="N1410">
        <f t="shared" si="66"/>
        <v>22974</v>
      </c>
      <c r="O1410">
        <f t="shared" si="68"/>
        <v>1</v>
      </c>
    </row>
    <row r="1411" spans="5:15">
      <c r="E1411" s="1">
        <v>7658</v>
      </c>
      <c r="F1411">
        <f t="shared" si="67"/>
        <v>1</v>
      </c>
      <c r="M1411" s="1">
        <v>7658</v>
      </c>
      <c r="N1411">
        <f t="shared" ref="N1411:N1474" si="69">IF(M1413&gt;0,M1411+M1412+M1413,0)</f>
        <v>22979</v>
      </c>
      <c r="O1411">
        <f t="shared" si="68"/>
        <v>1</v>
      </c>
    </row>
    <row r="1412" spans="5:15">
      <c r="E1412" s="1">
        <v>7659</v>
      </c>
      <c r="F1412">
        <f t="shared" ref="F1412:F1475" si="70">IF(E1412&gt;E1411,1,0)</f>
        <v>1</v>
      </c>
      <c r="M1412" s="1">
        <v>7659</v>
      </c>
      <c r="N1412">
        <f t="shared" si="69"/>
        <v>22985</v>
      </c>
      <c r="O1412">
        <f t="shared" ref="O1412:O1475" si="71">IF(N1412&gt;N1411,1,0)</f>
        <v>1</v>
      </c>
    </row>
    <row r="1413" spans="5:15">
      <c r="E1413" s="1">
        <v>7662</v>
      </c>
      <c r="F1413">
        <f t="shared" si="70"/>
        <v>1</v>
      </c>
      <c r="M1413" s="1">
        <v>7662</v>
      </c>
      <c r="N1413">
        <f t="shared" si="69"/>
        <v>23000</v>
      </c>
      <c r="O1413">
        <f t="shared" si="71"/>
        <v>1</v>
      </c>
    </row>
    <row r="1414" spans="5:15">
      <c r="E1414" s="1">
        <v>7664</v>
      </c>
      <c r="F1414">
        <f t="shared" si="70"/>
        <v>1</v>
      </c>
      <c r="M1414" s="1">
        <v>7664</v>
      </c>
      <c r="N1414">
        <f t="shared" si="69"/>
        <v>23013</v>
      </c>
      <c r="O1414">
        <f t="shared" si="71"/>
        <v>1</v>
      </c>
    </row>
    <row r="1415" spans="5:15">
      <c r="E1415" s="1">
        <v>7674</v>
      </c>
      <c r="F1415">
        <f t="shared" si="70"/>
        <v>1</v>
      </c>
      <c r="M1415" s="1">
        <v>7674</v>
      </c>
      <c r="N1415">
        <f t="shared" si="69"/>
        <v>23026</v>
      </c>
      <c r="O1415">
        <f t="shared" si="71"/>
        <v>1</v>
      </c>
    </row>
    <row r="1416" spans="5:15">
      <c r="E1416" s="1">
        <v>7675</v>
      </c>
      <c r="F1416">
        <f t="shared" si="70"/>
        <v>1</v>
      </c>
      <c r="M1416" s="1">
        <v>7675</v>
      </c>
      <c r="N1416">
        <f t="shared" si="69"/>
        <v>23028</v>
      </c>
      <c r="O1416">
        <f t="shared" si="71"/>
        <v>1</v>
      </c>
    </row>
    <row r="1417" spans="5:15">
      <c r="E1417" s="1">
        <v>7677</v>
      </c>
      <c r="F1417">
        <f t="shared" si="70"/>
        <v>1</v>
      </c>
      <c r="M1417" s="1">
        <v>7677</v>
      </c>
      <c r="N1417">
        <f t="shared" si="69"/>
        <v>23047</v>
      </c>
      <c r="O1417">
        <f t="shared" si="71"/>
        <v>1</v>
      </c>
    </row>
    <row r="1418" spans="5:15">
      <c r="E1418" s="1">
        <v>7676</v>
      </c>
      <c r="F1418">
        <f t="shared" si="70"/>
        <v>0</v>
      </c>
      <c r="M1418" s="1">
        <v>7676</v>
      </c>
      <c r="N1418">
        <f t="shared" si="69"/>
        <v>23066</v>
      </c>
      <c r="O1418">
        <f t="shared" si="71"/>
        <v>1</v>
      </c>
    </row>
    <row r="1419" spans="5:15">
      <c r="E1419" s="1">
        <v>7694</v>
      </c>
      <c r="F1419">
        <f t="shared" si="70"/>
        <v>1</v>
      </c>
      <c r="M1419" s="1">
        <v>7694</v>
      </c>
      <c r="N1419">
        <f t="shared" si="69"/>
        <v>23101</v>
      </c>
      <c r="O1419">
        <f t="shared" si="71"/>
        <v>1</v>
      </c>
    </row>
    <row r="1420" spans="5:15">
      <c r="E1420" s="1">
        <v>7696</v>
      </c>
      <c r="F1420">
        <f t="shared" si="70"/>
        <v>1</v>
      </c>
      <c r="M1420" s="1">
        <v>7696</v>
      </c>
      <c r="N1420">
        <f t="shared" si="69"/>
        <v>23141</v>
      </c>
      <c r="O1420">
        <f t="shared" si="71"/>
        <v>1</v>
      </c>
    </row>
    <row r="1421" spans="5:15">
      <c r="E1421" s="1">
        <v>7711</v>
      </c>
      <c r="F1421">
        <f t="shared" si="70"/>
        <v>1</v>
      </c>
      <c r="M1421" s="1">
        <v>7711</v>
      </c>
      <c r="N1421">
        <f t="shared" si="69"/>
        <v>23180</v>
      </c>
      <c r="O1421">
        <f t="shared" si="71"/>
        <v>1</v>
      </c>
    </row>
    <row r="1422" spans="5:15">
      <c r="E1422" s="1">
        <v>7734</v>
      </c>
      <c r="F1422">
        <f t="shared" si="70"/>
        <v>1</v>
      </c>
      <c r="M1422" s="1">
        <v>7734</v>
      </c>
      <c r="N1422">
        <f t="shared" si="69"/>
        <v>23211</v>
      </c>
      <c r="O1422">
        <f t="shared" si="71"/>
        <v>1</v>
      </c>
    </row>
    <row r="1423" spans="5:15">
      <c r="E1423" s="1">
        <v>7735</v>
      </c>
      <c r="F1423">
        <f t="shared" si="70"/>
        <v>1</v>
      </c>
      <c r="M1423" s="1">
        <v>7735</v>
      </c>
      <c r="N1423">
        <f t="shared" si="69"/>
        <v>23223</v>
      </c>
      <c r="O1423">
        <f t="shared" si="71"/>
        <v>1</v>
      </c>
    </row>
    <row r="1424" spans="5:15">
      <c r="E1424" s="1">
        <v>7742</v>
      </c>
      <c r="F1424">
        <f t="shared" si="70"/>
        <v>1</v>
      </c>
      <c r="M1424" s="1">
        <v>7742</v>
      </c>
      <c r="N1424">
        <f t="shared" si="69"/>
        <v>23237</v>
      </c>
      <c r="O1424">
        <f t="shared" si="71"/>
        <v>1</v>
      </c>
    </row>
    <row r="1425" spans="5:15">
      <c r="E1425" s="1">
        <v>7746</v>
      </c>
      <c r="F1425">
        <f t="shared" si="70"/>
        <v>1</v>
      </c>
      <c r="M1425" s="1">
        <v>7746</v>
      </c>
      <c r="N1425">
        <f t="shared" si="69"/>
        <v>23248</v>
      </c>
      <c r="O1425">
        <f t="shared" si="71"/>
        <v>1</v>
      </c>
    </row>
    <row r="1426" spans="5:15">
      <c r="E1426" s="1">
        <v>7749</v>
      </c>
      <c r="F1426">
        <f t="shared" si="70"/>
        <v>1</v>
      </c>
      <c r="M1426" s="1">
        <v>7749</v>
      </c>
      <c r="N1426">
        <f t="shared" si="69"/>
        <v>23261</v>
      </c>
      <c r="O1426">
        <f t="shared" si="71"/>
        <v>1</v>
      </c>
    </row>
    <row r="1427" spans="5:15">
      <c r="E1427" s="1">
        <v>7753</v>
      </c>
      <c r="F1427">
        <f t="shared" si="70"/>
        <v>1</v>
      </c>
      <c r="M1427" s="1">
        <v>7753</v>
      </c>
      <c r="N1427">
        <f t="shared" si="69"/>
        <v>23272</v>
      </c>
      <c r="O1427">
        <f t="shared" si="71"/>
        <v>1</v>
      </c>
    </row>
    <row r="1428" spans="5:15">
      <c r="E1428" s="1">
        <v>7759</v>
      </c>
      <c r="F1428">
        <f t="shared" si="70"/>
        <v>1</v>
      </c>
      <c r="M1428" s="1">
        <v>7759</v>
      </c>
      <c r="N1428">
        <f t="shared" si="69"/>
        <v>23286</v>
      </c>
      <c r="O1428">
        <f t="shared" si="71"/>
        <v>1</v>
      </c>
    </row>
    <row r="1429" spans="5:15">
      <c r="E1429" s="1">
        <v>7760</v>
      </c>
      <c r="F1429">
        <f t="shared" si="70"/>
        <v>1</v>
      </c>
      <c r="M1429" s="1">
        <v>7760</v>
      </c>
      <c r="N1429">
        <f t="shared" si="69"/>
        <v>23308</v>
      </c>
      <c r="O1429">
        <f t="shared" si="71"/>
        <v>1</v>
      </c>
    </row>
    <row r="1430" spans="5:15">
      <c r="E1430" s="1">
        <v>7767</v>
      </c>
      <c r="F1430">
        <f t="shared" si="70"/>
        <v>1</v>
      </c>
      <c r="M1430" s="1">
        <v>7767</v>
      </c>
      <c r="N1430">
        <f t="shared" si="69"/>
        <v>23353</v>
      </c>
      <c r="O1430">
        <f t="shared" si="71"/>
        <v>1</v>
      </c>
    </row>
    <row r="1431" spans="5:15">
      <c r="E1431" s="1">
        <v>7781</v>
      </c>
      <c r="F1431">
        <f t="shared" si="70"/>
        <v>1</v>
      </c>
      <c r="M1431" s="1">
        <v>7781</v>
      </c>
      <c r="N1431">
        <f t="shared" si="69"/>
        <v>23393</v>
      </c>
      <c r="O1431">
        <f t="shared" si="71"/>
        <v>1</v>
      </c>
    </row>
    <row r="1432" spans="5:15">
      <c r="E1432" s="1">
        <v>7805</v>
      </c>
      <c r="F1432">
        <f t="shared" si="70"/>
        <v>1</v>
      </c>
      <c r="M1432" s="1">
        <v>7805</v>
      </c>
      <c r="N1432">
        <f t="shared" si="69"/>
        <v>23420</v>
      </c>
      <c r="O1432">
        <f t="shared" si="71"/>
        <v>1</v>
      </c>
    </row>
    <row r="1433" spans="5:15">
      <c r="E1433" s="1">
        <v>7807</v>
      </c>
      <c r="F1433">
        <f t="shared" si="70"/>
        <v>1</v>
      </c>
      <c r="M1433" s="1">
        <v>7807</v>
      </c>
      <c r="N1433">
        <f t="shared" si="69"/>
        <v>23441</v>
      </c>
      <c r="O1433">
        <f t="shared" si="71"/>
        <v>1</v>
      </c>
    </row>
    <row r="1434" spans="5:15">
      <c r="E1434" s="1">
        <v>7808</v>
      </c>
      <c r="F1434">
        <f t="shared" si="70"/>
        <v>1</v>
      </c>
      <c r="M1434" s="1">
        <v>7808</v>
      </c>
      <c r="N1434">
        <f t="shared" si="69"/>
        <v>23477</v>
      </c>
      <c r="O1434">
        <f t="shared" si="71"/>
        <v>1</v>
      </c>
    </row>
    <row r="1435" spans="5:15">
      <c r="E1435" s="1">
        <v>7826</v>
      </c>
      <c r="F1435">
        <f t="shared" si="70"/>
        <v>1</v>
      </c>
      <c r="M1435" s="1">
        <v>7826</v>
      </c>
      <c r="N1435">
        <f t="shared" si="69"/>
        <v>23513</v>
      </c>
      <c r="O1435">
        <f t="shared" si="71"/>
        <v>1</v>
      </c>
    </row>
    <row r="1436" spans="5:15">
      <c r="E1436" s="1">
        <v>7843</v>
      </c>
      <c r="F1436">
        <f t="shared" si="70"/>
        <v>1</v>
      </c>
      <c r="M1436" s="1">
        <v>7843</v>
      </c>
      <c r="N1436">
        <f t="shared" si="69"/>
        <v>23532</v>
      </c>
      <c r="O1436">
        <f t="shared" si="71"/>
        <v>1</v>
      </c>
    </row>
    <row r="1437" spans="5:15">
      <c r="E1437" s="1">
        <v>7844</v>
      </c>
      <c r="F1437">
        <f t="shared" si="70"/>
        <v>1</v>
      </c>
      <c r="M1437" s="1">
        <v>7844</v>
      </c>
      <c r="N1437">
        <f t="shared" si="69"/>
        <v>23542</v>
      </c>
      <c r="O1437">
        <f t="shared" si="71"/>
        <v>1</v>
      </c>
    </row>
    <row r="1438" spans="5:15">
      <c r="E1438" s="1">
        <v>7845</v>
      </c>
      <c r="F1438">
        <f t="shared" si="70"/>
        <v>1</v>
      </c>
      <c r="M1438" s="1">
        <v>7845</v>
      </c>
      <c r="N1438">
        <f t="shared" si="69"/>
        <v>23568</v>
      </c>
      <c r="O1438">
        <f t="shared" si="71"/>
        <v>1</v>
      </c>
    </row>
    <row r="1439" spans="5:15">
      <c r="E1439" s="1">
        <v>7853</v>
      </c>
      <c r="F1439">
        <f t="shared" si="70"/>
        <v>1</v>
      </c>
      <c r="M1439" s="1">
        <v>7853</v>
      </c>
      <c r="N1439">
        <f t="shared" si="69"/>
        <v>23594</v>
      </c>
      <c r="O1439">
        <f t="shared" si="71"/>
        <v>1</v>
      </c>
    </row>
    <row r="1440" spans="5:15">
      <c r="E1440" s="1">
        <v>7870</v>
      </c>
      <c r="F1440">
        <f t="shared" si="70"/>
        <v>1</v>
      </c>
      <c r="M1440" s="1">
        <v>7870</v>
      </c>
      <c r="N1440">
        <f t="shared" si="69"/>
        <v>23613</v>
      </c>
      <c r="O1440">
        <f t="shared" si="71"/>
        <v>1</v>
      </c>
    </row>
    <row r="1441" spans="5:15">
      <c r="E1441" s="1">
        <v>7871</v>
      </c>
      <c r="F1441">
        <f t="shared" si="70"/>
        <v>1</v>
      </c>
      <c r="M1441" s="1">
        <v>7871</v>
      </c>
      <c r="N1441">
        <f t="shared" si="69"/>
        <v>23618</v>
      </c>
      <c r="O1441">
        <f t="shared" si="71"/>
        <v>1</v>
      </c>
    </row>
    <row r="1442" spans="5:15">
      <c r="E1442" s="1">
        <v>7872</v>
      </c>
      <c r="F1442">
        <f t="shared" si="70"/>
        <v>1</v>
      </c>
      <c r="M1442" s="1">
        <v>7872</v>
      </c>
      <c r="N1442">
        <f t="shared" si="69"/>
        <v>23623</v>
      </c>
      <c r="O1442">
        <f t="shared" si="71"/>
        <v>1</v>
      </c>
    </row>
    <row r="1443" spans="5:15">
      <c r="E1443" s="1">
        <v>7875</v>
      </c>
      <c r="F1443">
        <f t="shared" si="70"/>
        <v>1</v>
      </c>
      <c r="M1443" s="1">
        <v>7875</v>
      </c>
      <c r="N1443">
        <f t="shared" si="69"/>
        <v>23638</v>
      </c>
      <c r="O1443">
        <f t="shared" si="71"/>
        <v>1</v>
      </c>
    </row>
    <row r="1444" spans="5:15">
      <c r="E1444" s="1">
        <v>7876</v>
      </c>
      <c r="F1444">
        <f t="shared" si="70"/>
        <v>1</v>
      </c>
      <c r="M1444" s="1">
        <v>7876</v>
      </c>
      <c r="N1444">
        <f t="shared" si="69"/>
        <v>23658</v>
      </c>
      <c r="O1444">
        <f t="shared" si="71"/>
        <v>1</v>
      </c>
    </row>
    <row r="1445" spans="5:15">
      <c r="E1445" s="1">
        <v>7887</v>
      </c>
      <c r="F1445">
        <f t="shared" si="70"/>
        <v>1</v>
      </c>
      <c r="M1445" s="1">
        <v>7887</v>
      </c>
      <c r="N1445">
        <f t="shared" si="69"/>
        <v>23678</v>
      </c>
      <c r="O1445">
        <f t="shared" si="71"/>
        <v>1</v>
      </c>
    </row>
    <row r="1446" spans="5:15">
      <c r="E1446" s="1">
        <v>7895</v>
      </c>
      <c r="F1446">
        <f t="shared" si="70"/>
        <v>1</v>
      </c>
      <c r="M1446" s="1">
        <v>7895</v>
      </c>
      <c r="N1446">
        <f t="shared" si="69"/>
        <v>23704</v>
      </c>
      <c r="O1446">
        <f t="shared" si="71"/>
        <v>1</v>
      </c>
    </row>
    <row r="1447" spans="5:15">
      <c r="E1447" s="1">
        <v>7896</v>
      </c>
      <c r="F1447">
        <f t="shared" si="70"/>
        <v>1</v>
      </c>
      <c r="M1447" s="1">
        <v>7896</v>
      </c>
      <c r="N1447">
        <f t="shared" si="69"/>
        <v>23723</v>
      </c>
      <c r="O1447">
        <f t="shared" si="71"/>
        <v>1</v>
      </c>
    </row>
    <row r="1448" spans="5:15">
      <c r="E1448" s="1">
        <v>7913</v>
      </c>
      <c r="F1448">
        <f t="shared" si="70"/>
        <v>1</v>
      </c>
      <c r="M1448" s="1">
        <v>7913</v>
      </c>
      <c r="N1448">
        <f t="shared" si="69"/>
        <v>23743</v>
      </c>
      <c r="O1448">
        <f t="shared" si="71"/>
        <v>1</v>
      </c>
    </row>
    <row r="1449" spans="5:15">
      <c r="E1449" s="1">
        <v>7914</v>
      </c>
      <c r="F1449">
        <f t="shared" si="70"/>
        <v>1</v>
      </c>
      <c r="M1449" s="1">
        <v>7914</v>
      </c>
      <c r="N1449">
        <f t="shared" si="69"/>
        <v>23759</v>
      </c>
      <c r="O1449">
        <f t="shared" si="71"/>
        <v>1</v>
      </c>
    </row>
    <row r="1450" spans="5:15">
      <c r="E1450" s="1">
        <v>7916</v>
      </c>
      <c r="F1450">
        <f t="shared" si="70"/>
        <v>1</v>
      </c>
      <c r="M1450" s="1">
        <v>7916</v>
      </c>
      <c r="N1450">
        <f t="shared" si="69"/>
        <v>23778</v>
      </c>
      <c r="O1450">
        <f t="shared" si="71"/>
        <v>1</v>
      </c>
    </row>
    <row r="1451" spans="5:15">
      <c r="E1451" s="1">
        <v>7929</v>
      </c>
      <c r="F1451">
        <f t="shared" si="70"/>
        <v>1</v>
      </c>
      <c r="M1451" s="1">
        <v>7929</v>
      </c>
      <c r="N1451">
        <f t="shared" si="69"/>
        <v>23797</v>
      </c>
      <c r="O1451">
        <f t="shared" si="71"/>
        <v>1</v>
      </c>
    </row>
    <row r="1452" spans="5:15">
      <c r="E1452" s="1">
        <v>7933</v>
      </c>
      <c r="F1452">
        <f t="shared" si="70"/>
        <v>1</v>
      </c>
      <c r="M1452" s="1">
        <v>7933</v>
      </c>
      <c r="N1452">
        <f t="shared" si="69"/>
        <v>23796</v>
      </c>
      <c r="O1452">
        <f t="shared" si="71"/>
        <v>0</v>
      </c>
    </row>
    <row r="1453" spans="5:15">
      <c r="E1453" s="1">
        <v>7935</v>
      </c>
      <c r="F1453">
        <f t="shared" si="70"/>
        <v>1</v>
      </c>
      <c r="M1453" s="1">
        <v>7935</v>
      </c>
      <c r="N1453">
        <f t="shared" si="69"/>
        <v>23792</v>
      </c>
      <c r="O1453">
        <f t="shared" si="71"/>
        <v>0</v>
      </c>
    </row>
    <row r="1454" spans="5:15">
      <c r="E1454" s="1">
        <v>7928</v>
      </c>
      <c r="F1454">
        <f t="shared" si="70"/>
        <v>0</v>
      </c>
      <c r="M1454" s="1">
        <v>7928</v>
      </c>
      <c r="N1454">
        <f t="shared" si="69"/>
        <v>23787</v>
      </c>
      <c r="O1454">
        <f t="shared" si="71"/>
        <v>0</v>
      </c>
    </row>
    <row r="1455" spans="5:15">
      <c r="E1455" s="1">
        <v>7929</v>
      </c>
      <c r="F1455">
        <f t="shared" si="70"/>
        <v>1</v>
      </c>
      <c r="M1455" s="1">
        <v>7929</v>
      </c>
      <c r="N1455">
        <f t="shared" si="69"/>
        <v>23792</v>
      </c>
      <c r="O1455">
        <f t="shared" si="71"/>
        <v>1</v>
      </c>
    </row>
    <row r="1456" spans="5:15">
      <c r="E1456" s="1">
        <v>7930</v>
      </c>
      <c r="F1456">
        <f t="shared" si="70"/>
        <v>1</v>
      </c>
      <c r="M1456" s="1">
        <v>7930</v>
      </c>
      <c r="N1456">
        <f t="shared" si="69"/>
        <v>23812</v>
      </c>
      <c r="O1456">
        <f t="shared" si="71"/>
        <v>1</v>
      </c>
    </row>
    <row r="1457" spans="5:15">
      <c r="E1457" s="1">
        <v>7933</v>
      </c>
      <c r="F1457">
        <f t="shared" si="70"/>
        <v>1</v>
      </c>
      <c r="M1457" s="1">
        <v>7933</v>
      </c>
      <c r="N1457">
        <f t="shared" si="69"/>
        <v>23858</v>
      </c>
      <c r="O1457">
        <f t="shared" si="71"/>
        <v>1</v>
      </c>
    </row>
    <row r="1458" spans="5:15">
      <c r="E1458" s="1">
        <v>7949</v>
      </c>
      <c r="F1458">
        <f t="shared" si="70"/>
        <v>1</v>
      </c>
      <c r="M1458" s="1">
        <v>7949</v>
      </c>
      <c r="N1458">
        <f t="shared" si="69"/>
        <v>23902</v>
      </c>
      <c r="O1458">
        <f t="shared" si="71"/>
        <v>1</v>
      </c>
    </row>
    <row r="1459" spans="5:15">
      <c r="E1459" s="1">
        <v>7976</v>
      </c>
      <c r="F1459">
        <f t="shared" si="70"/>
        <v>1</v>
      </c>
      <c r="M1459" s="1">
        <v>7976</v>
      </c>
      <c r="N1459">
        <f t="shared" si="69"/>
        <v>23931</v>
      </c>
      <c r="O1459">
        <f t="shared" si="71"/>
        <v>1</v>
      </c>
    </row>
    <row r="1460" spans="5:15">
      <c r="E1460" s="1">
        <v>7977</v>
      </c>
      <c r="F1460">
        <f t="shared" si="70"/>
        <v>1</v>
      </c>
      <c r="M1460" s="1">
        <v>7977</v>
      </c>
      <c r="N1460">
        <f t="shared" si="69"/>
        <v>23953</v>
      </c>
      <c r="O1460">
        <f t="shared" si="71"/>
        <v>1</v>
      </c>
    </row>
    <row r="1461" spans="5:15">
      <c r="E1461" s="1">
        <v>7978</v>
      </c>
      <c r="F1461">
        <f t="shared" si="70"/>
        <v>1</v>
      </c>
      <c r="M1461" s="1">
        <v>7978</v>
      </c>
      <c r="N1461">
        <f t="shared" si="69"/>
        <v>23975</v>
      </c>
      <c r="O1461">
        <f t="shared" si="71"/>
        <v>1</v>
      </c>
    </row>
    <row r="1462" spans="5:15">
      <c r="E1462" s="1">
        <v>7998</v>
      </c>
      <c r="F1462">
        <f t="shared" si="70"/>
        <v>1</v>
      </c>
      <c r="M1462" s="1">
        <v>7998</v>
      </c>
      <c r="N1462">
        <f t="shared" si="69"/>
        <v>23999</v>
      </c>
      <c r="O1462">
        <f t="shared" si="71"/>
        <v>1</v>
      </c>
    </row>
    <row r="1463" spans="5:15">
      <c r="E1463" s="1">
        <v>7999</v>
      </c>
      <c r="F1463">
        <f t="shared" si="70"/>
        <v>1</v>
      </c>
      <c r="M1463" s="1">
        <v>7999</v>
      </c>
      <c r="N1463">
        <f t="shared" si="69"/>
        <v>24011</v>
      </c>
      <c r="O1463">
        <f t="shared" si="71"/>
        <v>1</v>
      </c>
    </row>
    <row r="1464" spans="5:15">
      <c r="E1464" s="1">
        <v>8002</v>
      </c>
      <c r="F1464">
        <f t="shared" si="70"/>
        <v>1</v>
      </c>
      <c r="M1464" s="1">
        <v>8002</v>
      </c>
      <c r="N1464">
        <f t="shared" si="69"/>
        <v>24023</v>
      </c>
      <c r="O1464">
        <f t="shared" si="71"/>
        <v>1</v>
      </c>
    </row>
    <row r="1465" spans="5:15">
      <c r="E1465" s="1">
        <v>8010</v>
      </c>
      <c r="F1465">
        <f t="shared" si="70"/>
        <v>1</v>
      </c>
      <c r="M1465" s="1">
        <v>8010</v>
      </c>
      <c r="N1465">
        <f t="shared" si="69"/>
        <v>24033</v>
      </c>
      <c r="O1465">
        <f t="shared" si="71"/>
        <v>1</v>
      </c>
    </row>
    <row r="1466" spans="5:15">
      <c r="E1466" s="1">
        <v>8011</v>
      </c>
      <c r="F1466">
        <f t="shared" si="70"/>
        <v>1</v>
      </c>
      <c r="M1466" s="1">
        <v>8011</v>
      </c>
      <c r="N1466">
        <f t="shared" si="69"/>
        <v>24038</v>
      </c>
      <c r="O1466">
        <f t="shared" si="71"/>
        <v>1</v>
      </c>
    </row>
    <row r="1467" spans="5:15">
      <c r="E1467" s="1">
        <v>8012</v>
      </c>
      <c r="F1467">
        <f t="shared" si="70"/>
        <v>1</v>
      </c>
      <c r="M1467" s="1">
        <v>8012</v>
      </c>
      <c r="N1467">
        <f t="shared" si="69"/>
        <v>24043</v>
      </c>
      <c r="O1467">
        <f t="shared" si="71"/>
        <v>1</v>
      </c>
    </row>
    <row r="1468" spans="5:15">
      <c r="E1468" s="1">
        <v>8015</v>
      </c>
      <c r="F1468">
        <f t="shared" si="70"/>
        <v>1</v>
      </c>
      <c r="M1468" s="1">
        <v>8015</v>
      </c>
      <c r="N1468">
        <f t="shared" si="69"/>
        <v>24054</v>
      </c>
      <c r="O1468">
        <f t="shared" si="71"/>
        <v>1</v>
      </c>
    </row>
    <row r="1469" spans="5:15">
      <c r="E1469" s="1">
        <v>8016</v>
      </c>
      <c r="F1469">
        <f t="shared" si="70"/>
        <v>1</v>
      </c>
      <c r="M1469" s="1">
        <v>8016</v>
      </c>
      <c r="N1469">
        <f t="shared" si="69"/>
        <v>24067</v>
      </c>
      <c r="O1469">
        <f t="shared" si="71"/>
        <v>1</v>
      </c>
    </row>
    <row r="1470" spans="5:15">
      <c r="E1470" s="1">
        <v>8023</v>
      </c>
      <c r="F1470">
        <f t="shared" si="70"/>
        <v>1</v>
      </c>
      <c r="M1470" s="1">
        <v>8023</v>
      </c>
      <c r="N1470">
        <f t="shared" si="69"/>
        <v>24080</v>
      </c>
      <c r="O1470">
        <f t="shared" si="71"/>
        <v>1</v>
      </c>
    </row>
    <row r="1471" spans="5:15">
      <c r="E1471" s="1">
        <v>8028</v>
      </c>
      <c r="F1471">
        <f t="shared" si="70"/>
        <v>1</v>
      </c>
      <c r="M1471" s="1">
        <v>8028</v>
      </c>
      <c r="N1471">
        <f t="shared" si="69"/>
        <v>24088</v>
      </c>
      <c r="O1471">
        <f t="shared" si="71"/>
        <v>1</v>
      </c>
    </row>
    <row r="1472" spans="5:15">
      <c r="E1472" s="1">
        <v>8029</v>
      </c>
      <c r="F1472">
        <f t="shared" si="70"/>
        <v>1</v>
      </c>
      <c r="M1472" s="1">
        <v>8029</v>
      </c>
      <c r="N1472">
        <f t="shared" si="69"/>
        <v>24095</v>
      </c>
      <c r="O1472">
        <f t="shared" si="71"/>
        <v>1</v>
      </c>
    </row>
    <row r="1473" spans="5:15">
      <c r="E1473" s="1">
        <v>8031</v>
      </c>
      <c r="F1473">
        <f t="shared" si="70"/>
        <v>1</v>
      </c>
      <c r="M1473" s="1">
        <v>8031</v>
      </c>
      <c r="N1473">
        <f t="shared" si="69"/>
        <v>24102</v>
      </c>
      <c r="O1473">
        <f t="shared" si="71"/>
        <v>1</v>
      </c>
    </row>
    <row r="1474" spans="5:15">
      <c r="E1474" s="1">
        <v>8035</v>
      </c>
      <c r="F1474">
        <f t="shared" si="70"/>
        <v>1</v>
      </c>
      <c r="M1474" s="1">
        <v>8035</v>
      </c>
      <c r="N1474">
        <f t="shared" si="69"/>
        <v>24108</v>
      </c>
      <c r="O1474">
        <f t="shared" si="71"/>
        <v>1</v>
      </c>
    </row>
    <row r="1475" spans="5:15">
      <c r="E1475" s="1">
        <v>8036</v>
      </c>
      <c r="F1475">
        <f t="shared" si="70"/>
        <v>1</v>
      </c>
      <c r="M1475" s="1">
        <v>8036</v>
      </c>
      <c r="N1475">
        <f t="shared" ref="N1475:N1538" si="72">IF(M1477&gt;0,M1475+M1476+M1477,0)</f>
        <v>24129</v>
      </c>
      <c r="O1475">
        <f t="shared" si="71"/>
        <v>1</v>
      </c>
    </row>
    <row r="1476" spans="5:15">
      <c r="E1476" s="1">
        <v>8037</v>
      </c>
      <c r="F1476">
        <f t="shared" ref="F1476:F1539" si="73">IF(E1476&gt;E1475,1,0)</f>
        <v>1</v>
      </c>
      <c r="M1476" s="1">
        <v>8037</v>
      </c>
      <c r="N1476">
        <f t="shared" si="72"/>
        <v>24150</v>
      </c>
      <c r="O1476">
        <f t="shared" ref="O1476:O1539" si="74">IF(N1476&gt;N1475,1,0)</f>
        <v>1</v>
      </c>
    </row>
    <row r="1477" spans="5:15">
      <c r="E1477" s="1">
        <v>8056</v>
      </c>
      <c r="F1477">
        <f t="shared" si="73"/>
        <v>1</v>
      </c>
      <c r="M1477" s="1">
        <v>8056</v>
      </c>
      <c r="N1477">
        <f t="shared" si="72"/>
        <v>24175</v>
      </c>
      <c r="O1477">
        <f t="shared" si="74"/>
        <v>1</v>
      </c>
    </row>
    <row r="1478" spans="5:15">
      <c r="E1478" s="1">
        <v>8057</v>
      </c>
      <c r="F1478">
        <f t="shared" si="73"/>
        <v>1</v>
      </c>
      <c r="M1478" s="1">
        <v>8057</v>
      </c>
      <c r="N1478">
        <f t="shared" si="72"/>
        <v>24186</v>
      </c>
      <c r="O1478">
        <f t="shared" si="74"/>
        <v>1</v>
      </c>
    </row>
    <row r="1479" spans="5:15">
      <c r="E1479" s="1">
        <v>8062</v>
      </c>
      <c r="F1479">
        <f t="shared" si="73"/>
        <v>1</v>
      </c>
      <c r="M1479" s="1">
        <v>8062</v>
      </c>
      <c r="N1479">
        <f t="shared" si="72"/>
        <v>24210</v>
      </c>
      <c r="O1479">
        <f t="shared" si="74"/>
        <v>1</v>
      </c>
    </row>
    <row r="1480" spans="5:15">
      <c r="E1480" s="1">
        <v>8067</v>
      </c>
      <c r="F1480">
        <f t="shared" si="73"/>
        <v>1</v>
      </c>
      <c r="M1480" s="1">
        <v>8067</v>
      </c>
      <c r="N1480">
        <f t="shared" si="72"/>
        <v>24230</v>
      </c>
      <c r="O1480">
        <f t="shared" si="74"/>
        <v>1</v>
      </c>
    </row>
    <row r="1481" spans="5:15">
      <c r="E1481" s="1">
        <v>8081</v>
      </c>
      <c r="F1481">
        <f t="shared" si="73"/>
        <v>1</v>
      </c>
      <c r="M1481" s="1">
        <v>8081</v>
      </c>
      <c r="N1481">
        <f t="shared" si="72"/>
        <v>24259</v>
      </c>
      <c r="O1481">
        <f t="shared" si="74"/>
        <v>1</v>
      </c>
    </row>
    <row r="1482" spans="5:15">
      <c r="E1482" s="1">
        <v>8082</v>
      </c>
      <c r="F1482">
        <f t="shared" si="73"/>
        <v>1</v>
      </c>
      <c r="M1482" s="1">
        <v>8082</v>
      </c>
      <c r="N1482">
        <f t="shared" si="72"/>
        <v>24277</v>
      </c>
      <c r="O1482">
        <f t="shared" si="74"/>
        <v>1</v>
      </c>
    </row>
    <row r="1483" spans="5:15">
      <c r="E1483" s="1">
        <v>8096</v>
      </c>
      <c r="F1483">
        <f t="shared" si="73"/>
        <v>1</v>
      </c>
      <c r="M1483" s="1">
        <v>8096</v>
      </c>
      <c r="N1483">
        <f t="shared" si="72"/>
        <v>24311</v>
      </c>
      <c r="O1483">
        <f t="shared" si="74"/>
        <v>1</v>
      </c>
    </row>
    <row r="1484" spans="5:15">
      <c r="E1484" s="1">
        <v>8099</v>
      </c>
      <c r="F1484">
        <f t="shared" si="73"/>
        <v>1</v>
      </c>
      <c r="M1484" s="1">
        <v>8099</v>
      </c>
      <c r="N1484">
        <f t="shared" si="72"/>
        <v>24336</v>
      </c>
      <c r="O1484">
        <f t="shared" si="74"/>
        <v>1</v>
      </c>
    </row>
    <row r="1485" spans="5:15">
      <c r="E1485" s="1">
        <v>8116</v>
      </c>
      <c r="F1485">
        <f t="shared" si="73"/>
        <v>1</v>
      </c>
      <c r="M1485" s="1">
        <v>8116</v>
      </c>
      <c r="N1485">
        <f t="shared" si="72"/>
        <v>24362</v>
      </c>
      <c r="O1485">
        <f t="shared" si="74"/>
        <v>1</v>
      </c>
    </row>
    <row r="1486" spans="5:15">
      <c r="E1486" s="1">
        <v>8121</v>
      </c>
      <c r="F1486">
        <f t="shared" si="73"/>
        <v>1</v>
      </c>
      <c r="M1486" s="1">
        <v>8121</v>
      </c>
      <c r="N1486">
        <f t="shared" si="72"/>
        <v>24372</v>
      </c>
      <c r="O1486">
        <f t="shared" si="74"/>
        <v>1</v>
      </c>
    </row>
    <row r="1487" spans="5:15">
      <c r="E1487" s="1">
        <v>8125</v>
      </c>
      <c r="F1487">
        <f t="shared" si="73"/>
        <v>1</v>
      </c>
      <c r="M1487" s="1">
        <v>8125</v>
      </c>
      <c r="N1487">
        <f t="shared" si="72"/>
        <v>24379</v>
      </c>
      <c r="O1487">
        <f t="shared" si="74"/>
        <v>1</v>
      </c>
    </row>
    <row r="1488" spans="5:15">
      <c r="E1488" s="1">
        <v>8126</v>
      </c>
      <c r="F1488">
        <f t="shared" si="73"/>
        <v>1</v>
      </c>
      <c r="M1488" s="1">
        <v>8126</v>
      </c>
      <c r="N1488">
        <f t="shared" si="72"/>
        <v>24383</v>
      </c>
      <c r="O1488">
        <f t="shared" si="74"/>
        <v>1</v>
      </c>
    </row>
    <row r="1489" spans="5:15">
      <c r="E1489" s="1">
        <v>8128</v>
      </c>
      <c r="F1489">
        <f t="shared" si="73"/>
        <v>1</v>
      </c>
      <c r="M1489" s="1">
        <v>8128</v>
      </c>
      <c r="N1489">
        <f t="shared" si="72"/>
        <v>24389</v>
      </c>
      <c r="O1489">
        <f t="shared" si="74"/>
        <v>1</v>
      </c>
    </row>
    <row r="1490" spans="5:15">
      <c r="E1490" s="1">
        <v>8129</v>
      </c>
      <c r="F1490">
        <f t="shared" si="73"/>
        <v>1</v>
      </c>
      <c r="M1490" s="1">
        <v>8129</v>
      </c>
      <c r="N1490">
        <f t="shared" si="72"/>
        <v>24380</v>
      </c>
      <c r="O1490">
        <f t="shared" si="74"/>
        <v>0</v>
      </c>
    </row>
    <row r="1491" spans="5:15">
      <c r="E1491" s="1">
        <v>8132</v>
      </c>
      <c r="F1491">
        <f t="shared" si="73"/>
        <v>1</v>
      </c>
      <c r="M1491" s="1">
        <v>8132</v>
      </c>
      <c r="N1491">
        <f t="shared" si="72"/>
        <v>24380</v>
      </c>
      <c r="O1491">
        <f t="shared" si="74"/>
        <v>0</v>
      </c>
    </row>
    <row r="1492" spans="5:15">
      <c r="E1492" s="1">
        <v>8119</v>
      </c>
      <c r="F1492">
        <f t="shared" si="73"/>
        <v>0</v>
      </c>
      <c r="M1492" s="1">
        <v>8119</v>
      </c>
      <c r="N1492">
        <f t="shared" si="72"/>
        <v>24399</v>
      </c>
      <c r="O1492">
        <f t="shared" si="74"/>
        <v>1</v>
      </c>
    </row>
    <row r="1493" spans="5:15">
      <c r="E1493" s="1">
        <v>8129</v>
      </c>
      <c r="F1493">
        <f t="shared" si="73"/>
        <v>1</v>
      </c>
      <c r="M1493" s="1">
        <v>8129</v>
      </c>
      <c r="N1493">
        <f t="shared" si="72"/>
        <v>24461</v>
      </c>
      <c r="O1493">
        <f t="shared" si="74"/>
        <v>1</v>
      </c>
    </row>
    <row r="1494" spans="5:15">
      <c r="E1494" s="1">
        <v>8151</v>
      </c>
      <c r="F1494">
        <f t="shared" si="73"/>
        <v>1</v>
      </c>
      <c r="M1494" s="1">
        <v>8151</v>
      </c>
      <c r="N1494">
        <f t="shared" si="72"/>
        <v>24493</v>
      </c>
      <c r="O1494">
        <f t="shared" si="74"/>
        <v>1</v>
      </c>
    </row>
    <row r="1495" spans="5:15">
      <c r="E1495" s="1">
        <v>8181</v>
      </c>
      <c r="F1495">
        <f t="shared" si="73"/>
        <v>1</v>
      </c>
      <c r="M1495" s="1">
        <v>8181</v>
      </c>
      <c r="N1495">
        <f t="shared" si="72"/>
        <v>24505</v>
      </c>
      <c r="O1495">
        <f t="shared" si="74"/>
        <v>1</v>
      </c>
    </row>
    <row r="1496" spans="5:15">
      <c r="E1496" s="1">
        <v>8161</v>
      </c>
      <c r="F1496">
        <f t="shared" si="73"/>
        <v>0</v>
      </c>
      <c r="M1496" s="1">
        <v>8161</v>
      </c>
      <c r="N1496">
        <f t="shared" si="72"/>
        <v>24508</v>
      </c>
      <c r="O1496">
        <f t="shared" si="74"/>
        <v>1</v>
      </c>
    </row>
    <row r="1497" spans="5:15">
      <c r="E1497" s="1">
        <v>8163</v>
      </c>
      <c r="F1497">
        <f t="shared" si="73"/>
        <v>1</v>
      </c>
      <c r="M1497" s="1">
        <v>8163</v>
      </c>
      <c r="N1497">
        <f t="shared" si="72"/>
        <v>24533</v>
      </c>
      <c r="O1497">
        <f t="shared" si="74"/>
        <v>1</v>
      </c>
    </row>
    <row r="1498" spans="5:15">
      <c r="E1498" s="1">
        <v>8184</v>
      </c>
      <c r="F1498">
        <f t="shared" si="73"/>
        <v>1</v>
      </c>
      <c r="M1498" s="1">
        <v>8184</v>
      </c>
      <c r="N1498">
        <f t="shared" si="72"/>
        <v>24561</v>
      </c>
      <c r="O1498">
        <f t="shared" si="74"/>
        <v>1</v>
      </c>
    </row>
    <row r="1499" spans="5:15">
      <c r="E1499" s="1">
        <v>8186</v>
      </c>
      <c r="F1499">
        <f t="shared" si="73"/>
        <v>1</v>
      </c>
      <c r="M1499" s="1">
        <v>8186</v>
      </c>
      <c r="N1499">
        <f t="shared" si="72"/>
        <v>24569</v>
      </c>
      <c r="O1499">
        <f t="shared" si="74"/>
        <v>1</v>
      </c>
    </row>
    <row r="1500" spans="5:15">
      <c r="E1500" s="1">
        <v>8191</v>
      </c>
      <c r="F1500">
        <f t="shared" si="73"/>
        <v>1</v>
      </c>
      <c r="M1500" s="1">
        <v>8191</v>
      </c>
      <c r="N1500">
        <f t="shared" si="72"/>
        <v>24580</v>
      </c>
      <c r="O1500">
        <f t="shared" si="74"/>
        <v>1</v>
      </c>
    </row>
    <row r="1501" spans="5:15">
      <c r="E1501" s="1">
        <v>8192</v>
      </c>
      <c r="F1501">
        <f t="shared" si="73"/>
        <v>1</v>
      </c>
      <c r="M1501" s="1">
        <v>8192</v>
      </c>
      <c r="N1501">
        <f t="shared" si="72"/>
        <v>24575</v>
      </c>
      <c r="O1501">
        <f t="shared" si="74"/>
        <v>0</v>
      </c>
    </row>
    <row r="1502" spans="5:15">
      <c r="E1502" s="1">
        <v>8197</v>
      </c>
      <c r="F1502">
        <f t="shared" si="73"/>
        <v>1</v>
      </c>
      <c r="M1502" s="1">
        <v>8197</v>
      </c>
      <c r="N1502">
        <f t="shared" si="72"/>
        <v>24567</v>
      </c>
      <c r="O1502">
        <f t="shared" si="74"/>
        <v>0</v>
      </c>
    </row>
    <row r="1503" spans="5:15">
      <c r="E1503" s="1">
        <v>8186</v>
      </c>
      <c r="F1503">
        <f t="shared" si="73"/>
        <v>0</v>
      </c>
      <c r="M1503" s="1">
        <v>8186</v>
      </c>
      <c r="N1503">
        <f t="shared" si="72"/>
        <v>24564</v>
      </c>
      <c r="O1503">
        <f t="shared" si="74"/>
        <v>0</v>
      </c>
    </row>
    <row r="1504" spans="5:15">
      <c r="E1504" s="1">
        <v>8184</v>
      </c>
      <c r="F1504">
        <f t="shared" si="73"/>
        <v>0</v>
      </c>
      <c r="M1504" s="1">
        <v>8184</v>
      </c>
      <c r="N1504">
        <f t="shared" si="72"/>
        <v>24594</v>
      </c>
      <c r="O1504">
        <f t="shared" si="74"/>
        <v>1</v>
      </c>
    </row>
    <row r="1505" spans="5:15">
      <c r="E1505" s="1">
        <v>8194</v>
      </c>
      <c r="F1505">
        <f t="shared" si="73"/>
        <v>1</v>
      </c>
      <c r="M1505" s="1">
        <v>8194</v>
      </c>
      <c r="N1505">
        <f t="shared" si="72"/>
        <v>24629</v>
      </c>
      <c r="O1505">
        <f t="shared" si="74"/>
        <v>1</v>
      </c>
    </row>
    <row r="1506" spans="5:15">
      <c r="E1506" s="1">
        <v>8216</v>
      </c>
      <c r="F1506">
        <f t="shared" si="73"/>
        <v>1</v>
      </c>
      <c r="M1506" s="1">
        <v>8216</v>
      </c>
      <c r="N1506">
        <f t="shared" si="72"/>
        <v>24655</v>
      </c>
      <c r="O1506">
        <f t="shared" si="74"/>
        <v>1</v>
      </c>
    </row>
    <row r="1507" spans="5:15">
      <c r="E1507" s="1">
        <v>8219</v>
      </c>
      <c r="F1507">
        <f t="shared" si="73"/>
        <v>1</v>
      </c>
      <c r="M1507" s="1">
        <v>8219</v>
      </c>
      <c r="N1507">
        <f t="shared" si="72"/>
        <v>24660</v>
      </c>
      <c r="O1507">
        <f t="shared" si="74"/>
        <v>1</v>
      </c>
    </row>
    <row r="1508" spans="5:15">
      <c r="E1508" s="1">
        <v>8220</v>
      </c>
      <c r="F1508">
        <f t="shared" si="73"/>
        <v>1</v>
      </c>
      <c r="M1508" s="1">
        <v>8220</v>
      </c>
      <c r="N1508">
        <f t="shared" si="72"/>
        <v>24664</v>
      </c>
      <c r="O1508">
        <f t="shared" si="74"/>
        <v>1</v>
      </c>
    </row>
    <row r="1509" spans="5:15">
      <c r="E1509" s="1">
        <v>8221</v>
      </c>
      <c r="F1509">
        <f t="shared" si="73"/>
        <v>1</v>
      </c>
      <c r="M1509" s="1">
        <v>8221</v>
      </c>
      <c r="N1509">
        <f t="shared" si="72"/>
        <v>24683</v>
      </c>
      <c r="O1509">
        <f t="shared" si="74"/>
        <v>1</v>
      </c>
    </row>
    <row r="1510" spans="5:15">
      <c r="E1510" s="1">
        <v>8223</v>
      </c>
      <c r="F1510">
        <f t="shared" si="73"/>
        <v>1</v>
      </c>
      <c r="M1510" s="1">
        <v>8223</v>
      </c>
      <c r="N1510">
        <f t="shared" si="72"/>
        <v>24702</v>
      </c>
      <c r="O1510">
        <f t="shared" si="74"/>
        <v>1</v>
      </c>
    </row>
    <row r="1511" spans="5:15">
      <c r="E1511" s="1">
        <v>8239</v>
      </c>
      <c r="F1511">
        <f t="shared" si="73"/>
        <v>1</v>
      </c>
      <c r="M1511" s="1">
        <v>8239</v>
      </c>
      <c r="N1511">
        <f t="shared" si="72"/>
        <v>24720</v>
      </c>
      <c r="O1511">
        <f t="shared" si="74"/>
        <v>1</v>
      </c>
    </row>
    <row r="1512" spans="5:15">
      <c r="E1512" s="1">
        <v>8240</v>
      </c>
      <c r="F1512">
        <f t="shared" si="73"/>
        <v>1</v>
      </c>
      <c r="M1512" s="1">
        <v>8240</v>
      </c>
      <c r="N1512">
        <f t="shared" si="72"/>
        <v>24727</v>
      </c>
      <c r="O1512">
        <f t="shared" si="74"/>
        <v>1</v>
      </c>
    </row>
    <row r="1513" spans="5:15">
      <c r="E1513" s="1">
        <v>8241</v>
      </c>
      <c r="F1513">
        <f t="shared" si="73"/>
        <v>1</v>
      </c>
      <c r="M1513" s="1">
        <v>8241</v>
      </c>
      <c r="N1513">
        <f t="shared" si="72"/>
        <v>24760</v>
      </c>
      <c r="O1513">
        <f t="shared" si="74"/>
        <v>1</v>
      </c>
    </row>
    <row r="1514" spans="5:15">
      <c r="E1514" s="1">
        <v>8246</v>
      </c>
      <c r="F1514">
        <f t="shared" si="73"/>
        <v>1</v>
      </c>
      <c r="M1514" s="1">
        <v>8246</v>
      </c>
      <c r="N1514">
        <f t="shared" si="72"/>
        <v>24793</v>
      </c>
      <c r="O1514">
        <f t="shared" si="74"/>
        <v>1</v>
      </c>
    </row>
    <row r="1515" spans="5:15">
      <c r="E1515" s="1">
        <v>8273</v>
      </c>
      <c r="F1515">
        <f t="shared" si="73"/>
        <v>1</v>
      </c>
      <c r="M1515" s="1">
        <v>8273</v>
      </c>
      <c r="N1515">
        <f t="shared" si="72"/>
        <v>24830</v>
      </c>
      <c r="O1515">
        <f t="shared" si="74"/>
        <v>1</v>
      </c>
    </row>
    <row r="1516" spans="5:15">
      <c r="E1516" s="1">
        <v>8274</v>
      </c>
      <c r="F1516">
        <f t="shared" si="73"/>
        <v>1</v>
      </c>
      <c r="M1516" s="1">
        <v>8274</v>
      </c>
      <c r="N1516">
        <f t="shared" si="72"/>
        <v>24841</v>
      </c>
      <c r="O1516">
        <f t="shared" si="74"/>
        <v>1</v>
      </c>
    </row>
    <row r="1517" spans="5:15">
      <c r="E1517" s="1">
        <v>8283</v>
      </c>
      <c r="F1517">
        <f t="shared" si="73"/>
        <v>1</v>
      </c>
      <c r="M1517" s="1">
        <v>8283</v>
      </c>
      <c r="N1517">
        <f t="shared" si="72"/>
        <v>24852</v>
      </c>
      <c r="O1517">
        <f t="shared" si="74"/>
        <v>1</v>
      </c>
    </row>
    <row r="1518" spans="5:15">
      <c r="E1518" s="1">
        <v>8284</v>
      </c>
      <c r="F1518">
        <f t="shared" si="73"/>
        <v>1</v>
      </c>
      <c r="M1518" s="1">
        <v>8284</v>
      </c>
      <c r="N1518">
        <f t="shared" si="72"/>
        <v>24862</v>
      </c>
      <c r="O1518">
        <f t="shared" si="74"/>
        <v>1</v>
      </c>
    </row>
    <row r="1519" spans="5:15">
      <c r="E1519" s="1">
        <v>8285</v>
      </c>
      <c r="F1519">
        <f t="shared" si="73"/>
        <v>1</v>
      </c>
      <c r="M1519" s="1">
        <v>8285</v>
      </c>
      <c r="N1519">
        <f t="shared" si="72"/>
        <v>24872</v>
      </c>
      <c r="O1519">
        <f t="shared" si="74"/>
        <v>1</v>
      </c>
    </row>
    <row r="1520" spans="5:15">
      <c r="E1520" s="1">
        <v>8293</v>
      </c>
      <c r="F1520">
        <f t="shared" si="73"/>
        <v>1</v>
      </c>
      <c r="M1520" s="1">
        <v>8293</v>
      </c>
      <c r="N1520">
        <f t="shared" si="72"/>
        <v>24887</v>
      </c>
      <c r="O1520">
        <f t="shared" si="74"/>
        <v>1</v>
      </c>
    </row>
    <row r="1521" spans="5:15">
      <c r="E1521" s="1">
        <v>8294</v>
      </c>
      <c r="F1521">
        <f t="shared" si="73"/>
        <v>1</v>
      </c>
      <c r="M1521" s="1">
        <v>8294</v>
      </c>
      <c r="N1521">
        <f t="shared" si="72"/>
        <v>24897</v>
      </c>
      <c r="O1521">
        <f t="shared" si="74"/>
        <v>1</v>
      </c>
    </row>
    <row r="1522" spans="5:15">
      <c r="E1522" s="1">
        <v>8300</v>
      </c>
      <c r="F1522">
        <f t="shared" si="73"/>
        <v>1</v>
      </c>
      <c r="M1522" s="1">
        <v>8300</v>
      </c>
      <c r="N1522">
        <f t="shared" si="72"/>
        <v>24908</v>
      </c>
      <c r="O1522">
        <f t="shared" si="74"/>
        <v>1</v>
      </c>
    </row>
    <row r="1523" spans="5:15">
      <c r="E1523" s="1">
        <v>8303</v>
      </c>
      <c r="F1523">
        <f t="shared" si="73"/>
        <v>1</v>
      </c>
      <c r="M1523" s="1">
        <v>8303</v>
      </c>
      <c r="N1523">
        <f t="shared" si="72"/>
        <v>24944</v>
      </c>
      <c r="O1523">
        <f t="shared" si="74"/>
        <v>1</v>
      </c>
    </row>
    <row r="1524" spans="5:15">
      <c r="E1524" s="1">
        <v>8305</v>
      </c>
      <c r="F1524">
        <f t="shared" si="73"/>
        <v>1</v>
      </c>
      <c r="M1524" s="1">
        <v>8305</v>
      </c>
      <c r="N1524">
        <f t="shared" si="72"/>
        <v>24981</v>
      </c>
      <c r="O1524">
        <f t="shared" si="74"/>
        <v>1</v>
      </c>
    </row>
    <row r="1525" spans="5:15">
      <c r="E1525" s="1">
        <v>8336</v>
      </c>
      <c r="F1525">
        <f t="shared" si="73"/>
        <v>1</v>
      </c>
      <c r="M1525" s="1">
        <v>8336</v>
      </c>
      <c r="N1525">
        <f t="shared" si="72"/>
        <v>25020</v>
      </c>
      <c r="O1525">
        <f t="shared" si="74"/>
        <v>1</v>
      </c>
    </row>
    <row r="1526" spans="5:15">
      <c r="E1526" s="1">
        <v>8340</v>
      </c>
      <c r="F1526">
        <f t="shared" si="73"/>
        <v>1</v>
      </c>
      <c r="M1526" s="1">
        <v>8340</v>
      </c>
      <c r="N1526">
        <f t="shared" si="72"/>
        <v>25031</v>
      </c>
      <c r="O1526">
        <f t="shared" si="74"/>
        <v>1</v>
      </c>
    </row>
    <row r="1527" spans="5:15">
      <c r="E1527" s="1">
        <v>8344</v>
      </c>
      <c r="F1527">
        <f t="shared" si="73"/>
        <v>1</v>
      </c>
      <c r="M1527" s="1">
        <v>8344</v>
      </c>
      <c r="N1527">
        <f t="shared" si="72"/>
        <v>25039</v>
      </c>
      <c r="O1527">
        <f t="shared" si="74"/>
        <v>1</v>
      </c>
    </row>
    <row r="1528" spans="5:15">
      <c r="E1528" s="1">
        <v>8347</v>
      </c>
      <c r="F1528">
        <f t="shared" si="73"/>
        <v>1</v>
      </c>
      <c r="M1528" s="1">
        <v>8347</v>
      </c>
      <c r="N1528">
        <f t="shared" si="72"/>
        <v>25044</v>
      </c>
      <c r="O1528">
        <f t="shared" si="74"/>
        <v>1</v>
      </c>
    </row>
    <row r="1529" spans="5:15">
      <c r="E1529" s="1">
        <v>8348</v>
      </c>
      <c r="F1529">
        <f t="shared" si="73"/>
        <v>1</v>
      </c>
      <c r="M1529" s="1">
        <v>8348</v>
      </c>
      <c r="N1529">
        <f t="shared" si="72"/>
        <v>25053</v>
      </c>
      <c r="O1529">
        <f t="shared" si="74"/>
        <v>1</v>
      </c>
    </row>
    <row r="1530" spans="5:15">
      <c r="E1530" s="1">
        <v>8349</v>
      </c>
      <c r="F1530">
        <f t="shared" si="73"/>
        <v>1</v>
      </c>
      <c r="M1530" s="1">
        <v>8349</v>
      </c>
      <c r="N1530">
        <f t="shared" si="72"/>
        <v>25068</v>
      </c>
      <c r="O1530">
        <f t="shared" si="74"/>
        <v>1</v>
      </c>
    </row>
    <row r="1531" spans="5:15">
      <c r="E1531" s="1">
        <v>8356</v>
      </c>
      <c r="F1531">
        <f t="shared" si="73"/>
        <v>1</v>
      </c>
      <c r="M1531" s="1">
        <v>8356</v>
      </c>
      <c r="N1531">
        <f t="shared" si="72"/>
        <v>25080</v>
      </c>
      <c r="O1531">
        <f t="shared" si="74"/>
        <v>1</v>
      </c>
    </row>
    <row r="1532" spans="5:15">
      <c r="E1532" s="1">
        <v>8363</v>
      </c>
      <c r="F1532">
        <f t="shared" si="73"/>
        <v>1</v>
      </c>
      <c r="M1532" s="1">
        <v>8363</v>
      </c>
      <c r="N1532">
        <f t="shared" si="72"/>
        <v>25086</v>
      </c>
      <c r="O1532">
        <f t="shared" si="74"/>
        <v>1</v>
      </c>
    </row>
    <row r="1533" spans="5:15">
      <c r="E1533" s="1">
        <v>8361</v>
      </c>
      <c r="F1533">
        <f t="shared" si="73"/>
        <v>0</v>
      </c>
      <c r="M1533" s="1">
        <v>8361</v>
      </c>
      <c r="N1533">
        <f t="shared" si="72"/>
        <v>25087</v>
      </c>
      <c r="O1533">
        <f t="shared" si="74"/>
        <v>1</v>
      </c>
    </row>
    <row r="1534" spans="5:15">
      <c r="E1534" s="1">
        <v>8362</v>
      </c>
      <c r="F1534">
        <f t="shared" si="73"/>
        <v>1</v>
      </c>
      <c r="M1534" s="1">
        <v>8362</v>
      </c>
      <c r="N1534">
        <f t="shared" si="72"/>
        <v>25091</v>
      </c>
      <c r="O1534">
        <f t="shared" si="74"/>
        <v>1</v>
      </c>
    </row>
    <row r="1535" spans="5:15">
      <c r="E1535" s="1">
        <v>8364</v>
      </c>
      <c r="F1535">
        <f t="shared" si="73"/>
        <v>1</v>
      </c>
      <c r="M1535" s="1">
        <v>8364</v>
      </c>
      <c r="N1535">
        <f t="shared" si="72"/>
        <v>25112</v>
      </c>
      <c r="O1535">
        <f t="shared" si="74"/>
        <v>1</v>
      </c>
    </row>
    <row r="1536" spans="5:15">
      <c r="E1536" s="1">
        <v>8365</v>
      </c>
      <c r="F1536">
        <f t="shared" si="73"/>
        <v>1</v>
      </c>
      <c r="M1536" s="1">
        <v>8365</v>
      </c>
      <c r="N1536">
        <f t="shared" si="72"/>
        <v>25137</v>
      </c>
      <c r="O1536">
        <f t="shared" si="74"/>
        <v>1</v>
      </c>
    </row>
    <row r="1537" spans="5:15">
      <c r="E1537" s="1">
        <v>8383</v>
      </c>
      <c r="F1537">
        <f t="shared" si="73"/>
        <v>1</v>
      </c>
      <c r="M1537" s="1">
        <v>8383</v>
      </c>
      <c r="N1537">
        <f t="shared" si="72"/>
        <v>25162</v>
      </c>
      <c r="O1537">
        <f t="shared" si="74"/>
        <v>1</v>
      </c>
    </row>
    <row r="1538" spans="5:15">
      <c r="E1538" s="1">
        <v>8389</v>
      </c>
      <c r="F1538">
        <f t="shared" si="73"/>
        <v>1</v>
      </c>
      <c r="M1538" s="1">
        <v>8389</v>
      </c>
      <c r="N1538">
        <f t="shared" si="72"/>
        <v>25184</v>
      </c>
      <c r="O1538">
        <f t="shared" si="74"/>
        <v>1</v>
      </c>
    </row>
    <row r="1539" spans="5:15">
      <c r="E1539" s="1">
        <v>8390</v>
      </c>
      <c r="F1539">
        <f t="shared" si="73"/>
        <v>1</v>
      </c>
      <c r="M1539" s="1">
        <v>8390</v>
      </c>
      <c r="N1539">
        <f t="shared" ref="N1539:N1602" si="75">IF(M1541&gt;0,M1539+M1540+M1541,0)</f>
        <v>25201</v>
      </c>
      <c r="O1539">
        <f t="shared" si="74"/>
        <v>1</v>
      </c>
    </row>
    <row r="1540" spans="5:15">
      <c r="E1540" s="1">
        <v>8405</v>
      </c>
      <c r="F1540">
        <f t="shared" ref="F1540:F1603" si="76">IF(E1540&gt;E1539,1,0)</f>
        <v>1</v>
      </c>
      <c r="M1540" s="1">
        <v>8405</v>
      </c>
      <c r="N1540">
        <f t="shared" si="75"/>
        <v>25215</v>
      </c>
      <c r="O1540">
        <f t="shared" ref="O1540:O1603" si="77">IF(N1540&gt;N1539,1,0)</f>
        <v>1</v>
      </c>
    </row>
    <row r="1541" spans="5:15">
      <c r="E1541" s="1">
        <v>8406</v>
      </c>
      <c r="F1541">
        <f t="shared" si="76"/>
        <v>1</v>
      </c>
      <c r="M1541" s="1">
        <v>8406</v>
      </c>
      <c r="N1541">
        <f t="shared" si="75"/>
        <v>25220</v>
      </c>
      <c r="O1541">
        <f t="shared" si="77"/>
        <v>1</v>
      </c>
    </row>
    <row r="1542" spans="5:15">
      <c r="E1542" s="1">
        <v>8404</v>
      </c>
      <c r="F1542">
        <f t="shared" si="76"/>
        <v>0</v>
      </c>
      <c r="M1542" s="1">
        <v>8404</v>
      </c>
      <c r="N1542">
        <f t="shared" si="75"/>
        <v>25225</v>
      </c>
      <c r="O1542">
        <f t="shared" si="77"/>
        <v>1</v>
      </c>
    </row>
    <row r="1543" spans="5:15">
      <c r="E1543" s="1">
        <v>8410</v>
      </c>
      <c r="F1543">
        <f t="shared" si="76"/>
        <v>1</v>
      </c>
      <c r="M1543" s="1">
        <v>8410</v>
      </c>
      <c r="N1543">
        <f t="shared" si="75"/>
        <v>25233</v>
      </c>
      <c r="O1543">
        <f t="shared" si="77"/>
        <v>1</v>
      </c>
    </row>
    <row r="1544" spans="5:15">
      <c r="E1544" s="1">
        <v>8411</v>
      </c>
      <c r="F1544">
        <f t="shared" si="76"/>
        <v>1</v>
      </c>
      <c r="M1544" s="1">
        <v>8411</v>
      </c>
      <c r="N1544">
        <f t="shared" si="75"/>
        <v>25236</v>
      </c>
      <c r="O1544">
        <f t="shared" si="77"/>
        <v>1</v>
      </c>
    </row>
    <row r="1545" spans="5:15">
      <c r="E1545" s="1">
        <v>8412</v>
      </c>
      <c r="F1545">
        <f t="shared" si="76"/>
        <v>1</v>
      </c>
      <c r="M1545" s="1">
        <v>8412</v>
      </c>
      <c r="N1545">
        <f t="shared" si="75"/>
        <v>25239</v>
      </c>
      <c r="O1545">
        <f t="shared" si="77"/>
        <v>1</v>
      </c>
    </row>
    <row r="1546" spans="5:15">
      <c r="E1546" s="1">
        <v>8413</v>
      </c>
      <c r="F1546">
        <f t="shared" si="76"/>
        <v>1</v>
      </c>
      <c r="M1546" s="1">
        <v>8413</v>
      </c>
      <c r="N1546">
        <f t="shared" si="75"/>
        <v>25246</v>
      </c>
      <c r="O1546">
        <f t="shared" si="77"/>
        <v>1</v>
      </c>
    </row>
    <row r="1547" spans="5:15">
      <c r="E1547" s="1">
        <v>8414</v>
      </c>
      <c r="F1547">
        <f t="shared" si="76"/>
        <v>1</v>
      </c>
      <c r="M1547" s="1">
        <v>8414</v>
      </c>
      <c r="N1547">
        <f t="shared" si="75"/>
        <v>25255</v>
      </c>
      <c r="O1547">
        <f t="shared" si="77"/>
        <v>1</v>
      </c>
    </row>
    <row r="1548" spans="5:15">
      <c r="E1548" s="1">
        <v>8419</v>
      </c>
      <c r="F1548">
        <f t="shared" si="76"/>
        <v>1</v>
      </c>
      <c r="M1548" s="1">
        <v>8419</v>
      </c>
      <c r="N1548">
        <f t="shared" si="75"/>
        <v>25266</v>
      </c>
      <c r="O1548">
        <f t="shared" si="77"/>
        <v>1</v>
      </c>
    </row>
    <row r="1549" spans="5:15">
      <c r="E1549" s="1">
        <v>8422</v>
      </c>
      <c r="F1549">
        <f t="shared" si="76"/>
        <v>1</v>
      </c>
      <c r="M1549" s="1">
        <v>8422</v>
      </c>
      <c r="N1549">
        <f t="shared" si="75"/>
        <v>25275</v>
      </c>
      <c r="O1549">
        <f t="shared" si="77"/>
        <v>1</v>
      </c>
    </row>
    <row r="1550" spans="5:15">
      <c r="E1550" s="1">
        <v>8425</v>
      </c>
      <c r="F1550">
        <f t="shared" si="76"/>
        <v>1</v>
      </c>
      <c r="M1550" s="1">
        <v>8425</v>
      </c>
      <c r="N1550">
        <f t="shared" si="75"/>
        <v>25301</v>
      </c>
      <c r="O1550">
        <f t="shared" si="77"/>
        <v>1</v>
      </c>
    </row>
    <row r="1551" spans="5:15">
      <c r="E1551" s="1">
        <v>8428</v>
      </c>
      <c r="F1551">
        <f t="shared" si="76"/>
        <v>1</v>
      </c>
      <c r="M1551" s="1">
        <v>8428</v>
      </c>
      <c r="N1551">
        <f t="shared" si="75"/>
        <v>25325</v>
      </c>
      <c r="O1551">
        <f t="shared" si="77"/>
        <v>1</v>
      </c>
    </row>
    <row r="1552" spans="5:15">
      <c r="E1552" s="1">
        <v>8448</v>
      </c>
      <c r="F1552">
        <f t="shared" si="76"/>
        <v>1</v>
      </c>
      <c r="M1552" s="1">
        <v>8448</v>
      </c>
      <c r="N1552">
        <f t="shared" si="75"/>
        <v>25350</v>
      </c>
      <c r="O1552">
        <f t="shared" si="77"/>
        <v>1</v>
      </c>
    </row>
    <row r="1553" spans="5:15">
      <c r="E1553" s="1">
        <v>8449</v>
      </c>
      <c r="F1553">
        <f t="shared" si="76"/>
        <v>1</v>
      </c>
      <c r="M1553" s="1">
        <v>8449</v>
      </c>
      <c r="N1553">
        <f t="shared" si="75"/>
        <v>25366</v>
      </c>
      <c r="O1553">
        <f t="shared" si="77"/>
        <v>1</v>
      </c>
    </row>
    <row r="1554" spans="5:15">
      <c r="E1554" s="1">
        <v>8453</v>
      </c>
      <c r="F1554">
        <f t="shared" si="76"/>
        <v>1</v>
      </c>
      <c r="M1554" s="1">
        <v>8453</v>
      </c>
      <c r="N1554">
        <f t="shared" si="75"/>
        <v>25383</v>
      </c>
      <c r="O1554">
        <f t="shared" si="77"/>
        <v>1</v>
      </c>
    </row>
    <row r="1555" spans="5:15">
      <c r="E1555" s="1">
        <v>8464</v>
      </c>
      <c r="F1555">
        <f t="shared" si="76"/>
        <v>1</v>
      </c>
      <c r="M1555" s="1">
        <v>8464</v>
      </c>
      <c r="N1555">
        <f t="shared" si="75"/>
        <v>25398</v>
      </c>
      <c r="O1555">
        <f t="shared" si="77"/>
        <v>1</v>
      </c>
    </row>
    <row r="1556" spans="5:15">
      <c r="E1556" s="1">
        <v>8466</v>
      </c>
      <c r="F1556">
        <f t="shared" si="76"/>
        <v>1</v>
      </c>
      <c r="M1556" s="1">
        <v>8466</v>
      </c>
      <c r="N1556">
        <f t="shared" si="75"/>
        <v>25403</v>
      </c>
      <c r="O1556">
        <f t="shared" si="77"/>
        <v>1</v>
      </c>
    </row>
    <row r="1557" spans="5:15">
      <c r="E1557" s="1">
        <v>8468</v>
      </c>
      <c r="F1557">
        <f t="shared" si="76"/>
        <v>1</v>
      </c>
      <c r="M1557" s="1">
        <v>8468</v>
      </c>
      <c r="N1557">
        <f t="shared" si="75"/>
        <v>25407</v>
      </c>
      <c r="O1557">
        <f t="shared" si="77"/>
        <v>1</v>
      </c>
    </row>
    <row r="1558" spans="5:15">
      <c r="E1558" s="1">
        <v>8469</v>
      </c>
      <c r="F1558">
        <f t="shared" si="76"/>
        <v>1</v>
      </c>
      <c r="M1558" s="1">
        <v>8469</v>
      </c>
      <c r="N1558">
        <f t="shared" si="75"/>
        <v>25417</v>
      </c>
      <c r="O1558">
        <f t="shared" si="77"/>
        <v>1</v>
      </c>
    </row>
    <row r="1559" spans="5:15">
      <c r="E1559" s="1">
        <v>8470</v>
      </c>
      <c r="F1559">
        <f t="shared" si="76"/>
        <v>1</v>
      </c>
      <c r="M1559" s="1">
        <v>8470</v>
      </c>
      <c r="N1559">
        <f t="shared" si="75"/>
        <v>25431</v>
      </c>
      <c r="O1559">
        <f t="shared" si="77"/>
        <v>1</v>
      </c>
    </row>
    <row r="1560" spans="5:15">
      <c r="E1560" s="1">
        <v>8478</v>
      </c>
      <c r="F1560">
        <f t="shared" si="76"/>
        <v>1</v>
      </c>
      <c r="M1560" s="1">
        <v>8478</v>
      </c>
      <c r="N1560">
        <f t="shared" si="75"/>
        <v>25438</v>
      </c>
      <c r="O1560">
        <f t="shared" si="77"/>
        <v>1</v>
      </c>
    </row>
    <row r="1561" spans="5:15">
      <c r="E1561" s="1">
        <v>8483</v>
      </c>
      <c r="F1561">
        <f t="shared" si="76"/>
        <v>1</v>
      </c>
      <c r="M1561" s="1">
        <v>8483</v>
      </c>
      <c r="N1561">
        <f t="shared" si="75"/>
        <v>25448</v>
      </c>
      <c r="O1561">
        <f t="shared" si="77"/>
        <v>1</v>
      </c>
    </row>
    <row r="1562" spans="5:15">
      <c r="E1562" s="1">
        <v>8477</v>
      </c>
      <c r="F1562">
        <f t="shared" si="76"/>
        <v>0</v>
      </c>
      <c r="M1562" s="1">
        <v>8477</v>
      </c>
      <c r="N1562">
        <f t="shared" si="75"/>
        <v>25454</v>
      </c>
      <c r="O1562">
        <f t="shared" si="77"/>
        <v>1</v>
      </c>
    </row>
    <row r="1563" spans="5:15">
      <c r="E1563" s="1">
        <v>8488</v>
      </c>
      <c r="F1563">
        <f t="shared" si="76"/>
        <v>1</v>
      </c>
      <c r="M1563" s="1">
        <v>8488</v>
      </c>
      <c r="N1563">
        <f t="shared" si="75"/>
        <v>25470</v>
      </c>
      <c r="O1563">
        <f t="shared" si="77"/>
        <v>1</v>
      </c>
    </row>
    <row r="1564" spans="5:15">
      <c r="E1564" s="1">
        <v>8489</v>
      </c>
      <c r="F1564">
        <f t="shared" si="76"/>
        <v>1</v>
      </c>
      <c r="M1564" s="1">
        <v>8489</v>
      </c>
      <c r="N1564">
        <f t="shared" si="75"/>
        <v>25492</v>
      </c>
      <c r="O1564">
        <f t="shared" si="77"/>
        <v>1</v>
      </c>
    </row>
    <row r="1565" spans="5:15">
      <c r="E1565" s="1">
        <v>8493</v>
      </c>
      <c r="F1565">
        <f t="shared" si="76"/>
        <v>1</v>
      </c>
      <c r="M1565" s="1">
        <v>8493</v>
      </c>
      <c r="N1565">
        <f t="shared" si="75"/>
        <v>25523</v>
      </c>
      <c r="O1565">
        <f t="shared" si="77"/>
        <v>1</v>
      </c>
    </row>
    <row r="1566" spans="5:15">
      <c r="E1566" s="1">
        <v>8510</v>
      </c>
      <c r="F1566">
        <f t="shared" si="76"/>
        <v>1</v>
      </c>
      <c r="M1566" s="1">
        <v>8510</v>
      </c>
      <c r="N1566">
        <f t="shared" si="75"/>
        <v>25563</v>
      </c>
      <c r="O1566">
        <f t="shared" si="77"/>
        <v>1</v>
      </c>
    </row>
    <row r="1567" spans="5:15">
      <c r="E1567" s="1">
        <v>8520</v>
      </c>
      <c r="F1567">
        <f t="shared" si="76"/>
        <v>1</v>
      </c>
      <c r="M1567" s="1">
        <v>8520</v>
      </c>
      <c r="N1567">
        <f t="shared" si="75"/>
        <v>25598</v>
      </c>
      <c r="O1567">
        <f t="shared" si="77"/>
        <v>1</v>
      </c>
    </row>
    <row r="1568" spans="5:15">
      <c r="E1568" s="1">
        <v>8533</v>
      </c>
      <c r="F1568">
        <f t="shared" si="76"/>
        <v>1</v>
      </c>
      <c r="M1568" s="1">
        <v>8533</v>
      </c>
      <c r="N1568">
        <f t="shared" si="75"/>
        <v>25625</v>
      </c>
      <c r="O1568">
        <f t="shared" si="77"/>
        <v>1</v>
      </c>
    </row>
    <row r="1569" spans="5:15">
      <c r="E1569" s="1">
        <v>8545</v>
      </c>
      <c r="F1569">
        <f t="shared" si="76"/>
        <v>1</v>
      </c>
      <c r="M1569" s="1">
        <v>8545</v>
      </c>
      <c r="N1569">
        <f t="shared" si="75"/>
        <v>25654</v>
      </c>
      <c r="O1569">
        <f t="shared" si="77"/>
        <v>1</v>
      </c>
    </row>
    <row r="1570" spans="5:15">
      <c r="E1570" s="1">
        <v>8547</v>
      </c>
      <c r="F1570">
        <f t="shared" si="76"/>
        <v>1</v>
      </c>
      <c r="M1570" s="1">
        <v>8547</v>
      </c>
      <c r="N1570">
        <f t="shared" si="75"/>
        <v>25669</v>
      </c>
      <c r="O1570">
        <f t="shared" si="77"/>
        <v>1</v>
      </c>
    </row>
    <row r="1571" spans="5:15">
      <c r="E1571" s="1">
        <v>8562</v>
      </c>
      <c r="F1571">
        <f t="shared" si="76"/>
        <v>1</v>
      </c>
      <c r="M1571" s="1">
        <v>8562</v>
      </c>
      <c r="N1571">
        <f t="shared" si="75"/>
        <v>25677</v>
      </c>
      <c r="O1571">
        <f t="shared" si="77"/>
        <v>1</v>
      </c>
    </row>
    <row r="1572" spans="5:15">
      <c r="E1572" s="1">
        <v>8560</v>
      </c>
      <c r="F1572">
        <f t="shared" si="76"/>
        <v>0</v>
      </c>
      <c r="M1572" s="1">
        <v>8560</v>
      </c>
      <c r="N1572">
        <f t="shared" si="75"/>
        <v>25672</v>
      </c>
      <c r="O1572">
        <f t="shared" si="77"/>
        <v>0</v>
      </c>
    </row>
    <row r="1573" spans="5:15">
      <c r="E1573" s="1">
        <v>8555</v>
      </c>
      <c r="F1573">
        <f t="shared" si="76"/>
        <v>0</v>
      </c>
      <c r="M1573" s="1">
        <v>8555</v>
      </c>
      <c r="N1573">
        <f t="shared" si="75"/>
        <v>25670</v>
      </c>
      <c r="O1573">
        <f t="shared" si="77"/>
        <v>0</v>
      </c>
    </row>
    <row r="1574" spans="5:15">
      <c r="E1574" s="1">
        <v>8557</v>
      </c>
      <c r="F1574">
        <f t="shared" si="76"/>
        <v>1</v>
      </c>
      <c r="M1574" s="1">
        <v>8557</v>
      </c>
      <c r="N1574">
        <f t="shared" si="75"/>
        <v>25674</v>
      </c>
      <c r="O1574">
        <f t="shared" si="77"/>
        <v>1</v>
      </c>
    </row>
    <row r="1575" spans="5:15">
      <c r="E1575" s="1">
        <v>8558</v>
      </c>
      <c r="F1575">
        <f t="shared" si="76"/>
        <v>1</v>
      </c>
      <c r="M1575" s="1">
        <v>8558</v>
      </c>
      <c r="N1575">
        <f t="shared" si="75"/>
        <v>25698</v>
      </c>
      <c r="O1575">
        <f t="shared" si="77"/>
        <v>1</v>
      </c>
    </row>
    <row r="1576" spans="5:15">
      <c r="E1576" s="1">
        <v>8559</v>
      </c>
      <c r="F1576">
        <f t="shared" si="76"/>
        <v>1</v>
      </c>
      <c r="M1576" s="1">
        <v>8559</v>
      </c>
      <c r="N1576">
        <f t="shared" si="75"/>
        <v>25717</v>
      </c>
      <c r="O1576">
        <f t="shared" si="77"/>
        <v>1</v>
      </c>
    </row>
    <row r="1577" spans="5:15">
      <c r="E1577" s="1">
        <v>8581</v>
      </c>
      <c r="F1577">
        <f t="shared" si="76"/>
        <v>1</v>
      </c>
      <c r="M1577" s="1">
        <v>8581</v>
      </c>
      <c r="N1577">
        <f t="shared" si="75"/>
        <v>25736</v>
      </c>
      <c r="O1577">
        <f t="shared" si="77"/>
        <v>1</v>
      </c>
    </row>
    <row r="1578" spans="5:15">
      <c r="E1578" s="1">
        <v>8577</v>
      </c>
      <c r="F1578">
        <f t="shared" si="76"/>
        <v>0</v>
      </c>
      <c r="M1578" s="1">
        <v>8577</v>
      </c>
      <c r="N1578">
        <f t="shared" si="75"/>
        <v>25734</v>
      </c>
      <c r="O1578">
        <f t="shared" si="77"/>
        <v>0</v>
      </c>
    </row>
    <row r="1579" spans="5:15">
      <c r="E1579" s="1">
        <v>8578</v>
      </c>
      <c r="F1579">
        <f t="shared" si="76"/>
        <v>1</v>
      </c>
      <c r="M1579" s="1">
        <v>8578</v>
      </c>
      <c r="N1579">
        <f t="shared" si="75"/>
        <v>25739</v>
      </c>
      <c r="O1579">
        <f t="shared" si="77"/>
        <v>1</v>
      </c>
    </row>
    <row r="1580" spans="5:15">
      <c r="E1580" s="1">
        <v>8579</v>
      </c>
      <c r="F1580">
        <f t="shared" si="76"/>
        <v>1</v>
      </c>
      <c r="M1580" s="1">
        <v>8579</v>
      </c>
      <c r="N1580">
        <f t="shared" si="75"/>
        <v>25751</v>
      </c>
      <c r="O1580">
        <f t="shared" si="77"/>
        <v>1</v>
      </c>
    </row>
    <row r="1581" spans="5:15">
      <c r="E1581" s="1">
        <v>8582</v>
      </c>
      <c r="F1581">
        <f t="shared" si="76"/>
        <v>1</v>
      </c>
      <c r="M1581" s="1">
        <v>8582</v>
      </c>
      <c r="N1581">
        <f t="shared" si="75"/>
        <v>25763</v>
      </c>
      <c r="O1581">
        <f t="shared" si="77"/>
        <v>1</v>
      </c>
    </row>
    <row r="1582" spans="5:15">
      <c r="E1582" s="1">
        <v>8590</v>
      </c>
      <c r="F1582">
        <f t="shared" si="76"/>
        <v>1</v>
      </c>
      <c r="M1582" s="1">
        <v>8590</v>
      </c>
      <c r="N1582">
        <f t="shared" si="75"/>
        <v>25750</v>
      </c>
      <c r="O1582">
        <f t="shared" si="77"/>
        <v>0</v>
      </c>
    </row>
    <row r="1583" spans="5:15">
      <c r="E1583" s="1">
        <v>8591</v>
      </c>
      <c r="F1583">
        <f t="shared" si="76"/>
        <v>1</v>
      </c>
      <c r="M1583" s="1">
        <v>8591</v>
      </c>
      <c r="N1583">
        <f t="shared" si="75"/>
        <v>25730</v>
      </c>
      <c r="O1583">
        <f t="shared" si="77"/>
        <v>0</v>
      </c>
    </row>
    <row r="1584" spans="5:15">
      <c r="E1584" s="1">
        <v>8569</v>
      </c>
      <c r="F1584">
        <f t="shared" si="76"/>
        <v>0</v>
      </c>
      <c r="M1584" s="1">
        <v>8569</v>
      </c>
      <c r="N1584">
        <f t="shared" si="75"/>
        <v>25708</v>
      </c>
      <c r="O1584">
        <f t="shared" si="77"/>
        <v>0</v>
      </c>
    </row>
    <row r="1585" spans="5:15">
      <c r="E1585" s="1">
        <v>8570</v>
      </c>
      <c r="F1585">
        <f t="shared" si="76"/>
        <v>1</v>
      </c>
      <c r="M1585" s="1">
        <v>8570</v>
      </c>
      <c r="N1585">
        <f t="shared" si="75"/>
        <v>25709</v>
      </c>
      <c r="O1585">
        <f t="shared" si="77"/>
        <v>1</v>
      </c>
    </row>
    <row r="1586" spans="5:15">
      <c r="E1586" s="1">
        <v>8569</v>
      </c>
      <c r="F1586">
        <f t="shared" si="76"/>
        <v>0</v>
      </c>
      <c r="M1586" s="1">
        <v>8569</v>
      </c>
      <c r="N1586">
        <f t="shared" si="75"/>
        <v>25712</v>
      </c>
      <c r="O1586">
        <f t="shared" si="77"/>
        <v>1</v>
      </c>
    </row>
    <row r="1587" spans="5:15">
      <c r="E1587" s="1">
        <v>8570</v>
      </c>
      <c r="F1587">
        <f t="shared" si="76"/>
        <v>1</v>
      </c>
      <c r="M1587" s="1">
        <v>8570</v>
      </c>
      <c r="N1587">
        <f t="shared" si="75"/>
        <v>25721</v>
      </c>
      <c r="O1587">
        <f t="shared" si="77"/>
        <v>1</v>
      </c>
    </row>
    <row r="1588" spans="5:15">
      <c r="E1588" s="1">
        <v>8573</v>
      </c>
      <c r="F1588">
        <f t="shared" si="76"/>
        <v>1</v>
      </c>
      <c r="M1588" s="1">
        <v>8573</v>
      </c>
      <c r="N1588">
        <f t="shared" si="75"/>
        <v>25712</v>
      </c>
      <c r="O1588">
        <f t="shared" si="77"/>
        <v>0</v>
      </c>
    </row>
    <row r="1589" spans="5:15">
      <c r="E1589" s="1">
        <v>8578</v>
      </c>
      <c r="F1589">
        <f t="shared" si="76"/>
        <v>1</v>
      </c>
      <c r="M1589" s="1">
        <v>8578</v>
      </c>
      <c r="N1589">
        <f t="shared" si="75"/>
        <v>25697</v>
      </c>
      <c r="O1589">
        <f t="shared" si="77"/>
        <v>0</v>
      </c>
    </row>
    <row r="1590" spans="5:15">
      <c r="E1590" s="1">
        <v>8561</v>
      </c>
      <c r="F1590">
        <f t="shared" si="76"/>
        <v>0</v>
      </c>
      <c r="M1590" s="1">
        <v>8561</v>
      </c>
      <c r="N1590">
        <f t="shared" si="75"/>
        <v>25682</v>
      </c>
      <c r="O1590">
        <f t="shared" si="77"/>
        <v>0</v>
      </c>
    </row>
    <row r="1591" spans="5:15">
      <c r="E1591" s="1">
        <v>8558</v>
      </c>
      <c r="F1591">
        <f t="shared" si="76"/>
        <v>0</v>
      </c>
      <c r="M1591" s="1">
        <v>8558</v>
      </c>
      <c r="N1591">
        <f t="shared" si="75"/>
        <v>25685</v>
      </c>
      <c r="O1591">
        <f t="shared" si="77"/>
        <v>1</v>
      </c>
    </row>
    <row r="1592" spans="5:15">
      <c r="E1592" s="1">
        <v>8563</v>
      </c>
      <c r="F1592">
        <f t="shared" si="76"/>
        <v>1</v>
      </c>
      <c r="M1592" s="1">
        <v>8563</v>
      </c>
      <c r="N1592">
        <f t="shared" si="75"/>
        <v>25702</v>
      </c>
      <c r="O1592">
        <f t="shared" si="77"/>
        <v>1</v>
      </c>
    </row>
    <row r="1593" spans="5:15">
      <c r="E1593" s="1">
        <v>8564</v>
      </c>
      <c r="F1593">
        <f t="shared" si="76"/>
        <v>1</v>
      </c>
      <c r="M1593" s="1">
        <v>8564</v>
      </c>
      <c r="N1593">
        <f t="shared" si="75"/>
        <v>25719</v>
      </c>
      <c r="O1593">
        <f t="shared" si="77"/>
        <v>1</v>
      </c>
    </row>
    <row r="1594" spans="5:15">
      <c r="E1594" s="1">
        <v>8575</v>
      </c>
      <c r="F1594">
        <f t="shared" si="76"/>
        <v>1</v>
      </c>
      <c r="M1594" s="1">
        <v>8575</v>
      </c>
      <c r="N1594">
        <f t="shared" si="75"/>
        <v>25737</v>
      </c>
      <c r="O1594">
        <f t="shared" si="77"/>
        <v>1</v>
      </c>
    </row>
    <row r="1595" spans="5:15">
      <c r="E1595" s="1">
        <v>8580</v>
      </c>
      <c r="F1595">
        <f t="shared" si="76"/>
        <v>1</v>
      </c>
      <c r="M1595" s="1">
        <v>8580</v>
      </c>
      <c r="N1595">
        <f t="shared" si="75"/>
        <v>25755</v>
      </c>
      <c r="O1595">
        <f t="shared" si="77"/>
        <v>1</v>
      </c>
    </row>
    <row r="1596" spans="5:15">
      <c r="E1596" s="1">
        <v>8582</v>
      </c>
      <c r="F1596">
        <f t="shared" si="76"/>
        <v>1</v>
      </c>
      <c r="M1596" s="1">
        <v>8582</v>
      </c>
      <c r="N1596">
        <f t="shared" si="75"/>
        <v>25771</v>
      </c>
      <c r="O1596">
        <f t="shared" si="77"/>
        <v>1</v>
      </c>
    </row>
    <row r="1597" spans="5:15">
      <c r="E1597" s="1">
        <v>8593</v>
      </c>
      <c r="F1597">
        <f t="shared" si="76"/>
        <v>1</v>
      </c>
      <c r="M1597" s="1">
        <v>8593</v>
      </c>
      <c r="N1597">
        <f t="shared" si="75"/>
        <v>25774</v>
      </c>
      <c r="O1597">
        <f t="shared" si="77"/>
        <v>1</v>
      </c>
    </row>
    <row r="1598" spans="5:15">
      <c r="E1598" s="1">
        <v>8596</v>
      </c>
      <c r="F1598">
        <f t="shared" si="76"/>
        <v>1</v>
      </c>
      <c r="M1598" s="1">
        <v>8596</v>
      </c>
      <c r="N1598">
        <f t="shared" si="75"/>
        <v>25769</v>
      </c>
      <c r="O1598">
        <f t="shared" si="77"/>
        <v>0</v>
      </c>
    </row>
    <row r="1599" spans="5:15">
      <c r="E1599" s="1">
        <v>8585</v>
      </c>
      <c r="F1599">
        <f t="shared" si="76"/>
        <v>0</v>
      </c>
      <c r="M1599" s="1">
        <v>8585</v>
      </c>
      <c r="N1599">
        <f t="shared" si="75"/>
        <v>25771</v>
      </c>
      <c r="O1599">
        <f t="shared" si="77"/>
        <v>1</v>
      </c>
    </row>
    <row r="1600" spans="5:15">
      <c r="E1600" s="1">
        <v>8588</v>
      </c>
      <c r="F1600">
        <f t="shared" si="76"/>
        <v>1</v>
      </c>
      <c r="M1600" s="1">
        <v>8588</v>
      </c>
      <c r="N1600">
        <f t="shared" si="75"/>
        <v>25798</v>
      </c>
      <c r="O1600">
        <f t="shared" si="77"/>
        <v>1</v>
      </c>
    </row>
    <row r="1601" spans="5:15">
      <c r="E1601" s="1">
        <v>8598</v>
      </c>
      <c r="F1601">
        <f t="shared" si="76"/>
        <v>1</v>
      </c>
      <c r="M1601" s="1">
        <v>8598</v>
      </c>
      <c r="N1601">
        <f t="shared" si="75"/>
        <v>25823</v>
      </c>
      <c r="O1601">
        <f t="shared" si="77"/>
        <v>1</v>
      </c>
    </row>
    <row r="1602" spans="5:15">
      <c r="E1602" s="1">
        <v>8612</v>
      </c>
      <c r="F1602">
        <f t="shared" si="76"/>
        <v>1</v>
      </c>
      <c r="M1602" s="1">
        <v>8612</v>
      </c>
      <c r="N1602">
        <f t="shared" si="75"/>
        <v>25847</v>
      </c>
      <c r="O1602">
        <f t="shared" si="77"/>
        <v>1</v>
      </c>
    </row>
    <row r="1603" spans="5:15">
      <c r="E1603" s="1">
        <v>8613</v>
      </c>
      <c r="F1603">
        <f t="shared" si="76"/>
        <v>1</v>
      </c>
      <c r="M1603" s="1">
        <v>8613</v>
      </c>
      <c r="N1603">
        <f t="shared" ref="N1603:N1666" si="78">IF(M1605&gt;0,M1603+M1604+M1605,0)</f>
        <v>25864</v>
      </c>
      <c r="O1603">
        <f t="shared" si="77"/>
        <v>1</v>
      </c>
    </row>
    <row r="1604" spans="5:15">
      <c r="E1604" s="1">
        <v>8622</v>
      </c>
      <c r="F1604">
        <f t="shared" ref="F1604:F1667" si="79">IF(E1604&gt;E1603,1,0)</f>
        <v>1</v>
      </c>
      <c r="M1604" s="1">
        <v>8622</v>
      </c>
      <c r="N1604">
        <f t="shared" si="78"/>
        <v>25890</v>
      </c>
      <c r="O1604">
        <f t="shared" ref="O1604:O1667" si="80">IF(N1604&gt;N1603,1,0)</f>
        <v>1</v>
      </c>
    </row>
    <row r="1605" spans="5:15">
      <c r="E1605" s="1">
        <v>8629</v>
      </c>
      <c r="F1605">
        <f t="shared" si="79"/>
        <v>1</v>
      </c>
      <c r="M1605" s="1">
        <v>8629</v>
      </c>
      <c r="N1605">
        <f t="shared" si="78"/>
        <v>25908</v>
      </c>
      <c r="O1605">
        <f t="shared" si="80"/>
        <v>1</v>
      </c>
    </row>
    <row r="1606" spans="5:15">
      <c r="E1606" s="1">
        <v>8639</v>
      </c>
      <c r="F1606">
        <f t="shared" si="79"/>
        <v>1</v>
      </c>
      <c r="M1606" s="1">
        <v>8639</v>
      </c>
      <c r="N1606">
        <f t="shared" si="78"/>
        <v>25926</v>
      </c>
      <c r="O1606">
        <f t="shared" si="80"/>
        <v>1</v>
      </c>
    </row>
    <row r="1607" spans="5:15">
      <c r="E1607" s="1">
        <v>8640</v>
      </c>
      <c r="F1607">
        <f t="shared" si="79"/>
        <v>1</v>
      </c>
      <c r="M1607" s="1">
        <v>8640</v>
      </c>
      <c r="N1607">
        <f t="shared" si="78"/>
        <v>25942</v>
      </c>
      <c r="O1607">
        <f t="shared" si="80"/>
        <v>1</v>
      </c>
    </row>
    <row r="1608" spans="5:15">
      <c r="E1608" s="1">
        <v>8647</v>
      </c>
      <c r="F1608">
        <f t="shared" si="79"/>
        <v>1</v>
      </c>
      <c r="M1608" s="1">
        <v>8647</v>
      </c>
      <c r="N1608">
        <f t="shared" si="78"/>
        <v>25958</v>
      </c>
      <c r="O1608">
        <f t="shared" si="80"/>
        <v>1</v>
      </c>
    </row>
    <row r="1609" spans="5:15">
      <c r="E1609" s="1">
        <v>8655</v>
      </c>
      <c r="F1609">
        <f t="shared" si="79"/>
        <v>1</v>
      </c>
      <c r="M1609" s="1">
        <v>8655</v>
      </c>
      <c r="N1609">
        <f t="shared" si="78"/>
        <v>25968</v>
      </c>
      <c r="O1609">
        <f t="shared" si="80"/>
        <v>1</v>
      </c>
    </row>
    <row r="1610" spans="5:15">
      <c r="E1610" s="1">
        <v>8656</v>
      </c>
      <c r="F1610">
        <f t="shared" si="79"/>
        <v>1</v>
      </c>
      <c r="M1610" s="1">
        <v>8656</v>
      </c>
      <c r="N1610">
        <f t="shared" si="78"/>
        <v>25984</v>
      </c>
      <c r="O1610">
        <f t="shared" si="80"/>
        <v>1</v>
      </c>
    </row>
    <row r="1611" spans="5:15">
      <c r="E1611" s="1">
        <v>8657</v>
      </c>
      <c r="F1611">
        <f t="shared" si="79"/>
        <v>1</v>
      </c>
      <c r="M1611" s="1">
        <v>8657</v>
      </c>
      <c r="N1611">
        <f t="shared" si="78"/>
        <v>26000</v>
      </c>
      <c r="O1611">
        <f t="shared" si="80"/>
        <v>1</v>
      </c>
    </row>
    <row r="1612" spans="5:15">
      <c r="E1612" s="1">
        <v>8671</v>
      </c>
      <c r="F1612">
        <f t="shared" si="79"/>
        <v>1</v>
      </c>
      <c r="M1612" s="1">
        <v>8671</v>
      </c>
      <c r="N1612">
        <f t="shared" si="78"/>
        <v>26026</v>
      </c>
      <c r="O1612">
        <f t="shared" si="80"/>
        <v>1</v>
      </c>
    </row>
    <row r="1613" spans="5:15">
      <c r="E1613" s="1">
        <v>8672</v>
      </c>
      <c r="F1613">
        <f t="shared" si="79"/>
        <v>1</v>
      </c>
      <c r="M1613" s="1">
        <v>8672</v>
      </c>
      <c r="N1613">
        <f t="shared" si="78"/>
        <v>26045</v>
      </c>
      <c r="O1613">
        <f t="shared" si="80"/>
        <v>1</v>
      </c>
    </row>
    <row r="1614" spans="5:15">
      <c r="E1614" s="1">
        <v>8683</v>
      </c>
      <c r="F1614">
        <f t="shared" si="79"/>
        <v>1</v>
      </c>
      <c r="M1614" s="1">
        <v>8683</v>
      </c>
      <c r="N1614">
        <f t="shared" si="78"/>
        <v>26064</v>
      </c>
      <c r="O1614">
        <f t="shared" si="80"/>
        <v>1</v>
      </c>
    </row>
    <row r="1615" spans="5:15">
      <c r="E1615" s="1">
        <v>8690</v>
      </c>
      <c r="F1615">
        <f t="shared" si="79"/>
        <v>1</v>
      </c>
      <c r="M1615" s="1">
        <v>8690</v>
      </c>
      <c r="N1615">
        <f t="shared" si="78"/>
        <v>26075</v>
      </c>
      <c r="O1615">
        <f t="shared" si="80"/>
        <v>1</v>
      </c>
    </row>
    <row r="1616" spans="5:15">
      <c r="E1616" s="1">
        <v>8691</v>
      </c>
      <c r="F1616">
        <f t="shared" si="79"/>
        <v>1</v>
      </c>
      <c r="M1616" s="1">
        <v>8691</v>
      </c>
      <c r="N1616">
        <f t="shared" si="78"/>
        <v>26078</v>
      </c>
      <c r="O1616">
        <f t="shared" si="80"/>
        <v>1</v>
      </c>
    </row>
    <row r="1617" spans="5:15">
      <c r="E1617" s="1">
        <v>8694</v>
      </c>
      <c r="F1617">
        <f t="shared" si="79"/>
        <v>1</v>
      </c>
      <c r="M1617" s="1">
        <v>8694</v>
      </c>
      <c r="N1617">
        <f t="shared" si="78"/>
        <v>26085</v>
      </c>
      <c r="O1617">
        <f t="shared" si="80"/>
        <v>1</v>
      </c>
    </row>
    <row r="1618" spans="5:15">
      <c r="E1618" s="1">
        <v>8693</v>
      </c>
      <c r="F1618">
        <f t="shared" si="79"/>
        <v>0</v>
      </c>
      <c r="M1618" s="1">
        <v>8693</v>
      </c>
      <c r="N1618">
        <f t="shared" si="78"/>
        <v>26097</v>
      </c>
      <c r="O1618">
        <f t="shared" si="80"/>
        <v>1</v>
      </c>
    </row>
    <row r="1619" spans="5:15">
      <c r="E1619" s="1">
        <v>8698</v>
      </c>
      <c r="F1619">
        <f t="shared" si="79"/>
        <v>1</v>
      </c>
      <c r="M1619" s="1">
        <v>8698</v>
      </c>
      <c r="N1619">
        <f t="shared" si="78"/>
        <v>26117</v>
      </c>
      <c r="O1619">
        <f t="shared" si="80"/>
        <v>1</v>
      </c>
    </row>
    <row r="1620" spans="5:15">
      <c r="E1620" s="1">
        <v>8706</v>
      </c>
      <c r="F1620">
        <f t="shared" si="79"/>
        <v>1</v>
      </c>
      <c r="M1620" s="1">
        <v>8706</v>
      </c>
      <c r="N1620">
        <f t="shared" si="78"/>
        <v>26133</v>
      </c>
      <c r="O1620">
        <f t="shared" si="80"/>
        <v>1</v>
      </c>
    </row>
    <row r="1621" spans="5:15">
      <c r="E1621" s="1">
        <v>8713</v>
      </c>
      <c r="F1621">
        <f t="shared" si="79"/>
        <v>1</v>
      </c>
      <c r="M1621" s="1">
        <v>8713</v>
      </c>
      <c r="N1621">
        <f t="shared" si="78"/>
        <v>26143</v>
      </c>
      <c r="O1621">
        <f t="shared" si="80"/>
        <v>1</v>
      </c>
    </row>
    <row r="1622" spans="5:15">
      <c r="E1622" s="1">
        <v>8714</v>
      </c>
      <c r="F1622">
        <f t="shared" si="79"/>
        <v>1</v>
      </c>
      <c r="M1622" s="1">
        <v>8714</v>
      </c>
      <c r="N1622">
        <f t="shared" si="78"/>
        <v>26148</v>
      </c>
      <c r="O1622">
        <f t="shared" si="80"/>
        <v>1</v>
      </c>
    </row>
    <row r="1623" spans="5:15">
      <c r="E1623" s="1">
        <v>8716</v>
      </c>
      <c r="F1623">
        <f t="shared" si="79"/>
        <v>1</v>
      </c>
      <c r="M1623" s="1">
        <v>8716</v>
      </c>
      <c r="N1623">
        <f t="shared" si="78"/>
        <v>26170</v>
      </c>
      <c r="O1623">
        <f t="shared" si="80"/>
        <v>1</v>
      </c>
    </row>
    <row r="1624" spans="5:15">
      <c r="E1624" s="1">
        <v>8718</v>
      </c>
      <c r="F1624">
        <f t="shared" si="79"/>
        <v>1</v>
      </c>
      <c r="M1624" s="1">
        <v>8718</v>
      </c>
      <c r="N1624">
        <f t="shared" si="78"/>
        <v>26187</v>
      </c>
      <c r="O1624">
        <f t="shared" si="80"/>
        <v>1</v>
      </c>
    </row>
    <row r="1625" spans="5:15">
      <c r="E1625" s="1">
        <v>8736</v>
      </c>
      <c r="F1625">
        <f t="shared" si="79"/>
        <v>1</v>
      </c>
      <c r="M1625" s="1">
        <v>8736</v>
      </c>
      <c r="N1625">
        <f t="shared" si="78"/>
        <v>26210</v>
      </c>
      <c r="O1625">
        <f t="shared" si="80"/>
        <v>1</v>
      </c>
    </row>
    <row r="1626" spans="5:15">
      <c r="E1626" s="1">
        <v>8733</v>
      </c>
      <c r="F1626">
        <f t="shared" si="79"/>
        <v>0</v>
      </c>
      <c r="M1626" s="1">
        <v>8733</v>
      </c>
      <c r="N1626">
        <f t="shared" si="78"/>
        <v>26205</v>
      </c>
      <c r="O1626">
        <f t="shared" si="80"/>
        <v>0</v>
      </c>
    </row>
    <row r="1627" spans="5:15">
      <c r="E1627" s="1">
        <v>8741</v>
      </c>
      <c r="F1627">
        <f t="shared" si="79"/>
        <v>1</v>
      </c>
      <c r="M1627" s="1">
        <v>8741</v>
      </c>
      <c r="N1627">
        <f t="shared" si="78"/>
        <v>26208</v>
      </c>
      <c r="O1627">
        <f t="shared" si="80"/>
        <v>1</v>
      </c>
    </row>
    <row r="1628" spans="5:15">
      <c r="E1628" s="1">
        <v>8731</v>
      </c>
      <c r="F1628">
        <f t="shared" si="79"/>
        <v>0</v>
      </c>
      <c r="M1628" s="1">
        <v>8731</v>
      </c>
      <c r="N1628">
        <f t="shared" si="78"/>
        <v>26204</v>
      </c>
      <c r="O1628">
        <f t="shared" si="80"/>
        <v>0</v>
      </c>
    </row>
    <row r="1629" spans="5:15">
      <c r="E1629" s="1">
        <v>8736</v>
      </c>
      <c r="F1629">
        <f t="shared" si="79"/>
        <v>1</v>
      </c>
      <c r="M1629" s="1">
        <v>8736</v>
      </c>
      <c r="N1629">
        <f t="shared" si="78"/>
        <v>26211</v>
      </c>
      <c r="O1629">
        <f t="shared" si="80"/>
        <v>1</v>
      </c>
    </row>
    <row r="1630" spans="5:15">
      <c r="E1630" s="1">
        <v>8737</v>
      </c>
      <c r="F1630">
        <f t="shared" si="79"/>
        <v>1</v>
      </c>
      <c r="M1630" s="1">
        <v>8737</v>
      </c>
      <c r="N1630">
        <f t="shared" si="78"/>
        <v>26221</v>
      </c>
      <c r="O1630">
        <f t="shared" si="80"/>
        <v>1</v>
      </c>
    </row>
    <row r="1631" spans="5:15">
      <c r="E1631" s="1">
        <v>8738</v>
      </c>
      <c r="F1631">
        <f t="shared" si="79"/>
        <v>1</v>
      </c>
      <c r="M1631" s="1">
        <v>8738</v>
      </c>
      <c r="N1631">
        <f t="shared" si="78"/>
        <v>26231</v>
      </c>
      <c r="O1631">
        <f t="shared" si="80"/>
        <v>1</v>
      </c>
    </row>
    <row r="1632" spans="5:15">
      <c r="E1632" s="1">
        <v>8746</v>
      </c>
      <c r="F1632">
        <f t="shared" si="79"/>
        <v>1</v>
      </c>
      <c r="M1632" s="1">
        <v>8746</v>
      </c>
      <c r="N1632">
        <f t="shared" si="78"/>
        <v>26239</v>
      </c>
      <c r="O1632">
        <f t="shared" si="80"/>
        <v>1</v>
      </c>
    </row>
    <row r="1633" spans="5:15">
      <c r="E1633" s="1">
        <v>8747</v>
      </c>
      <c r="F1633">
        <f t="shared" si="79"/>
        <v>1</v>
      </c>
      <c r="M1633" s="1">
        <v>8747</v>
      </c>
      <c r="N1633">
        <f t="shared" si="78"/>
        <v>26242</v>
      </c>
      <c r="O1633">
        <f t="shared" si="80"/>
        <v>1</v>
      </c>
    </row>
    <row r="1634" spans="5:15">
      <c r="E1634" s="1">
        <v>8746</v>
      </c>
      <c r="F1634">
        <f t="shared" si="79"/>
        <v>0</v>
      </c>
      <c r="M1634" s="1">
        <v>8746</v>
      </c>
      <c r="N1634">
        <f t="shared" si="78"/>
        <v>26256</v>
      </c>
      <c r="O1634">
        <f t="shared" si="80"/>
        <v>1</v>
      </c>
    </row>
    <row r="1635" spans="5:15">
      <c r="E1635" s="1">
        <v>8749</v>
      </c>
      <c r="F1635">
        <f t="shared" si="79"/>
        <v>1</v>
      </c>
      <c r="M1635" s="1">
        <v>8749</v>
      </c>
      <c r="N1635">
        <f t="shared" si="78"/>
        <v>26272</v>
      </c>
      <c r="O1635">
        <f t="shared" si="80"/>
        <v>1</v>
      </c>
    </row>
    <row r="1636" spans="5:15">
      <c r="E1636" s="1">
        <v>8761</v>
      </c>
      <c r="F1636">
        <f t="shared" si="79"/>
        <v>1</v>
      </c>
      <c r="M1636" s="1">
        <v>8761</v>
      </c>
      <c r="N1636">
        <f t="shared" si="78"/>
        <v>26303</v>
      </c>
      <c r="O1636">
        <f t="shared" si="80"/>
        <v>1</v>
      </c>
    </row>
    <row r="1637" spans="5:15">
      <c r="E1637" s="1">
        <v>8762</v>
      </c>
      <c r="F1637">
        <f t="shared" si="79"/>
        <v>1</v>
      </c>
      <c r="M1637" s="1">
        <v>8762</v>
      </c>
      <c r="N1637">
        <f t="shared" si="78"/>
        <v>26326</v>
      </c>
      <c r="O1637">
        <f t="shared" si="80"/>
        <v>1</v>
      </c>
    </row>
    <row r="1638" spans="5:15">
      <c r="E1638" s="1">
        <v>8780</v>
      </c>
      <c r="F1638">
        <f t="shared" si="79"/>
        <v>1</v>
      </c>
      <c r="M1638" s="1">
        <v>8780</v>
      </c>
      <c r="N1638">
        <f t="shared" si="78"/>
        <v>26349</v>
      </c>
      <c r="O1638">
        <f t="shared" si="80"/>
        <v>1</v>
      </c>
    </row>
    <row r="1639" spans="5:15">
      <c r="E1639" s="1">
        <v>8784</v>
      </c>
      <c r="F1639">
        <f t="shared" si="79"/>
        <v>1</v>
      </c>
      <c r="M1639" s="1">
        <v>8784</v>
      </c>
      <c r="N1639">
        <f t="shared" si="78"/>
        <v>26360</v>
      </c>
      <c r="O1639">
        <f t="shared" si="80"/>
        <v>1</v>
      </c>
    </row>
    <row r="1640" spans="5:15">
      <c r="E1640" s="1">
        <v>8785</v>
      </c>
      <c r="F1640">
        <f t="shared" si="79"/>
        <v>1</v>
      </c>
      <c r="M1640" s="1">
        <v>8785</v>
      </c>
      <c r="N1640">
        <f t="shared" si="78"/>
        <v>26369</v>
      </c>
      <c r="O1640">
        <f t="shared" si="80"/>
        <v>1</v>
      </c>
    </row>
    <row r="1641" spans="5:15">
      <c r="E1641" s="1">
        <v>8791</v>
      </c>
      <c r="F1641">
        <f t="shared" si="79"/>
        <v>1</v>
      </c>
      <c r="M1641" s="1">
        <v>8791</v>
      </c>
      <c r="N1641">
        <f t="shared" si="78"/>
        <v>26381</v>
      </c>
      <c r="O1641">
        <f t="shared" si="80"/>
        <v>1</v>
      </c>
    </row>
    <row r="1642" spans="5:15">
      <c r="E1642" s="1">
        <v>8793</v>
      </c>
      <c r="F1642">
        <f t="shared" si="79"/>
        <v>1</v>
      </c>
      <c r="M1642" s="1">
        <v>8793</v>
      </c>
      <c r="N1642">
        <f t="shared" si="78"/>
        <v>26397</v>
      </c>
      <c r="O1642">
        <f t="shared" si="80"/>
        <v>1</v>
      </c>
    </row>
    <row r="1643" spans="5:15">
      <c r="E1643" s="1">
        <v>8797</v>
      </c>
      <c r="F1643">
        <f t="shared" si="79"/>
        <v>1</v>
      </c>
      <c r="M1643" s="1">
        <v>8797</v>
      </c>
      <c r="N1643">
        <f t="shared" si="78"/>
        <v>26422</v>
      </c>
      <c r="O1643">
        <f t="shared" si="80"/>
        <v>1</v>
      </c>
    </row>
    <row r="1644" spans="5:15">
      <c r="E1644" s="1">
        <v>8807</v>
      </c>
      <c r="F1644">
        <f t="shared" si="79"/>
        <v>1</v>
      </c>
      <c r="M1644" s="1">
        <v>8807</v>
      </c>
      <c r="N1644">
        <f t="shared" si="78"/>
        <v>26461</v>
      </c>
      <c r="O1644">
        <f t="shared" si="80"/>
        <v>1</v>
      </c>
    </row>
    <row r="1645" spans="5:15">
      <c r="E1645" s="1">
        <v>8818</v>
      </c>
      <c r="F1645">
        <f t="shared" si="79"/>
        <v>1</v>
      </c>
      <c r="M1645" s="1">
        <v>8818</v>
      </c>
      <c r="N1645">
        <f t="shared" si="78"/>
        <v>26491</v>
      </c>
      <c r="O1645">
        <f t="shared" si="80"/>
        <v>1</v>
      </c>
    </row>
    <row r="1646" spans="5:15">
      <c r="E1646" s="1">
        <v>8836</v>
      </c>
      <c r="F1646">
        <f t="shared" si="79"/>
        <v>1</v>
      </c>
      <c r="M1646" s="1">
        <v>8836</v>
      </c>
      <c r="N1646">
        <f t="shared" si="78"/>
        <v>26511</v>
      </c>
      <c r="O1646">
        <f t="shared" si="80"/>
        <v>1</v>
      </c>
    </row>
    <row r="1647" spans="5:15">
      <c r="E1647" s="1">
        <v>8837</v>
      </c>
      <c r="F1647">
        <f t="shared" si="79"/>
        <v>1</v>
      </c>
      <c r="M1647" s="1">
        <v>8837</v>
      </c>
      <c r="N1647">
        <f t="shared" si="78"/>
        <v>26520</v>
      </c>
      <c r="O1647">
        <f t="shared" si="80"/>
        <v>1</v>
      </c>
    </row>
    <row r="1648" spans="5:15">
      <c r="E1648" s="1">
        <v>8838</v>
      </c>
      <c r="F1648">
        <f t="shared" si="79"/>
        <v>1</v>
      </c>
      <c r="M1648" s="1">
        <v>8838</v>
      </c>
      <c r="N1648">
        <f t="shared" si="78"/>
        <v>26529</v>
      </c>
      <c r="O1648">
        <f t="shared" si="80"/>
        <v>1</v>
      </c>
    </row>
    <row r="1649" spans="5:15">
      <c r="E1649" s="1">
        <v>8845</v>
      </c>
      <c r="F1649">
        <f t="shared" si="79"/>
        <v>1</v>
      </c>
      <c r="M1649" s="1">
        <v>8845</v>
      </c>
      <c r="N1649">
        <f t="shared" si="78"/>
        <v>26540</v>
      </c>
      <c r="O1649">
        <f t="shared" si="80"/>
        <v>1</v>
      </c>
    </row>
    <row r="1650" spans="5:15">
      <c r="E1650" s="1">
        <v>8846</v>
      </c>
      <c r="F1650">
        <f t="shared" si="79"/>
        <v>1</v>
      </c>
      <c r="M1650" s="1">
        <v>8846</v>
      </c>
      <c r="N1650">
        <f t="shared" si="78"/>
        <v>26552</v>
      </c>
      <c r="O1650">
        <f t="shared" si="80"/>
        <v>1</v>
      </c>
    </row>
    <row r="1651" spans="5:15">
      <c r="E1651" s="1">
        <v>8849</v>
      </c>
      <c r="F1651">
        <f t="shared" si="79"/>
        <v>1</v>
      </c>
      <c r="M1651" s="1">
        <v>8849</v>
      </c>
      <c r="N1651">
        <f t="shared" si="78"/>
        <v>26564</v>
      </c>
      <c r="O1651">
        <f t="shared" si="80"/>
        <v>1</v>
      </c>
    </row>
    <row r="1652" spans="5:15">
      <c r="E1652" s="1">
        <v>8857</v>
      </c>
      <c r="F1652">
        <f t="shared" si="79"/>
        <v>1</v>
      </c>
      <c r="M1652" s="1">
        <v>8857</v>
      </c>
      <c r="N1652">
        <f t="shared" si="78"/>
        <v>26592</v>
      </c>
      <c r="O1652">
        <f t="shared" si="80"/>
        <v>1</v>
      </c>
    </row>
    <row r="1653" spans="5:15">
      <c r="E1653" s="1">
        <v>8858</v>
      </c>
      <c r="F1653">
        <f t="shared" si="79"/>
        <v>1</v>
      </c>
      <c r="M1653" s="1">
        <v>8858</v>
      </c>
      <c r="N1653">
        <f t="shared" si="78"/>
        <v>26611</v>
      </c>
      <c r="O1653">
        <f t="shared" si="80"/>
        <v>1</v>
      </c>
    </row>
    <row r="1654" spans="5:15">
      <c r="E1654" s="1">
        <v>8877</v>
      </c>
      <c r="F1654">
        <f t="shared" si="79"/>
        <v>1</v>
      </c>
      <c r="M1654" s="1">
        <v>8877</v>
      </c>
      <c r="N1654">
        <f t="shared" si="78"/>
        <v>26628</v>
      </c>
      <c r="O1654">
        <f t="shared" si="80"/>
        <v>1</v>
      </c>
    </row>
    <row r="1655" spans="5:15">
      <c r="E1655" s="1">
        <v>8876</v>
      </c>
      <c r="F1655">
        <f t="shared" si="79"/>
        <v>0</v>
      </c>
      <c r="M1655" s="1">
        <v>8876</v>
      </c>
      <c r="N1655">
        <f t="shared" si="78"/>
        <v>26634</v>
      </c>
      <c r="O1655">
        <f t="shared" si="80"/>
        <v>1</v>
      </c>
    </row>
    <row r="1656" spans="5:15">
      <c r="E1656" s="1">
        <v>8875</v>
      </c>
      <c r="F1656">
        <f t="shared" si="79"/>
        <v>0</v>
      </c>
      <c r="M1656" s="1">
        <v>8875</v>
      </c>
      <c r="N1656">
        <f t="shared" si="78"/>
        <v>26645</v>
      </c>
      <c r="O1656">
        <f t="shared" si="80"/>
        <v>1</v>
      </c>
    </row>
    <row r="1657" spans="5:15">
      <c r="E1657" s="1">
        <v>8883</v>
      </c>
      <c r="F1657">
        <f t="shared" si="79"/>
        <v>1</v>
      </c>
      <c r="M1657" s="1">
        <v>8883</v>
      </c>
      <c r="N1657">
        <f t="shared" si="78"/>
        <v>26658</v>
      </c>
      <c r="O1657">
        <f t="shared" si="80"/>
        <v>1</v>
      </c>
    </row>
    <row r="1658" spans="5:15">
      <c r="E1658" s="1">
        <v>8887</v>
      </c>
      <c r="F1658">
        <f t="shared" si="79"/>
        <v>1</v>
      </c>
      <c r="M1658" s="1">
        <v>8887</v>
      </c>
      <c r="N1658">
        <f t="shared" si="78"/>
        <v>26667</v>
      </c>
      <c r="O1658">
        <f t="shared" si="80"/>
        <v>1</v>
      </c>
    </row>
    <row r="1659" spans="5:15">
      <c r="E1659" s="1">
        <v>8888</v>
      </c>
      <c r="F1659">
        <f t="shared" si="79"/>
        <v>1</v>
      </c>
      <c r="M1659" s="1">
        <v>8888</v>
      </c>
      <c r="N1659">
        <f t="shared" si="78"/>
        <v>26675</v>
      </c>
      <c r="O1659">
        <f t="shared" si="80"/>
        <v>1</v>
      </c>
    </row>
    <row r="1660" spans="5:15">
      <c r="E1660" s="1">
        <v>8892</v>
      </c>
      <c r="F1660">
        <f t="shared" si="79"/>
        <v>1</v>
      </c>
      <c r="M1660" s="1">
        <v>8892</v>
      </c>
      <c r="N1660">
        <f t="shared" si="78"/>
        <v>26688</v>
      </c>
      <c r="O1660">
        <f t="shared" si="80"/>
        <v>1</v>
      </c>
    </row>
    <row r="1661" spans="5:15">
      <c r="E1661" s="1">
        <v>8895</v>
      </c>
      <c r="F1661">
        <f t="shared" si="79"/>
        <v>1</v>
      </c>
      <c r="M1661" s="1">
        <v>8895</v>
      </c>
      <c r="N1661">
        <f t="shared" si="78"/>
        <v>26711</v>
      </c>
      <c r="O1661">
        <f t="shared" si="80"/>
        <v>1</v>
      </c>
    </row>
    <row r="1662" spans="5:15">
      <c r="E1662" s="1">
        <v>8901</v>
      </c>
      <c r="F1662">
        <f t="shared" si="79"/>
        <v>1</v>
      </c>
      <c r="M1662" s="1">
        <v>8901</v>
      </c>
      <c r="N1662">
        <f t="shared" si="78"/>
        <v>26732</v>
      </c>
      <c r="O1662">
        <f t="shared" si="80"/>
        <v>1</v>
      </c>
    </row>
    <row r="1663" spans="5:15">
      <c r="E1663" s="1">
        <v>8915</v>
      </c>
      <c r="F1663">
        <f t="shared" si="79"/>
        <v>1</v>
      </c>
      <c r="M1663" s="1">
        <v>8915</v>
      </c>
      <c r="N1663">
        <f t="shared" si="78"/>
        <v>26746</v>
      </c>
      <c r="O1663">
        <f t="shared" si="80"/>
        <v>1</v>
      </c>
    </row>
    <row r="1664" spans="5:15">
      <c r="E1664" s="1">
        <v>8916</v>
      </c>
      <c r="F1664">
        <f t="shared" si="79"/>
        <v>1</v>
      </c>
      <c r="M1664" s="1">
        <v>8916</v>
      </c>
      <c r="N1664">
        <f t="shared" si="78"/>
        <v>26752</v>
      </c>
      <c r="O1664">
        <f t="shared" si="80"/>
        <v>1</v>
      </c>
    </row>
    <row r="1665" spans="5:15">
      <c r="E1665" s="1">
        <v>8915</v>
      </c>
      <c r="F1665">
        <f t="shared" si="79"/>
        <v>0</v>
      </c>
      <c r="M1665" s="1">
        <v>8915</v>
      </c>
      <c r="N1665">
        <f t="shared" si="78"/>
        <v>26765</v>
      </c>
      <c r="O1665">
        <f t="shared" si="80"/>
        <v>1</v>
      </c>
    </row>
    <row r="1666" spans="5:15">
      <c r="E1666" s="1">
        <v>8921</v>
      </c>
      <c r="F1666">
        <f t="shared" si="79"/>
        <v>1</v>
      </c>
      <c r="M1666" s="1">
        <v>8921</v>
      </c>
      <c r="N1666">
        <f t="shared" si="78"/>
        <v>26785</v>
      </c>
      <c r="O1666">
        <f t="shared" si="80"/>
        <v>1</v>
      </c>
    </row>
    <row r="1667" spans="5:15">
      <c r="E1667" s="1">
        <v>8929</v>
      </c>
      <c r="F1667">
        <f t="shared" si="79"/>
        <v>1</v>
      </c>
      <c r="M1667" s="1">
        <v>8929</v>
      </c>
      <c r="N1667">
        <f t="shared" ref="N1667:N1730" si="81">IF(M1669&gt;0,M1667+M1668+M1669,0)</f>
        <v>26808</v>
      </c>
      <c r="O1667">
        <f t="shared" si="80"/>
        <v>1</v>
      </c>
    </row>
    <row r="1668" spans="5:15">
      <c r="E1668" s="1">
        <v>8935</v>
      </c>
      <c r="F1668">
        <f t="shared" ref="F1668:F1731" si="82">IF(E1668&gt;E1667,1,0)</f>
        <v>1</v>
      </c>
      <c r="M1668" s="1">
        <v>8935</v>
      </c>
      <c r="N1668">
        <f t="shared" si="81"/>
        <v>26860</v>
      </c>
      <c r="O1668">
        <f t="shared" ref="O1668:O1731" si="83">IF(N1668&gt;N1667,1,0)</f>
        <v>1</v>
      </c>
    </row>
    <row r="1669" spans="5:15">
      <c r="E1669" s="1">
        <v>8944</v>
      </c>
      <c r="F1669">
        <f t="shared" si="82"/>
        <v>1</v>
      </c>
      <c r="M1669" s="1">
        <v>8944</v>
      </c>
      <c r="N1669">
        <f t="shared" si="81"/>
        <v>26910</v>
      </c>
      <c r="O1669">
        <f t="shared" si="83"/>
        <v>1</v>
      </c>
    </row>
    <row r="1670" spans="5:15">
      <c r="E1670" s="1">
        <v>8981</v>
      </c>
      <c r="F1670">
        <f t="shared" si="82"/>
        <v>1</v>
      </c>
      <c r="M1670" s="1">
        <v>8981</v>
      </c>
      <c r="N1670">
        <f t="shared" si="81"/>
        <v>26956</v>
      </c>
      <c r="O1670">
        <f t="shared" si="83"/>
        <v>1</v>
      </c>
    </row>
    <row r="1671" spans="5:15">
      <c r="E1671" s="1">
        <v>8985</v>
      </c>
      <c r="F1671">
        <f t="shared" si="82"/>
        <v>1</v>
      </c>
      <c r="M1671" s="1">
        <v>8985</v>
      </c>
      <c r="N1671">
        <f t="shared" si="81"/>
        <v>26966</v>
      </c>
      <c r="O1671">
        <f t="shared" si="83"/>
        <v>1</v>
      </c>
    </row>
    <row r="1672" spans="5:15">
      <c r="E1672" s="1">
        <v>8990</v>
      </c>
      <c r="F1672">
        <f t="shared" si="82"/>
        <v>1</v>
      </c>
      <c r="M1672" s="1">
        <v>8990</v>
      </c>
      <c r="N1672">
        <f t="shared" si="81"/>
        <v>26982</v>
      </c>
      <c r="O1672">
        <f t="shared" si="83"/>
        <v>1</v>
      </c>
    </row>
    <row r="1673" spans="5:15">
      <c r="E1673" s="1">
        <v>8991</v>
      </c>
      <c r="F1673">
        <f t="shared" si="82"/>
        <v>1</v>
      </c>
      <c r="M1673" s="1">
        <v>8991</v>
      </c>
      <c r="N1673">
        <f t="shared" si="81"/>
        <v>26987</v>
      </c>
      <c r="O1673">
        <f t="shared" si="83"/>
        <v>1</v>
      </c>
    </row>
    <row r="1674" spans="5:15">
      <c r="E1674" s="1">
        <v>9001</v>
      </c>
      <c r="F1674">
        <f t="shared" si="82"/>
        <v>1</v>
      </c>
      <c r="M1674" s="1">
        <v>9001</v>
      </c>
      <c r="N1674">
        <f t="shared" si="81"/>
        <v>26994</v>
      </c>
      <c r="O1674">
        <f t="shared" si="83"/>
        <v>1</v>
      </c>
    </row>
    <row r="1675" spans="5:15">
      <c r="E1675" s="1">
        <v>8995</v>
      </c>
      <c r="F1675">
        <f t="shared" si="82"/>
        <v>0</v>
      </c>
      <c r="M1675" s="1">
        <v>8995</v>
      </c>
      <c r="N1675">
        <f t="shared" si="81"/>
        <v>26994</v>
      </c>
      <c r="O1675">
        <f t="shared" si="83"/>
        <v>0</v>
      </c>
    </row>
    <row r="1676" spans="5:15">
      <c r="E1676" s="1">
        <v>8998</v>
      </c>
      <c r="F1676">
        <f t="shared" si="82"/>
        <v>1</v>
      </c>
      <c r="M1676" s="1">
        <v>8998</v>
      </c>
      <c r="N1676">
        <f t="shared" si="81"/>
        <v>27001</v>
      </c>
      <c r="O1676">
        <f t="shared" si="83"/>
        <v>1</v>
      </c>
    </row>
    <row r="1677" spans="5:15">
      <c r="E1677" s="1">
        <v>9001</v>
      </c>
      <c r="F1677">
        <f t="shared" si="82"/>
        <v>1</v>
      </c>
      <c r="M1677" s="1">
        <v>9001</v>
      </c>
      <c r="N1677">
        <f t="shared" si="81"/>
        <v>27006</v>
      </c>
      <c r="O1677">
        <f t="shared" si="83"/>
        <v>1</v>
      </c>
    </row>
    <row r="1678" spans="5:15">
      <c r="E1678" s="1">
        <v>9002</v>
      </c>
      <c r="F1678">
        <f t="shared" si="82"/>
        <v>1</v>
      </c>
      <c r="M1678" s="1">
        <v>9002</v>
      </c>
      <c r="N1678">
        <f t="shared" si="81"/>
        <v>27031</v>
      </c>
      <c r="O1678">
        <f t="shared" si="83"/>
        <v>1</v>
      </c>
    </row>
    <row r="1679" spans="5:15">
      <c r="E1679" s="1">
        <v>9003</v>
      </c>
      <c r="F1679">
        <f t="shared" si="82"/>
        <v>1</v>
      </c>
      <c r="M1679" s="1">
        <v>9003</v>
      </c>
      <c r="N1679">
        <f t="shared" si="81"/>
        <v>27065</v>
      </c>
      <c r="O1679">
        <f t="shared" si="83"/>
        <v>1</v>
      </c>
    </row>
    <row r="1680" spans="5:15">
      <c r="E1680" s="1">
        <v>9026</v>
      </c>
      <c r="F1680">
        <f t="shared" si="82"/>
        <v>1</v>
      </c>
      <c r="M1680" s="1">
        <v>9026</v>
      </c>
      <c r="N1680">
        <f t="shared" si="81"/>
        <v>27109</v>
      </c>
      <c r="O1680">
        <f t="shared" si="83"/>
        <v>1</v>
      </c>
    </row>
    <row r="1681" spans="5:15">
      <c r="E1681" s="1">
        <v>9036</v>
      </c>
      <c r="F1681">
        <f t="shared" si="82"/>
        <v>1</v>
      </c>
      <c r="M1681" s="1">
        <v>9036</v>
      </c>
      <c r="N1681">
        <f t="shared" si="81"/>
        <v>27153</v>
      </c>
      <c r="O1681">
        <f t="shared" si="83"/>
        <v>1</v>
      </c>
    </row>
    <row r="1682" spans="5:15">
      <c r="E1682" s="1">
        <v>9047</v>
      </c>
      <c r="F1682">
        <f t="shared" si="82"/>
        <v>1</v>
      </c>
      <c r="M1682" s="1">
        <v>9047</v>
      </c>
      <c r="N1682">
        <f t="shared" si="81"/>
        <v>27197</v>
      </c>
      <c r="O1682">
        <f t="shared" si="83"/>
        <v>1</v>
      </c>
    </row>
    <row r="1683" spans="5:15">
      <c r="E1683" s="1">
        <v>9070</v>
      </c>
      <c r="F1683">
        <f t="shared" si="82"/>
        <v>1</v>
      </c>
      <c r="M1683" s="1">
        <v>9070</v>
      </c>
      <c r="N1683">
        <f t="shared" si="81"/>
        <v>27233</v>
      </c>
      <c r="O1683">
        <f t="shared" si="83"/>
        <v>1</v>
      </c>
    </row>
    <row r="1684" spans="5:15">
      <c r="E1684" s="1">
        <v>9080</v>
      </c>
      <c r="F1684">
        <f t="shared" si="82"/>
        <v>1</v>
      </c>
      <c r="M1684" s="1">
        <v>9080</v>
      </c>
      <c r="N1684">
        <f t="shared" si="81"/>
        <v>27252</v>
      </c>
      <c r="O1684">
        <f t="shared" si="83"/>
        <v>1</v>
      </c>
    </row>
    <row r="1685" spans="5:15">
      <c r="E1685" s="1">
        <v>9083</v>
      </c>
      <c r="F1685">
        <f t="shared" si="82"/>
        <v>1</v>
      </c>
      <c r="M1685" s="1">
        <v>9083</v>
      </c>
      <c r="N1685">
        <f t="shared" si="81"/>
        <v>27270</v>
      </c>
      <c r="O1685">
        <f t="shared" si="83"/>
        <v>1</v>
      </c>
    </row>
    <row r="1686" spans="5:15">
      <c r="E1686" s="1">
        <v>9089</v>
      </c>
      <c r="F1686">
        <f t="shared" si="82"/>
        <v>1</v>
      </c>
      <c r="M1686" s="1">
        <v>9089</v>
      </c>
      <c r="N1686">
        <f t="shared" si="81"/>
        <v>27305</v>
      </c>
      <c r="O1686">
        <f t="shared" si="83"/>
        <v>1</v>
      </c>
    </row>
    <row r="1687" spans="5:15">
      <c r="E1687" s="1">
        <v>9098</v>
      </c>
      <c r="F1687">
        <f t="shared" si="82"/>
        <v>1</v>
      </c>
      <c r="M1687" s="1">
        <v>9098</v>
      </c>
      <c r="N1687">
        <f t="shared" si="81"/>
        <v>27351</v>
      </c>
      <c r="O1687">
        <f t="shared" si="83"/>
        <v>1</v>
      </c>
    </row>
    <row r="1688" spans="5:15">
      <c r="E1688" s="1">
        <v>9118</v>
      </c>
      <c r="F1688">
        <f t="shared" si="82"/>
        <v>1</v>
      </c>
      <c r="M1688" s="1">
        <v>9118</v>
      </c>
      <c r="N1688">
        <f t="shared" si="81"/>
        <v>27376</v>
      </c>
      <c r="O1688">
        <f t="shared" si="83"/>
        <v>1</v>
      </c>
    </row>
    <row r="1689" spans="5:15">
      <c r="E1689" s="1">
        <v>9135</v>
      </c>
      <c r="F1689">
        <f t="shared" si="82"/>
        <v>1</v>
      </c>
      <c r="M1689" s="1">
        <v>9135</v>
      </c>
      <c r="N1689">
        <f t="shared" si="81"/>
        <v>27385</v>
      </c>
      <c r="O1689">
        <f t="shared" si="83"/>
        <v>1</v>
      </c>
    </row>
    <row r="1690" spans="5:15">
      <c r="E1690" s="1">
        <v>9123</v>
      </c>
      <c r="F1690">
        <f t="shared" si="82"/>
        <v>0</v>
      </c>
      <c r="M1690" s="1">
        <v>9123</v>
      </c>
      <c r="N1690">
        <f t="shared" si="81"/>
        <v>27381</v>
      </c>
      <c r="O1690">
        <f t="shared" si="83"/>
        <v>0</v>
      </c>
    </row>
    <row r="1691" spans="5:15">
      <c r="E1691" s="1">
        <v>9127</v>
      </c>
      <c r="F1691">
        <f t="shared" si="82"/>
        <v>1</v>
      </c>
      <c r="M1691" s="1">
        <v>9127</v>
      </c>
      <c r="N1691">
        <f t="shared" si="81"/>
        <v>27375</v>
      </c>
      <c r="O1691">
        <f t="shared" si="83"/>
        <v>0</v>
      </c>
    </row>
    <row r="1692" spans="5:15">
      <c r="E1692" s="1">
        <v>9131</v>
      </c>
      <c r="F1692">
        <f t="shared" si="82"/>
        <v>1</v>
      </c>
      <c r="M1692" s="1">
        <v>9131</v>
      </c>
      <c r="N1692">
        <f t="shared" si="81"/>
        <v>27371</v>
      </c>
      <c r="O1692">
        <f t="shared" si="83"/>
        <v>0</v>
      </c>
    </row>
    <row r="1693" spans="5:15">
      <c r="E1693" s="1">
        <v>9117</v>
      </c>
      <c r="F1693">
        <f t="shared" si="82"/>
        <v>0</v>
      </c>
      <c r="M1693" s="1">
        <v>9117</v>
      </c>
      <c r="N1693">
        <f t="shared" si="81"/>
        <v>27364</v>
      </c>
      <c r="O1693">
        <f t="shared" si="83"/>
        <v>0</v>
      </c>
    </row>
    <row r="1694" spans="5:15">
      <c r="E1694" s="1">
        <v>9123</v>
      </c>
      <c r="F1694">
        <f t="shared" si="82"/>
        <v>1</v>
      </c>
      <c r="M1694" s="1">
        <v>9123</v>
      </c>
      <c r="N1694">
        <f t="shared" si="81"/>
        <v>27378</v>
      </c>
      <c r="O1694">
        <f t="shared" si="83"/>
        <v>1</v>
      </c>
    </row>
    <row r="1695" spans="5:15">
      <c r="E1695" s="1">
        <v>9124</v>
      </c>
      <c r="F1695">
        <f t="shared" si="82"/>
        <v>1</v>
      </c>
      <c r="M1695" s="1">
        <v>9124</v>
      </c>
      <c r="N1695">
        <f t="shared" si="81"/>
        <v>27391</v>
      </c>
      <c r="O1695">
        <f t="shared" si="83"/>
        <v>1</v>
      </c>
    </row>
    <row r="1696" spans="5:15">
      <c r="E1696" s="1">
        <v>9131</v>
      </c>
      <c r="F1696">
        <f t="shared" si="82"/>
        <v>1</v>
      </c>
      <c r="M1696" s="1">
        <v>9131</v>
      </c>
      <c r="N1696">
        <f t="shared" si="81"/>
        <v>27406</v>
      </c>
      <c r="O1696">
        <f t="shared" si="83"/>
        <v>1</v>
      </c>
    </row>
    <row r="1697" spans="5:15">
      <c r="E1697" s="1">
        <v>9136</v>
      </c>
      <c r="F1697">
        <f t="shared" si="82"/>
        <v>1</v>
      </c>
      <c r="M1697" s="1">
        <v>9136</v>
      </c>
      <c r="N1697">
        <f t="shared" si="81"/>
        <v>27416</v>
      </c>
      <c r="O1697">
        <f t="shared" si="83"/>
        <v>1</v>
      </c>
    </row>
    <row r="1698" spans="5:15">
      <c r="E1698" s="1">
        <v>9139</v>
      </c>
      <c r="F1698">
        <f t="shared" si="82"/>
        <v>1</v>
      </c>
      <c r="M1698" s="1">
        <v>9139</v>
      </c>
      <c r="N1698">
        <f t="shared" si="81"/>
        <v>27424</v>
      </c>
      <c r="O1698">
        <f t="shared" si="83"/>
        <v>1</v>
      </c>
    </row>
    <row r="1699" spans="5:15">
      <c r="E1699" s="1">
        <v>9141</v>
      </c>
      <c r="F1699">
        <f t="shared" si="82"/>
        <v>1</v>
      </c>
      <c r="M1699" s="1">
        <v>9141</v>
      </c>
      <c r="N1699">
        <f t="shared" si="81"/>
        <v>27434</v>
      </c>
      <c r="O1699">
        <f t="shared" si="83"/>
        <v>1</v>
      </c>
    </row>
    <row r="1700" spans="5:15">
      <c r="E1700" s="1">
        <v>9144</v>
      </c>
      <c r="F1700">
        <f t="shared" si="82"/>
        <v>1</v>
      </c>
      <c r="M1700" s="1">
        <v>9144</v>
      </c>
      <c r="N1700">
        <f t="shared" si="81"/>
        <v>27449</v>
      </c>
      <c r="O1700">
        <f t="shared" si="83"/>
        <v>1</v>
      </c>
    </row>
    <row r="1701" spans="5:15">
      <c r="E1701" s="1">
        <v>9149</v>
      </c>
      <c r="F1701">
        <f t="shared" si="82"/>
        <v>1</v>
      </c>
      <c r="M1701" s="1">
        <v>9149</v>
      </c>
      <c r="N1701">
        <f t="shared" si="81"/>
        <v>27462</v>
      </c>
      <c r="O1701">
        <f t="shared" si="83"/>
        <v>1</v>
      </c>
    </row>
    <row r="1702" spans="5:15">
      <c r="E1702" s="1">
        <v>9156</v>
      </c>
      <c r="F1702">
        <f t="shared" si="82"/>
        <v>1</v>
      </c>
      <c r="M1702" s="1">
        <v>9156</v>
      </c>
      <c r="N1702">
        <f t="shared" si="81"/>
        <v>27473</v>
      </c>
      <c r="O1702">
        <f t="shared" si="83"/>
        <v>1</v>
      </c>
    </row>
    <row r="1703" spans="5:15">
      <c r="E1703" s="1">
        <v>9157</v>
      </c>
      <c r="F1703">
        <f t="shared" si="82"/>
        <v>1</v>
      </c>
      <c r="M1703" s="1">
        <v>9157</v>
      </c>
      <c r="N1703">
        <f t="shared" si="81"/>
        <v>27480</v>
      </c>
      <c r="O1703">
        <f t="shared" si="83"/>
        <v>1</v>
      </c>
    </row>
    <row r="1704" spans="5:15">
      <c r="E1704" s="1">
        <v>9160</v>
      </c>
      <c r="F1704">
        <f t="shared" si="82"/>
        <v>1</v>
      </c>
      <c r="M1704" s="1">
        <v>9160</v>
      </c>
      <c r="N1704">
        <f t="shared" si="81"/>
        <v>27491</v>
      </c>
      <c r="O1704">
        <f t="shared" si="83"/>
        <v>1</v>
      </c>
    </row>
    <row r="1705" spans="5:15">
      <c r="E1705" s="1">
        <v>9163</v>
      </c>
      <c r="F1705">
        <f t="shared" si="82"/>
        <v>1</v>
      </c>
      <c r="M1705" s="1">
        <v>9163</v>
      </c>
      <c r="N1705">
        <f t="shared" si="81"/>
        <v>27501</v>
      </c>
      <c r="O1705">
        <f t="shared" si="83"/>
        <v>1</v>
      </c>
    </row>
    <row r="1706" spans="5:15">
      <c r="E1706" s="1">
        <v>9168</v>
      </c>
      <c r="F1706">
        <f t="shared" si="82"/>
        <v>1</v>
      </c>
      <c r="M1706" s="1">
        <v>9168</v>
      </c>
      <c r="N1706">
        <f t="shared" si="81"/>
        <v>27515</v>
      </c>
      <c r="O1706">
        <f t="shared" si="83"/>
        <v>1</v>
      </c>
    </row>
    <row r="1707" spans="5:15">
      <c r="E1707" s="1">
        <v>9170</v>
      </c>
      <c r="F1707">
        <f t="shared" si="82"/>
        <v>1</v>
      </c>
      <c r="M1707" s="1">
        <v>9170</v>
      </c>
      <c r="N1707">
        <f t="shared" si="81"/>
        <v>27526</v>
      </c>
      <c r="O1707">
        <f t="shared" si="83"/>
        <v>1</v>
      </c>
    </row>
    <row r="1708" spans="5:15">
      <c r="E1708" s="1">
        <v>9177</v>
      </c>
      <c r="F1708">
        <f t="shared" si="82"/>
        <v>1</v>
      </c>
      <c r="M1708" s="1">
        <v>9177</v>
      </c>
      <c r="N1708">
        <f t="shared" si="81"/>
        <v>27555</v>
      </c>
      <c r="O1708">
        <f t="shared" si="83"/>
        <v>1</v>
      </c>
    </row>
    <row r="1709" spans="5:15">
      <c r="E1709" s="1">
        <v>9179</v>
      </c>
      <c r="F1709">
        <f t="shared" si="82"/>
        <v>1</v>
      </c>
      <c r="M1709" s="1">
        <v>9179</v>
      </c>
      <c r="N1709">
        <f t="shared" si="81"/>
        <v>27578</v>
      </c>
      <c r="O1709">
        <f t="shared" si="83"/>
        <v>1</v>
      </c>
    </row>
    <row r="1710" spans="5:15">
      <c r="E1710" s="1">
        <v>9199</v>
      </c>
      <c r="F1710">
        <f t="shared" si="82"/>
        <v>1</v>
      </c>
      <c r="M1710" s="1">
        <v>9199</v>
      </c>
      <c r="N1710">
        <f t="shared" si="81"/>
        <v>27610</v>
      </c>
      <c r="O1710">
        <f t="shared" si="83"/>
        <v>1</v>
      </c>
    </row>
    <row r="1711" spans="5:15">
      <c r="E1711" s="1">
        <v>9200</v>
      </c>
      <c r="F1711">
        <f t="shared" si="82"/>
        <v>1</v>
      </c>
      <c r="M1711" s="1">
        <v>9200</v>
      </c>
      <c r="N1711">
        <f t="shared" si="81"/>
        <v>27623</v>
      </c>
      <c r="O1711">
        <f t="shared" si="83"/>
        <v>1</v>
      </c>
    </row>
    <row r="1712" spans="5:15">
      <c r="E1712" s="1">
        <v>9211</v>
      </c>
      <c r="F1712">
        <f t="shared" si="82"/>
        <v>1</v>
      </c>
      <c r="M1712" s="1">
        <v>9211</v>
      </c>
      <c r="N1712">
        <f t="shared" si="81"/>
        <v>27645</v>
      </c>
      <c r="O1712">
        <f t="shared" si="83"/>
        <v>1</v>
      </c>
    </row>
    <row r="1713" spans="5:15">
      <c r="E1713" s="1">
        <v>9212</v>
      </c>
      <c r="F1713">
        <f t="shared" si="82"/>
        <v>1</v>
      </c>
      <c r="M1713" s="1">
        <v>9212</v>
      </c>
      <c r="N1713">
        <f t="shared" si="81"/>
        <v>27658</v>
      </c>
      <c r="O1713">
        <f t="shared" si="83"/>
        <v>1</v>
      </c>
    </row>
    <row r="1714" spans="5:15">
      <c r="E1714" s="1">
        <v>9222</v>
      </c>
      <c r="F1714">
        <f t="shared" si="82"/>
        <v>1</v>
      </c>
      <c r="M1714" s="1">
        <v>9222</v>
      </c>
      <c r="N1714">
        <f t="shared" si="81"/>
        <v>27657</v>
      </c>
      <c r="O1714">
        <f t="shared" si="83"/>
        <v>0</v>
      </c>
    </row>
    <row r="1715" spans="5:15">
      <c r="E1715" s="1">
        <v>9224</v>
      </c>
      <c r="F1715">
        <f t="shared" si="82"/>
        <v>1</v>
      </c>
      <c r="M1715" s="1">
        <v>9224</v>
      </c>
      <c r="N1715">
        <f t="shared" si="81"/>
        <v>27659</v>
      </c>
      <c r="O1715">
        <f t="shared" si="83"/>
        <v>1</v>
      </c>
    </row>
    <row r="1716" spans="5:15">
      <c r="E1716" s="1">
        <v>9211</v>
      </c>
      <c r="F1716">
        <f t="shared" si="82"/>
        <v>0</v>
      </c>
      <c r="M1716" s="1">
        <v>9211</v>
      </c>
      <c r="N1716">
        <f t="shared" si="81"/>
        <v>27681</v>
      </c>
      <c r="O1716">
        <f t="shared" si="83"/>
        <v>1</v>
      </c>
    </row>
    <row r="1717" spans="5:15">
      <c r="E1717" s="1">
        <v>9224</v>
      </c>
      <c r="F1717">
        <f t="shared" si="82"/>
        <v>1</v>
      </c>
      <c r="M1717" s="1">
        <v>9224</v>
      </c>
      <c r="N1717">
        <f t="shared" si="81"/>
        <v>27722</v>
      </c>
      <c r="O1717">
        <f t="shared" si="83"/>
        <v>1</v>
      </c>
    </row>
    <row r="1718" spans="5:15">
      <c r="E1718" s="1">
        <v>9246</v>
      </c>
      <c r="F1718">
        <f t="shared" si="82"/>
        <v>1</v>
      </c>
      <c r="M1718" s="1">
        <v>9246</v>
      </c>
      <c r="N1718">
        <f t="shared" si="81"/>
        <v>27775</v>
      </c>
      <c r="O1718">
        <f t="shared" si="83"/>
        <v>1</v>
      </c>
    </row>
    <row r="1719" spans="5:15">
      <c r="E1719" s="1">
        <v>9252</v>
      </c>
      <c r="F1719">
        <f t="shared" si="82"/>
        <v>1</v>
      </c>
      <c r="M1719" s="1">
        <v>9252</v>
      </c>
      <c r="N1719">
        <f t="shared" si="81"/>
        <v>27823</v>
      </c>
      <c r="O1719">
        <f t="shared" si="83"/>
        <v>1</v>
      </c>
    </row>
    <row r="1720" spans="5:15">
      <c r="E1720" s="1">
        <v>9277</v>
      </c>
      <c r="F1720">
        <f t="shared" si="82"/>
        <v>1</v>
      </c>
      <c r="M1720" s="1">
        <v>9277</v>
      </c>
      <c r="N1720">
        <f t="shared" si="81"/>
        <v>27872</v>
      </c>
      <c r="O1720">
        <f t="shared" si="83"/>
        <v>1</v>
      </c>
    </row>
    <row r="1721" spans="5:15">
      <c r="E1721" s="1">
        <v>9294</v>
      </c>
      <c r="F1721">
        <f t="shared" si="82"/>
        <v>1</v>
      </c>
      <c r="M1721" s="1">
        <v>9294</v>
      </c>
      <c r="N1721">
        <f t="shared" si="81"/>
        <v>27897</v>
      </c>
      <c r="O1721">
        <f t="shared" si="83"/>
        <v>1</v>
      </c>
    </row>
    <row r="1722" spans="5:15">
      <c r="E1722" s="1">
        <v>9301</v>
      </c>
      <c r="F1722">
        <f t="shared" si="82"/>
        <v>1</v>
      </c>
      <c r="M1722" s="1">
        <v>9301</v>
      </c>
      <c r="N1722">
        <f t="shared" si="81"/>
        <v>27913</v>
      </c>
      <c r="O1722">
        <f t="shared" si="83"/>
        <v>1</v>
      </c>
    </row>
    <row r="1723" spans="5:15">
      <c r="E1723" s="1">
        <v>9302</v>
      </c>
      <c r="F1723">
        <f t="shared" si="82"/>
        <v>1</v>
      </c>
      <c r="M1723" s="1">
        <v>9302</v>
      </c>
      <c r="N1723">
        <f t="shared" si="81"/>
        <v>27923</v>
      </c>
      <c r="O1723">
        <f t="shared" si="83"/>
        <v>1</v>
      </c>
    </row>
    <row r="1724" spans="5:15">
      <c r="E1724" s="1">
        <v>9310</v>
      </c>
      <c r="F1724">
        <f t="shared" si="82"/>
        <v>1</v>
      </c>
      <c r="M1724" s="1">
        <v>9310</v>
      </c>
      <c r="N1724">
        <f t="shared" si="81"/>
        <v>27934</v>
      </c>
      <c r="O1724">
        <f t="shared" si="83"/>
        <v>1</v>
      </c>
    </row>
    <row r="1725" spans="5:15">
      <c r="E1725" s="1">
        <v>9311</v>
      </c>
      <c r="F1725">
        <f t="shared" si="82"/>
        <v>1</v>
      </c>
      <c r="M1725" s="1">
        <v>9311</v>
      </c>
      <c r="N1725">
        <f t="shared" si="81"/>
        <v>27940</v>
      </c>
      <c r="O1725">
        <f t="shared" si="83"/>
        <v>1</v>
      </c>
    </row>
    <row r="1726" spans="5:15">
      <c r="E1726" s="1">
        <v>9313</v>
      </c>
      <c r="F1726">
        <f t="shared" si="82"/>
        <v>1</v>
      </c>
      <c r="M1726" s="1">
        <v>9313</v>
      </c>
      <c r="N1726">
        <f t="shared" si="81"/>
        <v>27948</v>
      </c>
      <c r="O1726">
        <f t="shared" si="83"/>
        <v>1</v>
      </c>
    </row>
    <row r="1727" spans="5:15">
      <c r="E1727" s="1">
        <v>9316</v>
      </c>
      <c r="F1727">
        <f t="shared" si="82"/>
        <v>1</v>
      </c>
      <c r="M1727" s="1">
        <v>9316</v>
      </c>
      <c r="N1727">
        <f t="shared" si="81"/>
        <v>27955</v>
      </c>
      <c r="O1727">
        <f t="shared" si="83"/>
        <v>1</v>
      </c>
    </row>
    <row r="1728" spans="5:15">
      <c r="E1728" s="1">
        <v>9319</v>
      </c>
      <c r="F1728">
        <f t="shared" si="82"/>
        <v>1</v>
      </c>
      <c r="M1728" s="1">
        <v>9319</v>
      </c>
      <c r="N1728">
        <f t="shared" si="81"/>
        <v>27960</v>
      </c>
      <c r="O1728">
        <f t="shared" si="83"/>
        <v>1</v>
      </c>
    </row>
    <row r="1729" spans="5:15">
      <c r="E1729" s="1">
        <v>9320</v>
      </c>
      <c r="F1729">
        <f t="shared" si="82"/>
        <v>1</v>
      </c>
      <c r="M1729" s="1">
        <v>9320</v>
      </c>
      <c r="N1729">
        <f t="shared" si="81"/>
        <v>27963</v>
      </c>
      <c r="O1729">
        <f t="shared" si="83"/>
        <v>1</v>
      </c>
    </row>
    <row r="1730" spans="5:15">
      <c r="E1730" s="1">
        <v>9321</v>
      </c>
      <c r="F1730">
        <f t="shared" si="82"/>
        <v>1</v>
      </c>
      <c r="M1730" s="1">
        <v>9321</v>
      </c>
      <c r="N1730">
        <f t="shared" si="81"/>
        <v>27966</v>
      </c>
      <c r="O1730">
        <f t="shared" si="83"/>
        <v>1</v>
      </c>
    </row>
    <row r="1731" spans="5:15">
      <c r="E1731" s="1">
        <v>9322</v>
      </c>
      <c r="F1731">
        <f t="shared" si="82"/>
        <v>1</v>
      </c>
      <c r="M1731" s="1">
        <v>9322</v>
      </c>
      <c r="N1731">
        <f t="shared" ref="N1731:N1794" si="84">IF(M1733&gt;0,M1731+M1732+M1733,0)</f>
        <v>27969</v>
      </c>
      <c r="O1731">
        <f t="shared" si="83"/>
        <v>1</v>
      </c>
    </row>
    <row r="1732" spans="5:15">
      <c r="E1732" s="1">
        <v>9323</v>
      </c>
      <c r="F1732">
        <f t="shared" ref="F1732:F1795" si="85">IF(E1732&gt;E1731,1,0)</f>
        <v>1</v>
      </c>
      <c r="M1732" s="1">
        <v>9323</v>
      </c>
      <c r="N1732">
        <f t="shared" si="84"/>
        <v>27984</v>
      </c>
      <c r="O1732">
        <f t="shared" ref="O1732:O1795" si="86">IF(N1732&gt;N1731,1,0)</f>
        <v>1</v>
      </c>
    </row>
    <row r="1733" spans="5:15">
      <c r="E1733" s="1">
        <v>9324</v>
      </c>
      <c r="F1733">
        <f t="shared" si="85"/>
        <v>1</v>
      </c>
      <c r="M1733" s="1">
        <v>9324</v>
      </c>
      <c r="N1733">
        <f t="shared" si="84"/>
        <v>28001</v>
      </c>
      <c r="O1733">
        <f t="shared" si="86"/>
        <v>1</v>
      </c>
    </row>
    <row r="1734" spans="5:15">
      <c r="E1734" s="1">
        <v>9337</v>
      </c>
      <c r="F1734">
        <f t="shared" si="85"/>
        <v>1</v>
      </c>
      <c r="M1734" s="1">
        <v>9337</v>
      </c>
      <c r="N1734">
        <f t="shared" si="84"/>
        <v>28034</v>
      </c>
      <c r="O1734">
        <f t="shared" si="86"/>
        <v>1</v>
      </c>
    </row>
    <row r="1735" spans="5:15">
      <c r="E1735" s="1">
        <v>9340</v>
      </c>
      <c r="F1735">
        <f t="shared" si="85"/>
        <v>1</v>
      </c>
      <c r="M1735" s="1">
        <v>9340</v>
      </c>
      <c r="N1735">
        <f t="shared" si="84"/>
        <v>28075</v>
      </c>
      <c r="O1735">
        <f t="shared" si="86"/>
        <v>1</v>
      </c>
    </row>
    <row r="1736" spans="5:15">
      <c r="E1736" s="1">
        <v>9357</v>
      </c>
      <c r="F1736">
        <f t="shared" si="85"/>
        <v>1</v>
      </c>
      <c r="M1736" s="1">
        <v>9357</v>
      </c>
      <c r="N1736">
        <f t="shared" si="84"/>
        <v>28114</v>
      </c>
      <c r="O1736">
        <f t="shared" si="86"/>
        <v>1</v>
      </c>
    </row>
    <row r="1737" spans="5:15">
      <c r="E1737" s="1">
        <v>9378</v>
      </c>
      <c r="F1737">
        <f t="shared" si="85"/>
        <v>1</v>
      </c>
      <c r="M1737" s="1">
        <v>9378</v>
      </c>
      <c r="N1737">
        <f t="shared" si="84"/>
        <v>28138</v>
      </c>
      <c r="O1737">
        <f t="shared" si="86"/>
        <v>1</v>
      </c>
    </row>
    <row r="1738" spans="5:15">
      <c r="E1738" s="1">
        <v>9379</v>
      </c>
      <c r="F1738">
        <f t="shared" si="85"/>
        <v>1</v>
      </c>
      <c r="M1738" s="1">
        <v>9379</v>
      </c>
      <c r="N1738">
        <f t="shared" si="84"/>
        <v>28157</v>
      </c>
      <c r="O1738">
        <f t="shared" si="86"/>
        <v>1</v>
      </c>
    </row>
    <row r="1739" spans="5:15">
      <c r="E1739" s="1">
        <v>9381</v>
      </c>
      <c r="F1739">
        <f t="shared" si="85"/>
        <v>1</v>
      </c>
      <c r="M1739" s="1">
        <v>9381</v>
      </c>
      <c r="N1739">
        <f t="shared" si="84"/>
        <v>28176</v>
      </c>
      <c r="O1739">
        <f t="shared" si="86"/>
        <v>1</v>
      </c>
    </row>
    <row r="1740" spans="5:15">
      <c r="E1740" s="1">
        <v>9397</v>
      </c>
      <c r="F1740">
        <f t="shared" si="85"/>
        <v>1</v>
      </c>
      <c r="M1740" s="1">
        <v>9397</v>
      </c>
      <c r="N1740">
        <f t="shared" si="84"/>
        <v>28194</v>
      </c>
      <c r="O1740">
        <f t="shared" si="86"/>
        <v>1</v>
      </c>
    </row>
    <row r="1741" spans="5:15">
      <c r="E1741" s="1">
        <v>9398</v>
      </c>
      <c r="F1741">
        <f t="shared" si="85"/>
        <v>1</v>
      </c>
      <c r="M1741" s="1">
        <v>9398</v>
      </c>
      <c r="N1741">
        <f t="shared" si="84"/>
        <v>28197</v>
      </c>
      <c r="O1741">
        <f t="shared" si="86"/>
        <v>1</v>
      </c>
    </row>
    <row r="1742" spans="5:15">
      <c r="E1742" s="1">
        <v>9399</v>
      </c>
      <c r="F1742">
        <f t="shared" si="85"/>
        <v>1</v>
      </c>
      <c r="M1742" s="1">
        <v>9399</v>
      </c>
      <c r="N1742">
        <f t="shared" si="84"/>
        <v>28204</v>
      </c>
      <c r="O1742">
        <f t="shared" si="86"/>
        <v>1</v>
      </c>
    </row>
    <row r="1743" spans="5:15">
      <c r="E1743" s="1">
        <v>9400</v>
      </c>
      <c r="F1743">
        <f t="shared" si="85"/>
        <v>1</v>
      </c>
      <c r="M1743" s="1">
        <v>9400</v>
      </c>
      <c r="N1743">
        <f t="shared" si="84"/>
        <v>28212</v>
      </c>
      <c r="O1743">
        <f t="shared" si="86"/>
        <v>1</v>
      </c>
    </row>
    <row r="1744" spans="5:15">
      <c r="E1744" s="1">
        <v>9405</v>
      </c>
      <c r="F1744">
        <f t="shared" si="85"/>
        <v>1</v>
      </c>
      <c r="M1744" s="1">
        <v>9405</v>
      </c>
      <c r="N1744">
        <f t="shared" si="84"/>
        <v>28233</v>
      </c>
      <c r="O1744">
        <f t="shared" si="86"/>
        <v>1</v>
      </c>
    </row>
    <row r="1745" spans="5:15">
      <c r="E1745" s="1">
        <v>9407</v>
      </c>
      <c r="F1745">
        <f t="shared" si="85"/>
        <v>1</v>
      </c>
      <c r="M1745" s="1">
        <v>9407</v>
      </c>
      <c r="N1745">
        <f t="shared" si="84"/>
        <v>28265</v>
      </c>
      <c r="O1745">
        <f t="shared" si="86"/>
        <v>1</v>
      </c>
    </row>
    <row r="1746" spans="5:15">
      <c r="E1746" s="1">
        <v>9421</v>
      </c>
      <c r="F1746">
        <f t="shared" si="85"/>
        <v>1</v>
      </c>
      <c r="M1746" s="1">
        <v>9421</v>
      </c>
      <c r="N1746">
        <f t="shared" si="84"/>
        <v>28296</v>
      </c>
      <c r="O1746">
        <f t="shared" si="86"/>
        <v>1</v>
      </c>
    </row>
    <row r="1747" spans="5:15">
      <c r="E1747" s="1">
        <v>9437</v>
      </c>
      <c r="F1747">
        <f t="shared" si="85"/>
        <v>1</v>
      </c>
      <c r="M1747" s="1">
        <v>9437</v>
      </c>
      <c r="N1747">
        <f t="shared" si="84"/>
        <v>28317</v>
      </c>
      <c r="O1747">
        <f t="shared" si="86"/>
        <v>1</v>
      </c>
    </row>
    <row r="1748" spans="5:15">
      <c r="E1748" s="1">
        <v>9438</v>
      </c>
      <c r="F1748">
        <f t="shared" si="85"/>
        <v>1</v>
      </c>
      <c r="M1748" s="1">
        <v>9438</v>
      </c>
      <c r="N1748">
        <f t="shared" si="84"/>
        <v>28320</v>
      </c>
      <c r="O1748">
        <f t="shared" si="86"/>
        <v>1</v>
      </c>
    </row>
    <row r="1749" spans="5:15">
      <c r="E1749" s="1">
        <v>9442</v>
      </c>
      <c r="F1749">
        <f t="shared" si="85"/>
        <v>1</v>
      </c>
      <c r="M1749" s="1">
        <v>9442</v>
      </c>
      <c r="N1749">
        <f t="shared" si="84"/>
        <v>28335</v>
      </c>
      <c r="O1749">
        <f t="shared" si="86"/>
        <v>1</v>
      </c>
    </row>
    <row r="1750" spans="5:15">
      <c r="E1750" s="1">
        <v>9440</v>
      </c>
      <c r="F1750">
        <f t="shared" si="85"/>
        <v>0</v>
      </c>
      <c r="M1750" s="1">
        <v>9440</v>
      </c>
      <c r="N1750">
        <f t="shared" si="84"/>
        <v>28351</v>
      </c>
      <c r="O1750">
        <f t="shared" si="86"/>
        <v>1</v>
      </c>
    </row>
    <row r="1751" spans="5:15">
      <c r="E1751" s="1">
        <v>9453</v>
      </c>
      <c r="F1751">
        <f t="shared" si="85"/>
        <v>1</v>
      </c>
      <c r="M1751" s="1">
        <v>9453</v>
      </c>
      <c r="N1751">
        <f t="shared" si="84"/>
        <v>28370</v>
      </c>
      <c r="O1751">
        <f t="shared" si="86"/>
        <v>1</v>
      </c>
    </row>
    <row r="1752" spans="5:15">
      <c r="E1752" s="1">
        <v>9458</v>
      </c>
      <c r="F1752">
        <f t="shared" si="85"/>
        <v>1</v>
      </c>
      <c r="M1752" s="1">
        <v>9458</v>
      </c>
      <c r="N1752">
        <f t="shared" si="84"/>
        <v>28380</v>
      </c>
      <c r="O1752">
        <f t="shared" si="86"/>
        <v>1</v>
      </c>
    </row>
    <row r="1753" spans="5:15">
      <c r="E1753" s="1">
        <v>9459</v>
      </c>
      <c r="F1753">
        <f t="shared" si="85"/>
        <v>1</v>
      </c>
      <c r="M1753" s="1">
        <v>9459</v>
      </c>
      <c r="N1753">
        <f t="shared" si="84"/>
        <v>28386</v>
      </c>
      <c r="O1753">
        <f t="shared" si="86"/>
        <v>1</v>
      </c>
    </row>
    <row r="1754" spans="5:15">
      <c r="E1754" s="1">
        <v>9463</v>
      </c>
      <c r="F1754">
        <f t="shared" si="85"/>
        <v>1</v>
      </c>
      <c r="M1754" s="1">
        <v>9463</v>
      </c>
      <c r="N1754">
        <f t="shared" si="84"/>
        <v>28392</v>
      </c>
      <c r="O1754">
        <f t="shared" si="86"/>
        <v>1</v>
      </c>
    </row>
    <row r="1755" spans="5:15">
      <c r="E1755" s="1">
        <v>9464</v>
      </c>
      <c r="F1755">
        <f t="shared" si="85"/>
        <v>1</v>
      </c>
      <c r="M1755" s="1">
        <v>9464</v>
      </c>
      <c r="N1755">
        <f t="shared" si="84"/>
        <v>28393</v>
      </c>
      <c r="O1755">
        <f t="shared" si="86"/>
        <v>1</v>
      </c>
    </row>
    <row r="1756" spans="5:15">
      <c r="E1756" s="1">
        <v>9465</v>
      </c>
      <c r="F1756">
        <f t="shared" si="85"/>
        <v>1</v>
      </c>
      <c r="M1756" s="1">
        <v>9465</v>
      </c>
      <c r="N1756">
        <f t="shared" si="84"/>
        <v>28394</v>
      </c>
      <c r="O1756">
        <f t="shared" si="86"/>
        <v>1</v>
      </c>
    </row>
    <row r="1757" spans="5:15">
      <c r="E1757" s="1">
        <v>9464</v>
      </c>
      <c r="F1757">
        <f t="shared" si="85"/>
        <v>0</v>
      </c>
      <c r="M1757" s="1">
        <v>9464</v>
      </c>
      <c r="N1757">
        <f t="shared" si="84"/>
        <v>28397</v>
      </c>
      <c r="O1757">
        <f t="shared" si="86"/>
        <v>1</v>
      </c>
    </row>
    <row r="1758" spans="5:15">
      <c r="E1758" s="1">
        <v>9465</v>
      </c>
      <c r="F1758">
        <f t="shared" si="85"/>
        <v>1</v>
      </c>
      <c r="M1758" s="1">
        <v>9465</v>
      </c>
      <c r="N1758">
        <f t="shared" si="84"/>
        <v>28411</v>
      </c>
      <c r="O1758">
        <f t="shared" si="86"/>
        <v>1</v>
      </c>
    </row>
    <row r="1759" spans="5:15">
      <c r="E1759" s="1">
        <v>9468</v>
      </c>
      <c r="F1759">
        <f t="shared" si="85"/>
        <v>1</v>
      </c>
      <c r="M1759" s="1">
        <v>9468</v>
      </c>
      <c r="N1759">
        <f t="shared" si="84"/>
        <v>28442</v>
      </c>
      <c r="O1759">
        <f t="shared" si="86"/>
        <v>1</v>
      </c>
    </row>
    <row r="1760" spans="5:15">
      <c r="E1760" s="1">
        <v>9478</v>
      </c>
      <c r="F1760">
        <f t="shared" si="85"/>
        <v>1</v>
      </c>
      <c r="M1760" s="1">
        <v>9478</v>
      </c>
      <c r="N1760">
        <f t="shared" si="84"/>
        <v>28472</v>
      </c>
      <c r="O1760">
        <f t="shared" si="86"/>
        <v>1</v>
      </c>
    </row>
    <row r="1761" spans="5:15">
      <c r="E1761" s="1">
        <v>9496</v>
      </c>
      <c r="F1761">
        <f t="shared" si="85"/>
        <v>1</v>
      </c>
      <c r="M1761" s="1">
        <v>9496</v>
      </c>
      <c r="N1761">
        <f t="shared" si="84"/>
        <v>28493</v>
      </c>
      <c r="O1761">
        <f t="shared" si="86"/>
        <v>1</v>
      </c>
    </row>
    <row r="1762" spans="5:15">
      <c r="E1762" s="1">
        <v>9498</v>
      </c>
      <c r="F1762">
        <f t="shared" si="85"/>
        <v>1</v>
      </c>
      <c r="M1762" s="1">
        <v>9498</v>
      </c>
      <c r="N1762">
        <f t="shared" si="84"/>
        <v>28501</v>
      </c>
      <c r="O1762">
        <f t="shared" si="86"/>
        <v>1</v>
      </c>
    </row>
    <row r="1763" spans="5:15">
      <c r="E1763" s="1">
        <v>9499</v>
      </c>
      <c r="F1763">
        <f t="shared" si="85"/>
        <v>1</v>
      </c>
      <c r="M1763" s="1">
        <v>9499</v>
      </c>
      <c r="N1763">
        <f t="shared" si="84"/>
        <v>28512</v>
      </c>
      <c r="O1763">
        <f t="shared" si="86"/>
        <v>1</v>
      </c>
    </row>
    <row r="1764" spans="5:15">
      <c r="E1764" s="1">
        <v>9504</v>
      </c>
      <c r="F1764">
        <f t="shared" si="85"/>
        <v>1</v>
      </c>
      <c r="M1764" s="1">
        <v>9504</v>
      </c>
      <c r="N1764">
        <f t="shared" si="84"/>
        <v>28538</v>
      </c>
      <c r="O1764">
        <f t="shared" si="86"/>
        <v>1</v>
      </c>
    </row>
    <row r="1765" spans="5:15">
      <c r="E1765" s="1">
        <v>9509</v>
      </c>
      <c r="F1765">
        <f t="shared" si="85"/>
        <v>1</v>
      </c>
      <c r="M1765" s="1">
        <v>9509</v>
      </c>
      <c r="N1765">
        <f t="shared" si="84"/>
        <v>28556</v>
      </c>
      <c r="O1765">
        <f t="shared" si="86"/>
        <v>1</v>
      </c>
    </row>
    <row r="1766" spans="5:15">
      <c r="E1766" s="1">
        <v>9525</v>
      </c>
      <c r="F1766">
        <f t="shared" si="85"/>
        <v>1</v>
      </c>
      <c r="M1766" s="1">
        <v>9525</v>
      </c>
      <c r="N1766">
        <f t="shared" si="84"/>
        <v>28570</v>
      </c>
      <c r="O1766">
        <f t="shared" si="86"/>
        <v>1</v>
      </c>
    </row>
    <row r="1767" spans="5:15">
      <c r="E1767" s="1">
        <v>9522</v>
      </c>
      <c r="F1767">
        <f t="shared" si="85"/>
        <v>0</v>
      </c>
      <c r="M1767" s="1">
        <v>9522</v>
      </c>
      <c r="N1767">
        <f t="shared" si="84"/>
        <v>28572</v>
      </c>
      <c r="O1767">
        <f t="shared" si="86"/>
        <v>1</v>
      </c>
    </row>
    <row r="1768" spans="5:15">
      <c r="E1768" s="1">
        <v>9523</v>
      </c>
      <c r="F1768">
        <f t="shared" si="85"/>
        <v>1</v>
      </c>
      <c r="M1768" s="1">
        <v>9523</v>
      </c>
      <c r="N1768">
        <f t="shared" si="84"/>
        <v>28581</v>
      </c>
      <c r="O1768">
        <f t="shared" si="86"/>
        <v>1</v>
      </c>
    </row>
    <row r="1769" spans="5:15">
      <c r="E1769" s="1">
        <v>9527</v>
      </c>
      <c r="F1769">
        <f t="shared" si="85"/>
        <v>1</v>
      </c>
      <c r="M1769" s="1">
        <v>9527</v>
      </c>
      <c r="N1769">
        <f t="shared" si="84"/>
        <v>28591</v>
      </c>
      <c r="O1769">
        <f t="shared" si="86"/>
        <v>1</v>
      </c>
    </row>
    <row r="1770" spans="5:15">
      <c r="E1770" s="1">
        <v>9531</v>
      </c>
      <c r="F1770">
        <f t="shared" si="85"/>
        <v>1</v>
      </c>
      <c r="M1770" s="1">
        <v>9531</v>
      </c>
      <c r="N1770">
        <f t="shared" si="84"/>
        <v>28601</v>
      </c>
      <c r="O1770">
        <f t="shared" si="86"/>
        <v>1</v>
      </c>
    </row>
    <row r="1771" spans="5:15">
      <c r="E1771" s="1">
        <v>9533</v>
      </c>
      <c r="F1771">
        <f t="shared" si="85"/>
        <v>1</v>
      </c>
      <c r="M1771" s="1">
        <v>9533</v>
      </c>
      <c r="N1771">
        <f t="shared" si="84"/>
        <v>28603</v>
      </c>
      <c r="O1771">
        <f t="shared" si="86"/>
        <v>1</v>
      </c>
    </row>
    <row r="1772" spans="5:15">
      <c r="E1772" s="1">
        <v>9537</v>
      </c>
      <c r="F1772">
        <f t="shared" si="85"/>
        <v>1</v>
      </c>
      <c r="M1772" s="1">
        <v>9537</v>
      </c>
      <c r="N1772">
        <f t="shared" si="84"/>
        <v>28616</v>
      </c>
      <c r="O1772">
        <f t="shared" si="86"/>
        <v>1</v>
      </c>
    </row>
    <row r="1773" spans="5:15">
      <c r="E1773" s="1">
        <v>9533</v>
      </c>
      <c r="F1773">
        <f t="shared" si="85"/>
        <v>0</v>
      </c>
      <c r="M1773" s="1">
        <v>9533</v>
      </c>
      <c r="N1773">
        <f t="shared" si="84"/>
        <v>28626</v>
      </c>
      <c r="O1773">
        <f t="shared" si="86"/>
        <v>1</v>
      </c>
    </row>
    <row r="1774" spans="5:15">
      <c r="E1774" s="1">
        <v>9546</v>
      </c>
      <c r="F1774">
        <f t="shared" si="85"/>
        <v>1</v>
      </c>
      <c r="M1774" s="1">
        <v>9546</v>
      </c>
      <c r="N1774">
        <f t="shared" si="84"/>
        <v>28663</v>
      </c>
      <c r="O1774">
        <f t="shared" si="86"/>
        <v>1</v>
      </c>
    </row>
    <row r="1775" spans="5:15">
      <c r="E1775" s="1">
        <v>9547</v>
      </c>
      <c r="F1775">
        <f t="shared" si="85"/>
        <v>1</v>
      </c>
      <c r="M1775" s="1">
        <v>9547</v>
      </c>
      <c r="N1775">
        <f t="shared" si="84"/>
        <v>28693</v>
      </c>
      <c r="O1775">
        <f t="shared" si="86"/>
        <v>1</v>
      </c>
    </row>
    <row r="1776" spans="5:15">
      <c r="E1776" s="1">
        <v>9570</v>
      </c>
      <c r="F1776">
        <f t="shared" si="85"/>
        <v>1</v>
      </c>
      <c r="M1776" s="1">
        <v>9570</v>
      </c>
      <c r="N1776">
        <f t="shared" si="84"/>
        <v>28723</v>
      </c>
      <c r="O1776">
        <f t="shared" si="86"/>
        <v>1</v>
      </c>
    </row>
    <row r="1777" spans="5:15">
      <c r="E1777" s="1">
        <v>9576</v>
      </c>
      <c r="F1777">
        <f t="shared" si="85"/>
        <v>1</v>
      </c>
      <c r="M1777" s="1">
        <v>9576</v>
      </c>
      <c r="N1777">
        <f t="shared" si="84"/>
        <v>28739</v>
      </c>
      <c r="O1777">
        <f t="shared" si="86"/>
        <v>1</v>
      </c>
    </row>
    <row r="1778" spans="5:15">
      <c r="E1778" s="1">
        <v>9577</v>
      </c>
      <c r="F1778">
        <f t="shared" si="85"/>
        <v>1</v>
      </c>
      <c r="M1778" s="1">
        <v>9577</v>
      </c>
      <c r="N1778">
        <f t="shared" si="84"/>
        <v>28767</v>
      </c>
      <c r="O1778">
        <f t="shared" si="86"/>
        <v>1</v>
      </c>
    </row>
    <row r="1779" spans="5:15">
      <c r="E1779" s="1">
        <v>9586</v>
      </c>
      <c r="F1779">
        <f t="shared" si="85"/>
        <v>1</v>
      </c>
      <c r="M1779" s="1">
        <v>9586</v>
      </c>
      <c r="N1779">
        <f t="shared" si="84"/>
        <v>28797</v>
      </c>
      <c r="O1779">
        <f t="shared" si="86"/>
        <v>1</v>
      </c>
    </row>
    <row r="1780" spans="5:15">
      <c r="E1780" s="1">
        <v>9604</v>
      </c>
      <c r="F1780">
        <f t="shared" si="85"/>
        <v>1</v>
      </c>
      <c r="M1780" s="1">
        <v>9604</v>
      </c>
      <c r="N1780">
        <f t="shared" si="84"/>
        <v>28829</v>
      </c>
      <c r="O1780">
        <f t="shared" si="86"/>
        <v>1</v>
      </c>
    </row>
    <row r="1781" spans="5:15">
      <c r="E1781" s="1">
        <v>9607</v>
      </c>
      <c r="F1781">
        <f t="shared" si="85"/>
        <v>1</v>
      </c>
      <c r="M1781" s="1">
        <v>9607</v>
      </c>
      <c r="N1781">
        <f t="shared" si="84"/>
        <v>28846</v>
      </c>
      <c r="O1781">
        <f t="shared" si="86"/>
        <v>1</v>
      </c>
    </row>
    <row r="1782" spans="5:15">
      <c r="E1782" s="1">
        <v>9618</v>
      </c>
      <c r="F1782">
        <f t="shared" si="85"/>
        <v>1</v>
      </c>
      <c r="M1782" s="1">
        <v>9618</v>
      </c>
      <c r="N1782">
        <f t="shared" si="84"/>
        <v>28882</v>
      </c>
      <c r="O1782">
        <f t="shared" si="86"/>
        <v>1</v>
      </c>
    </row>
    <row r="1783" spans="5:15">
      <c r="E1783" s="1">
        <v>9621</v>
      </c>
      <c r="F1783">
        <f t="shared" si="85"/>
        <v>1</v>
      </c>
      <c r="M1783" s="1">
        <v>9621</v>
      </c>
      <c r="N1783">
        <f t="shared" si="84"/>
        <v>28921</v>
      </c>
      <c r="O1783">
        <f t="shared" si="86"/>
        <v>1</v>
      </c>
    </row>
    <row r="1784" spans="5:15">
      <c r="E1784" s="1">
        <v>9643</v>
      </c>
      <c r="F1784">
        <f t="shared" si="85"/>
        <v>1</v>
      </c>
      <c r="M1784" s="1">
        <v>9643</v>
      </c>
      <c r="N1784">
        <f t="shared" si="84"/>
        <v>28965</v>
      </c>
      <c r="O1784">
        <f t="shared" si="86"/>
        <v>1</v>
      </c>
    </row>
    <row r="1785" spans="5:15">
      <c r="E1785" s="1">
        <v>9657</v>
      </c>
      <c r="F1785">
        <f t="shared" si="85"/>
        <v>1</v>
      </c>
      <c r="M1785" s="1">
        <v>9657</v>
      </c>
      <c r="N1785">
        <f t="shared" si="84"/>
        <v>28988</v>
      </c>
      <c r="O1785">
        <f t="shared" si="86"/>
        <v>1</v>
      </c>
    </row>
    <row r="1786" spans="5:15">
      <c r="E1786" s="1">
        <v>9665</v>
      </c>
      <c r="F1786">
        <f t="shared" si="85"/>
        <v>1</v>
      </c>
      <c r="M1786" s="1">
        <v>9665</v>
      </c>
      <c r="N1786">
        <f t="shared" si="84"/>
        <v>28998</v>
      </c>
      <c r="O1786">
        <f t="shared" si="86"/>
        <v>1</v>
      </c>
    </row>
    <row r="1787" spans="5:15">
      <c r="E1787" s="1">
        <v>9666</v>
      </c>
      <c r="F1787">
        <f t="shared" si="85"/>
        <v>1</v>
      </c>
      <c r="M1787" s="1">
        <v>9666</v>
      </c>
      <c r="N1787">
        <f t="shared" si="84"/>
        <v>29001</v>
      </c>
      <c r="O1787">
        <f t="shared" si="86"/>
        <v>1</v>
      </c>
    </row>
    <row r="1788" spans="5:15">
      <c r="E1788" s="1">
        <v>9667</v>
      </c>
      <c r="F1788">
        <f t="shared" si="85"/>
        <v>1</v>
      </c>
      <c r="M1788" s="1">
        <v>9667</v>
      </c>
      <c r="N1788">
        <f t="shared" si="84"/>
        <v>29013</v>
      </c>
      <c r="O1788">
        <f t="shared" si="86"/>
        <v>1</v>
      </c>
    </row>
    <row r="1789" spans="5:15">
      <c r="E1789" s="1">
        <v>9668</v>
      </c>
      <c r="F1789">
        <f t="shared" si="85"/>
        <v>1</v>
      </c>
      <c r="M1789" s="1">
        <v>9668</v>
      </c>
      <c r="N1789">
        <f t="shared" si="84"/>
        <v>29025</v>
      </c>
      <c r="O1789">
        <f t="shared" si="86"/>
        <v>1</v>
      </c>
    </row>
    <row r="1790" spans="5:15">
      <c r="E1790" s="1">
        <v>9678</v>
      </c>
      <c r="F1790">
        <f t="shared" si="85"/>
        <v>1</v>
      </c>
      <c r="M1790" s="1">
        <v>9678</v>
      </c>
      <c r="N1790">
        <f t="shared" si="84"/>
        <v>29037</v>
      </c>
      <c r="O1790">
        <f t="shared" si="86"/>
        <v>1</v>
      </c>
    </row>
    <row r="1791" spans="5:15">
      <c r="E1791" s="1">
        <v>9679</v>
      </c>
      <c r="F1791">
        <f t="shared" si="85"/>
        <v>1</v>
      </c>
      <c r="M1791" s="1">
        <v>9679</v>
      </c>
      <c r="N1791">
        <f t="shared" si="84"/>
        <v>29043</v>
      </c>
      <c r="O1791">
        <f t="shared" si="86"/>
        <v>1</v>
      </c>
    </row>
    <row r="1792" spans="5:15">
      <c r="E1792" s="1">
        <v>9680</v>
      </c>
      <c r="F1792">
        <f t="shared" si="85"/>
        <v>1</v>
      </c>
      <c r="M1792" s="1">
        <v>9680</v>
      </c>
      <c r="N1792">
        <f t="shared" si="84"/>
        <v>29058</v>
      </c>
      <c r="O1792">
        <f t="shared" si="86"/>
        <v>1</v>
      </c>
    </row>
    <row r="1793" spans="5:15">
      <c r="E1793" s="1">
        <v>9684</v>
      </c>
      <c r="F1793">
        <f t="shared" si="85"/>
        <v>1</v>
      </c>
      <c r="M1793" s="1">
        <v>9684</v>
      </c>
      <c r="N1793">
        <f t="shared" si="84"/>
        <v>29075</v>
      </c>
      <c r="O1793">
        <f t="shared" si="86"/>
        <v>1</v>
      </c>
    </row>
    <row r="1794" spans="5:15">
      <c r="E1794" s="1">
        <v>9694</v>
      </c>
      <c r="F1794">
        <f t="shared" si="85"/>
        <v>1</v>
      </c>
      <c r="M1794" s="1">
        <v>9694</v>
      </c>
      <c r="N1794">
        <f t="shared" si="84"/>
        <v>29085</v>
      </c>
      <c r="O1794">
        <f t="shared" si="86"/>
        <v>1</v>
      </c>
    </row>
    <row r="1795" spans="5:15">
      <c r="E1795" s="1">
        <v>9697</v>
      </c>
      <c r="F1795">
        <f t="shared" si="85"/>
        <v>1</v>
      </c>
      <c r="M1795" s="1">
        <v>9697</v>
      </c>
      <c r="N1795">
        <f t="shared" ref="N1795:N1858" si="87">IF(M1797&gt;0,M1795+M1796+M1797,0)</f>
        <v>29091</v>
      </c>
      <c r="O1795">
        <f t="shared" si="86"/>
        <v>1</v>
      </c>
    </row>
    <row r="1796" spans="5:15">
      <c r="E1796" s="1">
        <v>9694</v>
      </c>
      <c r="F1796">
        <f t="shared" ref="F1796:F1859" si="88">IF(E1796&gt;E1795,1,0)</f>
        <v>0</v>
      </c>
      <c r="M1796" s="1">
        <v>9694</v>
      </c>
      <c r="N1796">
        <f t="shared" si="87"/>
        <v>29099</v>
      </c>
      <c r="O1796">
        <f t="shared" ref="O1796:O1859" si="89">IF(N1796&gt;N1795,1,0)</f>
        <v>1</v>
      </c>
    </row>
    <row r="1797" spans="5:15">
      <c r="E1797" s="1">
        <v>9700</v>
      </c>
      <c r="F1797">
        <f t="shared" si="88"/>
        <v>1</v>
      </c>
      <c r="M1797" s="1">
        <v>9700</v>
      </c>
      <c r="N1797">
        <f t="shared" si="87"/>
        <v>29111</v>
      </c>
      <c r="O1797">
        <f t="shared" si="89"/>
        <v>1</v>
      </c>
    </row>
    <row r="1798" spans="5:15">
      <c r="E1798" s="1">
        <v>9705</v>
      </c>
      <c r="F1798">
        <f t="shared" si="88"/>
        <v>1</v>
      </c>
      <c r="M1798" s="1">
        <v>9705</v>
      </c>
      <c r="N1798">
        <f t="shared" si="87"/>
        <v>29119</v>
      </c>
      <c r="O1798">
        <f t="shared" si="89"/>
        <v>1</v>
      </c>
    </row>
    <row r="1799" spans="5:15">
      <c r="E1799" s="1">
        <v>9706</v>
      </c>
      <c r="F1799">
        <f t="shared" si="88"/>
        <v>1</v>
      </c>
      <c r="M1799" s="1">
        <v>9706</v>
      </c>
      <c r="N1799">
        <f t="shared" si="87"/>
        <v>29142</v>
      </c>
      <c r="O1799">
        <f t="shared" si="89"/>
        <v>1</v>
      </c>
    </row>
    <row r="1800" spans="5:15">
      <c r="E1800" s="1">
        <v>9708</v>
      </c>
      <c r="F1800">
        <f t="shared" si="88"/>
        <v>1</v>
      </c>
      <c r="M1800" s="1">
        <v>9708</v>
      </c>
      <c r="N1800">
        <f t="shared" si="87"/>
        <v>29165</v>
      </c>
      <c r="O1800">
        <f t="shared" si="89"/>
        <v>1</v>
      </c>
    </row>
    <row r="1801" spans="5:15">
      <c r="E1801" s="1">
        <v>9728</v>
      </c>
      <c r="F1801">
        <f t="shared" si="88"/>
        <v>1</v>
      </c>
      <c r="M1801" s="1">
        <v>9728</v>
      </c>
      <c r="N1801">
        <f t="shared" si="87"/>
        <v>29187</v>
      </c>
      <c r="O1801">
        <f t="shared" si="89"/>
        <v>1</v>
      </c>
    </row>
    <row r="1802" spans="5:15">
      <c r="E1802" s="1">
        <v>9729</v>
      </c>
      <c r="F1802">
        <f t="shared" si="88"/>
        <v>1</v>
      </c>
      <c r="M1802" s="1">
        <v>9729</v>
      </c>
      <c r="N1802">
        <f t="shared" si="87"/>
        <v>29191</v>
      </c>
      <c r="O1802">
        <f t="shared" si="89"/>
        <v>1</v>
      </c>
    </row>
    <row r="1803" spans="5:15">
      <c r="E1803" s="1">
        <v>9730</v>
      </c>
      <c r="F1803">
        <f t="shared" si="88"/>
        <v>1</v>
      </c>
      <c r="M1803" s="1">
        <v>9730</v>
      </c>
      <c r="N1803">
        <f t="shared" si="87"/>
        <v>29199</v>
      </c>
      <c r="O1803">
        <f t="shared" si="89"/>
        <v>1</v>
      </c>
    </row>
    <row r="1804" spans="5:15">
      <c r="E1804" s="1">
        <v>9732</v>
      </c>
      <c r="F1804">
        <f t="shared" si="88"/>
        <v>1</v>
      </c>
      <c r="M1804" s="1">
        <v>9732</v>
      </c>
      <c r="N1804">
        <f t="shared" si="87"/>
        <v>29213</v>
      </c>
      <c r="O1804">
        <f t="shared" si="89"/>
        <v>1</v>
      </c>
    </row>
    <row r="1805" spans="5:15">
      <c r="E1805" s="1">
        <v>9737</v>
      </c>
      <c r="F1805">
        <f t="shared" si="88"/>
        <v>1</v>
      </c>
      <c r="M1805" s="1">
        <v>9737</v>
      </c>
      <c r="N1805">
        <f t="shared" si="87"/>
        <v>29226</v>
      </c>
      <c r="O1805">
        <f t="shared" si="89"/>
        <v>1</v>
      </c>
    </row>
    <row r="1806" spans="5:15">
      <c r="E1806" s="1">
        <v>9744</v>
      </c>
      <c r="F1806">
        <f t="shared" si="88"/>
        <v>1</v>
      </c>
      <c r="M1806" s="1">
        <v>9744</v>
      </c>
      <c r="N1806">
        <f t="shared" si="87"/>
        <v>29247</v>
      </c>
      <c r="O1806">
        <f t="shared" si="89"/>
        <v>1</v>
      </c>
    </row>
    <row r="1807" spans="5:15">
      <c r="E1807" s="1">
        <v>9745</v>
      </c>
      <c r="F1807">
        <f t="shared" si="88"/>
        <v>1</v>
      </c>
      <c r="M1807" s="1">
        <v>9745</v>
      </c>
      <c r="N1807">
        <f t="shared" si="87"/>
        <v>29277</v>
      </c>
      <c r="O1807">
        <f t="shared" si="89"/>
        <v>1</v>
      </c>
    </row>
    <row r="1808" spans="5:15">
      <c r="E1808" s="1">
        <v>9758</v>
      </c>
      <c r="F1808">
        <f t="shared" si="88"/>
        <v>1</v>
      </c>
      <c r="M1808" s="1">
        <v>9758</v>
      </c>
      <c r="N1808">
        <f t="shared" si="87"/>
        <v>29308</v>
      </c>
      <c r="O1808">
        <f t="shared" si="89"/>
        <v>1</v>
      </c>
    </row>
    <row r="1809" spans="5:15">
      <c r="E1809" s="1">
        <v>9774</v>
      </c>
      <c r="F1809">
        <f t="shared" si="88"/>
        <v>1</v>
      </c>
      <c r="M1809" s="1">
        <v>9774</v>
      </c>
      <c r="N1809">
        <f t="shared" si="87"/>
        <v>29324</v>
      </c>
      <c r="O1809">
        <f t="shared" si="89"/>
        <v>1</v>
      </c>
    </row>
    <row r="1810" spans="5:15">
      <c r="E1810" s="1">
        <v>9776</v>
      </c>
      <c r="F1810">
        <f t="shared" si="88"/>
        <v>1</v>
      </c>
      <c r="M1810" s="1">
        <v>9776</v>
      </c>
      <c r="N1810">
        <f t="shared" si="87"/>
        <v>29321</v>
      </c>
      <c r="O1810">
        <f t="shared" si="89"/>
        <v>0</v>
      </c>
    </row>
    <row r="1811" spans="5:15">
      <c r="E1811" s="1">
        <v>9774</v>
      </c>
      <c r="F1811">
        <f t="shared" si="88"/>
        <v>0</v>
      </c>
      <c r="M1811" s="1">
        <v>9774</v>
      </c>
      <c r="N1811">
        <f t="shared" si="87"/>
        <v>29321</v>
      </c>
      <c r="O1811">
        <f t="shared" si="89"/>
        <v>0</v>
      </c>
    </row>
    <row r="1812" spans="5:15">
      <c r="E1812" s="1">
        <v>9771</v>
      </c>
      <c r="F1812">
        <f t="shared" si="88"/>
        <v>0</v>
      </c>
      <c r="M1812" s="1">
        <v>9771</v>
      </c>
      <c r="N1812">
        <f t="shared" si="87"/>
        <v>29324</v>
      </c>
      <c r="O1812">
        <f t="shared" si="89"/>
        <v>1</v>
      </c>
    </row>
    <row r="1813" spans="5:15">
      <c r="E1813" s="1">
        <v>9776</v>
      </c>
      <c r="F1813">
        <f t="shared" si="88"/>
        <v>1</v>
      </c>
      <c r="M1813" s="1">
        <v>9776</v>
      </c>
      <c r="N1813">
        <f t="shared" si="87"/>
        <v>29332</v>
      </c>
      <c r="O1813">
        <f t="shared" si="89"/>
        <v>1</v>
      </c>
    </row>
    <row r="1814" spans="5:15">
      <c r="E1814" s="1">
        <v>9777</v>
      </c>
      <c r="F1814">
        <f t="shared" si="88"/>
        <v>1</v>
      </c>
      <c r="M1814" s="1">
        <v>9777</v>
      </c>
      <c r="N1814">
        <f t="shared" si="87"/>
        <v>29336</v>
      </c>
      <c r="O1814">
        <f t="shared" si="89"/>
        <v>1</v>
      </c>
    </row>
    <row r="1815" spans="5:15">
      <c r="E1815" s="1">
        <v>9779</v>
      </c>
      <c r="F1815">
        <f t="shared" si="88"/>
        <v>1</v>
      </c>
      <c r="M1815" s="1">
        <v>9779</v>
      </c>
      <c r="N1815">
        <f t="shared" si="87"/>
        <v>29340</v>
      </c>
      <c r="O1815">
        <f t="shared" si="89"/>
        <v>1</v>
      </c>
    </row>
    <row r="1816" spans="5:15">
      <c r="E1816" s="1">
        <v>9780</v>
      </c>
      <c r="F1816">
        <f t="shared" si="88"/>
        <v>1</v>
      </c>
      <c r="M1816" s="1">
        <v>9780</v>
      </c>
      <c r="N1816">
        <f t="shared" si="87"/>
        <v>29360</v>
      </c>
      <c r="O1816">
        <f t="shared" si="89"/>
        <v>1</v>
      </c>
    </row>
    <row r="1817" spans="5:15">
      <c r="E1817" s="1">
        <v>9781</v>
      </c>
      <c r="F1817">
        <f t="shared" si="88"/>
        <v>1</v>
      </c>
      <c r="M1817" s="1">
        <v>9781</v>
      </c>
      <c r="N1817">
        <f t="shared" si="87"/>
        <v>29382</v>
      </c>
      <c r="O1817">
        <f t="shared" si="89"/>
        <v>1</v>
      </c>
    </row>
    <row r="1818" spans="5:15">
      <c r="E1818" s="1">
        <v>9799</v>
      </c>
      <c r="F1818">
        <f t="shared" si="88"/>
        <v>1</v>
      </c>
      <c r="M1818" s="1">
        <v>9799</v>
      </c>
      <c r="N1818">
        <f t="shared" si="87"/>
        <v>29404</v>
      </c>
      <c r="O1818">
        <f t="shared" si="89"/>
        <v>1</v>
      </c>
    </row>
    <row r="1819" spans="5:15">
      <c r="E1819" s="1">
        <v>9802</v>
      </c>
      <c r="F1819">
        <f t="shared" si="88"/>
        <v>1</v>
      </c>
      <c r="M1819" s="1">
        <v>9802</v>
      </c>
      <c r="N1819">
        <f t="shared" si="87"/>
        <v>29411</v>
      </c>
      <c r="O1819">
        <f t="shared" si="89"/>
        <v>1</v>
      </c>
    </row>
    <row r="1820" spans="5:15">
      <c r="E1820" s="1">
        <v>9803</v>
      </c>
      <c r="F1820">
        <f t="shared" si="88"/>
        <v>1</v>
      </c>
      <c r="M1820" s="1">
        <v>9803</v>
      </c>
      <c r="N1820">
        <f t="shared" si="87"/>
        <v>29433</v>
      </c>
      <c r="O1820">
        <f t="shared" si="89"/>
        <v>1</v>
      </c>
    </row>
    <row r="1821" spans="5:15">
      <c r="E1821" s="1">
        <v>9806</v>
      </c>
      <c r="F1821">
        <f t="shared" si="88"/>
        <v>1</v>
      </c>
      <c r="M1821" s="1">
        <v>9806</v>
      </c>
      <c r="N1821">
        <f t="shared" si="87"/>
        <v>29455</v>
      </c>
      <c r="O1821">
        <f t="shared" si="89"/>
        <v>1</v>
      </c>
    </row>
    <row r="1822" spans="5:15">
      <c r="E1822" s="1">
        <v>9824</v>
      </c>
      <c r="F1822">
        <f t="shared" si="88"/>
        <v>1</v>
      </c>
      <c r="M1822" s="1">
        <v>9824</v>
      </c>
      <c r="N1822">
        <f t="shared" si="87"/>
        <v>29477</v>
      </c>
      <c r="O1822">
        <f t="shared" si="89"/>
        <v>1</v>
      </c>
    </row>
    <row r="1823" spans="5:15">
      <c r="E1823" s="1">
        <v>9825</v>
      </c>
      <c r="F1823">
        <f t="shared" si="88"/>
        <v>1</v>
      </c>
      <c r="M1823" s="1">
        <v>9825</v>
      </c>
      <c r="N1823">
        <f t="shared" si="87"/>
        <v>29490</v>
      </c>
      <c r="O1823">
        <f t="shared" si="89"/>
        <v>1</v>
      </c>
    </row>
    <row r="1824" spans="5:15">
      <c r="E1824" s="1">
        <v>9828</v>
      </c>
      <c r="F1824">
        <f t="shared" si="88"/>
        <v>1</v>
      </c>
      <c r="M1824" s="1">
        <v>9828</v>
      </c>
      <c r="N1824">
        <f t="shared" si="87"/>
        <v>29494</v>
      </c>
      <c r="O1824">
        <f t="shared" si="89"/>
        <v>1</v>
      </c>
    </row>
    <row r="1825" spans="5:15">
      <c r="E1825" s="1">
        <v>9837</v>
      </c>
      <c r="F1825">
        <f t="shared" si="88"/>
        <v>1</v>
      </c>
      <c r="M1825" s="1">
        <v>9837</v>
      </c>
      <c r="N1825">
        <f t="shared" si="87"/>
        <v>29499</v>
      </c>
      <c r="O1825">
        <f t="shared" si="89"/>
        <v>1</v>
      </c>
    </row>
    <row r="1826" spans="5:15">
      <c r="E1826" s="1">
        <v>9829</v>
      </c>
      <c r="F1826">
        <f t="shared" si="88"/>
        <v>0</v>
      </c>
      <c r="M1826" s="1">
        <v>9829</v>
      </c>
      <c r="N1826">
        <f t="shared" si="87"/>
        <v>29498</v>
      </c>
      <c r="O1826">
        <f t="shared" si="89"/>
        <v>0</v>
      </c>
    </row>
    <row r="1827" spans="5:15">
      <c r="E1827" s="1">
        <v>9833</v>
      </c>
      <c r="F1827">
        <f t="shared" si="88"/>
        <v>1</v>
      </c>
      <c r="M1827" s="1">
        <v>9833</v>
      </c>
      <c r="N1827">
        <f t="shared" si="87"/>
        <v>29506</v>
      </c>
      <c r="O1827">
        <f t="shared" si="89"/>
        <v>1</v>
      </c>
    </row>
    <row r="1828" spans="5:15">
      <c r="E1828" s="1">
        <v>9836</v>
      </c>
      <c r="F1828">
        <f t="shared" si="88"/>
        <v>1</v>
      </c>
      <c r="M1828" s="1">
        <v>9836</v>
      </c>
      <c r="N1828">
        <f t="shared" si="87"/>
        <v>29505</v>
      </c>
      <c r="O1828">
        <f t="shared" si="89"/>
        <v>0</v>
      </c>
    </row>
    <row r="1829" spans="5:15">
      <c r="E1829" s="1">
        <v>9837</v>
      </c>
      <c r="F1829">
        <f t="shared" si="88"/>
        <v>1</v>
      </c>
      <c r="M1829" s="1">
        <v>9837</v>
      </c>
      <c r="N1829">
        <f t="shared" si="87"/>
        <v>29503</v>
      </c>
      <c r="O1829">
        <f t="shared" si="89"/>
        <v>0</v>
      </c>
    </row>
    <row r="1830" spans="5:15">
      <c r="E1830" s="1">
        <v>9832</v>
      </c>
      <c r="F1830">
        <f t="shared" si="88"/>
        <v>0</v>
      </c>
      <c r="M1830" s="1">
        <v>9832</v>
      </c>
      <c r="N1830">
        <f t="shared" si="87"/>
        <v>29501</v>
      </c>
      <c r="O1830">
        <f t="shared" si="89"/>
        <v>0</v>
      </c>
    </row>
    <row r="1831" spans="5:15">
      <c r="E1831" s="1">
        <v>9834</v>
      </c>
      <c r="F1831">
        <f t="shared" si="88"/>
        <v>1</v>
      </c>
      <c r="M1831" s="1">
        <v>9834</v>
      </c>
      <c r="N1831">
        <f t="shared" si="87"/>
        <v>29509</v>
      </c>
      <c r="O1831">
        <f t="shared" si="89"/>
        <v>1</v>
      </c>
    </row>
    <row r="1832" spans="5:15">
      <c r="E1832" s="1">
        <v>9835</v>
      </c>
      <c r="F1832">
        <f t="shared" si="88"/>
        <v>1</v>
      </c>
      <c r="M1832" s="1">
        <v>9835</v>
      </c>
      <c r="N1832">
        <f t="shared" si="87"/>
        <v>29523</v>
      </c>
      <c r="O1832">
        <f t="shared" si="89"/>
        <v>1</v>
      </c>
    </row>
    <row r="1833" spans="5:15">
      <c r="E1833" s="1">
        <v>9840</v>
      </c>
      <c r="F1833">
        <f t="shared" si="88"/>
        <v>1</v>
      </c>
      <c r="M1833" s="1">
        <v>9840</v>
      </c>
      <c r="N1833">
        <f t="shared" si="87"/>
        <v>29562</v>
      </c>
      <c r="O1833">
        <f t="shared" si="89"/>
        <v>1</v>
      </c>
    </row>
    <row r="1834" spans="5:15">
      <c r="E1834" s="1">
        <v>9848</v>
      </c>
      <c r="F1834">
        <f t="shared" si="88"/>
        <v>1</v>
      </c>
      <c r="M1834" s="1">
        <v>9848</v>
      </c>
      <c r="N1834">
        <f t="shared" si="87"/>
        <v>29612</v>
      </c>
      <c r="O1834">
        <f t="shared" si="89"/>
        <v>1</v>
      </c>
    </row>
    <row r="1835" spans="5:15">
      <c r="E1835" s="1">
        <v>9874</v>
      </c>
      <c r="F1835">
        <f t="shared" si="88"/>
        <v>1</v>
      </c>
      <c r="M1835" s="1">
        <v>9874</v>
      </c>
      <c r="N1835">
        <f t="shared" si="87"/>
        <v>29681</v>
      </c>
      <c r="O1835">
        <f t="shared" si="89"/>
        <v>1</v>
      </c>
    </row>
    <row r="1836" spans="5:15">
      <c r="E1836" s="1">
        <v>9890</v>
      </c>
      <c r="F1836">
        <f t="shared" si="88"/>
        <v>1</v>
      </c>
      <c r="M1836" s="1">
        <v>9890</v>
      </c>
      <c r="N1836">
        <f t="shared" si="87"/>
        <v>29729</v>
      </c>
      <c r="O1836">
        <f t="shared" si="89"/>
        <v>1</v>
      </c>
    </row>
    <row r="1837" spans="5:15">
      <c r="E1837" s="1">
        <v>9917</v>
      </c>
      <c r="F1837">
        <f t="shared" si="88"/>
        <v>1</v>
      </c>
      <c r="M1837" s="1">
        <v>9917</v>
      </c>
      <c r="N1837">
        <f t="shared" si="87"/>
        <v>29765</v>
      </c>
      <c r="O1837">
        <f t="shared" si="89"/>
        <v>1</v>
      </c>
    </row>
    <row r="1838" spans="5:15">
      <c r="E1838" s="1">
        <v>9922</v>
      </c>
      <c r="F1838">
        <f t="shared" si="88"/>
        <v>1</v>
      </c>
      <c r="M1838" s="1">
        <v>9922</v>
      </c>
      <c r="N1838">
        <f t="shared" si="87"/>
        <v>29776</v>
      </c>
      <c r="O1838">
        <f t="shared" si="89"/>
        <v>1</v>
      </c>
    </row>
    <row r="1839" spans="5:15">
      <c r="E1839" s="1">
        <v>9926</v>
      </c>
      <c r="F1839">
        <f t="shared" si="88"/>
        <v>1</v>
      </c>
      <c r="M1839" s="1">
        <v>9926</v>
      </c>
      <c r="N1839">
        <f t="shared" si="87"/>
        <v>29783</v>
      </c>
      <c r="O1839">
        <f t="shared" si="89"/>
        <v>1</v>
      </c>
    </row>
    <row r="1840" spans="5:15">
      <c r="E1840" s="1">
        <v>9928</v>
      </c>
      <c r="F1840">
        <f t="shared" si="88"/>
        <v>1</v>
      </c>
      <c r="M1840" s="1">
        <v>9928</v>
      </c>
      <c r="N1840">
        <f t="shared" si="87"/>
        <v>29794</v>
      </c>
      <c r="O1840">
        <f t="shared" si="89"/>
        <v>1</v>
      </c>
    </row>
    <row r="1841" spans="5:15">
      <c r="E1841" s="1">
        <v>9929</v>
      </c>
      <c r="F1841">
        <f t="shared" si="88"/>
        <v>1</v>
      </c>
      <c r="M1841" s="1">
        <v>9929</v>
      </c>
      <c r="N1841">
        <f t="shared" si="87"/>
        <v>29806</v>
      </c>
      <c r="O1841">
        <f t="shared" si="89"/>
        <v>1</v>
      </c>
    </row>
    <row r="1842" spans="5:15">
      <c r="E1842" s="1">
        <v>9937</v>
      </c>
      <c r="F1842">
        <f t="shared" si="88"/>
        <v>1</v>
      </c>
      <c r="M1842" s="1">
        <v>9937</v>
      </c>
      <c r="N1842">
        <f t="shared" si="87"/>
        <v>29824</v>
      </c>
      <c r="O1842">
        <f t="shared" si="89"/>
        <v>1</v>
      </c>
    </row>
    <row r="1843" spans="5:15">
      <c r="E1843" s="1">
        <v>9940</v>
      </c>
      <c r="F1843">
        <f t="shared" si="88"/>
        <v>1</v>
      </c>
      <c r="M1843" s="1">
        <v>9940</v>
      </c>
      <c r="N1843">
        <f t="shared" si="87"/>
        <v>29837</v>
      </c>
      <c r="O1843">
        <f t="shared" si="89"/>
        <v>1</v>
      </c>
    </row>
    <row r="1844" spans="5:15">
      <c r="E1844" s="1">
        <v>9947</v>
      </c>
      <c r="F1844">
        <f t="shared" si="88"/>
        <v>1</v>
      </c>
      <c r="M1844" s="1">
        <v>9947</v>
      </c>
      <c r="N1844">
        <f t="shared" si="87"/>
        <v>29846</v>
      </c>
      <c r="O1844">
        <f t="shared" si="89"/>
        <v>1</v>
      </c>
    </row>
    <row r="1845" spans="5:15">
      <c r="E1845" s="1">
        <v>9950</v>
      </c>
      <c r="F1845">
        <f t="shared" si="88"/>
        <v>1</v>
      </c>
      <c r="M1845" s="1">
        <v>9950</v>
      </c>
      <c r="N1845">
        <f t="shared" si="87"/>
        <v>29850</v>
      </c>
      <c r="O1845">
        <f t="shared" si="89"/>
        <v>1</v>
      </c>
    </row>
    <row r="1846" spans="5:15">
      <c r="E1846" s="1">
        <v>9949</v>
      </c>
      <c r="F1846">
        <f t="shared" si="88"/>
        <v>0</v>
      </c>
      <c r="M1846" s="1">
        <v>9949</v>
      </c>
      <c r="N1846">
        <f t="shared" si="87"/>
        <v>29852</v>
      </c>
      <c r="O1846">
        <f t="shared" si="89"/>
        <v>1</v>
      </c>
    </row>
    <row r="1847" spans="5:15">
      <c r="E1847" s="1">
        <v>9951</v>
      </c>
      <c r="F1847">
        <f t="shared" si="88"/>
        <v>1</v>
      </c>
      <c r="M1847" s="1">
        <v>9951</v>
      </c>
      <c r="N1847">
        <f t="shared" si="87"/>
        <v>29866</v>
      </c>
      <c r="O1847">
        <f t="shared" si="89"/>
        <v>1</v>
      </c>
    </row>
    <row r="1848" spans="5:15">
      <c r="E1848" s="1">
        <v>9952</v>
      </c>
      <c r="F1848">
        <f t="shared" si="88"/>
        <v>1</v>
      </c>
      <c r="M1848" s="1">
        <v>9952</v>
      </c>
      <c r="N1848">
        <f t="shared" si="87"/>
        <v>29877</v>
      </c>
      <c r="O1848">
        <f t="shared" si="89"/>
        <v>1</v>
      </c>
    </row>
    <row r="1849" spans="5:15">
      <c r="E1849" s="1">
        <v>9963</v>
      </c>
      <c r="F1849">
        <f t="shared" si="88"/>
        <v>1</v>
      </c>
      <c r="M1849" s="1">
        <v>9963</v>
      </c>
      <c r="N1849">
        <f t="shared" si="87"/>
        <v>29888</v>
      </c>
      <c r="O1849">
        <f t="shared" si="89"/>
        <v>1</v>
      </c>
    </row>
    <row r="1850" spans="5:15">
      <c r="E1850" s="1">
        <v>9962</v>
      </c>
      <c r="F1850">
        <f t="shared" si="88"/>
        <v>0</v>
      </c>
      <c r="M1850" s="1">
        <v>9962</v>
      </c>
      <c r="N1850">
        <f t="shared" si="87"/>
        <v>29922</v>
      </c>
      <c r="O1850">
        <f t="shared" si="89"/>
        <v>1</v>
      </c>
    </row>
    <row r="1851" spans="5:15">
      <c r="E1851" s="1">
        <v>9963</v>
      </c>
      <c r="F1851">
        <f t="shared" si="88"/>
        <v>1</v>
      </c>
      <c r="M1851" s="1">
        <v>9963</v>
      </c>
      <c r="N1851">
        <f t="shared" si="87"/>
        <v>29971</v>
      </c>
      <c r="O1851">
        <f t="shared" si="89"/>
        <v>1</v>
      </c>
    </row>
    <row r="1852" spans="5:15">
      <c r="E1852" s="1">
        <v>9997</v>
      </c>
      <c r="F1852">
        <f t="shared" si="88"/>
        <v>1</v>
      </c>
      <c r="M1852" s="1">
        <v>9997</v>
      </c>
      <c r="N1852">
        <f t="shared" si="87"/>
        <v>30025</v>
      </c>
      <c r="O1852">
        <f t="shared" si="89"/>
        <v>1</v>
      </c>
    </row>
    <row r="1853" spans="5:15">
      <c r="E1853" s="1">
        <v>10011</v>
      </c>
      <c r="F1853">
        <f t="shared" si="88"/>
        <v>1</v>
      </c>
      <c r="M1853" s="1">
        <v>10011</v>
      </c>
      <c r="N1853">
        <f t="shared" si="87"/>
        <v>30066</v>
      </c>
      <c r="O1853">
        <f t="shared" si="89"/>
        <v>1</v>
      </c>
    </row>
    <row r="1854" spans="5:15">
      <c r="E1854" s="1">
        <v>10017</v>
      </c>
      <c r="F1854">
        <f t="shared" si="88"/>
        <v>1</v>
      </c>
      <c r="M1854" s="1">
        <v>10017</v>
      </c>
      <c r="N1854">
        <f t="shared" si="87"/>
        <v>30094</v>
      </c>
      <c r="O1854">
        <f t="shared" si="89"/>
        <v>1</v>
      </c>
    </row>
    <row r="1855" spans="5:15">
      <c r="E1855" s="1">
        <v>10038</v>
      </c>
      <c r="F1855">
        <f t="shared" si="88"/>
        <v>1</v>
      </c>
      <c r="M1855" s="1">
        <v>10038</v>
      </c>
      <c r="N1855">
        <f t="shared" si="87"/>
        <v>30117</v>
      </c>
      <c r="O1855">
        <f t="shared" si="89"/>
        <v>1</v>
      </c>
    </row>
    <row r="1856" spans="5:15">
      <c r="E1856" s="1">
        <v>10039</v>
      </c>
      <c r="F1856">
        <f t="shared" si="88"/>
        <v>1</v>
      </c>
      <c r="M1856" s="1">
        <v>10039</v>
      </c>
      <c r="N1856">
        <f t="shared" si="87"/>
        <v>30165</v>
      </c>
      <c r="O1856">
        <f t="shared" si="89"/>
        <v>1</v>
      </c>
    </row>
    <row r="1857" spans="5:15">
      <c r="E1857" s="1">
        <v>10040</v>
      </c>
      <c r="F1857">
        <f t="shared" si="88"/>
        <v>1</v>
      </c>
      <c r="M1857" s="1">
        <v>10040</v>
      </c>
      <c r="N1857">
        <f t="shared" si="87"/>
        <v>30213</v>
      </c>
      <c r="O1857">
        <f t="shared" si="89"/>
        <v>1</v>
      </c>
    </row>
    <row r="1858" spans="5:15">
      <c r="E1858" s="1">
        <v>10086</v>
      </c>
      <c r="F1858">
        <f t="shared" si="88"/>
        <v>1</v>
      </c>
      <c r="M1858" s="1">
        <v>10086</v>
      </c>
      <c r="N1858">
        <f t="shared" si="87"/>
        <v>30261</v>
      </c>
      <c r="O1858">
        <f t="shared" si="89"/>
        <v>1</v>
      </c>
    </row>
    <row r="1859" spans="5:15">
      <c r="E1859" s="1">
        <v>10087</v>
      </c>
      <c r="F1859">
        <f t="shared" si="88"/>
        <v>1</v>
      </c>
      <c r="M1859" s="1">
        <v>10087</v>
      </c>
      <c r="N1859">
        <f t="shared" ref="N1859:N1922" si="90">IF(M1861&gt;0,M1859+M1860+M1861,0)</f>
        <v>30264</v>
      </c>
      <c r="O1859">
        <f t="shared" si="89"/>
        <v>1</v>
      </c>
    </row>
    <row r="1860" spans="5:15">
      <c r="E1860" s="1">
        <v>10088</v>
      </c>
      <c r="F1860">
        <f t="shared" ref="F1860:F1923" si="91">IF(E1860&gt;E1859,1,0)</f>
        <v>1</v>
      </c>
      <c r="M1860" s="1">
        <v>10088</v>
      </c>
      <c r="N1860">
        <f t="shared" si="90"/>
        <v>30268</v>
      </c>
      <c r="O1860">
        <f t="shared" ref="O1860:O1923" si="92">IF(N1860&gt;N1859,1,0)</f>
        <v>1</v>
      </c>
    </row>
    <row r="1861" spans="5:15">
      <c r="E1861" s="1">
        <v>10089</v>
      </c>
      <c r="F1861">
        <f t="shared" si="91"/>
        <v>1</v>
      </c>
      <c r="M1861" s="1">
        <v>10089</v>
      </c>
      <c r="N1861">
        <f t="shared" si="90"/>
        <v>30272</v>
      </c>
      <c r="O1861">
        <f t="shared" si="92"/>
        <v>1</v>
      </c>
    </row>
    <row r="1862" spans="5:15">
      <c r="E1862" s="1">
        <v>10091</v>
      </c>
      <c r="F1862">
        <f t="shared" si="91"/>
        <v>1</v>
      </c>
      <c r="M1862" s="1">
        <v>10091</v>
      </c>
      <c r="N1862">
        <f t="shared" si="90"/>
        <v>30286</v>
      </c>
      <c r="O1862">
        <f t="shared" si="92"/>
        <v>1</v>
      </c>
    </row>
    <row r="1863" spans="5:15">
      <c r="E1863" s="1">
        <v>10092</v>
      </c>
      <c r="F1863">
        <f t="shared" si="91"/>
        <v>1</v>
      </c>
      <c r="M1863" s="1">
        <v>10092</v>
      </c>
      <c r="N1863">
        <f t="shared" si="90"/>
        <v>30299</v>
      </c>
      <c r="O1863">
        <f t="shared" si="92"/>
        <v>1</v>
      </c>
    </row>
    <row r="1864" spans="5:15">
      <c r="E1864" s="1">
        <v>10103</v>
      </c>
      <c r="F1864">
        <f t="shared" si="91"/>
        <v>1</v>
      </c>
      <c r="M1864" s="1">
        <v>10103</v>
      </c>
      <c r="N1864">
        <f t="shared" si="90"/>
        <v>30320</v>
      </c>
      <c r="O1864">
        <f t="shared" si="92"/>
        <v>1</v>
      </c>
    </row>
    <row r="1865" spans="5:15">
      <c r="E1865" s="1">
        <v>10104</v>
      </c>
      <c r="F1865">
        <f t="shared" si="91"/>
        <v>1</v>
      </c>
      <c r="M1865" s="1">
        <v>10104</v>
      </c>
      <c r="N1865">
        <f t="shared" si="90"/>
        <v>30332</v>
      </c>
      <c r="O1865">
        <f t="shared" si="92"/>
        <v>1</v>
      </c>
    </row>
    <row r="1866" spans="5:15">
      <c r="E1866" s="1">
        <v>10113</v>
      </c>
      <c r="F1866">
        <f t="shared" si="91"/>
        <v>1</v>
      </c>
      <c r="M1866" s="1">
        <v>10113</v>
      </c>
      <c r="N1866">
        <f t="shared" si="90"/>
        <v>30360</v>
      </c>
      <c r="O1866">
        <f t="shared" si="92"/>
        <v>1</v>
      </c>
    </row>
    <row r="1867" spans="5:15">
      <c r="E1867" s="1">
        <v>10115</v>
      </c>
      <c r="F1867">
        <f t="shared" si="91"/>
        <v>1</v>
      </c>
      <c r="M1867" s="1">
        <v>10115</v>
      </c>
      <c r="N1867">
        <f t="shared" si="90"/>
        <v>30393</v>
      </c>
      <c r="O1867">
        <f t="shared" si="92"/>
        <v>1</v>
      </c>
    </row>
    <row r="1868" spans="5:15">
      <c r="E1868" s="1">
        <v>10132</v>
      </c>
      <c r="F1868">
        <f t="shared" si="91"/>
        <v>1</v>
      </c>
      <c r="M1868" s="1">
        <v>10132</v>
      </c>
      <c r="N1868">
        <f t="shared" si="90"/>
        <v>30426</v>
      </c>
      <c r="O1868">
        <f t="shared" si="92"/>
        <v>1</v>
      </c>
    </row>
    <row r="1869" spans="5:15">
      <c r="E1869" s="1">
        <v>10146</v>
      </c>
      <c r="F1869">
        <f t="shared" si="91"/>
        <v>1</v>
      </c>
      <c r="M1869" s="1">
        <v>10146</v>
      </c>
      <c r="N1869">
        <f t="shared" si="90"/>
        <v>30448</v>
      </c>
      <c r="O1869">
        <f t="shared" si="92"/>
        <v>1</v>
      </c>
    </row>
    <row r="1870" spans="5:15">
      <c r="E1870" s="1">
        <v>10148</v>
      </c>
      <c r="F1870">
        <f t="shared" si="91"/>
        <v>1</v>
      </c>
      <c r="M1870" s="1">
        <v>10148</v>
      </c>
      <c r="N1870">
        <f t="shared" si="90"/>
        <v>30460</v>
      </c>
      <c r="O1870">
        <f t="shared" si="92"/>
        <v>1</v>
      </c>
    </row>
    <row r="1871" spans="5:15">
      <c r="E1871" s="1">
        <v>10154</v>
      </c>
      <c r="F1871">
        <f t="shared" si="91"/>
        <v>1</v>
      </c>
      <c r="M1871" s="1">
        <v>10154</v>
      </c>
      <c r="N1871">
        <f t="shared" si="90"/>
        <v>30478</v>
      </c>
      <c r="O1871">
        <f t="shared" si="92"/>
        <v>1</v>
      </c>
    </row>
    <row r="1872" spans="5:15">
      <c r="E1872" s="1">
        <v>10158</v>
      </c>
      <c r="F1872">
        <f t="shared" si="91"/>
        <v>1</v>
      </c>
      <c r="M1872" s="1">
        <v>10158</v>
      </c>
      <c r="N1872">
        <f t="shared" si="90"/>
        <v>30492</v>
      </c>
      <c r="O1872">
        <f t="shared" si="92"/>
        <v>1</v>
      </c>
    </row>
    <row r="1873" spans="5:15">
      <c r="E1873" s="1">
        <v>10166</v>
      </c>
      <c r="F1873">
        <f t="shared" si="91"/>
        <v>1</v>
      </c>
      <c r="M1873" s="1">
        <v>10166</v>
      </c>
      <c r="N1873">
        <f t="shared" si="90"/>
        <v>30500</v>
      </c>
      <c r="O1873">
        <f t="shared" si="92"/>
        <v>1</v>
      </c>
    </row>
    <row r="1874" spans="5:15">
      <c r="E1874" s="1">
        <v>10168</v>
      </c>
      <c r="F1874">
        <f t="shared" si="91"/>
        <v>1</v>
      </c>
      <c r="M1874" s="1">
        <v>10168</v>
      </c>
      <c r="N1874">
        <f t="shared" si="90"/>
        <v>30501</v>
      </c>
      <c r="O1874">
        <f t="shared" si="92"/>
        <v>1</v>
      </c>
    </row>
    <row r="1875" spans="5:15">
      <c r="E1875" s="1">
        <v>10166</v>
      </c>
      <c r="F1875">
        <f t="shared" si="91"/>
        <v>0</v>
      </c>
      <c r="M1875" s="1">
        <v>10166</v>
      </c>
      <c r="N1875">
        <f t="shared" si="90"/>
        <v>30509</v>
      </c>
      <c r="O1875">
        <f t="shared" si="92"/>
        <v>1</v>
      </c>
    </row>
    <row r="1876" spans="5:15">
      <c r="E1876" s="1">
        <v>10167</v>
      </c>
      <c r="F1876">
        <f t="shared" si="91"/>
        <v>1</v>
      </c>
      <c r="M1876" s="1">
        <v>10167</v>
      </c>
      <c r="N1876">
        <f t="shared" si="90"/>
        <v>30534</v>
      </c>
      <c r="O1876">
        <f t="shared" si="92"/>
        <v>1</v>
      </c>
    </row>
    <row r="1877" spans="5:15">
      <c r="E1877" s="1">
        <v>10176</v>
      </c>
      <c r="F1877">
        <f t="shared" si="91"/>
        <v>1</v>
      </c>
      <c r="M1877" s="1">
        <v>10176</v>
      </c>
      <c r="N1877">
        <f t="shared" si="90"/>
        <v>30552</v>
      </c>
      <c r="O1877">
        <f t="shared" si="92"/>
        <v>1</v>
      </c>
    </row>
    <row r="1878" spans="5:15">
      <c r="E1878" s="1">
        <v>10191</v>
      </c>
      <c r="F1878">
        <f t="shared" si="91"/>
        <v>1</v>
      </c>
      <c r="M1878" s="1">
        <v>10191</v>
      </c>
      <c r="N1878">
        <f t="shared" si="90"/>
        <v>30567</v>
      </c>
      <c r="O1878">
        <f t="shared" si="92"/>
        <v>1</v>
      </c>
    </row>
    <row r="1879" spans="5:15">
      <c r="E1879" s="1">
        <v>10185</v>
      </c>
      <c r="F1879">
        <f t="shared" si="91"/>
        <v>0</v>
      </c>
      <c r="M1879" s="1">
        <v>10185</v>
      </c>
      <c r="N1879">
        <f t="shared" si="90"/>
        <v>30572</v>
      </c>
      <c r="O1879">
        <f t="shared" si="92"/>
        <v>1</v>
      </c>
    </row>
    <row r="1880" spans="5:15">
      <c r="E1880" s="1">
        <v>10191</v>
      </c>
      <c r="F1880">
        <f t="shared" si="91"/>
        <v>1</v>
      </c>
      <c r="M1880" s="1">
        <v>10191</v>
      </c>
      <c r="N1880">
        <f t="shared" si="90"/>
        <v>30593</v>
      </c>
      <c r="O1880">
        <f t="shared" si="92"/>
        <v>1</v>
      </c>
    </row>
    <row r="1881" spans="5:15">
      <c r="E1881" s="1">
        <v>10196</v>
      </c>
      <c r="F1881">
        <f t="shared" si="91"/>
        <v>1</v>
      </c>
      <c r="M1881" s="1">
        <v>10196</v>
      </c>
      <c r="N1881">
        <f t="shared" si="90"/>
        <v>30612</v>
      </c>
      <c r="O1881">
        <f t="shared" si="92"/>
        <v>1</v>
      </c>
    </row>
    <row r="1882" spans="5:15">
      <c r="E1882" s="1">
        <v>10206</v>
      </c>
      <c r="F1882">
        <f t="shared" si="91"/>
        <v>1</v>
      </c>
      <c r="M1882" s="1">
        <v>10206</v>
      </c>
      <c r="N1882">
        <f t="shared" si="90"/>
        <v>30628</v>
      </c>
      <c r="O1882">
        <f t="shared" si="92"/>
        <v>1</v>
      </c>
    </row>
    <row r="1883" spans="5:15">
      <c r="E1883" s="1">
        <v>10210</v>
      </c>
      <c r="F1883">
        <f t="shared" si="91"/>
        <v>1</v>
      </c>
      <c r="M1883" s="1">
        <v>10210</v>
      </c>
      <c r="N1883">
        <f t="shared" si="90"/>
        <v>30635</v>
      </c>
      <c r="O1883">
        <f t="shared" si="92"/>
        <v>1</v>
      </c>
    </row>
    <row r="1884" spans="5:15">
      <c r="E1884" s="1">
        <v>10212</v>
      </c>
      <c r="F1884">
        <f t="shared" si="91"/>
        <v>1</v>
      </c>
      <c r="M1884" s="1">
        <v>10212</v>
      </c>
      <c r="N1884">
        <f t="shared" si="90"/>
        <v>30641</v>
      </c>
      <c r="O1884">
        <f t="shared" si="92"/>
        <v>1</v>
      </c>
    </row>
    <row r="1885" spans="5:15">
      <c r="E1885" s="1">
        <v>10213</v>
      </c>
      <c r="F1885">
        <f t="shared" si="91"/>
        <v>1</v>
      </c>
      <c r="M1885" s="1">
        <v>10213</v>
      </c>
      <c r="N1885">
        <f t="shared" si="90"/>
        <v>30667</v>
      </c>
      <c r="O1885">
        <f t="shared" si="92"/>
        <v>1</v>
      </c>
    </row>
    <row r="1886" spans="5:15">
      <c r="E1886" s="1">
        <v>10216</v>
      </c>
      <c r="F1886">
        <f t="shared" si="91"/>
        <v>1</v>
      </c>
      <c r="M1886" s="1">
        <v>10216</v>
      </c>
      <c r="N1886">
        <f t="shared" si="90"/>
        <v>30708</v>
      </c>
      <c r="O1886">
        <f t="shared" si="92"/>
        <v>1</v>
      </c>
    </row>
    <row r="1887" spans="5:15">
      <c r="E1887" s="1">
        <v>10238</v>
      </c>
      <c r="F1887">
        <f t="shared" si="91"/>
        <v>1</v>
      </c>
      <c r="M1887" s="1">
        <v>10238</v>
      </c>
      <c r="N1887">
        <f t="shared" si="90"/>
        <v>30750</v>
      </c>
      <c r="O1887">
        <f t="shared" si="92"/>
        <v>1</v>
      </c>
    </row>
    <row r="1888" spans="5:15">
      <c r="E1888" s="1">
        <v>10254</v>
      </c>
      <c r="F1888">
        <f t="shared" si="91"/>
        <v>1</v>
      </c>
      <c r="M1888" s="1">
        <v>10254</v>
      </c>
      <c r="N1888">
        <f t="shared" si="90"/>
        <v>30772</v>
      </c>
      <c r="O1888">
        <f t="shared" si="92"/>
        <v>1</v>
      </c>
    </row>
    <row r="1889" spans="5:15">
      <c r="E1889" s="1">
        <v>10258</v>
      </c>
      <c r="F1889">
        <f t="shared" si="91"/>
        <v>1</v>
      </c>
      <c r="M1889" s="1">
        <v>10258</v>
      </c>
      <c r="N1889">
        <f t="shared" si="90"/>
        <v>30779</v>
      </c>
      <c r="O1889">
        <f t="shared" si="92"/>
        <v>1</v>
      </c>
    </row>
    <row r="1890" spans="5:15">
      <c r="E1890" s="1">
        <v>10260</v>
      </c>
      <c r="F1890">
        <f t="shared" si="91"/>
        <v>1</v>
      </c>
      <c r="M1890" s="1">
        <v>10260</v>
      </c>
      <c r="N1890">
        <f t="shared" si="90"/>
        <v>30788</v>
      </c>
      <c r="O1890">
        <f t="shared" si="92"/>
        <v>1</v>
      </c>
    </row>
    <row r="1891" spans="5:15">
      <c r="E1891" s="1">
        <v>10261</v>
      </c>
      <c r="F1891">
        <f t="shared" si="91"/>
        <v>1</v>
      </c>
      <c r="M1891" s="1">
        <v>10261</v>
      </c>
      <c r="N1891">
        <f t="shared" si="90"/>
        <v>30819</v>
      </c>
      <c r="O1891">
        <f t="shared" si="92"/>
        <v>1</v>
      </c>
    </row>
    <row r="1892" spans="5:15">
      <c r="E1892" s="1">
        <v>10267</v>
      </c>
      <c r="F1892">
        <f t="shared" si="91"/>
        <v>1</v>
      </c>
      <c r="M1892" s="1">
        <v>10267</v>
      </c>
      <c r="N1892">
        <f t="shared" si="90"/>
        <v>30863</v>
      </c>
      <c r="O1892">
        <f t="shared" si="92"/>
        <v>1</v>
      </c>
    </row>
    <row r="1893" spans="5:15">
      <c r="E1893" s="1">
        <v>10291</v>
      </c>
      <c r="F1893">
        <f t="shared" si="91"/>
        <v>1</v>
      </c>
      <c r="M1893" s="1">
        <v>10291</v>
      </c>
      <c r="N1893">
        <f t="shared" si="90"/>
        <v>30904</v>
      </c>
      <c r="O1893">
        <f t="shared" si="92"/>
        <v>1</v>
      </c>
    </row>
    <row r="1894" spans="5:15">
      <c r="E1894" s="1">
        <v>10305</v>
      </c>
      <c r="F1894">
        <f t="shared" si="91"/>
        <v>1</v>
      </c>
      <c r="M1894" s="1">
        <v>10305</v>
      </c>
      <c r="N1894">
        <f t="shared" si="90"/>
        <v>30926</v>
      </c>
      <c r="O1894">
        <f t="shared" si="92"/>
        <v>1</v>
      </c>
    </row>
    <row r="1895" spans="5:15">
      <c r="E1895" s="1">
        <v>10308</v>
      </c>
      <c r="F1895">
        <f t="shared" si="91"/>
        <v>1</v>
      </c>
      <c r="M1895" s="1">
        <v>10308</v>
      </c>
      <c r="N1895">
        <f t="shared" si="90"/>
        <v>30936</v>
      </c>
      <c r="O1895">
        <f t="shared" si="92"/>
        <v>1</v>
      </c>
    </row>
    <row r="1896" spans="5:15">
      <c r="E1896" s="1">
        <v>10313</v>
      </c>
      <c r="F1896">
        <f t="shared" si="91"/>
        <v>1</v>
      </c>
      <c r="M1896" s="1">
        <v>10313</v>
      </c>
      <c r="N1896">
        <f t="shared" si="90"/>
        <v>30954</v>
      </c>
      <c r="O1896">
        <f t="shared" si="92"/>
        <v>1</v>
      </c>
    </row>
    <row r="1897" spans="5:15">
      <c r="E1897" s="1">
        <v>10315</v>
      </c>
      <c r="F1897">
        <f t="shared" si="91"/>
        <v>1</v>
      </c>
      <c r="M1897" s="1">
        <v>10315</v>
      </c>
      <c r="N1897">
        <f t="shared" si="90"/>
        <v>30972</v>
      </c>
      <c r="O1897">
        <f t="shared" si="92"/>
        <v>1</v>
      </c>
    </row>
    <row r="1898" spans="5:15">
      <c r="E1898" s="1">
        <v>10326</v>
      </c>
      <c r="F1898">
        <f t="shared" si="91"/>
        <v>1</v>
      </c>
      <c r="M1898" s="1">
        <v>10326</v>
      </c>
      <c r="N1898">
        <f t="shared" si="90"/>
        <v>30996</v>
      </c>
      <c r="O1898">
        <f t="shared" si="92"/>
        <v>1</v>
      </c>
    </row>
    <row r="1899" spans="5:15">
      <c r="E1899" s="1">
        <v>10331</v>
      </c>
      <c r="F1899">
        <f t="shared" si="91"/>
        <v>1</v>
      </c>
      <c r="M1899" s="1">
        <v>10331</v>
      </c>
      <c r="N1899">
        <f t="shared" si="90"/>
        <v>31016</v>
      </c>
      <c r="O1899">
        <f t="shared" si="92"/>
        <v>1</v>
      </c>
    </row>
    <row r="1900" spans="5:15">
      <c r="E1900" s="1">
        <v>10339</v>
      </c>
      <c r="F1900">
        <f t="shared" si="91"/>
        <v>1</v>
      </c>
      <c r="M1900" s="1">
        <v>10339</v>
      </c>
      <c r="N1900">
        <f t="shared" si="90"/>
        <v>31033</v>
      </c>
      <c r="O1900">
        <f t="shared" si="92"/>
        <v>1</v>
      </c>
    </row>
    <row r="1901" spans="5:15">
      <c r="E1901" s="1">
        <v>10346</v>
      </c>
      <c r="F1901">
        <f t="shared" si="91"/>
        <v>1</v>
      </c>
      <c r="M1901" s="1">
        <v>10346</v>
      </c>
      <c r="N1901">
        <f t="shared" si="90"/>
        <v>31052</v>
      </c>
      <c r="O1901">
        <f t="shared" si="92"/>
        <v>1</v>
      </c>
    </row>
    <row r="1902" spans="5:15">
      <c r="E1902" s="1">
        <v>10348</v>
      </c>
      <c r="F1902">
        <f t="shared" si="91"/>
        <v>1</v>
      </c>
      <c r="M1902" s="1">
        <v>10348</v>
      </c>
      <c r="N1902">
        <f t="shared" si="90"/>
        <v>31087</v>
      </c>
      <c r="O1902">
        <f t="shared" si="92"/>
        <v>1</v>
      </c>
    </row>
    <row r="1903" spans="5:15">
      <c r="E1903" s="1">
        <v>10358</v>
      </c>
      <c r="F1903">
        <f t="shared" si="91"/>
        <v>1</v>
      </c>
      <c r="M1903" s="1">
        <v>10358</v>
      </c>
      <c r="N1903">
        <f t="shared" si="90"/>
        <v>31124</v>
      </c>
      <c r="O1903">
        <f t="shared" si="92"/>
        <v>1</v>
      </c>
    </row>
    <row r="1904" spans="5:15">
      <c r="E1904" s="1">
        <v>10381</v>
      </c>
      <c r="F1904">
        <f t="shared" si="91"/>
        <v>1</v>
      </c>
      <c r="M1904" s="1">
        <v>10381</v>
      </c>
      <c r="N1904">
        <f t="shared" si="90"/>
        <v>31152</v>
      </c>
      <c r="O1904">
        <f t="shared" si="92"/>
        <v>1</v>
      </c>
    </row>
    <row r="1905" spans="5:15">
      <c r="E1905" s="1">
        <v>10385</v>
      </c>
      <c r="F1905">
        <f t="shared" si="91"/>
        <v>1</v>
      </c>
      <c r="M1905" s="1">
        <v>10385</v>
      </c>
      <c r="N1905">
        <f t="shared" si="90"/>
        <v>31163</v>
      </c>
      <c r="O1905">
        <f t="shared" si="92"/>
        <v>1</v>
      </c>
    </row>
    <row r="1906" spans="5:15">
      <c r="E1906" s="1">
        <v>10386</v>
      </c>
      <c r="F1906">
        <f t="shared" si="91"/>
        <v>1</v>
      </c>
      <c r="M1906" s="1">
        <v>10386</v>
      </c>
      <c r="N1906">
        <f t="shared" si="90"/>
        <v>31171</v>
      </c>
      <c r="O1906">
        <f t="shared" si="92"/>
        <v>1</v>
      </c>
    </row>
    <row r="1907" spans="5:15">
      <c r="E1907" s="1">
        <v>10392</v>
      </c>
      <c r="F1907">
        <f t="shared" si="91"/>
        <v>1</v>
      </c>
      <c r="M1907" s="1">
        <v>10392</v>
      </c>
      <c r="N1907">
        <f t="shared" si="90"/>
        <v>31179</v>
      </c>
      <c r="O1907">
        <f t="shared" si="92"/>
        <v>1</v>
      </c>
    </row>
    <row r="1908" spans="5:15">
      <c r="E1908" s="1">
        <v>10393</v>
      </c>
      <c r="F1908">
        <f t="shared" si="91"/>
        <v>1</v>
      </c>
      <c r="M1908" s="1">
        <v>10393</v>
      </c>
      <c r="N1908">
        <f t="shared" si="90"/>
        <v>31184</v>
      </c>
      <c r="O1908">
        <f t="shared" si="92"/>
        <v>1</v>
      </c>
    </row>
    <row r="1909" spans="5:15">
      <c r="E1909" s="1">
        <v>10394</v>
      </c>
      <c r="F1909">
        <f t="shared" si="91"/>
        <v>1</v>
      </c>
      <c r="M1909" s="1">
        <v>10394</v>
      </c>
      <c r="N1909">
        <f t="shared" si="90"/>
        <v>31199</v>
      </c>
      <c r="O1909">
        <f t="shared" si="92"/>
        <v>1</v>
      </c>
    </row>
    <row r="1910" spans="5:15">
      <c r="E1910" s="1">
        <v>10397</v>
      </c>
      <c r="F1910">
        <f t="shared" si="91"/>
        <v>1</v>
      </c>
      <c r="M1910" s="1">
        <v>10397</v>
      </c>
      <c r="N1910">
        <f t="shared" si="90"/>
        <v>31236</v>
      </c>
      <c r="O1910">
        <f t="shared" si="92"/>
        <v>1</v>
      </c>
    </row>
    <row r="1911" spans="5:15">
      <c r="E1911" s="1">
        <v>10408</v>
      </c>
      <c r="F1911">
        <f t="shared" si="91"/>
        <v>1</v>
      </c>
      <c r="M1911" s="1">
        <v>10408</v>
      </c>
      <c r="N1911">
        <f t="shared" si="90"/>
        <v>31272</v>
      </c>
      <c r="O1911">
        <f t="shared" si="92"/>
        <v>1</v>
      </c>
    </row>
    <row r="1912" spans="5:15">
      <c r="E1912" s="1">
        <v>10431</v>
      </c>
      <c r="F1912">
        <f t="shared" si="91"/>
        <v>1</v>
      </c>
      <c r="M1912" s="1">
        <v>10431</v>
      </c>
      <c r="N1912">
        <f t="shared" si="90"/>
        <v>31301</v>
      </c>
      <c r="O1912">
        <f t="shared" si="92"/>
        <v>1</v>
      </c>
    </row>
    <row r="1913" spans="5:15">
      <c r="E1913" s="1">
        <v>10433</v>
      </c>
      <c r="F1913">
        <f t="shared" si="91"/>
        <v>1</v>
      </c>
      <c r="M1913" s="1">
        <v>10433</v>
      </c>
      <c r="N1913">
        <f t="shared" si="90"/>
        <v>31308</v>
      </c>
      <c r="O1913">
        <f t="shared" si="92"/>
        <v>1</v>
      </c>
    </row>
    <row r="1914" spans="5:15">
      <c r="E1914" s="1">
        <v>10437</v>
      </c>
      <c r="F1914">
        <f t="shared" si="91"/>
        <v>1</v>
      </c>
      <c r="M1914" s="1">
        <v>10437</v>
      </c>
      <c r="N1914">
        <f t="shared" si="90"/>
        <v>31318</v>
      </c>
      <c r="O1914">
        <f t="shared" si="92"/>
        <v>1</v>
      </c>
    </row>
    <row r="1915" spans="5:15">
      <c r="E1915" s="1">
        <v>10438</v>
      </c>
      <c r="F1915">
        <f t="shared" si="91"/>
        <v>1</v>
      </c>
      <c r="M1915" s="1">
        <v>10438</v>
      </c>
      <c r="N1915">
        <f t="shared" si="90"/>
        <v>31328</v>
      </c>
      <c r="O1915">
        <f t="shared" si="92"/>
        <v>1</v>
      </c>
    </row>
    <row r="1916" spans="5:15">
      <c r="E1916" s="1">
        <v>10443</v>
      </c>
      <c r="F1916">
        <f t="shared" si="91"/>
        <v>1</v>
      </c>
      <c r="M1916" s="1">
        <v>10443</v>
      </c>
      <c r="N1916">
        <f t="shared" si="90"/>
        <v>31339</v>
      </c>
      <c r="O1916">
        <f t="shared" si="92"/>
        <v>1</v>
      </c>
    </row>
    <row r="1917" spans="5:15">
      <c r="E1917" s="1">
        <v>10447</v>
      </c>
      <c r="F1917">
        <f t="shared" si="91"/>
        <v>1</v>
      </c>
      <c r="M1917" s="1">
        <v>10447</v>
      </c>
      <c r="N1917">
        <f t="shared" si="90"/>
        <v>31348</v>
      </c>
      <c r="O1917">
        <f t="shared" si="92"/>
        <v>1</v>
      </c>
    </row>
    <row r="1918" spans="5:15">
      <c r="E1918" s="1">
        <v>10449</v>
      </c>
      <c r="F1918">
        <f t="shared" si="91"/>
        <v>1</v>
      </c>
      <c r="M1918" s="1">
        <v>10449</v>
      </c>
      <c r="N1918">
        <f t="shared" si="90"/>
        <v>31355</v>
      </c>
      <c r="O1918">
        <f t="shared" si="92"/>
        <v>1</v>
      </c>
    </row>
    <row r="1919" spans="5:15">
      <c r="E1919" s="1">
        <v>10452</v>
      </c>
      <c r="F1919">
        <f t="shared" si="91"/>
        <v>1</v>
      </c>
      <c r="M1919" s="1">
        <v>10452</v>
      </c>
      <c r="N1919">
        <f t="shared" si="90"/>
        <v>31362</v>
      </c>
      <c r="O1919">
        <f t="shared" si="92"/>
        <v>1</v>
      </c>
    </row>
    <row r="1920" spans="5:15">
      <c r="E1920" s="1">
        <v>10454</v>
      </c>
      <c r="F1920">
        <f t="shared" si="91"/>
        <v>1</v>
      </c>
      <c r="M1920" s="1">
        <v>10454</v>
      </c>
      <c r="N1920">
        <f t="shared" si="90"/>
        <v>31370</v>
      </c>
      <c r="O1920">
        <f t="shared" si="92"/>
        <v>1</v>
      </c>
    </row>
    <row r="1921" spans="5:15">
      <c r="E1921" s="1">
        <v>10456</v>
      </c>
      <c r="F1921">
        <f t="shared" si="91"/>
        <v>1</v>
      </c>
      <c r="M1921" s="1">
        <v>10456</v>
      </c>
      <c r="N1921">
        <f t="shared" si="90"/>
        <v>31377</v>
      </c>
      <c r="O1921">
        <f t="shared" si="92"/>
        <v>1</v>
      </c>
    </row>
    <row r="1922" spans="5:15">
      <c r="E1922" s="1">
        <v>10460</v>
      </c>
      <c r="F1922">
        <f t="shared" si="91"/>
        <v>1</v>
      </c>
      <c r="M1922" s="1">
        <v>10460</v>
      </c>
      <c r="N1922">
        <f t="shared" si="90"/>
        <v>31383</v>
      </c>
      <c r="O1922">
        <f t="shared" si="92"/>
        <v>1</v>
      </c>
    </row>
    <row r="1923" spans="5:15">
      <c r="E1923" s="1">
        <v>10461</v>
      </c>
      <c r="F1923">
        <f t="shared" si="91"/>
        <v>1</v>
      </c>
      <c r="M1923" s="1">
        <v>10461</v>
      </c>
      <c r="N1923">
        <f t="shared" ref="N1923:N1986" si="93">IF(M1925&gt;0,M1923+M1924+M1925,0)</f>
        <v>31386</v>
      </c>
      <c r="O1923">
        <f t="shared" si="92"/>
        <v>1</v>
      </c>
    </row>
    <row r="1924" spans="5:15">
      <c r="E1924" s="1">
        <v>10462</v>
      </c>
      <c r="F1924">
        <f t="shared" ref="F1924:F1987" si="94">IF(E1924&gt;E1923,1,0)</f>
        <v>1</v>
      </c>
      <c r="M1924" s="1">
        <v>10462</v>
      </c>
      <c r="N1924">
        <f t="shared" si="93"/>
        <v>31387</v>
      </c>
      <c r="O1924">
        <f t="shared" ref="O1924:O1987" si="95">IF(N1924&gt;N1923,1,0)</f>
        <v>1</v>
      </c>
    </row>
    <row r="1925" spans="5:15">
      <c r="E1925" s="1">
        <v>10463</v>
      </c>
      <c r="F1925">
        <f t="shared" si="94"/>
        <v>1</v>
      </c>
      <c r="M1925" s="1">
        <v>10463</v>
      </c>
      <c r="N1925">
        <f t="shared" si="93"/>
        <v>31388</v>
      </c>
      <c r="O1925">
        <f t="shared" si="95"/>
        <v>1</v>
      </c>
    </row>
    <row r="1926" spans="5:15">
      <c r="E1926" s="1">
        <v>10462</v>
      </c>
      <c r="F1926">
        <f t="shared" si="94"/>
        <v>0</v>
      </c>
      <c r="M1926" s="1">
        <v>10462</v>
      </c>
      <c r="N1926">
        <f t="shared" si="93"/>
        <v>31405</v>
      </c>
      <c r="O1926">
        <f t="shared" si="95"/>
        <v>1</v>
      </c>
    </row>
    <row r="1927" spans="5:15">
      <c r="E1927" s="1">
        <v>10463</v>
      </c>
      <c r="F1927">
        <f t="shared" si="94"/>
        <v>1</v>
      </c>
      <c r="M1927" s="1">
        <v>10463</v>
      </c>
      <c r="N1927">
        <f t="shared" si="93"/>
        <v>31424</v>
      </c>
      <c r="O1927">
        <f t="shared" si="95"/>
        <v>1</v>
      </c>
    </row>
    <row r="1928" spans="5:15">
      <c r="E1928" s="1">
        <v>10480</v>
      </c>
      <c r="F1928">
        <f t="shared" si="94"/>
        <v>1</v>
      </c>
      <c r="M1928" s="1">
        <v>10480</v>
      </c>
      <c r="N1928">
        <f t="shared" si="93"/>
        <v>31450</v>
      </c>
      <c r="O1928">
        <f t="shared" si="95"/>
        <v>1</v>
      </c>
    </row>
    <row r="1929" spans="5:15">
      <c r="E1929" s="1">
        <v>10481</v>
      </c>
      <c r="F1929">
        <f t="shared" si="94"/>
        <v>1</v>
      </c>
      <c r="M1929" s="1">
        <v>10481</v>
      </c>
      <c r="N1929">
        <f t="shared" si="93"/>
        <v>31458</v>
      </c>
      <c r="O1929">
        <f t="shared" si="95"/>
        <v>1</v>
      </c>
    </row>
    <row r="1930" spans="5:15">
      <c r="E1930" s="1">
        <v>10489</v>
      </c>
      <c r="F1930">
        <f t="shared" si="94"/>
        <v>1</v>
      </c>
      <c r="M1930" s="1">
        <v>10489</v>
      </c>
      <c r="N1930">
        <f t="shared" si="93"/>
        <v>31468</v>
      </c>
      <c r="O1930">
        <f t="shared" si="95"/>
        <v>1</v>
      </c>
    </row>
    <row r="1931" spans="5:15">
      <c r="E1931" s="1">
        <v>10488</v>
      </c>
      <c r="F1931">
        <f t="shared" si="94"/>
        <v>0</v>
      </c>
      <c r="M1931" s="1">
        <v>10488</v>
      </c>
      <c r="N1931">
        <f t="shared" si="93"/>
        <v>31472</v>
      </c>
      <c r="O1931">
        <f t="shared" si="95"/>
        <v>1</v>
      </c>
    </row>
    <row r="1932" spans="5:15">
      <c r="E1932" s="1">
        <v>10491</v>
      </c>
      <c r="F1932">
        <f t="shared" si="94"/>
        <v>1</v>
      </c>
      <c r="M1932" s="1">
        <v>10491</v>
      </c>
      <c r="N1932">
        <f t="shared" si="93"/>
        <v>31501</v>
      </c>
      <c r="O1932">
        <f t="shared" si="95"/>
        <v>1</v>
      </c>
    </row>
    <row r="1933" spans="5:15">
      <c r="E1933" s="1">
        <v>10493</v>
      </c>
      <c r="F1933">
        <f t="shared" si="94"/>
        <v>1</v>
      </c>
      <c r="M1933" s="1">
        <v>10493</v>
      </c>
      <c r="N1933">
        <f t="shared" si="93"/>
        <v>31529</v>
      </c>
      <c r="O1933">
        <f t="shared" si="95"/>
        <v>1</v>
      </c>
    </row>
    <row r="1934" spans="5:15">
      <c r="E1934" s="1">
        <v>10517</v>
      </c>
      <c r="F1934">
        <f t="shared" si="94"/>
        <v>1</v>
      </c>
      <c r="M1934" s="1">
        <v>10517</v>
      </c>
      <c r="N1934">
        <f t="shared" si="93"/>
        <v>31573</v>
      </c>
      <c r="O1934">
        <f t="shared" si="95"/>
        <v>1</v>
      </c>
    </row>
    <row r="1935" spans="5:15">
      <c r="E1935" s="1">
        <v>10519</v>
      </c>
      <c r="F1935">
        <f t="shared" si="94"/>
        <v>1</v>
      </c>
      <c r="M1935" s="1">
        <v>10519</v>
      </c>
      <c r="N1935">
        <f t="shared" si="93"/>
        <v>31606</v>
      </c>
      <c r="O1935">
        <f t="shared" si="95"/>
        <v>1</v>
      </c>
    </row>
    <row r="1936" spans="5:15">
      <c r="E1936" s="1">
        <v>10537</v>
      </c>
      <c r="F1936">
        <f t="shared" si="94"/>
        <v>1</v>
      </c>
      <c r="M1936" s="1">
        <v>10537</v>
      </c>
      <c r="N1936">
        <f t="shared" si="93"/>
        <v>31647</v>
      </c>
      <c r="O1936">
        <f t="shared" si="95"/>
        <v>1</v>
      </c>
    </row>
    <row r="1937" spans="5:15">
      <c r="E1937" s="1">
        <v>10550</v>
      </c>
      <c r="F1937">
        <f t="shared" si="94"/>
        <v>1</v>
      </c>
      <c r="M1937" s="1">
        <v>10550</v>
      </c>
      <c r="N1937">
        <f t="shared" si="93"/>
        <v>31683</v>
      </c>
      <c r="O1937">
        <f t="shared" si="95"/>
        <v>1</v>
      </c>
    </row>
    <row r="1938" spans="5:15">
      <c r="E1938" s="1">
        <v>10560</v>
      </c>
      <c r="F1938">
        <f t="shared" si="94"/>
        <v>1</v>
      </c>
      <c r="M1938" s="1">
        <v>10560</v>
      </c>
      <c r="N1938">
        <f t="shared" si="93"/>
        <v>31721</v>
      </c>
      <c r="O1938">
        <f t="shared" si="95"/>
        <v>1</v>
      </c>
    </row>
    <row r="1939" spans="5:15">
      <c r="E1939" s="1">
        <v>10573</v>
      </c>
      <c r="F1939">
        <f t="shared" si="94"/>
        <v>1</v>
      </c>
      <c r="M1939" s="1">
        <v>10573</v>
      </c>
      <c r="N1939">
        <f t="shared" si="93"/>
        <v>31752</v>
      </c>
      <c r="O1939">
        <f t="shared" si="95"/>
        <v>1</v>
      </c>
    </row>
    <row r="1940" spans="5:15">
      <c r="E1940" s="1">
        <v>10588</v>
      </c>
      <c r="F1940">
        <f t="shared" si="94"/>
        <v>1</v>
      </c>
      <c r="M1940" s="1">
        <v>10588</v>
      </c>
      <c r="N1940">
        <f t="shared" si="93"/>
        <v>31776</v>
      </c>
      <c r="O1940">
        <f t="shared" si="95"/>
        <v>1</v>
      </c>
    </row>
    <row r="1941" spans="5:15">
      <c r="E1941" s="1">
        <v>10591</v>
      </c>
      <c r="F1941">
        <f t="shared" si="94"/>
        <v>1</v>
      </c>
      <c r="M1941" s="1">
        <v>10591</v>
      </c>
      <c r="N1941">
        <f t="shared" si="93"/>
        <v>31793</v>
      </c>
      <c r="O1941">
        <f t="shared" si="95"/>
        <v>1</v>
      </c>
    </row>
    <row r="1942" spans="5:15">
      <c r="E1942" s="1">
        <v>10597</v>
      </c>
      <c r="F1942">
        <f t="shared" si="94"/>
        <v>1</v>
      </c>
      <c r="M1942" s="1">
        <v>10597</v>
      </c>
      <c r="N1942">
        <f t="shared" si="93"/>
        <v>31811</v>
      </c>
      <c r="O1942">
        <f t="shared" si="95"/>
        <v>1</v>
      </c>
    </row>
    <row r="1943" spans="5:15">
      <c r="E1943" s="1">
        <v>10605</v>
      </c>
      <c r="F1943">
        <f t="shared" si="94"/>
        <v>1</v>
      </c>
      <c r="M1943" s="1">
        <v>10605</v>
      </c>
      <c r="N1943">
        <f t="shared" si="93"/>
        <v>31824</v>
      </c>
      <c r="O1943">
        <f t="shared" si="95"/>
        <v>1</v>
      </c>
    </row>
    <row r="1944" spans="5:15">
      <c r="E1944" s="1">
        <v>10609</v>
      </c>
      <c r="F1944">
        <f t="shared" si="94"/>
        <v>1</v>
      </c>
      <c r="M1944" s="1">
        <v>10609</v>
      </c>
      <c r="N1944">
        <f t="shared" si="93"/>
        <v>31834</v>
      </c>
      <c r="O1944">
        <f t="shared" si="95"/>
        <v>1</v>
      </c>
    </row>
    <row r="1945" spans="5:15">
      <c r="E1945" s="1">
        <v>10610</v>
      </c>
      <c r="F1945">
        <f t="shared" si="94"/>
        <v>1</v>
      </c>
      <c r="M1945" s="1">
        <v>10610</v>
      </c>
      <c r="N1945">
        <f t="shared" si="93"/>
        <v>31843</v>
      </c>
      <c r="O1945">
        <f t="shared" si="95"/>
        <v>1</v>
      </c>
    </row>
    <row r="1946" spans="5:15">
      <c r="E1946" s="1">
        <v>10615</v>
      </c>
      <c r="F1946">
        <f t="shared" si="94"/>
        <v>1</v>
      </c>
      <c r="M1946" s="1">
        <v>10615</v>
      </c>
      <c r="N1946">
        <f t="shared" si="93"/>
        <v>31853</v>
      </c>
      <c r="O1946">
        <f t="shared" si="95"/>
        <v>1</v>
      </c>
    </row>
    <row r="1947" spans="5:15">
      <c r="E1947" s="1">
        <v>10618</v>
      </c>
      <c r="F1947">
        <f t="shared" si="94"/>
        <v>1</v>
      </c>
      <c r="M1947" s="1">
        <v>10618</v>
      </c>
      <c r="N1947">
        <f t="shared" si="93"/>
        <v>31857</v>
      </c>
      <c r="O1947">
        <f t="shared" si="95"/>
        <v>1</v>
      </c>
    </row>
    <row r="1948" spans="5:15">
      <c r="E1948" s="1">
        <v>10620</v>
      </c>
      <c r="F1948">
        <f t="shared" si="94"/>
        <v>1</v>
      </c>
      <c r="M1948" s="1">
        <v>10620</v>
      </c>
      <c r="N1948">
        <f t="shared" si="93"/>
        <v>31864</v>
      </c>
      <c r="O1948">
        <f t="shared" si="95"/>
        <v>1</v>
      </c>
    </row>
    <row r="1949" spans="5:15">
      <c r="E1949" s="1">
        <v>10619</v>
      </c>
      <c r="F1949">
        <f t="shared" si="94"/>
        <v>0</v>
      </c>
      <c r="M1949" s="1">
        <v>10619</v>
      </c>
      <c r="N1949">
        <f t="shared" si="93"/>
        <v>31884</v>
      </c>
      <c r="O1949">
        <f t="shared" si="95"/>
        <v>1</v>
      </c>
    </row>
    <row r="1950" spans="5:15">
      <c r="E1950" s="1">
        <v>10625</v>
      </c>
      <c r="F1950">
        <f t="shared" si="94"/>
        <v>1</v>
      </c>
      <c r="M1950" s="1">
        <v>10625</v>
      </c>
      <c r="N1950">
        <f t="shared" si="93"/>
        <v>31907</v>
      </c>
      <c r="O1950">
        <f t="shared" si="95"/>
        <v>1</v>
      </c>
    </row>
    <row r="1951" spans="5:15">
      <c r="E1951" s="1">
        <v>10640</v>
      </c>
      <c r="F1951">
        <f t="shared" si="94"/>
        <v>1</v>
      </c>
      <c r="M1951" s="1">
        <v>10640</v>
      </c>
      <c r="N1951">
        <f t="shared" si="93"/>
        <v>31927</v>
      </c>
      <c r="O1951">
        <f t="shared" si="95"/>
        <v>1</v>
      </c>
    </row>
    <row r="1952" spans="5:15">
      <c r="E1952" s="1">
        <v>10642</v>
      </c>
      <c r="F1952">
        <f t="shared" si="94"/>
        <v>1</v>
      </c>
      <c r="M1952" s="1">
        <v>10642</v>
      </c>
      <c r="N1952">
        <f t="shared" si="93"/>
        <v>31938</v>
      </c>
      <c r="O1952">
        <f t="shared" si="95"/>
        <v>1</v>
      </c>
    </row>
    <row r="1953" spans="5:15">
      <c r="E1953" s="1">
        <v>10645</v>
      </c>
      <c r="F1953">
        <f t="shared" si="94"/>
        <v>1</v>
      </c>
      <c r="M1953" s="1">
        <v>10645</v>
      </c>
      <c r="N1953">
        <f t="shared" si="93"/>
        <v>31956</v>
      </c>
      <c r="O1953">
        <f t="shared" si="95"/>
        <v>1</v>
      </c>
    </row>
    <row r="1954" spans="5:15">
      <c r="E1954" s="1">
        <v>10651</v>
      </c>
      <c r="F1954">
        <f t="shared" si="94"/>
        <v>1</v>
      </c>
      <c r="M1954" s="1">
        <v>10651</v>
      </c>
      <c r="N1954">
        <f t="shared" si="93"/>
        <v>31970</v>
      </c>
      <c r="O1954">
        <f t="shared" si="95"/>
        <v>1</v>
      </c>
    </row>
    <row r="1955" spans="5:15">
      <c r="E1955" s="1">
        <v>10660</v>
      </c>
      <c r="F1955">
        <f t="shared" si="94"/>
        <v>1</v>
      </c>
      <c r="M1955" s="1">
        <v>10660</v>
      </c>
      <c r="N1955">
        <f t="shared" si="93"/>
        <v>31992</v>
      </c>
      <c r="O1955">
        <f t="shared" si="95"/>
        <v>1</v>
      </c>
    </row>
    <row r="1956" spans="5:15">
      <c r="E1956" s="1">
        <v>10659</v>
      </c>
      <c r="F1956">
        <f t="shared" si="94"/>
        <v>0</v>
      </c>
      <c r="M1956" s="1">
        <v>10659</v>
      </c>
      <c r="N1956">
        <f t="shared" si="93"/>
        <v>32023</v>
      </c>
      <c r="O1956">
        <f t="shared" si="95"/>
        <v>1</v>
      </c>
    </row>
    <row r="1957" spans="5:15">
      <c r="E1957" s="1">
        <v>10673</v>
      </c>
      <c r="F1957">
        <f t="shared" si="94"/>
        <v>1</v>
      </c>
      <c r="M1957" s="1">
        <v>10673</v>
      </c>
      <c r="N1957">
        <f t="shared" si="93"/>
        <v>32073</v>
      </c>
      <c r="O1957">
        <f t="shared" si="95"/>
        <v>1</v>
      </c>
    </row>
    <row r="1958" spans="5:15">
      <c r="E1958" s="1">
        <v>10691</v>
      </c>
      <c r="F1958">
        <f t="shared" si="94"/>
        <v>1</v>
      </c>
      <c r="M1958" s="1">
        <v>10691</v>
      </c>
      <c r="N1958">
        <f t="shared" si="93"/>
        <v>32111</v>
      </c>
      <c r="O1958">
        <f t="shared" si="95"/>
        <v>1</v>
      </c>
    </row>
    <row r="1959" spans="5:15">
      <c r="E1959" s="1">
        <v>10709</v>
      </c>
      <c r="F1959">
        <f t="shared" si="94"/>
        <v>1</v>
      </c>
      <c r="M1959" s="1">
        <v>10709</v>
      </c>
      <c r="N1959">
        <f t="shared" si="93"/>
        <v>32152</v>
      </c>
      <c r="O1959">
        <f t="shared" si="95"/>
        <v>1</v>
      </c>
    </row>
    <row r="1960" spans="5:15">
      <c r="E1960" s="1">
        <v>10711</v>
      </c>
      <c r="F1960">
        <f t="shared" si="94"/>
        <v>1</v>
      </c>
      <c r="M1960" s="1">
        <v>10711</v>
      </c>
      <c r="N1960">
        <f t="shared" si="93"/>
        <v>32182</v>
      </c>
      <c r="O1960">
        <f t="shared" si="95"/>
        <v>1</v>
      </c>
    </row>
    <row r="1961" spans="5:15">
      <c r="E1961" s="1">
        <v>10732</v>
      </c>
      <c r="F1961">
        <f t="shared" si="94"/>
        <v>1</v>
      </c>
      <c r="M1961" s="1">
        <v>10732</v>
      </c>
      <c r="N1961">
        <f t="shared" si="93"/>
        <v>32214</v>
      </c>
      <c r="O1961">
        <f t="shared" si="95"/>
        <v>1</v>
      </c>
    </row>
    <row r="1962" spans="5:15">
      <c r="E1962" s="1">
        <v>10739</v>
      </c>
      <c r="F1962">
        <f t="shared" si="94"/>
        <v>1</v>
      </c>
      <c r="M1962" s="1">
        <v>10739</v>
      </c>
      <c r="N1962">
        <f t="shared" si="93"/>
        <v>32233</v>
      </c>
      <c r="O1962">
        <f t="shared" si="95"/>
        <v>1</v>
      </c>
    </row>
    <row r="1963" spans="5:15">
      <c r="E1963" s="1">
        <v>10743</v>
      </c>
      <c r="F1963">
        <f t="shared" si="94"/>
        <v>1</v>
      </c>
      <c r="M1963" s="1">
        <v>10743</v>
      </c>
      <c r="N1963">
        <f t="shared" si="93"/>
        <v>32249</v>
      </c>
      <c r="O1963">
        <f t="shared" si="95"/>
        <v>1</v>
      </c>
    </row>
    <row r="1964" spans="5:15">
      <c r="E1964" s="1">
        <v>10751</v>
      </c>
      <c r="F1964">
        <f t="shared" si="94"/>
        <v>1</v>
      </c>
      <c r="M1964" s="1">
        <v>10751</v>
      </c>
      <c r="N1964">
        <f t="shared" si="93"/>
        <v>32263</v>
      </c>
      <c r="O1964">
        <f t="shared" si="95"/>
        <v>1</v>
      </c>
    </row>
    <row r="1965" spans="5:15">
      <c r="E1965" s="1">
        <v>10755</v>
      </c>
      <c r="F1965">
        <f t="shared" si="94"/>
        <v>1</v>
      </c>
      <c r="M1965" s="1">
        <v>10755</v>
      </c>
      <c r="N1965">
        <f t="shared" si="93"/>
        <v>32270</v>
      </c>
      <c r="O1965">
        <f t="shared" si="95"/>
        <v>1</v>
      </c>
    </row>
    <row r="1966" spans="5:15">
      <c r="E1966" s="1">
        <v>10757</v>
      </c>
      <c r="F1966">
        <f t="shared" si="94"/>
        <v>1</v>
      </c>
      <c r="M1966" s="1">
        <v>10757</v>
      </c>
      <c r="N1966">
        <f t="shared" si="93"/>
        <v>32276</v>
      </c>
      <c r="O1966">
        <f t="shared" si="95"/>
        <v>1</v>
      </c>
    </row>
    <row r="1967" spans="5:15">
      <c r="E1967" s="1">
        <v>10758</v>
      </c>
      <c r="F1967">
        <f t="shared" si="94"/>
        <v>1</v>
      </c>
      <c r="M1967" s="1">
        <v>10758</v>
      </c>
      <c r="N1967">
        <f t="shared" si="93"/>
        <v>32296</v>
      </c>
      <c r="O1967">
        <f t="shared" si="95"/>
        <v>1</v>
      </c>
    </row>
    <row r="1968" spans="5:15">
      <c r="E1968" s="1">
        <v>10761</v>
      </c>
      <c r="F1968">
        <f t="shared" si="94"/>
        <v>1</v>
      </c>
      <c r="M1968" s="1">
        <v>10761</v>
      </c>
      <c r="N1968">
        <f t="shared" si="93"/>
        <v>32317</v>
      </c>
      <c r="O1968">
        <f t="shared" si="95"/>
        <v>1</v>
      </c>
    </row>
    <row r="1969" spans="5:15">
      <c r="E1969" s="1">
        <v>10777</v>
      </c>
      <c r="F1969">
        <f t="shared" si="94"/>
        <v>1</v>
      </c>
      <c r="M1969" s="1">
        <v>10777</v>
      </c>
      <c r="N1969">
        <f t="shared" si="93"/>
        <v>32332</v>
      </c>
      <c r="O1969">
        <f t="shared" si="95"/>
        <v>1</v>
      </c>
    </row>
    <row r="1970" spans="5:15">
      <c r="E1970" s="1">
        <v>10779</v>
      </c>
      <c r="F1970">
        <f t="shared" si="94"/>
        <v>1</v>
      </c>
      <c r="M1970" s="1">
        <v>10779</v>
      </c>
      <c r="N1970">
        <f t="shared" si="93"/>
        <v>32338</v>
      </c>
      <c r="O1970">
        <f t="shared" si="95"/>
        <v>1</v>
      </c>
    </row>
    <row r="1971" spans="5:15">
      <c r="E1971" s="1">
        <v>10776</v>
      </c>
      <c r="F1971">
        <f t="shared" si="94"/>
        <v>0</v>
      </c>
      <c r="M1971" s="1">
        <v>10776</v>
      </c>
      <c r="N1971">
        <f t="shared" si="93"/>
        <v>32348</v>
      </c>
      <c r="O1971">
        <f t="shared" si="95"/>
        <v>1</v>
      </c>
    </row>
    <row r="1972" spans="5:15">
      <c r="E1972" s="1">
        <v>10783</v>
      </c>
      <c r="F1972">
        <f t="shared" si="94"/>
        <v>1</v>
      </c>
      <c r="M1972" s="1">
        <v>10783</v>
      </c>
      <c r="N1972">
        <f t="shared" si="93"/>
        <v>32375</v>
      </c>
      <c r="O1972">
        <f t="shared" si="95"/>
        <v>1</v>
      </c>
    </row>
    <row r="1973" spans="5:15">
      <c r="E1973" s="1">
        <v>10789</v>
      </c>
      <c r="F1973">
        <f t="shared" si="94"/>
        <v>1</v>
      </c>
      <c r="M1973" s="1">
        <v>10789</v>
      </c>
      <c r="N1973">
        <f t="shared" si="93"/>
        <v>32398</v>
      </c>
      <c r="O1973">
        <f t="shared" si="95"/>
        <v>1</v>
      </c>
    </row>
    <row r="1974" spans="5:15">
      <c r="E1974" s="1">
        <v>10803</v>
      </c>
      <c r="F1974">
        <f t="shared" si="94"/>
        <v>1</v>
      </c>
      <c r="M1974" s="1">
        <v>10803</v>
      </c>
      <c r="N1974">
        <f t="shared" si="93"/>
        <v>32434</v>
      </c>
      <c r="O1974">
        <f t="shared" si="95"/>
        <v>1</v>
      </c>
    </row>
    <row r="1975" spans="5:15">
      <c r="E1975" s="1">
        <v>10806</v>
      </c>
      <c r="F1975">
        <f t="shared" si="94"/>
        <v>1</v>
      </c>
      <c r="M1975" s="1">
        <v>10806</v>
      </c>
      <c r="N1975">
        <f t="shared" si="93"/>
        <v>32469</v>
      </c>
      <c r="O1975">
        <f t="shared" si="95"/>
        <v>1</v>
      </c>
    </row>
    <row r="1976" spans="5:15">
      <c r="E1976" s="1">
        <v>10825</v>
      </c>
      <c r="F1976">
        <f t="shared" si="94"/>
        <v>1</v>
      </c>
      <c r="M1976" s="1">
        <v>10825</v>
      </c>
      <c r="N1976">
        <f t="shared" si="93"/>
        <v>32514</v>
      </c>
      <c r="O1976">
        <f t="shared" si="95"/>
        <v>1</v>
      </c>
    </row>
    <row r="1977" spans="5:15">
      <c r="E1977" s="1">
        <v>10838</v>
      </c>
      <c r="F1977">
        <f t="shared" si="94"/>
        <v>1</v>
      </c>
      <c r="M1977" s="1">
        <v>10838</v>
      </c>
      <c r="N1977">
        <f t="shared" si="93"/>
        <v>32541</v>
      </c>
      <c r="O1977">
        <f t="shared" si="95"/>
        <v>1</v>
      </c>
    </row>
    <row r="1978" spans="5:15">
      <c r="E1978" s="1">
        <v>10851</v>
      </c>
      <c r="F1978">
        <f t="shared" si="94"/>
        <v>1</v>
      </c>
      <c r="M1978" s="1">
        <v>10851</v>
      </c>
      <c r="N1978">
        <f t="shared" si="93"/>
        <v>32556</v>
      </c>
      <c r="O1978">
        <f t="shared" si="95"/>
        <v>1</v>
      </c>
    </row>
    <row r="1979" spans="5:15">
      <c r="E1979" s="1">
        <v>10852</v>
      </c>
      <c r="F1979">
        <f t="shared" si="94"/>
        <v>1</v>
      </c>
      <c r="M1979" s="1">
        <v>10852</v>
      </c>
      <c r="N1979">
        <f t="shared" si="93"/>
        <v>32559</v>
      </c>
      <c r="O1979">
        <f t="shared" si="95"/>
        <v>1</v>
      </c>
    </row>
    <row r="1980" spans="5:15">
      <c r="E1980" s="1">
        <v>10853</v>
      </c>
      <c r="F1980">
        <f t="shared" si="94"/>
        <v>1</v>
      </c>
      <c r="M1980" s="1">
        <v>10853</v>
      </c>
      <c r="N1980">
        <f t="shared" si="93"/>
        <v>32572</v>
      </c>
      <c r="O1980">
        <f t="shared" si="95"/>
        <v>1</v>
      </c>
    </row>
    <row r="1981" spans="5:15">
      <c r="E1981" s="1">
        <v>10854</v>
      </c>
      <c r="F1981">
        <f t="shared" si="94"/>
        <v>1</v>
      </c>
      <c r="M1981" s="1">
        <v>10854</v>
      </c>
      <c r="N1981">
        <f t="shared" si="93"/>
        <v>32585</v>
      </c>
      <c r="O1981">
        <f t="shared" si="95"/>
        <v>1</v>
      </c>
    </row>
    <row r="1982" spans="5:15">
      <c r="E1982" s="1">
        <v>10865</v>
      </c>
      <c r="F1982">
        <f t="shared" si="94"/>
        <v>1</v>
      </c>
      <c r="M1982" s="1">
        <v>10865</v>
      </c>
      <c r="N1982">
        <f t="shared" si="93"/>
        <v>32607</v>
      </c>
      <c r="O1982">
        <f t="shared" si="95"/>
        <v>1</v>
      </c>
    </row>
    <row r="1983" spans="5:15">
      <c r="E1983" s="1">
        <v>10866</v>
      </c>
      <c r="F1983">
        <f t="shared" si="94"/>
        <v>1</v>
      </c>
      <c r="M1983" s="1">
        <v>10866</v>
      </c>
      <c r="N1983">
        <f t="shared" si="93"/>
        <v>32619</v>
      </c>
      <c r="O1983">
        <f t="shared" si="95"/>
        <v>1</v>
      </c>
    </row>
    <row r="1984" spans="5:15">
      <c r="E1984" s="1">
        <v>10876</v>
      </c>
      <c r="F1984">
        <f t="shared" si="94"/>
        <v>1</v>
      </c>
      <c r="M1984" s="1">
        <v>10876</v>
      </c>
      <c r="N1984">
        <f t="shared" si="93"/>
        <v>32638</v>
      </c>
      <c r="O1984">
        <f t="shared" si="95"/>
        <v>1</v>
      </c>
    </row>
    <row r="1985" spans="5:15">
      <c r="E1985" s="1">
        <v>10877</v>
      </c>
      <c r="F1985">
        <f t="shared" si="94"/>
        <v>1</v>
      </c>
      <c r="M1985" s="1">
        <v>10877</v>
      </c>
      <c r="N1985">
        <f t="shared" si="93"/>
        <v>32649</v>
      </c>
      <c r="O1985">
        <f t="shared" si="95"/>
        <v>1</v>
      </c>
    </row>
    <row r="1986" spans="5:15">
      <c r="E1986" s="1">
        <v>10885</v>
      </c>
      <c r="F1986">
        <f t="shared" si="94"/>
        <v>1</v>
      </c>
      <c r="M1986" s="1">
        <v>10885</v>
      </c>
      <c r="N1986">
        <f t="shared" si="93"/>
        <v>32671</v>
      </c>
      <c r="O1986">
        <f t="shared" si="95"/>
        <v>1</v>
      </c>
    </row>
    <row r="1987" spans="5:15">
      <c r="E1987" s="1">
        <v>10887</v>
      </c>
      <c r="F1987">
        <f t="shared" si="94"/>
        <v>1</v>
      </c>
      <c r="M1987" s="1">
        <v>10887</v>
      </c>
      <c r="N1987">
        <f t="shared" ref="N1987:N2001" si="96">IF(M1989&gt;0,M1987+M1988+M1989,0)</f>
        <v>32684</v>
      </c>
      <c r="O1987">
        <f t="shared" si="95"/>
        <v>1</v>
      </c>
    </row>
    <row r="1988" spans="5:15">
      <c r="E1988" s="1">
        <v>10899</v>
      </c>
      <c r="F1988">
        <f t="shared" ref="F1988:F2001" si="97">IF(E1988&gt;E1987,1,0)</f>
        <v>1</v>
      </c>
      <c r="M1988" s="1">
        <v>10899</v>
      </c>
      <c r="N1988">
        <f t="shared" si="96"/>
        <v>32694</v>
      </c>
      <c r="O1988">
        <f t="shared" ref="O1988:O2001" si="98">IF(N1988&gt;N1987,1,0)</f>
        <v>1</v>
      </c>
    </row>
    <row r="1989" spans="5:15">
      <c r="E1989" s="1">
        <v>10898</v>
      </c>
      <c r="F1989">
        <f t="shared" si="97"/>
        <v>0</v>
      </c>
      <c r="M1989" s="1">
        <v>10898</v>
      </c>
      <c r="N1989">
        <f t="shared" si="96"/>
        <v>32697</v>
      </c>
      <c r="O1989">
        <f t="shared" si="98"/>
        <v>1</v>
      </c>
    </row>
    <row r="1990" spans="5:15">
      <c r="E1990" s="1">
        <v>10897</v>
      </c>
      <c r="F1990">
        <f t="shared" si="97"/>
        <v>0</v>
      </c>
      <c r="M1990" s="1">
        <v>10897</v>
      </c>
      <c r="N1990">
        <f t="shared" si="96"/>
        <v>32706</v>
      </c>
      <c r="O1990">
        <f t="shared" si="98"/>
        <v>1</v>
      </c>
    </row>
    <row r="1991" spans="5:15">
      <c r="E1991" s="1">
        <v>10902</v>
      </c>
      <c r="F1991">
        <f t="shared" si="97"/>
        <v>1</v>
      </c>
      <c r="M1991" s="1">
        <v>10902</v>
      </c>
      <c r="N1991">
        <f t="shared" si="96"/>
        <v>32718</v>
      </c>
      <c r="O1991">
        <f t="shared" si="98"/>
        <v>1</v>
      </c>
    </row>
    <row r="1992" spans="5:15">
      <c r="E1992" s="1">
        <v>10907</v>
      </c>
      <c r="F1992">
        <f t="shared" si="97"/>
        <v>1</v>
      </c>
      <c r="M1992" s="1">
        <v>10907</v>
      </c>
      <c r="N1992">
        <f t="shared" si="96"/>
        <v>32729</v>
      </c>
      <c r="O1992">
        <f t="shared" si="98"/>
        <v>1</v>
      </c>
    </row>
    <row r="1993" spans="5:15">
      <c r="E1993" s="1">
        <v>10909</v>
      </c>
      <c r="F1993">
        <f t="shared" si="97"/>
        <v>1</v>
      </c>
      <c r="M1993" s="1">
        <v>10909</v>
      </c>
      <c r="N1993">
        <f t="shared" si="96"/>
        <v>32746</v>
      </c>
      <c r="O1993">
        <f t="shared" si="98"/>
        <v>1</v>
      </c>
    </row>
    <row r="1994" spans="5:15">
      <c r="E1994" s="1">
        <v>10913</v>
      </c>
      <c r="F1994">
        <f t="shared" si="97"/>
        <v>1</v>
      </c>
      <c r="M1994" s="1">
        <v>10913</v>
      </c>
      <c r="N1994">
        <f t="shared" si="96"/>
        <v>32787</v>
      </c>
      <c r="O1994">
        <f t="shared" si="98"/>
        <v>1</v>
      </c>
    </row>
    <row r="1995" spans="5:15">
      <c r="E1995" s="1">
        <v>10924</v>
      </c>
      <c r="F1995">
        <f t="shared" si="97"/>
        <v>1</v>
      </c>
      <c r="M1995" s="1">
        <v>10924</v>
      </c>
      <c r="N1995">
        <f t="shared" si="96"/>
        <v>32821</v>
      </c>
      <c r="O1995">
        <f t="shared" si="98"/>
        <v>1</v>
      </c>
    </row>
    <row r="1996" spans="5:15">
      <c r="E1996" s="1">
        <v>10950</v>
      </c>
      <c r="F1996">
        <f t="shared" si="97"/>
        <v>1</v>
      </c>
      <c r="M1996" s="1">
        <v>10950</v>
      </c>
      <c r="N1996">
        <f t="shared" si="96"/>
        <v>32846</v>
      </c>
      <c r="O1996">
        <f t="shared" si="98"/>
        <v>1</v>
      </c>
    </row>
    <row r="1997" spans="5:15">
      <c r="E1997" s="1">
        <v>10947</v>
      </c>
      <c r="F1997">
        <f t="shared" si="97"/>
        <v>0</v>
      </c>
      <c r="M1997" s="1">
        <v>10947</v>
      </c>
      <c r="N1997">
        <f t="shared" si="96"/>
        <v>32850</v>
      </c>
      <c r="O1997">
        <f t="shared" si="98"/>
        <v>1</v>
      </c>
    </row>
    <row r="1998" spans="5:15">
      <c r="E1998" s="1">
        <v>10949</v>
      </c>
      <c r="F1998">
        <f t="shared" si="97"/>
        <v>1</v>
      </c>
      <c r="M1998" s="1">
        <v>10949</v>
      </c>
      <c r="N1998">
        <f t="shared" si="96"/>
        <v>32868</v>
      </c>
      <c r="O1998">
        <f t="shared" si="98"/>
        <v>1</v>
      </c>
    </row>
    <row r="1999" spans="5:15">
      <c r="E1999" s="1">
        <v>10954</v>
      </c>
      <c r="F1999">
        <f t="shared" si="97"/>
        <v>1</v>
      </c>
      <c r="M1999" s="1">
        <v>10954</v>
      </c>
      <c r="N1999">
        <f t="shared" si="96"/>
        <v>32902</v>
      </c>
      <c r="O1999">
        <f t="shared" si="98"/>
        <v>1</v>
      </c>
    </row>
    <row r="2000" spans="5:15">
      <c r="E2000" s="1">
        <v>10965</v>
      </c>
      <c r="F2000">
        <f t="shared" si="97"/>
        <v>1</v>
      </c>
      <c r="M2000" s="1">
        <v>10965</v>
      </c>
      <c r="N2000">
        <f t="shared" si="96"/>
        <v>0</v>
      </c>
      <c r="O2000">
        <f t="shared" si="98"/>
        <v>0</v>
      </c>
    </row>
    <row r="2001" spans="5:15">
      <c r="E2001" s="1">
        <v>10983</v>
      </c>
      <c r="F2001">
        <f t="shared" si="97"/>
        <v>1</v>
      </c>
      <c r="M2001" s="1">
        <v>10983</v>
      </c>
      <c r="N2001">
        <f t="shared" si="96"/>
        <v>0</v>
      </c>
      <c r="O2001">
        <f t="shared" si="98"/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4755-D9F8-42AC-99B3-4AEB4D9C2A55}">
  <dimension ref="A1:AC1004"/>
  <sheetViews>
    <sheetView topLeftCell="B1" workbookViewId="0">
      <selection activeCell="S5" sqref="S5"/>
    </sheetView>
  </sheetViews>
  <sheetFormatPr defaultRowHeight="15"/>
  <cols>
    <col min="1" max="1" width="9.42578125" bestFit="1" customWidth="1"/>
    <col min="2" max="3" width="9.42578125" customWidth="1"/>
    <col min="4" max="4" width="10" bestFit="1" customWidth="1"/>
    <col min="29" max="29" width="12.7109375" customWidth="1"/>
  </cols>
  <sheetData>
    <row r="1" spans="1:29">
      <c r="A1" t="s">
        <v>13</v>
      </c>
      <c r="B1" s="2" t="s">
        <v>15</v>
      </c>
      <c r="C1" s="2" t="s">
        <v>16</v>
      </c>
      <c r="D1" s="2" t="s">
        <v>17</v>
      </c>
    </row>
    <row r="3" spans="1:29" ht="15.75" thickBot="1">
      <c r="A3" s="2" t="s">
        <v>3</v>
      </c>
      <c r="D3">
        <f>SUM(D5:D1048576)</f>
        <v>15</v>
      </c>
      <c r="E3">
        <f>SUM(E5:E1048576)</f>
        <v>10</v>
      </c>
      <c r="F3">
        <f>D3*E3</f>
        <v>150</v>
      </c>
      <c r="H3" s="2" t="s">
        <v>4</v>
      </c>
      <c r="K3">
        <f>SUM(K5:K1048576)</f>
        <v>1988</v>
      </c>
      <c r="L3">
        <f>SUM(L5:L1048576)</f>
        <v>913</v>
      </c>
      <c r="M3">
        <f>K3*L3</f>
        <v>1815044</v>
      </c>
      <c r="O3" s="2" t="s">
        <v>3</v>
      </c>
      <c r="R3">
        <f>SUM(R5:R1048576)</f>
        <v>15</v>
      </c>
      <c r="S3">
        <f>SUM(S5:S1048576)</f>
        <v>60</v>
      </c>
      <c r="U3">
        <f>R3*S3</f>
        <v>900</v>
      </c>
      <c r="W3" s="2" t="s">
        <v>4</v>
      </c>
      <c r="Z3">
        <f>SUM(Z5:Z1048576)</f>
        <v>1988</v>
      </c>
      <c r="AA3">
        <f>SUM(AA5:AA1048576)</f>
        <v>874891</v>
      </c>
      <c r="AC3">
        <f>Z3*AA3</f>
        <v>1739283308</v>
      </c>
    </row>
    <row r="4" spans="1:29">
      <c r="A4" s="3"/>
      <c r="B4" s="4" t="s">
        <v>13</v>
      </c>
      <c r="C4" s="5" t="s">
        <v>14</v>
      </c>
      <c r="D4" t="s">
        <v>11</v>
      </c>
      <c r="E4" t="s">
        <v>12</v>
      </c>
      <c r="H4" s="3"/>
      <c r="I4" s="4" t="s">
        <v>13</v>
      </c>
      <c r="J4" s="5" t="s">
        <v>14</v>
      </c>
      <c r="K4" t="s">
        <v>11</v>
      </c>
      <c r="L4" t="s">
        <v>12</v>
      </c>
      <c r="O4" s="3"/>
      <c r="P4" s="4" t="s">
        <v>13</v>
      </c>
      <c r="Q4" s="5" t="s">
        <v>14</v>
      </c>
      <c r="R4" t="s">
        <v>11</v>
      </c>
      <c r="S4" t="s">
        <v>12</v>
      </c>
      <c r="T4" t="s">
        <v>39</v>
      </c>
      <c r="W4" s="3"/>
      <c r="X4" s="4" t="s">
        <v>13</v>
      </c>
      <c r="Y4" s="5" t="s">
        <v>14</v>
      </c>
      <c r="Z4" t="s">
        <v>11</v>
      </c>
      <c r="AA4" t="s">
        <v>12</v>
      </c>
      <c r="AB4" t="s">
        <v>39</v>
      </c>
    </row>
    <row r="5" spans="1:29">
      <c r="A5" s="6" t="s">
        <v>5</v>
      </c>
      <c r="B5" s="7" t="s">
        <v>15</v>
      </c>
      <c r="C5" s="8">
        <v>5</v>
      </c>
      <c r="D5">
        <f t="shared" ref="D5:D10" si="0">IF(B5=forward,C5,0)</f>
        <v>5</v>
      </c>
      <c r="E5">
        <f t="shared" ref="E5:E10" si="1">IF(B5=down,C5,IF(B5=up,C5*-1,0))</f>
        <v>0</v>
      </c>
      <c r="H5" s="6" t="s">
        <v>18</v>
      </c>
      <c r="I5" s="7" t="s">
        <v>15</v>
      </c>
      <c r="J5" s="8">
        <f>_xlfn.NUMBERVALUE(RIGHT(H5,1))</f>
        <v>6</v>
      </c>
      <c r="K5">
        <f t="shared" ref="K5:K68" si="2">IF(I5=forward,J5,0)</f>
        <v>6</v>
      </c>
      <c r="L5">
        <f t="shared" ref="L5:L68" si="3">IF(I5=down,J5,IF(I5=up,J5*-1,0))</f>
        <v>0</v>
      </c>
      <c r="O5" s="6" t="s">
        <v>5</v>
      </c>
      <c r="P5" s="7" t="s">
        <v>15</v>
      </c>
      <c r="Q5" s="8">
        <v>5</v>
      </c>
      <c r="R5">
        <f t="shared" ref="R5:R10" si="4">IF(P5=forward,Q5,0)</f>
        <v>5</v>
      </c>
      <c r="S5">
        <f t="shared" ref="S5:S10" si="5">IF(P5=forward,Q5*T5,0)</f>
        <v>0</v>
      </c>
      <c r="T5">
        <f>IF(P5=down,Q5,IF(P5=up,Q5*-1,0))</f>
        <v>0</v>
      </c>
      <c r="W5" s="6" t="s">
        <v>18</v>
      </c>
      <c r="X5" s="7" t="s">
        <v>15</v>
      </c>
      <c r="Y5" s="8">
        <f>_xlfn.NUMBERVALUE(RIGHT(W5,1))</f>
        <v>6</v>
      </c>
      <c r="Z5">
        <f t="shared" ref="Z5:Z68" si="6">IF(X5=forward,Y5,0)</f>
        <v>6</v>
      </c>
      <c r="AA5">
        <f t="shared" ref="AA5:AA68" si="7">IF(X5=forward,Y5*AB5,0)</f>
        <v>0</v>
      </c>
      <c r="AB5">
        <f>IF(X5=down,Y5,IF(X5=up,Y5*-1,0))</f>
        <v>0</v>
      </c>
    </row>
    <row r="6" spans="1:29">
      <c r="A6" s="6" t="s">
        <v>6</v>
      </c>
      <c r="B6" s="7" t="s">
        <v>16</v>
      </c>
      <c r="C6" s="8">
        <v>5</v>
      </c>
      <c r="D6">
        <f t="shared" si="0"/>
        <v>0</v>
      </c>
      <c r="E6">
        <f t="shared" si="1"/>
        <v>5</v>
      </c>
      <c r="H6" s="6" t="s">
        <v>18</v>
      </c>
      <c r="I6" s="7" t="s">
        <v>15</v>
      </c>
      <c r="J6" s="8">
        <f t="shared" ref="J6:J69" si="8">_xlfn.NUMBERVALUE(RIGHT(H6,1))</f>
        <v>6</v>
      </c>
      <c r="K6">
        <f t="shared" si="2"/>
        <v>6</v>
      </c>
      <c r="L6">
        <f t="shared" si="3"/>
        <v>0</v>
      </c>
      <c r="O6" s="6" t="s">
        <v>6</v>
      </c>
      <c r="P6" s="7" t="s">
        <v>16</v>
      </c>
      <c r="Q6" s="8">
        <v>5</v>
      </c>
      <c r="R6">
        <f t="shared" si="4"/>
        <v>0</v>
      </c>
      <c r="S6">
        <f t="shared" si="5"/>
        <v>0</v>
      </c>
      <c r="T6">
        <f>IF(P6=down,Q6,IF(P6=up,Q6*-1,0))+T5</f>
        <v>5</v>
      </c>
      <c r="W6" s="6" t="s">
        <v>18</v>
      </c>
      <c r="X6" s="7" t="s">
        <v>15</v>
      </c>
      <c r="Y6" s="8">
        <f t="shared" ref="Y6:Y69" si="9">_xlfn.NUMBERVALUE(RIGHT(W6,1))</f>
        <v>6</v>
      </c>
      <c r="Z6">
        <f t="shared" si="6"/>
        <v>6</v>
      </c>
      <c r="AA6">
        <f t="shared" si="7"/>
        <v>0</v>
      </c>
      <c r="AB6">
        <f t="shared" ref="AB6:AB69" si="10">IF(X6=down,Y6,IF(X6=up,Y6*-1,0))+AB5</f>
        <v>0</v>
      </c>
    </row>
    <row r="7" spans="1:29">
      <c r="A7" s="6" t="s">
        <v>7</v>
      </c>
      <c r="B7" s="7" t="s">
        <v>15</v>
      </c>
      <c r="C7" s="8">
        <v>8</v>
      </c>
      <c r="D7">
        <f t="shared" si="0"/>
        <v>8</v>
      </c>
      <c r="E7">
        <f t="shared" si="1"/>
        <v>0</v>
      </c>
      <c r="H7" s="6" t="s">
        <v>19</v>
      </c>
      <c r="I7" s="7" t="s">
        <v>16</v>
      </c>
      <c r="J7" s="8">
        <f t="shared" si="8"/>
        <v>6</v>
      </c>
      <c r="K7">
        <f t="shared" si="2"/>
        <v>0</v>
      </c>
      <c r="L7">
        <f t="shared" si="3"/>
        <v>6</v>
      </c>
      <c r="O7" s="6" t="s">
        <v>7</v>
      </c>
      <c r="P7" s="7" t="s">
        <v>15</v>
      </c>
      <c r="Q7" s="8">
        <v>8</v>
      </c>
      <c r="R7">
        <f t="shared" si="4"/>
        <v>8</v>
      </c>
      <c r="S7">
        <f t="shared" si="5"/>
        <v>40</v>
      </c>
      <c r="T7">
        <f>IF(P7=down,Q7,IF(P7=up,Q7*-1,0))+T6</f>
        <v>5</v>
      </c>
      <c r="W7" s="6" t="s">
        <v>19</v>
      </c>
      <c r="X7" s="7" t="s">
        <v>16</v>
      </c>
      <c r="Y7" s="8">
        <f t="shared" si="9"/>
        <v>6</v>
      </c>
      <c r="Z7">
        <f t="shared" si="6"/>
        <v>0</v>
      </c>
      <c r="AA7">
        <f t="shared" si="7"/>
        <v>0</v>
      </c>
      <c r="AB7">
        <f t="shared" si="10"/>
        <v>6</v>
      </c>
    </row>
    <row r="8" spans="1:29">
      <c r="A8" s="6" t="s">
        <v>8</v>
      </c>
      <c r="B8" s="7" t="s">
        <v>17</v>
      </c>
      <c r="C8" s="8">
        <v>3</v>
      </c>
      <c r="D8">
        <f t="shared" si="0"/>
        <v>0</v>
      </c>
      <c r="E8">
        <f t="shared" si="1"/>
        <v>-3</v>
      </c>
      <c r="H8" s="6" t="s">
        <v>6</v>
      </c>
      <c r="I8" s="7" t="s">
        <v>16</v>
      </c>
      <c r="J8" s="8">
        <f t="shared" si="8"/>
        <v>5</v>
      </c>
      <c r="K8">
        <f t="shared" si="2"/>
        <v>0</v>
      </c>
      <c r="L8">
        <f t="shared" si="3"/>
        <v>5</v>
      </c>
      <c r="O8" s="6" t="s">
        <v>8</v>
      </c>
      <c r="P8" s="7" t="s">
        <v>17</v>
      </c>
      <c r="Q8" s="8">
        <v>3</v>
      </c>
      <c r="R8">
        <f t="shared" si="4"/>
        <v>0</v>
      </c>
      <c r="S8">
        <f t="shared" si="5"/>
        <v>0</v>
      </c>
      <c r="T8">
        <f>IF(P8=down,Q8,IF(P8=up,Q8*-1,0))+T7</f>
        <v>2</v>
      </c>
      <c r="W8" s="6" t="s">
        <v>6</v>
      </c>
      <c r="X8" s="7" t="s">
        <v>16</v>
      </c>
      <c r="Y8" s="8">
        <f t="shared" si="9"/>
        <v>5</v>
      </c>
      <c r="Z8">
        <f t="shared" si="6"/>
        <v>0</v>
      </c>
      <c r="AA8">
        <f t="shared" si="7"/>
        <v>0</v>
      </c>
      <c r="AB8">
        <f t="shared" si="10"/>
        <v>11</v>
      </c>
    </row>
    <row r="9" spans="1:29">
      <c r="A9" s="6" t="s">
        <v>9</v>
      </c>
      <c r="B9" s="7" t="s">
        <v>16</v>
      </c>
      <c r="C9" s="8">
        <v>8</v>
      </c>
      <c r="D9">
        <f t="shared" si="0"/>
        <v>0</v>
      </c>
      <c r="E9">
        <f t="shared" si="1"/>
        <v>8</v>
      </c>
      <c r="H9" s="6" t="s">
        <v>20</v>
      </c>
      <c r="I9" s="7" t="s">
        <v>17</v>
      </c>
      <c r="J9" s="8">
        <f t="shared" si="8"/>
        <v>2</v>
      </c>
      <c r="K9">
        <f t="shared" si="2"/>
        <v>0</v>
      </c>
      <c r="L9">
        <f t="shared" si="3"/>
        <v>-2</v>
      </c>
      <c r="O9" s="6" t="s">
        <v>9</v>
      </c>
      <c r="P9" s="7" t="s">
        <v>16</v>
      </c>
      <c r="Q9" s="8">
        <v>8</v>
      </c>
      <c r="R9">
        <f t="shared" si="4"/>
        <v>0</v>
      </c>
      <c r="S9">
        <f t="shared" si="5"/>
        <v>0</v>
      </c>
      <c r="T9">
        <f>IF(P9=down,Q9,IF(P9=up,Q9*-1,0))+T8</f>
        <v>10</v>
      </c>
      <c r="W9" s="6" t="s">
        <v>20</v>
      </c>
      <c r="X9" s="7" t="s">
        <v>17</v>
      </c>
      <c r="Y9" s="8">
        <f t="shared" si="9"/>
        <v>2</v>
      </c>
      <c r="Z9">
        <f t="shared" si="6"/>
        <v>0</v>
      </c>
      <c r="AA9">
        <f t="shared" si="7"/>
        <v>0</v>
      </c>
      <c r="AB9">
        <f t="shared" si="10"/>
        <v>9</v>
      </c>
    </row>
    <row r="10" spans="1:29" ht="15.75" thickBot="1">
      <c r="A10" s="9" t="s">
        <v>10</v>
      </c>
      <c r="B10" s="10" t="s">
        <v>15</v>
      </c>
      <c r="C10" s="11">
        <v>2</v>
      </c>
      <c r="D10">
        <f t="shared" si="0"/>
        <v>2</v>
      </c>
      <c r="E10">
        <f t="shared" si="1"/>
        <v>0</v>
      </c>
      <c r="H10" s="6" t="s">
        <v>21</v>
      </c>
      <c r="I10" s="7" t="s">
        <v>15</v>
      </c>
      <c r="J10" s="8">
        <f t="shared" si="8"/>
        <v>4</v>
      </c>
      <c r="K10">
        <f t="shared" si="2"/>
        <v>4</v>
      </c>
      <c r="L10">
        <f t="shared" si="3"/>
        <v>0</v>
      </c>
      <c r="O10" s="9" t="s">
        <v>10</v>
      </c>
      <c r="P10" s="10" t="s">
        <v>15</v>
      </c>
      <c r="Q10" s="11">
        <v>2</v>
      </c>
      <c r="R10">
        <f t="shared" si="4"/>
        <v>2</v>
      </c>
      <c r="S10">
        <f t="shared" si="5"/>
        <v>20</v>
      </c>
      <c r="T10">
        <f>IF(P10=down,Q10,IF(P10=up,Q10*-1,0))+T9</f>
        <v>10</v>
      </c>
      <c r="W10" s="6" t="s">
        <v>21</v>
      </c>
      <c r="X10" s="7" t="s">
        <v>15</v>
      </c>
      <c r="Y10" s="8">
        <f t="shared" si="9"/>
        <v>4</v>
      </c>
      <c r="Z10">
        <f t="shared" si="6"/>
        <v>4</v>
      </c>
      <c r="AA10">
        <f t="shared" si="7"/>
        <v>36</v>
      </c>
      <c r="AB10">
        <f t="shared" si="10"/>
        <v>9</v>
      </c>
    </row>
    <row r="11" spans="1:29">
      <c r="H11" s="6" t="s">
        <v>7</v>
      </c>
      <c r="I11" s="7" t="s">
        <v>15</v>
      </c>
      <c r="J11" s="8">
        <f t="shared" si="8"/>
        <v>8</v>
      </c>
      <c r="K11">
        <f t="shared" si="2"/>
        <v>8</v>
      </c>
      <c r="L11">
        <f t="shared" si="3"/>
        <v>0</v>
      </c>
      <c r="W11" s="6" t="s">
        <v>7</v>
      </c>
      <c r="X11" s="7" t="s">
        <v>15</v>
      </c>
      <c r="Y11" s="8">
        <f t="shared" si="9"/>
        <v>8</v>
      </c>
      <c r="Z11">
        <f t="shared" si="6"/>
        <v>8</v>
      </c>
      <c r="AA11">
        <f t="shared" si="7"/>
        <v>72</v>
      </c>
      <c r="AB11">
        <f t="shared" si="10"/>
        <v>9</v>
      </c>
    </row>
    <row r="12" spans="1:29">
      <c r="H12" s="6" t="s">
        <v>22</v>
      </c>
      <c r="I12" s="7" t="s">
        <v>17</v>
      </c>
      <c r="J12" s="8">
        <f t="shared" si="8"/>
        <v>9</v>
      </c>
      <c r="K12">
        <f t="shared" si="2"/>
        <v>0</v>
      </c>
      <c r="L12">
        <f t="shared" si="3"/>
        <v>-9</v>
      </c>
      <c r="W12" s="6" t="s">
        <v>22</v>
      </c>
      <c r="X12" s="7" t="s">
        <v>17</v>
      </c>
      <c r="Y12" s="8">
        <f t="shared" si="9"/>
        <v>9</v>
      </c>
      <c r="Z12">
        <f t="shared" si="6"/>
        <v>0</v>
      </c>
      <c r="AA12">
        <f t="shared" si="7"/>
        <v>0</v>
      </c>
      <c r="AB12">
        <f t="shared" si="10"/>
        <v>0</v>
      </c>
    </row>
    <row r="13" spans="1:29">
      <c r="H13" s="6" t="s">
        <v>23</v>
      </c>
      <c r="I13" s="7" t="s">
        <v>15</v>
      </c>
      <c r="J13" s="8">
        <f t="shared" si="8"/>
        <v>3</v>
      </c>
      <c r="K13">
        <f t="shared" si="2"/>
        <v>3</v>
      </c>
      <c r="L13">
        <f t="shared" si="3"/>
        <v>0</v>
      </c>
      <c r="W13" s="6" t="s">
        <v>23</v>
      </c>
      <c r="X13" s="7" t="s">
        <v>15</v>
      </c>
      <c r="Y13" s="8">
        <f t="shared" si="9"/>
        <v>3</v>
      </c>
      <c r="Z13">
        <f t="shared" si="6"/>
        <v>3</v>
      </c>
      <c r="AA13">
        <f t="shared" si="7"/>
        <v>0</v>
      </c>
      <c r="AB13">
        <f t="shared" si="10"/>
        <v>0</v>
      </c>
    </row>
    <row r="14" spans="1:29">
      <c r="H14" s="6" t="s">
        <v>24</v>
      </c>
      <c r="I14" s="7" t="s">
        <v>16</v>
      </c>
      <c r="J14" s="8">
        <f t="shared" si="8"/>
        <v>1</v>
      </c>
      <c r="K14">
        <f t="shared" si="2"/>
        <v>0</v>
      </c>
      <c r="L14">
        <f t="shared" si="3"/>
        <v>1</v>
      </c>
      <c r="W14" s="6" t="s">
        <v>24</v>
      </c>
      <c r="X14" s="7" t="s">
        <v>16</v>
      </c>
      <c r="Y14" s="8">
        <f t="shared" si="9"/>
        <v>1</v>
      </c>
      <c r="Z14">
        <f t="shared" si="6"/>
        <v>0</v>
      </c>
      <c r="AA14">
        <f t="shared" si="7"/>
        <v>0</v>
      </c>
      <c r="AB14">
        <f t="shared" si="10"/>
        <v>1</v>
      </c>
    </row>
    <row r="15" spans="1:29">
      <c r="H15" s="6" t="s">
        <v>10</v>
      </c>
      <c r="I15" s="7" t="s">
        <v>15</v>
      </c>
      <c r="J15" s="8">
        <f t="shared" si="8"/>
        <v>2</v>
      </c>
      <c r="K15">
        <f t="shared" si="2"/>
        <v>2</v>
      </c>
      <c r="L15">
        <f t="shared" si="3"/>
        <v>0</v>
      </c>
      <c r="W15" s="6" t="s">
        <v>10</v>
      </c>
      <c r="X15" s="7" t="s">
        <v>15</v>
      </c>
      <c r="Y15" s="8">
        <f t="shared" si="9"/>
        <v>2</v>
      </c>
      <c r="Z15">
        <f t="shared" si="6"/>
        <v>2</v>
      </c>
      <c r="AA15">
        <f t="shared" si="7"/>
        <v>2</v>
      </c>
      <c r="AB15">
        <f t="shared" si="10"/>
        <v>1</v>
      </c>
    </row>
    <row r="16" spans="1:29">
      <c r="H16" s="6" t="s">
        <v>23</v>
      </c>
      <c r="I16" s="7" t="s">
        <v>15</v>
      </c>
      <c r="J16" s="8">
        <f t="shared" si="8"/>
        <v>3</v>
      </c>
      <c r="K16">
        <f t="shared" si="2"/>
        <v>3</v>
      </c>
      <c r="L16">
        <f t="shared" si="3"/>
        <v>0</v>
      </c>
      <c r="W16" s="6" t="s">
        <v>23</v>
      </c>
      <c r="X16" s="7" t="s">
        <v>15</v>
      </c>
      <c r="Y16" s="8">
        <f t="shared" si="9"/>
        <v>3</v>
      </c>
      <c r="Z16">
        <f t="shared" si="6"/>
        <v>3</v>
      </c>
      <c r="AA16">
        <f t="shared" si="7"/>
        <v>3</v>
      </c>
      <c r="AB16">
        <f t="shared" si="10"/>
        <v>1</v>
      </c>
    </row>
    <row r="17" spans="8:28">
      <c r="H17" s="6" t="s">
        <v>24</v>
      </c>
      <c r="I17" s="7" t="s">
        <v>16</v>
      </c>
      <c r="J17" s="8">
        <f t="shared" si="8"/>
        <v>1</v>
      </c>
      <c r="K17">
        <f t="shared" si="2"/>
        <v>0</v>
      </c>
      <c r="L17">
        <f t="shared" si="3"/>
        <v>1</v>
      </c>
      <c r="W17" s="6" t="s">
        <v>24</v>
      </c>
      <c r="X17" s="7" t="s">
        <v>16</v>
      </c>
      <c r="Y17" s="8">
        <f t="shared" si="9"/>
        <v>1</v>
      </c>
      <c r="Z17">
        <f t="shared" si="6"/>
        <v>0</v>
      </c>
      <c r="AA17">
        <f t="shared" si="7"/>
        <v>0</v>
      </c>
      <c r="AB17">
        <f t="shared" si="10"/>
        <v>2</v>
      </c>
    </row>
    <row r="18" spans="8:28">
      <c r="H18" s="6" t="s">
        <v>25</v>
      </c>
      <c r="I18" s="7" t="s">
        <v>16</v>
      </c>
      <c r="J18" s="8">
        <f t="shared" si="8"/>
        <v>3</v>
      </c>
      <c r="K18">
        <f t="shared" si="2"/>
        <v>0</v>
      </c>
      <c r="L18">
        <f t="shared" si="3"/>
        <v>3</v>
      </c>
      <c r="W18" s="6" t="s">
        <v>25</v>
      </c>
      <c r="X18" s="7" t="s">
        <v>16</v>
      </c>
      <c r="Y18" s="8">
        <f t="shared" si="9"/>
        <v>3</v>
      </c>
      <c r="Z18">
        <f t="shared" si="6"/>
        <v>0</v>
      </c>
      <c r="AA18">
        <f t="shared" si="7"/>
        <v>0</v>
      </c>
      <c r="AB18">
        <f t="shared" si="10"/>
        <v>5</v>
      </c>
    </row>
    <row r="19" spans="8:28">
      <c r="H19" s="6" t="s">
        <v>25</v>
      </c>
      <c r="I19" s="7" t="s">
        <v>16</v>
      </c>
      <c r="J19" s="8">
        <f t="shared" si="8"/>
        <v>3</v>
      </c>
      <c r="K19">
        <f t="shared" si="2"/>
        <v>0</v>
      </c>
      <c r="L19">
        <f t="shared" si="3"/>
        <v>3</v>
      </c>
      <c r="W19" s="6" t="s">
        <v>25</v>
      </c>
      <c r="X19" s="7" t="s">
        <v>16</v>
      </c>
      <c r="Y19" s="8">
        <f t="shared" si="9"/>
        <v>3</v>
      </c>
      <c r="Z19">
        <f t="shared" si="6"/>
        <v>0</v>
      </c>
      <c r="AA19">
        <f t="shared" si="7"/>
        <v>0</v>
      </c>
      <c r="AB19">
        <f t="shared" si="10"/>
        <v>8</v>
      </c>
    </row>
    <row r="20" spans="8:28">
      <c r="H20" s="6" t="s">
        <v>26</v>
      </c>
      <c r="I20" s="7" t="s">
        <v>15</v>
      </c>
      <c r="J20" s="8">
        <f t="shared" si="8"/>
        <v>9</v>
      </c>
      <c r="K20">
        <f t="shared" si="2"/>
        <v>9</v>
      </c>
      <c r="L20">
        <f t="shared" si="3"/>
        <v>0</v>
      </c>
      <c r="W20" s="6" t="s">
        <v>26</v>
      </c>
      <c r="X20" s="7" t="s">
        <v>15</v>
      </c>
      <c r="Y20" s="8">
        <f t="shared" si="9"/>
        <v>9</v>
      </c>
      <c r="Z20">
        <f t="shared" si="6"/>
        <v>9</v>
      </c>
      <c r="AA20">
        <f t="shared" si="7"/>
        <v>72</v>
      </c>
      <c r="AB20">
        <f t="shared" si="10"/>
        <v>8</v>
      </c>
    </row>
    <row r="21" spans="8:28">
      <c r="H21" s="6" t="s">
        <v>19</v>
      </c>
      <c r="I21" s="7" t="s">
        <v>16</v>
      </c>
      <c r="J21" s="8">
        <f t="shared" si="8"/>
        <v>6</v>
      </c>
      <c r="K21">
        <f t="shared" si="2"/>
        <v>0</v>
      </c>
      <c r="L21">
        <f t="shared" si="3"/>
        <v>6</v>
      </c>
      <c r="W21" s="6" t="s">
        <v>19</v>
      </c>
      <c r="X21" s="7" t="s">
        <v>16</v>
      </c>
      <c r="Y21" s="8">
        <f t="shared" si="9"/>
        <v>6</v>
      </c>
      <c r="Z21">
        <f t="shared" si="6"/>
        <v>0</v>
      </c>
      <c r="AA21">
        <f t="shared" si="7"/>
        <v>0</v>
      </c>
      <c r="AB21">
        <f t="shared" si="10"/>
        <v>14</v>
      </c>
    </row>
    <row r="22" spans="8:28">
      <c r="H22" s="6" t="s">
        <v>27</v>
      </c>
      <c r="I22" s="7" t="s">
        <v>15</v>
      </c>
      <c r="J22" s="8">
        <f t="shared" si="8"/>
        <v>1</v>
      </c>
      <c r="K22">
        <f t="shared" si="2"/>
        <v>1</v>
      </c>
      <c r="L22">
        <f t="shared" si="3"/>
        <v>0</v>
      </c>
      <c r="W22" s="6" t="s">
        <v>27</v>
      </c>
      <c r="X22" s="7" t="s">
        <v>15</v>
      </c>
      <c r="Y22" s="8">
        <f t="shared" si="9"/>
        <v>1</v>
      </c>
      <c r="Z22">
        <f t="shared" si="6"/>
        <v>1</v>
      </c>
      <c r="AA22">
        <f t="shared" si="7"/>
        <v>14</v>
      </c>
      <c r="AB22">
        <f t="shared" si="10"/>
        <v>14</v>
      </c>
    </row>
    <row r="23" spans="8:28">
      <c r="H23" s="6" t="s">
        <v>28</v>
      </c>
      <c r="I23" s="7" t="s">
        <v>17</v>
      </c>
      <c r="J23" s="8">
        <f t="shared" si="8"/>
        <v>5</v>
      </c>
      <c r="K23">
        <f t="shared" si="2"/>
        <v>0</v>
      </c>
      <c r="L23">
        <f t="shared" si="3"/>
        <v>-5</v>
      </c>
      <c r="W23" s="6" t="s">
        <v>28</v>
      </c>
      <c r="X23" s="7" t="s">
        <v>17</v>
      </c>
      <c r="Y23" s="8">
        <f t="shared" si="9"/>
        <v>5</v>
      </c>
      <c r="Z23">
        <f t="shared" si="6"/>
        <v>0</v>
      </c>
      <c r="AA23">
        <f t="shared" si="7"/>
        <v>0</v>
      </c>
      <c r="AB23">
        <f t="shared" si="10"/>
        <v>9</v>
      </c>
    </row>
    <row r="24" spans="8:28">
      <c r="H24" s="6" t="s">
        <v>24</v>
      </c>
      <c r="I24" s="7" t="s">
        <v>16</v>
      </c>
      <c r="J24" s="8">
        <f t="shared" si="8"/>
        <v>1</v>
      </c>
      <c r="K24">
        <f t="shared" si="2"/>
        <v>0</v>
      </c>
      <c r="L24">
        <f t="shared" si="3"/>
        <v>1</v>
      </c>
      <c r="W24" s="6" t="s">
        <v>24</v>
      </c>
      <c r="X24" s="7" t="s">
        <v>16</v>
      </c>
      <c r="Y24" s="8">
        <f t="shared" si="9"/>
        <v>1</v>
      </c>
      <c r="Z24">
        <f t="shared" si="6"/>
        <v>0</v>
      </c>
      <c r="AA24">
        <f t="shared" si="7"/>
        <v>0</v>
      </c>
      <c r="AB24">
        <f t="shared" si="10"/>
        <v>10</v>
      </c>
    </row>
    <row r="25" spans="8:28">
      <c r="H25" s="6" t="s">
        <v>7</v>
      </c>
      <c r="I25" s="7" t="s">
        <v>15</v>
      </c>
      <c r="J25" s="8">
        <f t="shared" si="8"/>
        <v>8</v>
      </c>
      <c r="K25">
        <f t="shared" si="2"/>
        <v>8</v>
      </c>
      <c r="L25">
        <f t="shared" si="3"/>
        <v>0</v>
      </c>
      <c r="W25" s="6" t="s">
        <v>7</v>
      </c>
      <c r="X25" s="7" t="s">
        <v>15</v>
      </c>
      <c r="Y25" s="8">
        <f t="shared" si="9"/>
        <v>8</v>
      </c>
      <c r="Z25">
        <f t="shared" si="6"/>
        <v>8</v>
      </c>
      <c r="AA25">
        <f t="shared" si="7"/>
        <v>80</v>
      </c>
      <c r="AB25">
        <f t="shared" si="10"/>
        <v>10</v>
      </c>
    </row>
    <row r="26" spans="8:28">
      <c r="H26" s="6" t="s">
        <v>29</v>
      </c>
      <c r="I26" s="7" t="s">
        <v>15</v>
      </c>
      <c r="J26" s="8">
        <f t="shared" si="8"/>
        <v>7</v>
      </c>
      <c r="K26">
        <f t="shared" si="2"/>
        <v>7</v>
      </c>
      <c r="L26">
        <f t="shared" si="3"/>
        <v>0</v>
      </c>
      <c r="W26" s="6" t="s">
        <v>29</v>
      </c>
      <c r="X26" s="7" t="s">
        <v>15</v>
      </c>
      <c r="Y26" s="8">
        <f t="shared" si="9"/>
        <v>7</v>
      </c>
      <c r="Z26">
        <f t="shared" si="6"/>
        <v>7</v>
      </c>
      <c r="AA26">
        <f t="shared" si="7"/>
        <v>70</v>
      </c>
      <c r="AB26">
        <f t="shared" si="10"/>
        <v>10</v>
      </c>
    </row>
    <row r="27" spans="8:28">
      <c r="H27" s="6" t="s">
        <v>30</v>
      </c>
      <c r="I27" s="7" t="s">
        <v>17</v>
      </c>
      <c r="J27" s="8">
        <f t="shared" si="8"/>
        <v>8</v>
      </c>
      <c r="K27">
        <f t="shared" si="2"/>
        <v>0</v>
      </c>
      <c r="L27">
        <f t="shared" si="3"/>
        <v>-8</v>
      </c>
      <c r="W27" s="6" t="s">
        <v>30</v>
      </c>
      <c r="X27" s="7" t="s">
        <v>17</v>
      </c>
      <c r="Y27" s="8">
        <f t="shared" si="9"/>
        <v>8</v>
      </c>
      <c r="Z27">
        <f t="shared" si="6"/>
        <v>0</v>
      </c>
      <c r="AA27">
        <f t="shared" si="7"/>
        <v>0</v>
      </c>
      <c r="AB27">
        <f t="shared" si="10"/>
        <v>2</v>
      </c>
    </row>
    <row r="28" spans="8:28">
      <c r="H28" s="6" t="s">
        <v>29</v>
      </c>
      <c r="I28" s="7" t="s">
        <v>15</v>
      </c>
      <c r="J28" s="8">
        <f t="shared" si="8"/>
        <v>7</v>
      </c>
      <c r="K28">
        <f t="shared" si="2"/>
        <v>7</v>
      </c>
      <c r="L28">
        <f t="shared" si="3"/>
        <v>0</v>
      </c>
      <c r="W28" s="6" t="s">
        <v>29</v>
      </c>
      <c r="X28" s="7" t="s">
        <v>15</v>
      </c>
      <c r="Y28" s="8">
        <f t="shared" si="9"/>
        <v>7</v>
      </c>
      <c r="Z28">
        <f t="shared" si="6"/>
        <v>7</v>
      </c>
      <c r="AA28">
        <f t="shared" si="7"/>
        <v>14</v>
      </c>
      <c r="AB28">
        <f t="shared" si="10"/>
        <v>2</v>
      </c>
    </row>
    <row r="29" spans="8:28">
      <c r="H29" s="6" t="s">
        <v>31</v>
      </c>
      <c r="I29" s="7" t="s">
        <v>16</v>
      </c>
      <c r="J29" s="8">
        <f t="shared" si="8"/>
        <v>9</v>
      </c>
      <c r="K29">
        <f t="shared" si="2"/>
        <v>0</v>
      </c>
      <c r="L29">
        <f t="shared" si="3"/>
        <v>9</v>
      </c>
      <c r="W29" s="6" t="s">
        <v>31</v>
      </c>
      <c r="X29" s="7" t="s">
        <v>16</v>
      </c>
      <c r="Y29" s="8">
        <f t="shared" si="9"/>
        <v>9</v>
      </c>
      <c r="Z29">
        <f t="shared" si="6"/>
        <v>0</v>
      </c>
      <c r="AA29">
        <f t="shared" si="7"/>
        <v>0</v>
      </c>
      <c r="AB29">
        <f t="shared" si="10"/>
        <v>11</v>
      </c>
    </row>
    <row r="30" spans="8:28">
      <c r="H30" s="6" t="s">
        <v>5</v>
      </c>
      <c r="I30" s="7" t="s">
        <v>15</v>
      </c>
      <c r="J30" s="8">
        <f t="shared" si="8"/>
        <v>5</v>
      </c>
      <c r="K30">
        <f t="shared" si="2"/>
        <v>5</v>
      </c>
      <c r="L30">
        <f t="shared" si="3"/>
        <v>0</v>
      </c>
      <c r="W30" s="6" t="s">
        <v>5</v>
      </c>
      <c r="X30" s="7" t="s">
        <v>15</v>
      </c>
      <c r="Y30" s="8">
        <f t="shared" si="9"/>
        <v>5</v>
      </c>
      <c r="Z30">
        <f t="shared" si="6"/>
        <v>5</v>
      </c>
      <c r="AA30">
        <f t="shared" si="7"/>
        <v>55</v>
      </c>
      <c r="AB30">
        <f t="shared" si="10"/>
        <v>11</v>
      </c>
    </row>
    <row r="31" spans="8:28">
      <c r="H31" s="6" t="s">
        <v>21</v>
      </c>
      <c r="I31" s="7" t="s">
        <v>15</v>
      </c>
      <c r="J31" s="8">
        <f t="shared" si="8"/>
        <v>4</v>
      </c>
      <c r="K31">
        <f t="shared" si="2"/>
        <v>4</v>
      </c>
      <c r="L31">
        <f t="shared" si="3"/>
        <v>0</v>
      </c>
      <c r="W31" s="6" t="s">
        <v>21</v>
      </c>
      <c r="X31" s="7" t="s">
        <v>15</v>
      </c>
      <c r="Y31" s="8">
        <f t="shared" si="9"/>
        <v>4</v>
      </c>
      <c r="Z31">
        <f t="shared" si="6"/>
        <v>4</v>
      </c>
      <c r="AA31">
        <f t="shared" si="7"/>
        <v>44</v>
      </c>
      <c r="AB31">
        <f t="shared" si="10"/>
        <v>11</v>
      </c>
    </row>
    <row r="32" spans="8:28">
      <c r="H32" s="6" t="s">
        <v>10</v>
      </c>
      <c r="I32" s="7" t="s">
        <v>15</v>
      </c>
      <c r="J32" s="8">
        <f t="shared" si="8"/>
        <v>2</v>
      </c>
      <c r="K32">
        <f t="shared" si="2"/>
        <v>2</v>
      </c>
      <c r="L32">
        <f t="shared" si="3"/>
        <v>0</v>
      </c>
      <c r="W32" s="6" t="s">
        <v>10</v>
      </c>
      <c r="X32" s="7" t="s">
        <v>15</v>
      </c>
      <c r="Y32" s="8">
        <f t="shared" si="9"/>
        <v>2</v>
      </c>
      <c r="Z32">
        <f t="shared" si="6"/>
        <v>2</v>
      </c>
      <c r="AA32">
        <f t="shared" si="7"/>
        <v>22</v>
      </c>
      <c r="AB32">
        <f t="shared" si="10"/>
        <v>11</v>
      </c>
    </row>
    <row r="33" spans="8:28">
      <c r="H33" s="6" t="s">
        <v>25</v>
      </c>
      <c r="I33" s="7" t="s">
        <v>16</v>
      </c>
      <c r="J33" s="8">
        <f t="shared" si="8"/>
        <v>3</v>
      </c>
      <c r="K33">
        <f t="shared" si="2"/>
        <v>0</v>
      </c>
      <c r="L33">
        <f t="shared" si="3"/>
        <v>3</v>
      </c>
      <c r="W33" s="6" t="s">
        <v>25</v>
      </c>
      <c r="X33" s="7" t="s">
        <v>16</v>
      </c>
      <c r="Y33" s="8">
        <f t="shared" si="9"/>
        <v>3</v>
      </c>
      <c r="Z33">
        <f t="shared" si="6"/>
        <v>0</v>
      </c>
      <c r="AA33">
        <f t="shared" si="7"/>
        <v>0</v>
      </c>
      <c r="AB33">
        <f t="shared" si="10"/>
        <v>14</v>
      </c>
    </row>
    <row r="34" spans="8:28">
      <c r="H34" s="6" t="s">
        <v>19</v>
      </c>
      <c r="I34" s="7" t="s">
        <v>16</v>
      </c>
      <c r="J34" s="8">
        <f t="shared" si="8"/>
        <v>6</v>
      </c>
      <c r="K34">
        <f t="shared" si="2"/>
        <v>0</v>
      </c>
      <c r="L34">
        <f t="shared" si="3"/>
        <v>6</v>
      </c>
      <c r="W34" s="6" t="s">
        <v>19</v>
      </c>
      <c r="X34" s="7" t="s">
        <v>16</v>
      </c>
      <c r="Y34" s="8">
        <f t="shared" si="9"/>
        <v>6</v>
      </c>
      <c r="Z34">
        <f t="shared" si="6"/>
        <v>0</v>
      </c>
      <c r="AA34">
        <f t="shared" si="7"/>
        <v>0</v>
      </c>
      <c r="AB34">
        <f t="shared" si="10"/>
        <v>20</v>
      </c>
    </row>
    <row r="35" spans="8:28">
      <c r="H35" s="6" t="s">
        <v>19</v>
      </c>
      <c r="I35" s="7" t="s">
        <v>16</v>
      </c>
      <c r="J35" s="8">
        <f t="shared" si="8"/>
        <v>6</v>
      </c>
      <c r="K35">
        <f t="shared" si="2"/>
        <v>0</v>
      </c>
      <c r="L35">
        <f t="shared" si="3"/>
        <v>6</v>
      </c>
      <c r="W35" s="6" t="s">
        <v>19</v>
      </c>
      <c r="X35" s="7" t="s">
        <v>16</v>
      </c>
      <c r="Y35" s="8">
        <f t="shared" si="9"/>
        <v>6</v>
      </c>
      <c r="Z35">
        <f t="shared" si="6"/>
        <v>0</v>
      </c>
      <c r="AA35">
        <f t="shared" si="7"/>
        <v>0</v>
      </c>
      <c r="AB35">
        <f t="shared" si="10"/>
        <v>26</v>
      </c>
    </row>
    <row r="36" spans="8:28">
      <c r="H36" s="6" t="s">
        <v>6</v>
      </c>
      <c r="I36" s="7" t="s">
        <v>16</v>
      </c>
      <c r="J36" s="8">
        <f t="shared" si="8"/>
        <v>5</v>
      </c>
      <c r="K36">
        <f t="shared" si="2"/>
        <v>0</v>
      </c>
      <c r="L36">
        <f t="shared" si="3"/>
        <v>5</v>
      </c>
      <c r="W36" s="6" t="s">
        <v>6</v>
      </c>
      <c r="X36" s="7" t="s">
        <v>16</v>
      </c>
      <c r="Y36" s="8">
        <f t="shared" si="9"/>
        <v>5</v>
      </c>
      <c r="Z36">
        <f t="shared" si="6"/>
        <v>0</v>
      </c>
      <c r="AA36">
        <f t="shared" si="7"/>
        <v>0</v>
      </c>
      <c r="AB36">
        <f t="shared" si="10"/>
        <v>31</v>
      </c>
    </row>
    <row r="37" spans="8:28">
      <c r="H37" s="6" t="s">
        <v>5</v>
      </c>
      <c r="I37" s="7" t="s">
        <v>15</v>
      </c>
      <c r="J37" s="8">
        <f t="shared" si="8"/>
        <v>5</v>
      </c>
      <c r="K37">
        <f t="shared" si="2"/>
        <v>5</v>
      </c>
      <c r="L37">
        <f t="shared" si="3"/>
        <v>0</v>
      </c>
      <c r="W37" s="6" t="s">
        <v>5</v>
      </c>
      <c r="X37" s="7" t="s">
        <v>15</v>
      </c>
      <c r="Y37" s="8">
        <f t="shared" si="9"/>
        <v>5</v>
      </c>
      <c r="Z37">
        <f t="shared" si="6"/>
        <v>5</v>
      </c>
      <c r="AA37">
        <f t="shared" si="7"/>
        <v>155</v>
      </c>
      <c r="AB37">
        <f t="shared" si="10"/>
        <v>31</v>
      </c>
    </row>
    <row r="38" spans="8:28">
      <c r="H38" s="6" t="s">
        <v>21</v>
      </c>
      <c r="I38" s="7" t="s">
        <v>15</v>
      </c>
      <c r="J38" s="8">
        <f t="shared" si="8"/>
        <v>4</v>
      </c>
      <c r="K38">
        <f t="shared" si="2"/>
        <v>4</v>
      </c>
      <c r="L38">
        <f t="shared" si="3"/>
        <v>0</v>
      </c>
      <c r="W38" s="6" t="s">
        <v>21</v>
      </c>
      <c r="X38" s="7" t="s">
        <v>15</v>
      </c>
      <c r="Y38" s="8">
        <f t="shared" si="9"/>
        <v>4</v>
      </c>
      <c r="Z38">
        <f t="shared" si="6"/>
        <v>4</v>
      </c>
      <c r="AA38">
        <f t="shared" si="7"/>
        <v>124</v>
      </c>
      <c r="AB38">
        <f t="shared" si="10"/>
        <v>31</v>
      </c>
    </row>
    <row r="39" spans="8:28">
      <c r="H39" s="6" t="s">
        <v>7</v>
      </c>
      <c r="I39" s="7" t="s">
        <v>15</v>
      </c>
      <c r="J39" s="8">
        <f t="shared" si="8"/>
        <v>8</v>
      </c>
      <c r="K39">
        <f t="shared" si="2"/>
        <v>8</v>
      </c>
      <c r="L39">
        <f t="shared" si="3"/>
        <v>0</v>
      </c>
      <c r="W39" s="6" t="s">
        <v>7</v>
      </c>
      <c r="X39" s="7" t="s">
        <v>15</v>
      </c>
      <c r="Y39" s="8">
        <f t="shared" si="9"/>
        <v>8</v>
      </c>
      <c r="Z39">
        <f t="shared" si="6"/>
        <v>8</v>
      </c>
      <c r="AA39">
        <f t="shared" si="7"/>
        <v>248</v>
      </c>
      <c r="AB39">
        <f t="shared" si="10"/>
        <v>31</v>
      </c>
    </row>
    <row r="40" spans="8:28">
      <c r="H40" s="6" t="s">
        <v>8</v>
      </c>
      <c r="I40" s="7" t="s">
        <v>17</v>
      </c>
      <c r="J40" s="8">
        <f t="shared" si="8"/>
        <v>3</v>
      </c>
      <c r="K40">
        <f t="shared" si="2"/>
        <v>0</v>
      </c>
      <c r="L40">
        <f t="shared" si="3"/>
        <v>-3</v>
      </c>
      <c r="W40" s="6" t="s">
        <v>8</v>
      </c>
      <c r="X40" s="7" t="s">
        <v>17</v>
      </c>
      <c r="Y40" s="8">
        <f t="shared" si="9"/>
        <v>3</v>
      </c>
      <c r="Z40">
        <f t="shared" si="6"/>
        <v>0</v>
      </c>
      <c r="AA40">
        <f t="shared" si="7"/>
        <v>0</v>
      </c>
      <c r="AB40">
        <f t="shared" si="10"/>
        <v>28</v>
      </c>
    </row>
    <row r="41" spans="8:28">
      <c r="H41" s="6" t="s">
        <v>18</v>
      </c>
      <c r="I41" s="7" t="s">
        <v>15</v>
      </c>
      <c r="J41" s="8">
        <f t="shared" si="8"/>
        <v>6</v>
      </c>
      <c r="K41">
        <f t="shared" si="2"/>
        <v>6</v>
      </c>
      <c r="L41">
        <f t="shared" si="3"/>
        <v>0</v>
      </c>
      <c r="W41" s="6" t="s">
        <v>18</v>
      </c>
      <c r="X41" s="7" t="s">
        <v>15</v>
      </c>
      <c r="Y41" s="8">
        <f t="shared" si="9"/>
        <v>6</v>
      </c>
      <c r="Z41">
        <f t="shared" si="6"/>
        <v>6</v>
      </c>
      <c r="AA41">
        <f t="shared" si="7"/>
        <v>168</v>
      </c>
      <c r="AB41">
        <f t="shared" si="10"/>
        <v>28</v>
      </c>
    </row>
    <row r="42" spans="8:28">
      <c r="H42" s="6" t="s">
        <v>32</v>
      </c>
      <c r="I42" s="7" t="s">
        <v>16</v>
      </c>
      <c r="J42" s="8">
        <f t="shared" si="8"/>
        <v>4</v>
      </c>
      <c r="K42">
        <f t="shared" si="2"/>
        <v>0</v>
      </c>
      <c r="L42">
        <f t="shared" si="3"/>
        <v>4</v>
      </c>
      <c r="W42" s="6" t="s">
        <v>32</v>
      </c>
      <c r="X42" s="7" t="s">
        <v>16</v>
      </c>
      <c r="Y42" s="8">
        <f t="shared" si="9"/>
        <v>4</v>
      </c>
      <c r="Z42">
        <f t="shared" si="6"/>
        <v>0</v>
      </c>
      <c r="AA42">
        <f t="shared" si="7"/>
        <v>0</v>
      </c>
      <c r="AB42">
        <f t="shared" si="10"/>
        <v>32</v>
      </c>
    </row>
    <row r="43" spans="8:28">
      <c r="H43" s="6" t="s">
        <v>20</v>
      </c>
      <c r="I43" s="7" t="s">
        <v>17</v>
      </c>
      <c r="J43" s="8">
        <f t="shared" si="8"/>
        <v>2</v>
      </c>
      <c r="K43">
        <f t="shared" si="2"/>
        <v>0</v>
      </c>
      <c r="L43">
        <f t="shared" si="3"/>
        <v>-2</v>
      </c>
      <c r="W43" s="6" t="s">
        <v>20</v>
      </c>
      <c r="X43" s="7" t="s">
        <v>17</v>
      </c>
      <c r="Y43" s="8">
        <f t="shared" si="9"/>
        <v>2</v>
      </c>
      <c r="Z43">
        <f t="shared" si="6"/>
        <v>0</v>
      </c>
      <c r="AA43">
        <f t="shared" si="7"/>
        <v>0</v>
      </c>
      <c r="AB43">
        <f t="shared" si="10"/>
        <v>30</v>
      </c>
    </row>
    <row r="44" spans="8:28">
      <c r="H44" s="6" t="s">
        <v>7</v>
      </c>
      <c r="I44" s="7" t="s">
        <v>15</v>
      </c>
      <c r="J44" s="8">
        <f t="shared" si="8"/>
        <v>8</v>
      </c>
      <c r="K44">
        <f t="shared" si="2"/>
        <v>8</v>
      </c>
      <c r="L44">
        <f t="shared" si="3"/>
        <v>0</v>
      </c>
      <c r="W44" s="6" t="s">
        <v>7</v>
      </c>
      <c r="X44" s="7" t="s">
        <v>15</v>
      </c>
      <c r="Y44" s="8">
        <f t="shared" si="9"/>
        <v>8</v>
      </c>
      <c r="Z44">
        <f t="shared" si="6"/>
        <v>8</v>
      </c>
      <c r="AA44">
        <f t="shared" si="7"/>
        <v>240</v>
      </c>
      <c r="AB44">
        <f t="shared" si="10"/>
        <v>30</v>
      </c>
    </row>
    <row r="45" spans="8:28">
      <c r="H45" s="6" t="s">
        <v>18</v>
      </c>
      <c r="I45" s="7" t="s">
        <v>15</v>
      </c>
      <c r="J45" s="8">
        <f t="shared" si="8"/>
        <v>6</v>
      </c>
      <c r="K45">
        <f t="shared" si="2"/>
        <v>6</v>
      </c>
      <c r="L45">
        <f t="shared" si="3"/>
        <v>0</v>
      </c>
      <c r="W45" s="6" t="s">
        <v>18</v>
      </c>
      <c r="X45" s="7" t="s">
        <v>15</v>
      </c>
      <c r="Y45" s="8">
        <f t="shared" si="9"/>
        <v>6</v>
      </c>
      <c r="Z45">
        <f t="shared" si="6"/>
        <v>6</v>
      </c>
      <c r="AA45">
        <f t="shared" si="7"/>
        <v>180</v>
      </c>
      <c r="AB45">
        <f t="shared" si="10"/>
        <v>30</v>
      </c>
    </row>
    <row r="46" spans="8:28">
      <c r="H46" s="6" t="s">
        <v>27</v>
      </c>
      <c r="I46" s="7" t="s">
        <v>15</v>
      </c>
      <c r="J46" s="8">
        <f t="shared" si="8"/>
        <v>1</v>
      </c>
      <c r="K46">
        <f t="shared" si="2"/>
        <v>1</v>
      </c>
      <c r="L46">
        <f t="shared" si="3"/>
        <v>0</v>
      </c>
      <c r="W46" s="6" t="s">
        <v>27</v>
      </c>
      <c r="X46" s="7" t="s">
        <v>15</v>
      </c>
      <c r="Y46" s="8">
        <f t="shared" si="9"/>
        <v>1</v>
      </c>
      <c r="Z46">
        <f t="shared" si="6"/>
        <v>1</v>
      </c>
      <c r="AA46">
        <f t="shared" si="7"/>
        <v>30</v>
      </c>
      <c r="AB46">
        <f t="shared" si="10"/>
        <v>30</v>
      </c>
    </row>
    <row r="47" spans="8:28">
      <c r="H47" s="6" t="s">
        <v>20</v>
      </c>
      <c r="I47" s="7" t="s">
        <v>17</v>
      </c>
      <c r="J47" s="8">
        <f t="shared" si="8"/>
        <v>2</v>
      </c>
      <c r="K47">
        <f t="shared" si="2"/>
        <v>0</v>
      </c>
      <c r="L47">
        <f t="shared" si="3"/>
        <v>-2</v>
      </c>
      <c r="W47" s="6" t="s">
        <v>20</v>
      </c>
      <c r="X47" s="7" t="s">
        <v>17</v>
      </c>
      <c r="Y47" s="8">
        <f t="shared" si="9"/>
        <v>2</v>
      </c>
      <c r="Z47">
        <f t="shared" si="6"/>
        <v>0</v>
      </c>
      <c r="AA47">
        <f t="shared" si="7"/>
        <v>0</v>
      </c>
      <c r="AB47">
        <f t="shared" si="10"/>
        <v>28</v>
      </c>
    </row>
    <row r="48" spans="8:28">
      <c r="H48" s="6" t="s">
        <v>31</v>
      </c>
      <c r="I48" s="7" t="s">
        <v>16</v>
      </c>
      <c r="J48" s="8">
        <f t="shared" si="8"/>
        <v>9</v>
      </c>
      <c r="K48">
        <f t="shared" si="2"/>
        <v>0</v>
      </c>
      <c r="L48">
        <f t="shared" si="3"/>
        <v>9</v>
      </c>
      <c r="W48" s="6" t="s">
        <v>31</v>
      </c>
      <c r="X48" s="7" t="s">
        <v>16</v>
      </c>
      <c r="Y48" s="8">
        <f t="shared" si="9"/>
        <v>9</v>
      </c>
      <c r="Z48">
        <f t="shared" si="6"/>
        <v>0</v>
      </c>
      <c r="AA48">
        <f t="shared" si="7"/>
        <v>0</v>
      </c>
      <c r="AB48">
        <f t="shared" si="10"/>
        <v>37</v>
      </c>
    </row>
    <row r="49" spans="8:28">
      <c r="H49" s="6" t="s">
        <v>31</v>
      </c>
      <c r="I49" s="7" t="s">
        <v>16</v>
      </c>
      <c r="J49" s="8">
        <f t="shared" si="8"/>
        <v>9</v>
      </c>
      <c r="K49">
        <f t="shared" si="2"/>
        <v>0</v>
      </c>
      <c r="L49">
        <f t="shared" si="3"/>
        <v>9</v>
      </c>
      <c r="W49" s="6" t="s">
        <v>31</v>
      </c>
      <c r="X49" s="7" t="s">
        <v>16</v>
      </c>
      <c r="Y49" s="8">
        <f t="shared" si="9"/>
        <v>9</v>
      </c>
      <c r="Z49">
        <f t="shared" si="6"/>
        <v>0</v>
      </c>
      <c r="AA49">
        <f t="shared" si="7"/>
        <v>0</v>
      </c>
      <c r="AB49">
        <f t="shared" si="10"/>
        <v>46</v>
      </c>
    </row>
    <row r="50" spans="8:28">
      <c r="H50" s="6" t="s">
        <v>28</v>
      </c>
      <c r="I50" s="7" t="s">
        <v>17</v>
      </c>
      <c r="J50" s="8">
        <f t="shared" si="8"/>
        <v>5</v>
      </c>
      <c r="K50">
        <f t="shared" si="2"/>
        <v>0</v>
      </c>
      <c r="L50">
        <f t="shared" si="3"/>
        <v>-5</v>
      </c>
      <c r="W50" s="6" t="s">
        <v>28</v>
      </c>
      <c r="X50" s="7" t="s">
        <v>17</v>
      </c>
      <c r="Y50" s="8">
        <f t="shared" si="9"/>
        <v>5</v>
      </c>
      <c r="Z50">
        <f t="shared" si="6"/>
        <v>0</v>
      </c>
      <c r="AA50">
        <f t="shared" si="7"/>
        <v>0</v>
      </c>
      <c r="AB50">
        <f t="shared" si="10"/>
        <v>41</v>
      </c>
    </row>
    <row r="51" spans="8:28">
      <c r="H51" s="6" t="s">
        <v>24</v>
      </c>
      <c r="I51" s="7" t="s">
        <v>16</v>
      </c>
      <c r="J51" s="8">
        <f t="shared" si="8"/>
        <v>1</v>
      </c>
      <c r="K51">
        <f t="shared" si="2"/>
        <v>0</v>
      </c>
      <c r="L51">
        <f t="shared" si="3"/>
        <v>1</v>
      </c>
      <c r="W51" s="6" t="s">
        <v>24</v>
      </c>
      <c r="X51" s="7" t="s">
        <v>16</v>
      </c>
      <c r="Y51" s="8">
        <f t="shared" si="9"/>
        <v>1</v>
      </c>
      <c r="Z51">
        <f t="shared" si="6"/>
        <v>0</v>
      </c>
      <c r="AA51">
        <f t="shared" si="7"/>
        <v>0</v>
      </c>
      <c r="AB51">
        <f t="shared" si="10"/>
        <v>42</v>
      </c>
    </row>
    <row r="52" spans="8:28">
      <c r="H52" s="6" t="s">
        <v>33</v>
      </c>
      <c r="I52" s="7" t="s">
        <v>17</v>
      </c>
      <c r="J52" s="8">
        <f t="shared" si="8"/>
        <v>1</v>
      </c>
      <c r="K52">
        <f t="shared" si="2"/>
        <v>0</v>
      </c>
      <c r="L52">
        <f t="shared" si="3"/>
        <v>-1</v>
      </c>
      <c r="W52" s="6" t="s">
        <v>33</v>
      </c>
      <c r="X52" s="7" t="s">
        <v>17</v>
      </c>
      <c r="Y52" s="8">
        <f t="shared" si="9"/>
        <v>1</v>
      </c>
      <c r="Z52">
        <f t="shared" si="6"/>
        <v>0</v>
      </c>
      <c r="AA52">
        <f t="shared" si="7"/>
        <v>0</v>
      </c>
      <c r="AB52">
        <f t="shared" si="10"/>
        <v>41</v>
      </c>
    </row>
    <row r="53" spans="8:28">
      <c r="H53" s="6" t="s">
        <v>8</v>
      </c>
      <c r="I53" s="7" t="s">
        <v>17</v>
      </c>
      <c r="J53" s="8">
        <f t="shared" si="8"/>
        <v>3</v>
      </c>
      <c r="K53">
        <f t="shared" si="2"/>
        <v>0</v>
      </c>
      <c r="L53">
        <f t="shared" si="3"/>
        <v>-3</v>
      </c>
      <c r="W53" s="6" t="s">
        <v>8</v>
      </c>
      <c r="X53" s="7" t="s">
        <v>17</v>
      </c>
      <c r="Y53" s="8">
        <f t="shared" si="9"/>
        <v>3</v>
      </c>
      <c r="Z53">
        <f t="shared" si="6"/>
        <v>0</v>
      </c>
      <c r="AA53">
        <f t="shared" si="7"/>
        <v>0</v>
      </c>
      <c r="AB53">
        <f t="shared" si="10"/>
        <v>38</v>
      </c>
    </row>
    <row r="54" spans="8:28">
      <c r="H54" s="6" t="s">
        <v>10</v>
      </c>
      <c r="I54" s="7" t="s">
        <v>15</v>
      </c>
      <c r="J54" s="8">
        <f t="shared" si="8"/>
        <v>2</v>
      </c>
      <c r="K54">
        <f t="shared" si="2"/>
        <v>2</v>
      </c>
      <c r="L54">
        <f t="shared" si="3"/>
        <v>0</v>
      </c>
      <c r="W54" s="6" t="s">
        <v>10</v>
      </c>
      <c r="X54" s="7" t="s">
        <v>15</v>
      </c>
      <c r="Y54" s="8">
        <f t="shared" si="9"/>
        <v>2</v>
      </c>
      <c r="Z54">
        <f t="shared" si="6"/>
        <v>2</v>
      </c>
      <c r="AA54">
        <f t="shared" si="7"/>
        <v>76</v>
      </c>
      <c r="AB54">
        <f t="shared" si="10"/>
        <v>38</v>
      </c>
    </row>
    <row r="55" spans="8:28">
      <c r="H55" s="6" t="s">
        <v>21</v>
      </c>
      <c r="I55" s="7" t="s">
        <v>15</v>
      </c>
      <c r="J55" s="8">
        <f t="shared" si="8"/>
        <v>4</v>
      </c>
      <c r="K55">
        <f t="shared" si="2"/>
        <v>4</v>
      </c>
      <c r="L55">
        <f t="shared" si="3"/>
        <v>0</v>
      </c>
      <c r="W55" s="6" t="s">
        <v>21</v>
      </c>
      <c r="X55" s="7" t="s">
        <v>15</v>
      </c>
      <c r="Y55" s="8">
        <f t="shared" si="9"/>
        <v>4</v>
      </c>
      <c r="Z55">
        <f t="shared" si="6"/>
        <v>4</v>
      </c>
      <c r="AA55">
        <f t="shared" si="7"/>
        <v>152</v>
      </c>
      <c r="AB55">
        <f t="shared" si="10"/>
        <v>38</v>
      </c>
    </row>
    <row r="56" spans="8:28">
      <c r="H56" s="6" t="s">
        <v>9</v>
      </c>
      <c r="I56" s="7" t="s">
        <v>16</v>
      </c>
      <c r="J56" s="8">
        <f t="shared" si="8"/>
        <v>8</v>
      </c>
      <c r="K56">
        <f t="shared" si="2"/>
        <v>0</v>
      </c>
      <c r="L56">
        <f t="shared" si="3"/>
        <v>8</v>
      </c>
      <c r="W56" s="6" t="s">
        <v>9</v>
      </c>
      <c r="X56" s="7" t="s">
        <v>16</v>
      </c>
      <c r="Y56" s="8">
        <f t="shared" si="9"/>
        <v>8</v>
      </c>
      <c r="Z56">
        <f t="shared" si="6"/>
        <v>0</v>
      </c>
      <c r="AA56">
        <f t="shared" si="7"/>
        <v>0</v>
      </c>
      <c r="AB56">
        <f t="shared" si="10"/>
        <v>46</v>
      </c>
    </row>
    <row r="57" spans="8:28">
      <c r="H57" s="6" t="s">
        <v>24</v>
      </c>
      <c r="I57" s="7" t="s">
        <v>16</v>
      </c>
      <c r="J57" s="8">
        <f t="shared" si="8"/>
        <v>1</v>
      </c>
      <c r="K57">
        <f t="shared" si="2"/>
        <v>0</v>
      </c>
      <c r="L57">
        <f t="shared" si="3"/>
        <v>1</v>
      </c>
      <c r="W57" s="6" t="s">
        <v>24</v>
      </c>
      <c r="X57" s="7" t="s">
        <v>16</v>
      </c>
      <c r="Y57" s="8">
        <f t="shared" si="9"/>
        <v>1</v>
      </c>
      <c r="Z57">
        <f t="shared" si="6"/>
        <v>0</v>
      </c>
      <c r="AA57">
        <f t="shared" si="7"/>
        <v>0</v>
      </c>
      <c r="AB57">
        <f t="shared" si="10"/>
        <v>47</v>
      </c>
    </row>
    <row r="58" spans="8:28">
      <c r="H58" s="6" t="s">
        <v>33</v>
      </c>
      <c r="I58" s="7" t="s">
        <v>17</v>
      </c>
      <c r="J58" s="8">
        <f t="shared" si="8"/>
        <v>1</v>
      </c>
      <c r="K58">
        <f t="shared" si="2"/>
        <v>0</v>
      </c>
      <c r="L58">
        <f t="shared" si="3"/>
        <v>-1</v>
      </c>
      <c r="W58" s="6" t="s">
        <v>33</v>
      </c>
      <c r="X58" s="7" t="s">
        <v>17</v>
      </c>
      <c r="Y58" s="8">
        <f t="shared" si="9"/>
        <v>1</v>
      </c>
      <c r="Z58">
        <f t="shared" si="6"/>
        <v>0</v>
      </c>
      <c r="AA58">
        <f t="shared" si="7"/>
        <v>0</v>
      </c>
      <c r="AB58">
        <f t="shared" si="10"/>
        <v>46</v>
      </c>
    </row>
    <row r="59" spans="8:28">
      <c r="H59" s="6" t="s">
        <v>34</v>
      </c>
      <c r="I59" s="7" t="s">
        <v>17</v>
      </c>
      <c r="J59" s="8">
        <f t="shared" si="8"/>
        <v>4</v>
      </c>
      <c r="K59">
        <f t="shared" si="2"/>
        <v>0</v>
      </c>
      <c r="L59">
        <f t="shared" si="3"/>
        <v>-4</v>
      </c>
      <c r="W59" s="6" t="s">
        <v>34</v>
      </c>
      <c r="X59" s="7" t="s">
        <v>17</v>
      </c>
      <c r="Y59" s="8">
        <f t="shared" si="9"/>
        <v>4</v>
      </c>
      <c r="Z59">
        <f t="shared" si="6"/>
        <v>0</v>
      </c>
      <c r="AA59">
        <f t="shared" si="7"/>
        <v>0</v>
      </c>
      <c r="AB59">
        <f t="shared" si="10"/>
        <v>42</v>
      </c>
    </row>
    <row r="60" spans="8:28">
      <c r="H60" s="6" t="s">
        <v>33</v>
      </c>
      <c r="I60" s="7" t="s">
        <v>17</v>
      </c>
      <c r="J60" s="8">
        <f t="shared" si="8"/>
        <v>1</v>
      </c>
      <c r="K60">
        <f t="shared" si="2"/>
        <v>0</v>
      </c>
      <c r="L60">
        <f t="shared" si="3"/>
        <v>-1</v>
      </c>
      <c r="W60" s="6" t="s">
        <v>33</v>
      </c>
      <c r="X60" s="7" t="s">
        <v>17</v>
      </c>
      <c r="Y60" s="8">
        <f t="shared" si="9"/>
        <v>1</v>
      </c>
      <c r="Z60">
        <f t="shared" si="6"/>
        <v>0</v>
      </c>
      <c r="AA60">
        <f t="shared" si="7"/>
        <v>0</v>
      </c>
      <c r="AB60">
        <f t="shared" si="10"/>
        <v>41</v>
      </c>
    </row>
    <row r="61" spans="8:28">
      <c r="H61" s="6" t="s">
        <v>20</v>
      </c>
      <c r="I61" s="7" t="s">
        <v>17</v>
      </c>
      <c r="J61" s="8">
        <f t="shared" si="8"/>
        <v>2</v>
      </c>
      <c r="K61">
        <f t="shared" si="2"/>
        <v>0</v>
      </c>
      <c r="L61">
        <f t="shared" si="3"/>
        <v>-2</v>
      </c>
      <c r="W61" s="6" t="s">
        <v>20</v>
      </c>
      <c r="X61" s="7" t="s">
        <v>17</v>
      </c>
      <c r="Y61" s="8">
        <f t="shared" si="9"/>
        <v>2</v>
      </c>
      <c r="Z61">
        <f t="shared" si="6"/>
        <v>0</v>
      </c>
      <c r="AA61">
        <f t="shared" si="7"/>
        <v>0</v>
      </c>
      <c r="AB61">
        <f t="shared" si="10"/>
        <v>39</v>
      </c>
    </row>
    <row r="62" spans="8:28">
      <c r="H62" s="6" t="s">
        <v>21</v>
      </c>
      <c r="I62" s="7" t="s">
        <v>15</v>
      </c>
      <c r="J62" s="8">
        <f t="shared" si="8"/>
        <v>4</v>
      </c>
      <c r="K62">
        <f t="shared" si="2"/>
        <v>4</v>
      </c>
      <c r="L62">
        <f t="shared" si="3"/>
        <v>0</v>
      </c>
      <c r="W62" s="6" t="s">
        <v>21</v>
      </c>
      <c r="X62" s="7" t="s">
        <v>15</v>
      </c>
      <c r="Y62" s="8">
        <f t="shared" si="9"/>
        <v>4</v>
      </c>
      <c r="Z62">
        <f t="shared" si="6"/>
        <v>4</v>
      </c>
      <c r="AA62">
        <f t="shared" si="7"/>
        <v>156</v>
      </c>
      <c r="AB62">
        <f t="shared" si="10"/>
        <v>39</v>
      </c>
    </row>
    <row r="63" spans="8:28">
      <c r="H63" s="6" t="s">
        <v>24</v>
      </c>
      <c r="I63" s="7" t="s">
        <v>16</v>
      </c>
      <c r="J63" s="8">
        <f t="shared" si="8"/>
        <v>1</v>
      </c>
      <c r="K63">
        <f t="shared" si="2"/>
        <v>0</v>
      </c>
      <c r="L63">
        <f t="shared" si="3"/>
        <v>1</v>
      </c>
      <c r="W63" s="6" t="s">
        <v>24</v>
      </c>
      <c r="X63" s="7" t="s">
        <v>16</v>
      </c>
      <c r="Y63" s="8">
        <f t="shared" si="9"/>
        <v>1</v>
      </c>
      <c r="Z63">
        <f t="shared" si="6"/>
        <v>0</v>
      </c>
      <c r="AA63">
        <f t="shared" si="7"/>
        <v>0</v>
      </c>
      <c r="AB63">
        <f t="shared" si="10"/>
        <v>40</v>
      </c>
    </row>
    <row r="64" spans="8:28">
      <c r="H64" s="6" t="s">
        <v>27</v>
      </c>
      <c r="I64" s="7" t="s">
        <v>15</v>
      </c>
      <c r="J64" s="8">
        <f t="shared" si="8"/>
        <v>1</v>
      </c>
      <c r="K64">
        <f t="shared" si="2"/>
        <v>1</v>
      </c>
      <c r="L64">
        <f t="shared" si="3"/>
        <v>0</v>
      </c>
      <c r="W64" s="6" t="s">
        <v>27</v>
      </c>
      <c r="X64" s="7" t="s">
        <v>15</v>
      </c>
      <c r="Y64" s="8">
        <f t="shared" si="9"/>
        <v>1</v>
      </c>
      <c r="Z64">
        <f t="shared" si="6"/>
        <v>1</v>
      </c>
      <c r="AA64">
        <f t="shared" si="7"/>
        <v>40</v>
      </c>
      <c r="AB64">
        <f t="shared" si="10"/>
        <v>40</v>
      </c>
    </row>
    <row r="65" spans="8:28">
      <c r="H65" s="6" t="s">
        <v>25</v>
      </c>
      <c r="I65" s="7" t="s">
        <v>16</v>
      </c>
      <c r="J65" s="8">
        <f t="shared" si="8"/>
        <v>3</v>
      </c>
      <c r="K65">
        <f t="shared" si="2"/>
        <v>0</v>
      </c>
      <c r="L65">
        <f t="shared" si="3"/>
        <v>3</v>
      </c>
      <c r="W65" s="6" t="s">
        <v>25</v>
      </c>
      <c r="X65" s="7" t="s">
        <v>16</v>
      </c>
      <c r="Y65" s="8">
        <f t="shared" si="9"/>
        <v>3</v>
      </c>
      <c r="Z65">
        <f t="shared" si="6"/>
        <v>0</v>
      </c>
      <c r="AA65">
        <f t="shared" si="7"/>
        <v>0</v>
      </c>
      <c r="AB65">
        <f t="shared" si="10"/>
        <v>43</v>
      </c>
    </row>
    <row r="66" spans="8:28">
      <c r="H66" s="6" t="s">
        <v>21</v>
      </c>
      <c r="I66" s="7" t="s">
        <v>15</v>
      </c>
      <c r="J66" s="8">
        <f t="shared" si="8"/>
        <v>4</v>
      </c>
      <c r="K66">
        <f t="shared" si="2"/>
        <v>4</v>
      </c>
      <c r="L66">
        <f t="shared" si="3"/>
        <v>0</v>
      </c>
      <c r="W66" s="6" t="s">
        <v>21</v>
      </c>
      <c r="X66" s="7" t="s">
        <v>15</v>
      </c>
      <c r="Y66" s="8">
        <f t="shared" si="9"/>
        <v>4</v>
      </c>
      <c r="Z66">
        <f t="shared" si="6"/>
        <v>4</v>
      </c>
      <c r="AA66">
        <f t="shared" si="7"/>
        <v>172</v>
      </c>
      <c r="AB66">
        <f t="shared" si="10"/>
        <v>43</v>
      </c>
    </row>
    <row r="67" spans="8:28">
      <c r="H67" s="6" t="s">
        <v>24</v>
      </c>
      <c r="I67" s="7" t="s">
        <v>16</v>
      </c>
      <c r="J67" s="8">
        <f t="shared" si="8"/>
        <v>1</v>
      </c>
      <c r="K67">
        <f t="shared" si="2"/>
        <v>0</v>
      </c>
      <c r="L67">
        <f t="shared" si="3"/>
        <v>1</v>
      </c>
      <c r="W67" s="6" t="s">
        <v>24</v>
      </c>
      <c r="X67" s="7" t="s">
        <v>16</v>
      </c>
      <c r="Y67" s="8">
        <f t="shared" si="9"/>
        <v>1</v>
      </c>
      <c r="Z67">
        <f t="shared" si="6"/>
        <v>0</v>
      </c>
      <c r="AA67">
        <f t="shared" si="7"/>
        <v>0</v>
      </c>
      <c r="AB67">
        <f t="shared" si="10"/>
        <v>44</v>
      </c>
    </row>
    <row r="68" spans="8:28">
      <c r="H68" s="6" t="s">
        <v>19</v>
      </c>
      <c r="I68" s="7" t="s">
        <v>16</v>
      </c>
      <c r="J68" s="8">
        <f t="shared" si="8"/>
        <v>6</v>
      </c>
      <c r="K68">
        <f t="shared" si="2"/>
        <v>0</v>
      </c>
      <c r="L68">
        <f t="shared" si="3"/>
        <v>6</v>
      </c>
      <c r="W68" s="6" t="s">
        <v>19</v>
      </c>
      <c r="X68" s="7" t="s">
        <v>16</v>
      </c>
      <c r="Y68" s="8">
        <f t="shared" si="9"/>
        <v>6</v>
      </c>
      <c r="Z68">
        <f t="shared" si="6"/>
        <v>0</v>
      </c>
      <c r="AA68">
        <f t="shared" si="7"/>
        <v>0</v>
      </c>
      <c r="AB68">
        <f t="shared" si="10"/>
        <v>50</v>
      </c>
    </row>
    <row r="69" spans="8:28">
      <c r="H69" s="6" t="s">
        <v>23</v>
      </c>
      <c r="I69" s="7" t="s">
        <v>15</v>
      </c>
      <c r="J69" s="8">
        <f t="shared" si="8"/>
        <v>3</v>
      </c>
      <c r="K69">
        <f t="shared" ref="K69:K132" si="11">IF(I69=forward,J69,0)</f>
        <v>3</v>
      </c>
      <c r="L69">
        <f t="shared" ref="L69:L132" si="12">IF(I69=down,J69,IF(I69=up,J69*-1,0))</f>
        <v>0</v>
      </c>
      <c r="W69" s="6" t="s">
        <v>23</v>
      </c>
      <c r="X69" s="7" t="s">
        <v>15</v>
      </c>
      <c r="Y69" s="8">
        <f t="shared" si="9"/>
        <v>3</v>
      </c>
      <c r="Z69">
        <f t="shared" ref="Z69:Z132" si="13">IF(X69=forward,Y69,0)</f>
        <v>3</v>
      </c>
      <c r="AA69">
        <f t="shared" ref="AA69:AA132" si="14">IF(X69=forward,Y69*AB69,0)</f>
        <v>150</v>
      </c>
      <c r="AB69">
        <f t="shared" si="10"/>
        <v>50</v>
      </c>
    </row>
    <row r="70" spans="8:28">
      <c r="H70" s="6" t="s">
        <v>31</v>
      </c>
      <c r="I70" s="7" t="s">
        <v>16</v>
      </c>
      <c r="J70" s="8">
        <f t="shared" ref="J70:J133" si="15">_xlfn.NUMBERVALUE(RIGHT(H70,1))</f>
        <v>9</v>
      </c>
      <c r="K70">
        <f t="shared" si="11"/>
        <v>0</v>
      </c>
      <c r="L70">
        <f t="shared" si="12"/>
        <v>9</v>
      </c>
      <c r="W70" s="6" t="s">
        <v>31</v>
      </c>
      <c r="X70" s="7" t="s">
        <v>16</v>
      </c>
      <c r="Y70" s="8">
        <f t="shared" ref="Y70:Y133" si="16">_xlfn.NUMBERVALUE(RIGHT(W70,1))</f>
        <v>9</v>
      </c>
      <c r="Z70">
        <f t="shared" si="13"/>
        <v>0</v>
      </c>
      <c r="AA70">
        <f t="shared" si="14"/>
        <v>0</v>
      </c>
      <c r="AB70">
        <f t="shared" ref="AB70:AB133" si="17">IF(X70=down,Y70,IF(X70=up,Y70*-1,0))+AB69</f>
        <v>59</v>
      </c>
    </row>
    <row r="71" spans="8:28">
      <c r="H71" s="6" t="s">
        <v>32</v>
      </c>
      <c r="I71" s="7" t="s">
        <v>16</v>
      </c>
      <c r="J71" s="8">
        <f t="shared" si="15"/>
        <v>4</v>
      </c>
      <c r="K71">
        <f t="shared" si="11"/>
        <v>0</v>
      </c>
      <c r="L71">
        <f t="shared" si="12"/>
        <v>4</v>
      </c>
      <c r="W71" s="6" t="s">
        <v>32</v>
      </c>
      <c r="X71" s="7" t="s">
        <v>16</v>
      </c>
      <c r="Y71" s="8">
        <f t="shared" si="16"/>
        <v>4</v>
      </c>
      <c r="Z71">
        <f t="shared" si="13"/>
        <v>0</v>
      </c>
      <c r="AA71">
        <f t="shared" si="14"/>
        <v>0</v>
      </c>
      <c r="AB71">
        <f t="shared" si="17"/>
        <v>63</v>
      </c>
    </row>
    <row r="72" spans="8:28">
      <c r="H72" s="6" t="s">
        <v>34</v>
      </c>
      <c r="I72" s="7" t="s">
        <v>17</v>
      </c>
      <c r="J72" s="8">
        <f t="shared" si="15"/>
        <v>4</v>
      </c>
      <c r="K72">
        <f t="shared" si="11"/>
        <v>0</v>
      </c>
      <c r="L72">
        <f t="shared" si="12"/>
        <v>-4</v>
      </c>
      <c r="W72" s="6" t="s">
        <v>34</v>
      </c>
      <c r="X72" s="7" t="s">
        <v>17</v>
      </c>
      <c r="Y72" s="8">
        <f t="shared" si="16"/>
        <v>4</v>
      </c>
      <c r="Z72">
        <f t="shared" si="13"/>
        <v>0</v>
      </c>
      <c r="AA72">
        <f t="shared" si="14"/>
        <v>0</v>
      </c>
      <c r="AB72">
        <f t="shared" si="17"/>
        <v>59</v>
      </c>
    </row>
    <row r="73" spans="8:28">
      <c r="H73" s="6" t="s">
        <v>25</v>
      </c>
      <c r="I73" s="7" t="s">
        <v>16</v>
      </c>
      <c r="J73" s="8">
        <f t="shared" si="15"/>
        <v>3</v>
      </c>
      <c r="K73">
        <f t="shared" si="11"/>
        <v>0</v>
      </c>
      <c r="L73">
        <f t="shared" si="12"/>
        <v>3</v>
      </c>
      <c r="W73" s="6" t="s">
        <v>25</v>
      </c>
      <c r="X73" s="7" t="s">
        <v>16</v>
      </c>
      <c r="Y73" s="8">
        <f t="shared" si="16"/>
        <v>3</v>
      </c>
      <c r="Z73">
        <f t="shared" si="13"/>
        <v>0</v>
      </c>
      <c r="AA73">
        <f t="shared" si="14"/>
        <v>0</v>
      </c>
      <c r="AB73">
        <f t="shared" si="17"/>
        <v>62</v>
      </c>
    </row>
    <row r="74" spans="8:28">
      <c r="H74" s="6" t="s">
        <v>21</v>
      </c>
      <c r="I74" s="7" t="s">
        <v>15</v>
      </c>
      <c r="J74" s="8">
        <f t="shared" si="15"/>
        <v>4</v>
      </c>
      <c r="K74">
        <f t="shared" si="11"/>
        <v>4</v>
      </c>
      <c r="L74">
        <f t="shared" si="12"/>
        <v>0</v>
      </c>
      <c r="W74" s="6" t="s">
        <v>21</v>
      </c>
      <c r="X74" s="7" t="s">
        <v>15</v>
      </c>
      <c r="Y74" s="8">
        <f t="shared" si="16"/>
        <v>4</v>
      </c>
      <c r="Z74">
        <f t="shared" si="13"/>
        <v>4</v>
      </c>
      <c r="AA74">
        <f t="shared" si="14"/>
        <v>248</v>
      </c>
      <c r="AB74">
        <f t="shared" si="17"/>
        <v>62</v>
      </c>
    </row>
    <row r="75" spans="8:28">
      <c r="H75" s="6" t="s">
        <v>25</v>
      </c>
      <c r="I75" s="7" t="s">
        <v>16</v>
      </c>
      <c r="J75" s="8">
        <f t="shared" si="15"/>
        <v>3</v>
      </c>
      <c r="K75">
        <f t="shared" si="11"/>
        <v>0</v>
      </c>
      <c r="L75">
        <f t="shared" si="12"/>
        <v>3</v>
      </c>
      <c r="W75" s="6" t="s">
        <v>25</v>
      </c>
      <c r="X75" s="7" t="s">
        <v>16</v>
      </c>
      <c r="Y75" s="8">
        <f t="shared" si="16"/>
        <v>3</v>
      </c>
      <c r="Z75">
        <f t="shared" si="13"/>
        <v>0</v>
      </c>
      <c r="AA75">
        <f t="shared" si="14"/>
        <v>0</v>
      </c>
      <c r="AB75">
        <f t="shared" si="17"/>
        <v>65</v>
      </c>
    </row>
    <row r="76" spans="8:28">
      <c r="H76" s="6" t="s">
        <v>34</v>
      </c>
      <c r="I76" s="7" t="s">
        <v>17</v>
      </c>
      <c r="J76" s="8">
        <f t="shared" si="15"/>
        <v>4</v>
      </c>
      <c r="K76">
        <f t="shared" si="11"/>
        <v>0</v>
      </c>
      <c r="L76">
        <f t="shared" si="12"/>
        <v>-4</v>
      </c>
      <c r="W76" s="6" t="s">
        <v>34</v>
      </c>
      <c r="X76" s="7" t="s">
        <v>17</v>
      </c>
      <c r="Y76" s="8">
        <f t="shared" si="16"/>
        <v>4</v>
      </c>
      <c r="Z76">
        <f t="shared" si="13"/>
        <v>0</v>
      </c>
      <c r="AA76">
        <f t="shared" si="14"/>
        <v>0</v>
      </c>
      <c r="AB76">
        <f t="shared" si="17"/>
        <v>61</v>
      </c>
    </row>
    <row r="77" spans="8:28">
      <c r="H77" s="6" t="s">
        <v>5</v>
      </c>
      <c r="I77" s="7" t="s">
        <v>15</v>
      </c>
      <c r="J77" s="8">
        <f t="shared" si="15"/>
        <v>5</v>
      </c>
      <c r="K77">
        <f t="shared" si="11"/>
        <v>5</v>
      </c>
      <c r="L77">
        <f t="shared" si="12"/>
        <v>0</v>
      </c>
      <c r="W77" s="6" t="s">
        <v>5</v>
      </c>
      <c r="X77" s="7" t="s">
        <v>15</v>
      </c>
      <c r="Y77" s="8">
        <f t="shared" si="16"/>
        <v>5</v>
      </c>
      <c r="Z77">
        <f t="shared" si="13"/>
        <v>5</v>
      </c>
      <c r="AA77">
        <f t="shared" si="14"/>
        <v>305</v>
      </c>
      <c r="AB77">
        <f t="shared" si="17"/>
        <v>61</v>
      </c>
    </row>
    <row r="78" spans="8:28">
      <c r="H78" s="6" t="s">
        <v>31</v>
      </c>
      <c r="I78" s="7" t="s">
        <v>16</v>
      </c>
      <c r="J78" s="8">
        <f t="shared" si="15"/>
        <v>9</v>
      </c>
      <c r="K78">
        <f t="shared" si="11"/>
        <v>0</v>
      </c>
      <c r="L78">
        <f t="shared" si="12"/>
        <v>9</v>
      </c>
      <c r="W78" s="6" t="s">
        <v>31</v>
      </c>
      <c r="X78" s="7" t="s">
        <v>16</v>
      </c>
      <c r="Y78" s="8">
        <f t="shared" si="16"/>
        <v>9</v>
      </c>
      <c r="Z78">
        <f t="shared" si="13"/>
        <v>0</v>
      </c>
      <c r="AA78">
        <f t="shared" si="14"/>
        <v>0</v>
      </c>
      <c r="AB78">
        <f t="shared" si="17"/>
        <v>70</v>
      </c>
    </row>
    <row r="79" spans="8:28">
      <c r="H79" s="6" t="s">
        <v>21</v>
      </c>
      <c r="I79" s="7" t="s">
        <v>15</v>
      </c>
      <c r="J79" s="8">
        <f t="shared" si="15"/>
        <v>4</v>
      </c>
      <c r="K79">
        <f t="shared" si="11"/>
        <v>4</v>
      </c>
      <c r="L79">
        <f t="shared" si="12"/>
        <v>0</v>
      </c>
      <c r="W79" s="6" t="s">
        <v>21</v>
      </c>
      <c r="X79" s="7" t="s">
        <v>15</v>
      </c>
      <c r="Y79" s="8">
        <f t="shared" si="16"/>
        <v>4</v>
      </c>
      <c r="Z79">
        <f t="shared" si="13"/>
        <v>4</v>
      </c>
      <c r="AA79">
        <f t="shared" si="14"/>
        <v>280</v>
      </c>
      <c r="AB79">
        <f t="shared" si="17"/>
        <v>70</v>
      </c>
    </row>
    <row r="80" spans="8:28">
      <c r="H80" s="6" t="s">
        <v>27</v>
      </c>
      <c r="I80" s="7" t="s">
        <v>15</v>
      </c>
      <c r="J80" s="8">
        <f t="shared" si="15"/>
        <v>1</v>
      </c>
      <c r="K80">
        <f t="shared" si="11"/>
        <v>1</v>
      </c>
      <c r="L80">
        <f t="shared" si="12"/>
        <v>0</v>
      </c>
      <c r="W80" s="6" t="s">
        <v>27</v>
      </c>
      <c r="X80" s="7" t="s">
        <v>15</v>
      </c>
      <c r="Y80" s="8">
        <f t="shared" si="16"/>
        <v>1</v>
      </c>
      <c r="Z80">
        <f t="shared" si="13"/>
        <v>1</v>
      </c>
      <c r="AA80">
        <f t="shared" si="14"/>
        <v>70</v>
      </c>
      <c r="AB80">
        <f t="shared" si="17"/>
        <v>70</v>
      </c>
    </row>
    <row r="81" spans="8:28">
      <c r="H81" s="6" t="s">
        <v>27</v>
      </c>
      <c r="I81" s="7" t="s">
        <v>15</v>
      </c>
      <c r="J81" s="8">
        <f t="shared" si="15"/>
        <v>1</v>
      </c>
      <c r="K81">
        <f t="shared" si="11"/>
        <v>1</v>
      </c>
      <c r="L81">
        <f t="shared" si="12"/>
        <v>0</v>
      </c>
      <c r="W81" s="6" t="s">
        <v>27</v>
      </c>
      <c r="X81" s="7" t="s">
        <v>15</v>
      </c>
      <c r="Y81" s="8">
        <f t="shared" si="16"/>
        <v>1</v>
      </c>
      <c r="Z81">
        <f t="shared" si="13"/>
        <v>1</v>
      </c>
      <c r="AA81">
        <f t="shared" si="14"/>
        <v>70</v>
      </c>
      <c r="AB81">
        <f t="shared" si="17"/>
        <v>70</v>
      </c>
    </row>
    <row r="82" spans="8:28">
      <c r="H82" s="6" t="s">
        <v>21</v>
      </c>
      <c r="I82" s="7" t="s">
        <v>15</v>
      </c>
      <c r="J82" s="8">
        <f t="shared" si="15"/>
        <v>4</v>
      </c>
      <c r="K82">
        <f t="shared" si="11"/>
        <v>4</v>
      </c>
      <c r="L82">
        <f t="shared" si="12"/>
        <v>0</v>
      </c>
      <c r="W82" s="6" t="s">
        <v>21</v>
      </c>
      <c r="X82" s="7" t="s">
        <v>15</v>
      </c>
      <c r="Y82" s="8">
        <f t="shared" si="16"/>
        <v>4</v>
      </c>
      <c r="Z82">
        <f t="shared" si="13"/>
        <v>4</v>
      </c>
      <c r="AA82">
        <f t="shared" si="14"/>
        <v>280</v>
      </c>
      <c r="AB82">
        <f t="shared" si="17"/>
        <v>70</v>
      </c>
    </row>
    <row r="83" spans="8:28">
      <c r="H83" s="6" t="s">
        <v>35</v>
      </c>
      <c r="I83" s="7" t="s">
        <v>17</v>
      </c>
      <c r="J83" s="8">
        <f t="shared" si="15"/>
        <v>6</v>
      </c>
      <c r="K83">
        <f t="shared" si="11"/>
        <v>0</v>
      </c>
      <c r="L83">
        <f t="shared" si="12"/>
        <v>-6</v>
      </c>
      <c r="W83" s="6" t="s">
        <v>35</v>
      </c>
      <c r="X83" s="7" t="s">
        <v>17</v>
      </c>
      <c r="Y83" s="8">
        <f t="shared" si="16"/>
        <v>6</v>
      </c>
      <c r="Z83">
        <f t="shared" si="13"/>
        <v>0</v>
      </c>
      <c r="AA83">
        <f t="shared" si="14"/>
        <v>0</v>
      </c>
      <c r="AB83">
        <f t="shared" si="17"/>
        <v>64</v>
      </c>
    </row>
    <row r="84" spans="8:28">
      <c r="H84" s="6" t="s">
        <v>22</v>
      </c>
      <c r="I84" s="7" t="s">
        <v>17</v>
      </c>
      <c r="J84" s="8">
        <f t="shared" si="15"/>
        <v>9</v>
      </c>
      <c r="K84">
        <f t="shared" si="11"/>
        <v>0</v>
      </c>
      <c r="L84">
        <f t="shared" si="12"/>
        <v>-9</v>
      </c>
      <c r="W84" s="6" t="s">
        <v>22</v>
      </c>
      <c r="X84" s="7" t="s">
        <v>17</v>
      </c>
      <c r="Y84" s="8">
        <f t="shared" si="16"/>
        <v>9</v>
      </c>
      <c r="Z84">
        <f t="shared" si="13"/>
        <v>0</v>
      </c>
      <c r="AA84">
        <f t="shared" si="14"/>
        <v>0</v>
      </c>
      <c r="AB84">
        <f t="shared" si="17"/>
        <v>55</v>
      </c>
    </row>
    <row r="85" spans="8:28">
      <c r="H85" s="6" t="s">
        <v>24</v>
      </c>
      <c r="I85" s="7" t="s">
        <v>16</v>
      </c>
      <c r="J85" s="8">
        <f t="shared" si="15"/>
        <v>1</v>
      </c>
      <c r="K85">
        <f t="shared" si="11"/>
        <v>0</v>
      </c>
      <c r="L85">
        <f t="shared" si="12"/>
        <v>1</v>
      </c>
      <c r="W85" s="6" t="s">
        <v>24</v>
      </c>
      <c r="X85" s="7" t="s">
        <v>16</v>
      </c>
      <c r="Y85" s="8">
        <f t="shared" si="16"/>
        <v>1</v>
      </c>
      <c r="Z85">
        <f t="shared" si="13"/>
        <v>0</v>
      </c>
      <c r="AA85">
        <f t="shared" si="14"/>
        <v>0</v>
      </c>
      <c r="AB85">
        <f t="shared" si="17"/>
        <v>56</v>
      </c>
    </row>
    <row r="86" spans="8:28">
      <c r="H86" s="6" t="s">
        <v>24</v>
      </c>
      <c r="I86" s="7" t="s">
        <v>16</v>
      </c>
      <c r="J86" s="8">
        <f t="shared" si="15"/>
        <v>1</v>
      </c>
      <c r="K86">
        <f t="shared" si="11"/>
        <v>0</v>
      </c>
      <c r="L86">
        <f t="shared" si="12"/>
        <v>1</v>
      </c>
      <c r="W86" s="6" t="s">
        <v>24</v>
      </c>
      <c r="X86" s="7" t="s">
        <v>16</v>
      </c>
      <c r="Y86" s="8">
        <f t="shared" si="16"/>
        <v>1</v>
      </c>
      <c r="Z86">
        <f t="shared" si="13"/>
        <v>0</v>
      </c>
      <c r="AA86">
        <f t="shared" si="14"/>
        <v>0</v>
      </c>
      <c r="AB86">
        <f t="shared" si="17"/>
        <v>57</v>
      </c>
    </row>
    <row r="87" spans="8:28">
      <c r="H87" s="6" t="s">
        <v>18</v>
      </c>
      <c r="I87" s="7" t="s">
        <v>15</v>
      </c>
      <c r="J87" s="8">
        <f t="shared" si="15"/>
        <v>6</v>
      </c>
      <c r="K87">
        <f t="shared" si="11"/>
        <v>6</v>
      </c>
      <c r="L87">
        <f t="shared" si="12"/>
        <v>0</v>
      </c>
      <c r="W87" s="6" t="s">
        <v>18</v>
      </c>
      <c r="X87" s="7" t="s">
        <v>15</v>
      </c>
      <c r="Y87" s="8">
        <f t="shared" si="16"/>
        <v>6</v>
      </c>
      <c r="Z87">
        <f t="shared" si="13"/>
        <v>6</v>
      </c>
      <c r="AA87">
        <f t="shared" si="14"/>
        <v>342</v>
      </c>
      <c r="AB87">
        <f t="shared" si="17"/>
        <v>57</v>
      </c>
    </row>
    <row r="88" spans="8:28">
      <c r="H88" s="6" t="s">
        <v>24</v>
      </c>
      <c r="I88" s="7" t="s">
        <v>16</v>
      </c>
      <c r="J88" s="8">
        <f t="shared" si="15"/>
        <v>1</v>
      </c>
      <c r="K88">
        <f t="shared" si="11"/>
        <v>0</v>
      </c>
      <c r="L88">
        <f t="shared" si="12"/>
        <v>1</v>
      </c>
      <c r="W88" s="6" t="s">
        <v>24</v>
      </c>
      <c r="X88" s="7" t="s">
        <v>16</v>
      </c>
      <c r="Y88" s="8">
        <f t="shared" si="16"/>
        <v>1</v>
      </c>
      <c r="Z88">
        <f t="shared" si="13"/>
        <v>0</v>
      </c>
      <c r="AA88">
        <f t="shared" si="14"/>
        <v>0</v>
      </c>
      <c r="AB88">
        <f t="shared" si="17"/>
        <v>58</v>
      </c>
    </row>
    <row r="89" spans="8:28">
      <c r="H89" s="6" t="s">
        <v>6</v>
      </c>
      <c r="I89" s="7" t="s">
        <v>16</v>
      </c>
      <c r="J89" s="8">
        <f t="shared" si="15"/>
        <v>5</v>
      </c>
      <c r="K89">
        <f t="shared" si="11"/>
        <v>0</v>
      </c>
      <c r="L89">
        <f t="shared" si="12"/>
        <v>5</v>
      </c>
      <c r="W89" s="6" t="s">
        <v>6</v>
      </c>
      <c r="X89" s="7" t="s">
        <v>16</v>
      </c>
      <c r="Y89" s="8">
        <f t="shared" si="16"/>
        <v>5</v>
      </c>
      <c r="Z89">
        <f t="shared" si="13"/>
        <v>0</v>
      </c>
      <c r="AA89">
        <f t="shared" si="14"/>
        <v>0</v>
      </c>
      <c r="AB89">
        <f t="shared" si="17"/>
        <v>63</v>
      </c>
    </row>
    <row r="90" spans="8:28">
      <c r="H90" s="6" t="s">
        <v>32</v>
      </c>
      <c r="I90" s="7" t="s">
        <v>16</v>
      </c>
      <c r="J90" s="8">
        <f t="shared" si="15"/>
        <v>4</v>
      </c>
      <c r="K90">
        <f t="shared" si="11"/>
        <v>0</v>
      </c>
      <c r="L90">
        <f t="shared" si="12"/>
        <v>4</v>
      </c>
      <c r="W90" s="6" t="s">
        <v>32</v>
      </c>
      <c r="X90" s="7" t="s">
        <v>16</v>
      </c>
      <c r="Y90" s="8">
        <f t="shared" si="16"/>
        <v>4</v>
      </c>
      <c r="Z90">
        <f t="shared" si="13"/>
        <v>0</v>
      </c>
      <c r="AA90">
        <f t="shared" si="14"/>
        <v>0</v>
      </c>
      <c r="AB90">
        <f t="shared" si="17"/>
        <v>67</v>
      </c>
    </row>
    <row r="91" spans="8:28">
      <c r="H91" s="6" t="s">
        <v>7</v>
      </c>
      <c r="I91" s="7" t="s">
        <v>15</v>
      </c>
      <c r="J91" s="8">
        <f t="shared" si="15"/>
        <v>8</v>
      </c>
      <c r="K91">
        <f t="shared" si="11"/>
        <v>8</v>
      </c>
      <c r="L91">
        <f t="shared" si="12"/>
        <v>0</v>
      </c>
      <c r="W91" s="6" t="s">
        <v>7</v>
      </c>
      <c r="X91" s="7" t="s">
        <v>15</v>
      </c>
      <c r="Y91" s="8">
        <f t="shared" si="16"/>
        <v>8</v>
      </c>
      <c r="Z91">
        <f t="shared" si="13"/>
        <v>8</v>
      </c>
      <c r="AA91">
        <f t="shared" si="14"/>
        <v>536</v>
      </c>
      <c r="AB91">
        <f t="shared" si="17"/>
        <v>67</v>
      </c>
    </row>
    <row r="92" spans="8:28">
      <c r="H92" s="6" t="s">
        <v>9</v>
      </c>
      <c r="I92" s="7" t="s">
        <v>16</v>
      </c>
      <c r="J92" s="8">
        <f t="shared" si="15"/>
        <v>8</v>
      </c>
      <c r="K92">
        <f t="shared" si="11"/>
        <v>0</v>
      </c>
      <c r="L92">
        <f t="shared" si="12"/>
        <v>8</v>
      </c>
      <c r="W92" s="6" t="s">
        <v>9</v>
      </c>
      <c r="X92" s="7" t="s">
        <v>16</v>
      </c>
      <c r="Y92" s="8">
        <f t="shared" si="16"/>
        <v>8</v>
      </c>
      <c r="Z92">
        <f t="shared" si="13"/>
        <v>0</v>
      </c>
      <c r="AA92">
        <f t="shared" si="14"/>
        <v>0</v>
      </c>
      <c r="AB92">
        <f t="shared" si="17"/>
        <v>75</v>
      </c>
    </row>
    <row r="93" spans="8:28">
      <c r="H93" s="6" t="s">
        <v>36</v>
      </c>
      <c r="I93" s="7" t="s">
        <v>16</v>
      </c>
      <c r="J93" s="8">
        <f t="shared" si="15"/>
        <v>2</v>
      </c>
      <c r="K93">
        <f t="shared" si="11"/>
        <v>0</v>
      </c>
      <c r="L93">
        <f t="shared" si="12"/>
        <v>2</v>
      </c>
      <c r="W93" s="6" t="s">
        <v>36</v>
      </c>
      <c r="X93" s="7" t="s">
        <v>16</v>
      </c>
      <c r="Y93" s="8">
        <f t="shared" si="16"/>
        <v>2</v>
      </c>
      <c r="Z93">
        <f t="shared" si="13"/>
        <v>0</v>
      </c>
      <c r="AA93">
        <f t="shared" si="14"/>
        <v>0</v>
      </c>
      <c r="AB93">
        <f t="shared" si="17"/>
        <v>77</v>
      </c>
    </row>
    <row r="94" spans="8:28">
      <c r="H94" s="6" t="s">
        <v>6</v>
      </c>
      <c r="I94" s="7" t="s">
        <v>16</v>
      </c>
      <c r="J94" s="8">
        <f t="shared" si="15"/>
        <v>5</v>
      </c>
      <c r="K94">
        <f t="shared" si="11"/>
        <v>0</v>
      </c>
      <c r="L94">
        <f t="shared" si="12"/>
        <v>5</v>
      </c>
      <c r="W94" s="6" t="s">
        <v>6</v>
      </c>
      <c r="X94" s="7" t="s">
        <v>16</v>
      </c>
      <c r="Y94" s="8">
        <f t="shared" si="16"/>
        <v>5</v>
      </c>
      <c r="Z94">
        <f t="shared" si="13"/>
        <v>0</v>
      </c>
      <c r="AA94">
        <f t="shared" si="14"/>
        <v>0</v>
      </c>
      <c r="AB94">
        <f t="shared" si="17"/>
        <v>82</v>
      </c>
    </row>
    <row r="95" spans="8:28">
      <c r="H95" s="6" t="s">
        <v>19</v>
      </c>
      <c r="I95" s="7" t="s">
        <v>16</v>
      </c>
      <c r="J95" s="8">
        <f t="shared" si="15"/>
        <v>6</v>
      </c>
      <c r="K95">
        <f t="shared" si="11"/>
        <v>0</v>
      </c>
      <c r="L95">
        <f t="shared" si="12"/>
        <v>6</v>
      </c>
      <c r="W95" s="6" t="s">
        <v>19</v>
      </c>
      <c r="X95" s="7" t="s">
        <v>16</v>
      </c>
      <c r="Y95" s="8">
        <f t="shared" si="16"/>
        <v>6</v>
      </c>
      <c r="Z95">
        <f t="shared" si="13"/>
        <v>0</v>
      </c>
      <c r="AA95">
        <f t="shared" si="14"/>
        <v>0</v>
      </c>
      <c r="AB95">
        <f t="shared" si="17"/>
        <v>88</v>
      </c>
    </row>
    <row r="96" spans="8:28">
      <c r="H96" s="6" t="s">
        <v>32</v>
      </c>
      <c r="I96" s="7" t="s">
        <v>16</v>
      </c>
      <c r="J96" s="8">
        <f t="shared" si="15"/>
        <v>4</v>
      </c>
      <c r="K96">
        <f t="shared" si="11"/>
        <v>0</v>
      </c>
      <c r="L96">
        <f t="shared" si="12"/>
        <v>4</v>
      </c>
      <c r="W96" s="6" t="s">
        <v>32</v>
      </c>
      <c r="X96" s="7" t="s">
        <v>16</v>
      </c>
      <c r="Y96" s="8">
        <f t="shared" si="16"/>
        <v>4</v>
      </c>
      <c r="Z96">
        <f t="shared" si="13"/>
        <v>0</v>
      </c>
      <c r="AA96">
        <f t="shared" si="14"/>
        <v>0</v>
      </c>
      <c r="AB96">
        <f t="shared" si="17"/>
        <v>92</v>
      </c>
    </row>
    <row r="97" spans="8:28">
      <c r="H97" s="6" t="s">
        <v>31</v>
      </c>
      <c r="I97" s="7" t="s">
        <v>16</v>
      </c>
      <c r="J97" s="8">
        <f t="shared" si="15"/>
        <v>9</v>
      </c>
      <c r="K97">
        <f t="shared" si="11"/>
        <v>0</v>
      </c>
      <c r="L97">
        <f t="shared" si="12"/>
        <v>9</v>
      </c>
      <c r="W97" s="6" t="s">
        <v>31</v>
      </c>
      <c r="X97" s="7" t="s">
        <v>16</v>
      </c>
      <c r="Y97" s="8">
        <f t="shared" si="16"/>
        <v>9</v>
      </c>
      <c r="Z97">
        <f t="shared" si="13"/>
        <v>0</v>
      </c>
      <c r="AA97">
        <f t="shared" si="14"/>
        <v>0</v>
      </c>
      <c r="AB97">
        <f t="shared" si="17"/>
        <v>101</v>
      </c>
    </row>
    <row r="98" spans="8:28">
      <c r="H98" s="6" t="s">
        <v>30</v>
      </c>
      <c r="I98" s="7" t="s">
        <v>17</v>
      </c>
      <c r="J98" s="8">
        <f t="shared" si="15"/>
        <v>8</v>
      </c>
      <c r="K98">
        <f t="shared" si="11"/>
        <v>0</v>
      </c>
      <c r="L98">
        <f t="shared" si="12"/>
        <v>-8</v>
      </c>
      <c r="W98" s="6" t="s">
        <v>30</v>
      </c>
      <c r="X98" s="7" t="s">
        <v>17</v>
      </c>
      <c r="Y98" s="8">
        <f t="shared" si="16"/>
        <v>8</v>
      </c>
      <c r="Z98">
        <f t="shared" si="13"/>
        <v>0</v>
      </c>
      <c r="AA98">
        <f t="shared" si="14"/>
        <v>0</v>
      </c>
      <c r="AB98">
        <f t="shared" si="17"/>
        <v>93</v>
      </c>
    </row>
    <row r="99" spans="8:28">
      <c r="H99" s="6" t="s">
        <v>32</v>
      </c>
      <c r="I99" s="7" t="s">
        <v>16</v>
      </c>
      <c r="J99" s="8">
        <f t="shared" si="15"/>
        <v>4</v>
      </c>
      <c r="K99">
        <f t="shared" si="11"/>
        <v>0</v>
      </c>
      <c r="L99">
        <f t="shared" si="12"/>
        <v>4</v>
      </c>
      <c r="W99" s="6" t="s">
        <v>32</v>
      </c>
      <c r="X99" s="7" t="s">
        <v>16</v>
      </c>
      <c r="Y99" s="8">
        <f t="shared" si="16"/>
        <v>4</v>
      </c>
      <c r="Z99">
        <f t="shared" si="13"/>
        <v>0</v>
      </c>
      <c r="AA99">
        <f t="shared" si="14"/>
        <v>0</v>
      </c>
      <c r="AB99">
        <f t="shared" si="17"/>
        <v>97</v>
      </c>
    </row>
    <row r="100" spans="8:28">
      <c r="H100" s="6" t="s">
        <v>5</v>
      </c>
      <c r="I100" s="7" t="s">
        <v>15</v>
      </c>
      <c r="J100" s="8">
        <f t="shared" si="15"/>
        <v>5</v>
      </c>
      <c r="K100">
        <f t="shared" si="11"/>
        <v>5</v>
      </c>
      <c r="L100">
        <f t="shared" si="12"/>
        <v>0</v>
      </c>
      <c r="W100" s="6" t="s">
        <v>5</v>
      </c>
      <c r="X100" s="7" t="s">
        <v>15</v>
      </c>
      <c r="Y100" s="8">
        <f t="shared" si="16"/>
        <v>5</v>
      </c>
      <c r="Z100">
        <f t="shared" si="13"/>
        <v>5</v>
      </c>
      <c r="AA100">
        <f t="shared" si="14"/>
        <v>485</v>
      </c>
      <c r="AB100">
        <f t="shared" si="17"/>
        <v>97</v>
      </c>
    </row>
    <row r="101" spans="8:28">
      <c r="H101" s="6" t="s">
        <v>35</v>
      </c>
      <c r="I101" s="7" t="s">
        <v>17</v>
      </c>
      <c r="J101" s="8">
        <f t="shared" si="15"/>
        <v>6</v>
      </c>
      <c r="K101">
        <f t="shared" si="11"/>
        <v>0</v>
      </c>
      <c r="L101">
        <f t="shared" si="12"/>
        <v>-6</v>
      </c>
      <c r="W101" s="6" t="s">
        <v>35</v>
      </c>
      <c r="X101" s="7" t="s">
        <v>17</v>
      </c>
      <c r="Y101" s="8">
        <f t="shared" si="16"/>
        <v>6</v>
      </c>
      <c r="Z101">
        <f t="shared" si="13"/>
        <v>0</v>
      </c>
      <c r="AA101">
        <f t="shared" si="14"/>
        <v>0</v>
      </c>
      <c r="AB101">
        <f t="shared" si="17"/>
        <v>91</v>
      </c>
    </row>
    <row r="102" spans="8:28">
      <c r="H102" s="6" t="s">
        <v>10</v>
      </c>
      <c r="I102" s="7" t="s">
        <v>15</v>
      </c>
      <c r="J102" s="8">
        <f t="shared" si="15"/>
        <v>2</v>
      </c>
      <c r="K102">
        <f t="shared" si="11"/>
        <v>2</v>
      </c>
      <c r="L102">
        <f t="shared" si="12"/>
        <v>0</v>
      </c>
      <c r="W102" s="6" t="s">
        <v>10</v>
      </c>
      <c r="X102" s="7" t="s">
        <v>15</v>
      </c>
      <c r="Y102" s="8">
        <f t="shared" si="16"/>
        <v>2</v>
      </c>
      <c r="Z102">
        <f t="shared" si="13"/>
        <v>2</v>
      </c>
      <c r="AA102">
        <f t="shared" si="14"/>
        <v>182</v>
      </c>
      <c r="AB102">
        <f t="shared" si="17"/>
        <v>91</v>
      </c>
    </row>
    <row r="103" spans="8:28">
      <c r="H103" s="6" t="s">
        <v>26</v>
      </c>
      <c r="I103" s="7" t="s">
        <v>15</v>
      </c>
      <c r="J103" s="8">
        <f t="shared" si="15"/>
        <v>9</v>
      </c>
      <c r="K103">
        <f t="shared" si="11"/>
        <v>9</v>
      </c>
      <c r="L103">
        <f t="shared" si="12"/>
        <v>0</v>
      </c>
      <c r="W103" s="6" t="s">
        <v>26</v>
      </c>
      <c r="X103" s="7" t="s">
        <v>15</v>
      </c>
      <c r="Y103" s="8">
        <f t="shared" si="16"/>
        <v>9</v>
      </c>
      <c r="Z103">
        <f t="shared" si="13"/>
        <v>9</v>
      </c>
      <c r="AA103">
        <f t="shared" si="14"/>
        <v>819</v>
      </c>
      <c r="AB103">
        <f t="shared" si="17"/>
        <v>91</v>
      </c>
    </row>
    <row r="104" spans="8:28">
      <c r="H104" s="6" t="s">
        <v>6</v>
      </c>
      <c r="I104" s="7" t="s">
        <v>16</v>
      </c>
      <c r="J104" s="8">
        <f t="shared" si="15"/>
        <v>5</v>
      </c>
      <c r="K104">
        <f t="shared" si="11"/>
        <v>0</v>
      </c>
      <c r="L104">
        <f t="shared" si="12"/>
        <v>5</v>
      </c>
      <c r="W104" s="6" t="s">
        <v>6</v>
      </c>
      <c r="X104" s="7" t="s">
        <v>16</v>
      </c>
      <c r="Y104" s="8">
        <f t="shared" si="16"/>
        <v>5</v>
      </c>
      <c r="Z104">
        <f t="shared" si="13"/>
        <v>0</v>
      </c>
      <c r="AA104">
        <f t="shared" si="14"/>
        <v>0</v>
      </c>
      <c r="AB104">
        <f t="shared" si="17"/>
        <v>96</v>
      </c>
    </row>
    <row r="105" spans="8:28">
      <c r="H105" s="6" t="s">
        <v>23</v>
      </c>
      <c r="I105" s="7" t="s">
        <v>15</v>
      </c>
      <c r="J105" s="8">
        <f t="shared" si="15"/>
        <v>3</v>
      </c>
      <c r="K105">
        <f t="shared" si="11"/>
        <v>3</v>
      </c>
      <c r="L105">
        <f t="shared" si="12"/>
        <v>0</v>
      </c>
      <c r="W105" s="6" t="s">
        <v>23</v>
      </c>
      <c r="X105" s="7" t="s">
        <v>15</v>
      </c>
      <c r="Y105" s="8">
        <f t="shared" si="16"/>
        <v>3</v>
      </c>
      <c r="Z105">
        <f t="shared" si="13"/>
        <v>3</v>
      </c>
      <c r="AA105">
        <f t="shared" si="14"/>
        <v>288</v>
      </c>
      <c r="AB105">
        <f t="shared" si="17"/>
        <v>96</v>
      </c>
    </row>
    <row r="106" spans="8:28">
      <c r="H106" s="6" t="s">
        <v>18</v>
      </c>
      <c r="I106" s="7" t="s">
        <v>15</v>
      </c>
      <c r="J106" s="8">
        <f t="shared" si="15"/>
        <v>6</v>
      </c>
      <c r="K106">
        <f t="shared" si="11"/>
        <v>6</v>
      </c>
      <c r="L106">
        <f t="shared" si="12"/>
        <v>0</v>
      </c>
      <c r="W106" s="6" t="s">
        <v>18</v>
      </c>
      <c r="X106" s="7" t="s">
        <v>15</v>
      </c>
      <c r="Y106" s="8">
        <f t="shared" si="16"/>
        <v>6</v>
      </c>
      <c r="Z106">
        <f t="shared" si="13"/>
        <v>6</v>
      </c>
      <c r="AA106">
        <f t="shared" si="14"/>
        <v>576</v>
      </c>
      <c r="AB106">
        <f t="shared" si="17"/>
        <v>96</v>
      </c>
    </row>
    <row r="107" spans="8:28">
      <c r="H107" s="6" t="s">
        <v>31</v>
      </c>
      <c r="I107" s="7" t="s">
        <v>16</v>
      </c>
      <c r="J107" s="8">
        <f t="shared" si="15"/>
        <v>9</v>
      </c>
      <c r="K107">
        <f t="shared" si="11"/>
        <v>0</v>
      </c>
      <c r="L107">
        <f t="shared" si="12"/>
        <v>9</v>
      </c>
      <c r="W107" s="6" t="s">
        <v>31</v>
      </c>
      <c r="X107" s="7" t="s">
        <v>16</v>
      </c>
      <c r="Y107" s="8">
        <f t="shared" si="16"/>
        <v>9</v>
      </c>
      <c r="Z107">
        <f t="shared" si="13"/>
        <v>0</v>
      </c>
      <c r="AA107">
        <f t="shared" si="14"/>
        <v>0</v>
      </c>
      <c r="AB107">
        <f t="shared" si="17"/>
        <v>105</v>
      </c>
    </row>
    <row r="108" spans="8:28">
      <c r="H108" s="6" t="s">
        <v>8</v>
      </c>
      <c r="I108" s="7" t="s">
        <v>17</v>
      </c>
      <c r="J108" s="8">
        <f t="shared" si="15"/>
        <v>3</v>
      </c>
      <c r="K108">
        <f t="shared" si="11"/>
        <v>0</v>
      </c>
      <c r="L108">
        <f t="shared" si="12"/>
        <v>-3</v>
      </c>
      <c r="W108" s="6" t="s">
        <v>8</v>
      </c>
      <c r="X108" s="7" t="s">
        <v>17</v>
      </c>
      <c r="Y108" s="8">
        <f t="shared" si="16"/>
        <v>3</v>
      </c>
      <c r="Z108">
        <f t="shared" si="13"/>
        <v>0</v>
      </c>
      <c r="AA108">
        <f t="shared" si="14"/>
        <v>0</v>
      </c>
      <c r="AB108">
        <f t="shared" si="17"/>
        <v>102</v>
      </c>
    </row>
    <row r="109" spans="8:28">
      <c r="H109" s="6" t="s">
        <v>29</v>
      </c>
      <c r="I109" s="7" t="s">
        <v>15</v>
      </c>
      <c r="J109" s="8">
        <f t="shared" si="15"/>
        <v>7</v>
      </c>
      <c r="K109">
        <f t="shared" si="11"/>
        <v>7</v>
      </c>
      <c r="L109">
        <f t="shared" si="12"/>
        <v>0</v>
      </c>
      <c r="W109" s="6" t="s">
        <v>29</v>
      </c>
      <c r="X109" s="7" t="s">
        <v>15</v>
      </c>
      <c r="Y109" s="8">
        <f t="shared" si="16"/>
        <v>7</v>
      </c>
      <c r="Z109">
        <f t="shared" si="13"/>
        <v>7</v>
      </c>
      <c r="AA109">
        <f t="shared" si="14"/>
        <v>714</v>
      </c>
      <c r="AB109">
        <f t="shared" si="17"/>
        <v>102</v>
      </c>
    </row>
    <row r="110" spans="8:28">
      <c r="H110" s="6" t="s">
        <v>27</v>
      </c>
      <c r="I110" s="7" t="s">
        <v>15</v>
      </c>
      <c r="J110" s="8">
        <f t="shared" si="15"/>
        <v>1</v>
      </c>
      <c r="K110">
        <f t="shared" si="11"/>
        <v>1</v>
      </c>
      <c r="L110">
        <f t="shared" si="12"/>
        <v>0</v>
      </c>
      <c r="W110" s="6" t="s">
        <v>27</v>
      </c>
      <c r="X110" s="7" t="s">
        <v>15</v>
      </c>
      <c r="Y110" s="8">
        <f t="shared" si="16"/>
        <v>1</v>
      </c>
      <c r="Z110">
        <f t="shared" si="13"/>
        <v>1</v>
      </c>
      <c r="AA110">
        <f t="shared" si="14"/>
        <v>102</v>
      </c>
      <c r="AB110">
        <f t="shared" si="17"/>
        <v>102</v>
      </c>
    </row>
    <row r="111" spans="8:28">
      <c r="H111" s="6" t="s">
        <v>27</v>
      </c>
      <c r="I111" s="7" t="s">
        <v>15</v>
      </c>
      <c r="J111" s="8">
        <f t="shared" si="15"/>
        <v>1</v>
      </c>
      <c r="K111">
        <f t="shared" si="11"/>
        <v>1</v>
      </c>
      <c r="L111">
        <f t="shared" si="12"/>
        <v>0</v>
      </c>
      <c r="W111" s="6" t="s">
        <v>27</v>
      </c>
      <c r="X111" s="7" t="s">
        <v>15</v>
      </c>
      <c r="Y111" s="8">
        <f t="shared" si="16"/>
        <v>1</v>
      </c>
      <c r="Z111">
        <f t="shared" si="13"/>
        <v>1</v>
      </c>
      <c r="AA111">
        <f t="shared" si="14"/>
        <v>102</v>
      </c>
      <c r="AB111">
        <f t="shared" si="17"/>
        <v>102</v>
      </c>
    </row>
    <row r="112" spans="8:28">
      <c r="H112" s="6" t="s">
        <v>35</v>
      </c>
      <c r="I112" s="7" t="s">
        <v>17</v>
      </c>
      <c r="J112" s="8">
        <f t="shared" si="15"/>
        <v>6</v>
      </c>
      <c r="K112">
        <f t="shared" si="11"/>
        <v>0</v>
      </c>
      <c r="L112">
        <f t="shared" si="12"/>
        <v>-6</v>
      </c>
      <c r="W112" s="6" t="s">
        <v>35</v>
      </c>
      <c r="X112" s="7" t="s">
        <v>17</v>
      </c>
      <c r="Y112" s="8">
        <f t="shared" si="16"/>
        <v>6</v>
      </c>
      <c r="Z112">
        <f t="shared" si="13"/>
        <v>0</v>
      </c>
      <c r="AA112">
        <f t="shared" si="14"/>
        <v>0</v>
      </c>
      <c r="AB112">
        <f t="shared" si="17"/>
        <v>96</v>
      </c>
    </row>
    <row r="113" spans="8:28">
      <c r="H113" s="6" t="s">
        <v>23</v>
      </c>
      <c r="I113" s="7" t="s">
        <v>15</v>
      </c>
      <c r="J113" s="8">
        <f t="shared" si="15"/>
        <v>3</v>
      </c>
      <c r="K113">
        <f t="shared" si="11"/>
        <v>3</v>
      </c>
      <c r="L113">
        <f t="shared" si="12"/>
        <v>0</v>
      </c>
      <c r="W113" s="6" t="s">
        <v>23</v>
      </c>
      <c r="X113" s="7" t="s">
        <v>15</v>
      </c>
      <c r="Y113" s="8">
        <f t="shared" si="16"/>
        <v>3</v>
      </c>
      <c r="Z113">
        <f t="shared" si="13"/>
        <v>3</v>
      </c>
      <c r="AA113">
        <f t="shared" si="14"/>
        <v>288</v>
      </c>
      <c r="AB113">
        <f t="shared" si="17"/>
        <v>96</v>
      </c>
    </row>
    <row r="114" spans="8:28">
      <c r="H114" s="6" t="s">
        <v>25</v>
      </c>
      <c r="I114" s="7" t="s">
        <v>16</v>
      </c>
      <c r="J114" s="8">
        <f t="shared" si="15"/>
        <v>3</v>
      </c>
      <c r="K114">
        <f t="shared" si="11"/>
        <v>0</v>
      </c>
      <c r="L114">
        <f t="shared" si="12"/>
        <v>3</v>
      </c>
      <c r="W114" s="6" t="s">
        <v>25</v>
      </c>
      <c r="X114" s="7" t="s">
        <v>16</v>
      </c>
      <c r="Y114" s="8">
        <f t="shared" si="16"/>
        <v>3</v>
      </c>
      <c r="Z114">
        <f t="shared" si="13"/>
        <v>0</v>
      </c>
      <c r="AA114">
        <f t="shared" si="14"/>
        <v>0</v>
      </c>
      <c r="AB114">
        <f t="shared" si="17"/>
        <v>99</v>
      </c>
    </row>
    <row r="115" spans="8:28">
      <c r="H115" s="6" t="s">
        <v>24</v>
      </c>
      <c r="I115" s="7" t="s">
        <v>16</v>
      </c>
      <c r="J115" s="8">
        <f t="shared" si="15"/>
        <v>1</v>
      </c>
      <c r="K115">
        <f t="shared" si="11"/>
        <v>0</v>
      </c>
      <c r="L115">
        <f t="shared" si="12"/>
        <v>1</v>
      </c>
      <c r="W115" s="6" t="s">
        <v>24</v>
      </c>
      <c r="X115" s="7" t="s">
        <v>16</v>
      </c>
      <c r="Y115" s="8">
        <f t="shared" si="16"/>
        <v>1</v>
      </c>
      <c r="Z115">
        <f t="shared" si="13"/>
        <v>0</v>
      </c>
      <c r="AA115">
        <f t="shared" si="14"/>
        <v>0</v>
      </c>
      <c r="AB115">
        <f t="shared" si="17"/>
        <v>100</v>
      </c>
    </row>
    <row r="116" spans="8:28">
      <c r="H116" s="6" t="s">
        <v>37</v>
      </c>
      <c r="I116" s="7" t="s">
        <v>17</v>
      </c>
      <c r="J116" s="8">
        <f t="shared" si="15"/>
        <v>7</v>
      </c>
      <c r="K116">
        <f t="shared" si="11"/>
        <v>0</v>
      </c>
      <c r="L116">
        <f t="shared" si="12"/>
        <v>-7</v>
      </c>
      <c r="W116" s="6" t="s">
        <v>37</v>
      </c>
      <c r="X116" s="7" t="s">
        <v>17</v>
      </c>
      <c r="Y116" s="8">
        <f t="shared" si="16"/>
        <v>7</v>
      </c>
      <c r="Z116">
        <f t="shared" si="13"/>
        <v>0</v>
      </c>
      <c r="AA116">
        <f t="shared" si="14"/>
        <v>0</v>
      </c>
      <c r="AB116">
        <f t="shared" si="17"/>
        <v>93</v>
      </c>
    </row>
    <row r="117" spans="8:28">
      <c r="H117" s="6" t="s">
        <v>10</v>
      </c>
      <c r="I117" s="7" t="s">
        <v>15</v>
      </c>
      <c r="J117" s="8">
        <f t="shared" si="15"/>
        <v>2</v>
      </c>
      <c r="K117">
        <f t="shared" si="11"/>
        <v>2</v>
      </c>
      <c r="L117">
        <f t="shared" si="12"/>
        <v>0</v>
      </c>
      <c r="W117" s="6" t="s">
        <v>10</v>
      </c>
      <c r="X117" s="7" t="s">
        <v>15</v>
      </c>
      <c r="Y117" s="8">
        <f t="shared" si="16"/>
        <v>2</v>
      </c>
      <c r="Z117">
        <f t="shared" si="13"/>
        <v>2</v>
      </c>
      <c r="AA117">
        <f t="shared" si="14"/>
        <v>186</v>
      </c>
      <c r="AB117">
        <f t="shared" si="17"/>
        <v>93</v>
      </c>
    </row>
    <row r="118" spans="8:28">
      <c r="H118" s="6" t="s">
        <v>26</v>
      </c>
      <c r="I118" s="7" t="s">
        <v>15</v>
      </c>
      <c r="J118" s="8">
        <f t="shared" si="15"/>
        <v>9</v>
      </c>
      <c r="K118">
        <f t="shared" si="11"/>
        <v>9</v>
      </c>
      <c r="L118">
        <f t="shared" si="12"/>
        <v>0</v>
      </c>
      <c r="W118" s="6" t="s">
        <v>26</v>
      </c>
      <c r="X118" s="7" t="s">
        <v>15</v>
      </c>
      <c r="Y118" s="8">
        <f t="shared" si="16"/>
        <v>9</v>
      </c>
      <c r="Z118">
        <f t="shared" si="13"/>
        <v>9</v>
      </c>
      <c r="AA118">
        <f t="shared" si="14"/>
        <v>837</v>
      </c>
      <c r="AB118">
        <f t="shared" si="17"/>
        <v>93</v>
      </c>
    </row>
    <row r="119" spans="8:28">
      <c r="H119" s="6" t="s">
        <v>21</v>
      </c>
      <c r="I119" s="7" t="s">
        <v>15</v>
      </c>
      <c r="J119" s="8">
        <f t="shared" si="15"/>
        <v>4</v>
      </c>
      <c r="K119">
        <f t="shared" si="11"/>
        <v>4</v>
      </c>
      <c r="L119">
        <f t="shared" si="12"/>
        <v>0</v>
      </c>
      <c r="W119" s="6" t="s">
        <v>21</v>
      </c>
      <c r="X119" s="7" t="s">
        <v>15</v>
      </c>
      <c r="Y119" s="8">
        <f t="shared" si="16"/>
        <v>4</v>
      </c>
      <c r="Z119">
        <f t="shared" si="13"/>
        <v>4</v>
      </c>
      <c r="AA119">
        <f t="shared" si="14"/>
        <v>372</v>
      </c>
      <c r="AB119">
        <f t="shared" si="17"/>
        <v>93</v>
      </c>
    </row>
    <row r="120" spans="8:28">
      <c r="H120" s="6" t="s">
        <v>31</v>
      </c>
      <c r="I120" s="7" t="s">
        <v>16</v>
      </c>
      <c r="J120" s="8">
        <f t="shared" si="15"/>
        <v>9</v>
      </c>
      <c r="K120">
        <f t="shared" si="11"/>
        <v>0</v>
      </c>
      <c r="L120">
        <f t="shared" si="12"/>
        <v>9</v>
      </c>
      <c r="W120" s="6" t="s">
        <v>31</v>
      </c>
      <c r="X120" s="7" t="s">
        <v>16</v>
      </c>
      <c r="Y120" s="8">
        <f t="shared" si="16"/>
        <v>9</v>
      </c>
      <c r="Z120">
        <f t="shared" si="13"/>
        <v>0</v>
      </c>
      <c r="AA120">
        <f t="shared" si="14"/>
        <v>0</v>
      </c>
      <c r="AB120">
        <f t="shared" si="17"/>
        <v>102</v>
      </c>
    </row>
    <row r="121" spans="8:28">
      <c r="H121" s="6" t="s">
        <v>21</v>
      </c>
      <c r="I121" s="7" t="s">
        <v>15</v>
      </c>
      <c r="J121" s="8">
        <f t="shared" si="15"/>
        <v>4</v>
      </c>
      <c r="K121">
        <f t="shared" si="11"/>
        <v>4</v>
      </c>
      <c r="L121">
        <f t="shared" si="12"/>
        <v>0</v>
      </c>
      <c r="W121" s="6" t="s">
        <v>21</v>
      </c>
      <c r="X121" s="7" t="s">
        <v>15</v>
      </c>
      <c r="Y121" s="8">
        <f t="shared" si="16"/>
        <v>4</v>
      </c>
      <c r="Z121">
        <f t="shared" si="13"/>
        <v>4</v>
      </c>
      <c r="AA121">
        <f t="shared" si="14"/>
        <v>408</v>
      </c>
      <c r="AB121">
        <f t="shared" si="17"/>
        <v>102</v>
      </c>
    </row>
    <row r="122" spans="8:28">
      <c r="H122" s="6" t="s">
        <v>5</v>
      </c>
      <c r="I122" s="7" t="s">
        <v>15</v>
      </c>
      <c r="J122" s="8">
        <f t="shared" si="15"/>
        <v>5</v>
      </c>
      <c r="K122">
        <f t="shared" si="11"/>
        <v>5</v>
      </c>
      <c r="L122">
        <f t="shared" si="12"/>
        <v>0</v>
      </c>
      <c r="W122" s="6" t="s">
        <v>5</v>
      </c>
      <c r="X122" s="7" t="s">
        <v>15</v>
      </c>
      <c r="Y122" s="8">
        <f t="shared" si="16"/>
        <v>5</v>
      </c>
      <c r="Z122">
        <f t="shared" si="13"/>
        <v>5</v>
      </c>
      <c r="AA122">
        <f t="shared" si="14"/>
        <v>510</v>
      </c>
      <c r="AB122">
        <f t="shared" si="17"/>
        <v>102</v>
      </c>
    </row>
    <row r="123" spans="8:28">
      <c r="H123" s="6" t="s">
        <v>37</v>
      </c>
      <c r="I123" s="7" t="s">
        <v>17</v>
      </c>
      <c r="J123" s="8">
        <f t="shared" si="15"/>
        <v>7</v>
      </c>
      <c r="K123">
        <f t="shared" si="11"/>
        <v>0</v>
      </c>
      <c r="L123">
        <f t="shared" si="12"/>
        <v>-7</v>
      </c>
      <c r="W123" s="6" t="s">
        <v>37</v>
      </c>
      <c r="X123" s="7" t="s">
        <v>17</v>
      </c>
      <c r="Y123" s="8">
        <f t="shared" si="16"/>
        <v>7</v>
      </c>
      <c r="Z123">
        <f t="shared" si="13"/>
        <v>0</v>
      </c>
      <c r="AA123">
        <f t="shared" si="14"/>
        <v>0</v>
      </c>
      <c r="AB123">
        <f t="shared" si="17"/>
        <v>95</v>
      </c>
    </row>
    <row r="124" spans="8:28">
      <c r="H124" s="6" t="s">
        <v>24</v>
      </c>
      <c r="I124" s="7" t="s">
        <v>16</v>
      </c>
      <c r="J124" s="8">
        <f t="shared" si="15"/>
        <v>1</v>
      </c>
      <c r="K124">
        <f t="shared" si="11"/>
        <v>0</v>
      </c>
      <c r="L124">
        <f t="shared" si="12"/>
        <v>1</v>
      </c>
      <c r="W124" s="6" t="s">
        <v>24</v>
      </c>
      <c r="X124" s="7" t="s">
        <v>16</v>
      </c>
      <c r="Y124" s="8">
        <f t="shared" si="16"/>
        <v>1</v>
      </c>
      <c r="Z124">
        <f t="shared" si="13"/>
        <v>0</v>
      </c>
      <c r="AA124">
        <f t="shared" si="14"/>
        <v>0</v>
      </c>
      <c r="AB124">
        <f t="shared" si="17"/>
        <v>96</v>
      </c>
    </row>
    <row r="125" spans="8:28">
      <c r="H125" s="6" t="s">
        <v>22</v>
      </c>
      <c r="I125" s="7" t="s">
        <v>17</v>
      </c>
      <c r="J125" s="8">
        <f t="shared" si="15"/>
        <v>9</v>
      </c>
      <c r="K125">
        <f t="shared" si="11"/>
        <v>0</v>
      </c>
      <c r="L125">
        <f t="shared" si="12"/>
        <v>-9</v>
      </c>
      <c r="W125" s="6" t="s">
        <v>22</v>
      </c>
      <c r="X125" s="7" t="s">
        <v>17</v>
      </c>
      <c r="Y125" s="8">
        <f t="shared" si="16"/>
        <v>9</v>
      </c>
      <c r="Z125">
        <f t="shared" si="13"/>
        <v>0</v>
      </c>
      <c r="AA125">
        <f t="shared" si="14"/>
        <v>0</v>
      </c>
      <c r="AB125">
        <f t="shared" si="17"/>
        <v>87</v>
      </c>
    </row>
    <row r="126" spans="8:28">
      <c r="H126" s="6" t="s">
        <v>19</v>
      </c>
      <c r="I126" s="7" t="s">
        <v>16</v>
      </c>
      <c r="J126" s="8">
        <f t="shared" si="15"/>
        <v>6</v>
      </c>
      <c r="K126">
        <f t="shared" si="11"/>
        <v>0</v>
      </c>
      <c r="L126">
        <f t="shared" si="12"/>
        <v>6</v>
      </c>
      <c r="W126" s="6" t="s">
        <v>19</v>
      </c>
      <c r="X126" s="7" t="s">
        <v>16</v>
      </c>
      <c r="Y126" s="8">
        <f t="shared" si="16"/>
        <v>6</v>
      </c>
      <c r="Z126">
        <f t="shared" si="13"/>
        <v>0</v>
      </c>
      <c r="AA126">
        <f t="shared" si="14"/>
        <v>0</v>
      </c>
      <c r="AB126">
        <f t="shared" si="17"/>
        <v>93</v>
      </c>
    </row>
    <row r="127" spans="8:28">
      <c r="H127" s="6" t="s">
        <v>28</v>
      </c>
      <c r="I127" s="7" t="s">
        <v>17</v>
      </c>
      <c r="J127" s="8">
        <f t="shared" si="15"/>
        <v>5</v>
      </c>
      <c r="K127">
        <f t="shared" si="11"/>
        <v>0</v>
      </c>
      <c r="L127">
        <f t="shared" si="12"/>
        <v>-5</v>
      </c>
      <c r="W127" s="6" t="s">
        <v>28</v>
      </c>
      <c r="X127" s="7" t="s">
        <v>17</v>
      </c>
      <c r="Y127" s="8">
        <f t="shared" si="16"/>
        <v>5</v>
      </c>
      <c r="Z127">
        <f t="shared" si="13"/>
        <v>0</v>
      </c>
      <c r="AA127">
        <f t="shared" si="14"/>
        <v>0</v>
      </c>
      <c r="AB127">
        <f t="shared" si="17"/>
        <v>88</v>
      </c>
    </row>
    <row r="128" spans="8:28">
      <c r="H128" s="6" t="s">
        <v>26</v>
      </c>
      <c r="I128" s="7" t="s">
        <v>15</v>
      </c>
      <c r="J128" s="8">
        <f t="shared" si="15"/>
        <v>9</v>
      </c>
      <c r="K128">
        <f t="shared" si="11"/>
        <v>9</v>
      </c>
      <c r="L128">
        <f t="shared" si="12"/>
        <v>0</v>
      </c>
      <c r="W128" s="6" t="s">
        <v>26</v>
      </c>
      <c r="X128" s="7" t="s">
        <v>15</v>
      </c>
      <c r="Y128" s="8">
        <f t="shared" si="16"/>
        <v>9</v>
      </c>
      <c r="Z128">
        <f t="shared" si="13"/>
        <v>9</v>
      </c>
      <c r="AA128">
        <f t="shared" si="14"/>
        <v>792</v>
      </c>
      <c r="AB128">
        <f t="shared" si="17"/>
        <v>88</v>
      </c>
    </row>
    <row r="129" spans="8:28">
      <c r="H129" s="6" t="s">
        <v>26</v>
      </c>
      <c r="I129" s="7" t="s">
        <v>15</v>
      </c>
      <c r="J129" s="8">
        <f t="shared" si="15"/>
        <v>9</v>
      </c>
      <c r="K129">
        <f t="shared" si="11"/>
        <v>9</v>
      </c>
      <c r="L129">
        <f t="shared" si="12"/>
        <v>0</v>
      </c>
      <c r="W129" s="6" t="s">
        <v>26</v>
      </c>
      <c r="X129" s="7" t="s">
        <v>15</v>
      </c>
      <c r="Y129" s="8">
        <f t="shared" si="16"/>
        <v>9</v>
      </c>
      <c r="Z129">
        <f t="shared" si="13"/>
        <v>9</v>
      </c>
      <c r="AA129">
        <f t="shared" si="14"/>
        <v>792</v>
      </c>
      <c r="AB129">
        <f t="shared" si="17"/>
        <v>88</v>
      </c>
    </row>
    <row r="130" spans="8:28">
      <c r="H130" s="6" t="s">
        <v>32</v>
      </c>
      <c r="I130" s="7" t="s">
        <v>16</v>
      </c>
      <c r="J130" s="8">
        <f t="shared" si="15"/>
        <v>4</v>
      </c>
      <c r="K130">
        <f t="shared" si="11"/>
        <v>0</v>
      </c>
      <c r="L130">
        <f t="shared" si="12"/>
        <v>4</v>
      </c>
      <c r="W130" s="6" t="s">
        <v>32</v>
      </c>
      <c r="X130" s="7" t="s">
        <v>16</v>
      </c>
      <c r="Y130" s="8">
        <f t="shared" si="16"/>
        <v>4</v>
      </c>
      <c r="Z130">
        <f t="shared" si="13"/>
        <v>0</v>
      </c>
      <c r="AA130">
        <f t="shared" si="14"/>
        <v>0</v>
      </c>
      <c r="AB130">
        <f t="shared" si="17"/>
        <v>92</v>
      </c>
    </row>
    <row r="131" spans="8:28">
      <c r="H131" s="6" t="s">
        <v>27</v>
      </c>
      <c r="I131" s="7" t="s">
        <v>15</v>
      </c>
      <c r="J131" s="8">
        <f t="shared" si="15"/>
        <v>1</v>
      </c>
      <c r="K131">
        <f t="shared" si="11"/>
        <v>1</v>
      </c>
      <c r="L131">
        <f t="shared" si="12"/>
        <v>0</v>
      </c>
      <c r="W131" s="6" t="s">
        <v>27</v>
      </c>
      <c r="X131" s="7" t="s">
        <v>15</v>
      </c>
      <c r="Y131" s="8">
        <f t="shared" si="16"/>
        <v>1</v>
      </c>
      <c r="Z131">
        <f t="shared" si="13"/>
        <v>1</v>
      </c>
      <c r="AA131">
        <f t="shared" si="14"/>
        <v>92</v>
      </c>
      <c r="AB131">
        <f t="shared" si="17"/>
        <v>92</v>
      </c>
    </row>
    <row r="132" spans="8:28">
      <c r="H132" s="6" t="s">
        <v>10</v>
      </c>
      <c r="I132" s="7" t="s">
        <v>15</v>
      </c>
      <c r="J132" s="8">
        <f t="shared" si="15"/>
        <v>2</v>
      </c>
      <c r="K132">
        <f t="shared" si="11"/>
        <v>2</v>
      </c>
      <c r="L132">
        <f t="shared" si="12"/>
        <v>0</v>
      </c>
      <c r="W132" s="6" t="s">
        <v>10</v>
      </c>
      <c r="X132" s="7" t="s">
        <v>15</v>
      </c>
      <c r="Y132" s="8">
        <f t="shared" si="16"/>
        <v>2</v>
      </c>
      <c r="Z132">
        <f t="shared" si="13"/>
        <v>2</v>
      </c>
      <c r="AA132">
        <f t="shared" si="14"/>
        <v>184</v>
      </c>
      <c r="AB132">
        <f t="shared" si="17"/>
        <v>92</v>
      </c>
    </row>
    <row r="133" spans="8:28">
      <c r="H133" s="6" t="s">
        <v>27</v>
      </c>
      <c r="I133" s="7" t="s">
        <v>15</v>
      </c>
      <c r="J133" s="8">
        <f t="shared" si="15"/>
        <v>1</v>
      </c>
      <c r="K133">
        <f t="shared" ref="K133:K196" si="18">IF(I133=forward,J133,0)</f>
        <v>1</v>
      </c>
      <c r="L133">
        <f t="shared" ref="L133:L196" si="19">IF(I133=down,J133,IF(I133=up,J133*-1,0))</f>
        <v>0</v>
      </c>
      <c r="W133" s="6" t="s">
        <v>27</v>
      </c>
      <c r="X133" s="7" t="s">
        <v>15</v>
      </c>
      <c r="Y133" s="8">
        <f t="shared" si="16"/>
        <v>1</v>
      </c>
      <c r="Z133">
        <f t="shared" ref="Z133:Z196" si="20">IF(X133=forward,Y133,0)</f>
        <v>1</v>
      </c>
      <c r="AA133">
        <f t="shared" ref="AA133:AA196" si="21">IF(X133=forward,Y133*AB133,0)</f>
        <v>92</v>
      </c>
      <c r="AB133">
        <f t="shared" si="17"/>
        <v>92</v>
      </c>
    </row>
    <row r="134" spans="8:28">
      <c r="H134" s="6" t="s">
        <v>36</v>
      </c>
      <c r="I134" s="7" t="s">
        <v>16</v>
      </c>
      <c r="J134" s="8">
        <f t="shared" ref="J134:J197" si="22">_xlfn.NUMBERVALUE(RIGHT(H134,1))</f>
        <v>2</v>
      </c>
      <c r="K134">
        <f t="shared" si="18"/>
        <v>0</v>
      </c>
      <c r="L134">
        <f t="shared" si="19"/>
        <v>2</v>
      </c>
      <c r="W134" s="6" t="s">
        <v>36</v>
      </c>
      <c r="X134" s="7" t="s">
        <v>16</v>
      </c>
      <c r="Y134" s="8">
        <f t="shared" ref="Y134:Y197" si="23">_xlfn.NUMBERVALUE(RIGHT(W134,1))</f>
        <v>2</v>
      </c>
      <c r="Z134">
        <f t="shared" si="20"/>
        <v>0</v>
      </c>
      <c r="AA134">
        <f t="shared" si="21"/>
        <v>0</v>
      </c>
      <c r="AB134">
        <f t="shared" ref="AB134:AB197" si="24">IF(X134=down,Y134,IF(X134=up,Y134*-1,0))+AB133</f>
        <v>94</v>
      </c>
    </row>
    <row r="135" spans="8:28">
      <c r="H135" s="6" t="s">
        <v>29</v>
      </c>
      <c r="I135" s="7" t="s">
        <v>15</v>
      </c>
      <c r="J135" s="8">
        <f t="shared" si="22"/>
        <v>7</v>
      </c>
      <c r="K135">
        <f t="shared" si="18"/>
        <v>7</v>
      </c>
      <c r="L135">
        <f t="shared" si="19"/>
        <v>0</v>
      </c>
      <c r="W135" s="6" t="s">
        <v>29</v>
      </c>
      <c r="X135" s="7" t="s">
        <v>15</v>
      </c>
      <c r="Y135" s="8">
        <f t="shared" si="23"/>
        <v>7</v>
      </c>
      <c r="Z135">
        <f t="shared" si="20"/>
        <v>7</v>
      </c>
      <c r="AA135">
        <f t="shared" si="21"/>
        <v>658</v>
      </c>
      <c r="AB135">
        <f t="shared" si="24"/>
        <v>94</v>
      </c>
    </row>
    <row r="136" spans="8:28">
      <c r="H136" s="6" t="s">
        <v>35</v>
      </c>
      <c r="I136" s="7" t="s">
        <v>17</v>
      </c>
      <c r="J136" s="8">
        <f t="shared" si="22"/>
        <v>6</v>
      </c>
      <c r="K136">
        <f t="shared" si="18"/>
        <v>0</v>
      </c>
      <c r="L136">
        <f t="shared" si="19"/>
        <v>-6</v>
      </c>
      <c r="W136" s="6" t="s">
        <v>35</v>
      </c>
      <c r="X136" s="7" t="s">
        <v>17</v>
      </c>
      <c r="Y136" s="8">
        <f t="shared" si="23"/>
        <v>6</v>
      </c>
      <c r="Z136">
        <f t="shared" si="20"/>
        <v>0</v>
      </c>
      <c r="AA136">
        <f t="shared" si="21"/>
        <v>0</v>
      </c>
      <c r="AB136">
        <f t="shared" si="24"/>
        <v>88</v>
      </c>
    </row>
    <row r="137" spans="8:28">
      <c r="H137" s="6" t="s">
        <v>28</v>
      </c>
      <c r="I137" s="7" t="s">
        <v>17</v>
      </c>
      <c r="J137" s="8">
        <f t="shared" si="22"/>
        <v>5</v>
      </c>
      <c r="K137">
        <f t="shared" si="18"/>
        <v>0</v>
      </c>
      <c r="L137">
        <f t="shared" si="19"/>
        <v>-5</v>
      </c>
      <c r="W137" s="6" t="s">
        <v>28</v>
      </c>
      <c r="X137" s="7" t="s">
        <v>17</v>
      </c>
      <c r="Y137" s="8">
        <f t="shared" si="23"/>
        <v>5</v>
      </c>
      <c r="Z137">
        <f t="shared" si="20"/>
        <v>0</v>
      </c>
      <c r="AA137">
        <f t="shared" si="21"/>
        <v>0</v>
      </c>
      <c r="AB137">
        <f t="shared" si="24"/>
        <v>83</v>
      </c>
    </row>
    <row r="138" spans="8:28">
      <c r="H138" s="6" t="s">
        <v>35</v>
      </c>
      <c r="I138" s="7" t="s">
        <v>17</v>
      </c>
      <c r="J138" s="8">
        <f t="shared" si="22"/>
        <v>6</v>
      </c>
      <c r="K138">
        <f t="shared" si="18"/>
        <v>0</v>
      </c>
      <c r="L138">
        <f t="shared" si="19"/>
        <v>-6</v>
      </c>
      <c r="W138" s="6" t="s">
        <v>35</v>
      </c>
      <c r="X138" s="7" t="s">
        <v>17</v>
      </c>
      <c r="Y138" s="8">
        <f t="shared" si="23"/>
        <v>6</v>
      </c>
      <c r="Z138">
        <f t="shared" si="20"/>
        <v>0</v>
      </c>
      <c r="AA138">
        <f t="shared" si="21"/>
        <v>0</v>
      </c>
      <c r="AB138">
        <f t="shared" si="24"/>
        <v>77</v>
      </c>
    </row>
    <row r="139" spans="8:28">
      <c r="H139" s="6" t="s">
        <v>32</v>
      </c>
      <c r="I139" s="7" t="s">
        <v>16</v>
      </c>
      <c r="J139" s="8">
        <f t="shared" si="22"/>
        <v>4</v>
      </c>
      <c r="K139">
        <f t="shared" si="18"/>
        <v>0</v>
      </c>
      <c r="L139">
        <f t="shared" si="19"/>
        <v>4</v>
      </c>
      <c r="W139" s="6" t="s">
        <v>32</v>
      </c>
      <c r="X139" s="7" t="s">
        <v>16</v>
      </c>
      <c r="Y139" s="8">
        <f t="shared" si="23"/>
        <v>4</v>
      </c>
      <c r="Z139">
        <f t="shared" si="20"/>
        <v>0</v>
      </c>
      <c r="AA139">
        <f t="shared" si="21"/>
        <v>0</v>
      </c>
      <c r="AB139">
        <f t="shared" si="24"/>
        <v>81</v>
      </c>
    </row>
    <row r="140" spans="8:28">
      <c r="H140" s="6" t="s">
        <v>19</v>
      </c>
      <c r="I140" s="7" t="s">
        <v>16</v>
      </c>
      <c r="J140" s="8">
        <f t="shared" si="22"/>
        <v>6</v>
      </c>
      <c r="K140">
        <f t="shared" si="18"/>
        <v>0</v>
      </c>
      <c r="L140">
        <f t="shared" si="19"/>
        <v>6</v>
      </c>
      <c r="W140" s="6" t="s">
        <v>19</v>
      </c>
      <c r="X140" s="7" t="s">
        <v>16</v>
      </c>
      <c r="Y140" s="8">
        <f t="shared" si="23"/>
        <v>6</v>
      </c>
      <c r="Z140">
        <f t="shared" si="20"/>
        <v>0</v>
      </c>
      <c r="AA140">
        <f t="shared" si="21"/>
        <v>0</v>
      </c>
      <c r="AB140">
        <f t="shared" si="24"/>
        <v>87</v>
      </c>
    </row>
    <row r="141" spans="8:28">
      <c r="H141" s="6" t="s">
        <v>31</v>
      </c>
      <c r="I141" s="7" t="s">
        <v>16</v>
      </c>
      <c r="J141" s="8">
        <f t="shared" si="22"/>
        <v>9</v>
      </c>
      <c r="K141">
        <f t="shared" si="18"/>
        <v>0</v>
      </c>
      <c r="L141">
        <f t="shared" si="19"/>
        <v>9</v>
      </c>
      <c r="W141" s="6" t="s">
        <v>31</v>
      </c>
      <c r="X141" s="7" t="s">
        <v>16</v>
      </c>
      <c r="Y141" s="8">
        <f t="shared" si="23"/>
        <v>9</v>
      </c>
      <c r="Z141">
        <f t="shared" si="20"/>
        <v>0</v>
      </c>
      <c r="AA141">
        <f t="shared" si="21"/>
        <v>0</v>
      </c>
      <c r="AB141">
        <f t="shared" si="24"/>
        <v>96</v>
      </c>
    </row>
    <row r="142" spans="8:28">
      <c r="H142" s="6" t="s">
        <v>26</v>
      </c>
      <c r="I142" s="7" t="s">
        <v>15</v>
      </c>
      <c r="J142" s="8">
        <f t="shared" si="22"/>
        <v>9</v>
      </c>
      <c r="K142">
        <f t="shared" si="18"/>
        <v>9</v>
      </c>
      <c r="L142">
        <f t="shared" si="19"/>
        <v>0</v>
      </c>
      <c r="W142" s="6" t="s">
        <v>26</v>
      </c>
      <c r="X142" s="7" t="s">
        <v>15</v>
      </c>
      <c r="Y142" s="8">
        <f t="shared" si="23"/>
        <v>9</v>
      </c>
      <c r="Z142">
        <f t="shared" si="20"/>
        <v>9</v>
      </c>
      <c r="AA142">
        <f t="shared" si="21"/>
        <v>864</v>
      </c>
      <c r="AB142">
        <f t="shared" si="24"/>
        <v>96</v>
      </c>
    </row>
    <row r="143" spans="8:28">
      <c r="H143" s="6" t="s">
        <v>31</v>
      </c>
      <c r="I143" s="7" t="s">
        <v>16</v>
      </c>
      <c r="J143" s="8">
        <f t="shared" si="22"/>
        <v>9</v>
      </c>
      <c r="K143">
        <f t="shared" si="18"/>
        <v>0</v>
      </c>
      <c r="L143">
        <f t="shared" si="19"/>
        <v>9</v>
      </c>
      <c r="W143" s="6" t="s">
        <v>31</v>
      </c>
      <c r="X143" s="7" t="s">
        <v>16</v>
      </c>
      <c r="Y143" s="8">
        <f t="shared" si="23"/>
        <v>9</v>
      </c>
      <c r="Z143">
        <f t="shared" si="20"/>
        <v>0</v>
      </c>
      <c r="AA143">
        <f t="shared" si="21"/>
        <v>0</v>
      </c>
      <c r="AB143">
        <f t="shared" si="24"/>
        <v>105</v>
      </c>
    </row>
    <row r="144" spans="8:28">
      <c r="H144" s="6" t="s">
        <v>24</v>
      </c>
      <c r="I144" s="7" t="s">
        <v>16</v>
      </c>
      <c r="J144" s="8">
        <f t="shared" si="22"/>
        <v>1</v>
      </c>
      <c r="K144">
        <f t="shared" si="18"/>
        <v>0</v>
      </c>
      <c r="L144">
        <f t="shared" si="19"/>
        <v>1</v>
      </c>
      <c r="W144" s="6" t="s">
        <v>24</v>
      </c>
      <c r="X144" s="7" t="s">
        <v>16</v>
      </c>
      <c r="Y144" s="8">
        <f t="shared" si="23"/>
        <v>1</v>
      </c>
      <c r="Z144">
        <f t="shared" si="20"/>
        <v>0</v>
      </c>
      <c r="AA144">
        <f t="shared" si="21"/>
        <v>0</v>
      </c>
      <c r="AB144">
        <f t="shared" si="24"/>
        <v>106</v>
      </c>
    </row>
    <row r="145" spans="8:28">
      <c r="H145" s="6" t="s">
        <v>36</v>
      </c>
      <c r="I145" s="7" t="s">
        <v>16</v>
      </c>
      <c r="J145" s="8">
        <f t="shared" si="22"/>
        <v>2</v>
      </c>
      <c r="K145">
        <f t="shared" si="18"/>
        <v>0</v>
      </c>
      <c r="L145">
        <f t="shared" si="19"/>
        <v>2</v>
      </c>
      <c r="W145" s="6" t="s">
        <v>36</v>
      </c>
      <c r="X145" s="7" t="s">
        <v>16</v>
      </c>
      <c r="Y145" s="8">
        <f t="shared" si="23"/>
        <v>2</v>
      </c>
      <c r="Z145">
        <f t="shared" si="20"/>
        <v>0</v>
      </c>
      <c r="AA145">
        <f t="shared" si="21"/>
        <v>0</v>
      </c>
      <c r="AB145">
        <f t="shared" si="24"/>
        <v>108</v>
      </c>
    </row>
    <row r="146" spans="8:28">
      <c r="H146" s="6" t="s">
        <v>37</v>
      </c>
      <c r="I146" s="7" t="s">
        <v>17</v>
      </c>
      <c r="J146" s="8">
        <f t="shared" si="22"/>
        <v>7</v>
      </c>
      <c r="K146">
        <f t="shared" si="18"/>
        <v>0</v>
      </c>
      <c r="L146">
        <f t="shared" si="19"/>
        <v>-7</v>
      </c>
      <c r="W146" s="6" t="s">
        <v>37</v>
      </c>
      <c r="X146" s="7" t="s">
        <v>17</v>
      </c>
      <c r="Y146" s="8">
        <f t="shared" si="23"/>
        <v>7</v>
      </c>
      <c r="Z146">
        <f t="shared" si="20"/>
        <v>0</v>
      </c>
      <c r="AA146">
        <f t="shared" si="21"/>
        <v>0</v>
      </c>
      <c r="AB146">
        <f t="shared" si="24"/>
        <v>101</v>
      </c>
    </row>
    <row r="147" spans="8:28">
      <c r="H147" s="6" t="s">
        <v>23</v>
      </c>
      <c r="I147" s="7" t="s">
        <v>15</v>
      </c>
      <c r="J147" s="8">
        <f t="shared" si="22"/>
        <v>3</v>
      </c>
      <c r="K147">
        <f t="shared" si="18"/>
        <v>3</v>
      </c>
      <c r="L147">
        <f t="shared" si="19"/>
        <v>0</v>
      </c>
      <c r="W147" s="6" t="s">
        <v>23</v>
      </c>
      <c r="X147" s="7" t="s">
        <v>15</v>
      </c>
      <c r="Y147" s="8">
        <f t="shared" si="23"/>
        <v>3</v>
      </c>
      <c r="Z147">
        <f t="shared" si="20"/>
        <v>3</v>
      </c>
      <c r="AA147">
        <f t="shared" si="21"/>
        <v>303</v>
      </c>
      <c r="AB147">
        <f t="shared" si="24"/>
        <v>101</v>
      </c>
    </row>
    <row r="148" spans="8:28">
      <c r="H148" s="6" t="s">
        <v>36</v>
      </c>
      <c r="I148" s="7" t="s">
        <v>16</v>
      </c>
      <c r="J148" s="8">
        <f t="shared" si="22"/>
        <v>2</v>
      </c>
      <c r="K148">
        <f t="shared" si="18"/>
        <v>0</v>
      </c>
      <c r="L148">
        <f t="shared" si="19"/>
        <v>2</v>
      </c>
      <c r="W148" s="6" t="s">
        <v>36</v>
      </c>
      <c r="X148" s="7" t="s">
        <v>16</v>
      </c>
      <c r="Y148" s="8">
        <f t="shared" si="23"/>
        <v>2</v>
      </c>
      <c r="Z148">
        <f t="shared" si="20"/>
        <v>0</v>
      </c>
      <c r="AA148">
        <f t="shared" si="21"/>
        <v>0</v>
      </c>
      <c r="AB148">
        <f t="shared" si="24"/>
        <v>103</v>
      </c>
    </row>
    <row r="149" spans="8:28">
      <c r="H149" s="6" t="s">
        <v>30</v>
      </c>
      <c r="I149" s="7" t="s">
        <v>17</v>
      </c>
      <c r="J149" s="8">
        <f t="shared" si="22"/>
        <v>8</v>
      </c>
      <c r="K149">
        <f t="shared" si="18"/>
        <v>0</v>
      </c>
      <c r="L149">
        <f t="shared" si="19"/>
        <v>-8</v>
      </c>
      <c r="W149" s="6" t="s">
        <v>30</v>
      </c>
      <c r="X149" s="7" t="s">
        <v>17</v>
      </c>
      <c r="Y149" s="8">
        <f t="shared" si="23"/>
        <v>8</v>
      </c>
      <c r="Z149">
        <f t="shared" si="20"/>
        <v>0</v>
      </c>
      <c r="AA149">
        <f t="shared" si="21"/>
        <v>0</v>
      </c>
      <c r="AB149">
        <f t="shared" si="24"/>
        <v>95</v>
      </c>
    </row>
    <row r="150" spans="8:28">
      <c r="H150" s="6" t="s">
        <v>5</v>
      </c>
      <c r="I150" s="7" t="s">
        <v>15</v>
      </c>
      <c r="J150" s="8">
        <f t="shared" si="22"/>
        <v>5</v>
      </c>
      <c r="K150">
        <f t="shared" si="18"/>
        <v>5</v>
      </c>
      <c r="L150">
        <f t="shared" si="19"/>
        <v>0</v>
      </c>
      <c r="W150" s="6" t="s">
        <v>5</v>
      </c>
      <c r="X150" s="7" t="s">
        <v>15</v>
      </c>
      <c r="Y150" s="8">
        <f t="shared" si="23"/>
        <v>5</v>
      </c>
      <c r="Z150">
        <f t="shared" si="20"/>
        <v>5</v>
      </c>
      <c r="AA150">
        <f t="shared" si="21"/>
        <v>475</v>
      </c>
      <c r="AB150">
        <f t="shared" si="24"/>
        <v>95</v>
      </c>
    </row>
    <row r="151" spans="8:28">
      <c r="H151" s="6" t="s">
        <v>10</v>
      </c>
      <c r="I151" s="7" t="s">
        <v>15</v>
      </c>
      <c r="J151" s="8">
        <f t="shared" si="22"/>
        <v>2</v>
      </c>
      <c r="K151">
        <f t="shared" si="18"/>
        <v>2</v>
      </c>
      <c r="L151">
        <f t="shared" si="19"/>
        <v>0</v>
      </c>
      <c r="W151" s="6" t="s">
        <v>10</v>
      </c>
      <c r="X151" s="7" t="s">
        <v>15</v>
      </c>
      <c r="Y151" s="8">
        <f t="shared" si="23"/>
        <v>2</v>
      </c>
      <c r="Z151">
        <f t="shared" si="20"/>
        <v>2</v>
      </c>
      <c r="AA151">
        <f t="shared" si="21"/>
        <v>190</v>
      </c>
      <c r="AB151">
        <f t="shared" si="24"/>
        <v>95</v>
      </c>
    </row>
    <row r="152" spans="8:28">
      <c r="H152" s="6" t="s">
        <v>20</v>
      </c>
      <c r="I152" s="7" t="s">
        <v>17</v>
      </c>
      <c r="J152" s="8">
        <f t="shared" si="22"/>
        <v>2</v>
      </c>
      <c r="K152">
        <f t="shared" si="18"/>
        <v>0</v>
      </c>
      <c r="L152">
        <f t="shared" si="19"/>
        <v>-2</v>
      </c>
      <c r="W152" s="6" t="s">
        <v>20</v>
      </c>
      <c r="X152" s="7" t="s">
        <v>17</v>
      </c>
      <c r="Y152" s="8">
        <f t="shared" si="23"/>
        <v>2</v>
      </c>
      <c r="Z152">
        <f t="shared" si="20"/>
        <v>0</v>
      </c>
      <c r="AA152">
        <f t="shared" si="21"/>
        <v>0</v>
      </c>
      <c r="AB152">
        <f t="shared" si="24"/>
        <v>93</v>
      </c>
    </row>
    <row r="153" spans="8:28">
      <c r="H153" s="6" t="s">
        <v>31</v>
      </c>
      <c r="I153" s="7" t="s">
        <v>16</v>
      </c>
      <c r="J153" s="8">
        <f t="shared" si="22"/>
        <v>9</v>
      </c>
      <c r="K153">
        <f t="shared" si="18"/>
        <v>0</v>
      </c>
      <c r="L153">
        <f t="shared" si="19"/>
        <v>9</v>
      </c>
      <c r="W153" s="6" t="s">
        <v>31</v>
      </c>
      <c r="X153" s="7" t="s">
        <v>16</v>
      </c>
      <c r="Y153" s="8">
        <f t="shared" si="23"/>
        <v>9</v>
      </c>
      <c r="Z153">
        <f t="shared" si="20"/>
        <v>0</v>
      </c>
      <c r="AA153">
        <f t="shared" si="21"/>
        <v>0</v>
      </c>
      <c r="AB153">
        <f t="shared" si="24"/>
        <v>102</v>
      </c>
    </row>
    <row r="154" spans="8:28">
      <c r="H154" s="6" t="s">
        <v>36</v>
      </c>
      <c r="I154" s="7" t="s">
        <v>16</v>
      </c>
      <c r="J154" s="8">
        <f t="shared" si="22"/>
        <v>2</v>
      </c>
      <c r="K154">
        <f t="shared" si="18"/>
        <v>0</v>
      </c>
      <c r="L154">
        <f t="shared" si="19"/>
        <v>2</v>
      </c>
      <c r="W154" s="6" t="s">
        <v>36</v>
      </c>
      <c r="X154" s="7" t="s">
        <v>16</v>
      </c>
      <c r="Y154" s="8">
        <f t="shared" si="23"/>
        <v>2</v>
      </c>
      <c r="Z154">
        <f t="shared" si="20"/>
        <v>0</v>
      </c>
      <c r="AA154">
        <f t="shared" si="21"/>
        <v>0</v>
      </c>
      <c r="AB154">
        <f t="shared" si="24"/>
        <v>104</v>
      </c>
    </row>
    <row r="155" spans="8:28">
      <c r="H155" s="6" t="s">
        <v>9</v>
      </c>
      <c r="I155" s="7" t="s">
        <v>16</v>
      </c>
      <c r="J155" s="8">
        <f t="shared" si="22"/>
        <v>8</v>
      </c>
      <c r="K155">
        <f t="shared" si="18"/>
        <v>0</v>
      </c>
      <c r="L155">
        <f t="shared" si="19"/>
        <v>8</v>
      </c>
      <c r="W155" s="6" t="s">
        <v>9</v>
      </c>
      <c r="X155" s="7" t="s">
        <v>16</v>
      </c>
      <c r="Y155" s="8">
        <f t="shared" si="23"/>
        <v>8</v>
      </c>
      <c r="Z155">
        <f t="shared" si="20"/>
        <v>0</v>
      </c>
      <c r="AA155">
        <f t="shared" si="21"/>
        <v>0</v>
      </c>
      <c r="AB155">
        <f t="shared" si="24"/>
        <v>112</v>
      </c>
    </row>
    <row r="156" spans="8:28">
      <c r="H156" s="6" t="s">
        <v>7</v>
      </c>
      <c r="I156" s="7" t="s">
        <v>15</v>
      </c>
      <c r="J156" s="8">
        <f t="shared" si="22"/>
        <v>8</v>
      </c>
      <c r="K156">
        <f t="shared" si="18"/>
        <v>8</v>
      </c>
      <c r="L156">
        <f t="shared" si="19"/>
        <v>0</v>
      </c>
      <c r="W156" s="6" t="s">
        <v>7</v>
      </c>
      <c r="X156" s="7" t="s">
        <v>15</v>
      </c>
      <c r="Y156" s="8">
        <f t="shared" si="23"/>
        <v>8</v>
      </c>
      <c r="Z156">
        <f t="shared" si="20"/>
        <v>8</v>
      </c>
      <c r="AA156">
        <f t="shared" si="21"/>
        <v>896</v>
      </c>
      <c r="AB156">
        <f t="shared" si="24"/>
        <v>112</v>
      </c>
    </row>
    <row r="157" spans="8:28">
      <c r="H157" s="6" t="s">
        <v>36</v>
      </c>
      <c r="I157" s="7" t="s">
        <v>16</v>
      </c>
      <c r="J157" s="8">
        <f t="shared" si="22"/>
        <v>2</v>
      </c>
      <c r="K157">
        <f t="shared" si="18"/>
        <v>0</v>
      </c>
      <c r="L157">
        <f t="shared" si="19"/>
        <v>2</v>
      </c>
      <c r="W157" s="6" t="s">
        <v>36</v>
      </c>
      <c r="X157" s="7" t="s">
        <v>16</v>
      </c>
      <c r="Y157" s="8">
        <f t="shared" si="23"/>
        <v>2</v>
      </c>
      <c r="Z157">
        <f t="shared" si="20"/>
        <v>0</v>
      </c>
      <c r="AA157">
        <f t="shared" si="21"/>
        <v>0</v>
      </c>
      <c r="AB157">
        <f t="shared" si="24"/>
        <v>114</v>
      </c>
    </row>
    <row r="158" spans="8:28">
      <c r="H158" s="6" t="s">
        <v>9</v>
      </c>
      <c r="I158" s="7" t="s">
        <v>16</v>
      </c>
      <c r="J158" s="8">
        <f t="shared" si="22"/>
        <v>8</v>
      </c>
      <c r="K158">
        <f t="shared" si="18"/>
        <v>0</v>
      </c>
      <c r="L158">
        <f t="shared" si="19"/>
        <v>8</v>
      </c>
      <c r="W158" s="6" t="s">
        <v>9</v>
      </c>
      <c r="X158" s="7" t="s">
        <v>16</v>
      </c>
      <c r="Y158" s="8">
        <f t="shared" si="23"/>
        <v>8</v>
      </c>
      <c r="Z158">
        <f t="shared" si="20"/>
        <v>0</v>
      </c>
      <c r="AA158">
        <f t="shared" si="21"/>
        <v>0</v>
      </c>
      <c r="AB158">
        <f t="shared" si="24"/>
        <v>122</v>
      </c>
    </row>
    <row r="159" spans="8:28">
      <c r="H159" s="6" t="s">
        <v>23</v>
      </c>
      <c r="I159" s="7" t="s">
        <v>15</v>
      </c>
      <c r="J159" s="8">
        <f t="shared" si="22"/>
        <v>3</v>
      </c>
      <c r="K159">
        <f t="shared" si="18"/>
        <v>3</v>
      </c>
      <c r="L159">
        <f t="shared" si="19"/>
        <v>0</v>
      </c>
      <c r="W159" s="6" t="s">
        <v>23</v>
      </c>
      <c r="X159" s="7" t="s">
        <v>15</v>
      </c>
      <c r="Y159" s="8">
        <f t="shared" si="23"/>
        <v>3</v>
      </c>
      <c r="Z159">
        <f t="shared" si="20"/>
        <v>3</v>
      </c>
      <c r="AA159">
        <f t="shared" si="21"/>
        <v>366</v>
      </c>
      <c r="AB159">
        <f t="shared" si="24"/>
        <v>122</v>
      </c>
    </row>
    <row r="160" spans="8:28">
      <c r="H160" s="6" t="s">
        <v>33</v>
      </c>
      <c r="I160" s="7" t="s">
        <v>17</v>
      </c>
      <c r="J160" s="8">
        <f t="shared" si="22"/>
        <v>1</v>
      </c>
      <c r="K160">
        <f t="shared" si="18"/>
        <v>0</v>
      </c>
      <c r="L160">
        <f t="shared" si="19"/>
        <v>-1</v>
      </c>
      <c r="W160" s="6" t="s">
        <v>33</v>
      </c>
      <c r="X160" s="7" t="s">
        <v>17</v>
      </c>
      <c r="Y160" s="8">
        <f t="shared" si="23"/>
        <v>1</v>
      </c>
      <c r="Z160">
        <f t="shared" si="20"/>
        <v>0</v>
      </c>
      <c r="AA160">
        <f t="shared" si="21"/>
        <v>0</v>
      </c>
      <c r="AB160">
        <f t="shared" si="24"/>
        <v>121</v>
      </c>
    </row>
    <row r="161" spans="8:28">
      <c r="H161" s="6" t="s">
        <v>29</v>
      </c>
      <c r="I161" s="7" t="s">
        <v>15</v>
      </c>
      <c r="J161" s="8">
        <f t="shared" si="22"/>
        <v>7</v>
      </c>
      <c r="K161">
        <f t="shared" si="18"/>
        <v>7</v>
      </c>
      <c r="L161">
        <f t="shared" si="19"/>
        <v>0</v>
      </c>
      <c r="W161" s="6" t="s">
        <v>29</v>
      </c>
      <c r="X161" s="7" t="s">
        <v>15</v>
      </c>
      <c r="Y161" s="8">
        <f t="shared" si="23"/>
        <v>7</v>
      </c>
      <c r="Z161">
        <f t="shared" si="20"/>
        <v>7</v>
      </c>
      <c r="AA161">
        <f t="shared" si="21"/>
        <v>847</v>
      </c>
      <c r="AB161">
        <f t="shared" si="24"/>
        <v>121</v>
      </c>
    </row>
    <row r="162" spans="8:28">
      <c r="H162" s="6" t="s">
        <v>27</v>
      </c>
      <c r="I162" s="7" t="s">
        <v>15</v>
      </c>
      <c r="J162" s="8">
        <f t="shared" si="22"/>
        <v>1</v>
      </c>
      <c r="K162">
        <f t="shared" si="18"/>
        <v>1</v>
      </c>
      <c r="L162">
        <f t="shared" si="19"/>
        <v>0</v>
      </c>
      <c r="W162" s="6" t="s">
        <v>27</v>
      </c>
      <c r="X162" s="7" t="s">
        <v>15</v>
      </c>
      <c r="Y162" s="8">
        <f t="shared" si="23"/>
        <v>1</v>
      </c>
      <c r="Z162">
        <f t="shared" si="20"/>
        <v>1</v>
      </c>
      <c r="AA162">
        <f t="shared" si="21"/>
        <v>121</v>
      </c>
      <c r="AB162">
        <f t="shared" si="24"/>
        <v>121</v>
      </c>
    </row>
    <row r="163" spans="8:28">
      <c r="H163" s="6" t="s">
        <v>22</v>
      </c>
      <c r="I163" s="7" t="s">
        <v>17</v>
      </c>
      <c r="J163" s="8">
        <f t="shared" si="22"/>
        <v>9</v>
      </c>
      <c r="K163">
        <f t="shared" si="18"/>
        <v>0</v>
      </c>
      <c r="L163">
        <f t="shared" si="19"/>
        <v>-9</v>
      </c>
      <c r="W163" s="6" t="s">
        <v>22</v>
      </c>
      <c r="X163" s="7" t="s">
        <v>17</v>
      </c>
      <c r="Y163" s="8">
        <f t="shared" si="23"/>
        <v>9</v>
      </c>
      <c r="Z163">
        <f t="shared" si="20"/>
        <v>0</v>
      </c>
      <c r="AA163">
        <f t="shared" si="21"/>
        <v>0</v>
      </c>
      <c r="AB163">
        <f t="shared" si="24"/>
        <v>112</v>
      </c>
    </row>
    <row r="164" spans="8:28">
      <c r="H164" s="6" t="s">
        <v>27</v>
      </c>
      <c r="I164" s="7" t="s">
        <v>15</v>
      </c>
      <c r="J164" s="8">
        <f t="shared" si="22"/>
        <v>1</v>
      </c>
      <c r="K164">
        <f t="shared" si="18"/>
        <v>1</v>
      </c>
      <c r="L164">
        <f t="shared" si="19"/>
        <v>0</v>
      </c>
      <c r="W164" s="6" t="s">
        <v>27</v>
      </c>
      <c r="X164" s="7" t="s">
        <v>15</v>
      </c>
      <c r="Y164" s="8">
        <f t="shared" si="23"/>
        <v>1</v>
      </c>
      <c r="Z164">
        <f t="shared" si="20"/>
        <v>1</v>
      </c>
      <c r="AA164">
        <f t="shared" si="21"/>
        <v>112</v>
      </c>
      <c r="AB164">
        <f t="shared" si="24"/>
        <v>112</v>
      </c>
    </row>
    <row r="165" spans="8:28">
      <c r="H165" s="6" t="s">
        <v>27</v>
      </c>
      <c r="I165" s="7" t="s">
        <v>15</v>
      </c>
      <c r="J165" s="8">
        <f t="shared" si="22"/>
        <v>1</v>
      </c>
      <c r="K165">
        <f t="shared" si="18"/>
        <v>1</v>
      </c>
      <c r="L165">
        <f t="shared" si="19"/>
        <v>0</v>
      </c>
      <c r="W165" s="6" t="s">
        <v>27</v>
      </c>
      <c r="X165" s="7" t="s">
        <v>15</v>
      </c>
      <c r="Y165" s="8">
        <f t="shared" si="23"/>
        <v>1</v>
      </c>
      <c r="Z165">
        <f t="shared" si="20"/>
        <v>1</v>
      </c>
      <c r="AA165">
        <f t="shared" si="21"/>
        <v>112</v>
      </c>
      <c r="AB165">
        <f t="shared" si="24"/>
        <v>112</v>
      </c>
    </row>
    <row r="166" spans="8:28">
      <c r="H166" s="6" t="s">
        <v>27</v>
      </c>
      <c r="I166" s="7" t="s">
        <v>15</v>
      </c>
      <c r="J166" s="8">
        <f t="shared" si="22"/>
        <v>1</v>
      </c>
      <c r="K166">
        <f t="shared" si="18"/>
        <v>1</v>
      </c>
      <c r="L166">
        <f t="shared" si="19"/>
        <v>0</v>
      </c>
      <c r="W166" s="6" t="s">
        <v>27</v>
      </c>
      <c r="X166" s="7" t="s">
        <v>15</v>
      </c>
      <c r="Y166" s="8">
        <f t="shared" si="23"/>
        <v>1</v>
      </c>
      <c r="Z166">
        <f t="shared" si="20"/>
        <v>1</v>
      </c>
      <c r="AA166">
        <f t="shared" si="21"/>
        <v>112</v>
      </c>
      <c r="AB166">
        <f t="shared" si="24"/>
        <v>112</v>
      </c>
    </row>
    <row r="167" spans="8:28">
      <c r="H167" s="6" t="s">
        <v>24</v>
      </c>
      <c r="I167" s="7" t="s">
        <v>16</v>
      </c>
      <c r="J167" s="8">
        <f t="shared" si="22"/>
        <v>1</v>
      </c>
      <c r="K167">
        <f t="shared" si="18"/>
        <v>0</v>
      </c>
      <c r="L167">
        <f t="shared" si="19"/>
        <v>1</v>
      </c>
      <c r="W167" s="6" t="s">
        <v>24</v>
      </c>
      <c r="X167" s="7" t="s">
        <v>16</v>
      </c>
      <c r="Y167" s="8">
        <f t="shared" si="23"/>
        <v>1</v>
      </c>
      <c r="Z167">
        <f t="shared" si="20"/>
        <v>0</v>
      </c>
      <c r="AA167">
        <f t="shared" si="21"/>
        <v>0</v>
      </c>
      <c r="AB167">
        <f t="shared" si="24"/>
        <v>113</v>
      </c>
    </row>
    <row r="168" spans="8:28">
      <c r="H168" s="6" t="s">
        <v>19</v>
      </c>
      <c r="I168" s="7" t="s">
        <v>16</v>
      </c>
      <c r="J168" s="8">
        <f t="shared" si="22"/>
        <v>6</v>
      </c>
      <c r="K168">
        <f t="shared" si="18"/>
        <v>0</v>
      </c>
      <c r="L168">
        <f t="shared" si="19"/>
        <v>6</v>
      </c>
      <c r="W168" s="6" t="s">
        <v>19</v>
      </c>
      <c r="X168" s="7" t="s">
        <v>16</v>
      </c>
      <c r="Y168" s="8">
        <f t="shared" si="23"/>
        <v>6</v>
      </c>
      <c r="Z168">
        <f t="shared" si="20"/>
        <v>0</v>
      </c>
      <c r="AA168">
        <f t="shared" si="21"/>
        <v>0</v>
      </c>
      <c r="AB168">
        <f t="shared" si="24"/>
        <v>119</v>
      </c>
    </row>
    <row r="169" spans="8:28">
      <c r="H169" s="6" t="s">
        <v>10</v>
      </c>
      <c r="I169" s="7" t="s">
        <v>15</v>
      </c>
      <c r="J169" s="8">
        <f t="shared" si="22"/>
        <v>2</v>
      </c>
      <c r="K169">
        <f t="shared" si="18"/>
        <v>2</v>
      </c>
      <c r="L169">
        <f t="shared" si="19"/>
        <v>0</v>
      </c>
      <c r="W169" s="6" t="s">
        <v>10</v>
      </c>
      <c r="X169" s="7" t="s">
        <v>15</v>
      </c>
      <c r="Y169" s="8">
        <f t="shared" si="23"/>
        <v>2</v>
      </c>
      <c r="Z169">
        <f t="shared" si="20"/>
        <v>2</v>
      </c>
      <c r="AA169">
        <f t="shared" si="21"/>
        <v>238</v>
      </c>
      <c r="AB169">
        <f t="shared" si="24"/>
        <v>119</v>
      </c>
    </row>
    <row r="170" spans="8:28">
      <c r="H170" s="6" t="s">
        <v>9</v>
      </c>
      <c r="I170" s="7" t="s">
        <v>16</v>
      </c>
      <c r="J170" s="8">
        <f t="shared" si="22"/>
        <v>8</v>
      </c>
      <c r="K170">
        <f t="shared" si="18"/>
        <v>0</v>
      </c>
      <c r="L170">
        <f t="shared" si="19"/>
        <v>8</v>
      </c>
      <c r="W170" s="6" t="s">
        <v>9</v>
      </c>
      <c r="X170" s="7" t="s">
        <v>16</v>
      </c>
      <c r="Y170" s="8">
        <f t="shared" si="23"/>
        <v>8</v>
      </c>
      <c r="Z170">
        <f t="shared" si="20"/>
        <v>0</v>
      </c>
      <c r="AA170">
        <f t="shared" si="21"/>
        <v>0</v>
      </c>
      <c r="AB170">
        <f t="shared" si="24"/>
        <v>127</v>
      </c>
    </row>
    <row r="171" spans="8:28">
      <c r="H171" s="6" t="s">
        <v>31</v>
      </c>
      <c r="I171" s="7" t="s">
        <v>16</v>
      </c>
      <c r="J171" s="8">
        <f t="shared" si="22"/>
        <v>9</v>
      </c>
      <c r="K171">
        <f t="shared" si="18"/>
        <v>0</v>
      </c>
      <c r="L171">
        <f t="shared" si="19"/>
        <v>9</v>
      </c>
      <c r="W171" s="6" t="s">
        <v>31</v>
      </c>
      <c r="X171" s="7" t="s">
        <v>16</v>
      </c>
      <c r="Y171" s="8">
        <f t="shared" si="23"/>
        <v>9</v>
      </c>
      <c r="Z171">
        <f t="shared" si="20"/>
        <v>0</v>
      </c>
      <c r="AA171">
        <f t="shared" si="21"/>
        <v>0</v>
      </c>
      <c r="AB171">
        <f t="shared" si="24"/>
        <v>136</v>
      </c>
    </row>
    <row r="172" spans="8:28">
      <c r="H172" s="6" t="s">
        <v>23</v>
      </c>
      <c r="I172" s="7" t="s">
        <v>15</v>
      </c>
      <c r="J172" s="8">
        <f t="shared" si="22"/>
        <v>3</v>
      </c>
      <c r="K172">
        <f t="shared" si="18"/>
        <v>3</v>
      </c>
      <c r="L172">
        <f t="shared" si="19"/>
        <v>0</v>
      </c>
      <c r="W172" s="6" t="s">
        <v>23</v>
      </c>
      <c r="X172" s="7" t="s">
        <v>15</v>
      </c>
      <c r="Y172" s="8">
        <f t="shared" si="23"/>
        <v>3</v>
      </c>
      <c r="Z172">
        <f t="shared" si="20"/>
        <v>3</v>
      </c>
      <c r="AA172">
        <f t="shared" si="21"/>
        <v>408</v>
      </c>
      <c r="AB172">
        <f t="shared" si="24"/>
        <v>136</v>
      </c>
    </row>
    <row r="173" spans="8:28">
      <c r="H173" s="6" t="s">
        <v>22</v>
      </c>
      <c r="I173" s="7" t="s">
        <v>17</v>
      </c>
      <c r="J173" s="8">
        <f t="shared" si="22"/>
        <v>9</v>
      </c>
      <c r="K173">
        <f t="shared" si="18"/>
        <v>0</v>
      </c>
      <c r="L173">
        <f t="shared" si="19"/>
        <v>-9</v>
      </c>
      <c r="W173" s="6" t="s">
        <v>22</v>
      </c>
      <c r="X173" s="7" t="s">
        <v>17</v>
      </c>
      <c r="Y173" s="8">
        <f t="shared" si="23"/>
        <v>9</v>
      </c>
      <c r="Z173">
        <f t="shared" si="20"/>
        <v>0</v>
      </c>
      <c r="AA173">
        <f t="shared" si="21"/>
        <v>0</v>
      </c>
      <c r="AB173">
        <f t="shared" si="24"/>
        <v>127</v>
      </c>
    </row>
    <row r="174" spans="8:28">
      <c r="H174" s="6" t="s">
        <v>6</v>
      </c>
      <c r="I174" s="7" t="s">
        <v>16</v>
      </c>
      <c r="J174" s="8">
        <f t="shared" si="22"/>
        <v>5</v>
      </c>
      <c r="K174">
        <f t="shared" si="18"/>
        <v>0</v>
      </c>
      <c r="L174">
        <f t="shared" si="19"/>
        <v>5</v>
      </c>
      <c r="W174" s="6" t="s">
        <v>6</v>
      </c>
      <c r="X174" s="7" t="s">
        <v>16</v>
      </c>
      <c r="Y174" s="8">
        <f t="shared" si="23"/>
        <v>5</v>
      </c>
      <c r="Z174">
        <f t="shared" si="20"/>
        <v>0</v>
      </c>
      <c r="AA174">
        <f t="shared" si="21"/>
        <v>0</v>
      </c>
      <c r="AB174">
        <f t="shared" si="24"/>
        <v>132</v>
      </c>
    </row>
    <row r="175" spans="8:28">
      <c r="H175" s="6" t="s">
        <v>36</v>
      </c>
      <c r="I175" s="7" t="s">
        <v>16</v>
      </c>
      <c r="J175" s="8">
        <f t="shared" si="22"/>
        <v>2</v>
      </c>
      <c r="K175">
        <f t="shared" si="18"/>
        <v>0</v>
      </c>
      <c r="L175">
        <f t="shared" si="19"/>
        <v>2</v>
      </c>
      <c r="W175" s="6" t="s">
        <v>36</v>
      </c>
      <c r="X175" s="7" t="s">
        <v>16</v>
      </c>
      <c r="Y175" s="8">
        <f t="shared" si="23"/>
        <v>2</v>
      </c>
      <c r="Z175">
        <f t="shared" si="20"/>
        <v>0</v>
      </c>
      <c r="AA175">
        <f t="shared" si="21"/>
        <v>0</v>
      </c>
      <c r="AB175">
        <f t="shared" si="24"/>
        <v>134</v>
      </c>
    </row>
    <row r="176" spans="8:28">
      <c r="H176" s="6" t="s">
        <v>29</v>
      </c>
      <c r="I176" s="7" t="s">
        <v>15</v>
      </c>
      <c r="J176" s="8">
        <f t="shared" si="22"/>
        <v>7</v>
      </c>
      <c r="K176">
        <f t="shared" si="18"/>
        <v>7</v>
      </c>
      <c r="L176">
        <f t="shared" si="19"/>
        <v>0</v>
      </c>
      <c r="W176" s="6" t="s">
        <v>29</v>
      </c>
      <c r="X176" s="7" t="s">
        <v>15</v>
      </c>
      <c r="Y176" s="8">
        <f t="shared" si="23"/>
        <v>7</v>
      </c>
      <c r="Z176">
        <f t="shared" si="20"/>
        <v>7</v>
      </c>
      <c r="AA176">
        <f t="shared" si="21"/>
        <v>938</v>
      </c>
      <c r="AB176">
        <f t="shared" si="24"/>
        <v>134</v>
      </c>
    </row>
    <row r="177" spans="8:28">
      <c r="H177" s="6" t="s">
        <v>27</v>
      </c>
      <c r="I177" s="7" t="s">
        <v>15</v>
      </c>
      <c r="J177" s="8">
        <f t="shared" si="22"/>
        <v>1</v>
      </c>
      <c r="K177">
        <f t="shared" si="18"/>
        <v>1</v>
      </c>
      <c r="L177">
        <f t="shared" si="19"/>
        <v>0</v>
      </c>
      <c r="W177" s="6" t="s">
        <v>27</v>
      </c>
      <c r="X177" s="7" t="s">
        <v>15</v>
      </c>
      <c r="Y177" s="8">
        <f t="shared" si="23"/>
        <v>1</v>
      </c>
      <c r="Z177">
        <f t="shared" si="20"/>
        <v>1</v>
      </c>
      <c r="AA177">
        <f t="shared" si="21"/>
        <v>134</v>
      </c>
      <c r="AB177">
        <f t="shared" si="24"/>
        <v>134</v>
      </c>
    </row>
    <row r="178" spans="8:28">
      <c r="H178" s="6" t="s">
        <v>18</v>
      </c>
      <c r="I178" s="7" t="s">
        <v>15</v>
      </c>
      <c r="J178" s="8">
        <f t="shared" si="22"/>
        <v>6</v>
      </c>
      <c r="K178">
        <f t="shared" si="18"/>
        <v>6</v>
      </c>
      <c r="L178">
        <f t="shared" si="19"/>
        <v>0</v>
      </c>
      <c r="W178" s="6" t="s">
        <v>18</v>
      </c>
      <c r="X178" s="7" t="s">
        <v>15</v>
      </c>
      <c r="Y178" s="8">
        <f t="shared" si="23"/>
        <v>6</v>
      </c>
      <c r="Z178">
        <f t="shared" si="20"/>
        <v>6</v>
      </c>
      <c r="AA178">
        <f t="shared" si="21"/>
        <v>804</v>
      </c>
      <c r="AB178">
        <f t="shared" si="24"/>
        <v>134</v>
      </c>
    </row>
    <row r="179" spans="8:28">
      <c r="H179" s="6" t="s">
        <v>6</v>
      </c>
      <c r="I179" s="7" t="s">
        <v>16</v>
      </c>
      <c r="J179" s="8">
        <f t="shared" si="22"/>
        <v>5</v>
      </c>
      <c r="K179">
        <f t="shared" si="18"/>
        <v>0</v>
      </c>
      <c r="L179">
        <f t="shared" si="19"/>
        <v>5</v>
      </c>
      <c r="W179" s="6" t="s">
        <v>6</v>
      </c>
      <c r="X179" s="7" t="s">
        <v>16</v>
      </c>
      <c r="Y179" s="8">
        <f t="shared" si="23"/>
        <v>5</v>
      </c>
      <c r="Z179">
        <f t="shared" si="20"/>
        <v>0</v>
      </c>
      <c r="AA179">
        <f t="shared" si="21"/>
        <v>0</v>
      </c>
      <c r="AB179">
        <f t="shared" si="24"/>
        <v>139</v>
      </c>
    </row>
    <row r="180" spans="8:28">
      <c r="H180" s="6" t="s">
        <v>32</v>
      </c>
      <c r="I180" s="7" t="s">
        <v>16</v>
      </c>
      <c r="J180" s="8">
        <f t="shared" si="22"/>
        <v>4</v>
      </c>
      <c r="K180">
        <f t="shared" si="18"/>
        <v>0</v>
      </c>
      <c r="L180">
        <f t="shared" si="19"/>
        <v>4</v>
      </c>
      <c r="W180" s="6" t="s">
        <v>32</v>
      </c>
      <c r="X180" s="7" t="s">
        <v>16</v>
      </c>
      <c r="Y180" s="8">
        <f t="shared" si="23"/>
        <v>4</v>
      </c>
      <c r="Z180">
        <f t="shared" si="20"/>
        <v>0</v>
      </c>
      <c r="AA180">
        <f t="shared" si="21"/>
        <v>0</v>
      </c>
      <c r="AB180">
        <f t="shared" si="24"/>
        <v>143</v>
      </c>
    </row>
    <row r="181" spans="8:28">
      <c r="H181" s="6" t="s">
        <v>36</v>
      </c>
      <c r="I181" s="7" t="s">
        <v>16</v>
      </c>
      <c r="J181" s="8">
        <f t="shared" si="22"/>
        <v>2</v>
      </c>
      <c r="K181">
        <f t="shared" si="18"/>
        <v>0</v>
      </c>
      <c r="L181">
        <f t="shared" si="19"/>
        <v>2</v>
      </c>
      <c r="W181" s="6" t="s">
        <v>36</v>
      </c>
      <c r="X181" s="7" t="s">
        <v>16</v>
      </c>
      <c r="Y181" s="8">
        <f t="shared" si="23"/>
        <v>2</v>
      </c>
      <c r="Z181">
        <f t="shared" si="20"/>
        <v>0</v>
      </c>
      <c r="AA181">
        <f t="shared" si="21"/>
        <v>0</v>
      </c>
      <c r="AB181">
        <f t="shared" si="24"/>
        <v>145</v>
      </c>
    </row>
    <row r="182" spans="8:28">
      <c r="H182" s="6" t="s">
        <v>38</v>
      </c>
      <c r="I182" s="7" t="s">
        <v>16</v>
      </c>
      <c r="J182" s="8">
        <f t="shared" si="22"/>
        <v>7</v>
      </c>
      <c r="K182">
        <f t="shared" si="18"/>
        <v>0</v>
      </c>
      <c r="L182">
        <f t="shared" si="19"/>
        <v>7</v>
      </c>
      <c r="W182" s="6" t="s">
        <v>38</v>
      </c>
      <c r="X182" s="7" t="s">
        <v>16</v>
      </c>
      <c r="Y182" s="8">
        <f t="shared" si="23"/>
        <v>7</v>
      </c>
      <c r="Z182">
        <f t="shared" si="20"/>
        <v>0</v>
      </c>
      <c r="AA182">
        <f t="shared" si="21"/>
        <v>0</v>
      </c>
      <c r="AB182">
        <f t="shared" si="24"/>
        <v>152</v>
      </c>
    </row>
    <row r="183" spans="8:28">
      <c r="H183" s="6" t="s">
        <v>24</v>
      </c>
      <c r="I183" s="7" t="s">
        <v>16</v>
      </c>
      <c r="J183" s="8">
        <f t="shared" si="22"/>
        <v>1</v>
      </c>
      <c r="K183">
        <f t="shared" si="18"/>
        <v>0</v>
      </c>
      <c r="L183">
        <f t="shared" si="19"/>
        <v>1</v>
      </c>
      <c r="W183" s="6" t="s">
        <v>24</v>
      </c>
      <c r="X183" s="7" t="s">
        <v>16</v>
      </c>
      <c r="Y183" s="8">
        <f t="shared" si="23"/>
        <v>1</v>
      </c>
      <c r="Z183">
        <f t="shared" si="20"/>
        <v>0</v>
      </c>
      <c r="AA183">
        <f t="shared" si="21"/>
        <v>0</v>
      </c>
      <c r="AB183">
        <f t="shared" si="24"/>
        <v>153</v>
      </c>
    </row>
    <row r="184" spans="8:28">
      <c r="H184" s="6" t="s">
        <v>7</v>
      </c>
      <c r="I184" s="7" t="s">
        <v>15</v>
      </c>
      <c r="J184" s="8">
        <f t="shared" si="22"/>
        <v>8</v>
      </c>
      <c r="K184">
        <f t="shared" si="18"/>
        <v>8</v>
      </c>
      <c r="L184">
        <f t="shared" si="19"/>
        <v>0</v>
      </c>
      <c r="W184" s="6" t="s">
        <v>7</v>
      </c>
      <c r="X184" s="7" t="s">
        <v>15</v>
      </c>
      <c r="Y184" s="8">
        <f t="shared" si="23"/>
        <v>8</v>
      </c>
      <c r="Z184">
        <f t="shared" si="20"/>
        <v>8</v>
      </c>
      <c r="AA184">
        <f t="shared" si="21"/>
        <v>1224</v>
      </c>
      <c r="AB184">
        <f t="shared" si="24"/>
        <v>153</v>
      </c>
    </row>
    <row r="185" spans="8:28">
      <c r="H185" s="6" t="s">
        <v>25</v>
      </c>
      <c r="I185" s="7" t="s">
        <v>16</v>
      </c>
      <c r="J185" s="8">
        <f t="shared" si="22"/>
        <v>3</v>
      </c>
      <c r="K185">
        <f t="shared" si="18"/>
        <v>0</v>
      </c>
      <c r="L185">
        <f t="shared" si="19"/>
        <v>3</v>
      </c>
      <c r="W185" s="6" t="s">
        <v>25</v>
      </c>
      <c r="X185" s="7" t="s">
        <v>16</v>
      </c>
      <c r="Y185" s="8">
        <f t="shared" si="23"/>
        <v>3</v>
      </c>
      <c r="Z185">
        <f t="shared" si="20"/>
        <v>0</v>
      </c>
      <c r="AA185">
        <f t="shared" si="21"/>
        <v>0</v>
      </c>
      <c r="AB185">
        <f t="shared" si="24"/>
        <v>156</v>
      </c>
    </row>
    <row r="186" spans="8:28">
      <c r="H186" s="6" t="s">
        <v>30</v>
      </c>
      <c r="I186" s="7" t="s">
        <v>17</v>
      </c>
      <c r="J186" s="8">
        <f t="shared" si="22"/>
        <v>8</v>
      </c>
      <c r="K186">
        <f t="shared" si="18"/>
        <v>0</v>
      </c>
      <c r="L186">
        <f t="shared" si="19"/>
        <v>-8</v>
      </c>
      <c r="W186" s="6" t="s">
        <v>30</v>
      </c>
      <c r="X186" s="7" t="s">
        <v>17</v>
      </c>
      <c r="Y186" s="8">
        <f t="shared" si="23"/>
        <v>8</v>
      </c>
      <c r="Z186">
        <f t="shared" si="20"/>
        <v>0</v>
      </c>
      <c r="AA186">
        <f t="shared" si="21"/>
        <v>0</v>
      </c>
      <c r="AB186">
        <f t="shared" si="24"/>
        <v>148</v>
      </c>
    </row>
    <row r="187" spans="8:28">
      <c r="H187" s="6" t="s">
        <v>10</v>
      </c>
      <c r="I187" s="7" t="s">
        <v>15</v>
      </c>
      <c r="J187" s="8">
        <f t="shared" si="22"/>
        <v>2</v>
      </c>
      <c r="K187">
        <f t="shared" si="18"/>
        <v>2</v>
      </c>
      <c r="L187">
        <f t="shared" si="19"/>
        <v>0</v>
      </c>
      <c r="W187" s="6" t="s">
        <v>10</v>
      </c>
      <c r="X187" s="7" t="s">
        <v>15</v>
      </c>
      <c r="Y187" s="8">
        <f t="shared" si="23"/>
        <v>2</v>
      </c>
      <c r="Z187">
        <f t="shared" si="20"/>
        <v>2</v>
      </c>
      <c r="AA187">
        <f t="shared" si="21"/>
        <v>296</v>
      </c>
      <c r="AB187">
        <f t="shared" si="24"/>
        <v>148</v>
      </c>
    </row>
    <row r="188" spans="8:28">
      <c r="H188" s="6" t="s">
        <v>19</v>
      </c>
      <c r="I188" s="7" t="s">
        <v>16</v>
      </c>
      <c r="J188" s="8">
        <f t="shared" si="22"/>
        <v>6</v>
      </c>
      <c r="K188">
        <f t="shared" si="18"/>
        <v>0</v>
      </c>
      <c r="L188">
        <f t="shared" si="19"/>
        <v>6</v>
      </c>
      <c r="W188" s="6" t="s">
        <v>19</v>
      </c>
      <c r="X188" s="7" t="s">
        <v>16</v>
      </c>
      <c r="Y188" s="8">
        <f t="shared" si="23"/>
        <v>6</v>
      </c>
      <c r="Z188">
        <f t="shared" si="20"/>
        <v>0</v>
      </c>
      <c r="AA188">
        <f t="shared" si="21"/>
        <v>0</v>
      </c>
      <c r="AB188">
        <f t="shared" si="24"/>
        <v>154</v>
      </c>
    </row>
    <row r="189" spans="8:28">
      <c r="H189" s="6" t="s">
        <v>26</v>
      </c>
      <c r="I189" s="7" t="s">
        <v>15</v>
      </c>
      <c r="J189" s="8">
        <f t="shared" si="22"/>
        <v>9</v>
      </c>
      <c r="K189">
        <f t="shared" si="18"/>
        <v>9</v>
      </c>
      <c r="L189">
        <f t="shared" si="19"/>
        <v>0</v>
      </c>
      <c r="W189" s="6" t="s">
        <v>26</v>
      </c>
      <c r="X189" s="7" t="s">
        <v>15</v>
      </c>
      <c r="Y189" s="8">
        <f t="shared" si="23"/>
        <v>9</v>
      </c>
      <c r="Z189">
        <f t="shared" si="20"/>
        <v>9</v>
      </c>
      <c r="AA189">
        <f t="shared" si="21"/>
        <v>1386</v>
      </c>
      <c r="AB189">
        <f t="shared" si="24"/>
        <v>154</v>
      </c>
    </row>
    <row r="190" spans="8:28">
      <c r="H190" s="6" t="s">
        <v>35</v>
      </c>
      <c r="I190" s="7" t="s">
        <v>17</v>
      </c>
      <c r="J190" s="8">
        <f t="shared" si="22"/>
        <v>6</v>
      </c>
      <c r="K190">
        <f t="shared" si="18"/>
        <v>0</v>
      </c>
      <c r="L190">
        <f t="shared" si="19"/>
        <v>-6</v>
      </c>
      <c r="W190" s="6" t="s">
        <v>35</v>
      </c>
      <c r="X190" s="7" t="s">
        <v>17</v>
      </c>
      <c r="Y190" s="8">
        <f t="shared" si="23"/>
        <v>6</v>
      </c>
      <c r="Z190">
        <f t="shared" si="20"/>
        <v>0</v>
      </c>
      <c r="AA190">
        <f t="shared" si="21"/>
        <v>0</v>
      </c>
      <c r="AB190">
        <f t="shared" si="24"/>
        <v>148</v>
      </c>
    </row>
    <row r="191" spans="8:28">
      <c r="H191" s="6" t="s">
        <v>23</v>
      </c>
      <c r="I191" s="7" t="s">
        <v>15</v>
      </c>
      <c r="J191" s="8">
        <f t="shared" si="22"/>
        <v>3</v>
      </c>
      <c r="K191">
        <f t="shared" si="18"/>
        <v>3</v>
      </c>
      <c r="L191">
        <f t="shared" si="19"/>
        <v>0</v>
      </c>
      <c r="W191" s="6" t="s">
        <v>23</v>
      </c>
      <c r="X191" s="7" t="s">
        <v>15</v>
      </c>
      <c r="Y191" s="8">
        <f t="shared" si="23"/>
        <v>3</v>
      </c>
      <c r="Z191">
        <f t="shared" si="20"/>
        <v>3</v>
      </c>
      <c r="AA191">
        <f t="shared" si="21"/>
        <v>444</v>
      </c>
      <c r="AB191">
        <f t="shared" si="24"/>
        <v>148</v>
      </c>
    </row>
    <row r="192" spans="8:28">
      <c r="H192" s="6" t="s">
        <v>29</v>
      </c>
      <c r="I192" s="7" t="s">
        <v>15</v>
      </c>
      <c r="J192" s="8">
        <f t="shared" si="22"/>
        <v>7</v>
      </c>
      <c r="K192">
        <f t="shared" si="18"/>
        <v>7</v>
      </c>
      <c r="L192">
        <f t="shared" si="19"/>
        <v>0</v>
      </c>
      <c r="W192" s="6" t="s">
        <v>29</v>
      </c>
      <c r="X192" s="7" t="s">
        <v>15</v>
      </c>
      <c r="Y192" s="8">
        <f t="shared" si="23"/>
        <v>7</v>
      </c>
      <c r="Z192">
        <f t="shared" si="20"/>
        <v>7</v>
      </c>
      <c r="AA192">
        <f t="shared" si="21"/>
        <v>1036</v>
      </c>
      <c r="AB192">
        <f t="shared" si="24"/>
        <v>148</v>
      </c>
    </row>
    <row r="193" spans="8:28">
      <c r="H193" s="6" t="s">
        <v>25</v>
      </c>
      <c r="I193" s="7" t="s">
        <v>16</v>
      </c>
      <c r="J193" s="8">
        <f t="shared" si="22"/>
        <v>3</v>
      </c>
      <c r="K193">
        <f t="shared" si="18"/>
        <v>0</v>
      </c>
      <c r="L193">
        <f t="shared" si="19"/>
        <v>3</v>
      </c>
      <c r="W193" s="6" t="s">
        <v>25</v>
      </c>
      <c r="X193" s="7" t="s">
        <v>16</v>
      </c>
      <c r="Y193" s="8">
        <f t="shared" si="23"/>
        <v>3</v>
      </c>
      <c r="Z193">
        <f t="shared" si="20"/>
        <v>0</v>
      </c>
      <c r="AA193">
        <f t="shared" si="21"/>
        <v>0</v>
      </c>
      <c r="AB193">
        <f t="shared" si="24"/>
        <v>151</v>
      </c>
    </row>
    <row r="194" spans="8:28">
      <c r="H194" s="6" t="s">
        <v>9</v>
      </c>
      <c r="I194" s="7" t="s">
        <v>16</v>
      </c>
      <c r="J194" s="8">
        <f t="shared" si="22"/>
        <v>8</v>
      </c>
      <c r="K194">
        <f t="shared" si="18"/>
        <v>0</v>
      </c>
      <c r="L194">
        <f t="shared" si="19"/>
        <v>8</v>
      </c>
      <c r="W194" s="6" t="s">
        <v>9</v>
      </c>
      <c r="X194" s="7" t="s">
        <v>16</v>
      </c>
      <c r="Y194" s="8">
        <f t="shared" si="23"/>
        <v>8</v>
      </c>
      <c r="Z194">
        <f t="shared" si="20"/>
        <v>0</v>
      </c>
      <c r="AA194">
        <f t="shared" si="21"/>
        <v>0</v>
      </c>
      <c r="AB194">
        <f t="shared" si="24"/>
        <v>159</v>
      </c>
    </row>
    <row r="195" spans="8:28">
      <c r="H195" s="6" t="s">
        <v>9</v>
      </c>
      <c r="I195" s="7" t="s">
        <v>16</v>
      </c>
      <c r="J195" s="8">
        <f t="shared" si="22"/>
        <v>8</v>
      </c>
      <c r="K195">
        <f t="shared" si="18"/>
        <v>0</v>
      </c>
      <c r="L195">
        <f t="shared" si="19"/>
        <v>8</v>
      </c>
      <c r="W195" s="6" t="s">
        <v>9</v>
      </c>
      <c r="X195" s="7" t="s">
        <v>16</v>
      </c>
      <c r="Y195" s="8">
        <f t="shared" si="23"/>
        <v>8</v>
      </c>
      <c r="Z195">
        <f t="shared" si="20"/>
        <v>0</v>
      </c>
      <c r="AA195">
        <f t="shared" si="21"/>
        <v>0</v>
      </c>
      <c r="AB195">
        <f t="shared" si="24"/>
        <v>167</v>
      </c>
    </row>
    <row r="196" spans="8:28">
      <c r="H196" s="6" t="s">
        <v>38</v>
      </c>
      <c r="I196" s="7" t="s">
        <v>16</v>
      </c>
      <c r="J196" s="8">
        <f t="shared" si="22"/>
        <v>7</v>
      </c>
      <c r="K196">
        <f t="shared" si="18"/>
        <v>0</v>
      </c>
      <c r="L196">
        <f t="shared" si="19"/>
        <v>7</v>
      </c>
      <c r="W196" s="6" t="s">
        <v>38</v>
      </c>
      <c r="X196" s="7" t="s">
        <v>16</v>
      </c>
      <c r="Y196" s="8">
        <f t="shared" si="23"/>
        <v>7</v>
      </c>
      <c r="Z196">
        <f t="shared" si="20"/>
        <v>0</v>
      </c>
      <c r="AA196">
        <f t="shared" si="21"/>
        <v>0</v>
      </c>
      <c r="AB196">
        <f t="shared" si="24"/>
        <v>174</v>
      </c>
    </row>
    <row r="197" spans="8:28">
      <c r="H197" s="6" t="s">
        <v>9</v>
      </c>
      <c r="I197" s="7" t="s">
        <v>16</v>
      </c>
      <c r="J197" s="8">
        <f t="shared" si="22"/>
        <v>8</v>
      </c>
      <c r="K197">
        <f t="shared" ref="K197:K260" si="25">IF(I197=forward,J197,0)</f>
        <v>0</v>
      </c>
      <c r="L197">
        <f t="shared" ref="L197:L260" si="26">IF(I197=down,J197,IF(I197=up,J197*-1,0))</f>
        <v>8</v>
      </c>
      <c r="W197" s="6" t="s">
        <v>9</v>
      </c>
      <c r="X197" s="7" t="s">
        <v>16</v>
      </c>
      <c r="Y197" s="8">
        <f t="shared" si="23"/>
        <v>8</v>
      </c>
      <c r="Z197">
        <f t="shared" ref="Z197:Z260" si="27">IF(X197=forward,Y197,0)</f>
        <v>0</v>
      </c>
      <c r="AA197">
        <f t="shared" ref="AA197:AA260" si="28">IF(X197=forward,Y197*AB197,0)</f>
        <v>0</v>
      </c>
      <c r="AB197">
        <f t="shared" si="24"/>
        <v>182</v>
      </c>
    </row>
    <row r="198" spans="8:28">
      <c r="H198" s="6" t="s">
        <v>23</v>
      </c>
      <c r="I198" s="7" t="s">
        <v>15</v>
      </c>
      <c r="J198" s="8">
        <f t="shared" ref="J198:J261" si="29">_xlfn.NUMBERVALUE(RIGHT(H198,1))</f>
        <v>3</v>
      </c>
      <c r="K198">
        <f t="shared" si="25"/>
        <v>3</v>
      </c>
      <c r="L198">
        <f t="shared" si="26"/>
        <v>0</v>
      </c>
      <c r="W198" s="6" t="s">
        <v>23</v>
      </c>
      <c r="X198" s="7" t="s">
        <v>15</v>
      </c>
      <c r="Y198" s="8">
        <f t="shared" ref="Y198:Y261" si="30">_xlfn.NUMBERVALUE(RIGHT(W198,1))</f>
        <v>3</v>
      </c>
      <c r="Z198">
        <f t="shared" si="27"/>
        <v>3</v>
      </c>
      <c r="AA198">
        <f t="shared" si="28"/>
        <v>546</v>
      </c>
      <c r="AB198">
        <f t="shared" ref="AB198:AB261" si="31">IF(X198=down,Y198,IF(X198=up,Y198*-1,0))+AB197</f>
        <v>182</v>
      </c>
    </row>
    <row r="199" spans="8:28">
      <c r="H199" s="6" t="s">
        <v>24</v>
      </c>
      <c r="I199" s="7" t="s">
        <v>16</v>
      </c>
      <c r="J199" s="8">
        <f t="shared" si="29"/>
        <v>1</v>
      </c>
      <c r="K199">
        <f t="shared" si="25"/>
        <v>0</v>
      </c>
      <c r="L199">
        <f t="shared" si="26"/>
        <v>1</v>
      </c>
      <c r="W199" s="6" t="s">
        <v>24</v>
      </c>
      <c r="X199" s="7" t="s">
        <v>16</v>
      </c>
      <c r="Y199" s="8">
        <f t="shared" si="30"/>
        <v>1</v>
      </c>
      <c r="Z199">
        <f t="shared" si="27"/>
        <v>0</v>
      </c>
      <c r="AA199">
        <f t="shared" si="28"/>
        <v>0</v>
      </c>
      <c r="AB199">
        <f t="shared" si="31"/>
        <v>183</v>
      </c>
    </row>
    <row r="200" spans="8:28">
      <c r="H200" s="6" t="s">
        <v>21</v>
      </c>
      <c r="I200" s="7" t="s">
        <v>15</v>
      </c>
      <c r="J200" s="8">
        <f t="shared" si="29"/>
        <v>4</v>
      </c>
      <c r="K200">
        <f t="shared" si="25"/>
        <v>4</v>
      </c>
      <c r="L200">
        <f t="shared" si="26"/>
        <v>0</v>
      </c>
      <c r="W200" s="6" t="s">
        <v>21</v>
      </c>
      <c r="X200" s="7" t="s">
        <v>15</v>
      </c>
      <c r="Y200" s="8">
        <f t="shared" si="30"/>
        <v>4</v>
      </c>
      <c r="Z200">
        <f t="shared" si="27"/>
        <v>4</v>
      </c>
      <c r="AA200">
        <f t="shared" si="28"/>
        <v>732</v>
      </c>
      <c r="AB200">
        <f t="shared" si="31"/>
        <v>183</v>
      </c>
    </row>
    <row r="201" spans="8:28">
      <c r="H201" s="6" t="s">
        <v>9</v>
      </c>
      <c r="I201" s="7" t="s">
        <v>16</v>
      </c>
      <c r="J201" s="8">
        <f t="shared" si="29"/>
        <v>8</v>
      </c>
      <c r="K201">
        <f t="shared" si="25"/>
        <v>0</v>
      </c>
      <c r="L201">
        <f t="shared" si="26"/>
        <v>8</v>
      </c>
      <c r="W201" s="6" t="s">
        <v>9</v>
      </c>
      <c r="X201" s="7" t="s">
        <v>16</v>
      </c>
      <c r="Y201" s="8">
        <f t="shared" si="30"/>
        <v>8</v>
      </c>
      <c r="Z201">
        <f t="shared" si="27"/>
        <v>0</v>
      </c>
      <c r="AA201">
        <f t="shared" si="28"/>
        <v>0</v>
      </c>
      <c r="AB201">
        <f t="shared" si="31"/>
        <v>191</v>
      </c>
    </row>
    <row r="202" spans="8:28">
      <c r="H202" s="6" t="s">
        <v>27</v>
      </c>
      <c r="I202" s="7" t="s">
        <v>15</v>
      </c>
      <c r="J202" s="8">
        <f t="shared" si="29"/>
        <v>1</v>
      </c>
      <c r="K202">
        <f t="shared" si="25"/>
        <v>1</v>
      </c>
      <c r="L202">
        <f t="shared" si="26"/>
        <v>0</v>
      </c>
      <c r="W202" s="6" t="s">
        <v>27</v>
      </c>
      <c r="X202" s="7" t="s">
        <v>15</v>
      </c>
      <c r="Y202" s="8">
        <f t="shared" si="30"/>
        <v>1</v>
      </c>
      <c r="Z202">
        <f t="shared" si="27"/>
        <v>1</v>
      </c>
      <c r="AA202">
        <f t="shared" si="28"/>
        <v>191</v>
      </c>
      <c r="AB202">
        <f t="shared" si="31"/>
        <v>191</v>
      </c>
    </row>
    <row r="203" spans="8:28">
      <c r="H203" s="6" t="s">
        <v>27</v>
      </c>
      <c r="I203" s="7" t="s">
        <v>15</v>
      </c>
      <c r="J203" s="8">
        <f t="shared" si="29"/>
        <v>1</v>
      </c>
      <c r="K203">
        <f t="shared" si="25"/>
        <v>1</v>
      </c>
      <c r="L203">
        <f t="shared" si="26"/>
        <v>0</v>
      </c>
      <c r="W203" s="6" t="s">
        <v>27</v>
      </c>
      <c r="X203" s="7" t="s">
        <v>15</v>
      </c>
      <c r="Y203" s="8">
        <f t="shared" si="30"/>
        <v>1</v>
      </c>
      <c r="Z203">
        <f t="shared" si="27"/>
        <v>1</v>
      </c>
      <c r="AA203">
        <f t="shared" si="28"/>
        <v>191</v>
      </c>
      <c r="AB203">
        <f t="shared" si="31"/>
        <v>191</v>
      </c>
    </row>
    <row r="204" spans="8:28">
      <c r="H204" s="6" t="s">
        <v>21</v>
      </c>
      <c r="I204" s="7" t="s">
        <v>15</v>
      </c>
      <c r="J204" s="8">
        <f t="shared" si="29"/>
        <v>4</v>
      </c>
      <c r="K204">
        <f t="shared" si="25"/>
        <v>4</v>
      </c>
      <c r="L204">
        <f t="shared" si="26"/>
        <v>0</v>
      </c>
      <c r="W204" s="6" t="s">
        <v>21</v>
      </c>
      <c r="X204" s="7" t="s">
        <v>15</v>
      </c>
      <c r="Y204" s="8">
        <f t="shared" si="30"/>
        <v>4</v>
      </c>
      <c r="Z204">
        <f t="shared" si="27"/>
        <v>4</v>
      </c>
      <c r="AA204">
        <f t="shared" si="28"/>
        <v>764</v>
      </c>
      <c r="AB204">
        <f t="shared" si="31"/>
        <v>191</v>
      </c>
    </row>
    <row r="205" spans="8:28">
      <c r="H205" s="6" t="s">
        <v>18</v>
      </c>
      <c r="I205" s="7" t="s">
        <v>15</v>
      </c>
      <c r="J205" s="8">
        <f t="shared" si="29"/>
        <v>6</v>
      </c>
      <c r="K205">
        <f t="shared" si="25"/>
        <v>6</v>
      </c>
      <c r="L205">
        <f t="shared" si="26"/>
        <v>0</v>
      </c>
      <c r="W205" s="6" t="s">
        <v>18</v>
      </c>
      <c r="X205" s="7" t="s">
        <v>15</v>
      </c>
      <c r="Y205" s="8">
        <f t="shared" si="30"/>
        <v>6</v>
      </c>
      <c r="Z205">
        <f t="shared" si="27"/>
        <v>6</v>
      </c>
      <c r="AA205">
        <f t="shared" si="28"/>
        <v>1146</v>
      </c>
      <c r="AB205">
        <f t="shared" si="31"/>
        <v>191</v>
      </c>
    </row>
    <row r="206" spans="8:28">
      <c r="H206" s="6" t="s">
        <v>22</v>
      </c>
      <c r="I206" s="7" t="s">
        <v>17</v>
      </c>
      <c r="J206" s="8">
        <f t="shared" si="29"/>
        <v>9</v>
      </c>
      <c r="K206">
        <f t="shared" si="25"/>
        <v>0</v>
      </c>
      <c r="L206">
        <f t="shared" si="26"/>
        <v>-9</v>
      </c>
      <c r="W206" s="6" t="s">
        <v>22</v>
      </c>
      <c r="X206" s="7" t="s">
        <v>17</v>
      </c>
      <c r="Y206" s="8">
        <f t="shared" si="30"/>
        <v>9</v>
      </c>
      <c r="Z206">
        <f t="shared" si="27"/>
        <v>0</v>
      </c>
      <c r="AA206">
        <f t="shared" si="28"/>
        <v>0</v>
      </c>
      <c r="AB206">
        <f t="shared" si="31"/>
        <v>182</v>
      </c>
    </row>
    <row r="207" spans="8:28">
      <c r="H207" s="6" t="s">
        <v>7</v>
      </c>
      <c r="I207" s="7" t="s">
        <v>15</v>
      </c>
      <c r="J207" s="8">
        <f t="shared" si="29"/>
        <v>8</v>
      </c>
      <c r="K207">
        <f t="shared" si="25"/>
        <v>8</v>
      </c>
      <c r="L207">
        <f t="shared" si="26"/>
        <v>0</v>
      </c>
      <c r="W207" s="6" t="s">
        <v>7</v>
      </c>
      <c r="X207" s="7" t="s">
        <v>15</v>
      </c>
      <c r="Y207" s="8">
        <f t="shared" si="30"/>
        <v>8</v>
      </c>
      <c r="Z207">
        <f t="shared" si="27"/>
        <v>8</v>
      </c>
      <c r="AA207">
        <f t="shared" si="28"/>
        <v>1456</v>
      </c>
      <c r="AB207">
        <f t="shared" si="31"/>
        <v>182</v>
      </c>
    </row>
    <row r="208" spans="8:28">
      <c r="H208" s="6" t="s">
        <v>35</v>
      </c>
      <c r="I208" s="7" t="s">
        <v>17</v>
      </c>
      <c r="J208" s="8">
        <f t="shared" si="29"/>
        <v>6</v>
      </c>
      <c r="K208">
        <f t="shared" si="25"/>
        <v>0</v>
      </c>
      <c r="L208">
        <f t="shared" si="26"/>
        <v>-6</v>
      </c>
      <c r="W208" s="6" t="s">
        <v>35</v>
      </c>
      <c r="X208" s="7" t="s">
        <v>17</v>
      </c>
      <c r="Y208" s="8">
        <f t="shared" si="30"/>
        <v>6</v>
      </c>
      <c r="Z208">
        <f t="shared" si="27"/>
        <v>0</v>
      </c>
      <c r="AA208">
        <f t="shared" si="28"/>
        <v>0</v>
      </c>
      <c r="AB208">
        <f t="shared" si="31"/>
        <v>176</v>
      </c>
    </row>
    <row r="209" spans="8:28">
      <c r="H209" s="6" t="s">
        <v>21</v>
      </c>
      <c r="I209" s="7" t="s">
        <v>15</v>
      </c>
      <c r="J209" s="8">
        <f t="shared" si="29"/>
        <v>4</v>
      </c>
      <c r="K209">
        <f t="shared" si="25"/>
        <v>4</v>
      </c>
      <c r="L209">
        <f t="shared" si="26"/>
        <v>0</v>
      </c>
      <c r="W209" s="6" t="s">
        <v>21</v>
      </c>
      <c r="X209" s="7" t="s">
        <v>15</v>
      </c>
      <c r="Y209" s="8">
        <f t="shared" si="30"/>
        <v>4</v>
      </c>
      <c r="Z209">
        <f t="shared" si="27"/>
        <v>4</v>
      </c>
      <c r="AA209">
        <f t="shared" si="28"/>
        <v>704</v>
      </c>
      <c r="AB209">
        <f t="shared" si="31"/>
        <v>176</v>
      </c>
    </row>
    <row r="210" spans="8:28">
      <c r="H210" s="6" t="s">
        <v>21</v>
      </c>
      <c r="I210" s="7" t="s">
        <v>15</v>
      </c>
      <c r="J210" s="8">
        <f t="shared" si="29"/>
        <v>4</v>
      </c>
      <c r="K210">
        <f t="shared" si="25"/>
        <v>4</v>
      </c>
      <c r="L210">
        <f t="shared" si="26"/>
        <v>0</v>
      </c>
      <c r="W210" s="6" t="s">
        <v>21</v>
      </c>
      <c r="X210" s="7" t="s">
        <v>15</v>
      </c>
      <c r="Y210" s="8">
        <f t="shared" si="30"/>
        <v>4</v>
      </c>
      <c r="Z210">
        <f t="shared" si="27"/>
        <v>4</v>
      </c>
      <c r="AA210">
        <f t="shared" si="28"/>
        <v>704</v>
      </c>
      <c r="AB210">
        <f t="shared" si="31"/>
        <v>176</v>
      </c>
    </row>
    <row r="211" spans="8:28">
      <c r="H211" s="6" t="s">
        <v>24</v>
      </c>
      <c r="I211" s="7" t="s">
        <v>16</v>
      </c>
      <c r="J211" s="8">
        <f t="shared" si="29"/>
        <v>1</v>
      </c>
      <c r="K211">
        <f t="shared" si="25"/>
        <v>0</v>
      </c>
      <c r="L211">
        <f t="shared" si="26"/>
        <v>1</v>
      </c>
      <c r="W211" s="6" t="s">
        <v>24</v>
      </c>
      <c r="X211" s="7" t="s">
        <v>16</v>
      </c>
      <c r="Y211" s="8">
        <f t="shared" si="30"/>
        <v>1</v>
      </c>
      <c r="Z211">
        <f t="shared" si="27"/>
        <v>0</v>
      </c>
      <c r="AA211">
        <f t="shared" si="28"/>
        <v>0</v>
      </c>
      <c r="AB211">
        <f t="shared" si="31"/>
        <v>177</v>
      </c>
    </row>
    <row r="212" spans="8:28">
      <c r="H212" s="6" t="s">
        <v>38</v>
      </c>
      <c r="I212" s="7" t="s">
        <v>16</v>
      </c>
      <c r="J212" s="8">
        <f t="shared" si="29"/>
        <v>7</v>
      </c>
      <c r="K212">
        <f t="shared" si="25"/>
        <v>0</v>
      </c>
      <c r="L212">
        <f t="shared" si="26"/>
        <v>7</v>
      </c>
      <c r="W212" s="6" t="s">
        <v>38</v>
      </c>
      <c r="X212" s="7" t="s">
        <v>16</v>
      </c>
      <c r="Y212" s="8">
        <f t="shared" si="30"/>
        <v>7</v>
      </c>
      <c r="Z212">
        <f t="shared" si="27"/>
        <v>0</v>
      </c>
      <c r="AA212">
        <f t="shared" si="28"/>
        <v>0</v>
      </c>
      <c r="AB212">
        <f t="shared" si="31"/>
        <v>184</v>
      </c>
    </row>
    <row r="213" spans="8:28">
      <c r="H213" s="6" t="s">
        <v>22</v>
      </c>
      <c r="I213" s="7" t="s">
        <v>17</v>
      </c>
      <c r="J213" s="8">
        <f t="shared" si="29"/>
        <v>9</v>
      </c>
      <c r="K213">
        <f t="shared" si="25"/>
        <v>0</v>
      </c>
      <c r="L213">
        <f t="shared" si="26"/>
        <v>-9</v>
      </c>
      <c r="W213" s="6" t="s">
        <v>22</v>
      </c>
      <c r="X213" s="7" t="s">
        <v>17</v>
      </c>
      <c r="Y213" s="8">
        <f t="shared" si="30"/>
        <v>9</v>
      </c>
      <c r="Z213">
        <f t="shared" si="27"/>
        <v>0</v>
      </c>
      <c r="AA213">
        <f t="shared" si="28"/>
        <v>0</v>
      </c>
      <c r="AB213">
        <f t="shared" si="31"/>
        <v>175</v>
      </c>
    </row>
    <row r="214" spans="8:28">
      <c r="H214" s="6" t="s">
        <v>5</v>
      </c>
      <c r="I214" s="7" t="s">
        <v>15</v>
      </c>
      <c r="J214" s="8">
        <f t="shared" si="29"/>
        <v>5</v>
      </c>
      <c r="K214">
        <f t="shared" si="25"/>
        <v>5</v>
      </c>
      <c r="L214">
        <f t="shared" si="26"/>
        <v>0</v>
      </c>
      <c r="W214" s="6" t="s">
        <v>5</v>
      </c>
      <c r="X214" s="7" t="s">
        <v>15</v>
      </c>
      <c r="Y214" s="8">
        <f t="shared" si="30"/>
        <v>5</v>
      </c>
      <c r="Z214">
        <f t="shared" si="27"/>
        <v>5</v>
      </c>
      <c r="AA214">
        <f t="shared" si="28"/>
        <v>875</v>
      </c>
      <c r="AB214">
        <f t="shared" si="31"/>
        <v>175</v>
      </c>
    </row>
    <row r="215" spans="8:28">
      <c r="H215" s="6" t="s">
        <v>31</v>
      </c>
      <c r="I215" s="7" t="s">
        <v>16</v>
      </c>
      <c r="J215" s="8">
        <f t="shared" si="29"/>
        <v>9</v>
      </c>
      <c r="K215">
        <f t="shared" si="25"/>
        <v>0</v>
      </c>
      <c r="L215">
        <f t="shared" si="26"/>
        <v>9</v>
      </c>
      <c r="W215" s="6" t="s">
        <v>31</v>
      </c>
      <c r="X215" s="7" t="s">
        <v>16</v>
      </c>
      <c r="Y215" s="8">
        <f t="shared" si="30"/>
        <v>9</v>
      </c>
      <c r="Z215">
        <f t="shared" si="27"/>
        <v>0</v>
      </c>
      <c r="AA215">
        <f t="shared" si="28"/>
        <v>0</v>
      </c>
      <c r="AB215">
        <f t="shared" si="31"/>
        <v>184</v>
      </c>
    </row>
    <row r="216" spans="8:28">
      <c r="H216" s="6" t="s">
        <v>24</v>
      </c>
      <c r="I216" s="7" t="s">
        <v>16</v>
      </c>
      <c r="J216" s="8">
        <f t="shared" si="29"/>
        <v>1</v>
      </c>
      <c r="K216">
        <f t="shared" si="25"/>
        <v>0</v>
      </c>
      <c r="L216">
        <f t="shared" si="26"/>
        <v>1</v>
      </c>
      <c r="W216" s="6" t="s">
        <v>24</v>
      </c>
      <c r="X216" s="7" t="s">
        <v>16</v>
      </c>
      <c r="Y216" s="8">
        <f t="shared" si="30"/>
        <v>1</v>
      </c>
      <c r="Z216">
        <f t="shared" si="27"/>
        <v>0</v>
      </c>
      <c r="AA216">
        <f t="shared" si="28"/>
        <v>0</v>
      </c>
      <c r="AB216">
        <f t="shared" si="31"/>
        <v>185</v>
      </c>
    </row>
    <row r="217" spans="8:28">
      <c r="H217" s="6" t="s">
        <v>20</v>
      </c>
      <c r="I217" s="7" t="s">
        <v>17</v>
      </c>
      <c r="J217" s="8">
        <f t="shared" si="29"/>
        <v>2</v>
      </c>
      <c r="K217">
        <f t="shared" si="25"/>
        <v>0</v>
      </c>
      <c r="L217">
        <f t="shared" si="26"/>
        <v>-2</v>
      </c>
      <c r="W217" s="6" t="s">
        <v>20</v>
      </c>
      <c r="X217" s="7" t="s">
        <v>17</v>
      </c>
      <c r="Y217" s="8">
        <f t="shared" si="30"/>
        <v>2</v>
      </c>
      <c r="Z217">
        <f t="shared" si="27"/>
        <v>0</v>
      </c>
      <c r="AA217">
        <f t="shared" si="28"/>
        <v>0</v>
      </c>
      <c r="AB217">
        <f t="shared" si="31"/>
        <v>183</v>
      </c>
    </row>
    <row r="218" spans="8:28">
      <c r="H218" s="6" t="s">
        <v>38</v>
      </c>
      <c r="I218" s="7" t="s">
        <v>16</v>
      </c>
      <c r="J218" s="8">
        <f t="shared" si="29"/>
        <v>7</v>
      </c>
      <c r="K218">
        <f t="shared" si="25"/>
        <v>0</v>
      </c>
      <c r="L218">
        <f t="shared" si="26"/>
        <v>7</v>
      </c>
      <c r="W218" s="6" t="s">
        <v>38</v>
      </c>
      <c r="X218" s="7" t="s">
        <v>16</v>
      </c>
      <c r="Y218" s="8">
        <f t="shared" si="30"/>
        <v>7</v>
      </c>
      <c r="Z218">
        <f t="shared" si="27"/>
        <v>0</v>
      </c>
      <c r="AA218">
        <f t="shared" si="28"/>
        <v>0</v>
      </c>
      <c r="AB218">
        <f t="shared" si="31"/>
        <v>190</v>
      </c>
    </row>
    <row r="219" spans="8:28">
      <c r="H219" s="6" t="s">
        <v>7</v>
      </c>
      <c r="I219" s="7" t="s">
        <v>15</v>
      </c>
      <c r="J219" s="8">
        <f t="shared" si="29"/>
        <v>8</v>
      </c>
      <c r="K219">
        <f t="shared" si="25"/>
        <v>8</v>
      </c>
      <c r="L219">
        <f t="shared" si="26"/>
        <v>0</v>
      </c>
      <c r="W219" s="6" t="s">
        <v>7</v>
      </c>
      <c r="X219" s="7" t="s">
        <v>15</v>
      </c>
      <c r="Y219" s="8">
        <f t="shared" si="30"/>
        <v>8</v>
      </c>
      <c r="Z219">
        <f t="shared" si="27"/>
        <v>8</v>
      </c>
      <c r="AA219">
        <f t="shared" si="28"/>
        <v>1520</v>
      </c>
      <c r="AB219">
        <f t="shared" si="31"/>
        <v>190</v>
      </c>
    </row>
    <row r="220" spans="8:28">
      <c r="H220" s="6" t="s">
        <v>26</v>
      </c>
      <c r="I220" s="7" t="s">
        <v>15</v>
      </c>
      <c r="J220" s="8">
        <f t="shared" si="29"/>
        <v>9</v>
      </c>
      <c r="K220">
        <f t="shared" si="25"/>
        <v>9</v>
      </c>
      <c r="L220">
        <f t="shared" si="26"/>
        <v>0</v>
      </c>
      <c r="W220" s="6" t="s">
        <v>26</v>
      </c>
      <c r="X220" s="7" t="s">
        <v>15</v>
      </c>
      <c r="Y220" s="8">
        <f t="shared" si="30"/>
        <v>9</v>
      </c>
      <c r="Z220">
        <f t="shared" si="27"/>
        <v>9</v>
      </c>
      <c r="AA220">
        <f t="shared" si="28"/>
        <v>1710</v>
      </c>
      <c r="AB220">
        <f t="shared" si="31"/>
        <v>190</v>
      </c>
    </row>
    <row r="221" spans="8:28">
      <c r="H221" s="6" t="s">
        <v>18</v>
      </c>
      <c r="I221" s="7" t="s">
        <v>15</v>
      </c>
      <c r="J221" s="8">
        <f t="shared" si="29"/>
        <v>6</v>
      </c>
      <c r="K221">
        <f t="shared" si="25"/>
        <v>6</v>
      </c>
      <c r="L221">
        <f t="shared" si="26"/>
        <v>0</v>
      </c>
      <c r="W221" s="6" t="s">
        <v>18</v>
      </c>
      <c r="X221" s="7" t="s">
        <v>15</v>
      </c>
      <c r="Y221" s="8">
        <f t="shared" si="30"/>
        <v>6</v>
      </c>
      <c r="Z221">
        <f t="shared" si="27"/>
        <v>6</v>
      </c>
      <c r="AA221">
        <f t="shared" si="28"/>
        <v>1140</v>
      </c>
      <c r="AB221">
        <f t="shared" si="31"/>
        <v>190</v>
      </c>
    </row>
    <row r="222" spans="8:28">
      <c r="H222" s="6" t="s">
        <v>7</v>
      </c>
      <c r="I222" s="7" t="s">
        <v>15</v>
      </c>
      <c r="J222" s="8">
        <f t="shared" si="29"/>
        <v>8</v>
      </c>
      <c r="K222">
        <f t="shared" si="25"/>
        <v>8</v>
      </c>
      <c r="L222">
        <f t="shared" si="26"/>
        <v>0</v>
      </c>
      <c r="W222" s="6" t="s">
        <v>7</v>
      </c>
      <c r="X222" s="7" t="s">
        <v>15</v>
      </c>
      <c r="Y222" s="8">
        <f t="shared" si="30"/>
        <v>8</v>
      </c>
      <c r="Z222">
        <f t="shared" si="27"/>
        <v>8</v>
      </c>
      <c r="AA222">
        <f t="shared" si="28"/>
        <v>1520</v>
      </c>
      <c r="AB222">
        <f t="shared" si="31"/>
        <v>190</v>
      </c>
    </row>
    <row r="223" spans="8:28">
      <c r="H223" s="6" t="s">
        <v>33</v>
      </c>
      <c r="I223" s="7" t="s">
        <v>17</v>
      </c>
      <c r="J223" s="8">
        <f t="shared" si="29"/>
        <v>1</v>
      </c>
      <c r="K223">
        <f t="shared" si="25"/>
        <v>0</v>
      </c>
      <c r="L223">
        <f t="shared" si="26"/>
        <v>-1</v>
      </c>
      <c r="W223" s="6" t="s">
        <v>33</v>
      </c>
      <c r="X223" s="7" t="s">
        <v>17</v>
      </c>
      <c r="Y223" s="8">
        <f t="shared" si="30"/>
        <v>1</v>
      </c>
      <c r="Z223">
        <f t="shared" si="27"/>
        <v>0</v>
      </c>
      <c r="AA223">
        <f t="shared" si="28"/>
        <v>0</v>
      </c>
      <c r="AB223">
        <f t="shared" si="31"/>
        <v>189</v>
      </c>
    </row>
    <row r="224" spans="8:28">
      <c r="H224" s="6" t="s">
        <v>10</v>
      </c>
      <c r="I224" s="7" t="s">
        <v>15</v>
      </c>
      <c r="J224" s="8">
        <f t="shared" si="29"/>
        <v>2</v>
      </c>
      <c r="K224">
        <f t="shared" si="25"/>
        <v>2</v>
      </c>
      <c r="L224">
        <f t="shared" si="26"/>
        <v>0</v>
      </c>
      <c r="W224" s="6" t="s">
        <v>10</v>
      </c>
      <c r="X224" s="7" t="s">
        <v>15</v>
      </c>
      <c r="Y224" s="8">
        <f t="shared" si="30"/>
        <v>2</v>
      </c>
      <c r="Z224">
        <f t="shared" si="27"/>
        <v>2</v>
      </c>
      <c r="AA224">
        <f t="shared" si="28"/>
        <v>378</v>
      </c>
      <c r="AB224">
        <f t="shared" si="31"/>
        <v>189</v>
      </c>
    </row>
    <row r="225" spans="8:28">
      <c r="H225" s="6" t="s">
        <v>38</v>
      </c>
      <c r="I225" s="7" t="s">
        <v>16</v>
      </c>
      <c r="J225" s="8">
        <f t="shared" si="29"/>
        <v>7</v>
      </c>
      <c r="K225">
        <f t="shared" si="25"/>
        <v>0</v>
      </c>
      <c r="L225">
        <f t="shared" si="26"/>
        <v>7</v>
      </c>
      <c r="W225" s="6" t="s">
        <v>38</v>
      </c>
      <c r="X225" s="7" t="s">
        <v>16</v>
      </c>
      <c r="Y225" s="8">
        <f t="shared" si="30"/>
        <v>7</v>
      </c>
      <c r="Z225">
        <f t="shared" si="27"/>
        <v>0</v>
      </c>
      <c r="AA225">
        <f t="shared" si="28"/>
        <v>0</v>
      </c>
      <c r="AB225">
        <f t="shared" si="31"/>
        <v>196</v>
      </c>
    </row>
    <row r="226" spans="8:28">
      <c r="H226" s="6" t="s">
        <v>22</v>
      </c>
      <c r="I226" s="7" t="s">
        <v>17</v>
      </c>
      <c r="J226" s="8">
        <f t="shared" si="29"/>
        <v>9</v>
      </c>
      <c r="K226">
        <f t="shared" si="25"/>
        <v>0</v>
      </c>
      <c r="L226">
        <f t="shared" si="26"/>
        <v>-9</v>
      </c>
      <c r="W226" s="6" t="s">
        <v>22</v>
      </c>
      <c r="X226" s="7" t="s">
        <v>17</v>
      </c>
      <c r="Y226" s="8">
        <f t="shared" si="30"/>
        <v>9</v>
      </c>
      <c r="Z226">
        <f t="shared" si="27"/>
        <v>0</v>
      </c>
      <c r="AA226">
        <f t="shared" si="28"/>
        <v>0</v>
      </c>
      <c r="AB226">
        <f t="shared" si="31"/>
        <v>187</v>
      </c>
    </row>
    <row r="227" spans="8:28">
      <c r="H227" s="6" t="s">
        <v>28</v>
      </c>
      <c r="I227" s="7" t="s">
        <v>17</v>
      </c>
      <c r="J227" s="8">
        <f t="shared" si="29"/>
        <v>5</v>
      </c>
      <c r="K227">
        <f t="shared" si="25"/>
        <v>0</v>
      </c>
      <c r="L227">
        <f t="shared" si="26"/>
        <v>-5</v>
      </c>
      <c r="W227" s="6" t="s">
        <v>28</v>
      </c>
      <c r="X227" s="7" t="s">
        <v>17</v>
      </c>
      <c r="Y227" s="8">
        <f t="shared" si="30"/>
        <v>5</v>
      </c>
      <c r="Z227">
        <f t="shared" si="27"/>
        <v>0</v>
      </c>
      <c r="AA227">
        <f t="shared" si="28"/>
        <v>0</v>
      </c>
      <c r="AB227">
        <f t="shared" si="31"/>
        <v>182</v>
      </c>
    </row>
    <row r="228" spans="8:28">
      <c r="H228" s="6" t="s">
        <v>18</v>
      </c>
      <c r="I228" s="7" t="s">
        <v>15</v>
      </c>
      <c r="J228" s="8">
        <f t="shared" si="29"/>
        <v>6</v>
      </c>
      <c r="K228">
        <f t="shared" si="25"/>
        <v>6</v>
      </c>
      <c r="L228">
        <f t="shared" si="26"/>
        <v>0</v>
      </c>
      <c r="W228" s="6" t="s">
        <v>18</v>
      </c>
      <c r="X228" s="7" t="s">
        <v>15</v>
      </c>
      <c r="Y228" s="8">
        <f t="shared" si="30"/>
        <v>6</v>
      </c>
      <c r="Z228">
        <f t="shared" si="27"/>
        <v>6</v>
      </c>
      <c r="AA228">
        <f t="shared" si="28"/>
        <v>1092</v>
      </c>
      <c r="AB228">
        <f t="shared" si="31"/>
        <v>182</v>
      </c>
    </row>
    <row r="229" spans="8:28">
      <c r="H229" s="6" t="s">
        <v>29</v>
      </c>
      <c r="I229" s="7" t="s">
        <v>15</v>
      </c>
      <c r="J229" s="8">
        <f t="shared" si="29"/>
        <v>7</v>
      </c>
      <c r="K229">
        <f t="shared" si="25"/>
        <v>7</v>
      </c>
      <c r="L229">
        <f t="shared" si="26"/>
        <v>0</v>
      </c>
      <c r="W229" s="6" t="s">
        <v>29</v>
      </c>
      <c r="X229" s="7" t="s">
        <v>15</v>
      </c>
      <c r="Y229" s="8">
        <f t="shared" si="30"/>
        <v>7</v>
      </c>
      <c r="Z229">
        <f t="shared" si="27"/>
        <v>7</v>
      </c>
      <c r="AA229">
        <f t="shared" si="28"/>
        <v>1274</v>
      </c>
      <c r="AB229">
        <f t="shared" si="31"/>
        <v>182</v>
      </c>
    </row>
    <row r="230" spans="8:28">
      <c r="H230" s="6" t="s">
        <v>32</v>
      </c>
      <c r="I230" s="7" t="s">
        <v>16</v>
      </c>
      <c r="J230" s="8">
        <f t="shared" si="29"/>
        <v>4</v>
      </c>
      <c r="K230">
        <f t="shared" si="25"/>
        <v>0</v>
      </c>
      <c r="L230">
        <f t="shared" si="26"/>
        <v>4</v>
      </c>
      <c r="W230" s="6" t="s">
        <v>32</v>
      </c>
      <c r="X230" s="7" t="s">
        <v>16</v>
      </c>
      <c r="Y230" s="8">
        <f t="shared" si="30"/>
        <v>4</v>
      </c>
      <c r="Z230">
        <f t="shared" si="27"/>
        <v>0</v>
      </c>
      <c r="AA230">
        <f t="shared" si="28"/>
        <v>0</v>
      </c>
      <c r="AB230">
        <f t="shared" si="31"/>
        <v>186</v>
      </c>
    </row>
    <row r="231" spans="8:28">
      <c r="H231" s="6" t="s">
        <v>27</v>
      </c>
      <c r="I231" s="7" t="s">
        <v>15</v>
      </c>
      <c r="J231" s="8">
        <f t="shared" si="29"/>
        <v>1</v>
      </c>
      <c r="K231">
        <f t="shared" si="25"/>
        <v>1</v>
      </c>
      <c r="L231">
        <f t="shared" si="26"/>
        <v>0</v>
      </c>
      <c r="W231" s="6" t="s">
        <v>27</v>
      </c>
      <c r="X231" s="7" t="s">
        <v>15</v>
      </c>
      <c r="Y231" s="8">
        <f t="shared" si="30"/>
        <v>1</v>
      </c>
      <c r="Z231">
        <f t="shared" si="27"/>
        <v>1</v>
      </c>
      <c r="AA231">
        <f t="shared" si="28"/>
        <v>186</v>
      </c>
      <c r="AB231">
        <f t="shared" si="31"/>
        <v>186</v>
      </c>
    </row>
    <row r="232" spans="8:28">
      <c r="H232" s="6" t="s">
        <v>36</v>
      </c>
      <c r="I232" s="7" t="s">
        <v>16</v>
      </c>
      <c r="J232" s="8">
        <f t="shared" si="29"/>
        <v>2</v>
      </c>
      <c r="K232">
        <f t="shared" si="25"/>
        <v>0</v>
      </c>
      <c r="L232">
        <f t="shared" si="26"/>
        <v>2</v>
      </c>
      <c r="W232" s="6" t="s">
        <v>36</v>
      </c>
      <c r="X232" s="7" t="s">
        <v>16</v>
      </c>
      <c r="Y232" s="8">
        <f t="shared" si="30"/>
        <v>2</v>
      </c>
      <c r="Z232">
        <f t="shared" si="27"/>
        <v>0</v>
      </c>
      <c r="AA232">
        <f t="shared" si="28"/>
        <v>0</v>
      </c>
      <c r="AB232">
        <f t="shared" si="31"/>
        <v>188</v>
      </c>
    </row>
    <row r="233" spans="8:28">
      <c r="H233" s="6" t="s">
        <v>38</v>
      </c>
      <c r="I233" s="7" t="s">
        <v>16</v>
      </c>
      <c r="J233" s="8">
        <f t="shared" si="29"/>
        <v>7</v>
      </c>
      <c r="K233">
        <f t="shared" si="25"/>
        <v>0</v>
      </c>
      <c r="L233">
        <f t="shared" si="26"/>
        <v>7</v>
      </c>
      <c r="W233" s="6" t="s">
        <v>38</v>
      </c>
      <c r="X233" s="7" t="s">
        <v>16</v>
      </c>
      <c r="Y233" s="8">
        <f t="shared" si="30"/>
        <v>7</v>
      </c>
      <c r="Z233">
        <f t="shared" si="27"/>
        <v>0</v>
      </c>
      <c r="AA233">
        <f t="shared" si="28"/>
        <v>0</v>
      </c>
      <c r="AB233">
        <f t="shared" si="31"/>
        <v>195</v>
      </c>
    </row>
    <row r="234" spans="8:28">
      <c r="H234" s="6" t="s">
        <v>32</v>
      </c>
      <c r="I234" s="7" t="s">
        <v>16</v>
      </c>
      <c r="J234" s="8">
        <f t="shared" si="29"/>
        <v>4</v>
      </c>
      <c r="K234">
        <f t="shared" si="25"/>
        <v>0</v>
      </c>
      <c r="L234">
        <f t="shared" si="26"/>
        <v>4</v>
      </c>
      <c r="W234" s="6" t="s">
        <v>32</v>
      </c>
      <c r="X234" s="7" t="s">
        <v>16</v>
      </c>
      <c r="Y234" s="8">
        <f t="shared" si="30"/>
        <v>4</v>
      </c>
      <c r="Z234">
        <f t="shared" si="27"/>
        <v>0</v>
      </c>
      <c r="AA234">
        <f t="shared" si="28"/>
        <v>0</v>
      </c>
      <c r="AB234">
        <f t="shared" si="31"/>
        <v>199</v>
      </c>
    </row>
    <row r="235" spans="8:28">
      <c r="H235" s="6" t="s">
        <v>9</v>
      </c>
      <c r="I235" s="7" t="s">
        <v>16</v>
      </c>
      <c r="J235" s="8">
        <f t="shared" si="29"/>
        <v>8</v>
      </c>
      <c r="K235">
        <f t="shared" si="25"/>
        <v>0</v>
      </c>
      <c r="L235">
        <f t="shared" si="26"/>
        <v>8</v>
      </c>
      <c r="W235" s="6" t="s">
        <v>9</v>
      </c>
      <c r="X235" s="7" t="s">
        <v>16</v>
      </c>
      <c r="Y235" s="8">
        <f t="shared" si="30"/>
        <v>8</v>
      </c>
      <c r="Z235">
        <f t="shared" si="27"/>
        <v>0</v>
      </c>
      <c r="AA235">
        <f t="shared" si="28"/>
        <v>0</v>
      </c>
      <c r="AB235">
        <f t="shared" si="31"/>
        <v>207</v>
      </c>
    </row>
    <row r="236" spans="8:28">
      <c r="H236" s="6" t="s">
        <v>32</v>
      </c>
      <c r="I236" s="7" t="s">
        <v>16</v>
      </c>
      <c r="J236" s="8">
        <f t="shared" si="29"/>
        <v>4</v>
      </c>
      <c r="K236">
        <f t="shared" si="25"/>
        <v>0</v>
      </c>
      <c r="L236">
        <f t="shared" si="26"/>
        <v>4</v>
      </c>
      <c r="W236" s="6" t="s">
        <v>32</v>
      </c>
      <c r="X236" s="7" t="s">
        <v>16</v>
      </c>
      <c r="Y236" s="8">
        <f t="shared" si="30"/>
        <v>4</v>
      </c>
      <c r="Z236">
        <f t="shared" si="27"/>
        <v>0</v>
      </c>
      <c r="AA236">
        <f t="shared" si="28"/>
        <v>0</v>
      </c>
      <c r="AB236">
        <f t="shared" si="31"/>
        <v>211</v>
      </c>
    </row>
    <row r="237" spans="8:28">
      <c r="H237" s="6" t="s">
        <v>29</v>
      </c>
      <c r="I237" s="7" t="s">
        <v>15</v>
      </c>
      <c r="J237" s="8">
        <f t="shared" si="29"/>
        <v>7</v>
      </c>
      <c r="K237">
        <f t="shared" si="25"/>
        <v>7</v>
      </c>
      <c r="L237">
        <f t="shared" si="26"/>
        <v>0</v>
      </c>
      <c r="W237" s="6" t="s">
        <v>29</v>
      </c>
      <c r="X237" s="7" t="s">
        <v>15</v>
      </c>
      <c r="Y237" s="8">
        <f t="shared" si="30"/>
        <v>7</v>
      </c>
      <c r="Z237">
        <f t="shared" si="27"/>
        <v>7</v>
      </c>
      <c r="AA237">
        <f t="shared" si="28"/>
        <v>1477</v>
      </c>
      <c r="AB237">
        <f t="shared" si="31"/>
        <v>211</v>
      </c>
    </row>
    <row r="238" spans="8:28">
      <c r="H238" s="6" t="s">
        <v>36</v>
      </c>
      <c r="I238" s="7" t="s">
        <v>16</v>
      </c>
      <c r="J238" s="8">
        <f t="shared" si="29"/>
        <v>2</v>
      </c>
      <c r="K238">
        <f t="shared" si="25"/>
        <v>0</v>
      </c>
      <c r="L238">
        <f t="shared" si="26"/>
        <v>2</v>
      </c>
      <c r="W238" s="6" t="s">
        <v>36</v>
      </c>
      <c r="X238" s="7" t="s">
        <v>16</v>
      </c>
      <c r="Y238" s="8">
        <f t="shared" si="30"/>
        <v>2</v>
      </c>
      <c r="Z238">
        <f t="shared" si="27"/>
        <v>0</v>
      </c>
      <c r="AA238">
        <f t="shared" si="28"/>
        <v>0</v>
      </c>
      <c r="AB238">
        <f t="shared" si="31"/>
        <v>213</v>
      </c>
    </row>
    <row r="239" spans="8:28">
      <c r="H239" s="6" t="s">
        <v>38</v>
      </c>
      <c r="I239" s="7" t="s">
        <v>16</v>
      </c>
      <c r="J239" s="8">
        <f t="shared" si="29"/>
        <v>7</v>
      </c>
      <c r="K239">
        <f t="shared" si="25"/>
        <v>0</v>
      </c>
      <c r="L239">
        <f t="shared" si="26"/>
        <v>7</v>
      </c>
      <c r="W239" s="6" t="s">
        <v>38</v>
      </c>
      <c r="X239" s="7" t="s">
        <v>16</v>
      </c>
      <c r="Y239" s="8">
        <f t="shared" si="30"/>
        <v>7</v>
      </c>
      <c r="Z239">
        <f t="shared" si="27"/>
        <v>0</v>
      </c>
      <c r="AA239">
        <f t="shared" si="28"/>
        <v>0</v>
      </c>
      <c r="AB239">
        <f t="shared" si="31"/>
        <v>220</v>
      </c>
    </row>
    <row r="240" spans="8:28">
      <c r="H240" s="6" t="s">
        <v>5</v>
      </c>
      <c r="I240" s="7" t="s">
        <v>15</v>
      </c>
      <c r="J240" s="8">
        <f t="shared" si="29"/>
        <v>5</v>
      </c>
      <c r="K240">
        <f t="shared" si="25"/>
        <v>5</v>
      </c>
      <c r="L240">
        <f t="shared" si="26"/>
        <v>0</v>
      </c>
      <c r="W240" s="6" t="s">
        <v>5</v>
      </c>
      <c r="X240" s="7" t="s">
        <v>15</v>
      </c>
      <c r="Y240" s="8">
        <f t="shared" si="30"/>
        <v>5</v>
      </c>
      <c r="Z240">
        <f t="shared" si="27"/>
        <v>5</v>
      </c>
      <c r="AA240">
        <f t="shared" si="28"/>
        <v>1100</v>
      </c>
      <c r="AB240">
        <f t="shared" si="31"/>
        <v>220</v>
      </c>
    </row>
    <row r="241" spans="8:28">
      <c r="H241" s="6" t="s">
        <v>25</v>
      </c>
      <c r="I241" s="7" t="s">
        <v>16</v>
      </c>
      <c r="J241" s="8">
        <f t="shared" si="29"/>
        <v>3</v>
      </c>
      <c r="K241">
        <f t="shared" si="25"/>
        <v>0</v>
      </c>
      <c r="L241">
        <f t="shared" si="26"/>
        <v>3</v>
      </c>
      <c r="W241" s="6" t="s">
        <v>25</v>
      </c>
      <c r="X241" s="7" t="s">
        <v>16</v>
      </c>
      <c r="Y241" s="8">
        <f t="shared" si="30"/>
        <v>3</v>
      </c>
      <c r="Z241">
        <f t="shared" si="27"/>
        <v>0</v>
      </c>
      <c r="AA241">
        <f t="shared" si="28"/>
        <v>0</v>
      </c>
      <c r="AB241">
        <f t="shared" si="31"/>
        <v>223</v>
      </c>
    </row>
    <row r="242" spans="8:28">
      <c r="H242" s="6" t="s">
        <v>18</v>
      </c>
      <c r="I242" s="7" t="s">
        <v>15</v>
      </c>
      <c r="J242" s="8">
        <f t="shared" si="29"/>
        <v>6</v>
      </c>
      <c r="K242">
        <f t="shared" si="25"/>
        <v>6</v>
      </c>
      <c r="L242">
        <f t="shared" si="26"/>
        <v>0</v>
      </c>
      <c r="W242" s="6" t="s">
        <v>18</v>
      </c>
      <c r="X242" s="7" t="s">
        <v>15</v>
      </c>
      <c r="Y242" s="8">
        <f t="shared" si="30"/>
        <v>6</v>
      </c>
      <c r="Z242">
        <f t="shared" si="27"/>
        <v>6</v>
      </c>
      <c r="AA242">
        <f t="shared" si="28"/>
        <v>1338</v>
      </c>
      <c r="AB242">
        <f t="shared" si="31"/>
        <v>223</v>
      </c>
    </row>
    <row r="243" spans="8:28">
      <c r="H243" s="6" t="s">
        <v>28</v>
      </c>
      <c r="I243" s="7" t="s">
        <v>17</v>
      </c>
      <c r="J243" s="8">
        <f t="shared" si="29"/>
        <v>5</v>
      </c>
      <c r="K243">
        <f t="shared" si="25"/>
        <v>0</v>
      </c>
      <c r="L243">
        <f t="shared" si="26"/>
        <v>-5</v>
      </c>
      <c r="W243" s="6" t="s">
        <v>28</v>
      </c>
      <c r="X243" s="7" t="s">
        <v>17</v>
      </c>
      <c r="Y243" s="8">
        <f t="shared" si="30"/>
        <v>5</v>
      </c>
      <c r="Z243">
        <f t="shared" si="27"/>
        <v>0</v>
      </c>
      <c r="AA243">
        <f t="shared" si="28"/>
        <v>0</v>
      </c>
      <c r="AB243">
        <f t="shared" si="31"/>
        <v>218</v>
      </c>
    </row>
    <row r="244" spans="8:28">
      <c r="H244" s="6" t="s">
        <v>22</v>
      </c>
      <c r="I244" s="7" t="s">
        <v>17</v>
      </c>
      <c r="J244" s="8">
        <f t="shared" si="29"/>
        <v>9</v>
      </c>
      <c r="K244">
        <f t="shared" si="25"/>
        <v>0</v>
      </c>
      <c r="L244">
        <f t="shared" si="26"/>
        <v>-9</v>
      </c>
      <c r="W244" s="6" t="s">
        <v>22</v>
      </c>
      <c r="X244" s="7" t="s">
        <v>17</v>
      </c>
      <c r="Y244" s="8">
        <f t="shared" si="30"/>
        <v>9</v>
      </c>
      <c r="Z244">
        <f t="shared" si="27"/>
        <v>0</v>
      </c>
      <c r="AA244">
        <f t="shared" si="28"/>
        <v>0</v>
      </c>
      <c r="AB244">
        <f t="shared" si="31"/>
        <v>209</v>
      </c>
    </row>
    <row r="245" spans="8:28">
      <c r="H245" s="6" t="s">
        <v>6</v>
      </c>
      <c r="I245" s="7" t="s">
        <v>16</v>
      </c>
      <c r="J245" s="8">
        <f t="shared" si="29"/>
        <v>5</v>
      </c>
      <c r="K245">
        <f t="shared" si="25"/>
        <v>0</v>
      </c>
      <c r="L245">
        <f t="shared" si="26"/>
        <v>5</v>
      </c>
      <c r="W245" s="6" t="s">
        <v>6</v>
      </c>
      <c r="X245" s="7" t="s">
        <v>16</v>
      </c>
      <c r="Y245" s="8">
        <f t="shared" si="30"/>
        <v>5</v>
      </c>
      <c r="Z245">
        <f t="shared" si="27"/>
        <v>0</v>
      </c>
      <c r="AA245">
        <f t="shared" si="28"/>
        <v>0</v>
      </c>
      <c r="AB245">
        <f t="shared" si="31"/>
        <v>214</v>
      </c>
    </row>
    <row r="246" spans="8:28">
      <c r="H246" s="6" t="s">
        <v>20</v>
      </c>
      <c r="I246" s="7" t="s">
        <v>17</v>
      </c>
      <c r="J246" s="8">
        <f t="shared" si="29"/>
        <v>2</v>
      </c>
      <c r="K246">
        <f t="shared" si="25"/>
        <v>0</v>
      </c>
      <c r="L246">
        <f t="shared" si="26"/>
        <v>-2</v>
      </c>
      <c r="W246" s="6" t="s">
        <v>20</v>
      </c>
      <c r="X246" s="7" t="s">
        <v>17</v>
      </c>
      <c r="Y246" s="8">
        <f t="shared" si="30"/>
        <v>2</v>
      </c>
      <c r="Z246">
        <f t="shared" si="27"/>
        <v>0</v>
      </c>
      <c r="AA246">
        <f t="shared" si="28"/>
        <v>0</v>
      </c>
      <c r="AB246">
        <f t="shared" si="31"/>
        <v>212</v>
      </c>
    </row>
    <row r="247" spans="8:28">
      <c r="H247" s="6" t="s">
        <v>35</v>
      </c>
      <c r="I247" s="7" t="s">
        <v>17</v>
      </c>
      <c r="J247" s="8">
        <f t="shared" si="29"/>
        <v>6</v>
      </c>
      <c r="K247">
        <f t="shared" si="25"/>
        <v>0</v>
      </c>
      <c r="L247">
        <f t="shared" si="26"/>
        <v>-6</v>
      </c>
      <c r="W247" s="6" t="s">
        <v>35</v>
      </c>
      <c r="X247" s="7" t="s">
        <v>17</v>
      </c>
      <c r="Y247" s="8">
        <f t="shared" si="30"/>
        <v>6</v>
      </c>
      <c r="Z247">
        <f t="shared" si="27"/>
        <v>0</v>
      </c>
      <c r="AA247">
        <f t="shared" si="28"/>
        <v>0</v>
      </c>
      <c r="AB247">
        <f t="shared" si="31"/>
        <v>206</v>
      </c>
    </row>
    <row r="248" spans="8:28">
      <c r="H248" s="6" t="s">
        <v>18</v>
      </c>
      <c r="I248" s="7" t="s">
        <v>15</v>
      </c>
      <c r="J248" s="8">
        <f t="shared" si="29"/>
        <v>6</v>
      </c>
      <c r="K248">
        <f t="shared" si="25"/>
        <v>6</v>
      </c>
      <c r="L248">
        <f t="shared" si="26"/>
        <v>0</v>
      </c>
      <c r="W248" s="6" t="s">
        <v>18</v>
      </c>
      <c r="X248" s="7" t="s">
        <v>15</v>
      </c>
      <c r="Y248" s="8">
        <f t="shared" si="30"/>
        <v>6</v>
      </c>
      <c r="Z248">
        <f t="shared" si="27"/>
        <v>6</v>
      </c>
      <c r="AA248">
        <f t="shared" si="28"/>
        <v>1236</v>
      </c>
      <c r="AB248">
        <f t="shared" si="31"/>
        <v>206</v>
      </c>
    </row>
    <row r="249" spans="8:28">
      <c r="H249" s="6" t="s">
        <v>26</v>
      </c>
      <c r="I249" s="7" t="s">
        <v>15</v>
      </c>
      <c r="J249" s="8">
        <f t="shared" si="29"/>
        <v>9</v>
      </c>
      <c r="K249">
        <f t="shared" si="25"/>
        <v>9</v>
      </c>
      <c r="L249">
        <f t="shared" si="26"/>
        <v>0</v>
      </c>
      <c r="W249" s="6" t="s">
        <v>26</v>
      </c>
      <c r="X249" s="7" t="s">
        <v>15</v>
      </c>
      <c r="Y249" s="8">
        <f t="shared" si="30"/>
        <v>9</v>
      </c>
      <c r="Z249">
        <f t="shared" si="27"/>
        <v>9</v>
      </c>
      <c r="AA249">
        <f t="shared" si="28"/>
        <v>1854</v>
      </c>
      <c r="AB249">
        <f t="shared" si="31"/>
        <v>206</v>
      </c>
    </row>
    <row r="250" spans="8:28">
      <c r="H250" s="6" t="s">
        <v>9</v>
      </c>
      <c r="I250" s="7" t="s">
        <v>16</v>
      </c>
      <c r="J250" s="8">
        <f t="shared" si="29"/>
        <v>8</v>
      </c>
      <c r="K250">
        <f t="shared" si="25"/>
        <v>0</v>
      </c>
      <c r="L250">
        <f t="shared" si="26"/>
        <v>8</v>
      </c>
      <c r="W250" s="6" t="s">
        <v>9</v>
      </c>
      <c r="X250" s="7" t="s">
        <v>16</v>
      </c>
      <c r="Y250" s="8">
        <f t="shared" si="30"/>
        <v>8</v>
      </c>
      <c r="Z250">
        <f t="shared" si="27"/>
        <v>0</v>
      </c>
      <c r="AA250">
        <f t="shared" si="28"/>
        <v>0</v>
      </c>
      <c r="AB250">
        <f t="shared" si="31"/>
        <v>214</v>
      </c>
    </row>
    <row r="251" spans="8:28">
      <c r="H251" s="6" t="s">
        <v>7</v>
      </c>
      <c r="I251" s="7" t="s">
        <v>15</v>
      </c>
      <c r="J251" s="8">
        <f t="shared" si="29"/>
        <v>8</v>
      </c>
      <c r="K251">
        <f t="shared" si="25"/>
        <v>8</v>
      </c>
      <c r="L251">
        <f t="shared" si="26"/>
        <v>0</v>
      </c>
      <c r="W251" s="6" t="s">
        <v>7</v>
      </c>
      <c r="X251" s="7" t="s">
        <v>15</v>
      </c>
      <c r="Y251" s="8">
        <f t="shared" si="30"/>
        <v>8</v>
      </c>
      <c r="Z251">
        <f t="shared" si="27"/>
        <v>8</v>
      </c>
      <c r="AA251">
        <f t="shared" si="28"/>
        <v>1712</v>
      </c>
      <c r="AB251">
        <f t="shared" si="31"/>
        <v>214</v>
      </c>
    </row>
    <row r="252" spans="8:28">
      <c r="H252" s="6" t="s">
        <v>7</v>
      </c>
      <c r="I252" s="7" t="s">
        <v>15</v>
      </c>
      <c r="J252" s="8">
        <f t="shared" si="29"/>
        <v>8</v>
      </c>
      <c r="K252">
        <f t="shared" si="25"/>
        <v>8</v>
      </c>
      <c r="L252">
        <f t="shared" si="26"/>
        <v>0</v>
      </c>
      <c r="W252" s="6" t="s">
        <v>7</v>
      </c>
      <c r="X252" s="7" t="s">
        <v>15</v>
      </c>
      <c r="Y252" s="8">
        <f t="shared" si="30"/>
        <v>8</v>
      </c>
      <c r="Z252">
        <f t="shared" si="27"/>
        <v>8</v>
      </c>
      <c r="AA252">
        <f t="shared" si="28"/>
        <v>1712</v>
      </c>
      <c r="AB252">
        <f t="shared" si="31"/>
        <v>214</v>
      </c>
    </row>
    <row r="253" spans="8:28">
      <c r="H253" s="6" t="s">
        <v>23</v>
      </c>
      <c r="I253" s="7" t="s">
        <v>15</v>
      </c>
      <c r="J253" s="8">
        <f t="shared" si="29"/>
        <v>3</v>
      </c>
      <c r="K253">
        <f t="shared" si="25"/>
        <v>3</v>
      </c>
      <c r="L253">
        <f t="shared" si="26"/>
        <v>0</v>
      </c>
      <c r="W253" s="6" t="s">
        <v>23</v>
      </c>
      <c r="X253" s="7" t="s">
        <v>15</v>
      </c>
      <c r="Y253" s="8">
        <f t="shared" si="30"/>
        <v>3</v>
      </c>
      <c r="Z253">
        <f t="shared" si="27"/>
        <v>3</v>
      </c>
      <c r="AA253">
        <f t="shared" si="28"/>
        <v>642</v>
      </c>
      <c r="AB253">
        <f t="shared" si="31"/>
        <v>214</v>
      </c>
    </row>
    <row r="254" spans="8:28">
      <c r="H254" s="6" t="s">
        <v>20</v>
      </c>
      <c r="I254" s="7" t="s">
        <v>17</v>
      </c>
      <c r="J254" s="8">
        <f t="shared" si="29"/>
        <v>2</v>
      </c>
      <c r="K254">
        <f t="shared" si="25"/>
        <v>0</v>
      </c>
      <c r="L254">
        <f t="shared" si="26"/>
        <v>-2</v>
      </c>
      <c r="W254" s="6" t="s">
        <v>20</v>
      </c>
      <c r="X254" s="7" t="s">
        <v>17</v>
      </c>
      <c r="Y254" s="8">
        <f t="shared" si="30"/>
        <v>2</v>
      </c>
      <c r="Z254">
        <f t="shared" si="27"/>
        <v>0</v>
      </c>
      <c r="AA254">
        <f t="shared" si="28"/>
        <v>0</v>
      </c>
      <c r="AB254">
        <f t="shared" si="31"/>
        <v>212</v>
      </c>
    </row>
    <row r="255" spans="8:28">
      <c r="H255" s="6" t="s">
        <v>21</v>
      </c>
      <c r="I255" s="7" t="s">
        <v>15</v>
      </c>
      <c r="J255" s="8">
        <f t="shared" si="29"/>
        <v>4</v>
      </c>
      <c r="K255">
        <f t="shared" si="25"/>
        <v>4</v>
      </c>
      <c r="L255">
        <f t="shared" si="26"/>
        <v>0</v>
      </c>
      <c r="W255" s="6" t="s">
        <v>21</v>
      </c>
      <c r="X255" s="7" t="s">
        <v>15</v>
      </c>
      <c r="Y255" s="8">
        <f t="shared" si="30"/>
        <v>4</v>
      </c>
      <c r="Z255">
        <f t="shared" si="27"/>
        <v>4</v>
      </c>
      <c r="AA255">
        <f t="shared" si="28"/>
        <v>848</v>
      </c>
      <c r="AB255">
        <f t="shared" si="31"/>
        <v>212</v>
      </c>
    </row>
    <row r="256" spans="8:28">
      <c r="H256" s="6" t="s">
        <v>31</v>
      </c>
      <c r="I256" s="7" t="s">
        <v>16</v>
      </c>
      <c r="J256" s="8">
        <f t="shared" si="29"/>
        <v>9</v>
      </c>
      <c r="K256">
        <f t="shared" si="25"/>
        <v>0</v>
      </c>
      <c r="L256">
        <f t="shared" si="26"/>
        <v>9</v>
      </c>
      <c r="W256" s="6" t="s">
        <v>31</v>
      </c>
      <c r="X256" s="7" t="s">
        <v>16</v>
      </c>
      <c r="Y256" s="8">
        <f t="shared" si="30"/>
        <v>9</v>
      </c>
      <c r="Z256">
        <f t="shared" si="27"/>
        <v>0</v>
      </c>
      <c r="AA256">
        <f t="shared" si="28"/>
        <v>0</v>
      </c>
      <c r="AB256">
        <f t="shared" si="31"/>
        <v>221</v>
      </c>
    </row>
    <row r="257" spans="8:28">
      <c r="H257" s="6" t="s">
        <v>25</v>
      </c>
      <c r="I257" s="7" t="s">
        <v>16</v>
      </c>
      <c r="J257" s="8">
        <f t="shared" si="29"/>
        <v>3</v>
      </c>
      <c r="K257">
        <f t="shared" si="25"/>
        <v>0</v>
      </c>
      <c r="L257">
        <f t="shared" si="26"/>
        <v>3</v>
      </c>
      <c r="W257" s="6" t="s">
        <v>25</v>
      </c>
      <c r="X257" s="7" t="s">
        <v>16</v>
      </c>
      <c r="Y257" s="8">
        <f t="shared" si="30"/>
        <v>3</v>
      </c>
      <c r="Z257">
        <f t="shared" si="27"/>
        <v>0</v>
      </c>
      <c r="AA257">
        <f t="shared" si="28"/>
        <v>0</v>
      </c>
      <c r="AB257">
        <f t="shared" si="31"/>
        <v>224</v>
      </c>
    </row>
    <row r="258" spans="8:28">
      <c r="H258" s="6" t="s">
        <v>20</v>
      </c>
      <c r="I258" s="7" t="s">
        <v>17</v>
      </c>
      <c r="J258" s="8">
        <f t="shared" si="29"/>
        <v>2</v>
      </c>
      <c r="K258">
        <f t="shared" si="25"/>
        <v>0</v>
      </c>
      <c r="L258">
        <f t="shared" si="26"/>
        <v>-2</v>
      </c>
      <c r="W258" s="6" t="s">
        <v>20</v>
      </c>
      <c r="X258" s="7" t="s">
        <v>17</v>
      </c>
      <c r="Y258" s="8">
        <f t="shared" si="30"/>
        <v>2</v>
      </c>
      <c r="Z258">
        <f t="shared" si="27"/>
        <v>0</v>
      </c>
      <c r="AA258">
        <f t="shared" si="28"/>
        <v>0</v>
      </c>
      <c r="AB258">
        <f t="shared" si="31"/>
        <v>222</v>
      </c>
    </row>
    <row r="259" spans="8:28">
      <c r="H259" s="6" t="s">
        <v>31</v>
      </c>
      <c r="I259" s="7" t="s">
        <v>16</v>
      </c>
      <c r="J259" s="8">
        <f t="shared" si="29"/>
        <v>9</v>
      </c>
      <c r="K259">
        <f t="shared" si="25"/>
        <v>0</v>
      </c>
      <c r="L259">
        <f t="shared" si="26"/>
        <v>9</v>
      </c>
      <c r="W259" s="6" t="s">
        <v>31</v>
      </c>
      <c r="X259" s="7" t="s">
        <v>16</v>
      </c>
      <c r="Y259" s="8">
        <f t="shared" si="30"/>
        <v>9</v>
      </c>
      <c r="Z259">
        <f t="shared" si="27"/>
        <v>0</v>
      </c>
      <c r="AA259">
        <f t="shared" si="28"/>
        <v>0</v>
      </c>
      <c r="AB259">
        <f t="shared" si="31"/>
        <v>231</v>
      </c>
    </row>
    <row r="260" spans="8:28">
      <c r="H260" s="6" t="s">
        <v>26</v>
      </c>
      <c r="I260" s="7" t="s">
        <v>15</v>
      </c>
      <c r="J260" s="8">
        <f t="shared" si="29"/>
        <v>9</v>
      </c>
      <c r="K260">
        <f t="shared" si="25"/>
        <v>9</v>
      </c>
      <c r="L260">
        <f t="shared" si="26"/>
        <v>0</v>
      </c>
      <c r="W260" s="6" t="s">
        <v>26</v>
      </c>
      <c r="X260" s="7" t="s">
        <v>15</v>
      </c>
      <c r="Y260" s="8">
        <f t="shared" si="30"/>
        <v>9</v>
      </c>
      <c r="Z260">
        <f t="shared" si="27"/>
        <v>9</v>
      </c>
      <c r="AA260">
        <f t="shared" si="28"/>
        <v>2079</v>
      </c>
      <c r="AB260">
        <f t="shared" si="31"/>
        <v>231</v>
      </c>
    </row>
    <row r="261" spans="8:28">
      <c r="H261" s="6" t="s">
        <v>7</v>
      </c>
      <c r="I261" s="7" t="s">
        <v>15</v>
      </c>
      <c r="J261" s="8">
        <f t="shared" si="29"/>
        <v>8</v>
      </c>
      <c r="K261">
        <f t="shared" ref="K261:K324" si="32">IF(I261=forward,J261,0)</f>
        <v>8</v>
      </c>
      <c r="L261">
        <f t="shared" ref="L261:L324" si="33">IF(I261=down,J261,IF(I261=up,J261*-1,0))</f>
        <v>0</v>
      </c>
      <c r="W261" s="6" t="s">
        <v>7</v>
      </c>
      <c r="X261" s="7" t="s">
        <v>15</v>
      </c>
      <c r="Y261" s="8">
        <f t="shared" si="30"/>
        <v>8</v>
      </c>
      <c r="Z261">
        <f t="shared" ref="Z261:Z324" si="34">IF(X261=forward,Y261,0)</f>
        <v>8</v>
      </c>
      <c r="AA261">
        <f t="shared" ref="AA261:AA324" si="35">IF(X261=forward,Y261*AB261,0)</f>
        <v>1848</v>
      </c>
      <c r="AB261">
        <f t="shared" si="31"/>
        <v>231</v>
      </c>
    </row>
    <row r="262" spans="8:28">
      <c r="H262" s="6" t="s">
        <v>18</v>
      </c>
      <c r="I262" s="7" t="s">
        <v>15</v>
      </c>
      <c r="J262" s="8">
        <f t="shared" ref="J262:J325" si="36">_xlfn.NUMBERVALUE(RIGHT(H262,1))</f>
        <v>6</v>
      </c>
      <c r="K262">
        <f t="shared" si="32"/>
        <v>6</v>
      </c>
      <c r="L262">
        <f t="shared" si="33"/>
        <v>0</v>
      </c>
      <c r="W262" s="6" t="s">
        <v>18</v>
      </c>
      <c r="X262" s="7" t="s">
        <v>15</v>
      </c>
      <c r="Y262" s="8">
        <f t="shared" ref="Y262:Y325" si="37">_xlfn.NUMBERVALUE(RIGHT(W262,1))</f>
        <v>6</v>
      </c>
      <c r="Z262">
        <f t="shared" si="34"/>
        <v>6</v>
      </c>
      <c r="AA262">
        <f t="shared" si="35"/>
        <v>1386</v>
      </c>
      <c r="AB262">
        <f t="shared" ref="AB262:AB325" si="38">IF(X262=down,Y262,IF(X262=up,Y262*-1,0))+AB261</f>
        <v>231</v>
      </c>
    </row>
    <row r="263" spans="8:28">
      <c r="H263" s="6" t="s">
        <v>21</v>
      </c>
      <c r="I263" s="7" t="s">
        <v>15</v>
      </c>
      <c r="J263" s="8">
        <f t="shared" si="36"/>
        <v>4</v>
      </c>
      <c r="K263">
        <f t="shared" si="32"/>
        <v>4</v>
      </c>
      <c r="L263">
        <f t="shared" si="33"/>
        <v>0</v>
      </c>
      <c r="W263" s="6" t="s">
        <v>21</v>
      </c>
      <c r="X263" s="7" t="s">
        <v>15</v>
      </c>
      <c r="Y263" s="8">
        <f t="shared" si="37"/>
        <v>4</v>
      </c>
      <c r="Z263">
        <f t="shared" si="34"/>
        <v>4</v>
      </c>
      <c r="AA263">
        <f t="shared" si="35"/>
        <v>924</v>
      </c>
      <c r="AB263">
        <f t="shared" si="38"/>
        <v>231</v>
      </c>
    </row>
    <row r="264" spans="8:28">
      <c r="H264" s="6" t="s">
        <v>30</v>
      </c>
      <c r="I264" s="7" t="s">
        <v>17</v>
      </c>
      <c r="J264" s="8">
        <f t="shared" si="36"/>
        <v>8</v>
      </c>
      <c r="K264">
        <f t="shared" si="32"/>
        <v>0</v>
      </c>
      <c r="L264">
        <f t="shared" si="33"/>
        <v>-8</v>
      </c>
      <c r="W264" s="6" t="s">
        <v>30</v>
      </c>
      <c r="X264" s="7" t="s">
        <v>17</v>
      </c>
      <c r="Y264" s="8">
        <f t="shared" si="37"/>
        <v>8</v>
      </c>
      <c r="Z264">
        <f t="shared" si="34"/>
        <v>0</v>
      </c>
      <c r="AA264">
        <f t="shared" si="35"/>
        <v>0</v>
      </c>
      <c r="AB264">
        <f t="shared" si="38"/>
        <v>223</v>
      </c>
    </row>
    <row r="265" spans="8:28">
      <c r="H265" s="6" t="s">
        <v>25</v>
      </c>
      <c r="I265" s="7" t="s">
        <v>16</v>
      </c>
      <c r="J265" s="8">
        <f t="shared" si="36"/>
        <v>3</v>
      </c>
      <c r="K265">
        <f t="shared" si="32"/>
        <v>0</v>
      </c>
      <c r="L265">
        <f t="shared" si="33"/>
        <v>3</v>
      </c>
      <c r="W265" s="6" t="s">
        <v>25</v>
      </c>
      <c r="X265" s="7" t="s">
        <v>16</v>
      </c>
      <c r="Y265" s="8">
        <f t="shared" si="37"/>
        <v>3</v>
      </c>
      <c r="Z265">
        <f t="shared" si="34"/>
        <v>0</v>
      </c>
      <c r="AA265">
        <f t="shared" si="35"/>
        <v>0</v>
      </c>
      <c r="AB265">
        <f t="shared" si="38"/>
        <v>226</v>
      </c>
    </row>
    <row r="266" spans="8:28">
      <c r="H266" s="6" t="s">
        <v>37</v>
      </c>
      <c r="I266" s="7" t="s">
        <v>17</v>
      </c>
      <c r="J266" s="8">
        <f t="shared" si="36"/>
        <v>7</v>
      </c>
      <c r="K266">
        <f t="shared" si="32"/>
        <v>0</v>
      </c>
      <c r="L266">
        <f t="shared" si="33"/>
        <v>-7</v>
      </c>
      <c r="W266" s="6" t="s">
        <v>37</v>
      </c>
      <c r="X266" s="7" t="s">
        <v>17</v>
      </c>
      <c r="Y266" s="8">
        <f t="shared" si="37"/>
        <v>7</v>
      </c>
      <c r="Z266">
        <f t="shared" si="34"/>
        <v>0</v>
      </c>
      <c r="AA266">
        <f t="shared" si="35"/>
        <v>0</v>
      </c>
      <c r="AB266">
        <f t="shared" si="38"/>
        <v>219</v>
      </c>
    </row>
    <row r="267" spans="8:28">
      <c r="H267" s="6" t="s">
        <v>37</v>
      </c>
      <c r="I267" s="7" t="s">
        <v>17</v>
      </c>
      <c r="J267" s="8">
        <f t="shared" si="36"/>
        <v>7</v>
      </c>
      <c r="K267">
        <f t="shared" si="32"/>
        <v>0</v>
      </c>
      <c r="L267">
        <f t="shared" si="33"/>
        <v>-7</v>
      </c>
      <c r="W267" s="6" t="s">
        <v>37</v>
      </c>
      <c r="X267" s="7" t="s">
        <v>17</v>
      </c>
      <c r="Y267" s="8">
        <f t="shared" si="37"/>
        <v>7</v>
      </c>
      <c r="Z267">
        <f t="shared" si="34"/>
        <v>0</v>
      </c>
      <c r="AA267">
        <f t="shared" si="35"/>
        <v>0</v>
      </c>
      <c r="AB267">
        <f t="shared" si="38"/>
        <v>212</v>
      </c>
    </row>
    <row r="268" spans="8:28">
      <c r="H268" s="6" t="s">
        <v>28</v>
      </c>
      <c r="I268" s="7" t="s">
        <v>17</v>
      </c>
      <c r="J268" s="8">
        <f t="shared" si="36"/>
        <v>5</v>
      </c>
      <c r="K268">
        <f t="shared" si="32"/>
        <v>0</v>
      </c>
      <c r="L268">
        <f t="shared" si="33"/>
        <v>-5</v>
      </c>
      <c r="W268" s="6" t="s">
        <v>28</v>
      </c>
      <c r="X268" s="7" t="s">
        <v>17</v>
      </c>
      <c r="Y268" s="8">
        <f t="shared" si="37"/>
        <v>5</v>
      </c>
      <c r="Z268">
        <f t="shared" si="34"/>
        <v>0</v>
      </c>
      <c r="AA268">
        <f t="shared" si="35"/>
        <v>0</v>
      </c>
      <c r="AB268">
        <f t="shared" si="38"/>
        <v>207</v>
      </c>
    </row>
    <row r="269" spans="8:28">
      <c r="H269" s="6" t="s">
        <v>8</v>
      </c>
      <c r="I269" s="7" t="s">
        <v>17</v>
      </c>
      <c r="J269" s="8">
        <f t="shared" si="36"/>
        <v>3</v>
      </c>
      <c r="K269">
        <f t="shared" si="32"/>
        <v>0</v>
      </c>
      <c r="L269">
        <f t="shared" si="33"/>
        <v>-3</v>
      </c>
      <c r="W269" s="6" t="s">
        <v>8</v>
      </c>
      <c r="X269" s="7" t="s">
        <v>17</v>
      </c>
      <c r="Y269" s="8">
        <f t="shared" si="37"/>
        <v>3</v>
      </c>
      <c r="Z269">
        <f t="shared" si="34"/>
        <v>0</v>
      </c>
      <c r="AA269">
        <f t="shared" si="35"/>
        <v>0</v>
      </c>
      <c r="AB269">
        <f t="shared" si="38"/>
        <v>204</v>
      </c>
    </row>
    <row r="270" spans="8:28">
      <c r="H270" s="6" t="s">
        <v>23</v>
      </c>
      <c r="I270" s="7" t="s">
        <v>15</v>
      </c>
      <c r="J270" s="8">
        <f t="shared" si="36"/>
        <v>3</v>
      </c>
      <c r="K270">
        <f t="shared" si="32"/>
        <v>3</v>
      </c>
      <c r="L270">
        <f t="shared" si="33"/>
        <v>0</v>
      </c>
      <c r="W270" s="6" t="s">
        <v>23</v>
      </c>
      <c r="X270" s="7" t="s">
        <v>15</v>
      </c>
      <c r="Y270" s="8">
        <f t="shared" si="37"/>
        <v>3</v>
      </c>
      <c r="Z270">
        <f t="shared" si="34"/>
        <v>3</v>
      </c>
      <c r="AA270">
        <f t="shared" si="35"/>
        <v>612</v>
      </c>
      <c r="AB270">
        <f t="shared" si="38"/>
        <v>204</v>
      </c>
    </row>
    <row r="271" spans="8:28">
      <c r="H271" s="6" t="s">
        <v>37</v>
      </c>
      <c r="I271" s="7" t="s">
        <v>17</v>
      </c>
      <c r="J271" s="8">
        <f t="shared" si="36"/>
        <v>7</v>
      </c>
      <c r="K271">
        <f t="shared" si="32"/>
        <v>0</v>
      </c>
      <c r="L271">
        <f t="shared" si="33"/>
        <v>-7</v>
      </c>
      <c r="W271" s="6" t="s">
        <v>37</v>
      </c>
      <c r="X271" s="7" t="s">
        <v>17</v>
      </c>
      <c r="Y271" s="8">
        <f t="shared" si="37"/>
        <v>7</v>
      </c>
      <c r="Z271">
        <f t="shared" si="34"/>
        <v>0</v>
      </c>
      <c r="AA271">
        <f t="shared" si="35"/>
        <v>0</v>
      </c>
      <c r="AB271">
        <f t="shared" si="38"/>
        <v>197</v>
      </c>
    </row>
    <row r="272" spans="8:28">
      <c r="H272" s="6" t="s">
        <v>30</v>
      </c>
      <c r="I272" s="7" t="s">
        <v>17</v>
      </c>
      <c r="J272" s="8">
        <f t="shared" si="36"/>
        <v>8</v>
      </c>
      <c r="K272">
        <f t="shared" si="32"/>
        <v>0</v>
      </c>
      <c r="L272">
        <f t="shared" si="33"/>
        <v>-8</v>
      </c>
      <c r="W272" s="6" t="s">
        <v>30</v>
      </c>
      <c r="X272" s="7" t="s">
        <v>17</v>
      </c>
      <c r="Y272" s="8">
        <f t="shared" si="37"/>
        <v>8</v>
      </c>
      <c r="Z272">
        <f t="shared" si="34"/>
        <v>0</v>
      </c>
      <c r="AA272">
        <f t="shared" si="35"/>
        <v>0</v>
      </c>
      <c r="AB272">
        <f t="shared" si="38"/>
        <v>189</v>
      </c>
    </row>
    <row r="273" spans="8:28">
      <c r="H273" s="6" t="s">
        <v>19</v>
      </c>
      <c r="I273" s="7" t="s">
        <v>16</v>
      </c>
      <c r="J273" s="8">
        <f t="shared" si="36"/>
        <v>6</v>
      </c>
      <c r="K273">
        <f t="shared" si="32"/>
        <v>0</v>
      </c>
      <c r="L273">
        <f t="shared" si="33"/>
        <v>6</v>
      </c>
      <c r="W273" s="6" t="s">
        <v>19</v>
      </c>
      <c r="X273" s="7" t="s">
        <v>16</v>
      </c>
      <c r="Y273" s="8">
        <f t="shared" si="37"/>
        <v>6</v>
      </c>
      <c r="Z273">
        <f t="shared" si="34"/>
        <v>0</v>
      </c>
      <c r="AA273">
        <f t="shared" si="35"/>
        <v>0</v>
      </c>
      <c r="AB273">
        <f t="shared" si="38"/>
        <v>195</v>
      </c>
    </row>
    <row r="274" spans="8:28">
      <c r="H274" s="6" t="s">
        <v>25</v>
      </c>
      <c r="I274" s="7" t="s">
        <v>16</v>
      </c>
      <c r="J274" s="8">
        <f t="shared" si="36"/>
        <v>3</v>
      </c>
      <c r="K274">
        <f t="shared" si="32"/>
        <v>0</v>
      </c>
      <c r="L274">
        <f t="shared" si="33"/>
        <v>3</v>
      </c>
      <c r="W274" s="6" t="s">
        <v>25</v>
      </c>
      <c r="X274" s="7" t="s">
        <v>16</v>
      </c>
      <c r="Y274" s="8">
        <f t="shared" si="37"/>
        <v>3</v>
      </c>
      <c r="Z274">
        <f t="shared" si="34"/>
        <v>0</v>
      </c>
      <c r="AA274">
        <f t="shared" si="35"/>
        <v>0</v>
      </c>
      <c r="AB274">
        <f t="shared" si="38"/>
        <v>198</v>
      </c>
    </row>
    <row r="275" spans="8:28">
      <c r="H275" s="6" t="s">
        <v>32</v>
      </c>
      <c r="I275" s="7" t="s">
        <v>16</v>
      </c>
      <c r="J275" s="8">
        <f t="shared" si="36"/>
        <v>4</v>
      </c>
      <c r="K275">
        <f t="shared" si="32"/>
        <v>0</v>
      </c>
      <c r="L275">
        <f t="shared" si="33"/>
        <v>4</v>
      </c>
      <c r="W275" s="6" t="s">
        <v>32</v>
      </c>
      <c r="X275" s="7" t="s">
        <v>16</v>
      </c>
      <c r="Y275" s="8">
        <f t="shared" si="37"/>
        <v>4</v>
      </c>
      <c r="Z275">
        <f t="shared" si="34"/>
        <v>0</v>
      </c>
      <c r="AA275">
        <f t="shared" si="35"/>
        <v>0</v>
      </c>
      <c r="AB275">
        <f t="shared" si="38"/>
        <v>202</v>
      </c>
    </row>
    <row r="276" spans="8:28">
      <c r="H276" s="6" t="s">
        <v>24</v>
      </c>
      <c r="I276" s="7" t="s">
        <v>16</v>
      </c>
      <c r="J276" s="8">
        <f t="shared" si="36"/>
        <v>1</v>
      </c>
      <c r="K276">
        <f t="shared" si="32"/>
        <v>0</v>
      </c>
      <c r="L276">
        <f t="shared" si="33"/>
        <v>1</v>
      </c>
      <c r="W276" s="6" t="s">
        <v>24</v>
      </c>
      <c r="X276" s="7" t="s">
        <v>16</v>
      </c>
      <c r="Y276" s="8">
        <f t="shared" si="37"/>
        <v>1</v>
      </c>
      <c r="Z276">
        <f t="shared" si="34"/>
        <v>0</v>
      </c>
      <c r="AA276">
        <f t="shared" si="35"/>
        <v>0</v>
      </c>
      <c r="AB276">
        <f t="shared" si="38"/>
        <v>203</v>
      </c>
    </row>
    <row r="277" spans="8:28">
      <c r="H277" s="6" t="s">
        <v>27</v>
      </c>
      <c r="I277" s="7" t="s">
        <v>15</v>
      </c>
      <c r="J277" s="8">
        <f t="shared" si="36"/>
        <v>1</v>
      </c>
      <c r="K277">
        <f t="shared" si="32"/>
        <v>1</v>
      </c>
      <c r="L277">
        <f t="shared" si="33"/>
        <v>0</v>
      </c>
      <c r="W277" s="6" t="s">
        <v>27</v>
      </c>
      <c r="X277" s="7" t="s">
        <v>15</v>
      </c>
      <c r="Y277" s="8">
        <f t="shared" si="37"/>
        <v>1</v>
      </c>
      <c r="Z277">
        <f t="shared" si="34"/>
        <v>1</v>
      </c>
      <c r="AA277">
        <f t="shared" si="35"/>
        <v>203</v>
      </c>
      <c r="AB277">
        <f t="shared" si="38"/>
        <v>203</v>
      </c>
    </row>
    <row r="278" spans="8:28">
      <c r="H278" s="6" t="s">
        <v>23</v>
      </c>
      <c r="I278" s="7" t="s">
        <v>15</v>
      </c>
      <c r="J278" s="8">
        <f t="shared" si="36"/>
        <v>3</v>
      </c>
      <c r="K278">
        <f t="shared" si="32"/>
        <v>3</v>
      </c>
      <c r="L278">
        <f t="shared" si="33"/>
        <v>0</v>
      </c>
      <c r="W278" s="6" t="s">
        <v>23</v>
      </c>
      <c r="X278" s="7" t="s">
        <v>15</v>
      </c>
      <c r="Y278" s="8">
        <f t="shared" si="37"/>
        <v>3</v>
      </c>
      <c r="Z278">
        <f t="shared" si="34"/>
        <v>3</v>
      </c>
      <c r="AA278">
        <f t="shared" si="35"/>
        <v>609</v>
      </c>
      <c r="AB278">
        <f t="shared" si="38"/>
        <v>203</v>
      </c>
    </row>
    <row r="279" spans="8:28">
      <c r="H279" s="6" t="s">
        <v>19</v>
      </c>
      <c r="I279" s="7" t="s">
        <v>16</v>
      </c>
      <c r="J279" s="8">
        <f t="shared" si="36"/>
        <v>6</v>
      </c>
      <c r="K279">
        <f t="shared" si="32"/>
        <v>0</v>
      </c>
      <c r="L279">
        <f t="shared" si="33"/>
        <v>6</v>
      </c>
      <c r="W279" s="6" t="s">
        <v>19</v>
      </c>
      <c r="X279" s="7" t="s">
        <v>16</v>
      </c>
      <c r="Y279" s="8">
        <f t="shared" si="37"/>
        <v>6</v>
      </c>
      <c r="Z279">
        <f t="shared" si="34"/>
        <v>0</v>
      </c>
      <c r="AA279">
        <f t="shared" si="35"/>
        <v>0</v>
      </c>
      <c r="AB279">
        <f t="shared" si="38"/>
        <v>209</v>
      </c>
    </row>
    <row r="280" spans="8:28">
      <c r="H280" s="6" t="s">
        <v>19</v>
      </c>
      <c r="I280" s="7" t="s">
        <v>16</v>
      </c>
      <c r="J280" s="8">
        <f t="shared" si="36"/>
        <v>6</v>
      </c>
      <c r="K280">
        <f t="shared" si="32"/>
        <v>0</v>
      </c>
      <c r="L280">
        <f t="shared" si="33"/>
        <v>6</v>
      </c>
      <c r="W280" s="6" t="s">
        <v>19</v>
      </c>
      <c r="X280" s="7" t="s">
        <v>16</v>
      </c>
      <c r="Y280" s="8">
        <f t="shared" si="37"/>
        <v>6</v>
      </c>
      <c r="Z280">
        <f t="shared" si="34"/>
        <v>0</v>
      </c>
      <c r="AA280">
        <f t="shared" si="35"/>
        <v>0</v>
      </c>
      <c r="AB280">
        <f t="shared" si="38"/>
        <v>215</v>
      </c>
    </row>
    <row r="281" spans="8:28">
      <c r="H281" s="6" t="s">
        <v>10</v>
      </c>
      <c r="I281" s="7" t="s">
        <v>15</v>
      </c>
      <c r="J281" s="8">
        <f t="shared" si="36"/>
        <v>2</v>
      </c>
      <c r="K281">
        <f t="shared" si="32"/>
        <v>2</v>
      </c>
      <c r="L281">
        <f t="shared" si="33"/>
        <v>0</v>
      </c>
      <c r="W281" s="6" t="s">
        <v>10</v>
      </c>
      <c r="X281" s="7" t="s">
        <v>15</v>
      </c>
      <c r="Y281" s="8">
        <f t="shared" si="37"/>
        <v>2</v>
      </c>
      <c r="Z281">
        <f t="shared" si="34"/>
        <v>2</v>
      </c>
      <c r="AA281">
        <f t="shared" si="35"/>
        <v>430</v>
      </c>
      <c r="AB281">
        <f t="shared" si="38"/>
        <v>215</v>
      </c>
    </row>
    <row r="282" spans="8:28">
      <c r="H282" s="6" t="s">
        <v>33</v>
      </c>
      <c r="I282" s="7" t="s">
        <v>17</v>
      </c>
      <c r="J282" s="8">
        <f t="shared" si="36"/>
        <v>1</v>
      </c>
      <c r="K282">
        <f t="shared" si="32"/>
        <v>0</v>
      </c>
      <c r="L282">
        <f t="shared" si="33"/>
        <v>-1</v>
      </c>
      <c r="W282" s="6" t="s">
        <v>33</v>
      </c>
      <c r="X282" s="7" t="s">
        <v>17</v>
      </c>
      <c r="Y282" s="8">
        <f t="shared" si="37"/>
        <v>1</v>
      </c>
      <c r="Z282">
        <f t="shared" si="34"/>
        <v>0</v>
      </c>
      <c r="AA282">
        <f t="shared" si="35"/>
        <v>0</v>
      </c>
      <c r="AB282">
        <f t="shared" si="38"/>
        <v>214</v>
      </c>
    </row>
    <row r="283" spans="8:28">
      <c r="H283" s="6" t="s">
        <v>26</v>
      </c>
      <c r="I283" s="7" t="s">
        <v>15</v>
      </c>
      <c r="J283" s="8">
        <f t="shared" si="36"/>
        <v>9</v>
      </c>
      <c r="K283">
        <f t="shared" si="32"/>
        <v>9</v>
      </c>
      <c r="L283">
        <f t="shared" si="33"/>
        <v>0</v>
      </c>
      <c r="W283" s="6" t="s">
        <v>26</v>
      </c>
      <c r="X283" s="7" t="s">
        <v>15</v>
      </c>
      <c r="Y283" s="8">
        <f t="shared" si="37"/>
        <v>9</v>
      </c>
      <c r="Z283">
        <f t="shared" si="34"/>
        <v>9</v>
      </c>
      <c r="AA283">
        <f t="shared" si="35"/>
        <v>1926</v>
      </c>
      <c r="AB283">
        <f t="shared" si="38"/>
        <v>214</v>
      </c>
    </row>
    <row r="284" spans="8:28">
      <c r="H284" s="6" t="s">
        <v>33</v>
      </c>
      <c r="I284" s="7" t="s">
        <v>17</v>
      </c>
      <c r="J284" s="8">
        <f t="shared" si="36"/>
        <v>1</v>
      </c>
      <c r="K284">
        <f t="shared" si="32"/>
        <v>0</v>
      </c>
      <c r="L284">
        <f t="shared" si="33"/>
        <v>-1</v>
      </c>
      <c r="W284" s="6" t="s">
        <v>33</v>
      </c>
      <c r="X284" s="7" t="s">
        <v>17</v>
      </c>
      <c r="Y284" s="8">
        <f t="shared" si="37"/>
        <v>1</v>
      </c>
      <c r="Z284">
        <f t="shared" si="34"/>
        <v>0</v>
      </c>
      <c r="AA284">
        <f t="shared" si="35"/>
        <v>0</v>
      </c>
      <c r="AB284">
        <f t="shared" si="38"/>
        <v>213</v>
      </c>
    </row>
    <row r="285" spans="8:28">
      <c r="H285" s="6" t="s">
        <v>26</v>
      </c>
      <c r="I285" s="7" t="s">
        <v>15</v>
      </c>
      <c r="J285" s="8">
        <f t="shared" si="36"/>
        <v>9</v>
      </c>
      <c r="K285">
        <f t="shared" si="32"/>
        <v>9</v>
      </c>
      <c r="L285">
        <f t="shared" si="33"/>
        <v>0</v>
      </c>
      <c r="W285" s="6" t="s">
        <v>26</v>
      </c>
      <c r="X285" s="7" t="s">
        <v>15</v>
      </c>
      <c r="Y285" s="8">
        <f t="shared" si="37"/>
        <v>9</v>
      </c>
      <c r="Z285">
        <f t="shared" si="34"/>
        <v>9</v>
      </c>
      <c r="AA285">
        <f t="shared" si="35"/>
        <v>1917</v>
      </c>
      <c r="AB285">
        <f t="shared" si="38"/>
        <v>213</v>
      </c>
    </row>
    <row r="286" spans="8:28">
      <c r="H286" s="6" t="s">
        <v>24</v>
      </c>
      <c r="I286" s="7" t="s">
        <v>16</v>
      </c>
      <c r="J286" s="8">
        <f t="shared" si="36"/>
        <v>1</v>
      </c>
      <c r="K286">
        <f t="shared" si="32"/>
        <v>0</v>
      </c>
      <c r="L286">
        <f t="shared" si="33"/>
        <v>1</v>
      </c>
      <c r="W286" s="6" t="s">
        <v>24</v>
      </c>
      <c r="X286" s="7" t="s">
        <v>16</v>
      </c>
      <c r="Y286" s="8">
        <f t="shared" si="37"/>
        <v>1</v>
      </c>
      <c r="Z286">
        <f t="shared" si="34"/>
        <v>0</v>
      </c>
      <c r="AA286">
        <f t="shared" si="35"/>
        <v>0</v>
      </c>
      <c r="AB286">
        <f t="shared" si="38"/>
        <v>214</v>
      </c>
    </row>
    <row r="287" spans="8:28">
      <c r="H287" s="6" t="s">
        <v>10</v>
      </c>
      <c r="I287" s="7" t="s">
        <v>15</v>
      </c>
      <c r="J287" s="8">
        <f t="shared" si="36"/>
        <v>2</v>
      </c>
      <c r="K287">
        <f t="shared" si="32"/>
        <v>2</v>
      </c>
      <c r="L287">
        <f t="shared" si="33"/>
        <v>0</v>
      </c>
      <c r="W287" s="6" t="s">
        <v>10</v>
      </c>
      <c r="X287" s="7" t="s">
        <v>15</v>
      </c>
      <c r="Y287" s="8">
        <f t="shared" si="37"/>
        <v>2</v>
      </c>
      <c r="Z287">
        <f t="shared" si="34"/>
        <v>2</v>
      </c>
      <c r="AA287">
        <f t="shared" si="35"/>
        <v>428</v>
      </c>
      <c r="AB287">
        <f t="shared" si="38"/>
        <v>214</v>
      </c>
    </row>
    <row r="288" spans="8:28">
      <c r="H288" s="6" t="s">
        <v>23</v>
      </c>
      <c r="I288" s="7" t="s">
        <v>15</v>
      </c>
      <c r="J288" s="8">
        <f t="shared" si="36"/>
        <v>3</v>
      </c>
      <c r="K288">
        <f t="shared" si="32"/>
        <v>3</v>
      </c>
      <c r="L288">
        <f t="shared" si="33"/>
        <v>0</v>
      </c>
      <c r="W288" s="6" t="s">
        <v>23</v>
      </c>
      <c r="X288" s="7" t="s">
        <v>15</v>
      </c>
      <c r="Y288" s="8">
        <f t="shared" si="37"/>
        <v>3</v>
      </c>
      <c r="Z288">
        <f t="shared" si="34"/>
        <v>3</v>
      </c>
      <c r="AA288">
        <f t="shared" si="35"/>
        <v>642</v>
      </c>
      <c r="AB288">
        <f t="shared" si="38"/>
        <v>214</v>
      </c>
    </row>
    <row r="289" spans="8:28">
      <c r="H289" s="6" t="s">
        <v>8</v>
      </c>
      <c r="I289" s="7" t="s">
        <v>17</v>
      </c>
      <c r="J289" s="8">
        <f t="shared" si="36"/>
        <v>3</v>
      </c>
      <c r="K289">
        <f t="shared" si="32"/>
        <v>0</v>
      </c>
      <c r="L289">
        <f t="shared" si="33"/>
        <v>-3</v>
      </c>
      <c r="W289" s="6" t="s">
        <v>8</v>
      </c>
      <c r="X289" s="7" t="s">
        <v>17</v>
      </c>
      <c r="Y289" s="8">
        <f t="shared" si="37"/>
        <v>3</v>
      </c>
      <c r="Z289">
        <f t="shared" si="34"/>
        <v>0</v>
      </c>
      <c r="AA289">
        <f t="shared" si="35"/>
        <v>0</v>
      </c>
      <c r="AB289">
        <f t="shared" si="38"/>
        <v>211</v>
      </c>
    </row>
    <row r="290" spans="8:28">
      <c r="H290" s="6" t="s">
        <v>38</v>
      </c>
      <c r="I290" s="7" t="s">
        <v>16</v>
      </c>
      <c r="J290" s="8">
        <f t="shared" si="36"/>
        <v>7</v>
      </c>
      <c r="K290">
        <f t="shared" si="32"/>
        <v>0</v>
      </c>
      <c r="L290">
        <f t="shared" si="33"/>
        <v>7</v>
      </c>
      <c r="W290" s="6" t="s">
        <v>38</v>
      </c>
      <c r="X290" s="7" t="s">
        <v>16</v>
      </c>
      <c r="Y290" s="8">
        <f t="shared" si="37"/>
        <v>7</v>
      </c>
      <c r="Z290">
        <f t="shared" si="34"/>
        <v>0</v>
      </c>
      <c r="AA290">
        <f t="shared" si="35"/>
        <v>0</v>
      </c>
      <c r="AB290">
        <f t="shared" si="38"/>
        <v>218</v>
      </c>
    </row>
    <row r="291" spans="8:28">
      <c r="H291" s="6" t="s">
        <v>18</v>
      </c>
      <c r="I291" s="7" t="s">
        <v>15</v>
      </c>
      <c r="J291" s="8">
        <f t="shared" si="36"/>
        <v>6</v>
      </c>
      <c r="K291">
        <f t="shared" si="32"/>
        <v>6</v>
      </c>
      <c r="L291">
        <f t="shared" si="33"/>
        <v>0</v>
      </c>
      <c r="W291" s="6" t="s">
        <v>18</v>
      </c>
      <c r="X291" s="7" t="s">
        <v>15</v>
      </c>
      <c r="Y291" s="8">
        <f t="shared" si="37"/>
        <v>6</v>
      </c>
      <c r="Z291">
        <f t="shared" si="34"/>
        <v>6</v>
      </c>
      <c r="AA291">
        <f t="shared" si="35"/>
        <v>1308</v>
      </c>
      <c r="AB291">
        <f t="shared" si="38"/>
        <v>218</v>
      </c>
    </row>
    <row r="292" spans="8:28">
      <c r="H292" s="6" t="s">
        <v>34</v>
      </c>
      <c r="I292" s="7" t="s">
        <v>17</v>
      </c>
      <c r="J292" s="8">
        <f t="shared" si="36"/>
        <v>4</v>
      </c>
      <c r="K292">
        <f t="shared" si="32"/>
        <v>0</v>
      </c>
      <c r="L292">
        <f t="shared" si="33"/>
        <v>-4</v>
      </c>
      <c r="W292" s="6" t="s">
        <v>34</v>
      </c>
      <c r="X292" s="7" t="s">
        <v>17</v>
      </c>
      <c r="Y292" s="8">
        <f t="shared" si="37"/>
        <v>4</v>
      </c>
      <c r="Z292">
        <f t="shared" si="34"/>
        <v>0</v>
      </c>
      <c r="AA292">
        <f t="shared" si="35"/>
        <v>0</v>
      </c>
      <c r="AB292">
        <f t="shared" si="38"/>
        <v>214</v>
      </c>
    </row>
    <row r="293" spans="8:28">
      <c r="H293" s="6" t="s">
        <v>5</v>
      </c>
      <c r="I293" s="7" t="s">
        <v>15</v>
      </c>
      <c r="J293" s="8">
        <f t="shared" si="36"/>
        <v>5</v>
      </c>
      <c r="K293">
        <f t="shared" si="32"/>
        <v>5</v>
      </c>
      <c r="L293">
        <f t="shared" si="33"/>
        <v>0</v>
      </c>
      <c r="W293" s="6" t="s">
        <v>5</v>
      </c>
      <c r="X293" s="7" t="s">
        <v>15</v>
      </c>
      <c r="Y293" s="8">
        <f t="shared" si="37"/>
        <v>5</v>
      </c>
      <c r="Z293">
        <f t="shared" si="34"/>
        <v>5</v>
      </c>
      <c r="AA293">
        <f t="shared" si="35"/>
        <v>1070</v>
      </c>
      <c r="AB293">
        <f t="shared" si="38"/>
        <v>214</v>
      </c>
    </row>
    <row r="294" spans="8:28">
      <c r="H294" s="6" t="s">
        <v>34</v>
      </c>
      <c r="I294" s="7" t="s">
        <v>17</v>
      </c>
      <c r="J294" s="8">
        <f t="shared" si="36"/>
        <v>4</v>
      </c>
      <c r="K294">
        <f t="shared" si="32"/>
        <v>0</v>
      </c>
      <c r="L294">
        <f t="shared" si="33"/>
        <v>-4</v>
      </c>
      <c r="W294" s="6" t="s">
        <v>34</v>
      </c>
      <c r="X294" s="7" t="s">
        <v>17</v>
      </c>
      <c r="Y294" s="8">
        <f t="shared" si="37"/>
        <v>4</v>
      </c>
      <c r="Z294">
        <f t="shared" si="34"/>
        <v>0</v>
      </c>
      <c r="AA294">
        <f t="shared" si="35"/>
        <v>0</v>
      </c>
      <c r="AB294">
        <f t="shared" si="38"/>
        <v>210</v>
      </c>
    </row>
    <row r="295" spans="8:28">
      <c r="H295" s="6" t="s">
        <v>21</v>
      </c>
      <c r="I295" s="7" t="s">
        <v>15</v>
      </c>
      <c r="J295" s="8">
        <f t="shared" si="36"/>
        <v>4</v>
      </c>
      <c r="K295">
        <f t="shared" si="32"/>
        <v>4</v>
      </c>
      <c r="L295">
        <f t="shared" si="33"/>
        <v>0</v>
      </c>
      <c r="W295" s="6" t="s">
        <v>21</v>
      </c>
      <c r="X295" s="7" t="s">
        <v>15</v>
      </c>
      <c r="Y295" s="8">
        <f t="shared" si="37"/>
        <v>4</v>
      </c>
      <c r="Z295">
        <f t="shared" si="34"/>
        <v>4</v>
      </c>
      <c r="AA295">
        <f t="shared" si="35"/>
        <v>840</v>
      </c>
      <c r="AB295">
        <f t="shared" si="38"/>
        <v>210</v>
      </c>
    </row>
    <row r="296" spans="8:28">
      <c r="H296" s="6" t="s">
        <v>19</v>
      </c>
      <c r="I296" s="7" t="s">
        <v>16</v>
      </c>
      <c r="J296" s="8">
        <f t="shared" si="36"/>
        <v>6</v>
      </c>
      <c r="K296">
        <f t="shared" si="32"/>
        <v>0</v>
      </c>
      <c r="L296">
        <f t="shared" si="33"/>
        <v>6</v>
      </c>
      <c r="W296" s="6" t="s">
        <v>19</v>
      </c>
      <c r="X296" s="7" t="s">
        <v>16</v>
      </c>
      <c r="Y296" s="8">
        <f t="shared" si="37"/>
        <v>6</v>
      </c>
      <c r="Z296">
        <f t="shared" si="34"/>
        <v>0</v>
      </c>
      <c r="AA296">
        <f t="shared" si="35"/>
        <v>0</v>
      </c>
      <c r="AB296">
        <f t="shared" si="38"/>
        <v>216</v>
      </c>
    </row>
    <row r="297" spans="8:28">
      <c r="H297" s="6" t="s">
        <v>31</v>
      </c>
      <c r="I297" s="7" t="s">
        <v>16</v>
      </c>
      <c r="J297" s="8">
        <f t="shared" si="36"/>
        <v>9</v>
      </c>
      <c r="K297">
        <f t="shared" si="32"/>
        <v>0</v>
      </c>
      <c r="L297">
        <f t="shared" si="33"/>
        <v>9</v>
      </c>
      <c r="W297" s="6" t="s">
        <v>31</v>
      </c>
      <c r="X297" s="7" t="s">
        <v>16</v>
      </c>
      <c r="Y297" s="8">
        <f t="shared" si="37"/>
        <v>9</v>
      </c>
      <c r="Z297">
        <f t="shared" si="34"/>
        <v>0</v>
      </c>
      <c r="AA297">
        <f t="shared" si="35"/>
        <v>0</v>
      </c>
      <c r="AB297">
        <f t="shared" si="38"/>
        <v>225</v>
      </c>
    </row>
    <row r="298" spans="8:28">
      <c r="H298" s="6" t="s">
        <v>9</v>
      </c>
      <c r="I298" s="7" t="s">
        <v>16</v>
      </c>
      <c r="J298" s="8">
        <f t="shared" si="36"/>
        <v>8</v>
      </c>
      <c r="K298">
        <f t="shared" si="32"/>
        <v>0</v>
      </c>
      <c r="L298">
        <f t="shared" si="33"/>
        <v>8</v>
      </c>
      <c r="W298" s="6" t="s">
        <v>9</v>
      </c>
      <c r="X298" s="7" t="s">
        <v>16</v>
      </c>
      <c r="Y298" s="8">
        <f t="shared" si="37"/>
        <v>8</v>
      </c>
      <c r="Z298">
        <f t="shared" si="34"/>
        <v>0</v>
      </c>
      <c r="AA298">
        <f t="shared" si="35"/>
        <v>0</v>
      </c>
      <c r="AB298">
        <f t="shared" si="38"/>
        <v>233</v>
      </c>
    </row>
    <row r="299" spans="8:28">
      <c r="H299" s="6" t="s">
        <v>24</v>
      </c>
      <c r="I299" s="7" t="s">
        <v>16</v>
      </c>
      <c r="J299" s="8">
        <f t="shared" si="36"/>
        <v>1</v>
      </c>
      <c r="K299">
        <f t="shared" si="32"/>
        <v>0</v>
      </c>
      <c r="L299">
        <f t="shared" si="33"/>
        <v>1</v>
      </c>
      <c r="W299" s="6" t="s">
        <v>24</v>
      </c>
      <c r="X299" s="7" t="s">
        <v>16</v>
      </c>
      <c r="Y299" s="8">
        <f t="shared" si="37"/>
        <v>1</v>
      </c>
      <c r="Z299">
        <f t="shared" si="34"/>
        <v>0</v>
      </c>
      <c r="AA299">
        <f t="shared" si="35"/>
        <v>0</v>
      </c>
      <c r="AB299">
        <f t="shared" si="38"/>
        <v>234</v>
      </c>
    </row>
    <row r="300" spans="8:28">
      <c r="H300" s="6" t="s">
        <v>7</v>
      </c>
      <c r="I300" s="7" t="s">
        <v>15</v>
      </c>
      <c r="J300" s="8">
        <f t="shared" si="36"/>
        <v>8</v>
      </c>
      <c r="K300">
        <f t="shared" si="32"/>
        <v>8</v>
      </c>
      <c r="L300">
        <f t="shared" si="33"/>
        <v>0</v>
      </c>
      <c r="W300" s="6" t="s">
        <v>7</v>
      </c>
      <c r="X300" s="7" t="s">
        <v>15</v>
      </c>
      <c r="Y300" s="8">
        <f t="shared" si="37"/>
        <v>8</v>
      </c>
      <c r="Z300">
        <f t="shared" si="34"/>
        <v>8</v>
      </c>
      <c r="AA300">
        <f t="shared" si="35"/>
        <v>1872</v>
      </c>
      <c r="AB300">
        <f t="shared" si="38"/>
        <v>234</v>
      </c>
    </row>
    <row r="301" spans="8:28">
      <c r="H301" s="6" t="s">
        <v>34</v>
      </c>
      <c r="I301" s="7" t="s">
        <v>17</v>
      </c>
      <c r="J301" s="8">
        <f t="shared" si="36"/>
        <v>4</v>
      </c>
      <c r="K301">
        <f t="shared" si="32"/>
        <v>0</v>
      </c>
      <c r="L301">
        <f t="shared" si="33"/>
        <v>-4</v>
      </c>
      <c r="W301" s="6" t="s">
        <v>34</v>
      </c>
      <c r="X301" s="7" t="s">
        <v>17</v>
      </c>
      <c r="Y301" s="8">
        <f t="shared" si="37"/>
        <v>4</v>
      </c>
      <c r="Z301">
        <f t="shared" si="34"/>
        <v>0</v>
      </c>
      <c r="AA301">
        <f t="shared" si="35"/>
        <v>0</v>
      </c>
      <c r="AB301">
        <f t="shared" si="38"/>
        <v>230</v>
      </c>
    </row>
    <row r="302" spans="8:28">
      <c r="H302" s="6" t="s">
        <v>18</v>
      </c>
      <c r="I302" s="7" t="s">
        <v>15</v>
      </c>
      <c r="J302" s="8">
        <f t="shared" si="36"/>
        <v>6</v>
      </c>
      <c r="K302">
        <f t="shared" si="32"/>
        <v>6</v>
      </c>
      <c r="L302">
        <f t="shared" si="33"/>
        <v>0</v>
      </c>
      <c r="W302" s="6" t="s">
        <v>18</v>
      </c>
      <c r="X302" s="7" t="s">
        <v>15</v>
      </c>
      <c r="Y302" s="8">
        <f t="shared" si="37"/>
        <v>6</v>
      </c>
      <c r="Z302">
        <f t="shared" si="34"/>
        <v>6</v>
      </c>
      <c r="AA302">
        <f t="shared" si="35"/>
        <v>1380</v>
      </c>
      <c r="AB302">
        <f t="shared" si="38"/>
        <v>230</v>
      </c>
    </row>
    <row r="303" spans="8:28">
      <c r="H303" s="6" t="s">
        <v>9</v>
      </c>
      <c r="I303" s="7" t="s">
        <v>16</v>
      </c>
      <c r="J303" s="8">
        <f t="shared" si="36"/>
        <v>8</v>
      </c>
      <c r="K303">
        <f t="shared" si="32"/>
        <v>0</v>
      </c>
      <c r="L303">
        <f t="shared" si="33"/>
        <v>8</v>
      </c>
      <c r="W303" s="6" t="s">
        <v>9</v>
      </c>
      <c r="X303" s="7" t="s">
        <v>16</v>
      </c>
      <c r="Y303" s="8">
        <f t="shared" si="37"/>
        <v>8</v>
      </c>
      <c r="Z303">
        <f t="shared" si="34"/>
        <v>0</v>
      </c>
      <c r="AA303">
        <f t="shared" si="35"/>
        <v>0</v>
      </c>
      <c r="AB303">
        <f t="shared" si="38"/>
        <v>238</v>
      </c>
    </row>
    <row r="304" spans="8:28">
      <c r="H304" s="6" t="s">
        <v>38</v>
      </c>
      <c r="I304" s="7" t="s">
        <v>16</v>
      </c>
      <c r="J304" s="8">
        <f t="shared" si="36"/>
        <v>7</v>
      </c>
      <c r="K304">
        <f t="shared" si="32"/>
        <v>0</v>
      </c>
      <c r="L304">
        <f t="shared" si="33"/>
        <v>7</v>
      </c>
      <c r="W304" s="6" t="s">
        <v>38</v>
      </c>
      <c r="X304" s="7" t="s">
        <v>16</v>
      </c>
      <c r="Y304" s="8">
        <f t="shared" si="37"/>
        <v>7</v>
      </c>
      <c r="Z304">
        <f t="shared" si="34"/>
        <v>0</v>
      </c>
      <c r="AA304">
        <f t="shared" si="35"/>
        <v>0</v>
      </c>
      <c r="AB304">
        <f t="shared" si="38"/>
        <v>245</v>
      </c>
    </row>
    <row r="305" spans="8:28">
      <c r="H305" s="6" t="s">
        <v>31</v>
      </c>
      <c r="I305" s="7" t="s">
        <v>16</v>
      </c>
      <c r="J305" s="8">
        <f t="shared" si="36"/>
        <v>9</v>
      </c>
      <c r="K305">
        <f t="shared" si="32"/>
        <v>0</v>
      </c>
      <c r="L305">
        <f t="shared" si="33"/>
        <v>9</v>
      </c>
      <c r="W305" s="6" t="s">
        <v>31</v>
      </c>
      <c r="X305" s="7" t="s">
        <v>16</v>
      </c>
      <c r="Y305" s="8">
        <f t="shared" si="37"/>
        <v>9</v>
      </c>
      <c r="Z305">
        <f t="shared" si="34"/>
        <v>0</v>
      </c>
      <c r="AA305">
        <f t="shared" si="35"/>
        <v>0</v>
      </c>
      <c r="AB305">
        <f t="shared" si="38"/>
        <v>254</v>
      </c>
    </row>
    <row r="306" spans="8:28">
      <c r="H306" s="6" t="s">
        <v>29</v>
      </c>
      <c r="I306" s="7" t="s">
        <v>15</v>
      </c>
      <c r="J306" s="8">
        <f t="shared" si="36"/>
        <v>7</v>
      </c>
      <c r="K306">
        <f t="shared" si="32"/>
        <v>7</v>
      </c>
      <c r="L306">
        <f t="shared" si="33"/>
        <v>0</v>
      </c>
      <c r="W306" s="6" t="s">
        <v>29</v>
      </c>
      <c r="X306" s="7" t="s">
        <v>15</v>
      </c>
      <c r="Y306" s="8">
        <f t="shared" si="37"/>
        <v>7</v>
      </c>
      <c r="Z306">
        <f t="shared" si="34"/>
        <v>7</v>
      </c>
      <c r="AA306">
        <f t="shared" si="35"/>
        <v>1778</v>
      </c>
      <c r="AB306">
        <f t="shared" si="38"/>
        <v>254</v>
      </c>
    </row>
    <row r="307" spans="8:28">
      <c r="H307" s="6" t="s">
        <v>21</v>
      </c>
      <c r="I307" s="7" t="s">
        <v>15</v>
      </c>
      <c r="J307" s="8">
        <f t="shared" si="36"/>
        <v>4</v>
      </c>
      <c r="K307">
        <f t="shared" si="32"/>
        <v>4</v>
      </c>
      <c r="L307">
        <f t="shared" si="33"/>
        <v>0</v>
      </c>
      <c r="W307" s="6" t="s">
        <v>21</v>
      </c>
      <c r="X307" s="7" t="s">
        <v>15</v>
      </c>
      <c r="Y307" s="8">
        <f t="shared" si="37"/>
        <v>4</v>
      </c>
      <c r="Z307">
        <f t="shared" si="34"/>
        <v>4</v>
      </c>
      <c r="AA307">
        <f t="shared" si="35"/>
        <v>1016</v>
      </c>
      <c r="AB307">
        <f t="shared" si="38"/>
        <v>254</v>
      </c>
    </row>
    <row r="308" spans="8:28">
      <c r="H308" s="6" t="s">
        <v>32</v>
      </c>
      <c r="I308" s="7" t="s">
        <v>16</v>
      </c>
      <c r="J308" s="8">
        <f t="shared" si="36"/>
        <v>4</v>
      </c>
      <c r="K308">
        <f t="shared" si="32"/>
        <v>0</v>
      </c>
      <c r="L308">
        <f t="shared" si="33"/>
        <v>4</v>
      </c>
      <c r="W308" s="6" t="s">
        <v>32</v>
      </c>
      <c r="X308" s="7" t="s">
        <v>16</v>
      </c>
      <c r="Y308" s="8">
        <f t="shared" si="37"/>
        <v>4</v>
      </c>
      <c r="Z308">
        <f t="shared" si="34"/>
        <v>0</v>
      </c>
      <c r="AA308">
        <f t="shared" si="35"/>
        <v>0</v>
      </c>
      <c r="AB308">
        <f t="shared" si="38"/>
        <v>258</v>
      </c>
    </row>
    <row r="309" spans="8:28">
      <c r="H309" s="6" t="s">
        <v>7</v>
      </c>
      <c r="I309" s="7" t="s">
        <v>15</v>
      </c>
      <c r="J309" s="8">
        <f t="shared" si="36"/>
        <v>8</v>
      </c>
      <c r="K309">
        <f t="shared" si="32"/>
        <v>8</v>
      </c>
      <c r="L309">
        <f t="shared" si="33"/>
        <v>0</v>
      </c>
      <c r="W309" s="6" t="s">
        <v>7</v>
      </c>
      <c r="X309" s="7" t="s">
        <v>15</v>
      </c>
      <c r="Y309" s="8">
        <f t="shared" si="37"/>
        <v>8</v>
      </c>
      <c r="Z309">
        <f t="shared" si="34"/>
        <v>8</v>
      </c>
      <c r="AA309">
        <f t="shared" si="35"/>
        <v>2064</v>
      </c>
      <c r="AB309">
        <f t="shared" si="38"/>
        <v>258</v>
      </c>
    </row>
    <row r="310" spans="8:28">
      <c r="H310" s="6" t="s">
        <v>34</v>
      </c>
      <c r="I310" s="7" t="s">
        <v>17</v>
      </c>
      <c r="J310" s="8">
        <f t="shared" si="36"/>
        <v>4</v>
      </c>
      <c r="K310">
        <f t="shared" si="32"/>
        <v>0</v>
      </c>
      <c r="L310">
        <f t="shared" si="33"/>
        <v>-4</v>
      </c>
      <c r="W310" s="6" t="s">
        <v>34</v>
      </c>
      <c r="X310" s="7" t="s">
        <v>17</v>
      </c>
      <c r="Y310" s="8">
        <f t="shared" si="37"/>
        <v>4</v>
      </c>
      <c r="Z310">
        <f t="shared" si="34"/>
        <v>0</v>
      </c>
      <c r="AA310">
        <f t="shared" si="35"/>
        <v>0</v>
      </c>
      <c r="AB310">
        <f t="shared" si="38"/>
        <v>254</v>
      </c>
    </row>
    <row r="311" spans="8:28">
      <c r="H311" s="6" t="s">
        <v>38</v>
      </c>
      <c r="I311" s="7" t="s">
        <v>16</v>
      </c>
      <c r="J311" s="8">
        <f t="shared" si="36"/>
        <v>7</v>
      </c>
      <c r="K311">
        <f t="shared" si="32"/>
        <v>0</v>
      </c>
      <c r="L311">
        <f t="shared" si="33"/>
        <v>7</v>
      </c>
      <c r="W311" s="6" t="s">
        <v>38</v>
      </c>
      <c r="X311" s="7" t="s">
        <v>16</v>
      </c>
      <c r="Y311" s="8">
        <f t="shared" si="37"/>
        <v>7</v>
      </c>
      <c r="Z311">
        <f t="shared" si="34"/>
        <v>0</v>
      </c>
      <c r="AA311">
        <f t="shared" si="35"/>
        <v>0</v>
      </c>
      <c r="AB311">
        <f t="shared" si="38"/>
        <v>261</v>
      </c>
    </row>
    <row r="312" spans="8:28">
      <c r="H312" s="6" t="s">
        <v>24</v>
      </c>
      <c r="I312" s="7" t="s">
        <v>16</v>
      </c>
      <c r="J312" s="8">
        <f t="shared" si="36"/>
        <v>1</v>
      </c>
      <c r="K312">
        <f t="shared" si="32"/>
        <v>0</v>
      </c>
      <c r="L312">
        <f t="shared" si="33"/>
        <v>1</v>
      </c>
      <c r="W312" s="6" t="s">
        <v>24</v>
      </c>
      <c r="X312" s="7" t="s">
        <v>16</v>
      </c>
      <c r="Y312" s="8">
        <f t="shared" si="37"/>
        <v>1</v>
      </c>
      <c r="Z312">
        <f t="shared" si="34"/>
        <v>0</v>
      </c>
      <c r="AA312">
        <f t="shared" si="35"/>
        <v>0</v>
      </c>
      <c r="AB312">
        <f t="shared" si="38"/>
        <v>262</v>
      </c>
    </row>
    <row r="313" spans="8:28">
      <c r="H313" s="6" t="s">
        <v>38</v>
      </c>
      <c r="I313" s="7" t="s">
        <v>16</v>
      </c>
      <c r="J313" s="8">
        <f t="shared" si="36"/>
        <v>7</v>
      </c>
      <c r="K313">
        <f t="shared" si="32"/>
        <v>0</v>
      </c>
      <c r="L313">
        <f t="shared" si="33"/>
        <v>7</v>
      </c>
      <c r="W313" s="6" t="s">
        <v>38</v>
      </c>
      <c r="X313" s="7" t="s">
        <v>16</v>
      </c>
      <c r="Y313" s="8">
        <f t="shared" si="37"/>
        <v>7</v>
      </c>
      <c r="Z313">
        <f t="shared" si="34"/>
        <v>0</v>
      </c>
      <c r="AA313">
        <f t="shared" si="35"/>
        <v>0</v>
      </c>
      <c r="AB313">
        <f t="shared" si="38"/>
        <v>269</v>
      </c>
    </row>
    <row r="314" spans="8:28">
      <c r="H314" s="6" t="s">
        <v>35</v>
      </c>
      <c r="I314" s="7" t="s">
        <v>17</v>
      </c>
      <c r="J314" s="8">
        <f t="shared" si="36"/>
        <v>6</v>
      </c>
      <c r="K314">
        <f t="shared" si="32"/>
        <v>0</v>
      </c>
      <c r="L314">
        <f t="shared" si="33"/>
        <v>-6</v>
      </c>
      <c r="W314" s="6" t="s">
        <v>35</v>
      </c>
      <c r="X314" s="7" t="s">
        <v>17</v>
      </c>
      <c r="Y314" s="8">
        <f t="shared" si="37"/>
        <v>6</v>
      </c>
      <c r="Z314">
        <f t="shared" si="34"/>
        <v>0</v>
      </c>
      <c r="AA314">
        <f t="shared" si="35"/>
        <v>0</v>
      </c>
      <c r="AB314">
        <f t="shared" si="38"/>
        <v>263</v>
      </c>
    </row>
    <row r="315" spans="8:28">
      <c r="H315" s="6" t="s">
        <v>23</v>
      </c>
      <c r="I315" s="7" t="s">
        <v>15</v>
      </c>
      <c r="J315" s="8">
        <f t="shared" si="36"/>
        <v>3</v>
      </c>
      <c r="K315">
        <f t="shared" si="32"/>
        <v>3</v>
      </c>
      <c r="L315">
        <f t="shared" si="33"/>
        <v>0</v>
      </c>
      <c r="W315" s="6" t="s">
        <v>23</v>
      </c>
      <c r="X315" s="7" t="s">
        <v>15</v>
      </c>
      <c r="Y315" s="8">
        <f t="shared" si="37"/>
        <v>3</v>
      </c>
      <c r="Z315">
        <f t="shared" si="34"/>
        <v>3</v>
      </c>
      <c r="AA315">
        <f t="shared" si="35"/>
        <v>789</v>
      </c>
      <c r="AB315">
        <f t="shared" si="38"/>
        <v>263</v>
      </c>
    </row>
    <row r="316" spans="8:28">
      <c r="H316" s="6" t="s">
        <v>9</v>
      </c>
      <c r="I316" s="7" t="s">
        <v>16</v>
      </c>
      <c r="J316" s="8">
        <f t="shared" si="36"/>
        <v>8</v>
      </c>
      <c r="K316">
        <f t="shared" si="32"/>
        <v>0</v>
      </c>
      <c r="L316">
        <f t="shared" si="33"/>
        <v>8</v>
      </c>
      <c r="W316" s="6" t="s">
        <v>9</v>
      </c>
      <c r="X316" s="7" t="s">
        <v>16</v>
      </c>
      <c r="Y316" s="8">
        <f t="shared" si="37"/>
        <v>8</v>
      </c>
      <c r="Z316">
        <f t="shared" si="34"/>
        <v>0</v>
      </c>
      <c r="AA316">
        <f t="shared" si="35"/>
        <v>0</v>
      </c>
      <c r="AB316">
        <f t="shared" si="38"/>
        <v>271</v>
      </c>
    </row>
    <row r="317" spans="8:28">
      <c r="H317" s="6" t="s">
        <v>19</v>
      </c>
      <c r="I317" s="7" t="s">
        <v>16</v>
      </c>
      <c r="J317" s="8">
        <f t="shared" si="36"/>
        <v>6</v>
      </c>
      <c r="K317">
        <f t="shared" si="32"/>
        <v>0</v>
      </c>
      <c r="L317">
        <f t="shared" si="33"/>
        <v>6</v>
      </c>
      <c r="W317" s="6" t="s">
        <v>19</v>
      </c>
      <c r="X317" s="7" t="s">
        <v>16</v>
      </c>
      <c r="Y317" s="8">
        <f t="shared" si="37"/>
        <v>6</v>
      </c>
      <c r="Z317">
        <f t="shared" si="34"/>
        <v>0</v>
      </c>
      <c r="AA317">
        <f t="shared" si="35"/>
        <v>0</v>
      </c>
      <c r="AB317">
        <f t="shared" si="38"/>
        <v>277</v>
      </c>
    </row>
    <row r="318" spans="8:28">
      <c r="H318" s="6" t="s">
        <v>6</v>
      </c>
      <c r="I318" s="7" t="s">
        <v>16</v>
      </c>
      <c r="J318" s="8">
        <f t="shared" si="36"/>
        <v>5</v>
      </c>
      <c r="K318">
        <f t="shared" si="32"/>
        <v>0</v>
      </c>
      <c r="L318">
        <f t="shared" si="33"/>
        <v>5</v>
      </c>
      <c r="W318" s="6" t="s">
        <v>6</v>
      </c>
      <c r="X318" s="7" t="s">
        <v>16</v>
      </c>
      <c r="Y318" s="8">
        <f t="shared" si="37"/>
        <v>5</v>
      </c>
      <c r="Z318">
        <f t="shared" si="34"/>
        <v>0</v>
      </c>
      <c r="AA318">
        <f t="shared" si="35"/>
        <v>0</v>
      </c>
      <c r="AB318">
        <f t="shared" si="38"/>
        <v>282</v>
      </c>
    </row>
    <row r="319" spans="8:28">
      <c r="H319" s="6" t="s">
        <v>38</v>
      </c>
      <c r="I319" s="7" t="s">
        <v>16</v>
      </c>
      <c r="J319" s="8">
        <f t="shared" si="36"/>
        <v>7</v>
      </c>
      <c r="K319">
        <f t="shared" si="32"/>
        <v>0</v>
      </c>
      <c r="L319">
        <f t="shared" si="33"/>
        <v>7</v>
      </c>
      <c r="W319" s="6" t="s">
        <v>38</v>
      </c>
      <c r="X319" s="7" t="s">
        <v>16</v>
      </c>
      <c r="Y319" s="8">
        <f t="shared" si="37"/>
        <v>7</v>
      </c>
      <c r="Z319">
        <f t="shared" si="34"/>
        <v>0</v>
      </c>
      <c r="AA319">
        <f t="shared" si="35"/>
        <v>0</v>
      </c>
      <c r="AB319">
        <f t="shared" si="38"/>
        <v>289</v>
      </c>
    </row>
    <row r="320" spans="8:28">
      <c r="H320" s="6" t="s">
        <v>6</v>
      </c>
      <c r="I320" s="7" t="s">
        <v>16</v>
      </c>
      <c r="J320" s="8">
        <f t="shared" si="36"/>
        <v>5</v>
      </c>
      <c r="K320">
        <f t="shared" si="32"/>
        <v>0</v>
      </c>
      <c r="L320">
        <f t="shared" si="33"/>
        <v>5</v>
      </c>
      <c r="W320" s="6" t="s">
        <v>6</v>
      </c>
      <c r="X320" s="7" t="s">
        <v>16</v>
      </c>
      <c r="Y320" s="8">
        <f t="shared" si="37"/>
        <v>5</v>
      </c>
      <c r="Z320">
        <f t="shared" si="34"/>
        <v>0</v>
      </c>
      <c r="AA320">
        <f t="shared" si="35"/>
        <v>0</v>
      </c>
      <c r="AB320">
        <f t="shared" si="38"/>
        <v>294</v>
      </c>
    </row>
    <row r="321" spans="8:28">
      <c r="H321" s="6" t="s">
        <v>23</v>
      </c>
      <c r="I321" s="7" t="s">
        <v>15</v>
      </c>
      <c r="J321" s="8">
        <f t="shared" si="36"/>
        <v>3</v>
      </c>
      <c r="K321">
        <f t="shared" si="32"/>
        <v>3</v>
      </c>
      <c r="L321">
        <f t="shared" si="33"/>
        <v>0</v>
      </c>
      <c r="W321" s="6" t="s">
        <v>23</v>
      </c>
      <c r="X321" s="7" t="s">
        <v>15</v>
      </c>
      <c r="Y321" s="8">
        <f t="shared" si="37"/>
        <v>3</v>
      </c>
      <c r="Z321">
        <f t="shared" si="34"/>
        <v>3</v>
      </c>
      <c r="AA321">
        <f t="shared" si="35"/>
        <v>882</v>
      </c>
      <c r="AB321">
        <f t="shared" si="38"/>
        <v>294</v>
      </c>
    </row>
    <row r="322" spans="8:28">
      <c r="H322" s="6" t="s">
        <v>5</v>
      </c>
      <c r="I322" s="7" t="s">
        <v>15</v>
      </c>
      <c r="J322" s="8">
        <f t="shared" si="36"/>
        <v>5</v>
      </c>
      <c r="K322">
        <f t="shared" si="32"/>
        <v>5</v>
      </c>
      <c r="L322">
        <f t="shared" si="33"/>
        <v>0</v>
      </c>
      <c r="W322" s="6" t="s">
        <v>5</v>
      </c>
      <c r="X322" s="7" t="s">
        <v>15</v>
      </c>
      <c r="Y322" s="8">
        <f t="shared" si="37"/>
        <v>5</v>
      </c>
      <c r="Z322">
        <f t="shared" si="34"/>
        <v>5</v>
      </c>
      <c r="AA322">
        <f t="shared" si="35"/>
        <v>1470</v>
      </c>
      <c r="AB322">
        <f t="shared" si="38"/>
        <v>294</v>
      </c>
    </row>
    <row r="323" spans="8:28">
      <c r="H323" s="6" t="s">
        <v>36</v>
      </c>
      <c r="I323" s="7" t="s">
        <v>16</v>
      </c>
      <c r="J323" s="8">
        <f t="shared" si="36"/>
        <v>2</v>
      </c>
      <c r="K323">
        <f t="shared" si="32"/>
        <v>0</v>
      </c>
      <c r="L323">
        <f t="shared" si="33"/>
        <v>2</v>
      </c>
      <c r="W323" s="6" t="s">
        <v>36</v>
      </c>
      <c r="X323" s="7" t="s">
        <v>16</v>
      </c>
      <c r="Y323" s="8">
        <f t="shared" si="37"/>
        <v>2</v>
      </c>
      <c r="Z323">
        <f t="shared" si="34"/>
        <v>0</v>
      </c>
      <c r="AA323">
        <f t="shared" si="35"/>
        <v>0</v>
      </c>
      <c r="AB323">
        <f t="shared" si="38"/>
        <v>296</v>
      </c>
    </row>
    <row r="324" spans="8:28">
      <c r="H324" s="6" t="s">
        <v>9</v>
      </c>
      <c r="I324" s="7" t="s">
        <v>16</v>
      </c>
      <c r="J324" s="8">
        <f t="shared" si="36"/>
        <v>8</v>
      </c>
      <c r="K324">
        <f t="shared" si="32"/>
        <v>0</v>
      </c>
      <c r="L324">
        <f t="shared" si="33"/>
        <v>8</v>
      </c>
      <c r="W324" s="6" t="s">
        <v>9</v>
      </c>
      <c r="X324" s="7" t="s">
        <v>16</v>
      </c>
      <c r="Y324" s="8">
        <f t="shared" si="37"/>
        <v>8</v>
      </c>
      <c r="Z324">
        <f t="shared" si="34"/>
        <v>0</v>
      </c>
      <c r="AA324">
        <f t="shared" si="35"/>
        <v>0</v>
      </c>
      <c r="AB324">
        <f t="shared" si="38"/>
        <v>304</v>
      </c>
    </row>
    <row r="325" spans="8:28">
      <c r="H325" s="6" t="s">
        <v>34</v>
      </c>
      <c r="I325" s="7" t="s">
        <v>17</v>
      </c>
      <c r="J325" s="8">
        <f t="shared" si="36"/>
        <v>4</v>
      </c>
      <c r="K325">
        <f t="shared" ref="K325:K388" si="39">IF(I325=forward,J325,0)</f>
        <v>0</v>
      </c>
      <c r="L325">
        <f t="shared" ref="L325:L388" si="40">IF(I325=down,J325,IF(I325=up,J325*-1,0))</f>
        <v>-4</v>
      </c>
      <c r="W325" s="6" t="s">
        <v>34</v>
      </c>
      <c r="X325" s="7" t="s">
        <v>17</v>
      </c>
      <c r="Y325" s="8">
        <f t="shared" si="37"/>
        <v>4</v>
      </c>
      <c r="Z325">
        <f t="shared" ref="Z325:Z388" si="41">IF(X325=forward,Y325,0)</f>
        <v>0</v>
      </c>
      <c r="AA325">
        <f t="shared" ref="AA325:AA388" si="42">IF(X325=forward,Y325*AB325,0)</f>
        <v>0</v>
      </c>
      <c r="AB325">
        <f t="shared" si="38"/>
        <v>300</v>
      </c>
    </row>
    <row r="326" spans="8:28">
      <c r="H326" s="6" t="s">
        <v>26</v>
      </c>
      <c r="I326" s="7" t="s">
        <v>15</v>
      </c>
      <c r="J326" s="8">
        <f t="shared" ref="J326:J389" si="43">_xlfn.NUMBERVALUE(RIGHT(H326,1))</f>
        <v>9</v>
      </c>
      <c r="K326">
        <f t="shared" si="39"/>
        <v>9</v>
      </c>
      <c r="L326">
        <f t="shared" si="40"/>
        <v>0</v>
      </c>
      <c r="W326" s="6" t="s">
        <v>26</v>
      </c>
      <c r="X326" s="7" t="s">
        <v>15</v>
      </c>
      <c r="Y326" s="8">
        <f t="shared" ref="Y326:Y389" si="44">_xlfn.NUMBERVALUE(RIGHT(W326,1))</f>
        <v>9</v>
      </c>
      <c r="Z326">
        <f t="shared" si="41"/>
        <v>9</v>
      </c>
      <c r="AA326">
        <f t="shared" si="42"/>
        <v>2700</v>
      </c>
      <c r="AB326">
        <f t="shared" ref="AB326:AB389" si="45">IF(X326=down,Y326,IF(X326=up,Y326*-1,0))+AB325</f>
        <v>300</v>
      </c>
    </row>
    <row r="327" spans="8:28">
      <c r="H327" s="6" t="s">
        <v>6</v>
      </c>
      <c r="I327" s="7" t="s">
        <v>16</v>
      </c>
      <c r="J327" s="8">
        <f t="shared" si="43"/>
        <v>5</v>
      </c>
      <c r="K327">
        <f t="shared" si="39"/>
        <v>0</v>
      </c>
      <c r="L327">
        <f t="shared" si="40"/>
        <v>5</v>
      </c>
      <c r="W327" s="6" t="s">
        <v>6</v>
      </c>
      <c r="X327" s="7" t="s">
        <v>16</v>
      </c>
      <c r="Y327" s="8">
        <f t="shared" si="44"/>
        <v>5</v>
      </c>
      <c r="Z327">
        <f t="shared" si="41"/>
        <v>0</v>
      </c>
      <c r="AA327">
        <f t="shared" si="42"/>
        <v>0</v>
      </c>
      <c r="AB327">
        <f t="shared" si="45"/>
        <v>305</v>
      </c>
    </row>
    <row r="328" spans="8:28">
      <c r="H328" s="6" t="s">
        <v>24</v>
      </c>
      <c r="I328" s="7" t="s">
        <v>16</v>
      </c>
      <c r="J328" s="8">
        <f t="shared" si="43"/>
        <v>1</v>
      </c>
      <c r="K328">
        <f t="shared" si="39"/>
        <v>0</v>
      </c>
      <c r="L328">
        <f t="shared" si="40"/>
        <v>1</v>
      </c>
      <c r="W328" s="6" t="s">
        <v>24</v>
      </c>
      <c r="X328" s="7" t="s">
        <v>16</v>
      </c>
      <c r="Y328" s="8">
        <f t="shared" si="44"/>
        <v>1</v>
      </c>
      <c r="Z328">
        <f t="shared" si="41"/>
        <v>0</v>
      </c>
      <c r="AA328">
        <f t="shared" si="42"/>
        <v>0</v>
      </c>
      <c r="AB328">
        <f t="shared" si="45"/>
        <v>306</v>
      </c>
    </row>
    <row r="329" spans="8:28">
      <c r="H329" s="6" t="s">
        <v>18</v>
      </c>
      <c r="I329" s="7" t="s">
        <v>15</v>
      </c>
      <c r="J329" s="8">
        <f t="shared" si="43"/>
        <v>6</v>
      </c>
      <c r="K329">
        <f t="shared" si="39"/>
        <v>6</v>
      </c>
      <c r="L329">
        <f t="shared" si="40"/>
        <v>0</v>
      </c>
      <c r="W329" s="6" t="s">
        <v>18</v>
      </c>
      <c r="X329" s="7" t="s">
        <v>15</v>
      </c>
      <c r="Y329" s="8">
        <f t="shared" si="44"/>
        <v>6</v>
      </c>
      <c r="Z329">
        <f t="shared" si="41"/>
        <v>6</v>
      </c>
      <c r="AA329">
        <f t="shared" si="42"/>
        <v>1836</v>
      </c>
      <c r="AB329">
        <f t="shared" si="45"/>
        <v>306</v>
      </c>
    </row>
    <row r="330" spans="8:28">
      <c r="H330" s="6" t="s">
        <v>36</v>
      </c>
      <c r="I330" s="7" t="s">
        <v>16</v>
      </c>
      <c r="J330" s="8">
        <f t="shared" si="43"/>
        <v>2</v>
      </c>
      <c r="K330">
        <f t="shared" si="39"/>
        <v>0</v>
      </c>
      <c r="L330">
        <f t="shared" si="40"/>
        <v>2</v>
      </c>
      <c r="W330" s="6" t="s">
        <v>36</v>
      </c>
      <c r="X330" s="7" t="s">
        <v>16</v>
      </c>
      <c r="Y330" s="8">
        <f t="shared" si="44"/>
        <v>2</v>
      </c>
      <c r="Z330">
        <f t="shared" si="41"/>
        <v>0</v>
      </c>
      <c r="AA330">
        <f t="shared" si="42"/>
        <v>0</v>
      </c>
      <c r="AB330">
        <f t="shared" si="45"/>
        <v>308</v>
      </c>
    </row>
    <row r="331" spans="8:28">
      <c r="H331" s="6" t="s">
        <v>19</v>
      </c>
      <c r="I331" s="7" t="s">
        <v>16</v>
      </c>
      <c r="J331" s="8">
        <f t="shared" si="43"/>
        <v>6</v>
      </c>
      <c r="K331">
        <f t="shared" si="39"/>
        <v>0</v>
      </c>
      <c r="L331">
        <f t="shared" si="40"/>
        <v>6</v>
      </c>
      <c r="W331" s="6" t="s">
        <v>19</v>
      </c>
      <c r="X331" s="7" t="s">
        <v>16</v>
      </c>
      <c r="Y331" s="8">
        <f t="shared" si="44"/>
        <v>6</v>
      </c>
      <c r="Z331">
        <f t="shared" si="41"/>
        <v>0</v>
      </c>
      <c r="AA331">
        <f t="shared" si="42"/>
        <v>0</v>
      </c>
      <c r="AB331">
        <f t="shared" si="45"/>
        <v>314</v>
      </c>
    </row>
    <row r="332" spans="8:28">
      <c r="H332" s="6" t="s">
        <v>25</v>
      </c>
      <c r="I332" s="7" t="s">
        <v>16</v>
      </c>
      <c r="J332" s="8">
        <f t="shared" si="43"/>
        <v>3</v>
      </c>
      <c r="K332">
        <f t="shared" si="39"/>
        <v>0</v>
      </c>
      <c r="L332">
        <f t="shared" si="40"/>
        <v>3</v>
      </c>
      <c r="W332" s="6" t="s">
        <v>25</v>
      </c>
      <c r="X332" s="7" t="s">
        <v>16</v>
      </c>
      <c r="Y332" s="8">
        <f t="shared" si="44"/>
        <v>3</v>
      </c>
      <c r="Z332">
        <f t="shared" si="41"/>
        <v>0</v>
      </c>
      <c r="AA332">
        <f t="shared" si="42"/>
        <v>0</v>
      </c>
      <c r="AB332">
        <f t="shared" si="45"/>
        <v>317</v>
      </c>
    </row>
    <row r="333" spans="8:28">
      <c r="H333" s="6" t="s">
        <v>8</v>
      </c>
      <c r="I333" s="7" t="s">
        <v>17</v>
      </c>
      <c r="J333" s="8">
        <f t="shared" si="43"/>
        <v>3</v>
      </c>
      <c r="K333">
        <f t="shared" si="39"/>
        <v>0</v>
      </c>
      <c r="L333">
        <f t="shared" si="40"/>
        <v>-3</v>
      </c>
      <c r="W333" s="6" t="s">
        <v>8</v>
      </c>
      <c r="X333" s="7" t="s">
        <v>17</v>
      </c>
      <c r="Y333" s="8">
        <f t="shared" si="44"/>
        <v>3</v>
      </c>
      <c r="Z333">
        <f t="shared" si="41"/>
        <v>0</v>
      </c>
      <c r="AA333">
        <f t="shared" si="42"/>
        <v>0</v>
      </c>
      <c r="AB333">
        <f t="shared" si="45"/>
        <v>314</v>
      </c>
    </row>
    <row r="334" spans="8:28">
      <c r="H334" s="6" t="s">
        <v>28</v>
      </c>
      <c r="I334" s="7" t="s">
        <v>17</v>
      </c>
      <c r="J334" s="8">
        <f t="shared" si="43"/>
        <v>5</v>
      </c>
      <c r="K334">
        <f t="shared" si="39"/>
        <v>0</v>
      </c>
      <c r="L334">
        <f t="shared" si="40"/>
        <v>-5</v>
      </c>
      <c r="W334" s="6" t="s">
        <v>28</v>
      </c>
      <c r="X334" s="7" t="s">
        <v>17</v>
      </c>
      <c r="Y334" s="8">
        <f t="shared" si="44"/>
        <v>5</v>
      </c>
      <c r="Z334">
        <f t="shared" si="41"/>
        <v>0</v>
      </c>
      <c r="AA334">
        <f t="shared" si="42"/>
        <v>0</v>
      </c>
      <c r="AB334">
        <f t="shared" si="45"/>
        <v>309</v>
      </c>
    </row>
    <row r="335" spans="8:28">
      <c r="H335" s="6" t="s">
        <v>7</v>
      </c>
      <c r="I335" s="7" t="s">
        <v>15</v>
      </c>
      <c r="J335" s="8">
        <f t="shared" si="43"/>
        <v>8</v>
      </c>
      <c r="K335">
        <f t="shared" si="39"/>
        <v>8</v>
      </c>
      <c r="L335">
        <f t="shared" si="40"/>
        <v>0</v>
      </c>
      <c r="W335" s="6" t="s">
        <v>7</v>
      </c>
      <c r="X335" s="7" t="s">
        <v>15</v>
      </c>
      <c r="Y335" s="8">
        <f t="shared" si="44"/>
        <v>8</v>
      </c>
      <c r="Z335">
        <f t="shared" si="41"/>
        <v>8</v>
      </c>
      <c r="AA335">
        <f t="shared" si="42"/>
        <v>2472</v>
      </c>
      <c r="AB335">
        <f t="shared" si="45"/>
        <v>309</v>
      </c>
    </row>
    <row r="336" spans="8:28">
      <c r="H336" s="6" t="s">
        <v>20</v>
      </c>
      <c r="I336" s="7" t="s">
        <v>17</v>
      </c>
      <c r="J336" s="8">
        <f t="shared" si="43"/>
        <v>2</v>
      </c>
      <c r="K336">
        <f t="shared" si="39"/>
        <v>0</v>
      </c>
      <c r="L336">
        <f t="shared" si="40"/>
        <v>-2</v>
      </c>
      <c r="W336" s="6" t="s">
        <v>20</v>
      </c>
      <c r="X336" s="7" t="s">
        <v>17</v>
      </c>
      <c r="Y336" s="8">
        <f t="shared" si="44"/>
        <v>2</v>
      </c>
      <c r="Z336">
        <f t="shared" si="41"/>
        <v>0</v>
      </c>
      <c r="AA336">
        <f t="shared" si="42"/>
        <v>0</v>
      </c>
      <c r="AB336">
        <f t="shared" si="45"/>
        <v>307</v>
      </c>
    </row>
    <row r="337" spans="8:28">
      <c r="H337" s="6" t="s">
        <v>32</v>
      </c>
      <c r="I337" s="7" t="s">
        <v>16</v>
      </c>
      <c r="J337" s="8">
        <f t="shared" si="43"/>
        <v>4</v>
      </c>
      <c r="K337">
        <f t="shared" si="39"/>
        <v>0</v>
      </c>
      <c r="L337">
        <f t="shared" si="40"/>
        <v>4</v>
      </c>
      <c r="W337" s="6" t="s">
        <v>32</v>
      </c>
      <c r="X337" s="7" t="s">
        <v>16</v>
      </c>
      <c r="Y337" s="8">
        <f t="shared" si="44"/>
        <v>4</v>
      </c>
      <c r="Z337">
        <f t="shared" si="41"/>
        <v>0</v>
      </c>
      <c r="AA337">
        <f t="shared" si="42"/>
        <v>0</v>
      </c>
      <c r="AB337">
        <f t="shared" si="45"/>
        <v>311</v>
      </c>
    </row>
    <row r="338" spans="8:28">
      <c r="H338" s="6" t="s">
        <v>6</v>
      </c>
      <c r="I338" s="7" t="s">
        <v>16</v>
      </c>
      <c r="J338" s="8">
        <f t="shared" si="43"/>
        <v>5</v>
      </c>
      <c r="K338">
        <f t="shared" si="39"/>
        <v>0</v>
      </c>
      <c r="L338">
        <f t="shared" si="40"/>
        <v>5</v>
      </c>
      <c r="W338" s="6" t="s">
        <v>6</v>
      </c>
      <c r="X338" s="7" t="s">
        <v>16</v>
      </c>
      <c r="Y338" s="8">
        <f t="shared" si="44"/>
        <v>5</v>
      </c>
      <c r="Z338">
        <f t="shared" si="41"/>
        <v>0</v>
      </c>
      <c r="AA338">
        <f t="shared" si="42"/>
        <v>0</v>
      </c>
      <c r="AB338">
        <f t="shared" si="45"/>
        <v>316</v>
      </c>
    </row>
    <row r="339" spans="8:28">
      <c r="H339" s="6" t="s">
        <v>34</v>
      </c>
      <c r="I339" s="7" t="s">
        <v>17</v>
      </c>
      <c r="J339" s="8">
        <f t="shared" si="43"/>
        <v>4</v>
      </c>
      <c r="K339">
        <f t="shared" si="39"/>
        <v>0</v>
      </c>
      <c r="L339">
        <f t="shared" si="40"/>
        <v>-4</v>
      </c>
      <c r="W339" s="6" t="s">
        <v>34</v>
      </c>
      <c r="X339" s="7" t="s">
        <v>17</v>
      </c>
      <c r="Y339" s="8">
        <f t="shared" si="44"/>
        <v>4</v>
      </c>
      <c r="Z339">
        <f t="shared" si="41"/>
        <v>0</v>
      </c>
      <c r="AA339">
        <f t="shared" si="42"/>
        <v>0</v>
      </c>
      <c r="AB339">
        <f t="shared" si="45"/>
        <v>312</v>
      </c>
    </row>
    <row r="340" spans="8:28">
      <c r="H340" s="6" t="s">
        <v>27</v>
      </c>
      <c r="I340" s="7" t="s">
        <v>15</v>
      </c>
      <c r="J340" s="8">
        <f t="shared" si="43"/>
        <v>1</v>
      </c>
      <c r="K340">
        <f t="shared" si="39"/>
        <v>1</v>
      </c>
      <c r="L340">
        <f t="shared" si="40"/>
        <v>0</v>
      </c>
      <c r="W340" s="6" t="s">
        <v>27</v>
      </c>
      <c r="X340" s="7" t="s">
        <v>15</v>
      </c>
      <c r="Y340" s="8">
        <f t="shared" si="44"/>
        <v>1</v>
      </c>
      <c r="Z340">
        <f t="shared" si="41"/>
        <v>1</v>
      </c>
      <c r="AA340">
        <f t="shared" si="42"/>
        <v>312</v>
      </c>
      <c r="AB340">
        <f t="shared" si="45"/>
        <v>312</v>
      </c>
    </row>
    <row r="341" spans="8:28">
      <c r="H341" s="6" t="s">
        <v>10</v>
      </c>
      <c r="I341" s="7" t="s">
        <v>15</v>
      </c>
      <c r="J341" s="8">
        <f t="shared" si="43"/>
        <v>2</v>
      </c>
      <c r="K341">
        <f t="shared" si="39"/>
        <v>2</v>
      </c>
      <c r="L341">
        <f t="shared" si="40"/>
        <v>0</v>
      </c>
      <c r="W341" s="6" t="s">
        <v>10</v>
      </c>
      <c r="X341" s="7" t="s">
        <v>15</v>
      </c>
      <c r="Y341" s="8">
        <f t="shared" si="44"/>
        <v>2</v>
      </c>
      <c r="Z341">
        <f t="shared" si="41"/>
        <v>2</v>
      </c>
      <c r="AA341">
        <f t="shared" si="42"/>
        <v>624</v>
      </c>
      <c r="AB341">
        <f t="shared" si="45"/>
        <v>312</v>
      </c>
    </row>
    <row r="342" spans="8:28">
      <c r="H342" s="6" t="s">
        <v>34</v>
      </c>
      <c r="I342" s="7" t="s">
        <v>17</v>
      </c>
      <c r="J342" s="8">
        <f t="shared" si="43"/>
        <v>4</v>
      </c>
      <c r="K342">
        <f t="shared" si="39"/>
        <v>0</v>
      </c>
      <c r="L342">
        <f t="shared" si="40"/>
        <v>-4</v>
      </c>
      <c r="W342" s="6" t="s">
        <v>34</v>
      </c>
      <c r="X342" s="7" t="s">
        <v>17</v>
      </c>
      <c r="Y342" s="8">
        <f t="shared" si="44"/>
        <v>4</v>
      </c>
      <c r="Z342">
        <f t="shared" si="41"/>
        <v>0</v>
      </c>
      <c r="AA342">
        <f t="shared" si="42"/>
        <v>0</v>
      </c>
      <c r="AB342">
        <f t="shared" si="45"/>
        <v>308</v>
      </c>
    </row>
    <row r="343" spans="8:28">
      <c r="H343" s="6" t="s">
        <v>29</v>
      </c>
      <c r="I343" s="7" t="s">
        <v>15</v>
      </c>
      <c r="J343" s="8">
        <f t="shared" si="43"/>
        <v>7</v>
      </c>
      <c r="K343">
        <f t="shared" si="39"/>
        <v>7</v>
      </c>
      <c r="L343">
        <f t="shared" si="40"/>
        <v>0</v>
      </c>
      <c r="W343" s="6" t="s">
        <v>29</v>
      </c>
      <c r="X343" s="7" t="s">
        <v>15</v>
      </c>
      <c r="Y343" s="8">
        <f t="shared" si="44"/>
        <v>7</v>
      </c>
      <c r="Z343">
        <f t="shared" si="41"/>
        <v>7</v>
      </c>
      <c r="AA343">
        <f t="shared" si="42"/>
        <v>2156</v>
      </c>
      <c r="AB343">
        <f t="shared" si="45"/>
        <v>308</v>
      </c>
    </row>
    <row r="344" spans="8:28">
      <c r="H344" s="6" t="s">
        <v>10</v>
      </c>
      <c r="I344" s="7" t="s">
        <v>15</v>
      </c>
      <c r="J344" s="8">
        <f t="shared" si="43"/>
        <v>2</v>
      </c>
      <c r="K344">
        <f t="shared" si="39"/>
        <v>2</v>
      </c>
      <c r="L344">
        <f t="shared" si="40"/>
        <v>0</v>
      </c>
      <c r="W344" s="6" t="s">
        <v>10</v>
      </c>
      <c r="X344" s="7" t="s">
        <v>15</v>
      </c>
      <c r="Y344" s="8">
        <f t="shared" si="44"/>
        <v>2</v>
      </c>
      <c r="Z344">
        <f t="shared" si="41"/>
        <v>2</v>
      </c>
      <c r="AA344">
        <f t="shared" si="42"/>
        <v>616</v>
      </c>
      <c r="AB344">
        <f t="shared" si="45"/>
        <v>308</v>
      </c>
    </row>
    <row r="345" spans="8:28">
      <c r="H345" s="6" t="s">
        <v>21</v>
      </c>
      <c r="I345" s="7" t="s">
        <v>15</v>
      </c>
      <c r="J345" s="8">
        <f t="shared" si="43"/>
        <v>4</v>
      </c>
      <c r="K345">
        <f t="shared" si="39"/>
        <v>4</v>
      </c>
      <c r="L345">
        <f t="shared" si="40"/>
        <v>0</v>
      </c>
      <c r="W345" s="6" t="s">
        <v>21</v>
      </c>
      <c r="X345" s="7" t="s">
        <v>15</v>
      </c>
      <c r="Y345" s="8">
        <f t="shared" si="44"/>
        <v>4</v>
      </c>
      <c r="Z345">
        <f t="shared" si="41"/>
        <v>4</v>
      </c>
      <c r="AA345">
        <f t="shared" si="42"/>
        <v>1232</v>
      </c>
      <c r="AB345">
        <f t="shared" si="45"/>
        <v>308</v>
      </c>
    </row>
    <row r="346" spans="8:28">
      <c r="H346" s="6" t="s">
        <v>18</v>
      </c>
      <c r="I346" s="7" t="s">
        <v>15</v>
      </c>
      <c r="J346" s="8">
        <f t="shared" si="43"/>
        <v>6</v>
      </c>
      <c r="K346">
        <f t="shared" si="39"/>
        <v>6</v>
      </c>
      <c r="L346">
        <f t="shared" si="40"/>
        <v>0</v>
      </c>
      <c r="W346" s="6" t="s">
        <v>18</v>
      </c>
      <c r="X346" s="7" t="s">
        <v>15</v>
      </c>
      <c r="Y346" s="8">
        <f t="shared" si="44"/>
        <v>6</v>
      </c>
      <c r="Z346">
        <f t="shared" si="41"/>
        <v>6</v>
      </c>
      <c r="AA346">
        <f t="shared" si="42"/>
        <v>1848</v>
      </c>
      <c r="AB346">
        <f t="shared" si="45"/>
        <v>308</v>
      </c>
    </row>
    <row r="347" spans="8:28">
      <c r="H347" s="6" t="s">
        <v>24</v>
      </c>
      <c r="I347" s="7" t="s">
        <v>16</v>
      </c>
      <c r="J347" s="8">
        <f t="shared" si="43"/>
        <v>1</v>
      </c>
      <c r="K347">
        <f t="shared" si="39"/>
        <v>0</v>
      </c>
      <c r="L347">
        <f t="shared" si="40"/>
        <v>1</v>
      </c>
      <c r="W347" s="6" t="s">
        <v>24</v>
      </c>
      <c r="X347" s="7" t="s">
        <v>16</v>
      </c>
      <c r="Y347" s="8">
        <f t="shared" si="44"/>
        <v>1</v>
      </c>
      <c r="Z347">
        <f t="shared" si="41"/>
        <v>0</v>
      </c>
      <c r="AA347">
        <f t="shared" si="42"/>
        <v>0</v>
      </c>
      <c r="AB347">
        <f t="shared" si="45"/>
        <v>309</v>
      </c>
    </row>
    <row r="348" spans="8:28">
      <c r="H348" s="6" t="s">
        <v>31</v>
      </c>
      <c r="I348" s="7" t="s">
        <v>16</v>
      </c>
      <c r="J348" s="8">
        <f t="shared" si="43"/>
        <v>9</v>
      </c>
      <c r="K348">
        <f t="shared" si="39"/>
        <v>0</v>
      </c>
      <c r="L348">
        <f t="shared" si="40"/>
        <v>9</v>
      </c>
      <c r="W348" s="6" t="s">
        <v>31</v>
      </c>
      <c r="X348" s="7" t="s">
        <v>16</v>
      </c>
      <c r="Y348" s="8">
        <f t="shared" si="44"/>
        <v>9</v>
      </c>
      <c r="Z348">
        <f t="shared" si="41"/>
        <v>0</v>
      </c>
      <c r="AA348">
        <f t="shared" si="42"/>
        <v>0</v>
      </c>
      <c r="AB348">
        <f t="shared" si="45"/>
        <v>318</v>
      </c>
    </row>
    <row r="349" spans="8:28">
      <c r="H349" s="6" t="s">
        <v>20</v>
      </c>
      <c r="I349" s="7" t="s">
        <v>17</v>
      </c>
      <c r="J349" s="8">
        <f t="shared" si="43"/>
        <v>2</v>
      </c>
      <c r="K349">
        <f t="shared" si="39"/>
        <v>0</v>
      </c>
      <c r="L349">
        <f t="shared" si="40"/>
        <v>-2</v>
      </c>
      <c r="W349" s="6" t="s">
        <v>20</v>
      </c>
      <c r="X349" s="7" t="s">
        <v>17</v>
      </c>
      <c r="Y349" s="8">
        <f t="shared" si="44"/>
        <v>2</v>
      </c>
      <c r="Z349">
        <f t="shared" si="41"/>
        <v>0</v>
      </c>
      <c r="AA349">
        <f t="shared" si="42"/>
        <v>0</v>
      </c>
      <c r="AB349">
        <f t="shared" si="45"/>
        <v>316</v>
      </c>
    </row>
    <row r="350" spans="8:28">
      <c r="H350" s="6" t="s">
        <v>38</v>
      </c>
      <c r="I350" s="7" t="s">
        <v>16</v>
      </c>
      <c r="J350" s="8">
        <f t="shared" si="43"/>
        <v>7</v>
      </c>
      <c r="K350">
        <f t="shared" si="39"/>
        <v>0</v>
      </c>
      <c r="L350">
        <f t="shared" si="40"/>
        <v>7</v>
      </c>
      <c r="W350" s="6" t="s">
        <v>38</v>
      </c>
      <c r="X350" s="7" t="s">
        <v>16</v>
      </c>
      <c r="Y350" s="8">
        <f t="shared" si="44"/>
        <v>7</v>
      </c>
      <c r="Z350">
        <f t="shared" si="41"/>
        <v>0</v>
      </c>
      <c r="AA350">
        <f t="shared" si="42"/>
        <v>0</v>
      </c>
      <c r="AB350">
        <f t="shared" si="45"/>
        <v>323</v>
      </c>
    </row>
    <row r="351" spans="8:28">
      <c r="H351" s="6" t="s">
        <v>19</v>
      </c>
      <c r="I351" s="7" t="s">
        <v>16</v>
      </c>
      <c r="J351" s="8">
        <f t="shared" si="43"/>
        <v>6</v>
      </c>
      <c r="K351">
        <f t="shared" si="39"/>
        <v>0</v>
      </c>
      <c r="L351">
        <f t="shared" si="40"/>
        <v>6</v>
      </c>
      <c r="W351" s="6" t="s">
        <v>19</v>
      </c>
      <c r="X351" s="7" t="s">
        <v>16</v>
      </c>
      <c r="Y351" s="8">
        <f t="shared" si="44"/>
        <v>6</v>
      </c>
      <c r="Z351">
        <f t="shared" si="41"/>
        <v>0</v>
      </c>
      <c r="AA351">
        <f t="shared" si="42"/>
        <v>0</v>
      </c>
      <c r="AB351">
        <f t="shared" si="45"/>
        <v>329</v>
      </c>
    </row>
    <row r="352" spans="8:28">
      <c r="H352" s="6" t="s">
        <v>33</v>
      </c>
      <c r="I352" s="7" t="s">
        <v>17</v>
      </c>
      <c r="J352" s="8">
        <f t="shared" si="43"/>
        <v>1</v>
      </c>
      <c r="K352">
        <f t="shared" si="39"/>
        <v>0</v>
      </c>
      <c r="L352">
        <f t="shared" si="40"/>
        <v>-1</v>
      </c>
      <c r="W352" s="6" t="s">
        <v>33</v>
      </c>
      <c r="X352" s="7" t="s">
        <v>17</v>
      </c>
      <c r="Y352" s="8">
        <f t="shared" si="44"/>
        <v>1</v>
      </c>
      <c r="Z352">
        <f t="shared" si="41"/>
        <v>0</v>
      </c>
      <c r="AA352">
        <f t="shared" si="42"/>
        <v>0</v>
      </c>
      <c r="AB352">
        <f t="shared" si="45"/>
        <v>328</v>
      </c>
    </row>
    <row r="353" spans="8:28">
      <c r="H353" s="6" t="s">
        <v>20</v>
      </c>
      <c r="I353" s="7" t="s">
        <v>17</v>
      </c>
      <c r="J353" s="8">
        <f t="shared" si="43"/>
        <v>2</v>
      </c>
      <c r="K353">
        <f t="shared" si="39"/>
        <v>0</v>
      </c>
      <c r="L353">
        <f t="shared" si="40"/>
        <v>-2</v>
      </c>
      <c r="W353" s="6" t="s">
        <v>20</v>
      </c>
      <c r="X353" s="7" t="s">
        <v>17</v>
      </c>
      <c r="Y353" s="8">
        <f t="shared" si="44"/>
        <v>2</v>
      </c>
      <c r="Z353">
        <f t="shared" si="41"/>
        <v>0</v>
      </c>
      <c r="AA353">
        <f t="shared" si="42"/>
        <v>0</v>
      </c>
      <c r="AB353">
        <f t="shared" si="45"/>
        <v>326</v>
      </c>
    </row>
    <row r="354" spans="8:28">
      <c r="H354" s="6" t="s">
        <v>29</v>
      </c>
      <c r="I354" s="7" t="s">
        <v>15</v>
      </c>
      <c r="J354" s="8">
        <f t="shared" si="43"/>
        <v>7</v>
      </c>
      <c r="K354">
        <f t="shared" si="39"/>
        <v>7</v>
      </c>
      <c r="L354">
        <f t="shared" si="40"/>
        <v>0</v>
      </c>
      <c r="W354" s="6" t="s">
        <v>29</v>
      </c>
      <c r="X354" s="7" t="s">
        <v>15</v>
      </c>
      <c r="Y354" s="8">
        <f t="shared" si="44"/>
        <v>7</v>
      </c>
      <c r="Z354">
        <f t="shared" si="41"/>
        <v>7</v>
      </c>
      <c r="AA354">
        <f t="shared" si="42"/>
        <v>2282</v>
      </c>
      <c r="AB354">
        <f t="shared" si="45"/>
        <v>326</v>
      </c>
    </row>
    <row r="355" spans="8:28">
      <c r="H355" s="6" t="s">
        <v>26</v>
      </c>
      <c r="I355" s="7" t="s">
        <v>15</v>
      </c>
      <c r="J355" s="8">
        <f t="shared" si="43"/>
        <v>9</v>
      </c>
      <c r="K355">
        <f t="shared" si="39"/>
        <v>9</v>
      </c>
      <c r="L355">
        <f t="shared" si="40"/>
        <v>0</v>
      </c>
      <c r="W355" s="6" t="s">
        <v>26</v>
      </c>
      <c r="X355" s="7" t="s">
        <v>15</v>
      </c>
      <c r="Y355" s="8">
        <f t="shared" si="44"/>
        <v>9</v>
      </c>
      <c r="Z355">
        <f t="shared" si="41"/>
        <v>9</v>
      </c>
      <c r="AA355">
        <f t="shared" si="42"/>
        <v>2934</v>
      </c>
      <c r="AB355">
        <f t="shared" si="45"/>
        <v>326</v>
      </c>
    </row>
    <row r="356" spans="8:28">
      <c r="H356" s="6" t="s">
        <v>21</v>
      </c>
      <c r="I356" s="7" t="s">
        <v>15</v>
      </c>
      <c r="J356" s="8">
        <f t="shared" si="43"/>
        <v>4</v>
      </c>
      <c r="K356">
        <f t="shared" si="39"/>
        <v>4</v>
      </c>
      <c r="L356">
        <f t="shared" si="40"/>
        <v>0</v>
      </c>
      <c r="W356" s="6" t="s">
        <v>21</v>
      </c>
      <c r="X356" s="7" t="s">
        <v>15</v>
      </c>
      <c r="Y356" s="8">
        <f t="shared" si="44"/>
        <v>4</v>
      </c>
      <c r="Z356">
        <f t="shared" si="41"/>
        <v>4</v>
      </c>
      <c r="AA356">
        <f t="shared" si="42"/>
        <v>1304</v>
      </c>
      <c r="AB356">
        <f t="shared" si="45"/>
        <v>326</v>
      </c>
    </row>
    <row r="357" spans="8:28">
      <c r="H357" s="6" t="s">
        <v>18</v>
      </c>
      <c r="I357" s="7" t="s">
        <v>15</v>
      </c>
      <c r="J357" s="8">
        <f t="shared" si="43"/>
        <v>6</v>
      </c>
      <c r="K357">
        <f t="shared" si="39"/>
        <v>6</v>
      </c>
      <c r="L357">
        <f t="shared" si="40"/>
        <v>0</v>
      </c>
      <c r="W357" s="6" t="s">
        <v>18</v>
      </c>
      <c r="X357" s="7" t="s">
        <v>15</v>
      </c>
      <c r="Y357" s="8">
        <f t="shared" si="44"/>
        <v>6</v>
      </c>
      <c r="Z357">
        <f t="shared" si="41"/>
        <v>6</v>
      </c>
      <c r="AA357">
        <f t="shared" si="42"/>
        <v>1956</v>
      </c>
      <c r="AB357">
        <f t="shared" si="45"/>
        <v>326</v>
      </c>
    </row>
    <row r="358" spans="8:28">
      <c r="H358" s="6" t="s">
        <v>32</v>
      </c>
      <c r="I358" s="7" t="s">
        <v>16</v>
      </c>
      <c r="J358" s="8">
        <f t="shared" si="43"/>
        <v>4</v>
      </c>
      <c r="K358">
        <f t="shared" si="39"/>
        <v>0</v>
      </c>
      <c r="L358">
        <f t="shared" si="40"/>
        <v>4</v>
      </c>
      <c r="W358" s="6" t="s">
        <v>32</v>
      </c>
      <c r="X358" s="7" t="s">
        <v>16</v>
      </c>
      <c r="Y358" s="8">
        <f t="shared" si="44"/>
        <v>4</v>
      </c>
      <c r="Z358">
        <f t="shared" si="41"/>
        <v>0</v>
      </c>
      <c r="AA358">
        <f t="shared" si="42"/>
        <v>0</v>
      </c>
      <c r="AB358">
        <f t="shared" si="45"/>
        <v>330</v>
      </c>
    </row>
    <row r="359" spans="8:28">
      <c r="H359" s="6" t="s">
        <v>37</v>
      </c>
      <c r="I359" s="7" t="s">
        <v>17</v>
      </c>
      <c r="J359" s="8">
        <f t="shared" si="43"/>
        <v>7</v>
      </c>
      <c r="K359">
        <f t="shared" si="39"/>
        <v>0</v>
      </c>
      <c r="L359">
        <f t="shared" si="40"/>
        <v>-7</v>
      </c>
      <c r="W359" s="6" t="s">
        <v>37</v>
      </c>
      <c r="X359" s="7" t="s">
        <v>17</v>
      </c>
      <c r="Y359" s="8">
        <f t="shared" si="44"/>
        <v>7</v>
      </c>
      <c r="Z359">
        <f t="shared" si="41"/>
        <v>0</v>
      </c>
      <c r="AA359">
        <f t="shared" si="42"/>
        <v>0</v>
      </c>
      <c r="AB359">
        <f t="shared" si="45"/>
        <v>323</v>
      </c>
    </row>
    <row r="360" spans="8:28">
      <c r="H360" s="6" t="s">
        <v>20</v>
      </c>
      <c r="I360" s="7" t="s">
        <v>17</v>
      </c>
      <c r="J360" s="8">
        <f t="shared" si="43"/>
        <v>2</v>
      </c>
      <c r="K360">
        <f t="shared" si="39"/>
        <v>0</v>
      </c>
      <c r="L360">
        <f t="shared" si="40"/>
        <v>-2</v>
      </c>
      <c r="W360" s="6" t="s">
        <v>20</v>
      </c>
      <c r="X360" s="7" t="s">
        <v>17</v>
      </c>
      <c r="Y360" s="8">
        <f t="shared" si="44"/>
        <v>2</v>
      </c>
      <c r="Z360">
        <f t="shared" si="41"/>
        <v>0</v>
      </c>
      <c r="AA360">
        <f t="shared" si="42"/>
        <v>0</v>
      </c>
      <c r="AB360">
        <f t="shared" si="45"/>
        <v>321</v>
      </c>
    </row>
    <row r="361" spans="8:28">
      <c r="H361" s="6" t="s">
        <v>23</v>
      </c>
      <c r="I361" s="7" t="s">
        <v>15</v>
      </c>
      <c r="J361" s="8">
        <f t="shared" si="43"/>
        <v>3</v>
      </c>
      <c r="K361">
        <f t="shared" si="39"/>
        <v>3</v>
      </c>
      <c r="L361">
        <f t="shared" si="40"/>
        <v>0</v>
      </c>
      <c r="W361" s="6" t="s">
        <v>23</v>
      </c>
      <c r="X361" s="7" t="s">
        <v>15</v>
      </c>
      <c r="Y361" s="8">
        <f t="shared" si="44"/>
        <v>3</v>
      </c>
      <c r="Z361">
        <f t="shared" si="41"/>
        <v>3</v>
      </c>
      <c r="AA361">
        <f t="shared" si="42"/>
        <v>963</v>
      </c>
      <c r="AB361">
        <f t="shared" si="45"/>
        <v>321</v>
      </c>
    </row>
    <row r="362" spans="8:28">
      <c r="H362" s="6" t="s">
        <v>9</v>
      </c>
      <c r="I362" s="7" t="s">
        <v>16</v>
      </c>
      <c r="J362" s="8">
        <f t="shared" si="43"/>
        <v>8</v>
      </c>
      <c r="K362">
        <f t="shared" si="39"/>
        <v>0</v>
      </c>
      <c r="L362">
        <f t="shared" si="40"/>
        <v>8</v>
      </c>
      <c r="W362" s="6" t="s">
        <v>9</v>
      </c>
      <c r="X362" s="7" t="s">
        <v>16</v>
      </c>
      <c r="Y362" s="8">
        <f t="shared" si="44"/>
        <v>8</v>
      </c>
      <c r="Z362">
        <f t="shared" si="41"/>
        <v>0</v>
      </c>
      <c r="AA362">
        <f t="shared" si="42"/>
        <v>0</v>
      </c>
      <c r="AB362">
        <f t="shared" si="45"/>
        <v>329</v>
      </c>
    </row>
    <row r="363" spans="8:28">
      <c r="H363" s="6" t="s">
        <v>28</v>
      </c>
      <c r="I363" s="7" t="s">
        <v>17</v>
      </c>
      <c r="J363" s="8">
        <f t="shared" si="43"/>
        <v>5</v>
      </c>
      <c r="K363">
        <f t="shared" si="39"/>
        <v>0</v>
      </c>
      <c r="L363">
        <f t="shared" si="40"/>
        <v>-5</v>
      </c>
      <c r="W363" s="6" t="s">
        <v>28</v>
      </c>
      <c r="X363" s="7" t="s">
        <v>17</v>
      </c>
      <c r="Y363" s="8">
        <f t="shared" si="44"/>
        <v>5</v>
      </c>
      <c r="Z363">
        <f t="shared" si="41"/>
        <v>0</v>
      </c>
      <c r="AA363">
        <f t="shared" si="42"/>
        <v>0</v>
      </c>
      <c r="AB363">
        <f t="shared" si="45"/>
        <v>324</v>
      </c>
    </row>
    <row r="364" spans="8:28">
      <c r="H364" s="6" t="s">
        <v>37</v>
      </c>
      <c r="I364" s="7" t="s">
        <v>17</v>
      </c>
      <c r="J364" s="8">
        <f t="shared" si="43"/>
        <v>7</v>
      </c>
      <c r="K364">
        <f t="shared" si="39"/>
        <v>0</v>
      </c>
      <c r="L364">
        <f t="shared" si="40"/>
        <v>-7</v>
      </c>
      <c r="W364" s="6" t="s">
        <v>37</v>
      </c>
      <c r="X364" s="7" t="s">
        <v>17</v>
      </c>
      <c r="Y364" s="8">
        <f t="shared" si="44"/>
        <v>7</v>
      </c>
      <c r="Z364">
        <f t="shared" si="41"/>
        <v>0</v>
      </c>
      <c r="AA364">
        <f t="shared" si="42"/>
        <v>0</v>
      </c>
      <c r="AB364">
        <f t="shared" si="45"/>
        <v>317</v>
      </c>
    </row>
    <row r="365" spans="8:28">
      <c r="H365" s="6" t="s">
        <v>32</v>
      </c>
      <c r="I365" s="7" t="s">
        <v>16</v>
      </c>
      <c r="J365" s="8">
        <f t="shared" si="43"/>
        <v>4</v>
      </c>
      <c r="K365">
        <f t="shared" si="39"/>
        <v>0</v>
      </c>
      <c r="L365">
        <f t="shared" si="40"/>
        <v>4</v>
      </c>
      <c r="W365" s="6" t="s">
        <v>32</v>
      </c>
      <c r="X365" s="7" t="s">
        <v>16</v>
      </c>
      <c r="Y365" s="8">
        <f t="shared" si="44"/>
        <v>4</v>
      </c>
      <c r="Z365">
        <f t="shared" si="41"/>
        <v>0</v>
      </c>
      <c r="AA365">
        <f t="shared" si="42"/>
        <v>0</v>
      </c>
      <c r="AB365">
        <f t="shared" si="45"/>
        <v>321</v>
      </c>
    </row>
    <row r="366" spans="8:28">
      <c r="H366" s="6" t="s">
        <v>32</v>
      </c>
      <c r="I366" s="7" t="s">
        <v>16</v>
      </c>
      <c r="J366" s="8">
        <f t="shared" si="43"/>
        <v>4</v>
      </c>
      <c r="K366">
        <f t="shared" si="39"/>
        <v>0</v>
      </c>
      <c r="L366">
        <f t="shared" si="40"/>
        <v>4</v>
      </c>
      <c r="W366" s="6" t="s">
        <v>32</v>
      </c>
      <c r="X366" s="7" t="s">
        <v>16</v>
      </c>
      <c r="Y366" s="8">
        <f t="shared" si="44"/>
        <v>4</v>
      </c>
      <c r="Z366">
        <f t="shared" si="41"/>
        <v>0</v>
      </c>
      <c r="AA366">
        <f t="shared" si="42"/>
        <v>0</v>
      </c>
      <c r="AB366">
        <f t="shared" si="45"/>
        <v>325</v>
      </c>
    </row>
    <row r="367" spans="8:28">
      <c r="H367" s="6" t="s">
        <v>27</v>
      </c>
      <c r="I367" s="7" t="s">
        <v>15</v>
      </c>
      <c r="J367" s="8">
        <f t="shared" si="43"/>
        <v>1</v>
      </c>
      <c r="K367">
        <f t="shared" si="39"/>
        <v>1</v>
      </c>
      <c r="L367">
        <f t="shared" si="40"/>
        <v>0</v>
      </c>
      <c r="W367" s="6" t="s">
        <v>27</v>
      </c>
      <c r="X367" s="7" t="s">
        <v>15</v>
      </c>
      <c r="Y367" s="8">
        <f t="shared" si="44"/>
        <v>1</v>
      </c>
      <c r="Z367">
        <f t="shared" si="41"/>
        <v>1</v>
      </c>
      <c r="AA367">
        <f t="shared" si="42"/>
        <v>325</v>
      </c>
      <c r="AB367">
        <f t="shared" si="45"/>
        <v>325</v>
      </c>
    </row>
    <row r="368" spans="8:28">
      <c r="H368" s="6" t="s">
        <v>7</v>
      </c>
      <c r="I368" s="7" t="s">
        <v>15</v>
      </c>
      <c r="J368" s="8">
        <f t="shared" si="43"/>
        <v>8</v>
      </c>
      <c r="K368">
        <f t="shared" si="39"/>
        <v>8</v>
      </c>
      <c r="L368">
        <f t="shared" si="40"/>
        <v>0</v>
      </c>
      <c r="W368" s="6" t="s">
        <v>7</v>
      </c>
      <c r="X368" s="7" t="s">
        <v>15</v>
      </c>
      <c r="Y368" s="8">
        <f t="shared" si="44"/>
        <v>8</v>
      </c>
      <c r="Z368">
        <f t="shared" si="41"/>
        <v>8</v>
      </c>
      <c r="AA368">
        <f t="shared" si="42"/>
        <v>2600</v>
      </c>
      <c r="AB368">
        <f t="shared" si="45"/>
        <v>325</v>
      </c>
    </row>
    <row r="369" spans="8:28">
      <c r="H369" s="6" t="s">
        <v>21</v>
      </c>
      <c r="I369" s="7" t="s">
        <v>15</v>
      </c>
      <c r="J369" s="8">
        <f t="shared" si="43"/>
        <v>4</v>
      </c>
      <c r="K369">
        <f t="shared" si="39"/>
        <v>4</v>
      </c>
      <c r="L369">
        <f t="shared" si="40"/>
        <v>0</v>
      </c>
      <c r="W369" s="6" t="s">
        <v>21</v>
      </c>
      <c r="X369" s="7" t="s">
        <v>15</v>
      </c>
      <c r="Y369" s="8">
        <f t="shared" si="44"/>
        <v>4</v>
      </c>
      <c r="Z369">
        <f t="shared" si="41"/>
        <v>4</v>
      </c>
      <c r="AA369">
        <f t="shared" si="42"/>
        <v>1300</v>
      </c>
      <c r="AB369">
        <f t="shared" si="45"/>
        <v>325</v>
      </c>
    </row>
    <row r="370" spans="8:28">
      <c r="H370" s="6" t="s">
        <v>27</v>
      </c>
      <c r="I370" s="7" t="s">
        <v>15</v>
      </c>
      <c r="J370" s="8">
        <f t="shared" si="43"/>
        <v>1</v>
      </c>
      <c r="K370">
        <f t="shared" si="39"/>
        <v>1</v>
      </c>
      <c r="L370">
        <f t="shared" si="40"/>
        <v>0</v>
      </c>
      <c r="W370" s="6" t="s">
        <v>27</v>
      </c>
      <c r="X370" s="7" t="s">
        <v>15</v>
      </c>
      <c r="Y370" s="8">
        <f t="shared" si="44"/>
        <v>1</v>
      </c>
      <c r="Z370">
        <f t="shared" si="41"/>
        <v>1</v>
      </c>
      <c r="AA370">
        <f t="shared" si="42"/>
        <v>325</v>
      </c>
      <c r="AB370">
        <f t="shared" si="45"/>
        <v>325</v>
      </c>
    </row>
    <row r="371" spans="8:28">
      <c r="H371" s="6" t="s">
        <v>30</v>
      </c>
      <c r="I371" s="7" t="s">
        <v>17</v>
      </c>
      <c r="J371" s="8">
        <f t="shared" si="43"/>
        <v>8</v>
      </c>
      <c r="K371">
        <f t="shared" si="39"/>
        <v>0</v>
      </c>
      <c r="L371">
        <f t="shared" si="40"/>
        <v>-8</v>
      </c>
      <c r="W371" s="6" t="s">
        <v>30</v>
      </c>
      <c r="X371" s="7" t="s">
        <v>17</v>
      </c>
      <c r="Y371" s="8">
        <f t="shared" si="44"/>
        <v>8</v>
      </c>
      <c r="Z371">
        <f t="shared" si="41"/>
        <v>0</v>
      </c>
      <c r="AA371">
        <f t="shared" si="42"/>
        <v>0</v>
      </c>
      <c r="AB371">
        <f t="shared" si="45"/>
        <v>317</v>
      </c>
    </row>
    <row r="372" spans="8:28">
      <c r="H372" s="6" t="s">
        <v>25</v>
      </c>
      <c r="I372" s="7" t="s">
        <v>16</v>
      </c>
      <c r="J372" s="8">
        <f t="shared" si="43"/>
        <v>3</v>
      </c>
      <c r="K372">
        <f t="shared" si="39"/>
        <v>0</v>
      </c>
      <c r="L372">
        <f t="shared" si="40"/>
        <v>3</v>
      </c>
      <c r="W372" s="6" t="s">
        <v>25</v>
      </c>
      <c r="X372" s="7" t="s">
        <v>16</v>
      </c>
      <c r="Y372" s="8">
        <f t="shared" si="44"/>
        <v>3</v>
      </c>
      <c r="Z372">
        <f t="shared" si="41"/>
        <v>0</v>
      </c>
      <c r="AA372">
        <f t="shared" si="42"/>
        <v>0</v>
      </c>
      <c r="AB372">
        <f t="shared" si="45"/>
        <v>320</v>
      </c>
    </row>
    <row r="373" spans="8:28">
      <c r="H373" s="6" t="s">
        <v>6</v>
      </c>
      <c r="I373" s="7" t="s">
        <v>16</v>
      </c>
      <c r="J373" s="8">
        <f t="shared" si="43"/>
        <v>5</v>
      </c>
      <c r="K373">
        <f t="shared" si="39"/>
        <v>0</v>
      </c>
      <c r="L373">
        <f t="shared" si="40"/>
        <v>5</v>
      </c>
      <c r="W373" s="6" t="s">
        <v>6</v>
      </c>
      <c r="X373" s="7" t="s">
        <v>16</v>
      </c>
      <c r="Y373" s="8">
        <f t="shared" si="44"/>
        <v>5</v>
      </c>
      <c r="Z373">
        <f t="shared" si="41"/>
        <v>0</v>
      </c>
      <c r="AA373">
        <f t="shared" si="42"/>
        <v>0</v>
      </c>
      <c r="AB373">
        <f t="shared" si="45"/>
        <v>325</v>
      </c>
    </row>
    <row r="374" spans="8:28">
      <c r="H374" s="6" t="s">
        <v>38</v>
      </c>
      <c r="I374" s="7" t="s">
        <v>16</v>
      </c>
      <c r="J374" s="8">
        <f t="shared" si="43"/>
        <v>7</v>
      </c>
      <c r="K374">
        <f t="shared" si="39"/>
        <v>0</v>
      </c>
      <c r="L374">
        <f t="shared" si="40"/>
        <v>7</v>
      </c>
      <c r="W374" s="6" t="s">
        <v>38</v>
      </c>
      <c r="X374" s="7" t="s">
        <v>16</v>
      </c>
      <c r="Y374" s="8">
        <f t="shared" si="44"/>
        <v>7</v>
      </c>
      <c r="Z374">
        <f t="shared" si="41"/>
        <v>0</v>
      </c>
      <c r="AA374">
        <f t="shared" si="42"/>
        <v>0</v>
      </c>
      <c r="AB374">
        <f t="shared" si="45"/>
        <v>332</v>
      </c>
    </row>
    <row r="375" spans="8:28">
      <c r="H375" s="6" t="s">
        <v>20</v>
      </c>
      <c r="I375" s="7" t="s">
        <v>17</v>
      </c>
      <c r="J375" s="8">
        <f t="shared" si="43"/>
        <v>2</v>
      </c>
      <c r="K375">
        <f t="shared" si="39"/>
        <v>0</v>
      </c>
      <c r="L375">
        <f t="shared" si="40"/>
        <v>-2</v>
      </c>
      <c r="W375" s="6" t="s">
        <v>20</v>
      </c>
      <c r="X375" s="7" t="s">
        <v>17</v>
      </c>
      <c r="Y375" s="8">
        <f t="shared" si="44"/>
        <v>2</v>
      </c>
      <c r="Z375">
        <f t="shared" si="41"/>
        <v>0</v>
      </c>
      <c r="AA375">
        <f t="shared" si="42"/>
        <v>0</v>
      </c>
      <c r="AB375">
        <f t="shared" si="45"/>
        <v>330</v>
      </c>
    </row>
    <row r="376" spans="8:28">
      <c r="H376" s="6" t="s">
        <v>18</v>
      </c>
      <c r="I376" s="7" t="s">
        <v>15</v>
      </c>
      <c r="J376" s="8">
        <f t="shared" si="43"/>
        <v>6</v>
      </c>
      <c r="K376">
        <f t="shared" si="39"/>
        <v>6</v>
      </c>
      <c r="L376">
        <f t="shared" si="40"/>
        <v>0</v>
      </c>
      <c r="W376" s="6" t="s">
        <v>18</v>
      </c>
      <c r="X376" s="7" t="s">
        <v>15</v>
      </c>
      <c r="Y376" s="8">
        <f t="shared" si="44"/>
        <v>6</v>
      </c>
      <c r="Z376">
        <f t="shared" si="41"/>
        <v>6</v>
      </c>
      <c r="AA376">
        <f t="shared" si="42"/>
        <v>1980</v>
      </c>
      <c r="AB376">
        <f t="shared" si="45"/>
        <v>330</v>
      </c>
    </row>
    <row r="377" spans="8:28">
      <c r="H377" s="6" t="s">
        <v>19</v>
      </c>
      <c r="I377" s="7" t="s">
        <v>16</v>
      </c>
      <c r="J377" s="8">
        <f t="shared" si="43"/>
        <v>6</v>
      </c>
      <c r="K377">
        <f t="shared" si="39"/>
        <v>0</v>
      </c>
      <c r="L377">
        <f t="shared" si="40"/>
        <v>6</v>
      </c>
      <c r="W377" s="6" t="s">
        <v>19</v>
      </c>
      <c r="X377" s="7" t="s">
        <v>16</v>
      </c>
      <c r="Y377" s="8">
        <f t="shared" si="44"/>
        <v>6</v>
      </c>
      <c r="Z377">
        <f t="shared" si="41"/>
        <v>0</v>
      </c>
      <c r="AA377">
        <f t="shared" si="42"/>
        <v>0</v>
      </c>
      <c r="AB377">
        <f t="shared" si="45"/>
        <v>336</v>
      </c>
    </row>
    <row r="378" spans="8:28">
      <c r="H378" s="6" t="s">
        <v>9</v>
      </c>
      <c r="I378" s="7" t="s">
        <v>16</v>
      </c>
      <c r="J378" s="8">
        <f t="shared" si="43"/>
        <v>8</v>
      </c>
      <c r="K378">
        <f t="shared" si="39"/>
        <v>0</v>
      </c>
      <c r="L378">
        <f t="shared" si="40"/>
        <v>8</v>
      </c>
      <c r="W378" s="6" t="s">
        <v>9</v>
      </c>
      <c r="X378" s="7" t="s">
        <v>16</v>
      </c>
      <c r="Y378" s="8">
        <f t="shared" si="44"/>
        <v>8</v>
      </c>
      <c r="Z378">
        <f t="shared" si="41"/>
        <v>0</v>
      </c>
      <c r="AA378">
        <f t="shared" si="42"/>
        <v>0</v>
      </c>
      <c r="AB378">
        <f t="shared" si="45"/>
        <v>344</v>
      </c>
    </row>
    <row r="379" spans="8:28">
      <c r="H379" s="6" t="s">
        <v>10</v>
      </c>
      <c r="I379" s="7" t="s">
        <v>15</v>
      </c>
      <c r="J379" s="8">
        <f t="shared" si="43"/>
        <v>2</v>
      </c>
      <c r="K379">
        <f t="shared" si="39"/>
        <v>2</v>
      </c>
      <c r="L379">
        <f t="shared" si="40"/>
        <v>0</v>
      </c>
      <c r="W379" s="6" t="s">
        <v>10</v>
      </c>
      <c r="X379" s="7" t="s">
        <v>15</v>
      </c>
      <c r="Y379" s="8">
        <f t="shared" si="44"/>
        <v>2</v>
      </c>
      <c r="Z379">
        <f t="shared" si="41"/>
        <v>2</v>
      </c>
      <c r="AA379">
        <f t="shared" si="42"/>
        <v>688</v>
      </c>
      <c r="AB379">
        <f t="shared" si="45"/>
        <v>344</v>
      </c>
    </row>
    <row r="380" spans="8:28">
      <c r="H380" s="6" t="s">
        <v>37</v>
      </c>
      <c r="I380" s="7" t="s">
        <v>17</v>
      </c>
      <c r="J380" s="8">
        <f t="shared" si="43"/>
        <v>7</v>
      </c>
      <c r="K380">
        <f t="shared" si="39"/>
        <v>0</v>
      </c>
      <c r="L380">
        <f t="shared" si="40"/>
        <v>-7</v>
      </c>
      <c r="W380" s="6" t="s">
        <v>37</v>
      </c>
      <c r="X380" s="7" t="s">
        <v>17</v>
      </c>
      <c r="Y380" s="8">
        <f t="shared" si="44"/>
        <v>7</v>
      </c>
      <c r="Z380">
        <f t="shared" si="41"/>
        <v>0</v>
      </c>
      <c r="AA380">
        <f t="shared" si="42"/>
        <v>0</v>
      </c>
      <c r="AB380">
        <f t="shared" si="45"/>
        <v>337</v>
      </c>
    </row>
    <row r="381" spans="8:28">
      <c r="H381" s="6" t="s">
        <v>19</v>
      </c>
      <c r="I381" s="7" t="s">
        <v>16</v>
      </c>
      <c r="J381" s="8">
        <f t="shared" si="43"/>
        <v>6</v>
      </c>
      <c r="K381">
        <f t="shared" si="39"/>
        <v>0</v>
      </c>
      <c r="L381">
        <f t="shared" si="40"/>
        <v>6</v>
      </c>
      <c r="W381" s="6" t="s">
        <v>19</v>
      </c>
      <c r="X381" s="7" t="s">
        <v>16</v>
      </c>
      <c r="Y381" s="8">
        <f t="shared" si="44"/>
        <v>6</v>
      </c>
      <c r="Z381">
        <f t="shared" si="41"/>
        <v>0</v>
      </c>
      <c r="AA381">
        <f t="shared" si="42"/>
        <v>0</v>
      </c>
      <c r="AB381">
        <f t="shared" si="45"/>
        <v>343</v>
      </c>
    </row>
    <row r="382" spans="8:28">
      <c r="H382" s="6" t="s">
        <v>19</v>
      </c>
      <c r="I382" s="7" t="s">
        <v>16</v>
      </c>
      <c r="J382" s="8">
        <f t="shared" si="43"/>
        <v>6</v>
      </c>
      <c r="K382">
        <f t="shared" si="39"/>
        <v>0</v>
      </c>
      <c r="L382">
        <f t="shared" si="40"/>
        <v>6</v>
      </c>
      <c r="W382" s="6" t="s">
        <v>19</v>
      </c>
      <c r="X382" s="7" t="s">
        <v>16</v>
      </c>
      <c r="Y382" s="8">
        <f t="shared" si="44"/>
        <v>6</v>
      </c>
      <c r="Z382">
        <f t="shared" si="41"/>
        <v>0</v>
      </c>
      <c r="AA382">
        <f t="shared" si="42"/>
        <v>0</v>
      </c>
      <c r="AB382">
        <f t="shared" si="45"/>
        <v>349</v>
      </c>
    </row>
    <row r="383" spans="8:28">
      <c r="H383" s="6" t="s">
        <v>34</v>
      </c>
      <c r="I383" s="7" t="s">
        <v>17</v>
      </c>
      <c r="J383" s="8">
        <f t="shared" si="43"/>
        <v>4</v>
      </c>
      <c r="K383">
        <f t="shared" si="39"/>
        <v>0</v>
      </c>
      <c r="L383">
        <f t="shared" si="40"/>
        <v>-4</v>
      </c>
      <c r="W383" s="6" t="s">
        <v>34</v>
      </c>
      <c r="X383" s="7" t="s">
        <v>17</v>
      </c>
      <c r="Y383" s="8">
        <f t="shared" si="44"/>
        <v>4</v>
      </c>
      <c r="Z383">
        <f t="shared" si="41"/>
        <v>0</v>
      </c>
      <c r="AA383">
        <f t="shared" si="42"/>
        <v>0</v>
      </c>
      <c r="AB383">
        <f t="shared" si="45"/>
        <v>345</v>
      </c>
    </row>
    <row r="384" spans="8:28">
      <c r="H384" s="6" t="s">
        <v>35</v>
      </c>
      <c r="I384" s="7" t="s">
        <v>17</v>
      </c>
      <c r="J384" s="8">
        <f t="shared" si="43"/>
        <v>6</v>
      </c>
      <c r="K384">
        <f t="shared" si="39"/>
        <v>0</v>
      </c>
      <c r="L384">
        <f t="shared" si="40"/>
        <v>-6</v>
      </c>
      <c r="W384" s="6" t="s">
        <v>35</v>
      </c>
      <c r="X384" s="7" t="s">
        <v>17</v>
      </c>
      <c r="Y384" s="8">
        <f t="shared" si="44"/>
        <v>6</v>
      </c>
      <c r="Z384">
        <f t="shared" si="41"/>
        <v>0</v>
      </c>
      <c r="AA384">
        <f t="shared" si="42"/>
        <v>0</v>
      </c>
      <c r="AB384">
        <f t="shared" si="45"/>
        <v>339</v>
      </c>
    </row>
    <row r="385" spans="8:28">
      <c r="H385" s="6" t="s">
        <v>34</v>
      </c>
      <c r="I385" s="7" t="s">
        <v>17</v>
      </c>
      <c r="J385" s="8">
        <f t="shared" si="43"/>
        <v>4</v>
      </c>
      <c r="K385">
        <f t="shared" si="39"/>
        <v>0</v>
      </c>
      <c r="L385">
        <f t="shared" si="40"/>
        <v>-4</v>
      </c>
      <c r="W385" s="6" t="s">
        <v>34</v>
      </c>
      <c r="X385" s="7" t="s">
        <v>17</v>
      </c>
      <c r="Y385" s="8">
        <f t="shared" si="44"/>
        <v>4</v>
      </c>
      <c r="Z385">
        <f t="shared" si="41"/>
        <v>0</v>
      </c>
      <c r="AA385">
        <f t="shared" si="42"/>
        <v>0</v>
      </c>
      <c r="AB385">
        <f t="shared" si="45"/>
        <v>335</v>
      </c>
    </row>
    <row r="386" spans="8:28">
      <c r="H386" s="6" t="s">
        <v>25</v>
      </c>
      <c r="I386" s="7" t="s">
        <v>16</v>
      </c>
      <c r="J386" s="8">
        <f t="shared" si="43"/>
        <v>3</v>
      </c>
      <c r="K386">
        <f t="shared" si="39"/>
        <v>0</v>
      </c>
      <c r="L386">
        <f t="shared" si="40"/>
        <v>3</v>
      </c>
      <c r="W386" s="6" t="s">
        <v>25</v>
      </c>
      <c r="X386" s="7" t="s">
        <v>16</v>
      </c>
      <c r="Y386" s="8">
        <f t="shared" si="44"/>
        <v>3</v>
      </c>
      <c r="Z386">
        <f t="shared" si="41"/>
        <v>0</v>
      </c>
      <c r="AA386">
        <f t="shared" si="42"/>
        <v>0</v>
      </c>
      <c r="AB386">
        <f t="shared" si="45"/>
        <v>338</v>
      </c>
    </row>
    <row r="387" spans="8:28">
      <c r="H387" s="6" t="s">
        <v>26</v>
      </c>
      <c r="I387" s="7" t="s">
        <v>15</v>
      </c>
      <c r="J387" s="8">
        <f t="shared" si="43"/>
        <v>9</v>
      </c>
      <c r="K387">
        <f t="shared" si="39"/>
        <v>9</v>
      </c>
      <c r="L387">
        <f t="shared" si="40"/>
        <v>0</v>
      </c>
      <c r="W387" s="6" t="s">
        <v>26</v>
      </c>
      <c r="X387" s="7" t="s">
        <v>15</v>
      </c>
      <c r="Y387" s="8">
        <f t="shared" si="44"/>
        <v>9</v>
      </c>
      <c r="Z387">
        <f t="shared" si="41"/>
        <v>9</v>
      </c>
      <c r="AA387">
        <f t="shared" si="42"/>
        <v>3042</v>
      </c>
      <c r="AB387">
        <f t="shared" si="45"/>
        <v>338</v>
      </c>
    </row>
    <row r="388" spans="8:28">
      <c r="H388" s="6" t="s">
        <v>34</v>
      </c>
      <c r="I388" s="7" t="s">
        <v>17</v>
      </c>
      <c r="J388" s="8">
        <f t="shared" si="43"/>
        <v>4</v>
      </c>
      <c r="K388">
        <f t="shared" si="39"/>
        <v>0</v>
      </c>
      <c r="L388">
        <f t="shared" si="40"/>
        <v>-4</v>
      </c>
      <c r="W388" s="6" t="s">
        <v>34</v>
      </c>
      <c r="X388" s="7" t="s">
        <v>17</v>
      </c>
      <c r="Y388" s="8">
        <f t="shared" si="44"/>
        <v>4</v>
      </c>
      <c r="Z388">
        <f t="shared" si="41"/>
        <v>0</v>
      </c>
      <c r="AA388">
        <f t="shared" si="42"/>
        <v>0</v>
      </c>
      <c r="AB388">
        <f t="shared" si="45"/>
        <v>334</v>
      </c>
    </row>
    <row r="389" spans="8:28">
      <c r="H389" s="6" t="s">
        <v>7</v>
      </c>
      <c r="I389" s="7" t="s">
        <v>15</v>
      </c>
      <c r="J389" s="8">
        <f t="shared" si="43"/>
        <v>8</v>
      </c>
      <c r="K389">
        <f t="shared" ref="K389:K452" si="46">IF(I389=forward,J389,0)</f>
        <v>8</v>
      </c>
      <c r="L389">
        <f t="shared" ref="L389:L452" si="47">IF(I389=down,J389,IF(I389=up,J389*-1,0))</f>
        <v>0</v>
      </c>
      <c r="W389" s="6" t="s">
        <v>7</v>
      </c>
      <c r="X389" s="7" t="s">
        <v>15</v>
      </c>
      <c r="Y389" s="8">
        <f t="shared" si="44"/>
        <v>8</v>
      </c>
      <c r="Z389">
        <f t="shared" ref="Z389:Z452" si="48">IF(X389=forward,Y389,0)</f>
        <v>8</v>
      </c>
      <c r="AA389">
        <f t="shared" ref="AA389:AA452" si="49">IF(X389=forward,Y389*AB389,0)</f>
        <v>2672</v>
      </c>
      <c r="AB389">
        <f t="shared" si="45"/>
        <v>334</v>
      </c>
    </row>
    <row r="390" spans="8:28">
      <c r="H390" s="6" t="s">
        <v>29</v>
      </c>
      <c r="I390" s="7" t="s">
        <v>15</v>
      </c>
      <c r="J390" s="8">
        <f t="shared" ref="J390:J453" si="50">_xlfn.NUMBERVALUE(RIGHT(H390,1))</f>
        <v>7</v>
      </c>
      <c r="K390">
        <f t="shared" si="46"/>
        <v>7</v>
      </c>
      <c r="L390">
        <f t="shared" si="47"/>
        <v>0</v>
      </c>
      <c r="W390" s="6" t="s">
        <v>29</v>
      </c>
      <c r="X390" s="7" t="s">
        <v>15</v>
      </c>
      <c r="Y390" s="8">
        <f t="shared" ref="Y390:Y453" si="51">_xlfn.NUMBERVALUE(RIGHT(W390,1))</f>
        <v>7</v>
      </c>
      <c r="Z390">
        <f t="shared" si="48"/>
        <v>7</v>
      </c>
      <c r="AA390">
        <f t="shared" si="49"/>
        <v>2338</v>
      </c>
      <c r="AB390">
        <f t="shared" ref="AB390:AB453" si="52">IF(X390=down,Y390,IF(X390=up,Y390*-1,0))+AB389</f>
        <v>334</v>
      </c>
    </row>
    <row r="391" spans="8:28">
      <c r="H391" s="6" t="s">
        <v>6</v>
      </c>
      <c r="I391" s="7" t="s">
        <v>16</v>
      </c>
      <c r="J391" s="8">
        <f t="shared" si="50"/>
        <v>5</v>
      </c>
      <c r="K391">
        <f t="shared" si="46"/>
        <v>0</v>
      </c>
      <c r="L391">
        <f t="shared" si="47"/>
        <v>5</v>
      </c>
      <c r="W391" s="6" t="s">
        <v>6</v>
      </c>
      <c r="X391" s="7" t="s">
        <v>16</v>
      </c>
      <c r="Y391" s="8">
        <f t="shared" si="51"/>
        <v>5</v>
      </c>
      <c r="Z391">
        <f t="shared" si="48"/>
        <v>0</v>
      </c>
      <c r="AA391">
        <f t="shared" si="49"/>
        <v>0</v>
      </c>
      <c r="AB391">
        <f t="shared" si="52"/>
        <v>339</v>
      </c>
    </row>
    <row r="392" spans="8:28">
      <c r="H392" s="6" t="s">
        <v>32</v>
      </c>
      <c r="I392" s="7" t="s">
        <v>16</v>
      </c>
      <c r="J392" s="8">
        <f t="shared" si="50"/>
        <v>4</v>
      </c>
      <c r="K392">
        <f t="shared" si="46"/>
        <v>0</v>
      </c>
      <c r="L392">
        <f t="shared" si="47"/>
        <v>4</v>
      </c>
      <c r="W392" s="6" t="s">
        <v>32</v>
      </c>
      <c r="X392" s="7" t="s">
        <v>16</v>
      </c>
      <c r="Y392" s="8">
        <f t="shared" si="51"/>
        <v>4</v>
      </c>
      <c r="Z392">
        <f t="shared" si="48"/>
        <v>0</v>
      </c>
      <c r="AA392">
        <f t="shared" si="49"/>
        <v>0</v>
      </c>
      <c r="AB392">
        <f t="shared" si="52"/>
        <v>343</v>
      </c>
    </row>
    <row r="393" spans="8:28">
      <c r="H393" s="6" t="s">
        <v>25</v>
      </c>
      <c r="I393" s="7" t="s">
        <v>16</v>
      </c>
      <c r="J393" s="8">
        <f t="shared" si="50"/>
        <v>3</v>
      </c>
      <c r="K393">
        <f t="shared" si="46"/>
        <v>0</v>
      </c>
      <c r="L393">
        <f t="shared" si="47"/>
        <v>3</v>
      </c>
      <c r="W393" s="6" t="s">
        <v>25</v>
      </c>
      <c r="X393" s="7" t="s">
        <v>16</v>
      </c>
      <c r="Y393" s="8">
        <f t="shared" si="51"/>
        <v>3</v>
      </c>
      <c r="Z393">
        <f t="shared" si="48"/>
        <v>0</v>
      </c>
      <c r="AA393">
        <f t="shared" si="49"/>
        <v>0</v>
      </c>
      <c r="AB393">
        <f t="shared" si="52"/>
        <v>346</v>
      </c>
    </row>
    <row r="394" spans="8:28">
      <c r="H394" s="6" t="s">
        <v>29</v>
      </c>
      <c r="I394" s="7" t="s">
        <v>15</v>
      </c>
      <c r="J394" s="8">
        <f t="shared" si="50"/>
        <v>7</v>
      </c>
      <c r="K394">
        <f t="shared" si="46"/>
        <v>7</v>
      </c>
      <c r="L394">
        <f t="shared" si="47"/>
        <v>0</v>
      </c>
      <c r="W394" s="6" t="s">
        <v>29</v>
      </c>
      <c r="X394" s="7" t="s">
        <v>15</v>
      </c>
      <c r="Y394" s="8">
        <f t="shared" si="51"/>
        <v>7</v>
      </c>
      <c r="Z394">
        <f t="shared" si="48"/>
        <v>7</v>
      </c>
      <c r="AA394">
        <f t="shared" si="49"/>
        <v>2422</v>
      </c>
      <c r="AB394">
        <f t="shared" si="52"/>
        <v>346</v>
      </c>
    </row>
    <row r="395" spans="8:28">
      <c r="H395" s="6" t="s">
        <v>23</v>
      </c>
      <c r="I395" s="7" t="s">
        <v>15</v>
      </c>
      <c r="J395" s="8">
        <f t="shared" si="50"/>
        <v>3</v>
      </c>
      <c r="K395">
        <f t="shared" si="46"/>
        <v>3</v>
      </c>
      <c r="L395">
        <f t="shared" si="47"/>
        <v>0</v>
      </c>
      <c r="W395" s="6" t="s">
        <v>23</v>
      </c>
      <c r="X395" s="7" t="s">
        <v>15</v>
      </c>
      <c r="Y395" s="8">
        <f t="shared" si="51"/>
        <v>3</v>
      </c>
      <c r="Z395">
        <f t="shared" si="48"/>
        <v>3</v>
      </c>
      <c r="AA395">
        <f t="shared" si="49"/>
        <v>1038</v>
      </c>
      <c r="AB395">
        <f t="shared" si="52"/>
        <v>346</v>
      </c>
    </row>
    <row r="396" spans="8:28">
      <c r="H396" s="6" t="s">
        <v>37</v>
      </c>
      <c r="I396" s="7" t="s">
        <v>17</v>
      </c>
      <c r="J396" s="8">
        <f t="shared" si="50"/>
        <v>7</v>
      </c>
      <c r="K396">
        <f t="shared" si="46"/>
        <v>0</v>
      </c>
      <c r="L396">
        <f t="shared" si="47"/>
        <v>-7</v>
      </c>
      <c r="W396" s="6" t="s">
        <v>37</v>
      </c>
      <c r="X396" s="7" t="s">
        <v>17</v>
      </c>
      <c r="Y396" s="8">
        <f t="shared" si="51"/>
        <v>7</v>
      </c>
      <c r="Z396">
        <f t="shared" si="48"/>
        <v>0</v>
      </c>
      <c r="AA396">
        <f t="shared" si="49"/>
        <v>0</v>
      </c>
      <c r="AB396">
        <f t="shared" si="52"/>
        <v>339</v>
      </c>
    </row>
    <row r="397" spans="8:28">
      <c r="H397" s="6" t="s">
        <v>5</v>
      </c>
      <c r="I397" s="7" t="s">
        <v>15</v>
      </c>
      <c r="J397" s="8">
        <f t="shared" si="50"/>
        <v>5</v>
      </c>
      <c r="K397">
        <f t="shared" si="46"/>
        <v>5</v>
      </c>
      <c r="L397">
        <f t="shared" si="47"/>
        <v>0</v>
      </c>
      <c r="W397" s="6" t="s">
        <v>5</v>
      </c>
      <c r="X397" s="7" t="s">
        <v>15</v>
      </c>
      <c r="Y397" s="8">
        <f t="shared" si="51"/>
        <v>5</v>
      </c>
      <c r="Z397">
        <f t="shared" si="48"/>
        <v>5</v>
      </c>
      <c r="AA397">
        <f t="shared" si="49"/>
        <v>1695</v>
      </c>
      <c r="AB397">
        <f t="shared" si="52"/>
        <v>339</v>
      </c>
    </row>
    <row r="398" spans="8:28">
      <c r="H398" s="6" t="s">
        <v>36</v>
      </c>
      <c r="I398" s="7" t="s">
        <v>16</v>
      </c>
      <c r="J398" s="8">
        <f t="shared" si="50"/>
        <v>2</v>
      </c>
      <c r="K398">
        <f t="shared" si="46"/>
        <v>0</v>
      </c>
      <c r="L398">
        <f t="shared" si="47"/>
        <v>2</v>
      </c>
      <c r="W398" s="6" t="s">
        <v>36</v>
      </c>
      <c r="X398" s="7" t="s">
        <v>16</v>
      </c>
      <c r="Y398" s="8">
        <f t="shared" si="51"/>
        <v>2</v>
      </c>
      <c r="Z398">
        <f t="shared" si="48"/>
        <v>0</v>
      </c>
      <c r="AA398">
        <f t="shared" si="49"/>
        <v>0</v>
      </c>
      <c r="AB398">
        <f t="shared" si="52"/>
        <v>341</v>
      </c>
    </row>
    <row r="399" spans="8:28">
      <c r="H399" s="6" t="s">
        <v>21</v>
      </c>
      <c r="I399" s="7" t="s">
        <v>15</v>
      </c>
      <c r="J399" s="8">
        <f t="shared" si="50"/>
        <v>4</v>
      </c>
      <c r="K399">
        <f t="shared" si="46"/>
        <v>4</v>
      </c>
      <c r="L399">
        <f t="shared" si="47"/>
        <v>0</v>
      </c>
      <c r="W399" s="6" t="s">
        <v>21</v>
      </c>
      <c r="X399" s="7" t="s">
        <v>15</v>
      </c>
      <c r="Y399" s="8">
        <f t="shared" si="51"/>
        <v>4</v>
      </c>
      <c r="Z399">
        <f t="shared" si="48"/>
        <v>4</v>
      </c>
      <c r="AA399">
        <f t="shared" si="49"/>
        <v>1364</v>
      </c>
      <c r="AB399">
        <f t="shared" si="52"/>
        <v>341</v>
      </c>
    </row>
    <row r="400" spans="8:28">
      <c r="H400" s="6" t="s">
        <v>23</v>
      </c>
      <c r="I400" s="7" t="s">
        <v>15</v>
      </c>
      <c r="J400" s="8">
        <f t="shared" si="50"/>
        <v>3</v>
      </c>
      <c r="K400">
        <f t="shared" si="46"/>
        <v>3</v>
      </c>
      <c r="L400">
        <f t="shared" si="47"/>
        <v>0</v>
      </c>
      <c r="W400" s="6" t="s">
        <v>23</v>
      </c>
      <c r="X400" s="7" t="s">
        <v>15</v>
      </c>
      <c r="Y400" s="8">
        <f t="shared" si="51"/>
        <v>3</v>
      </c>
      <c r="Z400">
        <f t="shared" si="48"/>
        <v>3</v>
      </c>
      <c r="AA400">
        <f t="shared" si="49"/>
        <v>1023</v>
      </c>
      <c r="AB400">
        <f t="shared" si="52"/>
        <v>341</v>
      </c>
    </row>
    <row r="401" spans="8:28">
      <c r="H401" s="6" t="s">
        <v>27</v>
      </c>
      <c r="I401" s="7" t="s">
        <v>15</v>
      </c>
      <c r="J401" s="8">
        <f t="shared" si="50"/>
        <v>1</v>
      </c>
      <c r="K401">
        <f t="shared" si="46"/>
        <v>1</v>
      </c>
      <c r="L401">
        <f t="shared" si="47"/>
        <v>0</v>
      </c>
      <c r="W401" s="6" t="s">
        <v>27</v>
      </c>
      <c r="X401" s="7" t="s">
        <v>15</v>
      </c>
      <c r="Y401" s="8">
        <f t="shared" si="51"/>
        <v>1</v>
      </c>
      <c r="Z401">
        <f t="shared" si="48"/>
        <v>1</v>
      </c>
      <c r="AA401">
        <f t="shared" si="49"/>
        <v>341</v>
      </c>
      <c r="AB401">
        <f t="shared" si="52"/>
        <v>341</v>
      </c>
    </row>
    <row r="402" spans="8:28">
      <c r="H402" s="6" t="s">
        <v>31</v>
      </c>
      <c r="I402" s="7" t="s">
        <v>16</v>
      </c>
      <c r="J402" s="8">
        <f t="shared" si="50"/>
        <v>9</v>
      </c>
      <c r="K402">
        <f t="shared" si="46"/>
        <v>0</v>
      </c>
      <c r="L402">
        <f t="shared" si="47"/>
        <v>9</v>
      </c>
      <c r="W402" s="6" t="s">
        <v>31</v>
      </c>
      <c r="X402" s="7" t="s">
        <v>16</v>
      </c>
      <c r="Y402" s="8">
        <f t="shared" si="51"/>
        <v>9</v>
      </c>
      <c r="Z402">
        <f t="shared" si="48"/>
        <v>0</v>
      </c>
      <c r="AA402">
        <f t="shared" si="49"/>
        <v>0</v>
      </c>
      <c r="AB402">
        <f t="shared" si="52"/>
        <v>350</v>
      </c>
    </row>
    <row r="403" spans="8:28">
      <c r="H403" s="6" t="s">
        <v>20</v>
      </c>
      <c r="I403" s="7" t="s">
        <v>17</v>
      </c>
      <c r="J403" s="8">
        <f t="shared" si="50"/>
        <v>2</v>
      </c>
      <c r="K403">
        <f t="shared" si="46"/>
        <v>0</v>
      </c>
      <c r="L403">
        <f t="shared" si="47"/>
        <v>-2</v>
      </c>
      <c r="W403" s="6" t="s">
        <v>20</v>
      </c>
      <c r="X403" s="7" t="s">
        <v>17</v>
      </c>
      <c r="Y403" s="8">
        <f t="shared" si="51"/>
        <v>2</v>
      </c>
      <c r="Z403">
        <f t="shared" si="48"/>
        <v>0</v>
      </c>
      <c r="AA403">
        <f t="shared" si="49"/>
        <v>0</v>
      </c>
      <c r="AB403">
        <f t="shared" si="52"/>
        <v>348</v>
      </c>
    </row>
    <row r="404" spans="8:28">
      <c r="H404" s="6" t="s">
        <v>8</v>
      </c>
      <c r="I404" s="7" t="s">
        <v>17</v>
      </c>
      <c r="J404" s="8">
        <f t="shared" si="50"/>
        <v>3</v>
      </c>
      <c r="K404">
        <f t="shared" si="46"/>
        <v>0</v>
      </c>
      <c r="L404">
        <f t="shared" si="47"/>
        <v>-3</v>
      </c>
      <c r="W404" s="6" t="s">
        <v>8</v>
      </c>
      <c r="X404" s="7" t="s">
        <v>17</v>
      </c>
      <c r="Y404" s="8">
        <f t="shared" si="51"/>
        <v>3</v>
      </c>
      <c r="Z404">
        <f t="shared" si="48"/>
        <v>0</v>
      </c>
      <c r="AA404">
        <f t="shared" si="49"/>
        <v>0</v>
      </c>
      <c r="AB404">
        <f t="shared" si="52"/>
        <v>345</v>
      </c>
    </row>
    <row r="405" spans="8:28">
      <c r="H405" s="6" t="s">
        <v>37</v>
      </c>
      <c r="I405" s="7" t="s">
        <v>17</v>
      </c>
      <c r="J405" s="8">
        <f t="shared" si="50"/>
        <v>7</v>
      </c>
      <c r="K405">
        <f t="shared" si="46"/>
        <v>0</v>
      </c>
      <c r="L405">
        <f t="shared" si="47"/>
        <v>-7</v>
      </c>
      <c r="W405" s="6" t="s">
        <v>37</v>
      </c>
      <c r="X405" s="7" t="s">
        <v>17</v>
      </c>
      <c r="Y405" s="8">
        <f t="shared" si="51"/>
        <v>7</v>
      </c>
      <c r="Z405">
        <f t="shared" si="48"/>
        <v>0</v>
      </c>
      <c r="AA405">
        <f t="shared" si="49"/>
        <v>0</v>
      </c>
      <c r="AB405">
        <f t="shared" si="52"/>
        <v>338</v>
      </c>
    </row>
    <row r="406" spans="8:28">
      <c r="H406" s="6" t="s">
        <v>35</v>
      </c>
      <c r="I406" s="7" t="s">
        <v>17</v>
      </c>
      <c r="J406" s="8">
        <f t="shared" si="50"/>
        <v>6</v>
      </c>
      <c r="K406">
        <f t="shared" si="46"/>
        <v>0</v>
      </c>
      <c r="L406">
        <f t="shared" si="47"/>
        <v>-6</v>
      </c>
      <c r="W406" s="6" t="s">
        <v>35</v>
      </c>
      <c r="X406" s="7" t="s">
        <v>17</v>
      </c>
      <c r="Y406" s="8">
        <f t="shared" si="51"/>
        <v>6</v>
      </c>
      <c r="Z406">
        <f t="shared" si="48"/>
        <v>0</v>
      </c>
      <c r="AA406">
        <f t="shared" si="49"/>
        <v>0</v>
      </c>
      <c r="AB406">
        <f t="shared" si="52"/>
        <v>332</v>
      </c>
    </row>
    <row r="407" spans="8:28">
      <c r="H407" s="6" t="s">
        <v>27</v>
      </c>
      <c r="I407" s="7" t="s">
        <v>15</v>
      </c>
      <c r="J407" s="8">
        <f t="shared" si="50"/>
        <v>1</v>
      </c>
      <c r="K407">
        <f t="shared" si="46"/>
        <v>1</v>
      </c>
      <c r="L407">
        <f t="shared" si="47"/>
        <v>0</v>
      </c>
      <c r="W407" s="6" t="s">
        <v>27</v>
      </c>
      <c r="X407" s="7" t="s">
        <v>15</v>
      </c>
      <c r="Y407" s="8">
        <f t="shared" si="51"/>
        <v>1</v>
      </c>
      <c r="Z407">
        <f t="shared" si="48"/>
        <v>1</v>
      </c>
      <c r="AA407">
        <f t="shared" si="49"/>
        <v>332</v>
      </c>
      <c r="AB407">
        <f t="shared" si="52"/>
        <v>332</v>
      </c>
    </row>
    <row r="408" spans="8:28">
      <c r="H408" s="6" t="s">
        <v>8</v>
      </c>
      <c r="I408" s="7" t="s">
        <v>17</v>
      </c>
      <c r="J408" s="8">
        <f t="shared" si="50"/>
        <v>3</v>
      </c>
      <c r="K408">
        <f t="shared" si="46"/>
        <v>0</v>
      </c>
      <c r="L408">
        <f t="shared" si="47"/>
        <v>-3</v>
      </c>
      <c r="W408" s="6" t="s">
        <v>8</v>
      </c>
      <c r="X408" s="7" t="s">
        <v>17</v>
      </c>
      <c r="Y408" s="8">
        <f t="shared" si="51"/>
        <v>3</v>
      </c>
      <c r="Z408">
        <f t="shared" si="48"/>
        <v>0</v>
      </c>
      <c r="AA408">
        <f t="shared" si="49"/>
        <v>0</v>
      </c>
      <c r="AB408">
        <f t="shared" si="52"/>
        <v>329</v>
      </c>
    </row>
    <row r="409" spans="8:28">
      <c r="H409" s="6" t="s">
        <v>25</v>
      </c>
      <c r="I409" s="7" t="s">
        <v>16</v>
      </c>
      <c r="J409" s="8">
        <f t="shared" si="50"/>
        <v>3</v>
      </c>
      <c r="K409">
        <f t="shared" si="46"/>
        <v>0</v>
      </c>
      <c r="L409">
        <f t="shared" si="47"/>
        <v>3</v>
      </c>
      <c r="W409" s="6" t="s">
        <v>25</v>
      </c>
      <c r="X409" s="7" t="s">
        <v>16</v>
      </c>
      <c r="Y409" s="8">
        <f t="shared" si="51"/>
        <v>3</v>
      </c>
      <c r="Z409">
        <f t="shared" si="48"/>
        <v>0</v>
      </c>
      <c r="AA409">
        <f t="shared" si="49"/>
        <v>0</v>
      </c>
      <c r="AB409">
        <f t="shared" si="52"/>
        <v>332</v>
      </c>
    </row>
    <row r="410" spans="8:28">
      <c r="H410" s="6" t="s">
        <v>22</v>
      </c>
      <c r="I410" s="7" t="s">
        <v>17</v>
      </c>
      <c r="J410" s="8">
        <f t="shared" si="50"/>
        <v>9</v>
      </c>
      <c r="K410">
        <f t="shared" si="46"/>
        <v>0</v>
      </c>
      <c r="L410">
        <f t="shared" si="47"/>
        <v>-9</v>
      </c>
      <c r="W410" s="6" t="s">
        <v>22</v>
      </c>
      <c r="X410" s="7" t="s">
        <v>17</v>
      </c>
      <c r="Y410" s="8">
        <f t="shared" si="51"/>
        <v>9</v>
      </c>
      <c r="Z410">
        <f t="shared" si="48"/>
        <v>0</v>
      </c>
      <c r="AA410">
        <f t="shared" si="49"/>
        <v>0</v>
      </c>
      <c r="AB410">
        <f t="shared" si="52"/>
        <v>323</v>
      </c>
    </row>
    <row r="411" spans="8:28">
      <c r="H411" s="6" t="s">
        <v>10</v>
      </c>
      <c r="I411" s="7" t="s">
        <v>15</v>
      </c>
      <c r="J411" s="8">
        <f t="shared" si="50"/>
        <v>2</v>
      </c>
      <c r="K411">
        <f t="shared" si="46"/>
        <v>2</v>
      </c>
      <c r="L411">
        <f t="shared" si="47"/>
        <v>0</v>
      </c>
      <c r="W411" s="6" t="s">
        <v>10</v>
      </c>
      <c r="X411" s="7" t="s">
        <v>15</v>
      </c>
      <c r="Y411" s="8">
        <f t="shared" si="51"/>
        <v>2</v>
      </c>
      <c r="Z411">
        <f t="shared" si="48"/>
        <v>2</v>
      </c>
      <c r="AA411">
        <f t="shared" si="49"/>
        <v>646</v>
      </c>
      <c r="AB411">
        <f t="shared" si="52"/>
        <v>323</v>
      </c>
    </row>
    <row r="412" spans="8:28">
      <c r="H412" s="6" t="s">
        <v>29</v>
      </c>
      <c r="I412" s="7" t="s">
        <v>15</v>
      </c>
      <c r="J412" s="8">
        <f t="shared" si="50"/>
        <v>7</v>
      </c>
      <c r="K412">
        <f t="shared" si="46"/>
        <v>7</v>
      </c>
      <c r="L412">
        <f t="shared" si="47"/>
        <v>0</v>
      </c>
      <c r="W412" s="6" t="s">
        <v>29</v>
      </c>
      <c r="X412" s="7" t="s">
        <v>15</v>
      </c>
      <c r="Y412" s="8">
        <f t="shared" si="51"/>
        <v>7</v>
      </c>
      <c r="Z412">
        <f t="shared" si="48"/>
        <v>7</v>
      </c>
      <c r="AA412">
        <f t="shared" si="49"/>
        <v>2261</v>
      </c>
      <c r="AB412">
        <f t="shared" si="52"/>
        <v>323</v>
      </c>
    </row>
    <row r="413" spans="8:28">
      <c r="H413" s="6" t="s">
        <v>18</v>
      </c>
      <c r="I413" s="7" t="s">
        <v>15</v>
      </c>
      <c r="J413" s="8">
        <f t="shared" si="50"/>
        <v>6</v>
      </c>
      <c r="K413">
        <f t="shared" si="46"/>
        <v>6</v>
      </c>
      <c r="L413">
        <f t="shared" si="47"/>
        <v>0</v>
      </c>
      <c r="W413" s="6" t="s">
        <v>18</v>
      </c>
      <c r="X413" s="7" t="s">
        <v>15</v>
      </c>
      <c r="Y413" s="8">
        <f t="shared" si="51"/>
        <v>6</v>
      </c>
      <c r="Z413">
        <f t="shared" si="48"/>
        <v>6</v>
      </c>
      <c r="AA413">
        <f t="shared" si="49"/>
        <v>1938</v>
      </c>
      <c r="AB413">
        <f t="shared" si="52"/>
        <v>323</v>
      </c>
    </row>
    <row r="414" spans="8:28">
      <c r="H414" s="6" t="s">
        <v>10</v>
      </c>
      <c r="I414" s="7" t="s">
        <v>15</v>
      </c>
      <c r="J414" s="8">
        <f t="shared" si="50"/>
        <v>2</v>
      </c>
      <c r="K414">
        <f t="shared" si="46"/>
        <v>2</v>
      </c>
      <c r="L414">
        <f t="shared" si="47"/>
        <v>0</v>
      </c>
      <c r="W414" s="6" t="s">
        <v>10</v>
      </c>
      <c r="X414" s="7" t="s">
        <v>15</v>
      </c>
      <c r="Y414" s="8">
        <f t="shared" si="51"/>
        <v>2</v>
      </c>
      <c r="Z414">
        <f t="shared" si="48"/>
        <v>2</v>
      </c>
      <c r="AA414">
        <f t="shared" si="49"/>
        <v>646</v>
      </c>
      <c r="AB414">
        <f t="shared" si="52"/>
        <v>323</v>
      </c>
    </row>
    <row r="415" spans="8:28">
      <c r="H415" s="6" t="s">
        <v>26</v>
      </c>
      <c r="I415" s="7" t="s">
        <v>15</v>
      </c>
      <c r="J415" s="8">
        <f t="shared" si="50"/>
        <v>9</v>
      </c>
      <c r="K415">
        <f t="shared" si="46"/>
        <v>9</v>
      </c>
      <c r="L415">
        <f t="shared" si="47"/>
        <v>0</v>
      </c>
      <c r="W415" s="6" t="s">
        <v>26</v>
      </c>
      <c r="X415" s="7" t="s">
        <v>15</v>
      </c>
      <c r="Y415" s="8">
        <f t="shared" si="51"/>
        <v>9</v>
      </c>
      <c r="Z415">
        <f t="shared" si="48"/>
        <v>9</v>
      </c>
      <c r="AA415">
        <f t="shared" si="49"/>
        <v>2907</v>
      </c>
      <c r="AB415">
        <f t="shared" si="52"/>
        <v>323</v>
      </c>
    </row>
    <row r="416" spans="8:28">
      <c r="H416" s="6" t="s">
        <v>26</v>
      </c>
      <c r="I416" s="7" t="s">
        <v>15</v>
      </c>
      <c r="J416" s="8">
        <f t="shared" si="50"/>
        <v>9</v>
      </c>
      <c r="K416">
        <f t="shared" si="46"/>
        <v>9</v>
      </c>
      <c r="L416">
        <f t="shared" si="47"/>
        <v>0</v>
      </c>
      <c r="W416" s="6" t="s">
        <v>26</v>
      </c>
      <c r="X416" s="7" t="s">
        <v>15</v>
      </c>
      <c r="Y416" s="8">
        <f t="shared" si="51"/>
        <v>9</v>
      </c>
      <c r="Z416">
        <f t="shared" si="48"/>
        <v>9</v>
      </c>
      <c r="AA416">
        <f t="shared" si="49"/>
        <v>2907</v>
      </c>
      <c r="AB416">
        <f t="shared" si="52"/>
        <v>323</v>
      </c>
    </row>
    <row r="417" spans="8:28">
      <c r="H417" s="6" t="s">
        <v>5</v>
      </c>
      <c r="I417" s="7" t="s">
        <v>15</v>
      </c>
      <c r="J417" s="8">
        <f t="shared" si="50"/>
        <v>5</v>
      </c>
      <c r="K417">
        <f t="shared" si="46"/>
        <v>5</v>
      </c>
      <c r="L417">
        <f t="shared" si="47"/>
        <v>0</v>
      </c>
      <c r="W417" s="6" t="s">
        <v>5</v>
      </c>
      <c r="X417" s="7" t="s">
        <v>15</v>
      </c>
      <c r="Y417" s="8">
        <f t="shared" si="51"/>
        <v>5</v>
      </c>
      <c r="Z417">
        <f t="shared" si="48"/>
        <v>5</v>
      </c>
      <c r="AA417">
        <f t="shared" si="49"/>
        <v>1615</v>
      </c>
      <c r="AB417">
        <f t="shared" si="52"/>
        <v>323</v>
      </c>
    </row>
    <row r="418" spans="8:28">
      <c r="H418" s="6" t="s">
        <v>20</v>
      </c>
      <c r="I418" s="7" t="s">
        <v>17</v>
      </c>
      <c r="J418" s="8">
        <f t="shared" si="50"/>
        <v>2</v>
      </c>
      <c r="K418">
        <f t="shared" si="46"/>
        <v>0</v>
      </c>
      <c r="L418">
        <f t="shared" si="47"/>
        <v>-2</v>
      </c>
      <c r="W418" s="6" t="s">
        <v>20</v>
      </c>
      <c r="X418" s="7" t="s">
        <v>17</v>
      </c>
      <c r="Y418" s="8">
        <f t="shared" si="51"/>
        <v>2</v>
      </c>
      <c r="Z418">
        <f t="shared" si="48"/>
        <v>0</v>
      </c>
      <c r="AA418">
        <f t="shared" si="49"/>
        <v>0</v>
      </c>
      <c r="AB418">
        <f t="shared" si="52"/>
        <v>321</v>
      </c>
    </row>
    <row r="419" spans="8:28">
      <c r="H419" s="6" t="s">
        <v>19</v>
      </c>
      <c r="I419" s="7" t="s">
        <v>16</v>
      </c>
      <c r="J419" s="8">
        <f t="shared" si="50"/>
        <v>6</v>
      </c>
      <c r="K419">
        <f t="shared" si="46"/>
        <v>0</v>
      </c>
      <c r="L419">
        <f t="shared" si="47"/>
        <v>6</v>
      </c>
      <c r="W419" s="6" t="s">
        <v>19</v>
      </c>
      <c r="X419" s="7" t="s">
        <v>16</v>
      </c>
      <c r="Y419" s="8">
        <f t="shared" si="51"/>
        <v>6</v>
      </c>
      <c r="Z419">
        <f t="shared" si="48"/>
        <v>0</v>
      </c>
      <c r="AA419">
        <f t="shared" si="49"/>
        <v>0</v>
      </c>
      <c r="AB419">
        <f t="shared" si="52"/>
        <v>327</v>
      </c>
    </row>
    <row r="420" spans="8:28">
      <c r="H420" s="6" t="s">
        <v>25</v>
      </c>
      <c r="I420" s="7" t="s">
        <v>16</v>
      </c>
      <c r="J420" s="8">
        <f t="shared" si="50"/>
        <v>3</v>
      </c>
      <c r="K420">
        <f t="shared" si="46"/>
        <v>0</v>
      </c>
      <c r="L420">
        <f t="shared" si="47"/>
        <v>3</v>
      </c>
      <c r="W420" s="6" t="s">
        <v>25</v>
      </c>
      <c r="X420" s="7" t="s">
        <v>16</v>
      </c>
      <c r="Y420" s="8">
        <f t="shared" si="51"/>
        <v>3</v>
      </c>
      <c r="Z420">
        <f t="shared" si="48"/>
        <v>0</v>
      </c>
      <c r="AA420">
        <f t="shared" si="49"/>
        <v>0</v>
      </c>
      <c r="AB420">
        <f t="shared" si="52"/>
        <v>330</v>
      </c>
    </row>
    <row r="421" spans="8:28">
      <c r="H421" s="6" t="s">
        <v>36</v>
      </c>
      <c r="I421" s="7" t="s">
        <v>16</v>
      </c>
      <c r="J421" s="8">
        <f t="shared" si="50"/>
        <v>2</v>
      </c>
      <c r="K421">
        <f t="shared" si="46"/>
        <v>0</v>
      </c>
      <c r="L421">
        <f t="shared" si="47"/>
        <v>2</v>
      </c>
      <c r="W421" s="6" t="s">
        <v>36</v>
      </c>
      <c r="X421" s="7" t="s">
        <v>16</v>
      </c>
      <c r="Y421" s="8">
        <f t="shared" si="51"/>
        <v>2</v>
      </c>
      <c r="Z421">
        <f t="shared" si="48"/>
        <v>0</v>
      </c>
      <c r="AA421">
        <f t="shared" si="49"/>
        <v>0</v>
      </c>
      <c r="AB421">
        <f t="shared" si="52"/>
        <v>332</v>
      </c>
    </row>
    <row r="422" spans="8:28">
      <c r="H422" s="6" t="s">
        <v>29</v>
      </c>
      <c r="I422" s="7" t="s">
        <v>15</v>
      </c>
      <c r="J422" s="8">
        <f t="shared" si="50"/>
        <v>7</v>
      </c>
      <c r="K422">
        <f t="shared" si="46"/>
        <v>7</v>
      </c>
      <c r="L422">
        <f t="shared" si="47"/>
        <v>0</v>
      </c>
      <c r="W422" s="6" t="s">
        <v>29</v>
      </c>
      <c r="X422" s="7" t="s">
        <v>15</v>
      </c>
      <c r="Y422" s="8">
        <f t="shared" si="51"/>
        <v>7</v>
      </c>
      <c r="Z422">
        <f t="shared" si="48"/>
        <v>7</v>
      </c>
      <c r="AA422">
        <f t="shared" si="49"/>
        <v>2324</v>
      </c>
      <c r="AB422">
        <f t="shared" si="52"/>
        <v>332</v>
      </c>
    </row>
    <row r="423" spans="8:28">
      <c r="H423" s="6" t="s">
        <v>32</v>
      </c>
      <c r="I423" s="7" t="s">
        <v>16</v>
      </c>
      <c r="J423" s="8">
        <f t="shared" si="50"/>
        <v>4</v>
      </c>
      <c r="K423">
        <f t="shared" si="46"/>
        <v>0</v>
      </c>
      <c r="L423">
        <f t="shared" si="47"/>
        <v>4</v>
      </c>
      <c r="W423" s="6" t="s">
        <v>32</v>
      </c>
      <c r="X423" s="7" t="s">
        <v>16</v>
      </c>
      <c r="Y423" s="8">
        <f t="shared" si="51"/>
        <v>4</v>
      </c>
      <c r="Z423">
        <f t="shared" si="48"/>
        <v>0</v>
      </c>
      <c r="AA423">
        <f t="shared" si="49"/>
        <v>0</v>
      </c>
      <c r="AB423">
        <f t="shared" si="52"/>
        <v>336</v>
      </c>
    </row>
    <row r="424" spans="8:28">
      <c r="H424" s="6" t="s">
        <v>27</v>
      </c>
      <c r="I424" s="7" t="s">
        <v>15</v>
      </c>
      <c r="J424" s="8">
        <f t="shared" si="50"/>
        <v>1</v>
      </c>
      <c r="K424">
        <f t="shared" si="46"/>
        <v>1</v>
      </c>
      <c r="L424">
        <f t="shared" si="47"/>
        <v>0</v>
      </c>
      <c r="W424" s="6" t="s">
        <v>27</v>
      </c>
      <c r="X424" s="7" t="s">
        <v>15</v>
      </c>
      <c r="Y424" s="8">
        <f t="shared" si="51"/>
        <v>1</v>
      </c>
      <c r="Z424">
        <f t="shared" si="48"/>
        <v>1</v>
      </c>
      <c r="AA424">
        <f t="shared" si="49"/>
        <v>336</v>
      </c>
      <c r="AB424">
        <f t="shared" si="52"/>
        <v>336</v>
      </c>
    </row>
    <row r="425" spans="8:28">
      <c r="H425" s="6" t="s">
        <v>37</v>
      </c>
      <c r="I425" s="7" t="s">
        <v>17</v>
      </c>
      <c r="J425" s="8">
        <f t="shared" si="50"/>
        <v>7</v>
      </c>
      <c r="K425">
        <f t="shared" si="46"/>
        <v>0</v>
      </c>
      <c r="L425">
        <f t="shared" si="47"/>
        <v>-7</v>
      </c>
      <c r="W425" s="6" t="s">
        <v>37</v>
      </c>
      <c r="X425" s="7" t="s">
        <v>17</v>
      </c>
      <c r="Y425" s="8">
        <f t="shared" si="51"/>
        <v>7</v>
      </c>
      <c r="Z425">
        <f t="shared" si="48"/>
        <v>0</v>
      </c>
      <c r="AA425">
        <f t="shared" si="49"/>
        <v>0</v>
      </c>
      <c r="AB425">
        <f t="shared" si="52"/>
        <v>329</v>
      </c>
    </row>
    <row r="426" spans="8:28">
      <c r="H426" s="6" t="s">
        <v>7</v>
      </c>
      <c r="I426" s="7" t="s">
        <v>15</v>
      </c>
      <c r="J426" s="8">
        <f t="shared" si="50"/>
        <v>8</v>
      </c>
      <c r="K426">
        <f t="shared" si="46"/>
        <v>8</v>
      </c>
      <c r="L426">
        <f t="shared" si="47"/>
        <v>0</v>
      </c>
      <c r="W426" s="6" t="s">
        <v>7</v>
      </c>
      <c r="X426" s="7" t="s">
        <v>15</v>
      </c>
      <c r="Y426" s="8">
        <f t="shared" si="51"/>
        <v>8</v>
      </c>
      <c r="Z426">
        <f t="shared" si="48"/>
        <v>8</v>
      </c>
      <c r="AA426">
        <f t="shared" si="49"/>
        <v>2632</v>
      </c>
      <c r="AB426">
        <f t="shared" si="52"/>
        <v>329</v>
      </c>
    </row>
    <row r="427" spans="8:28">
      <c r="H427" s="6" t="s">
        <v>6</v>
      </c>
      <c r="I427" s="7" t="s">
        <v>16</v>
      </c>
      <c r="J427" s="8">
        <f t="shared" si="50"/>
        <v>5</v>
      </c>
      <c r="K427">
        <f t="shared" si="46"/>
        <v>0</v>
      </c>
      <c r="L427">
        <f t="shared" si="47"/>
        <v>5</v>
      </c>
      <c r="W427" s="6" t="s">
        <v>6</v>
      </c>
      <c r="X427" s="7" t="s">
        <v>16</v>
      </c>
      <c r="Y427" s="8">
        <f t="shared" si="51"/>
        <v>5</v>
      </c>
      <c r="Z427">
        <f t="shared" si="48"/>
        <v>0</v>
      </c>
      <c r="AA427">
        <f t="shared" si="49"/>
        <v>0</v>
      </c>
      <c r="AB427">
        <f t="shared" si="52"/>
        <v>334</v>
      </c>
    </row>
    <row r="428" spans="8:28">
      <c r="H428" s="6" t="s">
        <v>19</v>
      </c>
      <c r="I428" s="7" t="s">
        <v>16</v>
      </c>
      <c r="J428" s="8">
        <f t="shared" si="50"/>
        <v>6</v>
      </c>
      <c r="K428">
        <f t="shared" si="46"/>
        <v>0</v>
      </c>
      <c r="L428">
        <f t="shared" si="47"/>
        <v>6</v>
      </c>
      <c r="W428" s="6" t="s">
        <v>19</v>
      </c>
      <c r="X428" s="7" t="s">
        <v>16</v>
      </c>
      <c r="Y428" s="8">
        <f t="shared" si="51"/>
        <v>6</v>
      </c>
      <c r="Z428">
        <f t="shared" si="48"/>
        <v>0</v>
      </c>
      <c r="AA428">
        <f t="shared" si="49"/>
        <v>0</v>
      </c>
      <c r="AB428">
        <f t="shared" si="52"/>
        <v>340</v>
      </c>
    </row>
    <row r="429" spans="8:28">
      <c r="H429" s="6" t="s">
        <v>38</v>
      </c>
      <c r="I429" s="7" t="s">
        <v>16</v>
      </c>
      <c r="J429" s="8">
        <f t="shared" si="50"/>
        <v>7</v>
      </c>
      <c r="K429">
        <f t="shared" si="46"/>
        <v>0</v>
      </c>
      <c r="L429">
        <f t="shared" si="47"/>
        <v>7</v>
      </c>
      <c r="W429" s="6" t="s">
        <v>38</v>
      </c>
      <c r="X429" s="7" t="s">
        <v>16</v>
      </c>
      <c r="Y429" s="8">
        <f t="shared" si="51"/>
        <v>7</v>
      </c>
      <c r="Z429">
        <f t="shared" si="48"/>
        <v>0</v>
      </c>
      <c r="AA429">
        <f t="shared" si="49"/>
        <v>0</v>
      </c>
      <c r="AB429">
        <f t="shared" si="52"/>
        <v>347</v>
      </c>
    </row>
    <row r="430" spans="8:28">
      <c r="H430" s="6" t="s">
        <v>28</v>
      </c>
      <c r="I430" s="7" t="s">
        <v>17</v>
      </c>
      <c r="J430" s="8">
        <f t="shared" si="50"/>
        <v>5</v>
      </c>
      <c r="K430">
        <f t="shared" si="46"/>
        <v>0</v>
      </c>
      <c r="L430">
        <f t="shared" si="47"/>
        <v>-5</v>
      </c>
      <c r="W430" s="6" t="s">
        <v>28</v>
      </c>
      <c r="X430" s="7" t="s">
        <v>17</v>
      </c>
      <c r="Y430" s="8">
        <f t="shared" si="51"/>
        <v>5</v>
      </c>
      <c r="Z430">
        <f t="shared" si="48"/>
        <v>0</v>
      </c>
      <c r="AA430">
        <f t="shared" si="49"/>
        <v>0</v>
      </c>
      <c r="AB430">
        <f t="shared" si="52"/>
        <v>342</v>
      </c>
    </row>
    <row r="431" spans="8:28">
      <c r="H431" s="6" t="s">
        <v>18</v>
      </c>
      <c r="I431" s="7" t="s">
        <v>15</v>
      </c>
      <c r="J431" s="8">
        <f t="shared" si="50"/>
        <v>6</v>
      </c>
      <c r="K431">
        <f t="shared" si="46"/>
        <v>6</v>
      </c>
      <c r="L431">
        <f t="shared" si="47"/>
        <v>0</v>
      </c>
      <c r="W431" s="6" t="s">
        <v>18</v>
      </c>
      <c r="X431" s="7" t="s">
        <v>15</v>
      </c>
      <c r="Y431" s="8">
        <f t="shared" si="51"/>
        <v>6</v>
      </c>
      <c r="Z431">
        <f t="shared" si="48"/>
        <v>6</v>
      </c>
      <c r="AA431">
        <f t="shared" si="49"/>
        <v>2052</v>
      </c>
      <c r="AB431">
        <f t="shared" si="52"/>
        <v>342</v>
      </c>
    </row>
    <row r="432" spans="8:28">
      <c r="H432" s="6" t="s">
        <v>5</v>
      </c>
      <c r="I432" s="7" t="s">
        <v>15</v>
      </c>
      <c r="J432" s="8">
        <f t="shared" si="50"/>
        <v>5</v>
      </c>
      <c r="K432">
        <f t="shared" si="46"/>
        <v>5</v>
      </c>
      <c r="L432">
        <f t="shared" si="47"/>
        <v>0</v>
      </c>
      <c r="W432" s="6" t="s">
        <v>5</v>
      </c>
      <c r="X432" s="7" t="s">
        <v>15</v>
      </c>
      <c r="Y432" s="8">
        <f t="shared" si="51"/>
        <v>5</v>
      </c>
      <c r="Z432">
        <f t="shared" si="48"/>
        <v>5</v>
      </c>
      <c r="AA432">
        <f t="shared" si="49"/>
        <v>1710</v>
      </c>
      <c r="AB432">
        <f t="shared" si="52"/>
        <v>342</v>
      </c>
    </row>
    <row r="433" spans="8:28">
      <c r="H433" s="6" t="s">
        <v>28</v>
      </c>
      <c r="I433" s="7" t="s">
        <v>17</v>
      </c>
      <c r="J433" s="8">
        <f t="shared" si="50"/>
        <v>5</v>
      </c>
      <c r="K433">
        <f t="shared" si="46"/>
        <v>0</v>
      </c>
      <c r="L433">
        <f t="shared" si="47"/>
        <v>-5</v>
      </c>
      <c r="W433" s="6" t="s">
        <v>28</v>
      </c>
      <c r="X433" s="7" t="s">
        <v>17</v>
      </c>
      <c r="Y433" s="8">
        <f t="shared" si="51"/>
        <v>5</v>
      </c>
      <c r="Z433">
        <f t="shared" si="48"/>
        <v>0</v>
      </c>
      <c r="AA433">
        <f t="shared" si="49"/>
        <v>0</v>
      </c>
      <c r="AB433">
        <f t="shared" si="52"/>
        <v>337</v>
      </c>
    </row>
    <row r="434" spans="8:28">
      <c r="H434" s="6" t="s">
        <v>35</v>
      </c>
      <c r="I434" s="7" t="s">
        <v>17</v>
      </c>
      <c r="J434" s="8">
        <f t="shared" si="50"/>
        <v>6</v>
      </c>
      <c r="K434">
        <f t="shared" si="46"/>
        <v>0</v>
      </c>
      <c r="L434">
        <f t="shared" si="47"/>
        <v>-6</v>
      </c>
      <c r="W434" s="6" t="s">
        <v>35</v>
      </c>
      <c r="X434" s="7" t="s">
        <v>17</v>
      </c>
      <c r="Y434" s="8">
        <f t="shared" si="51"/>
        <v>6</v>
      </c>
      <c r="Z434">
        <f t="shared" si="48"/>
        <v>0</v>
      </c>
      <c r="AA434">
        <f t="shared" si="49"/>
        <v>0</v>
      </c>
      <c r="AB434">
        <f t="shared" si="52"/>
        <v>331</v>
      </c>
    </row>
    <row r="435" spans="8:28">
      <c r="H435" s="6" t="s">
        <v>32</v>
      </c>
      <c r="I435" s="7" t="s">
        <v>16</v>
      </c>
      <c r="J435" s="8">
        <f t="shared" si="50"/>
        <v>4</v>
      </c>
      <c r="K435">
        <f t="shared" si="46"/>
        <v>0</v>
      </c>
      <c r="L435">
        <f t="shared" si="47"/>
        <v>4</v>
      </c>
      <c r="W435" s="6" t="s">
        <v>32</v>
      </c>
      <c r="X435" s="7" t="s">
        <v>16</v>
      </c>
      <c r="Y435" s="8">
        <f t="shared" si="51"/>
        <v>4</v>
      </c>
      <c r="Z435">
        <f t="shared" si="48"/>
        <v>0</v>
      </c>
      <c r="AA435">
        <f t="shared" si="49"/>
        <v>0</v>
      </c>
      <c r="AB435">
        <f t="shared" si="52"/>
        <v>335</v>
      </c>
    </row>
    <row r="436" spans="8:28">
      <c r="H436" s="6" t="s">
        <v>30</v>
      </c>
      <c r="I436" s="7" t="s">
        <v>17</v>
      </c>
      <c r="J436" s="8">
        <f t="shared" si="50"/>
        <v>8</v>
      </c>
      <c r="K436">
        <f t="shared" si="46"/>
        <v>0</v>
      </c>
      <c r="L436">
        <f t="shared" si="47"/>
        <v>-8</v>
      </c>
      <c r="W436" s="6" t="s">
        <v>30</v>
      </c>
      <c r="X436" s="7" t="s">
        <v>17</v>
      </c>
      <c r="Y436" s="8">
        <f t="shared" si="51"/>
        <v>8</v>
      </c>
      <c r="Z436">
        <f t="shared" si="48"/>
        <v>0</v>
      </c>
      <c r="AA436">
        <f t="shared" si="49"/>
        <v>0</v>
      </c>
      <c r="AB436">
        <f t="shared" si="52"/>
        <v>327</v>
      </c>
    </row>
    <row r="437" spans="8:28">
      <c r="H437" s="6" t="s">
        <v>8</v>
      </c>
      <c r="I437" s="7" t="s">
        <v>17</v>
      </c>
      <c r="J437" s="8">
        <f t="shared" si="50"/>
        <v>3</v>
      </c>
      <c r="K437">
        <f t="shared" si="46"/>
        <v>0</v>
      </c>
      <c r="L437">
        <f t="shared" si="47"/>
        <v>-3</v>
      </c>
      <c r="W437" s="6" t="s">
        <v>8</v>
      </c>
      <c r="X437" s="7" t="s">
        <v>17</v>
      </c>
      <c r="Y437" s="8">
        <f t="shared" si="51"/>
        <v>3</v>
      </c>
      <c r="Z437">
        <f t="shared" si="48"/>
        <v>0</v>
      </c>
      <c r="AA437">
        <f t="shared" si="49"/>
        <v>0</v>
      </c>
      <c r="AB437">
        <f t="shared" si="52"/>
        <v>324</v>
      </c>
    </row>
    <row r="438" spans="8:28">
      <c r="H438" s="6" t="s">
        <v>26</v>
      </c>
      <c r="I438" s="7" t="s">
        <v>15</v>
      </c>
      <c r="J438" s="8">
        <f t="shared" si="50"/>
        <v>9</v>
      </c>
      <c r="K438">
        <f t="shared" si="46"/>
        <v>9</v>
      </c>
      <c r="L438">
        <f t="shared" si="47"/>
        <v>0</v>
      </c>
      <c r="W438" s="6" t="s">
        <v>26</v>
      </c>
      <c r="X438" s="7" t="s">
        <v>15</v>
      </c>
      <c r="Y438" s="8">
        <f t="shared" si="51"/>
        <v>9</v>
      </c>
      <c r="Z438">
        <f t="shared" si="48"/>
        <v>9</v>
      </c>
      <c r="AA438">
        <f t="shared" si="49"/>
        <v>2916</v>
      </c>
      <c r="AB438">
        <f t="shared" si="52"/>
        <v>324</v>
      </c>
    </row>
    <row r="439" spans="8:28">
      <c r="H439" s="6" t="s">
        <v>32</v>
      </c>
      <c r="I439" s="7" t="s">
        <v>16</v>
      </c>
      <c r="J439" s="8">
        <f t="shared" si="50"/>
        <v>4</v>
      </c>
      <c r="K439">
        <f t="shared" si="46"/>
        <v>0</v>
      </c>
      <c r="L439">
        <f t="shared" si="47"/>
        <v>4</v>
      </c>
      <c r="W439" s="6" t="s">
        <v>32</v>
      </c>
      <c r="X439" s="7" t="s">
        <v>16</v>
      </c>
      <c r="Y439" s="8">
        <f t="shared" si="51"/>
        <v>4</v>
      </c>
      <c r="Z439">
        <f t="shared" si="48"/>
        <v>0</v>
      </c>
      <c r="AA439">
        <f t="shared" si="49"/>
        <v>0</v>
      </c>
      <c r="AB439">
        <f t="shared" si="52"/>
        <v>328</v>
      </c>
    </row>
    <row r="440" spans="8:28">
      <c r="H440" s="6" t="s">
        <v>32</v>
      </c>
      <c r="I440" s="7" t="s">
        <v>16</v>
      </c>
      <c r="J440" s="8">
        <f t="shared" si="50"/>
        <v>4</v>
      </c>
      <c r="K440">
        <f t="shared" si="46"/>
        <v>0</v>
      </c>
      <c r="L440">
        <f t="shared" si="47"/>
        <v>4</v>
      </c>
      <c r="W440" s="6" t="s">
        <v>32</v>
      </c>
      <c r="X440" s="7" t="s">
        <v>16</v>
      </c>
      <c r="Y440" s="8">
        <f t="shared" si="51"/>
        <v>4</v>
      </c>
      <c r="Z440">
        <f t="shared" si="48"/>
        <v>0</v>
      </c>
      <c r="AA440">
        <f t="shared" si="49"/>
        <v>0</v>
      </c>
      <c r="AB440">
        <f t="shared" si="52"/>
        <v>332</v>
      </c>
    </row>
    <row r="441" spans="8:28">
      <c r="H441" s="6" t="s">
        <v>38</v>
      </c>
      <c r="I441" s="7" t="s">
        <v>16</v>
      </c>
      <c r="J441" s="8">
        <f t="shared" si="50"/>
        <v>7</v>
      </c>
      <c r="K441">
        <f t="shared" si="46"/>
        <v>0</v>
      </c>
      <c r="L441">
        <f t="shared" si="47"/>
        <v>7</v>
      </c>
      <c r="W441" s="6" t="s">
        <v>38</v>
      </c>
      <c r="X441" s="7" t="s">
        <v>16</v>
      </c>
      <c r="Y441" s="8">
        <f t="shared" si="51"/>
        <v>7</v>
      </c>
      <c r="Z441">
        <f t="shared" si="48"/>
        <v>0</v>
      </c>
      <c r="AA441">
        <f t="shared" si="49"/>
        <v>0</v>
      </c>
      <c r="AB441">
        <f t="shared" si="52"/>
        <v>339</v>
      </c>
    </row>
    <row r="442" spans="8:28">
      <c r="H442" s="6" t="s">
        <v>37</v>
      </c>
      <c r="I442" s="7" t="s">
        <v>17</v>
      </c>
      <c r="J442" s="8">
        <f t="shared" si="50"/>
        <v>7</v>
      </c>
      <c r="K442">
        <f t="shared" si="46"/>
        <v>0</v>
      </c>
      <c r="L442">
        <f t="shared" si="47"/>
        <v>-7</v>
      </c>
      <c r="W442" s="6" t="s">
        <v>37</v>
      </c>
      <c r="X442" s="7" t="s">
        <v>17</v>
      </c>
      <c r="Y442" s="8">
        <f t="shared" si="51"/>
        <v>7</v>
      </c>
      <c r="Z442">
        <f t="shared" si="48"/>
        <v>0</v>
      </c>
      <c r="AA442">
        <f t="shared" si="49"/>
        <v>0</v>
      </c>
      <c r="AB442">
        <f t="shared" si="52"/>
        <v>332</v>
      </c>
    </row>
    <row r="443" spans="8:28">
      <c r="H443" s="6" t="s">
        <v>9</v>
      </c>
      <c r="I443" s="7" t="s">
        <v>16</v>
      </c>
      <c r="J443" s="8">
        <f t="shared" si="50"/>
        <v>8</v>
      </c>
      <c r="K443">
        <f t="shared" si="46"/>
        <v>0</v>
      </c>
      <c r="L443">
        <f t="shared" si="47"/>
        <v>8</v>
      </c>
      <c r="W443" s="6" t="s">
        <v>9</v>
      </c>
      <c r="X443" s="7" t="s">
        <v>16</v>
      </c>
      <c r="Y443" s="8">
        <f t="shared" si="51"/>
        <v>8</v>
      </c>
      <c r="Z443">
        <f t="shared" si="48"/>
        <v>0</v>
      </c>
      <c r="AA443">
        <f t="shared" si="49"/>
        <v>0</v>
      </c>
      <c r="AB443">
        <f t="shared" si="52"/>
        <v>340</v>
      </c>
    </row>
    <row r="444" spans="8:28">
      <c r="H444" s="6" t="s">
        <v>38</v>
      </c>
      <c r="I444" s="7" t="s">
        <v>16</v>
      </c>
      <c r="J444" s="8">
        <f t="shared" si="50"/>
        <v>7</v>
      </c>
      <c r="K444">
        <f t="shared" si="46"/>
        <v>0</v>
      </c>
      <c r="L444">
        <f t="shared" si="47"/>
        <v>7</v>
      </c>
      <c r="W444" s="6" t="s">
        <v>38</v>
      </c>
      <c r="X444" s="7" t="s">
        <v>16</v>
      </c>
      <c r="Y444" s="8">
        <f t="shared" si="51"/>
        <v>7</v>
      </c>
      <c r="Z444">
        <f t="shared" si="48"/>
        <v>0</v>
      </c>
      <c r="AA444">
        <f t="shared" si="49"/>
        <v>0</v>
      </c>
      <c r="AB444">
        <f t="shared" si="52"/>
        <v>347</v>
      </c>
    </row>
    <row r="445" spans="8:28">
      <c r="H445" s="6" t="s">
        <v>10</v>
      </c>
      <c r="I445" s="7" t="s">
        <v>15</v>
      </c>
      <c r="J445" s="8">
        <f t="shared" si="50"/>
        <v>2</v>
      </c>
      <c r="K445">
        <f t="shared" si="46"/>
        <v>2</v>
      </c>
      <c r="L445">
        <f t="shared" si="47"/>
        <v>0</v>
      </c>
      <c r="W445" s="6" t="s">
        <v>10</v>
      </c>
      <c r="X445" s="7" t="s">
        <v>15</v>
      </c>
      <c r="Y445" s="8">
        <f t="shared" si="51"/>
        <v>2</v>
      </c>
      <c r="Z445">
        <f t="shared" si="48"/>
        <v>2</v>
      </c>
      <c r="AA445">
        <f t="shared" si="49"/>
        <v>694</v>
      </c>
      <c r="AB445">
        <f t="shared" si="52"/>
        <v>347</v>
      </c>
    </row>
    <row r="446" spans="8:28">
      <c r="H446" s="6" t="s">
        <v>26</v>
      </c>
      <c r="I446" s="7" t="s">
        <v>15</v>
      </c>
      <c r="J446" s="8">
        <f t="shared" si="50"/>
        <v>9</v>
      </c>
      <c r="K446">
        <f t="shared" si="46"/>
        <v>9</v>
      </c>
      <c r="L446">
        <f t="shared" si="47"/>
        <v>0</v>
      </c>
      <c r="W446" s="6" t="s">
        <v>26</v>
      </c>
      <c r="X446" s="7" t="s">
        <v>15</v>
      </c>
      <c r="Y446" s="8">
        <f t="shared" si="51"/>
        <v>9</v>
      </c>
      <c r="Z446">
        <f t="shared" si="48"/>
        <v>9</v>
      </c>
      <c r="AA446">
        <f t="shared" si="49"/>
        <v>3123</v>
      </c>
      <c r="AB446">
        <f t="shared" si="52"/>
        <v>347</v>
      </c>
    </row>
    <row r="447" spans="8:28">
      <c r="H447" s="6" t="s">
        <v>36</v>
      </c>
      <c r="I447" s="7" t="s">
        <v>16</v>
      </c>
      <c r="J447" s="8">
        <f t="shared" si="50"/>
        <v>2</v>
      </c>
      <c r="K447">
        <f t="shared" si="46"/>
        <v>0</v>
      </c>
      <c r="L447">
        <f t="shared" si="47"/>
        <v>2</v>
      </c>
      <c r="W447" s="6" t="s">
        <v>36</v>
      </c>
      <c r="X447" s="7" t="s">
        <v>16</v>
      </c>
      <c r="Y447" s="8">
        <f t="shared" si="51"/>
        <v>2</v>
      </c>
      <c r="Z447">
        <f t="shared" si="48"/>
        <v>0</v>
      </c>
      <c r="AA447">
        <f t="shared" si="49"/>
        <v>0</v>
      </c>
      <c r="AB447">
        <f t="shared" si="52"/>
        <v>349</v>
      </c>
    </row>
    <row r="448" spans="8:28">
      <c r="H448" s="6" t="s">
        <v>24</v>
      </c>
      <c r="I448" s="7" t="s">
        <v>16</v>
      </c>
      <c r="J448" s="8">
        <f t="shared" si="50"/>
        <v>1</v>
      </c>
      <c r="K448">
        <f t="shared" si="46"/>
        <v>0</v>
      </c>
      <c r="L448">
        <f t="shared" si="47"/>
        <v>1</v>
      </c>
      <c r="W448" s="6" t="s">
        <v>24</v>
      </c>
      <c r="X448" s="7" t="s">
        <v>16</v>
      </c>
      <c r="Y448" s="8">
        <f t="shared" si="51"/>
        <v>1</v>
      </c>
      <c r="Z448">
        <f t="shared" si="48"/>
        <v>0</v>
      </c>
      <c r="AA448">
        <f t="shared" si="49"/>
        <v>0</v>
      </c>
      <c r="AB448">
        <f t="shared" si="52"/>
        <v>350</v>
      </c>
    </row>
    <row r="449" spans="8:28">
      <c r="H449" s="6" t="s">
        <v>5</v>
      </c>
      <c r="I449" s="7" t="s">
        <v>15</v>
      </c>
      <c r="J449" s="8">
        <f t="shared" si="50"/>
        <v>5</v>
      </c>
      <c r="K449">
        <f t="shared" si="46"/>
        <v>5</v>
      </c>
      <c r="L449">
        <f t="shared" si="47"/>
        <v>0</v>
      </c>
      <c r="W449" s="6" t="s">
        <v>5</v>
      </c>
      <c r="X449" s="7" t="s">
        <v>15</v>
      </c>
      <c r="Y449" s="8">
        <f t="shared" si="51"/>
        <v>5</v>
      </c>
      <c r="Z449">
        <f t="shared" si="48"/>
        <v>5</v>
      </c>
      <c r="AA449">
        <f t="shared" si="49"/>
        <v>1750</v>
      </c>
      <c r="AB449">
        <f t="shared" si="52"/>
        <v>350</v>
      </c>
    </row>
    <row r="450" spans="8:28">
      <c r="H450" s="6" t="s">
        <v>36</v>
      </c>
      <c r="I450" s="7" t="s">
        <v>16</v>
      </c>
      <c r="J450" s="8">
        <f t="shared" si="50"/>
        <v>2</v>
      </c>
      <c r="K450">
        <f t="shared" si="46"/>
        <v>0</v>
      </c>
      <c r="L450">
        <f t="shared" si="47"/>
        <v>2</v>
      </c>
      <c r="W450" s="6" t="s">
        <v>36</v>
      </c>
      <c r="X450" s="7" t="s">
        <v>16</v>
      </c>
      <c r="Y450" s="8">
        <f t="shared" si="51"/>
        <v>2</v>
      </c>
      <c r="Z450">
        <f t="shared" si="48"/>
        <v>0</v>
      </c>
      <c r="AA450">
        <f t="shared" si="49"/>
        <v>0</v>
      </c>
      <c r="AB450">
        <f t="shared" si="52"/>
        <v>352</v>
      </c>
    </row>
    <row r="451" spans="8:28">
      <c r="H451" s="6" t="s">
        <v>29</v>
      </c>
      <c r="I451" s="7" t="s">
        <v>15</v>
      </c>
      <c r="J451" s="8">
        <f t="shared" si="50"/>
        <v>7</v>
      </c>
      <c r="K451">
        <f t="shared" si="46"/>
        <v>7</v>
      </c>
      <c r="L451">
        <f t="shared" si="47"/>
        <v>0</v>
      </c>
      <c r="W451" s="6" t="s">
        <v>29</v>
      </c>
      <c r="X451" s="7" t="s">
        <v>15</v>
      </c>
      <c r="Y451" s="8">
        <f t="shared" si="51"/>
        <v>7</v>
      </c>
      <c r="Z451">
        <f t="shared" si="48"/>
        <v>7</v>
      </c>
      <c r="AA451">
        <f t="shared" si="49"/>
        <v>2464</v>
      </c>
      <c r="AB451">
        <f t="shared" si="52"/>
        <v>352</v>
      </c>
    </row>
    <row r="452" spans="8:28">
      <c r="H452" s="6" t="s">
        <v>6</v>
      </c>
      <c r="I452" s="7" t="s">
        <v>16</v>
      </c>
      <c r="J452" s="8">
        <f t="shared" si="50"/>
        <v>5</v>
      </c>
      <c r="K452">
        <f t="shared" si="46"/>
        <v>0</v>
      </c>
      <c r="L452">
        <f t="shared" si="47"/>
        <v>5</v>
      </c>
      <c r="W452" s="6" t="s">
        <v>6</v>
      </c>
      <c r="X452" s="7" t="s">
        <v>16</v>
      </c>
      <c r="Y452" s="8">
        <f t="shared" si="51"/>
        <v>5</v>
      </c>
      <c r="Z452">
        <f t="shared" si="48"/>
        <v>0</v>
      </c>
      <c r="AA452">
        <f t="shared" si="49"/>
        <v>0</v>
      </c>
      <c r="AB452">
        <f t="shared" si="52"/>
        <v>357</v>
      </c>
    </row>
    <row r="453" spans="8:28">
      <c r="H453" s="6" t="s">
        <v>32</v>
      </c>
      <c r="I453" s="7" t="s">
        <v>16</v>
      </c>
      <c r="J453" s="8">
        <f t="shared" si="50"/>
        <v>4</v>
      </c>
      <c r="K453">
        <f t="shared" ref="K453:K516" si="53">IF(I453=forward,J453,0)</f>
        <v>0</v>
      </c>
      <c r="L453">
        <f t="shared" ref="L453:L516" si="54">IF(I453=down,J453,IF(I453=up,J453*-1,0))</f>
        <v>4</v>
      </c>
      <c r="W453" s="6" t="s">
        <v>32</v>
      </c>
      <c r="X453" s="7" t="s">
        <v>16</v>
      </c>
      <c r="Y453" s="8">
        <f t="shared" si="51"/>
        <v>4</v>
      </c>
      <c r="Z453">
        <f t="shared" ref="Z453:Z516" si="55">IF(X453=forward,Y453,0)</f>
        <v>0</v>
      </c>
      <c r="AA453">
        <f t="shared" ref="AA453:AA516" si="56">IF(X453=forward,Y453*AB453,0)</f>
        <v>0</v>
      </c>
      <c r="AB453">
        <f t="shared" si="52"/>
        <v>361</v>
      </c>
    </row>
    <row r="454" spans="8:28">
      <c r="H454" s="6" t="s">
        <v>38</v>
      </c>
      <c r="I454" s="7" t="s">
        <v>16</v>
      </c>
      <c r="J454" s="8">
        <f t="shared" ref="J454:J517" si="57">_xlfn.NUMBERVALUE(RIGHT(H454,1))</f>
        <v>7</v>
      </c>
      <c r="K454">
        <f t="shared" si="53"/>
        <v>0</v>
      </c>
      <c r="L454">
        <f t="shared" si="54"/>
        <v>7</v>
      </c>
      <c r="W454" s="6" t="s">
        <v>38</v>
      </c>
      <c r="X454" s="7" t="s">
        <v>16</v>
      </c>
      <c r="Y454" s="8">
        <f t="shared" ref="Y454:Y517" si="58">_xlfn.NUMBERVALUE(RIGHT(W454,1))</f>
        <v>7</v>
      </c>
      <c r="Z454">
        <f t="shared" si="55"/>
        <v>0</v>
      </c>
      <c r="AA454">
        <f t="shared" si="56"/>
        <v>0</v>
      </c>
      <c r="AB454">
        <f t="shared" ref="AB454:AB517" si="59">IF(X454=down,Y454,IF(X454=up,Y454*-1,0))+AB453</f>
        <v>368</v>
      </c>
    </row>
    <row r="455" spans="8:28">
      <c r="H455" s="6" t="s">
        <v>26</v>
      </c>
      <c r="I455" s="7" t="s">
        <v>15</v>
      </c>
      <c r="J455" s="8">
        <f t="shared" si="57"/>
        <v>9</v>
      </c>
      <c r="K455">
        <f t="shared" si="53"/>
        <v>9</v>
      </c>
      <c r="L455">
        <f t="shared" si="54"/>
        <v>0</v>
      </c>
      <c r="W455" s="6" t="s">
        <v>26</v>
      </c>
      <c r="X455" s="7" t="s">
        <v>15</v>
      </c>
      <c r="Y455" s="8">
        <f t="shared" si="58"/>
        <v>9</v>
      </c>
      <c r="Z455">
        <f t="shared" si="55"/>
        <v>9</v>
      </c>
      <c r="AA455">
        <f t="shared" si="56"/>
        <v>3312</v>
      </c>
      <c r="AB455">
        <f t="shared" si="59"/>
        <v>368</v>
      </c>
    </row>
    <row r="456" spans="8:28">
      <c r="H456" s="6" t="s">
        <v>10</v>
      </c>
      <c r="I456" s="7" t="s">
        <v>15</v>
      </c>
      <c r="J456" s="8">
        <f t="shared" si="57"/>
        <v>2</v>
      </c>
      <c r="K456">
        <f t="shared" si="53"/>
        <v>2</v>
      </c>
      <c r="L456">
        <f t="shared" si="54"/>
        <v>0</v>
      </c>
      <c r="W456" s="6" t="s">
        <v>10</v>
      </c>
      <c r="X456" s="7" t="s">
        <v>15</v>
      </c>
      <c r="Y456" s="8">
        <f t="shared" si="58"/>
        <v>2</v>
      </c>
      <c r="Z456">
        <f t="shared" si="55"/>
        <v>2</v>
      </c>
      <c r="AA456">
        <f t="shared" si="56"/>
        <v>736</v>
      </c>
      <c r="AB456">
        <f t="shared" si="59"/>
        <v>368</v>
      </c>
    </row>
    <row r="457" spans="8:28">
      <c r="H457" s="6" t="s">
        <v>19</v>
      </c>
      <c r="I457" s="7" t="s">
        <v>16</v>
      </c>
      <c r="J457" s="8">
        <f t="shared" si="57"/>
        <v>6</v>
      </c>
      <c r="K457">
        <f t="shared" si="53"/>
        <v>0</v>
      </c>
      <c r="L457">
        <f t="shared" si="54"/>
        <v>6</v>
      </c>
      <c r="W457" s="6" t="s">
        <v>19</v>
      </c>
      <c r="X457" s="7" t="s">
        <v>16</v>
      </c>
      <c r="Y457" s="8">
        <f t="shared" si="58"/>
        <v>6</v>
      </c>
      <c r="Z457">
        <f t="shared" si="55"/>
        <v>0</v>
      </c>
      <c r="AA457">
        <f t="shared" si="56"/>
        <v>0</v>
      </c>
      <c r="AB457">
        <f t="shared" si="59"/>
        <v>374</v>
      </c>
    </row>
    <row r="458" spans="8:28">
      <c r="H458" s="6" t="s">
        <v>7</v>
      </c>
      <c r="I458" s="7" t="s">
        <v>15</v>
      </c>
      <c r="J458" s="8">
        <f t="shared" si="57"/>
        <v>8</v>
      </c>
      <c r="K458">
        <f t="shared" si="53"/>
        <v>8</v>
      </c>
      <c r="L458">
        <f t="shared" si="54"/>
        <v>0</v>
      </c>
      <c r="W458" s="6" t="s">
        <v>7</v>
      </c>
      <c r="X458" s="7" t="s">
        <v>15</v>
      </c>
      <c r="Y458" s="8">
        <f t="shared" si="58"/>
        <v>8</v>
      </c>
      <c r="Z458">
        <f t="shared" si="55"/>
        <v>8</v>
      </c>
      <c r="AA458">
        <f t="shared" si="56"/>
        <v>2992</v>
      </c>
      <c r="AB458">
        <f t="shared" si="59"/>
        <v>374</v>
      </c>
    </row>
    <row r="459" spans="8:28">
      <c r="H459" s="6" t="s">
        <v>19</v>
      </c>
      <c r="I459" s="7" t="s">
        <v>16</v>
      </c>
      <c r="J459" s="8">
        <f t="shared" si="57"/>
        <v>6</v>
      </c>
      <c r="K459">
        <f t="shared" si="53"/>
        <v>0</v>
      </c>
      <c r="L459">
        <f t="shared" si="54"/>
        <v>6</v>
      </c>
      <c r="W459" s="6" t="s">
        <v>19</v>
      </c>
      <c r="X459" s="7" t="s">
        <v>16</v>
      </c>
      <c r="Y459" s="8">
        <f t="shared" si="58"/>
        <v>6</v>
      </c>
      <c r="Z459">
        <f t="shared" si="55"/>
        <v>0</v>
      </c>
      <c r="AA459">
        <f t="shared" si="56"/>
        <v>0</v>
      </c>
      <c r="AB459">
        <f t="shared" si="59"/>
        <v>380</v>
      </c>
    </row>
    <row r="460" spans="8:28">
      <c r="H460" s="6" t="s">
        <v>19</v>
      </c>
      <c r="I460" s="7" t="s">
        <v>16</v>
      </c>
      <c r="J460" s="8">
        <f t="shared" si="57"/>
        <v>6</v>
      </c>
      <c r="K460">
        <f t="shared" si="53"/>
        <v>0</v>
      </c>
      <c r="L460">
        <f t="shared" si="54"/>
        <v>6</v>
      </c>
      <c r="W460" s="6" t="s">
        <v>19</v>
      </c>
      <c r="X460" s="7" t="s">
        <v>16</v>
      </c>
      <c r="Y460" s="8">
        <f t="shared" si="58"/>
        <v>6</v>
      </c>
      <c r="Z460">
        <f t="shared" si="55"/>
        <v>0</v>
      </c>
      <c r="AA460">
        <f t="shared" si="56"/>
        <v>0</v>
      </c>
      <c r="AB460">
        <f t="shared" si="59"/>
        <v>386</v>
      </c>
    </row>
    <row r="461" spans="8:28">
      <c r="H461" s="6" t="s">
        <v>30</v>
      </c>
      <c r="I461" s="7" t="s">
        <v>17</v>
      </c>
      <c r="J461" s="8">
        <f t="shared" si="57"/>
        <v>8</v>
      </c>
      <c r="K461">
        <f t="shared" si="53"/>
        <v>0</v>
      </c>
      <c r="L461">
        <f t="shared" si="54"/>
        <v>-8</v>
      </c>
      <c r="W461" s="6" t="s">
        <v>30</v>
      </c>
      <c r="X461" s="7" t="s">
        <v>17</v>
      </c>
      <c r="Y461" s="8">
        <f t="shared" si="58"/>
        <v>8</v>
      </c>
      <c r="Z461">
        <f t="shared" si="55"/>
        <v>0</v>
      </c>
      <c r="AA461">
        <f t="shared" si="56"/>
        <v>0</v>
      </c>
      <c r="AB461">
        <f t="shared" si="59"/>
        <v>378</v>
      </c>
    </row>
    <row r="462" spans="8:28">
      <c r="H462" s="6" t="s">
        <v>26</v>
      </c>
      <c r="I462" s="7" t="s">
        <v>15</v>
      </c>
      <c r="J462" s="8">
        <f t="shared" si="57"/>
        <v>9</v>
      </c>
      <c r="K462">
        <f t="shared" si="53"/>
        <v>9</v>
      </c>
      <c r="L462">
        <f t="shared" si="54"/>
        <v>0</v>
      </c>
      <c r="W462" s="6" t="s">
        <v>26</v>
      </c>
      <c r="X462" s="7" t="s">
        <v>15</v>
      </c>
      <c r="Y462" s="8">
        <f t="shared" si="58"/>
        <v>9</v>
      </c>
      <c r="Z462">
        <f t="shared" si="55"/>
        <v>9</v>
      </c>
      <c r="AA462">
        <f t="shared" si="56"/>
        <v>3402</v>
      </c>
      <c r="AB462">
        <f t="shared" si="59"/>
        <v>378</v>
      </c>
    </row>
    <row r="463" spans="8:28">
      <c r="H463" s="6" t="s">
        <v>34</v>
      </c>
      <c r="I463" s="7" t="s">
        <v>17</v>
      </c>
      <c r="J463" s="8">
        <f t="shared" si="57"/>
        <v>4</v>
      </c>
      <c r="K463">
        <f t="shared" si="53"/>
        <v>0</v>
      </c>
      <c r="L463">
        <f t="shared" si="54"/>
        <v>-4</v>
      </c>
      <c r="W463" s="6" t="s">
        <v>34</v>
      </c>
      <c r="X463" s="7" t="s">
        <v>17</v>
      </c>
      <c r="Y463" s="8">
        <f t="shared" si="58"/>
        <v>4</v>
      </c>
      <c r="Z463">
        <f t="shared" si="55"/>
        <v>0</v>
      </c>
      <c r="AA463">
        <f t="shared" si="56"/>
        <v>0</v>
      </c>
      <c r="AB463">
        <f t="shared" si="59"/>
        <v>374</v>
      </c>
    </row>
    <row r="464" spans="8:28">
      <c r="H464" s="6" t="s">
        <v>31</v>
      </c>
      <c r="I464" s="7" t="s">
        <v>16</v>
      </c>
      <c r="J464" s="8">
        <f t="shared" si="57"/>
        <v>9</v>
      </c>
      <c r="K464">
        <f t="shared" si="53"/>
        <v>0</v>
      </c>
      <c r="L464">
        <f t="shared" si="54"/>
        <v>9</v>
      </c>
      <c r="W464" s="6" t="s">
        <v>31</v>
      </c>
      <c r="X464" s="7" t="s">
        <v>16</v>
      </c>
      <c r="Y464" s="8">
        <f t="shared" si="58"/>
        <v>9</v>
      </c>
      <c r="Z464">
        <f t="shared" si="55"/>
        <v>0</v>
      </c>
      <c r="AA464">
        <f t="shared" si="56"/>
        <v>0</v>
      </c>
      <c r="AB464">
        <f t="shared" si="59"/>
        <v>383</v>
      </c>
    </row>
    <row r="465" spans="8:28">
      <c r="H465" s="6" t="s">
        <v>29</v>
      </c>
      <c r="I465" s="7" t="s">
        <v>15</v>
      </c>
      <c r="J465" s="8">
        <f t="shared" si="57"/>
        <v>7</v>
      </c>
      <c r="K465">
        <f t="shared" si="53"/>
        <v>7</v>
      </c>
      <c r="L465">
        <f t="shared" si="54"/>
        <v>0</v>
      </c>
      <c r="W465" s="6" t="s">
        <v>29</v>
      </c>
      <c r="X465" s="7" t="s">
        <v>15</v>
      </c>
      <c r="Y465" s="8">
        <f t="shared" si="58"/>
        <v>7</v>
      </c>
      <c r="Z465">
        <f t="shared" si="55"/>
        <v>7</v>
      </c>
      <c r="AA465">
        <f t="shared" si="56"/>
        <v>2681</v>
      </c>
      <c r="AB465">
        <f t="shared" si="59"/>
        <v>383</v>
      </c>
    </row>
    <row r="466" spans="8:28">
      <c r="H466" s="6" t="s">
        <v>33</v>
      </c>
      <c r="I466" s="7" t="s">
        <v>17</v>
      </c>
      <c r="J466" s="8">
        <f t="shared" si="57"/>
        <v>1</v>
      </c>
      <c r="K466">
        <f t="shared" si="53"/>
        <v>0</v>
      </c>
      <c r="L466">
        <f t="shared" si="54"/>
        <v>-1</v>
      </c>
      <c r="W466" s="6" t="s">
        <v>33</v>
      </c>
      <c r="X466" s="7" t="s">
        <v>17</v>
      </c>
      <c r="Y466" s="8">
        <f t="shared" si="58"/>
        <v>1</v>
      </c>
      <c r="Z466">
        <f t="shared" si="55"/>
        <v>0</v>
      </c>
      <c r="AA466">
        <f t="shared" si="56"/>
        <v>0</v>
      </c>
      <c r="AB466">
        <f t="shared" si="59"/>
        <v>382</v>
      </c>
    </row>
    <row r="467" spans="8:28">
      <c r="H467" s="6" t="s">
        <v>20</v>
      </c>
      <c r="I467" s="7" t="s">
        <v>17</v>
      </c>
      <c r="J467" s="8">
        <f t="shared" si="57"/>
        <v>2</v>
      </c>
      <c r="K467">
        <f t="shared" si="53"/>
        <v>0</v>
      </c>
      <c r="L467">
        <f t="shared" si="54"/>
        <v>-2</v>
      </c>
      <c r="W467" s="6" t="s">
        <v>20</v>
      </c>
      <c r="X467" s="7" t="s">
        <v>17</v>
      </c>
      <c r="Y467" s="8">
        <f t="shared" si="58"/>
        <v>2</v>
      </c>
      <c r="Z467">
        <f t="shared" si="55"/>
        <v>0</v>
      </c>
      <c r="AA467">
        <f t="shared" si="56"/>
        <v>0</v>
      </c>
      <c r="AB467">
        <f t="shared" si="59"/>
        <v>380</v>
      </c>
    </row>
    <row r="468" spans="8:28">
      <c r="H468" s="6" t="s">
        <v>26</v>
      </c>
      <c r="I468" s="7" t="s">
        <v>15</v>
      </c>
      <c r="J468" s="8">
        <f t="shared" si="57"/>
        <v>9</v>
      </c>
      <c r="K468">
        <f t="shared" si="53"/>
        <v>9</v>
      </c>
      <c r="L468">
        <f t="shared" si="54"/>
        <v>0</v>
      </c>
      <c r="W468" s="6" t="s">
        <v>26</v>
      </c>
      <c r="X468" s="7" t="s">
        <v>15</v>
      </c>
      <c r="Y468" s="8">
        <f t="shared" si="58"/>
        <v>9</v>
      </c>
      <c r="Z468">
        <f t="shared" si="55"/>
        <v>9</v>
      </c>
      <c r="AA468">
        <f t="shared" si="56"/>
        <v>3420</v>
      </c>
      <c r="AB468">
        <f t="shared" si="59"/>
        <v>380</v>
      </c>
    </row>
    <row r="469" spans="8:28">
      <c r="H469" s="6" t="s">
        <v>31</v>
      </c>
      <c r="I469" s="7" t="s">
        <v>16</v>
      </c>
      <c r="J469" s="8">
        <f t="shared" si="57"/>
        <v>9</v>
      </c>
      <c r="K469">
        <f t="shared" si="53"/>
        <v>0</v>
      </c>
      <c r="L469">
        <f t="shared" si="54"/>
        <v>9</v>
      </c>
      <c r="W469" s="6" t="s">
        <v>31</v>
      </c>
      <c r="X469" s="7" t="s">
        <v>16</v>
      </c>
      <c r="Y469" s="8">
        <f t="shared" si="58"/>
        <v>9</v>
      </c>
      <c r="Z469">
        <f t="shared" si="55"/>
        <v>0</v>
      </c>
      <c r="AA469">
        <f t="shared" si="56"/>
        <v>0</v>
      </c>
      <c r="AB469">
        <f t="shared" si="59"/>
        <v>389</v>
      </c>
    </row>
    <row r="470" spans="8:28">
      <c r="H470" s="6" t="s">
        <v>19</v>
      </c>
      <c r="I470" s="7" t="s">
        <v>16</v>
      </c>
      <c r="J470" s="8">
        <f t="shared" si="57"/>
        <v>6</v>
      </c>
      <c r="K470">
        <f t="shared" si="53"/>
        <v>0</v>
      </c>
      <c r="L470">
        <f t="shared" si="54"/>
        <v>6</v>
      </c>
      <c r="W470" s="6" t="s">
        <v>19</v>
      </c>
      <c r="X470" s="7" t="s">
        <v>16</v>
      </c>
      <c r="Y470" s="8">
        <f t="shared" si="58"/>
        <v>6</v>
      </c>
      <c r="Z470">
        <f t="shared" si="55"/>
        <v>0</v>
      </c>
      <c r="AA470">
        <f t="shared" si="56"/>
        <v>0</v>
      </c>
      <c r="AB470">
        <f t="shared" si="59"/>
        <v>395</v>
      </c>
    </row>
    <row r="471" spans="8:28">
      <c r="H471" s="6" t="s">
        <v>6</v>
      </c>
      <c r="I471" s="7" t="s">
        <v>16</v>
      </c>
      <c r="J471" s="8">
        <f t="shared" si="57"/>
        <v>5</v>
      </c>
      <c r="K471">
        <f t="shared" si="53"/>
        <v>0</v>
      </c>
      <c r="L471">
        <f t="shared" si="54"/>
        <v>5</v>
      </c>
      <c r="W471" s="6" t="s">
        <v>6</v>
      </c>
      <c r="X471" s="7" t="s">
        <v>16</v>
      </c>
      <c r="Y471" s="8">
        <f t="shared" si="58"/>
        <v>5</v>
      </c>
      <c r="Z471">
        <f t="shared" si="55"/>
        <v>0</v>
      </c>
      <c r="AA471">
        <f t="shared" si="56"/>
        <v>0</v>
      </c>
      <c r="AB471">
        <f t="shared" si="59"/>
        <v>400</v>
      </c>
    </row>
    <row r="472" spans="8:28">
      <c r="H472" s="6" t="s">
        <v>10</v>
      </c>
      <c r="I472" s="7" t="s">
        <v>15</v>
      </c>
      <c r="J472" s="8">
        <f t="shared" si="57"/>
        <v>2</v>
      </c>
      <c r="K472">
        <f t="shared" si="53"/>
        <v>2</v>
      </c>
      <c r="L472">
        <f t="shared" si="54"/>
        <v>0</v>
      </c>
      <c r="W472" s="6" t="s">
        <v>10</v>
      </c>
      <c r="X472" s="7" t="s">
        <v>15</v>
      </c>
      <c r="Y472" s="8">
        <f t="shared" si="58"/>
        <v>2</v>
      </c>
      <c r="Z472">
        <f t="shared" si="55"/>
        <v>2</v>
      </c>
      <c r="AA472">
        <f t="shared" si="56"/>
        <v>800</v>
      </c>
      <c r="AB472">
        <f t="shared" si="59"/>
        <v>400</v>
      </c>
    </row>
    <row r="473" spans="8:28">
      <c r="H473" s="6" t="s">
        <v>31</v>
      </c>
      <c r="I473" s="7" t="s">
        <v>16</v>
      </c>
      <c r="J473" s="8">
        <f t="shared" si="57"/>
        <v>9</v>
      </c>
      <c r="K473">
        <f t="shared" si="53"/>
        <v>0</v>
      </c>
      <c r="L473">
        <f t="shared" si="54"/>
        <v>9</v>
      </c>
      <c r="W473" s="6" t="s">
        <v>31</v>
      </c>
      <c r="X473" s="7" t="s">
        <v>16</v>
      </c>
      <c r="Y473" s="8">
        <f t="shared" si="58"/>
        <v>9</v>
      </c>
      <c r="Z473">
        <f t="shared" si="55"/>
        <v>0</v>
      </c>
      <c r="AA473">
        <f t="shared" si="56"/>
        <v>0</v>
      </c>
      <c r="AB473">
        <f t="shared" si="59"/>
        <v>409</v>
      </c>
    </row>
    <row r="474" spans="8:28">
      <c r="H474" s="6" t="s">
        <v>24</v>
      </c>
      <c r="I474" s="7" t="s">
        <v>16</v>
      </c>
      <c r="J474" s="8">
        <f t="shared" si="57"/>
        <v>1</v>
      </c>
      <c r="K474">
        <f t="shared" si="53"/>
        <v>0</v>
      </c>
      <c r="L474">
        <f t="shared" si="54"/>
        <v>1</v>
      </c>
      <c r="W474" s="6" t="s">
        <v>24</v>
      </c>
      <c r="X474" s="7" t="s">
        <v>16</v>
      </c>
      <c r="Y474" s="8">
        <f t="shared" si="58"/>
        <v>1</v>
      </c>
      <c r="Z474">
        <f t="shared" si="55"/>
        <v>0</v>
      </c>
      <c r="AA474">
        <f t="shared" si="56"/>
        <v>0</v>
      </c>
      <c r="AB474">
        <f t="shared" si="59"/>
        <v>410</v>
      </c>
    </row>
    <row r="475" spans="8:28">
      <c r="H475" s="6" t="s">
        <v>27</v>
      </c>
      <c r="I475" s="7" t="s">
        <v>15</v>
      </c>
      <c r="J475" s="8">
        <f t="shared" si="57"/>
        <v>1</v>
      </c>
      <c r="K475">
        <f t="shared" si="53"/>
        <v>1</v>
      </c>
      <c r="L475">
        <f t="shared" si="54"/>
        <v>0</v>
      </c>
      <c r="W475" s="6" t="s">
        <v>27</v>
      </c>
      <c r="X475" s="7" t="s">
        <v>15</v>
      </c>
      <c r="Y475" s="8">
        <f t="shared" si="58"/>
        <v>1</v>
      </c>
      <c r="Z475">
        <f t="shared" si="55"/>
        <v>1</v>
      </c>
      <c r="AA475">
        <f t="shared" si="56"/>
        <v>410</v>
      </c>
      <c r="AB475">
        <f t="shared" si="59"/>
        <v>410</v>
      </c>
    </row>
    <row r="476" spans="8:28">
      <c r="H476" s="6" t="s">
        <v>38</v>
      </c>
      <c r="I476" s="7" t="s">
        <v>16</v>
      </c>
      <c r="J476" s="8">
        <f t="shared" si="57"/>
        <v>7</v>
      </c>
      <c r="K476">
        <f t="shared" si="53"/>
        <v>0</v>
      </c>
      <c r="L476">
        <f t="shared" si="54"/>
        <v>7</v>
      </c>
      <c r="W476" s="6" t="s">
        <v>38</v>
      </c>
      <c r="X476" s="7" t="s">
        <v>16</v>
      </c>
      <c r="Y476" s="8">
        <f t="shared" si="58"/>
        <v>7</v>
      </c>
      <c r="Z476">
        <f t="shared" si="55"/>
        <v>0</v>
      </c>
      <c r="AA476">
        <f t="shared" si="56"/>
        <v>0</v>
      </c>
      <c r="AB476">
        <f t="shared" si="59"/>
        <v>417</v>
      </c>
    </row>
    <row r="477" spans="8:28">
      <c r="H477" s="6" t="s">
        <v>19</v>
      </c>
      <c r="I477" s="7" t="s">
        <v>16</v>
      </c>
      <c r="J477" s="8">
        <f t="shared" si="57"/>
        <v>6</v>
      </c>
      <c r="K477">
        <f t="shared" si="53"/>
        <v>0</v>
      </c>
      <c r="L477">
        <f t="shared" si="54"/>
        <v>6</v>
      </c>
      <c r="W477" s="6" t="s">
        <v>19</v>
      </c>
      <c r="X477" s="7" t="s">
        <v>16</v>
      </c>
      <c r="Y477" s="8">
        <f t="shared" si="58"/>
        <v>6</v>
      </c>
      <c r="Z477">
        <f t="shared" si="55"/>
        <v>0</v>
      </c>
      <c r="AA477">
        <f t="shared" si="56"/>
        <v>0</v>
      </c>
      <c r="AB477">
        <f t="shared" si="59"/>
        <v>423</v>
      </c>
    </row>
    <row r="478" spans="8:28">
      <c r="H478" s="6" t="s">
        <v>35</v>
      </c>
      <c r="I478" s="7" t="s">
        <v>17</v>
      </c>
      <c r="J478" s="8">
        <f t="shared" si="57"/>
        <v>6</v>
      </c>
      <c r="K478">
        <f t="shared" si="53"/>
        <v>0</v>
      </c>
      <c r="L478">
        <f t="shared" si="54"/>
        <v>-6</v>
      </c>
      <c r="W478" s="6" t="s">
        <v>35</v>
      </c>
      <c r="X478" s="7" t="s">
        <v>17</v>
      </c>
      <c r="Y478" s="8">
        <f t="shared" si="58"/>
        <v>6</v>
      </c>
      <c r="Z478">
        <f t="shared" si="55"/>
        <v>0</v>
      </c>
      <c r="AA478">
        <f t="shared" si="56"/>
        <v>0</v>
      </c>
      <c r="AB478">
        <f t="shared" si="59"/>
        <v>417</v>
      </c>
    </row>
    <row r="479" spans="8:28">
      <c r="H479" s="6" t="s">
        <v>32</v>
      </c>
      <c r="I479" s="7" t="s">
        <v>16</v>
      </c>
      <c r="J479" s="8">
        <f t="shared" si="57"/>
        <v>4</v>
      </c>
      <c r="K479">
        <f t="shared" si="53"/>
        <v>0</v>
      </c>
      <c r="L479">
        <f t="shared" si="54"/>
        <v>4</v>
      </c>
      <c r="W479" s="6" t="s">
        <v>32</v>
      </c>
      <c r="X479" s="7" t="s">
        <v>16</v>
      </c>
      <c r="Y479" s="8">
        <f t="shared" si="58"/>
        <v>4</v>
      </c>
      <c r="Z479">
        <f t="shared" si="55"/>
        <v>0</v>
      </c>
      <c r="AA479">
        <f t="shared" si="56"/>
        <v>0</v>
      </c>
      <c r="AB479">
        <f t="shared" si="59"/>
        <v>421</v>
      </c>
    </row>
    <row r="480" spans="8:28">
      <c r="H480" s="6" t="s">
        <v>26</v>
      </c>
      <c r="I480" s="7" t="s">
        <v>15</v>
      </c>
      <c r="J480" s="8">
        <f t="shared" si="57"/>
        <v>9</v>
      </c>
      <c r="K480">
        <f t="shared" si="53"/>
        <v>9</v>
      </c>
      <c r="L480">
        <f t="shared" si="54"/>
        <v>0</v>
      </c>
      <c r="W480" s="6" t="s">
        <v>26</v>
      </c>
      <c r="X480" s="7" t="s">
        <v>15</v>
      </c>
      <c r="Y480" s="8">
        <f t="shared" si="58"/>
        <v>9</v>
      </c>
      <c r="Z480">
        <f t="shared" si="55"/>
        <v>9</v>
      </c>
      <c r="AA480">
        <f t="shared" si="56"/>
        <v>3789</v>
      </c>
      <c r="AB480">
        <f t="shared" si="59"/>
        <v>421</v>
      </c>
    </row>
    <row r="481" spans="8:28">
      <c r="H481" s="6" t="s">
        <v>28</v>
      </c>
      <c r="I481" s="7" t="s">
        <v>17</v>
      </c>
      <c r="J481" s="8">
        <f t="shared" si="57"/>
        <v>5</v>
      </c>
      <c r="K481">
        <f t="shared" si="53"/>
        <v>0</v>
      </c>
      <c r="L481">
        <f t="shared" si="54"/>
        <v>-5</v>
      </c>
      <c r="W481" s="6" t="s">
        <v>28</v>
      </c>
      <c r="X481" s="7" t="s">
        <v>17</v>
      </c>
      <c r="Y481" s="8">
        <f t="shared" si="58"/>
        <v>5</v>
      </c>
      <c r="Z481">
        <f t="shared" si="55"/>
        <v>0</v>
      </c>
      <c r="AA481">
        <f t="shared" si="56"/>
        <v>0</v>
      </c>
      <c r="AB481">
        <f t="shared" si="59"/>
        <v>416</v>
      </c>
    </row>
    <row r="482" spans="8:28">
      <c r="H482" s="6" t="s">
        <v>25</v>
      </c>
      <c r="I482" s="7" t="s">
        <v>16</v>
      </c>
      <c r="J482" s="8">
        <f t="shared" si="57"/>
        <v>3</v>
      </c>
      <c r="K482">
        <f t="shared" si="53"/>
        <v>0</v>
      </c>
      <c r="L482">
        <f t="shared" si="54"/>
        <v>3</v>
      </c>
      <c r="W482" s="6" t="s">
        <v>25</v>
      </c>
      <c r="X482" s="7" t="s">
        <v>16</v>
      </c>
      <c r="Y482" s="8">
        <f t="shared" si="58"/>
        <v>3</v>
      </c>
      <c r="Z482">
        <f t="shared" si="55"/>
        <v>0</v>
      </c>
      <c r="AA482">
        <f t="shared" si="56"/>
        <v>0</v>
      </c>
      <c r="AB482">
        <f t="shared" si="59"/>
        <v>419</v>
      </c>
    </row>
    <row r="483" spans="8:28">
      <c r="H483" s="6" t="s">
        <v>31</v>
      </c>
      <c r="I483" s="7" t="s">
        <v>16</v>
      </c>
      <c r="J483" s="8">
        <f t="shared" si="57"/>
        <v>9</v>
      </c>
      <c r="K483">
        <f t="shared" si="53"/>
        <v>0</v>
      </c>
      <c r="L483">
        <f t="shared" si="54"/>
        <v>9</v>
      </c>
      <c r="W483" s="6" t="s">
        <v>31</v>
      </c>
      <c r="X483" s="7" t="s">
        <v>16</v>
      </c>
      <c r="Y483" s="8">
        <f t="shared" si="58"/>
        <v>9</v>
      </c>
      <c r="Z483">
        <f t="shared" si="55"/>
        <v>0</v>
      </c>
      <c r="AA483">
        <f t="shared" si="56"/>
        <v>0</v>
      </c>
      <c r="AB483">
        <f t="shared" si="59"/>
        <v>428</v>
      </c>
    </row>
    <row r="484" spans="8:28">
      <c r="H484" s="6" t="s">
        <v>5</v>
      </c>
      <c r="I484" s="7" t="s">
        <v>15</v>
      </c>
      <c r="J484" s="8">
        <f t="shared" si="57"/>
        <v>5</v>
      </c>
      <c r="K484">
        <f t="shared" si="53"/>
        <v>5</v>
      </c>
      <c r="L484">
        <f t="shared" si="54"/>
        <v>0</v>
      </c>
      <c r="W484" s="6" t="s">
        <v>5</v>
      </c>
      <c r="X484" s="7" t="s">
        <v>15</v>
      </c>
      <c r="Y484" s="8">
        <f t="shared" si="58"/>
        <v>5</v>
      </c>
      <c r="Z484">
        <f t="shared" si="55"/>
        <v>5</v>
      </c>
      <c r="AA484">
        <f t="shared" si="56"/>
        <v>2140</v>
      </c>
      <c r="AB484">
        <f t="shared" si="59"/>
        <v>428</v>
      </c>
    </row>
    <row r="485" spans="8:28">
      <c r="H485" s="6" t="s">
        <v>36</v>
      </c>
      <c r="I485" s="7" t="s">
        <v>16</v>
      </c>
      <c r="J485" s="8">
        <f t="shared" si="57"/>
        <v>2</v>
      </c>
      <c r="K485">
        <f t="shared" si="53"/>
        <v>0</v>
      </c>
      <c r="L485">
        <f t="shared" si="54"/>
        <v>2</v>
      </c>
      <c r="W485" s="6" t="s">
        <v>36</v>
      </c>
      <c r="X485" s="7" t="s">
        <v>16</v>
      </c>
      <c r="Y485" s="8">
        <f t="shared" si="58"/>
        <v>2</v>
      </c>
      <c r="Z485">
        <f t="shared" si="55"/>
        <v>0</v>
      </c>
      <c r="AA485">
        <f t="shared" si="56"/>
        <v>0</v>
      </c>
      <c r="AB485">
        <f t="shared" si="59"/>
        <v>430</v>
      </c>
    </row>
    <row r="486" spans="8:28">
      <c r="H486" s="6" t="s">
        <v>27</v>
      </c>
      <c r="I486" s="7" t="s">
        <v>15</v>
      </c>
      <c r="J486" s="8">
        <f t="shared" si="57"/>
        <v>1</v>
      </c>
      <c r="K486">
        <f t="shared" si="53"/>
        <v>1</v>
      </c>
      <c r="L486">
        <f t="shared" si="54"/>
        <v>0</v>
      </c>
      <c r="W486" s="6" t="s">
        <v>27</v>
      </c>
      <c r="X486" s="7" t="s">
        <v>15</v>
      </c>
      <c r="Y486" s="8">
        <f t="shared" si="58"/>
        <v>1</v>
      </c>
      <c r="Z486">
        <f t="shared" si="55"/>
        <v>1</v>
      </c>
      <c r="AA486">
        <f t="shared" si="56"/>
        <v>430</v>
      </c>
      <c r="AB486">
        <f t="shared" si="59"/>
        <v>430</v>
      </c>
    </row>
    <row r="487" spans="8:28">
      <c r="H487" s="6" t="s">
        <v>21</v>
      </c>
      <c r="I487" s="7" t="s">
        <v>15</v>
      </c>
      <c r="J487" s="8">
        <f t="shared" si="57"/>
        <v>4</v>
      </c>
      <c r="K487">
        <f t="shared" si="53"/>
        <v>4</v>
      </c>
      <c r="L487">
        <f t="shared" si="54"/>
        <v>0</v>
      </c>
      <c r="W487" s="6" t="s">
        <v>21</v>
      </c>
      <c r="X487" s="7" t="s">
        <v>15</v>
      </c>
      <c r="Y487" s="8">
        <f t="shared" si="58"/>
        <v>4</v>
      </c>
      <c r="Z487">
        <f t="shared" si="55"/>
        <v>4</v>
      </c>
      <c r="AA487">
        <f t="shared" si="56"/>
        <v>1720</v>
      </c>
      <c r="AB487">
        <f t="shared" si="59"/>
        <v>430</v>
      </c>
    </row>
    <row r="488" spans="8:28">
      <c r="H488" s="6" t="s">
        <v>27</v>
      </c>
      <c r="I488" s="7" t="s">
        <v>15</v>
      </c>
      <c r="J488" s="8">
        <f t="shared" si="57"/>
        <v>1</v>
      </c>
      <c r="K488">
        <f t="shared" si="53"/>
        <v>1</v>
      </c>
      <c r="L488">
        <f t="shared" si="54"/>
        <v>0</v>
      </c>
      <c r="W488" s="6" t="s">
        <v>27</v>
      </c>
      <c r="X488" s="7" t="s">
        <v>15</v>
      </c>
      <c r="Y488" s="8">
        <f t="shared" si="58"/>
        <v>1</v>
      </c>
      <c r="Z488">
        <f t="shared" si="55"/>
        <v>1</v>
      </c>
      <c r="AA488">
        <f t="shared" si="56"/>
        <v>430</v>
      </c>
      <c r="AB488">
        <f t="shared" si="59"/>
        <v>430</v>
      </c>
    </row>
    <row r="489" spans="8:28">
      <c r="H489" s="6" t="s">
        <v>27</v>
      </c>
      <c r="I489" s="7" t="s">
        <v>15</v>
      </c>
      <c r="J489" s="8">
        <f t="shared" si="57"/>
        <v>1</v>
      </c>
      <c r="K489">
        <f t="shared" si="53"/>
        <v>1</v>
      </c>
      <c r="L489">
        <f t="shared" si="54"/>
        <v>0</v>
      </c>
      <c r="W489" s="6" t="s">
        <v>27</v>
      </c>
      <c r="X489" s="7" t="s">
        <v>15</v>
      </c>
      <c r="Y489" s="8">
        <f t="shared" si="58"/>
        <v>1</v>
      </c>
      <c r="Z489">
        <f t="shared" si="55"/>
        <v>1</v>
      </c>
      <c r="AA489">
        <f t="shared" si="56"/>
        <v>430</v>
      </c>
      <c r="AB489">
        <f t="shared" si="59"/>
        <v>430</v>
      </c>
    </row>
    <row r="490" spans="8:28">
      <c r="H490" s="6" t="s">
        <v>21</v>
      </c>
      <c r="I490" s="7" t="s">
        <v>15</v>
      </c>
      <c r="J490" s="8">
        <f t="shared" si="57"/>
        <v>4</v>
      </c>
      <c r="K490">
        <f t="shared" si="53"/>
        <v>4</v>
      </c>
      <c r="L490">
        <f t="shared" si="54"/>
        <v>0</v>
      </c>
      <c r="W490" s="6" t="s">
        <v>21</v>
      </c>
      <c r="X490" s="7" t="s">
        <v>15</v>
      </c>
      <c r="Y490" s="8">
        <f t="shared" si="58"/>
        <v>4</v>
      </c>
      <c r="Z490">
        <f t="shared" si="55"/>
        <v>4</v>
      </c>
      <c r="AA490">
        <f t="shared" si="56"/>
        <v>1720</v>
      </c>
      <c r="AB490">
        <f t="shared" si="59"/>
        <v>430</v>
      </c>
    </row>
    <row r="491" spans="8:28">
      <c r="H491" s="6" t="s">
        <v>36</v>
      </c>
      <c r="I491" s="7" t="s">
        <v>16</v>
      </c>
      <c r="J491" s="8">
        <f t="shared" si="57"/>
        <v>2</v>
      </c>
      <c r="K491">
        <f t="shared" si="53"/>
        <v>0</v>
      </c>
      <c r="L491">
        <f t="shared" si="54"/>
        <v>2</v>
      </c>
      <c r="W491" s="6" t="s">
        <v>36</v>
      </c>
      <c r="X491" s="7" t="s">
        <v>16</v>
      </c>
      <c r="Y491" s="8">
        <f t="shared" si="58"/>
        <v>2</v>
      </c>
      <c r="Z491">
        <f t="shared" si="55"/>
        <v>0</v>
      </c>
      <c r="AA491">
        <f t="shared" si="56"/>
        <v>0</v>
      </c>
      <c r="AB491">
        <f t="shared" si="59"/>
        <v>432</v>
      </c>
    </row>
    <row r="492" spans="8:28">
      <c r="H492" s="6" t="s">
        <v>8</v>
      </c>
      <c r="I492" s="7" t="s">
        <v>17</v>
      </c>
      <c r="J492" s="8">
        <f t="shared" si="57"/>
        <v>3</v>
      </c>
      <c r="K492">
        <f t="shared" si="53"/>
        <v>0</v>
      </c>
      <c r="L492">
        <f t="shared" si="54"/>
        <v>-3</v>
      </c>
      <c r="W492" s="6" t="s">
        <v>8</v>
      </c>
      <c r="X492" s="7" t="s">
        <v>17</v>
      </c>
      <c r="Y492" s="8">
        <f t="shared" si="58"/>
        <v>3</v>
      </c>
      <c r="Z492">
        <f t="shared" si="55"/>
        <v>0</v>
      </c>
      <c r="AA492">
        <f t="shared" si="56"/>
        <v>0</v>
      </c>
      <c r="AB492">
        <f t="shared" si="59"/>
        <v>429</v>
      </c>
    </row>
    <row r="493" spans="8:28">
      <c r="H493" s="6" t="s">
        <v>26</v>
      </c>
      <c r="I493" s="7" t="s">
        <v>15</v>
      </c>
      <c r="J493" s="8">
        <f t="shared" si="57"/>
        <v>9</v>
      </c>
      <c r="K493">
        <f t="shared" si="53"/>
        <v>9</v>
      </c>
      <c r="L493">
        <f t="shared" si="54"/>
        <v>0</v>
      </c>
      <c r="W493" s="6" t="s">
        <v>26</v>
      </c>
      <c r="X493" s="7" t="s">
        <v>15</v>
      </c>
      <c r="Y493" s="8">
        <f t="shared" si="58"/>
        <v>9</v>
      </c>
      <c r="Z493">
        <f t="shared" si="55"/>
        <v>9</v>
      </c>
      <c r="AA493">
        <f t="shared" si="56"/>
        <v>3861</v>
      </c>
      <c r="AB493">
        <f t="shared" si="59"/>
        <v>429</v>
      </c>
    </row>
    <row r="494" spans="8:28">
      <c r="H494" s="6" t="s">
        <v>6</v>
      </c>
      <c r="I494" s="7" t="s">
        <v>16</v>
      </c>
      <c r="J494" s="8">
        <f t="shared" si="57"/>
        <v>5</v>
      </c>
      <c r="K494">
        <f t="shared" si="53"/>
        <v>0</v>
      </c>
      <c r="L494">
        <f t="shared" si="54"/>
        <v>5</v>
      </c>
      <c r="W494" s="6" t="s">
        <v>6</v>
      </c>
      <c r="X494" s="7" t="s">
        <v>16</v>
      </c>
      <c r="Y494" s="8">
        <f t="shared" si="58"/>
        <v>5</v>
      </c>
      <c r="Z494">
        <f t="shared" si="55"/>
        <v>0</v>
      </c>
      <c r="AA494">
        <f t="shared" si="56"/>
        <v>0</v>
      </c>
      <c r="AB494">
        <f t="shared" si="59"/>
        <v>434</v>
      </c>
    </row>
    <row r="495" spans="8:28">
      <c r="H495" s="6" t="s">
        <v>36</v>
      </c>
      <c r="I495" s="7" t="s">
        <v>16</v>
      </c>
      <c r="J495" s="8">
        <f t="shared" si="57"/>
        <v>2</v>
      </c>
      <c r="K495">
        <f t="shared" si="53"/>
        <v>0</v>
      </c>
      <c r="L495">
        <f t="shared" si="54"/>
        <v>2</v>
      </c>
      <c r="W495" s="6" t="s">
        <v>36</v>
      </c>
      <c r="X495" s="7" t="s">
        <v>16</v>
      </c>
      <c r="Y495" s="8">
        <f t="shared" si="58"/>
        <v>2</v>
      </c>
      <c r="Z495">
        <f t="shared" si="55"/>
        <v>0</v>
      </c>
      <c r="AA495">
        <f t="shared" si="56"/>
        <v>0</v>
      </c>
      <c r="AB495">
        <f t="shared" si="59"/>
        <v>436</v>
      </c>
    </row>
    <row r="496" spans="8:28">
      <c r="H496" s="6" t="s">
        <v>5</v>
      </c>
      <c r="I496" s="7" t="s">
        <v>15</v>
      </c>
      <c r="J496" s="8">
        <f t="shared" si="57"/>
        <v>5</v>
      </c>
      <c r="K496">
        <f t="shared" si="53"/>
        <v>5</v>
      </c>
      <c r="L496">
        <f t="shared" si="54"/>
        <v>0</v>
      </c>
      <c r="W496" s="6" t="s">
        <v>5</v>
      </c>
      <c r="X496" s="7" t="s">
        <v>15</v>
      </c>
      <c r="Y496" s="8">
        <f t="shared" si="58"/>
        <v>5</v>
      </c>
      <c r="Z496">
        <f t="shared" si="55"/>
        <v>5</v>
      </c>
      <c r="AA496">
        <f t="shared" si="56"/>
        <v>2180</v>
      </c>
      <c r="AB496">
        <f t="shared" si="59"/>
        <v>436</v>
      </c>
    </row>
    <row r="497" spans="8:28">
      <c r="H497" s="6" t="s">
        <v>19</v>
      </c>
      <c r="I497" s="7" t="s">
        <v>16</v>
      </c>
      <c r="J497" s="8">
        <f t="shared" si="57"/>
        <v>6</v>
      </c>
      <c r="K497">
        <f t="shared" si="53"/>
        <v>0</v>
      </c>
      <c r="L497">
        <f t="shared" si="54"/>
        <v>6</v>
      </c>
      <c r="W497" s="6" t="s">
        <v>19</v>
      </c>
      <c r="X497" s="7" t="s">
        <v>16</v>
      </c>
      <c r="Y497" s="8">
        <f t="shared" si="58"/>
        <v>6</v>
      </c>
      <c r="Z497">
        <f t="shared" si="55"/>
        <v>0</v>
      </c>
      <c r="AA497">
        <f t="shared" si="56"/>
        <v>0</v>
      </c>
      <c r="AB497">
        <f t="shared" si="59"/>
        <v>442</v>
      </c>
    </row>
    <row r="498" spans="8:28">
      <c r="H498" s="6" t="s">
        <v>32</v>
      </c>
      <c r="I498" s="7" t="s">
        <v>16</v>
      </c>
      <c r="J498" s="8">
        <f t="shared" si="57"/>
        <v>4</v>
      </c>
      <c r="K498">
        <f t="shared" si="53"/>
        <v>0</v>
      </c>
      <c r="L498">
        <f t="shared" si="54"/>
        <v>4</v>
      </c>
      <c r="W498" s="6" t="s">
        <v>32</v>
      </c>
      <c r="X498" s="7" t="s">
        <v>16</v>
      </c>
      <c r="Y498" s="8">
        <f t="shared" si="58"/>
        <v>4</v>
      </c>
      <c r="Z498">
        <f t="shared" si="55"/>
        <v>0</v>
      </c>
      <c r="AA498">
        <f t="shared" si="56"/>
        <v>0</v>
      </c>
      <c r="AB498">
        <f t="shared" si="59"/>
        <v>446</v>
      </c>
    </row>
    <row r="499" spans="8:28">
      <c r="H499" s="6" t="s">
        <v>26</v>
      </c>
      <c r="I499" s="7" t="s">
        <v>15</v>
      </c>
      <c r="J499" s="8">
        <f t="shared" si="57"/>
        <v>9</v>
      </c>
      <c r="K499">
        <f t="shared" si="53"/>
        <v>9</v>
      </c>
      <c r="L499">
        <f t="shared" si="54"/>
        <v>0</v>
      </c>
      <c r="W499" s="6" t="s">
        <v>26</v>
      </c>
      <c r="X499" s="7" t="s">
        <v>15</v>
      </c>
      <c r="Y499" s="8">
        <f t="shared" si="58"/>
        <v>9</v>
      </c>
      <c r="Z499">
        <f t="shared" si="55"/>
        <v>9</v>
      </c>
      <c r="AA499">
        <f t="shared" si="56"/>
        <v>4014</v>
      </c>
      <c r="AB499">
        <f t="shared" si="59"/>
        <v>446</v>
      </c>
    </row>
    <row r="500" spans="8:28">
      <c r="H500" s="6" t="s">
        <v>23</v>
      </c>
      <c r="I500" s="7" t="s">
        <v>15</v>
      </c>
      <c r="J500" s="8">
        <f t="shared" si="57"/>
        <v>3</v>
      </c>
      <c r="K500">
        <f t="shared" si="53"/>
        <v>3</v>
      </c>
      <c r="L500">
        <f t="shared" si="54"/>
        <v>0</v>
      </c>
      <c r="W500" s="6" t="s">
        <v>23</v>
      </c>
      <c r="X500" s="7" t="s">
        <v>15</v>
      </c>
      <c r="Y500" s="8">
        <f t="shared" si="58"/>
        <v>3</v>
      </c>
      <c r="Z500">
        <f t="shared" si="55"/>
        <v>3</v>
      </c>
      <c r="AA500">
        <f t="shared" si="56"/>
        <v>1338</v>
      </c>
      <c r="AB500">
        <f t="shared" si="59"/>
        <v>446</v>
      </c>
    </row>
    <row r="501" spans="8:28">
      <c r="H501" s="6" t="s">
        <v>21</v>
      </c>
      <c r="I501" s="7" t="s">
        <v>15</v>
      </c>
      <c r="J501" s="8">
        <f t="shared" si="57"/>
        <v>4</v>
      </c>
      <c r="K501">
        <f t="shared" si="53"/>
        <v>4</v>
      </c>
      <c r="L501">
        <f t="shared" si="54"/>
        <v>0</v>
      </c>
      <c r="W501" s="6" t="s">
        <v>21</v>
      </c>
      <c r="X501" s="7" t="s">
        <v>15</v>
      </c>
      <c r="Y501" s="8">
        <f t="shared" si="58"/>
        <v>4</v>
      </c>
      <c r="Z501">
        <f t="shared" si="55"/>
        <v>4</v>
      </c>
      <c r="AA501">
        <f t="shared" si="56"/>
        <v>1784</v>
      </c>
      <c r="AB501">
        <f t="shared" si="59"/>
        <v>446</v>
      </c>
    </row>
    <row r="502" spans="8:28">
      <c r="H502" s="6" t="s">
        <v>26</v>
      </c>
      <c r="I502" s="7" t="s">
        <v>15</v>
      </c>
      <c r="J502" s="8">
        <f t="shared" si="57"/>
        <v>9</v>
      </c>
      <c r="K502">
        <f t="shared" si="53"/>
        <v>9</v>
      </c>
      <c r="L502">
        <f t="shared" si="54"/>
        <v>0</v>
      </c>
      <c r="W502" s="6" t="s">
        <v>26</v>
      </c>
      <c r="X502" s="7" t="s">
        <v>15</v>
      </c>
      <c r="Y502" s="8">
        <f t="shared" si="58"/>
        <v>9</v>
      </c>
      <c r="Z502">
        <f t="shared" si="55"/>
        <v>9</v>
      </c>
      <c r="AA502">
        <f t="shared" si="56"/>
        <v>4014</v>
      </c>
      <c r="AB502">
        <f t="shared" si="59"/>
        <v>446</v>
      </c>
    </row>
    <row r="503" spans="8:28">
      <c r="H503" s="6" t="s">
        <v>5</v>
      </c>
      <c r="I503" s="7" t="s">
        <v>15</v>
      </c>
      <c r="J503" s="8">
        <f t="shared" si="57"/>
        <v>5</v>
      </c>
      <c r="K503">
        <f t="shared" si="53"/>
        <v>5</v>
      </c>
      <c r="L503">
        <f t="shared" si="54"/>
        <v>0</v>
      </c>
      <c r="W503" s="6" t="s">
        <v>5</v>
      </c>
      <c r="X503" s="7" t="s">
        <v>15</v>
      </c>
      <c r="Y503" s="8">
        <f t="shared" si="58"/>
        <v>5</v>
      </c>
      <c r="Z503">
        <f t="shared" si="55"/>
        <v>5</v>
      </c>
      <c r="AA503">
        <f t="shared" si="56"/>
        <v>2230</v>
      </c>
      <c r="AB503">
        <f t="shared" si="59"/>
        <v>446</v>
      </c>
    </row>
    <row r="504" spans="8:28">
      <c r="H504" s="6" t="s">
        <v>23</v>
      </c>
      <c r="I504" s="7" t="s">
        <v>15</v>
      </c>
      <c r="J504" s="8">
        <f t="shared" si="57"/>
        <v>3</v>
      </c>
      <c r="K504">
        <f t="shared" si="53"/>
        <v>3</v>
      </c>
      <c r="L504">
        <f t="shared" si="54"/>
        <v>0</v>
      </c>
      <c r="W504" s="6" t="s">
        <v>23</v>
      </c>
      <c r="X504" s="7" t="s">
        <v>15</v>
      </c>
      <c r="Y504" s="8">
        <f t="shared" si="58"/>
        <v>3</v>
      </c>
      <c r="Z504">
        <f t="shared" si="55"/>
        <v>3</v>
      </c>
      <c r="AA504">
        <f t="shared" si="56"/>
        <v>1338</v>
      </c>
      <c r="AB504">
        <f t="shared" si="59"/>
        <v>446</v>
      </c>
    </row>
    <row r="505" spans="8:28">
      <c r="H505" s="6" t="s">
        <v>6</v>
      </c>
      <c r="I505" s="7" t="s">
        <v>16</v>
      </c>
      <c r="J505" s="8">
        <f t="shared" si="57"/>
        <v>5</v>
      </c>
      <c r="K505">
        <f t="shared" si="53"/>
        <v>0</v>
      </c>
      <c r="L505">
        <f t="shared" si="54"/>
        <v>5</v>
      </c>
      <c r="W505" s="6" t="s">
        <v>6</v>
      </c>
      <c r="X505" s="7" t="s">
        <v>16</v>
      </c>
      <c r="Y505" s="8">
        <f t="shared" si="58"/>
        <v>5</v>
      </c>
      <c r="Z505">
        <f t="shared" si="55"/>
        <v>0</v>
      </c>
      <c r="AA505">
        <f t="shared" si="56"/>
        <v>0</v>
      </c>
      <c r="AB505">
        <f t="shared" si="59"/>
        <v>451</v>
      </c>
    </row>
    <row r="506" spans="8:28">
      <c r="H506" s="6" t="s">
        <v>22</v>
      </c>
      <c r="I506" s="7" t="s">
        <v>17</v>
      </c>
      <c r="J506" s="8">
        <f t="shared" si="57"/>
        <v>9</v>
      </c>
      <c r="K506">
        <f t="shared" si="53"/>
        <v>0</v>
      </c>
      <c r="L506">
        <f t="shared" si="54"/>
        <v>-9</v>
      </c>
      <c r="W506" s="6" t="s">
        <v>22</v>
      </c>
      <c r="X506" s="7" t="s">
        <v>17</v>
      </c>
      <c r="Y506" s="8">
        <f t="shared" si="58"/>
        <v>9</v>
      </c>
      <c r="Z506">
        <f t="shared" si="55"/>
        <v>0</v>
      </c>
      <c r="AA506">
        <f t="shared" si="56"/>
        <v>0</v>
      </c>
      <c r="AB506">
        <f t="shared" si="59"/>
        <v>442</v>
      </c>
    </row>
    <row r="507" spans="8:28">
      <c r="H507" s="6" t="s">
        <v>6</v>
      </c>
      <c r="I507" s="7" t="s">
        <v>16</v>
      </c>
      <c r="J507" s="8">
        <f t="shared" si="57"/>
        <v>5</v>
      </c>
      <c r="K507">
        <f t="shared" si="53"/>
        <v>0</v>
      </c>
      <c r="L507">
        <f t="shared" si="54"/>
        <v>5</v>
      </c>
      <c r="W507" s="6" t="s">
        <v>6</v>
      </c>
      <c r="X507" s="7" t="s">
        <v>16</v>
      </c>
      <c r="Y507" s="8">
        <f t="shared" si="58"/>
        <v>5</v>
      </c>
      <c r="Z507">
        <f t="shared" si="55"/>
        <v>0</v>
      </c>
      <c r="AA507">
        <f t="shared" si="56"/>
        <v>0</v>
      </c>
      <c r="AB507">
        <f t="shared" si="59"/>
        <v>447</v>
      </c>
    </row>
    <row r="508" spans="8:28">
      <c r="H508" s="6" t="s">
        <v>7</v>
      </c>
      <c r="I508" s="7" t="s">
        <v>15</v>
      </c>
      <c r="J508" s="8">
        <f t="shared" si="57"/>
        <v>8</v>
      </c>
      <c r="K508">
        <f t="shared" si="53"/>
        <v>8</v>
      </c>
      <c r="L508">
        <f t="shared" si="54"/>
        <v>0</v>
      </c>
      <c r="W508" s="6" t="s">
        <v>7</v>
      </c>
      <c r="X508" s="7" t="s">
        <v>15</v>
      </c>
      <c r="Y508" s="8">
        <f t="shared" si="58"/>
        <v>8</v>
      </c>
      <c r="Z508">
        <f t="shared" si="55"/>
        <v>8</v>
      </c>
      <c r="AA508">
        <f t="shared" si="56"/>
        <v>3576</v>
      </c>
      <c r="AB508">
        <f t="shared" si="59"/>
        <v>447</v>
      </c>
    </row>
    <row r="509" spans="8:28">
      <c r="H509" s="6" t="s">
        <v>31</v>
      </c>
      <c r="I509" s="7" t="s">
        <v>16</v>
      </c>
      <c r="J509" s="8">
        <f t="shared" si="57"/>
        <v>9</v>
      </c>
      <c r="K509">
        <f t="shared" si="53"/>
        <v>0</v>
      </c>
      <c r="L509">
        <f t="shared" si="54"/>
        <v>9</v>
      </c>
      <c r="W509" s="6" t="s">
        <v>31</v>
      </c>
      <c r="X509" s="7" t="s">
        <v>16</v>
      </c>
      <c r="Y509" s="8">
        <f t="shared" si="58"/>
        <v>9</v>
      </c>
      <c r="Z509">
        <f t="shared" si="55"/>
        <v>0</v>
      </c>
      <c r="AA509">
        <f t="shared" si="56"/>
        <v>0</v>
      </c>
      <c r="AB509">
        <f t="shared" si="59"/>
        <v>456</v>
      </c>
    </row>
    <row r="510" spans="8:28">
      <c r="H510" s="6" t="s">
        <v>29</v>
      </c>
      <c r="I510" s="7" t="s">
        <v>15</v>
      </c>
      <c r="J510" s="8">
        <f t="shared" si="57"/>
        <v>7</v>
      </c>
      <c r="K510">
        <f t="shared" si="53"/>
        <v>7</v>
      </c>
      <c r="L510">
        <f t="shared" si="54"/>
        <v>0</v>
      </c>
      <c r="W510" s="6" t="s">
        <v>29</v>
      </c>
      <c r="X510" s="7" t="s">
        <v>15</v>
      </c>
      <c r="Y510" s="8">
        <f t="shared" si="58"/>
        <v>7</v>
      </c>
      <c r="Z510">
        <f t="shared" si="55"/>
        <v>7</v>
      </c>
      <c r="AA510">
        <f t="shared" si="56"/>
        <v>3192</v>
      </c>
      <c r="AB510">
        <f t="shared" si="59"/>
        <v>456</v>
      </c>
    </row>
    <row r="511" spans="8:28">
      <c r="H511" s="6" t="s">
        <v>25</v>
      </c>
      <c r="I511" s="7" t="s">
        <v>16</v>
      </c>
      <c r="J511" s="8">
        <f t="shared" si="57"/>
        <v>3</v>
      </c>
      <c r="K511">
        <f t="shared" si="53"/>
        <v>0</v>
      </c>
      <c r="L511">
        <f t="shared" si="54"/>
        <v>3</v>
      </c>
      <c r="W511" s="6" t="s">
        <v>25</v>
      </c>
      <c r="X511" s="7" t="s">
        <v>16</v>
      </c>
      <c r="Y511" s="8">
        <f t="shared" si="58"/>
        <v>3</v>
      </c>
      <c r="Z511">
        <f t="shared" si="55"/>
        <v>0</v>
      </c>
      <c r="AA511">
        <f t="shared" si="56"/>
        <v>0</v>
      </c>
      <c r="AB511">
        <f t="shared" si="59"/>
        <v>459</v>
      </c>
    </row>
    <row r="512" spans="8:28">
      <c r="H512" s="6" t="s">
        <v>8</v>
      </c>
      <c r="I512" s="7" t="s">
        <v>17</v>
      </c>
      <c r="J512" s="8">
        <f t="shared" si="57"/>
        <v>3</v>
      </c>
      <c r="K512">
        <f t="shared" si="53"/>
        <v>0</v>
      </c>
      <c r="L512">
        <f t="shared" si="54"/>
        <v>-3</v>
      </c>
      <c r="W512" s="6" t="s">
        <v>8</v>
      </c>
      <c r="X512" s="7" t="s">
        <v>17</v>
      </c>
      <c r="Y512" s="8">
        <f t="shared" si="58"/>
        <v>3</v>
      </c>
      <c r="Z512">
        <f t="shared" si="55"/>
        <v>0</v>
      </c>
      <c r="AA512">
        <f t="shared" si="56"/>
        <v>0</v>
      </c>
      <c r="AB512">
        <f t="shared" si="59"/>
        <v>456</v>
      </c>
    </row>
    <row r="513" spans="8:28">
      <c r="H513" s="6" t="s">
        <v>38</v>
      </c>
      <c r="I513" s="7" t="s">
        <v>16</v>
      </c>
      <c r="J513" s="8">
        <f t="shared" si="57"/>
        <v>7</v>
      </c>
      <c r="K513">
        <f t="shared" si="53"/>
        <v>0</v>
      </c>
      <c r="L513">
        <f t="shared" si="54"/>
        <v>7</v>
      </c>
      <c r="W513" s="6" t="s">
        <v>38</v>
      </c>
      <c r="X513" s="7" t="s">
        <v>16</v>
      </c>
      <c r="Y513" s="8">
        <f t="shared" si="58"/>
        <v>7</v>
      </c>
      <c r="Z513">
        <f t="shared" si="55"/>
        <v>0</v>
      </c>
      <c r="AA513">
        <f t="shared" si="56"/>
        <v>0</v>
      </c>
      <c r="AB513">
        <f t="shared" si="59"/>
        <v>463</v>
      </c>
    </row>
    <row r="514" spans="8:28">
      <c r="H514" s="6" t="s">
        <v>20</v>
      </c>
      <c r="I514" s="7" t="s">
        <v>17</v>
      </c>
      <c r="J514" s="8">
        <f t="shared" si="57"/>
        <v>2</v>
      </c>
      <c r="K514">
        <f t="shared" si="53"/>
        <v>0</v>
      </c>
      <c r="L514">
        <f t="shared" si="54"/>
        <v>-2</v>
      </c>
      <c r="W514" s="6" t="s">
        <v>20</v>
      </c>
      <c r="X514" s="7" t="s">
        <v>17</v>
      </c>
      <c r="Y514" s="8">
        <f t="shared" si="58"/>
        <v>2</v>
      </c>
      <c r="Z514">
        <f t="shared" si="55"/>
        <v>0</v>
      </c>
      <c r="AA514">
        <f t="shared" si="56"/>
        <v>0</v>
      </c>
      <c r="AB514">
        <f t="shared" si="59"/>
        <v>461</v>
      </c>
    </row>
    <row r="515" spans="8:28">
      <c r="H515" s="6" t="s">
        <v>5</v>
      </c>
      <c r="I515" s="7" t="s">
        <v>15</v>
      </c>
      <c r="J515" s="8">
        <f t="shared" si="57"/>
        <v>5</v>
      </c>
      <c r="K515">
        <f t="shared" si="53"/>
        <v>5</v>
      </c>
      <c r="L515">
        <f t="shared" si="54"/>
        <v>0</v>
      </c>
      <c r="W515" s="6" t="s">
        <v>5</v>
      </c>
      <c r="X515" s="7" t="s">
        <v>15</v>
      </c>
      <c r="Y515" s="8">
        <f t="shared" si="58"/>
        <v>5</v>
      </c>
      <c r="Z515">
        <f t="shared" si="55"/>
        <v>5</v>
      </c>
      <c r="AA515">
        <f t="shared" si="56"/>
        <v>2305</v>
      </c>
      <c r="AB515">
        <f t="shared" si="59"/>
        <v>461</v>
      </c>
    </row>
    <row r="516" spans="8:28">
      <c r="H516" s="6" t="s">
        <v>23</v>
      </c>
      <c r="I516" s="7" t="s">
        <v>15</v>
      </c>
      <c r="J516" s="8">
        <f t="shared" si="57"/>
        <v>3</v>
      </c>
      <c r="K516">
        <f t="shared" si="53"/>
        <v>3</v>
      </c>
      <c r="L516">
        <f t="shared" si="54"/>
        <v>0</v>
      </c>
      <c r="W516" s="6" t="s">
        <v>23</v>
      </c>
      <c r="X516" s="7" t="s">
        <v>15</v>
      </c>
      <c r="Y516" s="8">
        <f t="shared" si="58"/>
        <v>3</v>
      </c>
      <c r="Z516">
        <f t="shared" si="55"/>
        <v>3</v>
      </c>
      <c r="AA516">
        <f t="shared" si="56"/>
        <v>1383</v>
      </c>
      <c r="AB516">
        <f t="shared" si="59"/>
        <v>461</v>
      </c>
    </row>
    <row r="517" spans="8:28">
      <c r="H517" s="6" t="s">
        <v>37</v>
      </c>
      <c r="I517" s="7" t="s">
        <v>17</v>
      </c>
      <c r="J517" s="8">
        <f t="shared" si="57"/>
        <v>7</v>
      </c>
      <c r="K517">
        <f t="shared" ref="K517:K580" si="60">IF(I517=forward,J517,0)</f>
        <v>0</v>
      </c>
      <c r="L517">
        <f t="shared" ref="L517:L580" si="61">IF(I517=down,J517,IF(I517=up,J517*-1,0))</f>
        <v>-7</v>
      </c>
      <c r="W517" s="6" t="s">
        <v>37</v>
      </c>
      <c r="X517" s="7" t="s">
        <v>17</v>
      </c>
      <c r="Y517" s="8">
        <f t="shared" si="58"/>
        <v>7</v>
      </c>
      <c r="Z517">
        <f t="shared" ref="Z517:Z580" si="62">IF(X517=forward,Y517,0)</f>
        <v>0</v>
      </c>
      <c r="AA517">
        <f t="shared" ref="AA517:AA580" si="63">IF(X517=forward,Y517*AB517,0)</f>
        <v>0</v>
      </c>
      <c r="AB517">
        <f t="shared" si="59"/>
        <v>454</v>
      </c>
    </row>
    <row r="518" spans="8:28">
      <c r="H518" s="6" t="s">
        <v>24</v>
      </c>
      <c r="I518" s="7" t="s">
        <v>16</v>
      </c>
      <c r="J518" s="8">
        <f t="shared" ref="J518:J581" si="64">_xlfn.NUMBERVALUE(RIGHT(H518,1))</f>
        <v>1</v>
      </c>
      <c r="K518">
        <f t="shared" si="60"/>
        <v>0</v>
      </c>
      <c r="L518">
        <f t="shared" si="61"/>
        <v>1</v>
      </c>
      <c r="W518" s="6" t="s">
        <v>24</v>
      </c>
      <c r="X518" s="7" t="s">
        <v>16</v>
      </c>
      <c r="Y518" s="8">
        <f t="shared" ref="Y518:Y581" si="65">_xlfn.NUMBERVALUE(RIGHT(W518,1))</f>
        <v>1</v>
      </c>
      <c r="Z518">
        <f t="shared" si="62"/>
        <v>0</v>
      </c>
      <c r="AA518">
        <f t="shared" si="63"/>
        <v>0</v>
      </c>
      <c r="AB518">
        <f t="shared" ref="AB518:AB581" si="66">IF(X518=down,Y518,IF(X518=up,Y518*-1,0))+AB517</f>
        <v>455</v>
      </c>
    </row>
    <row r="519" spans="8:28">
      <c r="H519" s="6" t="s">
        <v>10</v>
      </c>
      <c r="I519" s="7" t="s">
        <v>15</v>
      </c>
      <c r="J519" s="8">
        <f t="shared" si="64"/>
        <v>2</v>
      </c>
      <c r="K519">
        <f t="shared" si="60"/>
        <v>2</v>
      </c>
      <c r="L519">
        <f t="shared" si="61"/>
        <v>0</v>
      </c>
      <c r="W519" s="6" t="s">
        <v>10</v>
      </c>
      <c r="X519" s="7" t="s">
        <v>15</v>
      </c>
      <c r="Y519" s="8">
        <f t="shared" si="65"/>
        <v>2</v>
      </c>
      <c r="Z519">
        <f t="shared" si="62"/>
        <v>2</v>
      </c>
      <c r="AA519">
        <f t="shared" si="63"/>
        <v>910</v>
      </c>
      <c r="AB519">
        <f t="shared" si="66"/>
        <v>455</v>
      </c>
    </row>
    <row r="520" spans="8:28">
      <c r="H520" s="6" t="s">
        <v>31</v>
      </c>
      <c r="I520" s="7" t="s">
        <v>16</v>
      </c>
      <c r="J520" s="8">
        <f t="shared" si="64"/>
        <v>9</v>
      </c>
      <c r="K520">
        <f t="shared" si="60"/>
        <v>0</v>
      </c>
      <c r="L520">
        <f t="shared" si="61"/>
        <v>9</v>
      </c>
      <c r="W520" s="6" t="s">
        <v>31</v>
      </c>
      <c r="X520" s="7" t="s">
        <v>16</v>
      </c>
      <c r="Y520" s="8">
        <f t="shared" si="65"/>
        <v>9</v>
      </c>
      <c r="Z520">
        <f t="shared" si="62"/>
        <v>0</v>
      </c>
      <c r="AA520">
        <f t="shared" si="63"/>
        <v>0</v>
      </c>
      <c r="AB520">
        <f t="shared" si="66"/>
        <v>464</v>
      </c>
    </row>
    <row r="521" spans="8:28">
      <c r="H521" s="6" t="s">
        <v>6</v>
      </c>
      <c r="I521" s="7" t="s">
        <v>16</v>
      </c>
      <c r="J521" s="8">
        <f t="shared" si="64"/>
        <v>5</v>
      </c>
      <c r="K521">
        <f t="shared" si="60"/>
        <v>0</v>
      </c>
      <c r="L521">
        <f t="shared" si="61"/>
        <v>5</v>
      </c>
      <c r="W521" s="6" t="s">
        <v>6</v>
      </c>
      <c r="X521" s="7" t="s">
        <v>16</v>
      </c>
      <c r="Y521" s="8">
        <f t="shared" si="65"/>
        <v>5</v>
      </c>
      <c r="Z521">
        <f t="shared" si="62"/>
        <v>0</v>
      </c>
      <c r="AA521">
        <f t="shared" si="63"/>
        <v>0</v>
      </c>
      <c r="AB521">
        <f t="shared" si="66"/>
        <v>469</v>
      </c>
    </row>
    <row r="522" spans="8:28">
      <c r="H522" s="6" t="s">
        <v>36</v>
      </c>
      <c r="I522" s="7" t="s">
        <v>16</v>
      </c>
      <c r="J522" s="8">
        <f t="shared" si="64"/>
        <v>2</v>
      </c>
      <c r="K522">
        <f t="shared" si="60"/>
        <v>0</v>
      </c>
      <c r="L522">
        <f t="shared" si="61"/>
        <v>2</v>
      </c>
      <c r="W522" s="6" t="s">
        <v>36</v>
      </c>
      <c r="X522" s="7" t="s">
        <v>16</v>
      </c>
      <c r="Y522" s="8">
        <f t="shared" si="65"/>
        <v>2</v>
      </c>
      <c r="Z522">
        <f t="shared" si="62"/>
        <v>0</v>
      </c>
      <c r="AA522">
        <f t="shared" si="63"/>
        <v>0</v>
      </c>
      <c r="AB522">
        <f t="shared" si="66"/>
        <v>471</v>
      </c>
    </row>
    <row r="523" spans="8:28">
      <c r="H523" s="6" t="s">
        <v>18</v>
      </c>
      <c r="I523" s="7" t="s">
        <v>15</v>
      </c>
      <c r="J523" s="8">
        <f t="shared" si="64"/>
        <v>6</v>
      </c>
      <c r="K523">
        <f t="shared" si="60"/>
        <v>6</v>
      </c>
      <c r="L523">
        <f t="shared" si="61"/>
        <v>0</v>
      </c>
      <c r="W523" s="6" t="s">
        <v>18</v>
      </c>
      <c r="X523" s="7" t="s">
        <v>15</v>
      </c>
      <c r="Y523" s="8">
        <f t="shared" si="65"/>
        <v>6</v>
      </c>
      <c r="Z523">
        <f t="shared" si="62"/>
        <v>6</v>
      </c>
      <c r="AA523">
        <f t="shared" si="63"/>
        <v>2826</v>
      </c>
      <c r="AB523">
        <f t="shared" si="66"/>
        <v>471</v>
      </c>
    </row>
    <row r="524" spans="8:28">
      <c r="H524" s="6" t="s">
        <v>18</v>
      </c>
      <c r="I524" s="7" t="s">
        <v>15</v>
      </c>
      <c r="J524" s="8">
        <f t="shared" si="64"/>
        <v>6</v>
      </c>
      <c r="K524">
        <f t="shared" si="60"/>
        <v>6</v>
      </c>
      <c r="L524">
        <f t="shared" si="61"/>
        <v>0</v>
      </c>
      <c r="W524" s="6" t="s">
        <v>18</v>
      </c>
      <c r="X524" s="7" t="s">
        <v>15</v>
      </c>
      <c r="Y524" s="8">
        <f t="shared" si="65"/>
        <v>6</v>
      </c>
      <c r="Z524">
        <f t="shared" si="62"/>
        <v>6</v>
      </c>
      <c r="AA524">
        <f t="shared" si="63"/>
        <v>2826</v>
      </c>
      <c r="AB524">
        <f t="shared" si="66"/>
        <v>471</v>
      </c>
    </row>
    <row r="525" spans="8:28">
      <c r="H525" s="6" t="s">
        <v>5</v>
      </c>
      <c r="I525" s="7" t="s">
        <v>15</v>
      </c>
      <c r="J525" s="8">
        <f t="shared" si="64"/>
        <v>5</v>
      </c>
      <c r="K525">
        <f t="shared" si="60"/>
        <v>5</v>
      </c>
      <c r="L525">
        <f t="shared" si="61"/>
        <v>0</v>
      </c>
      <c r="W525" s="6" t="s">
        <v>5</v>
      </c>
      <c r="X525" s="7" t="s">
        <v>15</v>
      </c>
      <c r="Y525" s="8">
        <f t="shared" si="65"/>
        <v>5</v>
      </c>
      <c r="Z525">
        <f t="shared" si="62"/>
        <v>5</v>
      </c>
      <c r="AA525">
        <f t="shared" si="63"/>
        <v>2355</v>
      </c>
      <c r="AB525">
        <f t="shared" si="66"/>
        <v>471</v>
      </c>
    </row>
    <row r="526" spans="8:28">
      <c r="H526" s="6" t="s">
        <v>6</v>
      </c>
      <c r="I526" s="7" t="s">
        <v>16</v>
      </c>
      <c r="J526" s="8">
        <f t="shared" si="64"/>
        <v>5</v>
      </c>
      <c r="K526">
        <f t="shared" si="60"/>
        <v>0</v>
      </c>
      <c r="L526">
        <f t="shared" si="61"/>
        <v>5</v>
      </c>
      <c r="W526" s="6" t="s">
        <v>6</v>
      </c>
      <c r="X526" s="7" t="s">
        <v>16</v>
      </c>
      <c r="Y526" s="8">
        <f t="shared" si="65"/>
        <v>5</v>
      </c>
      <c r="Z526">
        <f t="shared" si="62"/>
        <v>0</v>
      </c>
      <c r="AA526">
        <f t="shared" si="63"/>
        <v>0</v>
      </c>
      <c r="AB526">
        <f t="shared" si="66"/>
        <v>476</v>
      </c>
    </row>
    <row r="527" spans="8:28">
      <c r="H527" s="6" t="s">
        <v>24</v>
      </c>
      <c r="I527" s="7" t="s">
        <v>16</v>
      </c>
      <c r="J527" s="8">
        <f t="shared" si="64"/>
        <v>1</v>
      </c>
      <c r="K527">
        <f t="shared" si="60"/>
        <v>0</v>
      </c>
      <c r="L527">
        <f t="shared" si="61"/>
        <v>1</v>
      </c>
      <c r="W527" s="6" t="s">
        <v>24</v>
      </c>
      <c r="X527" s="7" t="s">
        <v>16</v>
      </c>
      <c r="Y527" s="8">
        <f t="shared" si="65"/>
        <v>1</v>
      </c>
      <c r="Z527">
        <f t="shared" si="62"/>
        <v>0</v>
      </c>
      <c r="AA527">
        <f t="shared" si="63"/>
        <v>0</v>
      </c>
      <c r="AB527">
        <f t="shared" si="66"/>
        <v>477</v>
      </c>
    </row>
    <row r="528" spans="8:28">
      <c r="H528" s="6" t="s">
        <v>32</v>
      </c>
      <c r="I528" s="7" t="s">
        <v>16</v>
      </c>
      <c r="J528" s="8">
        <f t="shared" si="64"/>
        <v>4</v>
      </c>
      <c r="K528">
        <f t="shared" si="60"/>
        <v>0</v>
      </c>
      <c r="L528">
        <f t="shared" si="61"/>
        <v>4</v>
      </c>
      <c r="W528" s="6" t="s">
        <v>32</v>
      </c>
      <c r="X528" s="7" t="s">
        <v>16</v>
      </c>
      <c r="Y528" s="8">
        <f t="shared" si="65"/>
        <v>4</v>
      </c>
      <c r="Z528">
        <f t="shared" si="62"/>
        <v>0</v>
      </c>
      <c r="AA528">
        <f t="shared" si="63"/>
        <v>0</v>
      </c>
      <c r="AB528">
        <f t="shared" si="66"/>
        <v>481</v>
      </c>
    </row>
    <row r="529" spans="8:28">
      <c r="H529" s="6" t="s">
        <v>38</v>
      </c>
      <c r="I529" s="7" t="s">
        <v>16</v>
      </c>
      <c r="J529" s="8">
        <f t="shared" si="64"/>
        <v>7</v>
      </c>
      <c r="K529">
        <f t="shared" si="60"/>
        <v>0</v>
      </c>
      <c r="L529">
        <f t="shared" si="61"/>
        <v>7</v>
      </c>
      <c r="W529" s="6" t="s">
        <v>38</v>
      </c>
      <c r="X529" s="7" t="s">
        <v>16</v>
      </c>
      <c r="Y529" s="8">
        <f t="shared" si="65"/>
        <v>7</v>
      </c>
      <c r="Z529">
        <f t="shared" si="62"/>
        <v>0</v>
      </c>
      <c r="AA529">
        <f t="shared" si="63"/>
        <v>0</v>
      </c>
      <c r="AB529">
        <f t="shared" si="66"/>
        <v>488</v>
      </c>
    </row>
    <row r="530" spans="8:28">
      <c r="H530" s="6" t="s">
        <v>21</v>
      </c>
      <c r="I530" s="7" t="s">
        <v>15</v>
      </c>
      <c r="J530" s="8">
        <f t="shared" si="64"/>
        <v>4</v>
      </c>
      <c r="K530">
        <f t="shared" si="60"/>
        <v>4</v>
      </c>
      <c r="L530">
        <f t="shared" si="61"/>
        <v>0</v>
      </c>
      <c r="W530" s="6" t="s">
        <v>21</v>
      </c>
      <c r="X530" s="7" t="s">
        <v>15</v>
      </c>
      <c r="Y530" s="8">
        <f t="shared" si="65"/>
        <v>4</v>
      </c>
      <c r="Z530">
        <f t="shared" si="62"/>
        <v>4</v>
      </c>
      <c r="AA530">
        <f t="shared" si="63"/>
        <v>1952</v>
      </c>
      <c r="AB530">
        <f t="shared" si="66"/>
        <v>488</v>
      </c>
    </row>
    <row r="531" spans="8:28">
      <c r="H531" s="6" t="s">
        <v>23</v>
      </c>
      <c r="I531" s="7" t="s">
        <v>15</v>
      </c>
      <c r="J531" s="8">
        <f t="shared" si="64"/>
        <v>3</v>
      </c>
      <c r="K531">
        <f t="shared" si="60"/>
        <v>3</v>
      </c>
      <c r="L531">
        <f t="shared" si="61"/>
        <v>0</v>
      </c>
      <c r="W531" s="6" t="s">
        <v>23</v>
      </c>
      <c r="X531" s="7" t="s">
        <v>15</v>
      </c>
      <c r="Y531" s="8">
        <f t="shared" si="65"/>
        <v>3</v>
      </c>
      <c r="Z531">
        <f t="shared" si="62"/>
        <v>3</v>
      </c>
      <c r="AA531">
        <f t="shared" si="63"/>
        <v>1464</v>
      </c>
      <c r="AB531">
        <f t="shared" si="66"/>
        <v>488</v>
      </c>
    </row>
    <row r="532" spans="8:28">
      <c r="H532" s="6" t="s">
        <v>27</v>
      </c>
      <c r="I532" s="7" t="s">
        <v>15</v>
      </c>
      <c r="J532" s="8">
        <f t="shared" si="64"/>
        <v>1</v>
      </c>
      <c r="K532">
        <f t="shared" si="60"/>
        <v>1</v>
      </c>
      <c r="L532">
        <f t="shared" si="61"/>
        <v>0</v>
      </c>
      <c r="W532" s="6" t="s">
        <v>27</v>
      </c>
      <c r="X532" s="7" t="s">
        <v>15</v>
      </c>
      <c r="Y532" s="8">
        <f t="shared" si="65"/>
        <v>1</v>
      </c>
      <c r="Z532">
        <f t="shared" si="62"/>
        <v>1</v>
      </c>
      <c r="AA532">
        <f t="shared" si="63"/>
        <v>488</v>
      </c>
      <c r="AB532">
        <f t="shared" si="66"/>
        <v>488</v>
      </c>
    </row>
    <row r="533" spans="8:28">
      <c r="H533" s="6" t="s">
        <v>21</v>
      </c>
      <c r="I533" s="7" t="s">
        <v>15</v>
      </c>
      <c r="J533" s="8">
        <f t="shared" si="64"/>
        <v>4</v>
      </c>
      <c r="K533">
        <f t="shared" si="60"/>
        <v>4</v>
      </c>
      <c r="L533">
        <f t="shared" si="61"/>
        <v>0</v>
      </c>
      <c r="W533" s="6" t="s">
        <v>21</v>
      </c>
      <c r="X533" s="7" t="s">
        <v>15</v>
      </c>
      <c r="Y533" s="8">
        <f t="shared" si="65"/>
        <v>4</v>
      </c>
      <c r="Z533">
        <f t="shared" si="62"/>
        <v>4</v>
      </c>
      <c r="AA533">
        <f t="shared" si="63"/>
        <v>1952</v>
      </c>
      <c r="AB533">
        <f t="shared" si="66"/>
        <v>488</v>
      </c>
    </row>
    <row r="534" spans="8:28">
      <c r="H534" s="6" t="s">
        <v>24</v>
      </c>
      <c r="I534" s="7" t="s">
        <v>16</v>
      </c>
      <c r="J534" s="8">
        <f t="shared" si="64"/>
        <v>1</v>
      </c>
      <c r="K534">
        <f t="shared" si="60"/>
        <v>0</v>
      </c>
      <c r="L534">
        <f t="shared" si="61"/>
        <v>1</v>
      </c>
      <c r="W534" s="6" t="s">
        <v>24</v>
      </c>
      <c r="X534" s="7" t="s">
        <v>16</v>
      </c>
      <c r="Y534" s="8">
        <f t="shared" si="65"/>
        <v>1</v>
      </c>
      <c r="Z534">
        <f t="shared" si="62"/>
        <v>0</v>
      </c>
      <c r="AA534">
        <f t="shared" si="63"/>
        <v>0</v>
      </c>
      <c r="AB534">
        <f t="shared" si="66"/>
        <v>489</v>
      </c>
    </row>
    <row r="535" spans="8:28">
      <c r="H535" s="6" t="s">
        <v>37</v>
      </c>
      <c r="I535" s="7" t="s">
        <v>17</v>
      </c>
      <c r="J535" s="8">
        <f t="shared" si="64"/>
        <v>7</v>
      </c>
      <c r="K535">
        <f t="shared" si="60"/>
        <v>0</v>
      </c>
      <c r="L535">
        <f t="shared" si="61"/>
        <v>-7</v>
      </c>
      <c r="W535" s="6" t="s">
        <v>37</v>
      </c>
      <c r="X535" s="7" t="s">
        <v>17</v>
      </c>
      <c r="Y535" s="8">
        <f t="shared" si="65"/>
        <v>7</v>
      </c>
      <c r="Z535">
        <f t="shared" si="62"/>
        <v>0</v>
      </c>
      <c r="AA535">
        <f t="shared" si="63"/>
        <v>0</v>
      </c>
      <c r="AB535">
        <f t="shared" si="66"/>
        <v>482</v>
      </c>
    </row>
    <row r="536" spans="8:28">
      <c r="H536" s="6" t="s">
        <v>28</v>
      </c>
      <c r="I536" s="7" t="s">
        <v>17</v>
      </c>
      <c r="J536" s="8">
        <f t="shared" si="64"/>
        <v>5</v>
      </c>
      <c r="K536">
        <f t="shared" si="60"/>
        <v>0</v>
      </c>
      <c r="L536">
        <f t="shared" si="61"/>
        <v>-5</v>
      </c>
      <c r="W536" s="6" t="s">
        <v>28</v>
      </c>
      <c r="X536" s="7" t="s">
        <v>17</v>
      </c>
      <c r="Y536" s="8">
        <f t="shared" si="65"/>
        <v>5</v>
      </c>
      <c r="Z536">
        <f t="shared" si="62"/>
        <v>0</v>
      </c>
      <c r="AA536">
        <f t="shared" si="63"/>
        <v>0</v>
      </c>
      <c r="AB536">
        <f t="shared" si="66"/>
        <v>477</v>
      </c>
    </row>
    <row r="537" spans="8:28">
      <c r="H537" s="6" t="s">
        <v>10</v>
      </c>
      <c r="I537" s="7" t="s">
        <v>15</v>
      </c>
      <c r="J537" s="8">
        <f t="shared" si="64"/>
        <v>2</v>
      </c>
      <c r="K537">
        <f t="shared" si="60"/>
        <v>2</v>
      </c>
      <c r="L537">
        <f t="shared" si="61"/>
        <v>0</v>
      </c>
      <c r="W537" s="6" t="s">
        <v>10</v>
      </c>
      <c r="X537" s="7" t="s">
        <v>15</v>
      </c>
      <c r="Y537" s="8">
        <f t="shared" si="65"/>
        <v>2</v>
      </c>
      <c r="Z537">
        <f t="shared" si="62"/>
        <v>2</v>
      </c>
      <c r="AA537">
        <f t="shared" si="63"/>
        <v>954</v>
      </c>
      <c r="AB537">
        <f t="shared" si="66"/>
        <v>477</v>
      </c>
    </row>
    <row r="538" spans="8:28">
      <c r="H538" s="6" t="s">
        <v>8</v>
      </c>
      <c r="I538" s="7" t="s">
        <v>17</v>
      </c>
      <c r="J538" s="8">
        <f t="shared" si="64"/>
        <v>3</v>
      </c>
      <c r="K538">
        <f t="shared" si="60"/>
        <v>0</v>
      </c>
      <c r="L538">
        <f t="shared" si="61"/>
        <v>-3</v>
      </c>
      <c r="W538" s="6" t="s">
        <v>8</v>
      </c>
      <c r="X538" s="7" t="s">
        <v>17</v>
      </c>
      <c r="Y538" s="8">
        <f t="shared" si="65"/>
        <v>3</v>
      </c>
      <c r="Z538">
        <f t="shared" si="62"/>
        <v>0</v>
      </c>
      <c r="AA538">
        <f t="shared" si="63"/>
        <v>0</v>
      </c>
      <c r="AB538">
        <f t="shared" si="66"/>
        <v>474</v>
      </c>
    </row>
    <row r="539" spans="8:28">
      <c r="H539" s="6" t="s">
        <v>36</v>
      </c>
      <c r="I539" s="7" t="s">
        <v>16</v>
      </c>
      <c r="J539" s="8">
        <f t="shared" si="64"/>
        <v>2</v>
      </c>
      <c r="K539">
        <f t="shared" si="60"/>
        <v>0</v>
      </c>
      <c r="L539">
        <f t="shared" si="61"/>
        <v>2</v>
      </c>
      <c r="W539" s="6" t="s">
        <v>36</v>
      </c>
      <c r="X539" s="7" t="s">
        <v>16</v>
      </c>
      <c r="Y539" s="8">
        <f t="shared" si="65"/>
        <v>2</v>
      </c>
      <c r="Z539">
        <f t="shared" si="62"/>
        <v>0</v>
      </c>
      <c r="AA539">
        <f t="shared" si="63"/>
        <v>0</v>
      </c>
      <c r="AB539">
        <f t="shared" si="66"/>
        <v>476</v>
      </c>
    </row>
    <row r="540" spans="8:28">
      <c r="H540" s="6" t="s">
        <v>10</v>
      </c>
      <c r="I540" s="7" t="s">
        <v>15</v>
      </c>
      <c r="J540" s="8">
        <f t="shared" si="64"/>
        <v>2</v>
      </c>
      <c r="K540">
        <f t="shared" si="60"/>
        <v>2</v>
      </c>
      <c r="L540">
        <f t="shared" si="61"/>
        <v>0</v>
      </c>
      <c r="W540" s="6" t="s">
        <v>10</v>
      </c>
      <c r="X540" s="7" t="s">
        <v>15</v>
      </c>
      <c r="Y540" s="8">
        <f t="shared" si="65"/>
        <v>2</v>
      </c>
      <c r="Z540">
        <f t="shared" si="62"/>
        <v>2</v>
      </c>
      <c r="AA540">
        <f t="shared" si="63"/>
        <v>952</v>
      </c>
      <c r="AB540">
        <f t="shared" si="66"/>
        <v>476</v>
      </c>
    </row>
    <row r="541" spans="8:28">
      <c r="H541" s="6" t="s">
        <v>7</v>
      </c>
      <c r="I541" s="7" t="s">
        <v>15</v>
      </c>
      <c r="J541" s="8">
        <f t="shared" si="64"/>
        <v>8</v>
      </c>
      <c r="K541">
        <f t="shared" si="60"/>
        <v>8</v>
      </c>
      <c r="L541">
        <f t="shared" si="61"/>
        <v>0</v>
      </c>
      <c r="W541" s="6" t="s">
        <v>7</v>
      </c>
      <c r="X541" s="7" t="s">
        <v>15</v>
      </c>
      <c r="Y541" s="8">
        <f t="shared" si="65"/>
        <v>8</v>
      </c>
      <c r="Z541">
        <f t="shared" si="62"/>
        <v>8</v>
      </c>
      <c r="AA541">
        <f t="shared" si="63"/>
        <v>3808</v>
      </c>
      <c r="AB541">
        <f t="shared" si="66"/>
        <v>476</v>
      </c>
    </row>
    <row r="542" spans="8:28">
      <c r="H542" s="6" t="s">
        <v>38</v>
      </c>
      <c r="I542" s="7" t="s">
        <v>16</v>
      </c>
      <c r="J542" s="8">
        <f t="shared" si="64"/>
        <v>7</v>
      </c>
      <c r="K542">
        <f t="shared" si="60"/>
        <v>0</v>
      </c>
      <c r="L542">
        <f t="shared" si="61"/>
        <v>7</v>
      </c>
      <c r="W542" s="6" t="s">
        <v>38</v>
      </c>
      <c r="X542" s="7" t="s">
        <v>16</v>
      </c>
      <c r="Y542" s="8">
        <f t="shared" si="65"/>
        <v>7</v>
      </c>
      <c r="Z542">
        <f t="shared" si="62"/>
        <v>0</v>
      </c>
      <c r="AA542">
        <f t="shared" si="63"/>
        <v>0</v>
      </c>
      <c r="AB542">
        <f t="shared" si="66"/>
        <v>483</v>
      </c>
    </row>
    <row r="543" spans="8:28">
      <c r="H543" s="6" t="s">
        <v>26</v>
      </c>
      <c r="I543" s="7" t="s">
        <v>15</v>
      </c>
      <c r="J543" s="8">
        <f t="shared" si="64"/>
        <v>9</v>
      </c>
      <c r="K543">
        <f t="shared" si="60"/>
        <v>9</v>
      </c>
      <c r="L543">
        <f t="shared" si="61"/>
        <v>0</v>
      </c>
      <c r="W543" s="6" t="s">
        <v>26</v>
      </c>
      <c r="X543" s="7" t="s">
        <v>15</v>
      </c>
      <c r="Y543" s="8">
        <f t="shared" si="65"/>
        <v>9</v>
      </c>
      <c r="Z543">
        <f t="shared" si="62"/>
        <v>9</v>
      </c>
      <c r="AA543">
        <f t="shared" si="63"/>
        <v>4347</v>
      </c>
      <c r="AB543">
        <f t="shared" si="66"/>
        <v>483</v>
      </c>
    </row>
    <row r="544" spans="8:28">
      <c r="H544" s="6" t="s">
        <v>7</v>
      </c>
      <c r="I544" s="7" t="s">
        <v>15</v>
      </c>
      <c r="J544" s="8">
        <f t="shared" si="64"/>
        <v>8</v>
      </c>
      <c r="K544">
        <f t="shared" si="60"/>
        <v>8</v>
      </c>
      <c r="L544">
        <f t="shared" si="61"/>
        <v>0</v>
      </c>
      <c r="W544" s="6" t="s">
        <v>7</v>
      </c>
      <c r="X544" s="7" t="s">
        <v>15</v>
      </c>
      <c r="Y544" s="8">
        <f t="shared" si="65"/>
        <v>8</v>
      </c>
      <c r="Z544">
        <f t="shared" si="62"/>
        <v>8</v>
      </c>
      <c r="AA544">
        <f t="shared" si="63"/>
        <v>3864</v>
      </c>
      <c r="AB544">
        <f t="shared" si="66"/>
        <v>483</v>
      </c>
    </row>
    <row r="545" spans="8:28">
      <c r="H545" s="6" t="s">
        <v>32</v>
      </c>
      <c r="I545" s="7" t="s">
        <v>16</v>
      </c>
      <c r="J545" s="8">
        <f t="shared" si="64"/>
        <v>4</v>
      </c>
      <c r="K545">
        <f t="shared" si="60"/>
        <v>0</v>
      </c>
      <c r="L545">
        <f t="shared" si="61"/>
        <v>4</v>
      </c>
      <c r="W545" s="6" t="s">
        <v>32</v>
      </c>
      <c r="X545" s="7" t="s">
        <v>16</v>
      </c>
      <c r="Y545" s="8">
        <f t="shared" si="65"/>
        <v>4</v>
      </c>
      <c r="Z545">
        <f t="shared" si="62"/>
        <v>0</v>
      </c>
      <c r="AA545">
        <f t="shared" si="63"/>
        <v>0</v>
      </c>
      <c r="AB545">
        <f t="shared" si="66"/>
        <v>487</v>
      </c>
    </row>
    <row r="546" spans="8:28">
      <c r="H546" s="6" t="s">
        <v>6</v>
      </c>
      <c r="I546" s="7" t="s">
        <v>16</v>
      </c>
      <c r="J546" s="8">
        <f t="shared" si="64"/>
        <v>5</v>
      </c>
      <c r="K546">
        <f t="shared" si="60"/>
        <v>0</v>
      </c>
      <c r="L546">
        <f t="shared" si="61"/>
        <v>5</v>
      </c>
      <c r="W546" s="6" t="s">
        <v>6</v>
      </c>
      <c r="X546" s="7" t="s">
        <v>16</v>
      </c>
      <c r="Y546" s="8">
        <f t="shared" si="65"/>
        <v>5</v>
      </c>
      <c r="Z546">
        <f t="shared" si="62"/>
        <v>0</v>
      </c>
      <c r="AA546">
        <f t="shared" si="63"/>
        <v>0</v>
      </c>
      <c r="AB546">
        <f t="shared" si="66"/>
        <v>492</v>
      </c>
    </row>
    <row r="547" spans="8:28">
      <c r="H547" s="6" t="s">
        <v>21</v>
      </c>
      <c r="I547" s="7" t="s">
        <v>15</v>
      </c>
      <c r="J547" s="8">
        <f t="shared" si="64"/>
        <v>4</v>
      </c>
      <c r="K547">
        <f t="shared" si="60"/>
        <v>4</v>
      </c>
      <c r="L547">
        <f t="shared" si="61"/>
        <v>0</v>
      </c>
      <c r="W547" s="6" t="s">
        <v>21</v>
      </c>
      <c r="X547" s="7" t="s">
        <v>15</v>
      </c>
      <c r="Y547" s="8">
        <f t="shared" si="65"/>
        <v>4</v>
      </c>
      <c r="Z547">
        <f t="shared" si="62"/>
        <v>4</v>
      </c>
      <c r="AA547">
        <f t="shared" si="63"/>
        <v>1968</v>
      </c>
      <c r="AB547">
        <f t="shared" si="66"/>
        <v>492</v>
      </c>
    </row>
    <row r="548" spans="8:28">
      <c r="H548" s="6" t="s">
        <v>29</v>
      </c>
      <c r="I548" s="7" t="s">
        <v>15</v>
      </c>
      <c r="J548" s="8">
        <f t="shared" si="64"/>
        <v>7</v>
      </c>
      <c r="K548">
        <f t="shared" si="60"/>
        <v>7</v>
      </c>
      <c r="L548">
        <f t="shared" si="61"/>
        <v>0</v>
      </c>
      <c r="W548" s="6" t="s">
        <v>29</v>
      </c>
      <c r="X548" s="7" t="s">
        <v>15</v>
      </c>
      <c r="Y548" s="8">
        <f t="shared" si="65"/>
        <v>7</v>
      </c>
      <c r="Z548">
        <f t="shared" si="62"/>
        <v>7</v>
      </c>
      <c r="AA548">
        <f t="shared" si="63"/>
        <v>3444</v>
      </c>
      <c r="AB548">
        <f t="shared" si="66"/>
        <v>492</v>
      </c>
    </row>
    <row r="549" spans="8:28">
      <c r="H549" s="6" t="s">
        <v>22</v>
      </c>
      <c r="I549" s="7" t="s">
        <v>17</v>
      </c>
      <c r="J549" s="8">
        <f t="shared" si="64"/>
        <v>9</v>
      </c>
      <c r="K549">
        <f t="shared" si="60"/>
        <v>0</v>
      </c>
      <c r="L549">
        <f t="shared" si="61"/>
        <v>-9</v>
      </c>
      <c r="W549" s="6" t="s">
        <v>22</v>
      </c>
      <c r="X549" s="7" t="s">
        <v>17</v>
      </c>
      <c r="Y549" s="8">
        <f t="shared" si="65"/>
        <v>9</v>
      </c>
      <c r="Z549">
        <f t="shared" si="62"/>
        <v>0</v>
      </c>
      <c r="AA549">
        <f t="shared" si="63"/>
        <v>0</v>
      </c>
      <c r="AB549">
        <f t="shared" si="66"/>
        <v>483</v>
      </c>
    </row>
    <row r="550" spans="8:28">
      <c r="H550" s="6" t="s">
        <v>6</v>
      </c>
      <c r="I550" s="7" t="s">
        <v>16</v>
      </c>
      <c r="J550" s="8">
        <f t="shared" si="64"/>
        <v>5</v>
      </c>
      <c r="K550">
        <f t="shared" si="60"/>
        <v>0</v>
      </c>
      <c r="L550">
        <f t="shared" si="61"/>
        <v>5</v>
      </c>
      <c r="W550" s="6" t="s">
        <v>6</v>
      </c>
      <c r="X550" s="7" t="s">
        <v>16</v>
      </c>
      <c r="Y550" s="8">
        <f t="shared" si="65"/>
        <v>5</v>
      </c>
      <c r="Z550">
        <f t="shared" si="62"/>
        <v>0</v>
      </c>
      <c r="AA550">
        <f t="shared" si="63"/>
        <v>0</v>
      </c>
      <c r="AB550">
        <f t="shared" si="66"/>
        <v>488</v>
      </c>
    </row>
    <row r="551" spans="8:28">
      <c r="H551" s="6" t="s">
        <v>21</v>
      </c>
      <c r="I551" s="7" t="s">
        <v>15</v>
      </c>
      <c r="J551" s="8">
        <f t="shared" si="64"/>
        <v>4</v>
      </c>
      <c r="K551">
        <f t="shared" si="60"/>
        <v>4</v>
      </c>
      <c r="L551">
        <f t="shared" si="61"/>
        <v>0</v>
      </c>
      <c r="W551" s="6" t="s">
        <v>21</v>
      </c>
      <c r="X551" s="7" t="s">
        <v>15</v>
      </c>
      <c r="Y551" s="8">
        <f t="shared" si="65"/>
        <v>4</v>
      </c>
      <c r="Z551">
        <f t="shared" si="62"/>
        <v>4</v>
      </c>
      <c r="AA551">
        <f t="shared" si="63"/>
        <v>1952</v>
      </c>
      <c r="AB551">
        <f t="shared" si="66"/>
        <v>488</v>
      </c>
    </row>
    <row r="552" spans="8:28">
      <c r="H552" s="6" t="s">
        <v>38</v>
      </c>
      <c r="I552" s="7" t="s">
        <v>16</v>
      </c>
      <c r="J552" s="8">
        <f t="shared" si="64"/>
        <v>7</v>
      </c>
      <c r="K552">
        <f t="shared" si="60"/>
        <v>0</v>
      </c>
      <c r="L552">
        <f t="shared" si="61"/>
        <v>7</v>
      </c>
      <c r="W552" s="6" t="s">
        <v>38</v>
      </c>
      <c r="X552" s="7" t="s">
        <v>16</v>
      </c>
      <c r="Y552" s="8">
        <f t="shared" si="65"/>
        <v>7</v>
      </c>
      <c r="Z552">
        <f t="shared" si="62"/>
        <v>0</v>
      </c>
      <c r="AA552">
        <f t="shared" si="63"/>
        <v>0</v>
      </c>
      <c r="AB552">
        <f t="shared" si="66"/>
        <v>495</v>
      </c>
    </row>
    <row r="553" spans="8:28">
      <c r="H553" s="6" t="s">
        <v>5</v>
      </c>
      <c r="I553" s="7" t="s">
        <v>15</v>
      </c>
      <c r="J553" s="8">
        <f t="shared" si="64"/>
        <v>5</v>
      </c>
      <c r="K553">
        <f t="shared" si="60"/>
        <v>5</v>
      </c>
      <c r="L553">
        <f t="shared" si="61"/>
        <v>0</v>
      </c>
      <c r="W553" s="6" t="s">
        <v>5</v>
      </c>
      <c r="X553" s="7" t="s">
        <v>15</v>
      </c>
      <c r="Y553" s="8">
        <f t="shared" si="65"/>
        <v>5</v>
      </c>
      <c r="Z553">
        <f t="shared" si="62"/>
        <v>5</v>
      </c>
      <c r="AA553">
        <f t="shared" si="63"/>
        <v>2475</v>
      </c>
      <c r="AB553">
        <f t="shared" si="66"/>
        <v>495</v>
      </c>
    </row>
    <row r="554" spans="8:28">
      <c r="H554" s="6" t="s">
        <v>9</v>
      </c>
      <c r="I554" s="7" t="s">
        <v>16</v>
      </c>
      <c r="J554" s="8">
        <f t="shared" si="64"/>
        <v>8</v>
      </c>
      <c r="K554">
        <f t="shared" si="60"/>
        <v>0</v>
      </c>
      <c r="L554">
        <f t="shared" si="61"/>
        <v>8</v>
      </c>
      <c r="W554" s="6" t="s">
        <v>9</v>
      </c>
      <c r="X554" s="7" t="s">
        <v>16</v>
      </c>
      <c r="Y554" s="8">
        <f t="shared" si="65"/>
        <v>8</v>
      </c>
      <c r="Z554">
        <f t="shared" si="62"/>
        <v>0</v>
      </c>
      <c r="AA554">
        <f t="shared" si="63"/>
        <v>0</v>
      </c>
      <c r="AB554">
        <f t="shared" si="66"/>
        <v>503</v>
      </c>
    </row>
    <row r="555" spans="8:28">
      <c r="H555" s="6" t="s">
        <v>5</v>
      </c>
      <c r="I555" s="7" t="s">
        <v>15</v>
      </c>
      <c r="J555" s="8">
        <f t="shared" si="64"/>
        <v>5</v>
      </c>
      <c r="K555">
        <f t="shared" si="60"/>
        <v>5</v>
      </c>
      <c r="L555">
        <f t="shared" si="61"/>
        <v>0</v>
      </c>
      <c r="W555" s="6" t="s">
        <v>5</v>
      </c>
      <c r="X555" s="7" t="s">
        <v>15</v>
      </c>
      <c r="Y555" s="8">
        <f t="shared" si="65"/>
        <v>5</v>
      </c>
      <c r="Z555">
        <f t="shared" si="62"/>
        <v>5</v>
      </c>
      <c r="AA555">
        <f t="shared" si="63"/>
        <v>2515</v>
      </c>
      <c r="AB555">
        <f t="shared" si="66"/>
        <v>503</v>
      </c>
    </row>
    <row r="556" spans="8:28">
      <c r="H556" s="6" t="s">
        <v>10</v>
      </c>
      <c r="I556" s="7" t="s">
        <v>15</v>
      </c>
      <c r="J556" s="8">
        <f t="shared" si="64"/>
        <v>2</v>
      </c>
      <c r="K556">
        <f t="shared" si="60"/>
        <v>2</v>
      </c>
      <c r="L556">
        <f t="shared" si="61"/>
        <v>0</v>
      </c>
      <c r="W556" s="6" t="s">
        <v>10</v>
      </c>
      <c r="X556" s="7" t="s">
        <v>15</v>
      </c>
      <c r="Y556" s="8">
        <f t="shared" si="65"/>
        <v>2</v>
      </c>
      <c r="Z556">
        <f t="shared" si="62"/>
        <v>2</v>
      </c>
      <c r="AA556">
        <f t="shared" si="63"/>
        <v>1006</v>
      </c>
      <c r="AB556">
        <f t="shared" si="66"/>
        <v>503</v>
      </c>
    </row>
    <row r="557" spans="8:28">
      <c r="H557" s="6" t="s">
        <v>29</v>
      </c>
      <c r="I557" s="7" t="s">
        <v>15</v>
      </c>
      <c r="J557" s="8">
        <f t="shared" si="64"/>
        <v>7</v>
      </c>
      <c r="K557">
        <f t="shared" si="60"/>
        <v>7</v>
      </c>
      <c r="L557">
        <f t="shared" si="61"/>
        <v>0</v>
      </c>
      <c r="W557" s="6" t="s">
        <v>29</v>
      </c>
      <c r="X557" s="7" t="s">
        <v>15</v>
      </c>
      <c r="Y557" s="8">
        <f t="shared" si="65"/>
        <v>7</v>
      </c>
      <c r="Z557">
        <f t="shared" si="62"/>
        <v>7</v>
      </c>
      <c r="AA557">
        <f t="shared" si="63"/>
        <v>3521</v>
      </c>
      <c r="AB557">
        <f t="shared" si="66"/>
        <v>503</v>
      </c>
    </row>
    <row r="558" spans="8:28">
      <c r="H558" s="6" t="s">
        <v>23</v>
      </c>
      <c r="I558" s="7" t="s">
        <v>15</v>
      </c>
      <c r="J558" s="8">
        <f t="shared" si="64"/>
        <v>3</v>
      </c>
      <c r="K558">
        <f t="shared" si="60"/>
        <v>3</v>
      </c>
      <c r="L558">
        <f t="shared" si="61"/>
        <v>0</v>
      </c>
      <c r="W558" s="6" t="s">
        <v>23</v>
      </c>
      <c r="X558" s="7" t="s">
        <v>15</v>
      </c>
      <c r="Y558" s="8">
        <f t="shared" si="65"/>
        <v>3</v>
      </c>
      <c r="Z558">
        <f t="shared" si="62"/>
        <v>3</v>
      </c>
      <c r="AA558">
        <f t="shared" si="63"/>
        <v>1509</v>
      </c>
      <c r="AB558">
        <f t="shared" si="66"/>
        <v>503</v>
      </c>
    </row>
    <row r="559" spans="8:28">
      <c r="H559" s="6" t="s">
        <v>27</v>
      </c>
      <c r="I559" s="7" t="s">
        <v>15</v>
      </c>
      <c r="J559" s="8">
        <f t="shared" si="64"/>
        <v>1</v>
      </c>
      <c r="K559">
        <f t="shared" si="60"/>
        <v>1</v>
      </c>
      <c r="L559">
        <f t="shared" si="61"/>
        <v>0</v>
      </c>
      <c r="W559" s="6" t="s">
        <v>27</v>
      </c>
      <c r="X559" s="7" t="s">
        <v>15</v>
      </c>
      <c r="Y559" s="8">
        <f t="shared" si="65"/>
        <v>1</v>
      </c>
      <c r="Z559">
        <f t="shared" si="62"/>
        <v>1</v>
      </c>
      <c r="AA559">
        <f t="shared" si="63"/>
        <v>503</v>
      </c>
      <c r="AB559">
        <f t="shared" si="66"/>
        <v>503</v>
      </c>
    </row>
    <row r="560" spans="8:28">
      <c r="H560" s="6" t="s">
        <v>10</v>
      </c>
      <c r="I560" s="7" t="s">
        <v>15</v>
      </c>
      <c r="J560" s="8">
        <f t="shared" si="64"/>
        <v>2</v>
      </c>
      <c r="K560">
        <f t="shared" si="60"/>
        <v>2</v>
      </c>
      <c r="L560">
        <f t="shared" si="61"/>
        <v>0</v>
      </c>
      <c r="W560" s="6" t="s">
        <v>10</v>
      </c>
      <c r="X560" s="7" t="s">
        <v>15</v>
      </c>
      <c r="Y560" s="8">
        <f t="shared" si="65"/>
        <v>2</v>
      </c>
      <c r="Z560">
        <f t="shared" si="62"/>
        <v>2</v>
      </c>
      <c r="AA560">
        <f t="shared" si="63"/>
        <v>1006</v>
      </c>
      <c r="AB560">
        <f t="shared" si="66"/>
        <v>503</v>
      </c>
    </row>
    <row r="561" spans="8:28">
      <c r="H561" s="6" t="s">
        <v>33</v>
      </c>
      <c r="I561" s="7" t="s">
        <v>17</v>
      </c>
      <c r="J561" s="8">
        <f t="shared" si="64"/>
        <v>1</v>
      </c>
      <c r="K561">
        <f t="shared" si="60"/>
        <v>0</v>
      </c>
      <c r="L561">
        <f t="shared" si="61"/>
        <v>-1</v>
      </c>
      <c r="W561" s="6" t="s">
        <v>33</v>
      </c>
      <c r="X561" s="7" t="s">
        <v>17</v>
      </c>
      <c r="Y561" s="8">
        <f t="shared" si="65"/>
        <v>1</v>
      </c>
      <c r="Z561">
        <f t="shared" si="62"/>
        <v>0</v>
      </c>
      <c r="AA561">
        <f t="shared" si="63"/>
        <v>0</v>
      </c>
      <c r="AB561">
        <f t="shared" si="66"/>
        <v>502</v>
      </c>
    </row>
    <row r="562" spans="8:28">
      <c r="H562" s="6" t="s">
        <v>28</v>
      </c>
      <c r="I562" s="7" t="s">
        <v>17</v>
      </c>
      <c r="J562" s="8">
        <f t="shared" si="64"/>
        <v>5</v>
      </c>
      <c r="K562">
        <f t="shared" si="60"/>
        <v>0</v>
      </c>
      <c r="L562">
        <f t="shared" si="61"/>
        <v>-5</v>
      </c>
      <c r="W562" s="6" t="s">
        <v>28</v>
      </c>
      <c r="X562" s="7" t="s">
        <v>17</v>
      </c>
      <c r="Y562" s="8">
        <f t="shared" si="65"/>
        <v>5</v>
      </c>
      <c r="Z562">
        <f t="shared" si="62"/>
        <v>0</v>
      </c>
      <c r="AA562">
        <f t="shared" si="63"/>
        <v>0</v>
      </c>
      <c r="AB562">
        <f t="shared" si="66"/>
        <v>497</v>
      </c>
    </row>
    <row r="563" spans="8:28">
      <c r="H563" s="6" t="s">
        <v>33</v>
      </c>
      <c r="I563" s="7" t="s">
        <v>17</v>
      </c>
      <c r="J563" s="8">
        <f t="shared" si="64"/>
        <v>1</v>
      </c>
      <c r="K563">
        <f t="shared" si="60"/>
        <v>0</v>
      </c>
      <c r="L563">
        <f t="shared" si="61"/>
        <v>-1</v>
      </c>
      <c r="W563" s="6" t="s">
        <v>33</v>
      </c>
      <c r="X563" s="7" t="s">
        <v>17</v>
      </c>
      <c r="Y563" s="8">
        <f t="shared" si="65"/>
        <v>1</v>
      </c>
      <c r="Z563">
        <f t="shared" si="62"/>
        <v>0</v>
      </c>
      <c r="AA563">
        <f t="shared" si="63"/>
        <v>0</v>
      </c>
      <c r="AB563">
        <f t="shared" si="66"/>
        <v>496</v>
      </c>
    </row>
    <row r="564" spans="8:28">
      <c r="H564" s="6" t="s">
        <v>8</v>
      </c>
      <c r="I564" s="7" t="s">
        <v>17</v>
      </c>
      <c r="J564" s="8">
        <f t="shared" si="64"/>
        <v>3</v>
      </c>
      <c r="K564">
        <f t="shared" si="60"/>
        <v>0</v>
      </c>
      <c r="L564">
        <f t="shared" si="61"/>
        <v>-3</v>
      </c>
      <c r="W564" s="6" t="s">
        <v>8</v>
      </c>
      <c r="X564" s="7" t="s">
        <v>17</v>
      </c>
      <c r="Y564" s="8">
        <f t="shared" si="65"/>
        <v>3</v>
      </c>
      <c r="Z564">
        <f t="shared" si="62"/>
        <v>0</v>
      </c>
      <c r="AA564">
        <f t="shared" si="63"/>
        <v>0</v>
      </c>
      <c r="AB564">
        <f t="shared" si="66"/>
        <v>493</v>
      </c>
    </row>
    <row r="565" spans="8:28">
      <c r="H565" s="6" t="s">
        <v>31</v>
      </c>
      <c r="I565" s="7" t="s">
        <v>16</v>
      </c>
      <c r="J565" s="8">
        <f t="shared" si="64"/>
        <v>9</v>
      </c>
      <c r="K565">
        <f t="shared" si="60"/>
        <v>0</v>
      </c>
      <c r="L565">
        <f t="shared" si="61"/>
        <v>9</v>
      </c>
      <c r="W565" s="6" t="s">
        <v>31</v>
      </c>
      <c r="X565" s="7" t="s">
        <v>16</v>
      </c>
      <c r="Y565" s="8">
        <f t="shared" si="65"/>
        <v>9</v>
      </c>
      <c r="Z565">
        <f t="shared" si="62"/>
        <v>0</v>
      </c>
      <c r="AA565">
        <f t="shared" si="63"/>
        <v>0</v>
      </c>
      <c r="AB565">
        <f t="shared" si="66"/>
        <v>502</v>
      </c>
    </row>
    <row r="566" spans="8:28">
      <c r="H566" s="6" t="s">
        <v>22</v>
      </c>
      <c r="I566" s="7" t="s">
        <v>17</v>
      </c>
      <c r="J566" s="8">
        <f t="shared" si="64"/>
        <v>9</v>
      </c>
      <c r="K566">
        <f t="shared" si="60"/>
        <v>0</v>
      </c>
      <c r="L566">
        <f t="shared" si="61"/>
        <v>-9</v>
      </c>
      <c r="W566" s="6" t="s">
        <v>22</v>
      </c>
      <c r="X566" s="7" t="s">
        <v>17</v>
      </c>
      <c r="Y566" s="8">
        <f t="shared" si="65"/>
        <v>9</v>
      </c>
      <c r="Z566">
        <f t="shared" si="62"/>
        <v>0</v>
      </c>
      <c r="AA566">
        <f t="shared" si="63"/>
        <v>0</v>
      </c>
      <c r="AB566">
        <f t="shared" si="66"/>
        <v>493</v>
      </c>
    </row>
    <row r="567" spans="8:28">
      <c r="H567" s="6" t="s">
        <v>9</v>
      </c>
      <c r="I567" s="7" t="s">
        <v>16</v>
      </c>
      <c r="J567" s="8">
        <f t="shared" si="64"/>
        <v>8</v>
      </c>
      <c r="K567">
        <f t="shared" si="60"/>
        <v>0</v>
      </c>
      <c r="L567">
        <f t="shared" si="61"/>
        <v>8</v>
      </c>
      <c r="W567" s="6" t="s">
        <v>9</v>
      </c>
      <c r="X567" s="7" t="s">
        <v>16</v>
      </c>
      <c r="Y567" s="8">
        <f t="shared" si="65"/>
        <v>8</v>
      </c>
      <c r="Z567">
        <f t="shared" si="62"/>
        <v>0</v>
      </c>
      <c r="AA567">
        <f t="shared" si="63"/>
        <v>0</v>
      </c>
      <c r="AB567">
        <f t="shared" si="66"/>
        <v>501</v>
      </c>
    </row>
    <row r="568" spans="8:28">
      <c r="H568" s="6" t="s">
        <v>21</v>
      </c>
      <c r="I568" s="7" t="s">
        <v>15</v>
      </c>
      <c r="J568" s="8">
        <f t="shared" si="64"/>
        <v>4</v>
      </c>
      <c r="K568">
        <f t="shared" si="60"/>
        <v>4</v>
      </c>
      <c r="L568">
        <f t="shared" si="61"/>
        <v>0</v>
      </c>
      <c r="W568" s="6" t="s">
        <v>21</v>
      </c>
      <c r="X568" s="7" t="s">
        <v>15</v>
      </c>
      <c r="Y568" s="8">
        <f t="shared" si="65"/>
        <v>4</v>
      </c>
      <c r="Z568">
        <f t="shared" si="62"/>
        <v>4</v>
      </c>
      <c r="AA568">
        <f t="shared" si="63"/>
        <v>2004</v>
      </c>
      <c r="AB568">
        <f t="shared" si="66"/>
        <v>501</v>
      </c>
    </row>
    <row r="569" spans="8:28">
      <c r="H569" s="6" t="s">
        <v>25</v>
      </c>
      <c r="I569" s="7" t="s">
        <v>16</v>
      </c>
      <c r="J569" s="8">
        <f t="shared" si="64"/>
        <v>3</v>
      </c>
      <c r="K569">
        <f t="shared" si="60"/>
        <v>0</v>
      </c>
      <c r="L569">
        <f t="shared" si="61"/>
        <v>3</v>
      </c>
      <c r="W569" s="6" t="s">
        <v>25</v>
      </c>
      <c r="X569" s="7" t="s">
        <v>16</v>
      </c>
      <c r="Y569" s="8">
        <f t="shared" si="65"/>
        <v>3</v>
      </c>
      <c r="Z569">
        <f t="shared" si="62"/>
        <v>0</v>
      </c>
      <c r="AA569">
        <f t="shared" si="63"/>
        <v>0</v>
      </c>
      <c r="AB569">
        <f t="shared" si="66"/>
        <v>504</v>
      </c>
    </row>
    <row r="570" spans="8:28">
      <c r="H570" s="6" t="s">
        <v>29</v>
      </c>
      <c r="I570" s="7" t="s">
        <v>15</v>
      </c>
      <c r="J570" s="8">
        <f t="shared" si="64"/>
        <v>7</v>
      </c>
      <c r="K570">
        <f t="shared" si="60"/>
        <v>7</v>
      </c>
      <c r="L570">
        <f t="shared" si="61"/>
        <v>0</v>
      </c>
      <c r="W570" s="6" t="s">
        <v>29</v>
      </c>
      <c r="X570" s="7" t="s">
        <v>15</v>
      </c>
      <c r="Y570" s="8">
        <f t="shared" si="65"/>
        <v>7</v>
      </c>
      <c r="Z570">
        <f t="shared" si="62"/>
        <v>7</v>
      </c>
      <c r="AA570">
        <f t="shared" si="63"/>
        <v>3528</v>
      </c>
      <c r="AB570">
        <f t="shared" si="66"/>
        <v>504</v>
      </c>
    </row>
    <row r="571" spans="8:28">
      <c r="H571" s="6" t="s">
        <v>19</v>
      </c>
      <c r="I571" s="7" t="s">
        <v>16</v>
      </c>
      <c r="J571" s="8">
        <f t="shared" si="64"/>
        <v>6</v>
      </c>
      <c r="K571">
        <f t="shared" si="60"/>
        <v>0</v>
      </c>
      <c r="L571">
        <f t="shared" si="61"/>
        <v>6</v>
      </c>
      <c r="W571" s="6" t="s">
        <v>19</v>
      </c>
      <c r="X571" s="7" t="s">
        <v>16</v>
      </c>
      <c r="Y571" s="8">
        <f t="shared" si="65"/>
        <v>6</v>
      </c>
      <c r="Z571">
        <f t="shared" si="62"/>
        <v>0</v>
      </c>
      <c r="AA571">
        <f t="shared" si="63"/>
        <v>0</v>
      </c>
      <c r="AB571">
        <f t="shared" si="66"/>
        <v>510</v>
      </c>
    </row>
    <row r="572" spans="8:28">
      <c r="H572" s="6" t="s">
        <v>27</v>
      </c>
      <c r="I572" s="7" t="s">
        <v>15</v>
      </c>
      <c r="J572" s="8">
        <f t="shared" si="64"/>
        <v>1</v>
      </c>
      <c r="K572">
        <f t="shared" si="60"/>
        <v>1</v>
      </c>
      <c r="L572">
        <f t="shared" si="61"/>
        <v>0</v>
      </c>
      <c r="W572" s="6" t="s">
        <v>27</v>
      </c>
      <c r="X572" s="7" t="s">
        <v>15</v>
      </c>
      <c r="Y572" s="8">
        <f t="shared" si="65"/>
        <v>1</v>
      </c>
      <c r="Z572">
        <f t="shared" si="62"/>
        <v>1</v>
      </c>
      <c r="AA572">
        <f t="shared" si="63"/>
        <v>510</v>
      </c>
      <c r="AB572">
        <f t="shared" si="66"/>
        <v>510</v>
      </c>
    </row>
    <row r="573" spans="8:28">
      <c r="H573" s="6" t="s">
        <v>38</v>
      </c>
      <c r="I573" s="7" t="s">
        <v>16</v>
      </c>
      <c r="J573" s="8">
        <f t="shared" si="64"/>
        <v>7</v>
      </c>
      <c r="K573">
        <f t="shared" si="60"/>
        <v>0</v>
      </c>
      <c r="L573">
        <f t="shared" si="61"/>
        <v>7</v>
      </c>
      <c r="W573" s="6" t="s">
        <v>38</v>
      </c>
      <c r="X573" s="7" t="s">
        <v>16</v>
      </c>
      <c r="Y573" s="8">
        <f t="shared" si="65"/>
        <v>7</v>
      </c>
      <c r="Z573">
        <f t="shared" si="62"/>
        <v>0</v>
      </c>
      <c r="AA573">
        <f t="shared" si="63"/>
        <v>0</v>
      </c>
      <c r="AB573">
        <f t="shared" si="66"/>
        <v>517</v>
      </c>
    </row>
    <row r="574" spans="8:28">
      <c r="H574" s="6" t="s">
        <v>8</v>
      </c>
      <c r="I574" s="7" t="s">
        <v>17</v>
      </c>
      <c r="J574" s="8">
        <f t="shared" si="64"/>
        <v>3</v>
      </c>
      <c r="K574">
        <f t="shared" si="60"/>
        <v>0</v>
      </c>
      <c r="L574">
        <f t="shared" si="61"/>
        <v>-3</v>
      </c>
      <c r="W574" s="6" t="s">
        <v>8</v>
      </c>
      <c r="X574" s="7" t="s">
        <v>17</v>
      </c>
      <c r="Y574" s="8">
        <f t="shared" si="65"/>
        <v>3</v>
      </c>
      <c r="Z574">
        <f t="shared" si="62"/>
        <v>0</v>
      </c>
      <c r="AA574">
        <f t="shared" si="63"/>
        <v>0</v>
      </c>
      <c r="AB574">
        <f t="shared" si="66"/>
        <v>514</v>
      </c>
    </row>
    <row r="575" spans="8:28">
      <c r="H575" s="6" t="s">
        <v>27</v>
      </c>
      <c r="I575" s="7" t="s">
        <v>15</v>
      </c>
      <c r="J575" s="8">
        <f t="shared" si="64"/>
        <v>1</v>
      </c>
      <c r="K575">
        <f t="shared" si="60"/>
        <v>1</v>
      </c>
      <c r="L575">
        <f t="shared" si="61"/>
        <v>0</v>
      </c>
      <c r="W575" s="6" t="s">
        <v>27</v>
      </c>
      <c r="X575" s="7" t="s">
        <v>15</v>
      </c>
      <c r="Y575" s="8">
        <f t="shared" si="65"/>
        <v>1</v>
      </c>
      <c r="Z575">
        <f t="shared" si="62"/>
        <v>1</v>
      </c>
      <c r="AA575">
        <f t="shared" si="63"/>
        <v>514</v>
      </c>
      <c r="AB575">
        <f t="shared" si="66"/>
        <v>514</v>
      </c>
    </row>
    <row r="576" spans="8:28">
      <c r="H576" s="6" t="s">
        <v>18</v>
      </c>
      <c r="I576" s="7" t="s">
        <v>15</v>
      </c>
      <c r="J576" s="8">
        <f t="shared" si="64"/>
        <v>6</v>
      </c>
      <c r="K576">
        <f t="shared" si="60"/>
        <v>6</v>
      </c>
      <c r="L576">
        <f t="shared" si="61"/>
        <v>0</v>
      </c>
      <c r="W576" s="6" t="s">
        <v>18</v>
      </c>
      <c r="X576" s="7" t="s">
        <v>15</v>
      </c>
      <c r="Y576" s="8">
        <f t="shared" si="65"/>
        <v>6</v>
      </c>
      <c r="Z576">
        <f t="shared" si="62"/>
        <v>6</v>
      </c>
      <c r="AA576">
        <f t="shared" si="63"/>
        <v>3084</v>
      </c>
      <c r="AB576">
        <f t="shared" si="66"/>
        <v>514</v>
      </c>
    </row>
    <row r="577" spans="8:28">
      <c r="H577" s="6" t="s">
        <v>22</v>
      </c>
      <c r="I577" s="7" t="s">
        <v>17</v>
      </c>
      <c r="J577" s="8">
        <f t="shared" si="64"/>
        <v>9</v>
      </c>
      <c r="K577">
        <f t="shared" si="60"/>
        <v>0</v>
      </c>
      <c r="L577">
        <f t="shared" si="61"/>
        <v>-9</v>
      </c>
      <c r="W577" s="6" t="s">
        <v>22</v>
      </c>
      <c r="X577" s="7" t="s">
        <v>17</v>
      </c>
      <c r="Y577" s="8">
        <f t="shared" si="65"/>
        <v>9</v>
      </c>
      <c r="Z577">
        <f t="shared" si="62"/>
        <v>0</v>
      </c>
      <c r="AA577">
        <f t="shared" si="63"/>
        <v>0</v>
      </c>
      <c r="AB577">
        <f t="shared" si="66"/>
        <v>505</v>
      </c>
    </row>
    <row r="578" spans="8:28">
      <c r="H578" s="6" t="s">
        <v>19</v>
      </c>
      <c r="I578" s="7" t="s">
        <v>16</v>
      </c>
      <c r="J578" s="8">
        <f t="shared" si="64"/>
        <v>6</v>
      </c>
      <c r="K578">
        <f t="shared" si="60"/>
        <v>0</v>
      </c>
      <c r="L578">
        <f t="shared" si="61"/>
        <v>6</v>
      </c>
      <c r="W578" s="6" t="s">
        <v>19</v>
      </c>
      <c r="X578" s="7" t="s">
        <v>16</v>
      </c>
      <c r="Y578" s="8">
        <f t="shared" si="65"/>
        <v>6</v>
      </c>
      <c r="Z578">
        <f t="shared" si="62"/>
        <v>0</v>
      </c>
      <c r="AA578">
        <f t="shared" si="63"/>
        <v>0</v>
      </c>
      <c r="AB578">
        <f t="shared" si="66"/>
        <v>511</v>
      </c>
    </row>
    <row r="579" spans="8:28">
      <c r="H579" s="6" t="s">
        <v>23</v>
      </c>
      <c r="I579" s="7" t="s">
        <v>15</v>
      </c>
      <c r="J579" s="8">
        <f t="shared" si="64"/>
        <v>3</v>
      </c>
      <c r="K579">
        <f t="shared" si="60"/>
        <v>3</v>
      </c>
      <c r="L579">
        <f t="shared" si="61"/>
        <v>0</v>
      </c>
      <c r="W579" s="6" t="s">
        <v>23</v>
      </c>
      <c r="X579" s="7" t="s">
        <v>15</v>
      </c>
      <c r="Y579" s="8">
        <f t="shared" si="65"/>
        <v>3</v>
      </c>
      <c r="Z579">
        <f t="shared" si="62"/>
        <v>3</v>
      </c>
      <c r="AA579">
        <f t="shared" si="63"/>
        <v>1533</v>
      </c>
      <c r="AB579">
        <f t="shared" si="66"/>
        <v>511</v>
      </c>
    </row>
    <row r="580" spans="8:28">
      <c r="H580" s="6" t="s">
        <v>24</v>
      </c>
      <c r="I580" s="7" t="s">
        <v>16</v>
      </c>
      <c r="J580" s="8">
        <f t="shared" si="64"/>
        <v>1</v>
      </c>
      <c r="K580">
        <f t="shared" si="60"/>
        <v>0</v>
      </c>
      <c r="L580">
        <f t="shared" si="61"/>
        <v>1</v>
      </c>
      <c r="W580" s="6" t="s">
        <v>24</v>
      </c>
      <c r="X580" s="7" t="s">
        <v>16</v>
      </c>
      <c r="Y580" s="8">
        <f t="shared" si="65"/>
        <v>1</v>
      </c>
      <c r="Z580">
        <f t="shared" si="62"/>
        <v>0</v>
      </c>
      <c r="AA580">
        <f t="shared" si="63"/>
        <v>0</v>
      </c>
      <c r="AB580">
        <f t="shared" si="66"/>
        <v>512</v>
      </c>
    </row>
    <row r="581" spans="8:28">
      <c r="H581" s="6" t="s">
        <v>29</v>
      </c>
      <c r="I581" s="7" t="s">
        <v>15</v>
      </c>
      <c r="J581" s="8">
        <f t="shared" si="64"/>
        <v>7</v>
      </c>
      <c r="K581">
        <f t="shared" ref="K581:K644" si="67">IF(I581=forward,J581,0)</f>
        <v>7</v>
      </c>
      <c r="L581">
        <f t="shared" ref="L581:L644" si="68">IF(I581=down,J581,IF(I581=up,J581*-1,0))</f>
        <v>0</v>
      </c>
      <c r="W581" s="6" t="s">
        <v>29</v>
      </c>
      <c r="X581" s="7" t="s">
        <v>15</v>
      </c>
      <c r="Y581" s="8">
        <f t="shared" si="65"/>
        <v>7</v>
      </c>
      <c r="Z581">
        <f t="shared" ref="Z581:Z644" si="69">IF(X581=forward,Y581,0)</f>
        <v>7</v>
      </c>
      <c r="AA581">
        <f t="shared" ref="AA581:AA644" si="70">IF(X581=forward,Y581*AB581,0)</f>
        <v>3584</v>
      </c>
      <c r="AB581">
        <f t="shared" si="66"/>
        <v>512</v>
      </c>
    </row>
    <row r="582" spans="8:28">
      <c r="H582" s="6" t="s">
        <v>31</v>
      </c>
      <c r="I582" s="7" t="s">
        <v>16</v>
      </c>
      <c r="J582" s="8">
        <f t="shared" ref="J582:J645" si="71">_xlfn.NUMBERVALUE(RIGHT(H582,1))</f>
        <v>9</v>
      </c>
      <c r="K582">
        <f t="shared" si="67"/>
        <v>0</v>
      </c>
      <c r="L582">
        <f t="shared" si="68"/>
        <v>9</v>
      </c>
      <c r="W582" s="6" t="s">
        <v>31</v>
      </c>
      <c r="X582" s="7" t="s">
        <v>16</v>
      </c>
      <c r="Y582" s="8">
        <f t="shared" ref="Y582:Y645" si="72">_xlfn.NUMBERVALUE(RIGHT(W582,1))</f>
        <v>9</v>
      </c>
      <c r="Z582">
        <f t="shared" si="69"/>
        <v>0</v>
      </c>
      <c r="AA582">
        <f t="shared" si="70"/>
        <v>0</v>
      </c>
      <c r="AB582">
        <f t="shared" ref="AB582:AB645" si="73">IF(X582=down,Y582,IF(X582=up,Y582*-1,0))+AB581</f>
        <v>521</v>
      </c>
    </row>
    <row r="583" spans="8:28">
      <c r="H583" s="6" t="s">
        <v>8</v>
      </c>
      <c r="I583" s="7" t="s">
        <v>17</v>
      </c>
      <c r="J583" s="8">
        <f t="shared" si="71"/>
        <v>3</v>
      </c>
      <c r="K583">
        <f t="shared" si="67"/>
        <v>0</v>
      </c>
      <c r="L583">
        <f t="shared" si="68"/>
        <v>-3</v>
      </c>
      <c r="W583" s="6" t="s">
        <v>8</v>
      </c>
      <c r="X583" s="7" t="s">
        <v>17</v>
      </c>
      <c r="Y583" s="8">
        <f t="shared" si="72"/>
        <v>3</v>
      </c>
      <c r="Z583">
        <f t="shared" si="69"/>
        <v>0</v>
      </c>
      <c r="AA583">
        <f t="shared" si="70"/>
        <v>0</v>
      </c>
      <c r="AB583">
        <f t="shared" si="73"/>
        <v>518</v>
      </c>
    </row>
    <row r="584" spans="8:28">
      <c r="H584" s="6" t="s">
        <v>22</v>
      </c>
      <c r="I584" s="7" t="s">
        <v>17</v>
      </c>
      <c r="J584" s="8">
        <f t="shared" si="71"/>
        <v>9</v>
      </c>
      <c r="K584">
        <f t="shared" si="67"/>
        <v>0</v>
      </c>
      <c r="L584">
        <f t="shared" si="68"/>
        <v>-9</v>
      </c>
      <c r="W584" s="6" t="s">
        <v>22</v>
      </c>
      <c r="X584" s="7" t="s">
        <v>17</v>
      </c>
      <c r="Y584" s="8">
        <f t="shared" si="72"/>
        <v>9</v>
      </c>
      <c r="Z584">
        <f t="shared" si="69"/>
        <v>0</v>
      </c>
      <c r="AA584">
        <f t="shared" si="70"/>
        <v>0</v>
      </c>
      <c r="AB584">
        <f t="shared" si="73"/>
        <v>509</v>
      </c>
    </row>
    <row r="585" spans="8:28">
      <c r="H585" s="6" t="s">
        <v>18</v>
      </c>
      <c r="I585" s="7" t="s">
        <v>15</v>
      </c>
      <c r="J585" s="8">
        <f t="shared" si="71"/>
        <v>6</v>
      </c>
      <c r="K585">
        <f t="shared" si="67"/>
        <v>6</v>
      </c>
      <c r="L585">
        <f t="shared" si="68"/>
        <v>0</v>
      </c>
      <c r="W585" s="6" t="s">
        <v>18</v>
      </c>
      <c r="X585" s="7" t="s">
        <v>15</v>
      </c>
      <c r="Y585" s="8">
        <f t="shared" si="72"/>
        <v>6</v>
      </c>
      <c r="Z585">
        <f t="shared" si="69"/>
        <v>6</v>
      </c>
      <c r="AA585">
        <f t="shared" si="70"/>
        <v>3054</v>
      </c>
      <c r="AB585">
        <f t="shared" si="73"/>
        <v>509</v>
      </c>
    </row>
    <row r="586" spans="8:28">
      <c r="H586" s="6" t="s">
        <v>33</v>
      </c>
      <c r="I586" s="7" t="s">
        <v>17</v>
      </c>
      <c r="J586" s="8">
        <f t="shared" si="71"/>
        <v>1</v>
      </c>
      <c r="K586">
        <f t="shared" si="67"/>
        <v>0</v>
      </c>
      <c r="L586">
        <f t="shared" si="68"/>
        <v>-1</v>
      </c>
      <c r="W586" s="6" t="s">
        <v>33</v>
      </c>
      <c r="X586" s="7" t="s">
        <v>17</v>
      </c>
      <c r="Y586" s="8">
        <f t="shared" si="72"/>
        <v>1</v>
      </c>
      <c r="Z586">
        <f t="shared" si="69"/>
        <v>0</v>
      </c>
      <c r="AA586">
        <f t="shared" si="70"/>
        <v>0</v>
      </c>
      <c r="AB586">
        <f t="shared" si="73"/>
        <v>508</v>
      </c>
    </row>
    <row r="587" spans="8:28">
      <c r="H587" s="6" t="s">
        <v>5</v>
      </c>
      <c r="I587" s="7" t="s">
        <v>15</v>
      </c>
      <c r="J587" s="8">
        <f t="shared" si="71"/>
        <v>5</v>
      </c>
      <c r="K587">
        <f t="shared" si="67"/>
        <v>5</v>
      </c>
      <c r="L587">
        <f t="shared" si="68"/>
        <v>0</v>
      </c>
      <c r="W587" s="6" t="s">
        <v>5</v>
      </c>
      <c r="X587" s="7" t="s">
        <v>15</v>
      </c>
      <c r="Y587" s="8">
        <f t="shared" si="72"/>
        <v>5</v>
      </c>
      <c r="Z587">
        <f t="shared" si="69"/>
        <v>5</v>
      </c>
      <c r="AA587">
        <f t="shared" si="70"/>
        <v>2540</v>
      </c>
      <c r="AB587">
        <f t="shared" si="73"/>
        <v>508</v>
      </c>
    </row>
    <row r="588" spans="8:28">
      <c r="H588" s="6" t="s">
        <v>29</v>
      </c>
      <c r="I588" s="7" t="s">
        <v>15</v>
      </c>
      <c r="J588" s="8">
        <f t="shared" si="71"/>
        <v>7</v>
      </c>
      <c r="K588">
        <f t="shared" si="67"/>
        <v>7</v>
      </c>
      <c r="L588">
        <f t="shared" si="68"/>
        <v>0</v>
      </c>
      <c r="W588" s="6" t="s">
        <v>29</v>
      </c>
      <c r="X588" s="7" t="s">
        <v>15</v>
      </c>
      <c r="Y588" s="8">
        <f t="shared" si="72"/>
        <v>7</v>
      </c>
      <c r="Z588">
        <f t="shared" si="69"/>
        <v>7</v>
      </c>
      <c r="AA588">
        <f t="shared" si="70"/>
        <v>3556</v>
      </c>
      <c r="AB588">
        <f t="shared" si="73"/>
        <v>508</v>
      </c>
    </row>
    <row r="589" spans="8:28">
      <c r="H589" s="6" t="s">
        <v>29</v>
      </c>
      <c r="I589" s="7" t="s">
        <v>15</v>
      </c>
      <c r="J589" s="8">
        <f t="shared" si="71"/>
        <v>7</v>
      </c>
      <c r="K589">
        <f t="shared" si="67"/>
        <v>7</v>
      </c>
      <c r="L589">
        <f t="shared" si="68"/>
        <v>0</v>
      </c>
      <c r="W589" s="6" t="s">
        <v>29</v>
      </c>
      <c r="X589" s="7" t="s">
        <v>15</v>
      </c>
      <c r="Y589" s="8">
        <f t="shared" si="72"/>
        <v>7</v>
      </c>
      <c r="Z589">
        <f t="shared" si="69"/>
        <v>7</v>
      </c>
      <c r="AA589">
        <f t="shared" si="70"/>
        <v>3556</v>
      </c>
      <c r="AB589">
        <f t="shared" si="73"/>
        <v>508</v>
      </c>
    </row>
    <row r="590" spans="8:28">
      <c r="H590" s="6" t="s">
        <v>37</v>
      </c>
      <c r="I590" s="7" t="s">
        <v>17</v>
      </c>
      <c r="J590" s="8">
        <f t="shared" si="71"/>
        <v>7</v>
      </c>
      <c r="K590">
        <f t="shared" si="67"/>
        <v>0</v>
      </c>
      <c r="L590">
        <f t="shared" si="68"/>
        <v>-7</v>
      </c>
      <c r="W590" s="6" t="s">
        <v>37</v>
      </c>
      <c r="X590" s="7" t="s">
        <v>17</v>
      </c>
      <c r="Y590" s="8">
        <f t="shared" si="72"/>
        <v>7</v>
      </c>
      <c r="Z590">
        <f t="shared" si="69"/>
        <v>0</v>
      </c>
      <c r="AA590">
        <f t="shared" si="70"/>
        <v>0</v>
      </c>
      <c r="AB590">
        <f t="shared" si="73"/>
        <v>501</v>
      </c>
    </row>
    <row r="591" spans="8:28">
      <c r="H591" s="6" t="s">
        <v>36</v>
      </c>
      <c r="I591" s="7" t="s">
        <v>16</v>
      </c>
      <c r="J591" s="8">
        <f t="shared" si="71"/>
        <v>2</v>
      </c>
      <c r="K591">
        <f t="shared" si="67"/>
        <v>0</v>
      </c>
      <c r="L591">
        <f t="shared" si="68"/>
        <v>2</v>
      </c>
      <c r="W591" s="6" t="s">
        <v>36</v>
      </c>
      <c r="X591" s="7" t="s">
        <v>16</v>
      </c>
      <c r="Y591" s="8">
        <f t="shared" si="72"/>
        <v>2</v>
      </c>
      <c r="Z591">
        <f t="shared" si="69"/>
        <v>0</v>
      </c>
      <c r="AA591">
        <f t="shared" si="70"/>
        <v>0</v>
      </c>
      <c r="AB591">
        <f t="shared" si="73"/>
        <v>503</v>
      </c>
    </row>
    <row r="592" spans="8:28">
      <c r="H592" s="6" t="s">
        <v>37</v>
      </c>
      <c r="I592" s="7" t="s">
        <v>17</v>
      </c>
      <c r="J592" s="8">
        <f t="shared" si="71"/>
        <v>7</v>
      </c>
      <c r="K592">
        <f t="shared" si="67"/>
        <v>0</v>
      </c>
      <c r="L592">
        <f t="shared" si="68"/>
        <v>-7</v>
      </c>
      <c r="W592" s="6" t="s">
        <v>37</v>
      </c>
      <c r="X592" s="7" t="s">
        <v>17</v>
      </c>
      <c r="Y592" s="8">
        <f t="shared" si="72"/>
        <v>7</v>
      </c>
      <c r="Z592">
        <f t="shared" si="69"/>
        <v>0</v>
      </c>
      <c r="AA592">
        <f t="shared" si="70"/>
        <v>0</v>
      </c>
      <c r="AB592">
        <f t="shared" si="73"/>
        <v>496</v>
      </c>
    </row>
    <row r="593" spans="8:28">
      <c r="H593" s="6" t="s">
        <v>9</v>
      </c>
      <c r="I593" s="7" t="s">
        <v>16</v>
      </c>
      <c r="J593" s="8">
        <f t="shared" si="71"/>
        <v>8</v>
      </c>
      <c r="K593">
        <f t="shared" si="67"/>
        <v>0</v>
      </c>
      <c r="L593">
        <f t="shared" si="68"/>
        <v>8</v>
      </c>
      <c r="W593" s="6" t="s">
        <v>9</v>
      </c>
      <c r="X593" s="7" t="s">
        <v>16</v>
      </c>
      <c r="Y593" s="8">
        <f t="shared" si="72"/>
        <v>8</v>
      </c>
      <c r="Z593">
        <f t="shared" si="69"/>
        <v>0</v>
      </c>
      <c r="AA593">
        <f t="shared" si="70"/>
        <v>0</v>
      </c>
      <c r="AB593">
        <f t="shared" si="73"/>
        <v>504</v>
      </c>
    </row>
    <row r="594" spans="8:28">
      <c r="H594" s="6" t="s">
        <v>29</v>
      </c>
      <c r="I594" s="7" t="s">
        <v>15</v>
      </c>
      <c r="J594" s="8">
        <f t="shared" si="71"/>
        <v>7</v>
      </c>
      <c r="K594">
        <f t="shared" si="67"/>
        <v>7</v>
      </c>
      <c r="L594">
        <f t="shared" si="68"/>
        <v>0</v>
      </c>
      <c r="W594" s="6" t="s">
        <v>29</v>
      </c>
      <c r="X594" s="7" t="s">
        <v>15</v>
      </c>
      <c r="Y594" s="8">
        <f t="shared" si="72"/>
        <v>7</v>
      </c>
      <c r="Z594">
        <f t="shared" si="69"/>
        <v>7</v>
      </c>
      <c r="AA594">
        <f t="shared" si="70"/>
        <v>3528</v>
      </c>
      <c r="AB594">
        <f t="shared" si="73"/>
        <v>504</v>
      </c>
    </row>
    <row r="595" spans="8:28">
      <c r="H595" s="6" t="s">
        <v>28</v>
      </c>
      <c r="I595" s="7" t="s">
        <v>17</v>
      </c>
      <c r="J595" s="8">
        <f t="shared" si="71"/>
        <v>5</v>
      </c>
      <c r="K595">
        <f t="shared" si="67"/>
        <v>0</v>
      </c>
      <c r="L595">
        <f t="shared" si="68"/>
        <v>-5</v>
      </c>
      <c r="W595" s="6" t="s">
        <v>28</v>
      </c>
      <c r="X595" s="7" t="s">
        <v>17</v>
      </c>
      <c r="Y595" s="8">
        <f t="shared" si="72"/>
        <v>5</v>
      </c>
      <c r="Z595">
        <f t="shared" si="69"/>
        <v>0</v>
      </c>
      <c r="AA595">
        <f t="shared" si="70"/>
        <v>0</v>
      </c>
      <c r="AB595">
        <f t="shared" si="73"/>
        <v>499</v>
      </c>
    </row>
    <row r="596" spans="8:28">
      <c r="H596" s="6" t="s">
        <v>31</v>
      </c>
      <c r="I596" s="7" t="s">
        <v>16</v>
      </c>
      <c r="J596" s="8">
        <f t="shared" si="71"/>
        <v>9</v>
      </c>
      <c r="K596">
        <f t="shared" si="67"/>
        <v>0</v>
      </c>
      <c r="L596">
        <f t="shared" si="68"/>
        <v>9</v>
      </c>
      <c r="W596" s="6" t="s">
        <v>31</v>
      </c>
      <c r="X596" s="7" t="s">
        <v>16</v>
      </c>
      <c r="Y596" s="8">
        <f t="shared" si="72"/>
        <v>9</v>
      </c>
      <c r="Z596">
        <f t="shared" si="69"/>
        <v>0</v>
      </c>
      <c r="AA596">
        <f t="shared" si="70"/>
        <v>0</v>
      </c>
      <c r="AB596">
        <f t="shared" si="73"/>
        <v>508</v>
      </c>
    </row>
    <row r="597" spans="8:28">
      <c r="H597" s="6" t="s">
        <v>33</v>
      </c>
      <c r="I597" s="7" t="s">
        <v>17</v>
      </c>
      <c r="J597" s="8">
        <f t="shared" si="71"/>
        <v>1</v>
      </c>
      <c r="K597">
        <f t="shared" si="67"/>
        <v>0</v>
      </c>
      <c r="L597">
        <f t="shared" si="68"/>
        <v>-1</v>
      </c>
      <c r="W597" s="6" t="s">
        <v>33</v>
      </c>
      <c r="X597" s="7" t="s">
        <v>17</v>
      </c>
      <c r="Y597" s="8">
        <f t="shared" si="72"/>
        <v>1</v>
      </c>
      <c r="Z597">
        <f t="shared" si="69"/>
        <v>0</v>
      </c>
      <c r="AA597">
        <f t="shared" si="70"/>
        <v>0</v>
      </c>
      <c r="AB597">
        <f t="shared" si="73"/>
        <v>507</v>
      </c>
    </row>
    <row r="598" spans="8:28">
      <c r="H598" s="6" t="s">
        <v>21</v>
      </c>
      <c r="I598" s="7" t="s">
        <v>15</v>
      </c>
      <c r="J598" s="8">
        <f t="shared" si="71"/>
        <v>4</v>
      </c>
      <c r="K598">
        <f t="shared" si="67"/>
        <v>4</v>
      </c>
      <c r="L598">
        <f t="shared" si="68"/>
        <v>0</v>
      </c>
      <c r="W598" s="6" t="s">
        <v>21</v>
      </c>
      <c r="X598" s="7" t="s">
        <v>15</v>
      </c>
      <c r="Y598" s="8">
        <f t="shared" si="72"/>
        <v>4</v>
      </c>
      <c r="Z598">
        <f t="shared" si="69"/>
        <v>4</v>
      </c>
      <c r="AA598">
        <f t="shared" si="70"/>
        <v>2028</v>
      </c>
      <c r="AB598">
        <f t="shared" si="73"/>
        <v>507</v>
      </c>
    </row>
    <row r="599" spans="8:28">
      <c r="H599" s="6" t="s">
        <v>21</v>
      </c>
      <c r="I599" s="7" t="s">
        <v>15</v>
      </c>
      <c r="J599" s="8">
        <f t="shared" si="71"/>
        <v>4</v>
      </c>
      <c r="K599">
        <f t="shared" si="67"/>
        <v>4</v>
      </c>
      <c r="L599">
        <f t="shared" si="68"/>
        <v>0</v>
      </c>
      <c r="W599" s="6" t="s">
        <v>21</v>
      </c>
      <c r="X599" s="7" t="s">
        <v>15</v>
      </c>
      <c r="Y599" s="8">
        <f t="shared" si="72"/>
        <v>4</v>
      </c>
      <c r="Z599">
        <f t="shared" si="69"/>
        <v>4</v>
      </c>
      <c r="AA599">
        <f t="shared" si="70"/>
        <v>2028</v>
      </c>
      <c r="AB599">
        <f t="shared" si="73"/>
        <v>507</v>
      </c>
    </row>
    <row r="600" spans="8:28">
      <c r="H600" s="6" t="s">
        <v>26</v>
      </c>
      <c r="I600" s="7" t="s">
        <v>15</v>
      </c>
      <c r="J600" s="8">
        <f t="shared" si="71"/>
        <v>9</v>
      </c>
      <c r="K600">
        <f t="shared" si="67"/>
        <v>9</v>
      </c>
      <c r="L600">
        <f t="shared" si="68"/>
        <v>0</v>
      </c>
      <c r="W600" s="6" t="s">
        <v>26</v>
      </c>
      <c r="X600" s="7" t="s">
        <v>15</v>
      </c>
      <c r="Y600" s="8">
        <f t="shared" si="72"/>
        <v>9</v>
      </c>
      <c r="Z600">
        <f t="shared" si="69"/>
        <v>9</v>
      </c>
      <c r="AA600">
        <f t="shared" si="70"/>
        <v>4563</v>
      </c>
      <c r="AB600">
        <f t="shared" si="73"/>
        <v>507</v>
      </c>
    </row>
    <row r="601" spans="8:28">
      <c r="H601" s="6" t="s">
        <v>19</v>
      </c>
      <c r="I601" s="7" t="s">
        <v>16</v>
      </c>
      <c r="J601" s="8">
        <f t="shared" si="71"/>
        <v>6</v>
      </c>
      <c r="K601">
        <f t="shared" si="67"/>
        <v>0</v>
      </c>
      <c r="L601">
        <f t="shared" si="68"/>
        <v>6</v>
      </c>
      <c r="W601" s="6" t="s">
        <v>19</v>
      </c>
      <c r="X601" s="7" t="s">
        <v>16</v>
      </c>
      <c r="Y601" s="8">
        <f t="shared" si="72"/>
        <v>6</v>
      </c>
      <c r="Z601">
        <f t="shared" si="69"/>
        <v>0</v>
      </c>
      <c r="AA601">
        <f t="shared" si="70"/>
        <v>0</v>
      </c>
      <c r="AB601">
        <f t="shared" si="73"/>
        <v>513</v>
      </c>
    </row>
    <row r="602" spans="8:28">
      <c r="H602" s="6" t="s">
        <v>8</v>
      </c>
      <c r="I602" s="7" t="s">
        <v>17</v>
      </c>
      <c r="J602" s="8">
        <f t="shared" si="71"/>
        <v>3</v>
      </c>
      <c r="K602">
        <f t="shared" si="67"/>
        <v>0</v>
      </c>
      <c r="L602">
        <f t="shared" si="68"/>
        <v>-3</v>
      </c>
      <c r="W602" s="6" t="s">
        <v>8</v>
      </c>
      <c r="X602" s="7" t="s">
        <v>17</v>
      </c>
      <c r="Y602" s="8">
        <f t="shared" si="72"/>
        <v>3</v>
      </c>
      <c r="Z602">
        <f t="shared" si="69"/>
        <v>0</v>
      </c>
      <c r="AA602">
        <f t="shared" si="70"/>
        <v>0</v>
      </c>
      <c r="AB602">
        <f t="shared" si="73"/>
        <v>510</v>
      </c>
    </row>
    <row r="603" spans="8:28">
      <c r="H603" s="6" t="s">
        <v>9</v>
      </c>
      <c r="I603" s="7" t="s">
        <v>16</v>
      </c>
      <c r="J603" s="8">
        <f t="shared" si="71"/>
        <v>8</v>
      </c>
      <c r="K603">
        <f t="shared" si="67"/>
        <v>0</v>
      </c>
      <c r="L603">
        <f t="shared" si="68"/>
        <v>8</v>
      </c>
      <c r="W603" s="6" t="s">
        <v>9</v>
      </c>
      <c r="X603" s="7" t="s">
        <v>16</v>
      </c>
      <c r="Y603" s="8">
        <f t="shared" si="72"/>
        <v>8</v>
      </c>
      <c r="Z603">
        <f t="shared" si="69"/>
        <v>0</v>
      </c>
      <c r="AA603">
        <f t="shared" si="70"/>
        <v>0</v>
      </c>
      <c r="AB603">
        <f t="shared" si="73"/>
        <v>518</v>
      </c>
    </row>
    <row r="604" spans="8:28">
      <c r="H604" s="6" t="s">
        <v>9</v>
      </c>
      <c r="I604" s="7" t="s">
        <v>16</v>
      </c>
      <c r="J604" s="8">
        <f t="shared" si="71"/>
        <v>8</v>
      </c>
      <c r="K604">
        <f t="shared" si="67"/>
        <v>0</v>
      </c>
      <c r="L604">
        <f t="shared" si="68"/>
        <v>8</v>
      </c>
      <c r="W604" s="6" t="s">
        <v>9</v>
      </c>
      <c r="X604" s="7" t="s">
        <v>16</v>
      </c>
      <c r="Y604" s="8">
        <f t="shared" si="72"/>
        <v>8</v>
      </c>
      <c r="Z604">
        <f t="shared" si="69"/>
        <v>0</v>
      </c>
      <c r="AA604">
        <f t="shared" si="70"/>
        <v>0</v>
      </c>
      <c r="AB604">
        <f t="shared" si="73"/>
        <v>526</v>
      </c>
    </row>
    <row r="605" spans="8:28">
      <c r="H605" s="6" t="s">
        <v>20</v>
      </c>
      <c r="I605" s="7" t="s">
        <v>17</v>
      </c>
      <c r="J605" s="8">
        <f t="shared" si="71"/>
        <v>2</v>
      </c>
      <c r="K605">
        <f t="shared" si="67"/>
        <v>0</v>
      </c>
      <c r="L605">
        <f t="shared" si="68"/>
        <v>-2</v>
      </c>
      <c r="W605" s="6" t="s">
        <v>20</v>
      </c>
      <c r="X605" s="7" t="s">
        <v>17</v>
      </c>
      <c r="Y605" s="8">
        <f t="shared" si="72"/>
        <v>2</v>
      </c>
      <c r="Z605">
        <f t="shared" si="69"/>
        <v>0</v>
      </c>
      <c r="AA605">
        <f t="shared" si="70"/>
        <v>0</v>
      </c>
      <c r="AB605">
        <f t="shared" si="73"/>
        <v>524</v>
      </c>
    </row>
    <row r="606" spans="8:28">
      <c r="H606" s="6" t="s">
        <v>9</v>
      </c>
      <c r="I606" s="7" t="s">
        <v>16</v>
      </c>
      <c r="J606" s="8">
        <f t="shared" si="71"/>
        <v>8</v>
      </c>
      <c r="K606">
        <f t="shared" si="67"/>
        <v>0</v>
      </c>
      <c r="L606">
        <f t="shared" si="68"/>
        <v>8</v>
      </c>
      <c r="W606" s="6" t="s">
        <v>9</v>
      </c>
      <c r="X606" s="7" t="s">
        <v>16</v>
      </c>
      <c r="Y606" s="8">
        <f t="shared" si="72"/>
        <v>8</v>
      </c>
      <c r="Z606">
        <f t="shared" si="69"/>
        <v>0</v>
      </c>
      <c r="AA606">
        <f t="shared" si="70"/>
        <v>0</v>
      </c>
      <c r="AB606">
        <f t="shared" si="73"/>
        <v>532</v>
      </c>
    </row>
    <row r="607" spans="8:28">
      <c r="H607" s="6" t="s">
        <v>9</v>
      </c>
      <c r="I607" s="7" t="s">
        <v>16</v>
      </c>
      <c r="J607" s="8">
        <f t="shared" si="71"/>
        <v>8</v>
      </c>
      <c r="K607">
        <f t="shared" si="67"/>
        <v>0</v>
      </c>
      <c r="L607">
        <f t="shared" si="68"/>
        <v>8</v>
      </c>
      <c r="W607" s="6" t="s">
        <v>9</v>
      </c>
      <c r="X607" s="7" t="s">
        <v>16</v>
      </c>
      <c r="Y607" s="8">
        <f t="shared" si="72"/>
        <v>8</v>
      </c>
      <c r="Z607">
        <f t="shared" si="69"/>
        <v>0</v>
      </c>
      <c r="AA607">
        <f t="shared" si="70"/>
        <v>0</v>
      </c>
      <c r="AB607">
        <f t="shared" si="73"/>
        <v>540</v>
      </c>
    </row>
    <row r="608" spans="8:28">
      <c r="H608" s="6" t="s">
        <v>37</v>
      </c>
      <c r="I608" s="7" t="s">
        <v>17</v>
      </c>
      <c r="J608" s="8">
        <f t="shared" si="71"/>
        <v>7</v>
      </c>
      <c r="K608">
        <f t="shared" si="67"/>
        <v>0</v>
      </c>
      <c r="L608">
        <f t="shared" si="68"/>
        <v>-7</v>
      </c>
      <c r="W608" s="6" t="s">
        <v>37</v>
      </c>
      <c r="X608" s="7" t="s">
        <v>17</v>
      </c>
      <c r="Y608" s="8">
        <f t="shared" si="72"/>
        <v>7</v>
      </c>
      <c r="Z608">
        <f t="shared" si="69"/>
        <v>0</v>
      </c>
      <c r="AA608">
        <f t="shared" si="70"/>
        <v>0</v>
      </c>
      <c r="AB608">
        <f t="shared" si="73"/>
        <v>533</v>
      </c>
    </row>
    <row r="609" spans="8:28">
      <c r="H609" s="6" t="s">
        <v>9</v>
      </c>
      <c r="I609" s="7" t="s">
        <v>16</v>
      </c>
      <c r="J609" s="8">
        <f t="shared" si="71"/>
        <v>8</v>
      </c>
      <c r="K609">
        <f t="shared" si="67"/>
        <v>0</v>
      </c>
      <c r="L609">
        <f t="shared" si="68"/>
        <v>8</v>
      </c>
      <c r="W609" s="6" t="s">
        <v>9</v>
      </c>
      <c r="X609" s="7" t="s">
        <v>16</v>
      </c>
      <c r="Y609" s="8">
        <f t="shared" si="72"/>
        <v>8</v>
      </c>
      <c r="Z609">
        <f t="shared" si="69"/>
        <v>0</v>
      </c>
      <c r="AA609">
        <f t="shared" si="70"/>
        <v>0</v>
      </c>
      <c r="AB609">
        <f t="shared" si="73"/>
        <v>541</v>
      </c>
    </row>
    <row r="610" spans="8:28">
      <c r="H610" s="6" t="s">
        <v>20</v>
      </c>
      <c r="I610" s="7" t="s">
        <v>17</v>
      </c>
      <c r="J610" s="8">
        <f t="shared" si="71"/>
        <v>2</v>
      </c>
      <c r="K610">
        <f t="shared" si="67"/>
        <v>0</v>
      </c>
      <c r="L610">
        <f t="shared" si="68"/>
        <v>-2</v>
      </c>
      <c r="W610" s="6" t="s">
        <v>20</v>
      </c>
      <c r="X610" s="7" t="s">
        <v>17</v>
      </c>
      <c r="Y610" s="8">
        <f t="shared" si="72"/>
        <v>2</v>
      </c>
      <c r="Z610">
        <f t="shared" si="69"/>
        <v>0</v>
      </c>
      <c r="AA610">
        <f t="shared" si="70"/>
        <v>0</v>
      </c>
      <c r="AB610">
        <f t="shared" si="73"/>
        <v>539</v>
      </c>
    </row>
    <row r="611" spans="8:28">
      <c r="H611" s="6" t="s">
        <v>34</v>
      </c>
      <c r="I611" s="7" t="s">
        <v>17</v>
      </c>
      <c r="J611" s="8">
        <f t="shared" si="71"/>
        <v>4</v>
      </c>
      <c r="K611">
        <f t="shared" si="67"/>
        <v>0</v>
      </c>
      <c r="L611">
        <f t="shared" si="68"/>
        <v>-4</v>
      </c>
      <c r="W611" s="6" t="s">
        <v>34</v>
      </c>
      <c r="X611" s="7" t="s">
        <v>17</v>
      </c>
      <c r="Y611" s="8">
        <f t="shared" si="72"/>
        <v>4</v>
      </c>
      <c r="Z611">
        <f t="shared" si="69"/>
        <v>0</v>
      </c>
      <c r="AA611">
        <f t="shared" si="70"/>
        <v>0</v>
      </c>
      <c r="AB611">
        <f t="shared" si="73"/>
        <v>535</v>
      </c>
    </row>
    <row r="612" spans="8:28">
      <c r="H612" s="6" t="s">
        <v>33</v>
      </c>
      <c r="I612" s="7" t="s">
        <v>17</v>
      </c>
      <c r="J612" s="8">
        <f t="shared" si="71"/>
        <v>1</v>
      </c>
      <c r="K612">
        <f t="shared" si="67"/>
        <v>0</v>
      </c>
      <c r="L612">
        <f t="shared" si="68"/>
        <v>-1</v>
      </c>
      <c r="W612" s="6" t="s">
        <v>33</v>
      </c>
      <c r="X612" s="7" t="s">
        <v>17</v>
      </c>
      <c r="Y612" s="8">
        <f t="shared" si="72"/>
        <v>1</v>
      </c>
      <c r="Z612">
        <f t="shared" si="69"/>
        <v>0</v>
      </c>
      <c r="AA612">
        <f t="shared" si="70"/>
        <v>0</v>
      </c>
      <c r="AB612">
        <f t="shared" si="73"/>
        <v>534</v>
      </c>
    </row>
    <row r="613" spans="8:28">
      <c r="H613" s="6" t="s">
        <v>29</v>
      </c>
      <c r="I613" s="7" t="s">
        <v>15</v>
      </c>
      <c r="J613" s="8">
        <f t="shared" si="71"/>
        <v>7</v>
      </c>
      <c r="K613">
        <f t="shared" si="67"/>
        <v>7</v>
      </c>
      <c r="L613">
        <f t="shared" si="68"/>
        <v>0</v>
      </c>
      <c r="W613" s="6" t="s">
        <v>29</v>
      </c>
      <c r="X613" s="7" t="s">
        <v>15</v>
      </c>
      <c r="Y613" s="8">
        <f t="shared" si="72"/>
        <v>7</v>
      </c>
      <c r="Z613">
        <f t="shared" si="69"/>
        <v>7</v>
      </c>
      <c r="AA613">
        <f t="shared" si="70"/>
        <v>3738</v>
      </c>
      <c r="AB613">
        <f t="shared" si="73"/>
        <v>534</v>
      </c>
    </row>
    <row r="614" spans="8:28">
      <c r="H614" s="6" t="s">
        <v>26</v>
      </c>
      <c r="I614" s="7" t="s">
        <v>15</v>
      </c>
      <c r="J614" s="8">
        <f t="shared" si="71"/>
        <v>9</v>
      </c>
      <c r="K614">
        <f t="shared" si="67"/>
        <v>9</v>
      </c>
      <c r="L614">
        <f t="shared" si="68"/>
        <v>0</v>
      </c>
      <c r="W614" s="6" t="s">
        <v>26</v>
      </c>
      <c r="X614" s="7" t="s">
        <v>15</v>
      </c>
      <c r="Y614" s="8">
        <f t="shared" si="72"/>
        <v>9</v>
      </c>
      <c r="Z614">
        <f t="shared" si="69"/>
        <v>9</v>
      </c>
      <c r="AA614">
        <f t="shared" si="70"/>
        <v>4806</v>
      </c>
      <c r="AB614">
        <f t="shared" si="73"/>
        <v>534</v>
      </c>
    </row>
    <row r="615" spans="8:28">
      <c r="H615" s="6" t="s">
        <v>26</v>
      </c>
      <c r="I615" s="7" t="s">
        <v>15</v>
      </c>
      <c r="J615" s="8">
        <f t="shared" si="71"/>
        <v>9</v>
      </c>
      <c r="K615">
        <f t="shared" si="67"/>
        <v>9</v>
      </c>
      <c r="L615">
        <f t="shared" si="68"/>
        <v>0</v>
      </c>
      <c r="W615" s="6" t="s">
        <v>26</v>
      </c>
      <c r="X615" s="7" t="s">
        <v>15</v>
      </c>
      <c r="Y615" s="8">
        <f t="shared" si="72"/>
        <v>9</v>
      </c>
      <c r="Z615">
        <f t="shared" si="69"/>
        <v>9</v>
      </c>
      <c r="AA615">
        <f t="shared" si="70"/>
        <v>4806</v>
      </c>
      <c r="AB615">
        <f t="shared" si="73"/>
        <v>534</v>
      </c>
    </row>
    <row r="616" spans="8:28">
      <c r="H616" s="6" t="s">
        <v>32</v>
      </c>
      <c r="I616" s="7" t="s">
        <v>16</v>
      </c>
      <c r="J616" s="8">
        <f t="shared" si="71"/>
        <v>4</v>
      </c>
      <c r="K616">
        <f t="shared" si="67"/>
        <v>0</v>
      </c>
      <c r="L616">
        <f t="shared" si="68"/>
        <v>4</v>
      </c>
      <c r="W616" s="6" t="s">
        <v>32</v>
      </c>
      <c r="X616" s="7" t="s">
        <v>16</v>
      </c>
      <c r="Y616" s="8">
        <f t="shared" si="72"/>
        <v>4</v>
      </c>
      <c r="Z616">
        <f t="shared" si="69"/>
        <v>0</v>
      </c>
      <c r="AA616">
        <f t="shared" si="70"/>
        <v>0</v>
      </c>
      <c r="AB616">
        <f t="shared" si="73"/>
        <v>538</v>
      </c>
    </row>
    <row r="617" spans="8:28">
      <c r="H617" s="6" t="s">
        <v>30</v>
      </c>
      <c r="I617" s="7" t="s">
        <v>17</v>
      </c>
      <c r="J617" s="8">
        <f t="shared" si="71"/>
        <v>8</v>
      </c>
      <c r="K617">
        <f t="shared" si="67"/>
        <v>0</v>
      </c>
      <c r="L617">
        <f t="shared" si="68"/>
        <v>-8</v>
      </c>
      <c r="W617" s="6" t="s">
        <v>30</v>
      </c>
      <c r="X617" s="7" t="s">
        <v>17</v>
      </c>
      <c r="Y617" s="8">
        <f t="shared" si="72"/>
        <v>8</v>
      </c>
      <c r="Z617">
        <f t="shared" si="69"/>
        <v>0</v>
      </c>
      <c r="AA617">
        <f t="shared" si="70"/>
        <v>0</v>
      </c>
      <c r="AB617">
        <f t="shared" si="73"/>
        <v>530</v>
      </c>
    </row>
    <row r="618" spans="8:28">
      <c r="H618" s="6" t="s">
        <v>26</v>
      </c>
      <c r="I618" s="7" t="s">
        <v>15</v>
      </c>
      <c r="J618" s="8">
        <f t="shared" si="71"/>
        <v>9</v>
      </c>
      <c r="K618">
        <f t="shared" si="67"/>
        <v>9</v>
      </c>
      <c r="L618">
        <f t="shared" si="68"/>
        <v>0</v>
      </c>
      <c r="W618" s="6" t="s">
        <v>26</v>
      </c>
      <c r="X618" s="7" t="s">
        <v>15</v>
      </c>
      <c r="Y618" s="8">
        <f t="shared" si="72"/>
        <v>9</v>
      </c>
      <c r="Z618">
        <f t="shared" si="69"/>
        <v>9</v>
      </c>
      <c r="AA618">
        <f t="shared" si="70"/>
        <v>4770</v>
      </c>
      <c r="AB618">
        <f t="shared" si="73"/>
        <v>530</v>
      </c>
    </row>
    <row r="619" spans="8:28">
      <c r="H619" s="6" t="s">
        <v>31</v>
      </c>
      <c r="I619" s="7" t="s">
        <v>16</v>
      </c>
      <c r="J619" s="8">
        <f t="shared" si="71"/>
        <v>9</v>
      </c>
      <c r="K619">
        <f t="shared" si="67"/>
        <v>0</v>
      </c>
      <c r="L619">
        <f t="shared" si="68"/>
        <v>9</v>
      </c>
      <c r="W619" s="6" t="s">
        <v>31</v>
      </c>
      <c r="X619" s="7" t="s">
        <v>16</v>
      </c>
      <c r="Y619" s="8">
        <f t="shared" si="72"/>
        <v>9</v>
      </c>
      <c r="Z619">
        <f t="shared" si="69"/>
        <v>0</v>
      </c>
      <c r="AA619">
        <f t="shared" si="70"/>
        <v>0</v>
      </c>
      <c r="AB619">
        <f t="shared" si="73"/>
        <v>539</v>
      </c>
    </row>
    <row r="620" spans="8:28">
      <c r="H620" s="6" t="s">
        <v>33</v>
      </c>
      <c r="I620" s="7" t="s">
        <v>17</v>
      </c>
      <c r="J620" s="8">
        <f t="shared" si="71"/>
        <v>1</v>
      </c>
      <c r="K620">
        <f t="shared" si="67"/>
        <v>0</v>
      </c>
      <c r="L620">
        <f t="shared" si="68"/>
        <v>-1</v>
      </c>
      <c r="W620" s="6" t="s">
        <v>33</v>
      </c>
      <c r="X620" s="7" t="s">
        <v>17</v>
      </c>
      <c r="Y620" s="8">
        <f t="shared" si="72"/>
        <v>1</v>
      </c>
      <c r="Z620">
        <f t="shared" si="69"/>
        <v>0</v>
      </c>
      <c r="AA620">
        <f t="shared" si="70"/>
        <v>0</v>
      </c>
      <c r="AB620">
        <f t="shared" si="73"/>
        <v>538</v>
      </c>
    </row>
    <row r="621" spans="8:28">
      <c r="H621" s="6" t="s">
        <v>27</v>
      </c>
      <c r="I621" s="7" t="s">
        <v>15</v>
      </c>
      <c r="J621" s="8">
        <f t="shared" si="71"/>
        <v>1</v>
      </c>
      <c r="K621">
        <f t="shared" si="67"/>
        <v>1</v>
      </c>
      <c r="L621">
        <f t="shared" si="68"/>
        <v>0</v>
      </c>
      <c r="W621" s="6" t="s">
        <v>27</v>
      </c>
      <c r="X621" s="7" t="s">
        <v>15</v>
      </c>
      <c r="Y621" s="8">
        <f t="shared" si="72"/>
        <v>1</v>
      </c>
      <c r="Z621">
        <f t="shared" si="69"/>
        <v>1</v>
      </c>
      <c r="AA621">
        <f t="shared" si="70"/>
        <v>538</v>
      </c>
      <c r="AB621">
        <f t="shared" si="73"/>
        <v>538</v>
      </c>
    </row>
    <row r="622" spans="8:28">
      <c r="H622" s="6" t="s">
        <v>27</v>
      </c>
      <c r="I622" s="7" t="s">
        <v>15</v>
      </c>
      <c r="J622" s="8">
        <f t="shared" si="71"/>
        <v>1</v>
      </c>
      <c r="K622">
        <f t="shared" si="67"/>
        <v>1</v>
      </c>
      <c r="L622">
        <f t="shared" si="68"/>
        <v>0</v>
      </c>
      <c r="W622" s="6" t="s">
        <v>27</v>
      </c>
      <c r="X622" s="7" t="s">
        <v>15</v>
      </c>
      <c r="Y622" s="8">
        <f t="shared" si="72"/>
        <v>1</v>
      </c>
      <c r="Z622">
        <f t="shared" si="69"/>
        <v>1</v>
      </c>
      <c r="AA622">
        <f t="shared" si="70"/>
        <v>538</v>
      </c>
      <c r="AB622">
        <f t="shared" si="73"/>
        <v>538</v>
      </c>
    </row>
    <row r="623" spans="8:28">
      <c r="H623" s="6" t="s">
        <v>6</v>
      </c>
      <c r="I623" s="7" t="s">
        <v>16</v>
      </c>
      <c r="J623" s="8">
        <f t="shared" si="71"/>
        <v>5</v>
      </c>
      <c r="K623">
        <f t="shared" si="67"/>
        <v>0</v>
      </c>
      <c r="L623">
        <f t="shared" si="68"/>
        <v>5</v>
      </c>
      <c r="W623" s="6" t="s">
        <v>6</v>
      </c>
      <c r="X623" s="7" t="s">
        <v>16</v>
      </c>
      <c r="Y623" s="8">
        <f t="shared" si="72"/>
        <v>5</v>
      </c>
      <c r="Z623">
        <f t="shared" si="69"/>
        <v>0</v>
      </c>
      <c r="AA623">
        <f t="shared" si="70"/>
        <v>0</v>
      </c>
      <c r="AB623">
        <f t="shared" si="73"/>
        <v>543</v>
      </c>
    </row>
    <row r="624" spans="8:28">
      <c r="H624" s="6" t="s">
        <v>37</v>
      </c>
      <c r="I624" s="7" t="s">
        <v>17</v>
      </c>
      <c r="J624" s="8">
        <f t="shared" si="71"/>
        <v>7</v>
      </c>
      <c r="K624">
        <f t="shared" si="67"/>
        <v>0</v>
      </c>
      <c r="L624">
        <f t="shared" si="68"/>
        <v>-7</v>
      </c>
      <c r="W624" s="6" t="s">
        <v>37</v>
      </c>
      <c r="X624" s="7" t="s">
        <v>17</v>
      </c>
      <c r="Y624" s="8">
        <f t="shared" si="72"/>
        <v>7</v>
      </c>
      <c r="Z624">
        <f t="shared" si="69"/>
        <v>0</v>
      </c>
      <c r="AA624">
        <f t="shared" si="70"/>
        <v>0</v>
      </c>
      <c r="AB624">
        <f t="shared" si="73"/>
        <v>536</v>
      </c>
    </row>
    <row r="625" spans="8:28">
      <c r="H625" s="6" t="s">
        <v>9</v>
      </c>
      <c r="I625" s="7" t="s">
        <v>16</v>
      </c>
      <c r="J625" s="8">
        <f t="shared" si="71"/>
        <v>8</v>
      </c>
      <c r="K625">
        <f t="shared" si="67"/>
        <v>0</v>
      </c>
      <c r="L625">
        <f t="shared" si="68"/>
        <v>8</v>
      </c>
      <c r="W625" s="6" t="s">
        <v>9</v>
      </c>
      <c r="X625" s="7" t="s">
        <v>16</v>
      </c>
      <c r="Y625" s="8">
        <f t="shared" si="72"/>
        <v>8</v>
      </c>
      <c r="Z625">
        <f t="shared" si="69"/>
        <v>0</v>
      </c>
      <c r="AA625">
        <f t="shared" si="70"/>
        <v>0</v>
      </c>
      <c r="AB625">
        <f t="shared" si="73"/>
        <v>544</v>
      </c>
    </row>
    <row r="626" spans="8:28">
      <c r="H626" s="6" t="s">
        <v>21</v>
      </c>
      <c r="I626" s="7" t="s">
        <v>15</v>
      </c>
      <c r="J626" s="8">
        <f t="shared" si="71"/>
        <v>4</v>
      </c>
      <c r="K626">
        <f t="shared" si="67"/>
        <v>4</v>
      </c>
      <c r="L626">
        <f t="shared" si="68"/>
        <v>0</v>
      </c>
      <c r="W626" s="6" t="s">
        <v>21</v>
      </c>
      <c r="X626" s="7" t="s">
        <v>15</v>
      </c>
      <c r="Y626" s="8">
        <f t="shared" si="72"/>
        <v>4</v>
      </c>
      <c r="Z626">
        <f t="shared" si="69"/>
        <v>4</v>
      </c>
      <c r="AA626">
        <f t="shared" si="70"/>
        <v>2176</v>
      </c>
      <c r="AB626">
        <f t="shared" si="73"/>
        <v>544</v>
      </c>
    </row>
    <row r="627" spans="8:28">
      <c r="H627" s="6" t="s">
        <v>23</v>
      </c>
      <c r="I627" s="7" t="s">
        <v>15</v>
      </c>
      <c r="J627" s="8">
        <f t="shared" si="71"/>
        <v>3</v>
      </c>
      <c r="K627">
        <f t="shared" si="67"/>
        <v>3</v>
      </c>
      <c r="L627">
        <f t="shared" si="68"/>
        <v>0</v>
      </c>
      <c r="W627" s="6" t="s">
        <v>23</v>
      </c>
      <c r="X627" s="7" t="s">
        <v>15</v>
      </c>
      <c r="Y627" s="8">
        <f t="shared" si="72"/>
        <v>3</v>
      </c>
      <c r="Z627">
        <f t="shared" si="69"/>
        <v>3</v>
      </c>
      <c r="AA627">
        <f t="shared" si="70"/>
        <v>1632</v>
      </c>
      <c r="AB627">
        <f t="shared" si="73"/>
        <v>544</v>
      </c>
    </row>
    <row r="628" spans="8:28">
      <c r="H628" s="6" t="s">
        <v>38</v>
      </c>
      <c r="I628" s="7" t="s">
        <v>16</v>
      </c>
      <c r="J628" s="8">
        <f t="shared" si="71"/>
        <v>7</v>
      </c>
      <c r="K628">
        <f t="shared" si="67"/>
        <v>0</v>
      </c>
      <c r="L628">
        <f t="shared" si="68"/>
        <v>7</v>
      </c>
      <c r="W628" s="6" t="s">
        <v>38</v>
      </c>
      <c r="X628" s="7" t="s">
        <v>16</v>
      </c>
      <c r="Y628" s="8">
        <f t="shared" si="72"/>
        <v>7</v>
      </c>
      <c r="Z628">
        <f t="shared" si="69"/>
        <v>0</v>
      </c>
      <c r="AA628">
        <f t="shared" si="70"/>
        <v>0</v>
      </c>
      <c r="AB628">
        <f t="shared" si="73"/>
        <v>551</v>
      </c>
    </row>
    <row r="629" spans="8:28">
      <c r="H629" s="6" t="s">
        <v>7</v>
      </c>
      <c r="I629" s="7" t="s">
        <v>15</v>
      </c>
      <c r="J629" s="8">
        <f t="shared" si="71"/>
        <v>8</v>
      </c>
      <c r="K629">
        <f t="shared" si="67"/>
        <v>8</v>
      </c>
      <c r="L629">
        <f t="shared" si="68"/>
        <v>0</v>
      </c>
      <c r="W629" s="6" t="s">
        <v>7</v>
      </c>
      <c r="X629" s="7" t="s">
        <v>15</v>
      </c>
      <c r="Y629" s="8">
        <f t="shared" si="72"/>
        <v>8</v>
      </c>
      <c r="Z629">
        <f t="shared" si="69"/>
        <v>8</v>
      </c>
      <c r="AA629">
        <f t="shared" si="70"/>
        <v>4408</v>
      </c>
      <c r="AB629">
        <f t="shared" si="73"/>
        <v>551</v>
      </c>
    </row>
    <row r="630" spans="8:28">
      <c r="H630" s="6" t="s">
        <v>20</v>
      </c>
      <c r="I630" s="7" t="s">
        <v>17</v>
      </c>
      <c r="J630" s="8">
        <f t="shared" si="71"/>
        <v>2</v>
      </c>
      <c r="K630">
        <f t="shared" si="67"/>
        <v>0</v>
      </c>
      <c r="L630">
        <f t="shared" si="68"/>
        <v>-2</v>
      </c>
      <c r="W630" s="6" t="s">
        <v>20</v>
      </c>
      <c r="X630" s="7" t="s">
        <v>17</v>
      </c>
      <c r="Y630" s="8">
        <f t="shared" si="72"/>
        <v>2</v>
      </c>
      <c r="Z630">
        <f t="shared" si="69"/>
        <v>0</v>
      </c>
      <c r="AA630">
        <f t="shared" si="70"/>
        <v>0</v>
      </c>
      <c r="AB630">
        <f t="shared" si="73"/>
        <v>549</v>
      </c>
    </row>
    <row r="631" spans="8:28">
      <c r="H631" s="6" t="s">
        <v>36</v>
      </c>
      <c r="I631" s="7" t="s">
        <v>16</v>
      </c>
      <c r="J631" s="8">
        <f t="shared" si="71"/>
        <v>2</v>
      </c>
      <c r="K631">
        <f t="shared" si="67"/>
        <v>0</v>
      </c>
      <c r="L631">
        <f t="shared" si="68"/>
        <v>2</v>
      </c>
      <c r="W631" s="6" t="s">
        <v>36</v>
      </c>
      <c r="X631" s="7" t="s">
        <v>16</v>
      </c>
      <c r="Y631" s="8">
        <f t="shared" si="72"/>
        <v>2</v>
      </c>
      <c r="Z631">
        <f t="shared" si="69"/>
        <v>0</v>
      </c>
      <c r="AA631">
        <f t="shared" si="70"/>
        <v>0</v>
      </c>
      <c r="AB631">
        <f t="shared" si="73"/>
        <v>551</v>
      </c>
    </row>
    <row r="632" spans="8:28">
      <c r="H632" s="6" t="s">
        <v>19</v>
      </c>
      <c r="I632" s="7" t="s">
        <v>16</v>
      </c>
      <c r="J632" s="8">
        <f t="shared" si="71"/>
        <v>6</v>
      </c>
      <c r="K632">
        <f t="shared" si="67"/>
        <v>0</v>
      </c>
      <c r="L632">
        <f t="shared" si="68"/>
        <v>6</v>
      </c>
      <c r="W632" s="6" t="s">
        <v>19</v>
      </c>
      <c r="X632" s="7" t="s">
        <v>16</v>
      </c>
      <c r="Y632" s="8">
        <f t="shared" si="72"/>
        <v>6</v>
      </c>
      <c r="Z632">
        <f t="shared" si="69"/>
        <v>0</v>
      </c>
      <c r="AA632">
        <f t="shared" si="70"/>
        <v>0</v>
      </c>
      <c r="AB632">
        <f t="shared" si="73"/>
        <v>557</v>
      </c>
    </row>
    <row r="633" spans="8:28">
      <c r="H633" s="6" t="s">
        <v>32</v>
      </c>
      <c r="I633" s="7" t="s">
        <v>16</v>
      </c>
      <c r="J633" s="8">
        <f t="shared" si="71"/>
        <v>4</v>
      </c>
      <c r="K633">
        <f t="shared" si="67"/>
        <v>0</v>
      </c>
      <c r="L633">
        <f t="shared" si="68"/>
        <v>4</v>
      </c>
      <c r="W633" s="6" t="s">
        <v>32</v>
      </c>
      <c r="X633" s="7" t="s">
        <v>16</v>
      </c>
      <c r="Y633" s="8">
        <f t="shared" si="72"/>
        <v>4</v>
      </c>
      <c r="Z633">
        <f t="shared" si="69"/>
        <v>0</v>
      </c>
      <c r="AA633">
        <f t="shared" si="70"/>
        <v>0</v>
      </c>
      <c r="AB633">
        <f t="shared" si="73"/>
        <v>561</v>
      </c>
    </row>
    <row r="634" spans="8:28">
      <c r="H634" s="6" t="s">
        <v>26</v>
      </c>
      <c r="I634" s="7" t="s">
        <v>15</v>
      </c>
      <c r="J634" s="8">
        <f t="shared" si="71"/>
        <v>9</v>
      </c>
      <c r="K634">
        <f t="shared" si="67"/>
        <v>9</v>
      </c>
      <c r="L634">
        <f t="shared" si="68"/>
        <v>0</v>
      </c>
      <c r="W634" s="6" t="s">
        <v>26</v>
      </c>
      <c r="X634" s="7" t="s">
        <v>15</v>
      </c>
      <c r="Y634" s="8">
        <f t="shared" si="72"/>
        <v>9</v>
      </c>
      <c r="Z634">
        <f t="shared" si="69"/>
        <v>9</v>
      </c>
      <c r="AA634">
        <f t="shared" si="70"/>
        <v>5049</v>
      </c>
      <c r="AB634">
        <f t="shared" si="73"/>
        <v>561</v>
      </c>
    </row>
    <row r="635" spans="8:28">
      <c r="H635" s="6" t="s">
        <v>29</v>
      </c>
      <c r="I635" s="7" t="s">
        <v>15</v>
      </c>
      <c r="J635" s="8">
        <f t="shared" si="71"/>
        <v>7</v>
      </c>
      <c r="K635">
        <f t="shared" si="67"/>
        <v>7</v>
      </c>
      <c r="L635">
        <f t="shared" si="68"/>
        <v>0</v>
      </c>
      <c r="W635" s="6" t="s">
        <v>29</v>
      </c>
      <c r="X635" s="7" t="s">
        <v>15</v>
      </c>
      <c r="Y635" s="8">
        <f t="shared" si="72"/>
        <v>7</v>
      </c>
      <c r="Z635">
        <f t="shared" si="69"/>
        <v>7</v>
      </c>
      <c r="AA635">
        <f t="shared" si="70"/>
        <v>3927</v>
      </c>
      <c r="AB635">
        <f t="shared" si="73"/>
        <v>561</v>
      </c>
    </row>
    <row r="636" spans="8:28">
      <c r="H636" s="6" t="s">
        <v>31</v>
      </c>
      <c r="I636" s="7" t="s">
        <v>16</v>
      </c>
      <c r="J636" s="8">
        <f t="shared" si="71"/>
        <v>9</v>
      </c>
      <c r="K636">
        <f t="shared" si="67"/>
        <v>0</v>
      </c>
      <c r="L636">
        <f t="shared" si="68"/>
        <v>9</v>
      </c>
      <c r="W636" s="6" t="s">
        <v>31</v>
      </c>
      <c r="X636" s="7" t="s">
        <v>16</v>
      </c>
      <c r="Y636" s="8">
        <f t="shared" si="72"/>
        <v>9</v>
      </c>
      <c r="Z636">
        <f t="shared" si="69"/>
        <v>0</v>
      </c>
      <c r="AA636">
        <f t="shared" si="70"/>
        <v>0</v>
      </c>
      <c r="AB636">
        <f t="shared" si="73"/>
        <v>570</v>
      </c>
    </row>
    <row r="637" spans="8:28">
      <c r="H637" s="6" t="s">
        <v>32</v>
      </c>
      <c r="I637" s="7" t="s">
        <v>16</v>
      </c>
      <c r="J637" s="8">
        <f t="shared" si="71"/>
        <v>4</v>
      </c>
      <c r="K637">
        <f t="shared" si="67"/>
        <v>0</v>
      </c>
      <c r="L637">
        <f t="shared" si="68"/>
        <v>4</v>
      </c>
      <c r="W637" s="6" t="s">
        <v>32</v>
      </c>
      <c r="X637" s="7" t="s">
        <v>16</v>
      </c>
      <c r="Y637" s="8">
        <f t="shared" si="72"/>
        <v>4</v>
      </c>
      <c r="Z637">
        <f t="shared" si="69"/>
        <v>0</v>
      </c>
      <c r="AA637">
        <f t="shared" si="70"/>
        <v>0</v>
      </c>
      <c r="AB637">
        <f t="shared" si="73"/>
        <v>574</v>
      </c>
    </row>
    <row r="638" spans="8:28">
      <c r="H638" s="6" t="s">
        <v>7</v>
      </c>
      <c r="I638" s="7" t="s">
        <v>15</v>
      </c>
      <c r="J638" s="8">
        <f t="shared" si="71"/>
        <v>8</v>
      </c>
      <c r="K638">
        <f t="shared" si="67"/>
        <v>8</v>
      </c>
      <c r="L638">
        <f t="shared" si="68"/>
        <v>0</v>
      </c>
      <c r="W638" s="6" t="s">
        <v>7</v>
      </c>
      <c r="X638" s="7" t="s">
        <v>15</v>
      </c>
      <c r="Y638" s="8">
        <f t="shared" si="72"/>
        <v>8</v>
      </c>
      <c r="Z638">
        <f t="shared" si="69"/>
        <v>8</v>
      </c>
      <c r="AA638">
        <f t="shared" si="70"/>
        <v>4592</v>
      </c>
      <c r="AB638">
        <f t="shared" si="73"/>
        <v>574</v>
      </c>
    </row>
    <row r="639" spans="8:28">
      <c r="H639" s="6" t="s">
        <v>6</v>
      </c>
      <c r="I639" s="7" t="s">
        <v>16</v>
      </c>
      <c r="J639" s="8">
        <f t="shared" si="71"/>
        <v>5</v>
      </c>
      <c r="K639">
        <f t="shared" si="67"/>
        <v>0</v>
      </c>
      <c r="L639">
        <f t="shared" si="68"/>
        <v>5</v>
      </c>
      <c r="W639" s="6" t="s">
        <v>6</v>
      </c>
      <c r="X639" s="7" t="s">
        <v>16</v>
      </c>
      <c r="Y639" s="8">
        <f t="shared" si="72"/>
        <v>5</v>
      </c>
      <c r="Z639">
        <f t="shared" si="69"/>
        <v>0</v>
      </c>
      <c r="AA639">
        <f t="shared" si="70"/>
        <v>0</v>
      </c>
      <c r="AB639">
        <f t="shared" si="73"/>
        <v>579</v>
      </c>
    </row>
    <row r="640" spans="8:28">
      <c r="H640" s="6" t="s">
        <v>29</v>
      </c>
      <c r="I640" s="7" t="s">
        <v>15</v>
      </c>
      <c r="J640" s="8">
        <f t="shared" si="71"/>
        <v>7</v>
      </c>
      <c r="K640">
        <f t="shared" si="67"/>
        <v>7</v>
      </c>
      <c r="L640">
        <f t="shared" si="68"/>
        <v>0</v>
      </c>
      <c r="W640" s="6" t="s">
        <v>29</v>
      </c>
      <c r="X640" s="7" t="s">
        <v>15</v>
      </c>
      <c r="Y640" s="8">
        <f t="shared" si="72"/>
        <v>7</v>
      </c>
      <c r="Z640">
        <f t="shared" si="69"/>
        <v>7</v>
      </c>
      <c r="AA640">
        <f t="shared" si="70"/>
        <v>4053</v>
      </c>
      <c r="AB640">
        <f t="shared" si="73"/>
        <v>579</v>
      </c>
    </row>
    <row r="641" spans="8:28">
      <c r="H641" s="6" t="s">
        <v>36</v>
      </c>
      <c r="I641" s="7" t="s">
        <v>16</v>
      </c>
      <c r="J641" s="8">
        <f t="shared" si="71"/>
        <v>2</v>
      </c>
      <c r="K641">
        <f t="shared" si="67"/>
        <v>0</v>
      </c>
      <c r="L641">
        <f t="shared" si="68"/>
        <v>2</v>
      </c>
      <c r="W641" s="6" t="s">
        <v>36</v>
      </c>
      <c r="X641" s="7" t="s">
        <v>16</v>
      </c>
      <c r="Y641" s="8">
        <f t="shared" si="72"/>
        <v>2</v>
      </c>
      <c r="Z641">
        <f t="shared" si="69"/>
        <v>0</v>
      </c>
      <c r="AA641">
        <f t="shared" si="70"/>
        <v>0</v>
      </c>
      <c r="AB641">
        <f t="shared" si="73"/>
        <v>581</v>
      </c>
    </row>
    <row r="642" spans="8:28">
      <c r="H642" s="6" t="s">
        <v>18</v>
      </c>
      <c r="I642" s="7" t="s">
        <v>15</v>
      </c>
      <c r="J642" s="8">
        <f t="shared" si="71"/>
        <v>6</v>
      </c>
      <c r="K642">
        <f t="shared" si="67"/>
        <v>6</v>
      </c>
      <c r="L642">
        <f t="shared" si="68"/>
        <v>0</v>
      </c>
      <c r="W642" s="6" t="s">
        <v>18</v>
      </c>
      <c r="X642" s="7" t="s">
        <v>15</v>
      </c>
      <c r="Y642" s="8">
        <f t="shared" si="72"/>
        <v>6</v>
      </c>
      <c r="Z642">
        <f t="shared" si="69"/>
        <v>6</v>
      </c>
      <c r="AA642">
        <f t="shared" si="70"/>
        <v>3486</v>
      </c>
      <c r="AB642">
        <f t="shared" si="73"/>
        <v>581</v>
      </c>
    </row>
    <row r="643" spans="8:28">
      <c r="H643" s="6" t="s">
        <v>30</v>
      </c>
      <c r="I643" s="7" t="s">
        <v>17</v>
      </c>
      <c r="J643" s="8">
        <f t="shared" si="71"/>
        <v>8</v>
      </c>
      <c r="K643">
        <f t="shared" si="67"/>
        <v>0</v>
      </c>
      <c r="L643">
        <f t="shared" si="68"/>
        <v>-8</v>
      </c>
      <c r="W643" s="6" t="s">
        <v>30</v>
      </c>
      <c r="X643" s="7" t="s">
        <v>17</v>
      </c>
      <c r="Y643" s="8">
        <f t="shared" si="72"/>
        <v>8</v>
      </c>
      <c r="Z643">
        <f t="shared" si="69"/>
        <v>0</v>
      </c>
      <c r="AA643">
        <f t="shared" si="70"/>
        <v>0</v>
      </c>
      <c r="AB643">
        <f t="shared" si="73"/>
        <v>573</v>
      </c>
    </row>
    <row r="644" spans="8:28">
      <c r="H644" s="6" t="s">
        <v>23</v>
      </c>
      <c r="I644" s="7" t="s">
        <v>15</v>
      </c>
      <c r="J644" s="8">
        <f t="shared" si="71"/>
        <v>3</v>
      </c>
      <c r="K644">
        <f t="shared" si="67"/>
        <v>3</v>
      </c>
      <c r="L644">
        <f t="shared" si="68"/>
        <v>0</v>
      </c>
      <c r="W644" s="6" t="s">
        <v>23</v>
      </c>
      <c r="X644" s="7" t="s">
        <v>15</v>
      </c>
      <c r="Y644" s="8">
        <f t="shared" si="72"/>
        <v>3</v>
      </c>
      <c r="Z644">
        <f t="shared" si="69"/>
        <v>3</v>
      </c>
      <c r="AA644">
        <f t="shared" si="70"/>
        <v>1719</v>
      </c>
      <c r="AB644">
        <f t="shared" si="73"/>
        <v>573</v>
      </c>
    </row>
    <row r="645" spans="8:28">
      <c r="H645" s="6" t="s">
        <v>6</v>
      </c>
      <c r="I645" s="7" t="s">
        <v>16</v>
      </c>
      <c r="J645" s="8">
        <f t="shared" si="71"/>
        <v>5</v>
      </c>
      <c r="K645">
        <f t="shared" ref="K645:K708" si="74">IF(I645=forward,J645,0)</f>
        <v>0</v>
      </c>
      <c r="L645">
        <f t="shared" ref="L645:L708" si="75">IF(I645=down,J645,IF(I645=up,J645*-1,0))</f>
        <v>5</v>
      </c>
      <c r="W645" s="6" t="s">
        <v>6</v>
      </c>
      <c r="X645" s="7" t="s">
        <v>16</v>
      </c>
      <c r="Y645" s="8">
        <f t="shared" si="72"/>
        <v>5</v>
      </c>
      <c r="Z645">
        <f t="shared" ref="Z645:Z708" si="76">IF(X645=forward,Y645,0)</f>
        <v>0</v>
      </c>
      <c r="AA645">
        <f t="shared" ref="AA645:AA708" si="77">IF(X645=forward,Y645*AB645,0)</f>
        <v>0</v>
      </c>
      <c r="AB645">
        <f t="shared" si="73"/>
        <v>578</v>
      </c>
    </row>
    <row r="646" spans="8:28">
      <c r="H646" s="6" t="s">
        <v>10</v>
      </c>
      <c r="I646" s="7" t="s">
        <v>15</v>
      </c>
      <c r="J646" s="8">
        <f t="shared" ref="J646:J709" si="78">_xlfn.NUMBERVALUE(RIGHT(H646,1))</f>
        <v>2</v>
      </c>
      <c r="K646">
        <f t="shared" si="74"/>
        <v>2</v>
      </c>
      <c r="L646">
        <f t="shared" si="75"/>
        <v>0</v>
      </c>
      <c r="W646" s="6" t="s">
        <v>10</v>
      </c>
      <c r="X646" s="7" t="s">
        <v>15</v>
      </c>
      <c r="Y646" s="8">
        <f t="shared" ref="Y646:Y709" si="79">_xlfn.NUMBERVALUE(RIGHT(W646,1))</f>
        <v>2</v>
      </c>
      <c r="Z646">
        <f t="shared" si="76"/>
        <v>2</v>
      </c>
      <c r="AA646">
        <f t="shared" si="77"/>
        <v>1156</v>
      </c>
      <c r="AB646">
        <f t="shared" ref="AB646:AB709" si="80">IF(X646=down,Y646,IF(X646=up,Y646*-1,0))+AB645</f>
        <v>578</v>
      </c>
    </row>
    <row r="647" spans="8:28">
      <c r="H647" s="6" t="s">
        <v>18</v>
      </c>
      <c r="I647" s="7" t="s">
        <v>15</v>
      </c>
      <c r="J647" s="8">
        <f t="shared" si="78"/>
        <v>6</v>
      </c>
      <c r="K647">
        <f t="shared" si="74"/>
        <v>6</v>
      </c>
      <c r="L647">
        <f t="shared" si="75"/>
        <v>0</v>
      </c>
      <c r="W647" s="6" t="s">
        <v>18</v>
      </c>
      <c r="X647" s="7" t="s">
        <v>15</v>
      </c>
      <c r="Y647" s="8">
        <f t="shared" si="79"/>
        <v>6</v>
      </c>
      <c r="Z647">
        <f t="shared" si="76"/>
        <v>6</v>
      </c>
      <c r="AA647">
        <f t="shared" si="77"/>
        <v>3468</v>
      </c>
      <c r="AB647">
        <f t="shared" si="80"/>
        <v>578</v>
      </c>
    </row>
    <row r="648" spans="8:28">
      <c r="H648" s="6" t="s">
        <v>31</v>
      </c>
      <c r="I648" s="7" t="s">
        <v>16</v>
      </c>
      <c r="J648" s="8">
        <f t="shared" si="78"/>
        <v>9</v>
      </c>
      <c r="K648">
        <f t="shared" si="74"/>
        <v>0</v>
      </c>
      <c r="L648">
        <f t="shared" si="75"/>
        <v>9</v>
      </c>
      <c r="W648" s="6" t="s">
        <v>31</v>
      </c>
      <c r="X648" s="7" t="s">
        <v>16</v>
      </c>
      <c r="Y648" s="8">
        <f t="shared" si="79"/>
        <v>9</v>
      </c>
      <c r="Z648">
        <f t="shared" si="76"/>
        <v>0</v>
      </c>
      <c r="AA648">
        <f t="shared" si="77"/>
        <v>0</v>
      </c>
      <c r="AB648">
        <f t="shared" si="80"/>
        <v>587</v>
      </c>
    </row>
    <row r="649" spans="8:28">
      <c r="H649" s="6" t="s">
        <v>35</v>
      </c>
      <c r="I649" s="7" t="s">
        <v>17</v>
      </c>
      <c r="J649" s="8">
        <f t="shared" si="78"/>
        <v>6</v>
      </c>
      <c r="K649">
        <f t="shared" si="74"/>
        <v>0</v>
      </c>
      <c r="L649">
        <f t="shared" si="75"/>
        <v>-6</v>
      </c>
      <c r="W649" s="6" t="s">
        <v>35</v>
      </c>
      <c r="X649" s="7" t="s">
        <v>17</v>
      </c>
      <c r="Y649" s="8">
        <f t="shared" si="79"/>
        <v>6</v>
      </c>
      <c r="Z649">
        <f t="shared" si="76"/>
        <v>0</v>
      </c>
      <c r="AA649">
        <f t="shared" si="77"/>
        <v>0</v>
      </c>
      <c r="AB649">
        <f t="shared" si="80"/>
        <v>581</v>
      </c>
    </row>
    <row r="650" spans="8:28">
      <c r="H650" s="6" t="s">
        <v>22</v>
      </c>
      <c r="I650" s="7" t="s">
        <v>17</v>
      </c>
      <c r="J650" s="8">
        <f t="shared" si="78"/>
        <v>9</v>
      </c>
      <c r="K650">
        <f t="shared" si="74"/>
        <v>0</v>
      </c>
      <c r="L650">
        <f t="shared" si="75"/>
        <v>-9</v>
      </c>
      <c r="W650" s="6" t="s">
        <v>22</v>
      </c>
      <c r="X650" s="7" t="s">
        <v>17</v>
      </c>
      <c r="Y650" s="8">
        <f t="shared" si="79"/>
        <v>9</v>
      </c>
      <c r="Z650">
        <f t="shared" si="76"/>
        <v>0</v>
      </c>
      <c r="AA650">
        <f t="shared" si="77"/>
        <v>0</v>
      </c>
      <c r="AB650">
        <f t="shared" si="80"/>
        <v>572</v>
      </c>
    </row>
    <row r="651" spans="8:28">
      <c r="H651" s="6" t="s">
        <v>20</v>
      </c>
      <c r="I651" s="7" t="s">
        <v>17</v>
      </c>
      <c r="J651" s="8">
        <f t="shared" si="78"/>
        <v>2</v>
      </c>
      <c r="K651">
        <f t="shared" si="74"/>
        <v>0</v>
      </c>
      <c r="L651">
        <f t="shared" si="75"/>
        <v>-2</v>
      </c>
      <c r="W651" s="6" t="s">
        <v>20</v>
      </c>
      <c r="X651" s="7" t="s">
        <v>17</v>
      </c>
      <c r="Y651" s="8">
        <f t="shared" si="79"/>
        <v>2</v>
      </c>
      <c r="Z651">
        <f t="shared" si="76"/>
        <v>0</v>
      </c>
      <c r="AA651">
        <f t="shared" si="77"/>
        <v>0</v>
      </c>
      <c r="AB651">
        <f t="shared" si="80"/>
        <v>570</v>
      </c>
    </row>
    <row r="652" spans="8:28">
      <c r="H652" s="6" t="s">
        <v>10</v>
      </c>
      <c r="I652" s="7" t="s">
        <v>15</v>
      </c>
      <c r="J652" s="8">
        <f t="shared" si="78"/>
        <v>2</v>
      </c>
      <c r="K652">
        <f t="shared" si="74"/>
        <v>2</v>
      </c>
      <c r="L652">
        <f t="shared" si="75"/>
        <v>0</v>
      </c>
      <c r="W652" s="6" t="s">
        <v>10</v>
      </c>
      <c r="X652" s="7" t="s">
        <v>15</v>
      </c>
      <c r="Y652" s="8">
        <f t="shared" si="79"/>
        <v>2</v>
      </c>
      <c r="Z652">
        <f t="shared" si="76"/>
        <v>2</v>
      </c>
      <c r="AA652">
        <f t="shared" si="77"/>
        <v>1140</v>
      </c>
      <c r="AB652">
        <f t="shared" si="80"/>
        <v>570</v>
      </c>
    </row>
    <row r="653" spans="8:28">
      <c r="H653" s="6" t="s">
        <v>36</v>
      </c>
      <c r="I653" s="7" t="s">
        <v>16</v>
      </c>
      <c r="J653" s="8">
        <f t="shared" si="78"/>
        <v>2</v>
      </c>
      <c r="K653">
        <f t="shared" si="74"/>
        <v>0</v>
      </c>
      <c r="L653">
        <f t="shared" si="75"/>
        <v>2</v>
      </c>
      <c r="W653" s="6" t="s">
        <v>36</v>
      </c>
      <c r="X653" s="7" t="s">
        <v>16</v>
      </c>
      <c r="Y653" s="8">
        <f t="shared" si="79"/>
        <v>2</v>
      </c>
      <c r="Z653">
        <f t="shared" si="76"/>
        <v>0</v>
      </c>
      <c r="AA653">
        <f t="shared" si="77"/>
        <v>0</v>
      </c>
      <c r="AB653">
        <f t="shared" si="80"/>
        <v>572</v>
      </c>
    </row>
    <row r="654" spans="8:28">
      <c r="H654" s="6" t="s">
        <v>5</v>
      </c>
      <c r="I654" s="7" t="s">
        <v>15</v>
      </c>
      <c r="J654" s="8">
        <f t="shared" si="78"/>
        <v>5</v>
      </c>
      <c r="K654">
        <f t="shared" si="74"/>
        <v>5</v>
      </c>
      <c r="L654">
        <f t="shared" si="75"/>
        <v>0</v>
      </c>
      <c r="W654" s="6" t="s">
        <v>5</v>
      </c>
      <c r="X654" s="7" t="s">
        <v>15</v>
      </c>
      <c r="Y654" s="8">
        <f t="shared" si="79"/>
        <v>5</v>
      </c>
      <c r="Z654">
        <f t="shared" si="76"/>
        <v>5</v>
      </c>
      <c r="AA654">
        <f t="shared" si="77"/>
        <v>2860</v>
      </c>
      <c r="AB654">
        <f t="shared" si="80"/>
        <v>572</v>
      </c>
    </row>
    <row r="655" spans="8:28">
      <c r="H655" s="6" t="s">
        <v>38</v>
      </c>
      <c r="I655" s="7" t="s">
        <v>16</v>
      </c>
      <c r="J655" s="8">
        <f t="shared" si="78"/>
        <v>7</v>
      </c>
      <c r="K655">
        <f t="shared" si="74"/>
        <v>0</v>
      </c>
      <c r="L655">
        <f t="shared" si="75"/>
        <v>7</v>
      </c>
      <c r="W655" s="6" t="s">
        <v>38</v>
      </c>
      <c r="X655" s="7" t="s">
        <v>16</v>
      </c>
      <c r="Y655" s="8">
        <f t="shared" si="79"/>
        <v>7</v>
      </c>
      <c r="Z655">
        <f t="shared" si="76"/>
        <v>0</v>
      </c>
      <c r="AA655">
        <f t="shared" si="77"/>
        <v>0</v>
      </c>
      <c r="AB655">
        <f t="shared" si="80"/>
        <v>579</v>
      </c>
    </row>
    <row r="656" spans="8:28">
      <c r="H656" s="6" t="s">
        <v>9</v>
      </c>
      <c r="I656" s="7" t="s">
        <v>16</v>
      </c>
      <c r="J656" s="8">
        <f t="shared" si="78"/>
        <v>8</v>
      </c>
      <c r="K656">
        <f t="shared" si="74"/>
        <v>0</v>
      </c>
      <c r="L656">
        <f t="shared" si="75"/>
        <v>8</v>
      </c>
      <c r="W656" s="6" t="s">
        <v>9</v>
      </c>
      <c r="X656" s="7" t="s">
        <v>16</v>
      </c>
      <c r="Y656" s="8">
        <f t="shared" si="79"/>
        <v>8</v>
      </c>
      <c r="Z656">
        <f t="shared" si="76"/>
        <v>0</v>
      </c>
      <c r="AA656">
        <f t="shared" si="77"/>
        <v>0</v>
      </c>
      <c r="AB656">
        <f t="shared" si="80"/>
        <v>587</v>
      </c>
    </row>
    <row r="657" spans="8:28">
      <c r="H657" s="6" t="s">
        <v>32</v>
      </c>
      <c r="I657" s="7" t="s">
        <v>16</v>
      </c>
      <c r="J657" s="8">
        <f t="shared" si="78"/>
        <v>4</v>
      </c>
      <c r="K657">
        <f t="shared" si="74"/>
        <v>0</v>
      </c>
      <c r="L657">
        <f t="shared" si="75"/>
        <v>4</v>
      </c>
      <c r="W657" s="6" t="s">
        <v>32</v>
      </c>
      <c r="X657" s="7" t="s">
        <v>16</v>
      </c>
      <c r="Y657" s="8">
        <f t="shared" si="79"/>
        <v>4</v>
      </c>
      <c r="Z657">
        <f t="shared" si="76"/>
        <v>0</v>
      </c>
      <c r="AA657">
        <f t="shared" si="77"/>
        <v>0</v>
      </c>
      <c r="AB657">
        <f t="shared" si="80"/>
        <v>591</v>
      </c>
    </row>
    <row r="658" spans="8:28">
      <c r="H658" s="6" t="s">
        <v>6</v>
      </c>
      <c r="I658" s="7" t="s">
        <v>16</v>
      </c>
      <c r="J658" s="8">
        <f t="shared" si="78"/>
        <v>5</v>
      </c>
      <c r="K658">
        <f t="shared" si="74"/>
        <v>0</v>
      </c>
      <c r="L658">
        <f t="shared" si="75"/>
        <v>5</v>
      </c>
      <c r="W658" s="6" t="s">
        <v>6</v>
      </c>
      <c r="X658" s="7" t="s">
        <v>16</v>
      </c>
      <c r="Y658" s="8">
        <f t="shared" si="79"/>
        <v>5</v>
      </c>
      <c r="Z658">
        <f t="shared" si="76"/>
        <v>0</v>
      </c>
      <c r="AA658">
        <f t="shared" si="77"/>
        <v>0</v>
      </c>
      <c r="AB658">
        <f t="shared" si="80"/>
        <v>596</v>
      </c>
    </row>
    <row r="659" spans="8:28">
      <c r="H659" s="6" t="s">
        <v>18</v>
      </c>
      <c r="I659" s="7" t="s">
        <v>15</v>
      </c>
      <c r="J659" s="8">
        <f t="shared" si="78"/>
        <v>6</v>
      </c>
      <c r="K659">
        <f t="shared" si="74"/>
        <v>6</v>
      </c>
      <c r="L659">
        <f t="shared" si="75"/>
        <v>0</v>
      </c>
      <c r="W659" s="6" t="s">
        <v>18</v>
      </c>
      <c r="X659" s="7" t="s">
        <v>15</v>
      </c>
      <c r="Y659" s="8">
        <f t="shared" si="79"/>
        <v>6</v>
      </c>
      <c r="Z659">
        <f t="shared" si="76"/>
        <v>6</v>
      </c>
      <c r="AA659">
        <f t="shared" si="77"/>
        <v>3576</v>
      </c>
      <c r="AB659">
        <f t="shared" si="80"/>
        <v>596</v>
      </c>
    </row>
    <row r="660" spans="8:28">
      <c r="H660" s="6" t="s">
        <v>10</v>
      </c>
      <c r="I660" s="7" t="s">
        <v>15</v>
      </c>
      <c r="J660" s="8">
        <f t="shared" si="78"/>
        <v>2</v>
      </c>
      <c r="K660">
        <f t="shared" si="74"/>
        <v>2</v>
      </c>
      <c r="L660">
        <f t="shared" si="75"/>
        <v>0</v>
      </c>
      <c r="W660" s="6" t="s">
        <v>10</v>
      </c>
      <c r="X660" s="7" t="s">
        <v>15</v>
      </c>
      <c r="Y660" s="8">
        <f t="shared" si="79"/>
        <v>2</v>
      </c>
      <c r="Z660">
        <f t="shared" si="76"/>
        <v>2</v>
      </c>
      <c r="AA660">
        <f t="shared" si="77"/>
        <v>1192</v>
      </c>
      <c r="AB660">
        <f t="shared" si="80"/>
        <v>596</v>
      </c>
    </row>
    <row r="661" spans="8:28">
      <c r="H661" s="6" t="s">
        <v>22</v>
      </c>
      <c r="I661" s="7" t="s">
        <v>17</v>
      </c>
      <c r="J661" s="8">
        <f t="shared" si="78"/>
        <v>9</v>
      </c>
      <c r="K661">
        <f t="shared" si="74"/>
        <v>0</v>
      </c>
      <c r="L661">
        <f t="shared" si="75"/>
        <v>-9</v>
      </c>
      <c r="W661" s="6" t="s">
        <v>22</v>
      </c>
      <c r="X661" s="7" t="s">
        <v>17</v>
      </c>
      <c r="Y661" s="8">
        <f t="shared" si="79"/>
        <v>9</v>
      </c>
      <c r="Z661">
        <f t="shared" si="76"/>
        <v>0</v>
      </c>
      <c r="AA661">
        <f t="shared" si="77"/>
        <v>0</v>
      </c>
      <c r="AB661">
        <f t="shared" si="80"/>
        <v>587</v>
      </c>
    </row>
    <row r="662" spans="8:28">
      <c r="H662" s="6" t="s">
        <v>25</v>
      </c>
      <c r="I662" s="7" t="s">
        <v>16</v>
      </c>
      <c r="J662" s="8">
        <f t="shared" si="78"/>
        <v>3</v>
      </c>
      <c r="K662">
        <f t="shared" si="74"/>
        <v>0</v>
      </c>
      <c r="L662">
        <f t="shared" si="75"/>
        <v>3</v>
      </c>
      <c r="W662" s="6" t="s">
        <v>25</v>
      </c>
      <c r="X662" s="7" t="s">
        <v>16</v>
      </c>
      <c r="Y662" s="8">
        <f t="shared" si="79"/>
        <v>3</v>
      </c>
      <c r="Z662">
        <f t="shared" si="76"/>
        <v>0</v>
      </c>
      <c r="AA662">
        <f t="shared" si="77"/>
        <v>0</v>
      </c>
      <c r="AB662">
        <f t="shared" si="80"/>
        <v>590</v>
      </c>
    </row>
    <row r="663" spans="8:28">
      <c r="H663" s="6" t="s">
        <v>23</v>
      </c>
      <c r="I663" s="7" t="s">
        <v>15</v>
      </c>
      <c r="J663" s="8">
        <f t="shared" si="78"/>
        <v>3</v>
      </c>
      <c r="K663">
        <f t="shared" si="74"/>
        <v>3</v>
      </c>
      <c r="L663">
        <f t="shared" si="75"/>
        <v>0</v>
      </c>
      <c r="W663" s="6" t="s">
        <v>23</v>
      </c>
      <c r="X663" s="7" t="s">
        <v>15</v>
      </c>
      <c r="Y663" s="8">
        <f t="shared" si="79"/>
        <v>3</v>
      </c>
      <c r="Z663">
        <f t="shared" si="76"/>
        <v>3</v>
      </c>
      <c r="AA663">
        <f t="shared" si="77"/>
        <v>1770</v>
      </c>
      <c r="AB663">
        <f t="shared" si="80"/>
        <v>590</v>
      </c>
    </row>
    <row r="664" spans="8:28">
      <c r="H664" s="6" t="s">
        <v>30</v>
      </c>
      <c r="I664" s="7" t="s">
        <v>17</v>
      </c>
      <c r="J664" s="8">
        <f t="shared" si="78"/>
        <v>8</v>
      </c>
      <c r="K664">
        <f t="shared" si="74"/>
        <v>0</v>
      </c>
      <c r="L664">
        <f t="shared" si="75"/>
        <v>-8</v>
      </c>
      <c r="W664" s="6" t="s">
        <v>30</v>
      </c>
      <c r="X664" s="7" t="s">
        <v>17</v>
      </c>
      <c r="Y664" s="8">
        <f t="shared" si="79"/>
        <v>8</v>
      </c>
      <c r="Z664">
        <f t="shared" si="76"/>
        <v>0</v>
      </c>
      <c r="AA664">
        <f t="shared" si="77"/>
        <v>0</v>
      </c>
      <c r="AB664">
        <f t="shared" si="80"/>
        <v>582</v>
      </c>
    </row>
    <row r="665" spans="8:28">
      <c r="H665" s="6" t="s">
        <v>10</v>
      </c>
      <c r="I665" s="7" t="s">
        <v>15</v>
      </c>
      <c r="J665" s="8">
        <f t="shared" si="78"/>
        <v>2</v>
      </c>
      <c r="K665">
        <f t="shared" si="74"/>
        <v>2</v>
      </c>
      <c r="L665">
        <f t="shared" si="75"/>
        <v>0</v>
      </c>
      <c r="W665" s="6" t="s">
        <v>10</v>
      </c>
      <c r="X665" s="7" t="s">
        <v>15</v>
      </c>
      <c r="Y665" s="8">
        <f t="shared" si="79"/>
        <v>2</v>
      </c>
      <c r="Z665">
        <f t="shared" si="76"/>
        <v>2</v>
      </c>
      <c r="AA665">
        <f t="shared" si="77"/>
        <v>1164</v>
      </c>
      <c r="AB665">
        <f t="shared" si="80"/>
        <v>582</v>
      </c>
    </row>
    <row r="666" spans="8:28">
      <c r="H666" s="6" t="s">
        <v>31</v>
      </c>
      <c r="I666" s="7" t="s">
        <v>16</v>
      </c>
      <c r="J666" s="8">
        <f t="shared" si="78"/>
        <v>9</v>
      </c>
      <c r="K666">
        <f t="shared" si="74"/>
        <v>0</v>
      </c>
      <c r="L666">
        <f t="shared" si="75"/>
        <v>9</v>
      </c>
      <c r="W666" s="6" t="s">
        <v>31</v>
      </c>
      <c r="X666" s="7" t="s">
        <v>16</v>
      </c>
      <c r="Y666" s="8">
        <f t="shared" si="79"/>
        <v>9</v>
      </c>
      <c r="Z666">
        <f t="shared" si="76"/>
        <v>0</v>
      </c>
      <c r="AA666">
        <f t="shared" si="77"/>
        <v>0</v>
      </c>
      <c r="AB666">
        <f t="shared" si="80"/>
        <v>591</v>
      </c>
    </row>
    <row r="667" spans="8:28">
      <c r="H667" s="6" t="s">
        <v>21</v>
      </c>
      <c r="I667" s="7" t="s">
        <v>15</v>
      </c>
      <c r="J667" s="8">
        <f t="shared" si="78"/>
        <v>4</v>
      </c>
      <c r="K667">
        <f t="shared" si="74"/>
        <v>4</v>
      </c>
      <c r="L667">
        <f t="shared" si="75"/>
        <v>0</v>
      </c>
      <c r="W667" s="6" t="s">
        <v>21</v>
      </c>
      <c r="X667" s="7" t="s">
        <v>15</v>
      </c>
      <c r="Y667" s="8">
        <f t="shared" si="79"/>
        <v>4</v>
      </c>
      <c r="Z667">
        <f t="shared" si="76"/>
        <v>4</v>
      </c>
      <c r="AA667">
        <f t="shared" si="77"/>
        <v>2364</v>
      </c>
      <c r="AB667">
        <f t="shared" si="80"/>
        <v>591</v>
      </c>
    </row>
    <row r="668" spans="8:28">
      <c r="H668" s="6" t="s">
        <v>27</v>
      </c>
      <c r="I668" s="7" t="s">
        <v>15</v>
      </c>
      <c r="J668" s="8">
        <f t="shared" si="78"/>
        <v>1</v>
      </c>
      <c r="K668">
        <f t="shared" si="74"/>
        <v>1</v>
      </c>
      <c r="L668">
        <f t="shared" si="75"/>
        <v>0</v>
      </c>
      <c r="W668" s="6" t="s">
        <v>27</v>
      </c>
      <c r="X668" s="7" t="s">
        <v>15</v>
      </c>
      <c r="Y668" s="8">
        <f t="shared" si="79"/>
        <v>1</v>
      </c>
      <c r="Z668">
        <f t="shared" si="76"/>
        <v>1</v>
      </c>
      <c r="AA668">
        <f t="shared" si="77"/>
        <v>591</v>
      </c>
      <c r="AB668">
        <f t="shared" si="80"/>
        <v>591</v>
      </c>
    </row>
    <row r="669" spans="8:28">
      <c r="H669" s="6" t="s">
        <v>27</v>
      </c>
      <c r="I669" s="7" t="s">
        <v>15</v>
      </c>
      <c r="J669" s="8">
        <f t="shared" si="78"/>
        <v>1</v>
      </c>
      <c r="K669">
        <f t="shared" si="74"/>
        <v>1</v>
      </c>
      <c r="L669">
        <f t="shared" si="75"/>
        <v>0</v>
      </c>
      <c r="W669" s="6" t="s">
        <v>27</v>
      </c>
      <c r="X669" s="7" t="s">
        <v>15</v>
      </c>
      <c r="Y669" s="8">
        <f t="shared" si="79"/>
        <v>1</v>
      </c>
      <c r="Z669">
        <f t="shared" si="76"/>
        <v>1</v>
      </c>
      <c r="AA669">
        <f t="shared" si="77"/>
        <v>591</v>
      </c>
      <c r="AB669">
        <f t="shared" si="80"/>
        <v>591</v>
      </c>
    </row>
    <row r="670" spans="8:28">
      <c r="H670" s="6" t="s">
        <v>8</v>
      </c>
      <c r="I670" s="7" t="s">
        <v>17</v>
      </c>
      <c r="J670" s="8">
        <f t="shared" si="78"/>
        <v>3</v>
      </c>
      <c r="K670">
        <f t="shared" si="74"/>
        <v>0</v>
      </c>
      <c r="L670">
        <f t="shared" si="75"/>
        <v>-3</v>
      </c>
      <c r="W670" s="6" t="s">
        <v>8</v>
      </c>
      <c r="X670" s="7" t="s">
        <v>17</v>
      </c>
      <c r="Y670" s="8">
        <f t="shared" si="79"/>
        <v>3</v>
      </c>
      <c r="Z670">
        <f t="shared" si="76"/>
        <v>0</v>
      </c>
      <c r="AA670">
        <f t="shared" si="77"/>
        <v>0</v>
      </c>
      <c r="AB670">
        <f t="shared" si="80"/>
        <v>588</v>
      </c>
    </row>
    <row r="671" spans="8:28">
      <c r="H671" s="6" t="s">
        <v>22</v>
      </c>
      <c r="I671" s="7" t="s">
        <v>17</v>
      </c>
      <c r="J671" s="8">
        <f t="shared" si="78"/>
        <v>9</v>
      </c>
      <c r="K671">
        <f t="shared" si="74"/>
        <v>0</v>
      </c>
      <c r="L671">
        <f t="shared" si="75"/>
        <v>-9</v>
      </c>
      <c r="W671" s="6" t="s">
        <v>22</v>
      </c>
      <c r="X671" s="7" t="s">
        <v>17</v>
      </c>
      <c r="Y671" s="8">
        <f t="shared" si="79"/>
        <v>9</v>
      </c>
      <c r="Z671">
        <f t="shared" si="76"/>
        <v>0</v>
      </c>
      <c r="AA671">
        <f t="shared" si="77"/>
        <v>0</v>
      </c>
      <c r="AB671">
        <f t="shared" si="80"/>
        <v>579</v>
      </c>
    </row>
    <row r="672" spans="8:28">
      <c r="H672" s="6" t="s">
        <v>18</v>
      </c>
      <c r="I672" s="7" t="s">
        <v>15</v>
      </c>
      <c r="J672" s="8">
        <f t="shared" si="78"/>
        <v>6</v>
      </c>
      <c r="K672">
        <f t="shared" si="74"/>
        <v>6</v>
      </c>
      <c r="L672">
        <f t="shared" si="75"/>
        <v>0</v>
      </c>
      <c r="W672" s="6" t="s">
        <v>18</v>
      </c>
      <c r="X672" s="7" t="s">
        <v>15</v>
      </c>
      <c r="Y672" s="8">
        <f t="shared" si="79"/>
        <v>6</v>
      </c>
      <c r="Z672">
        <f t="shared" si="76"/>
        <v>6</v>
      </c>
      <c r="AA672">
        <f t="shared" si="77"/>
        <v>3474</v>
      </c>
      <c r="AB672">
        <f t="shared" si="80"/>
        <v>579</v>
      </c>
    </row>
    <row r="673" spans="8:28">
      <c r="H673" s="6" t="s">
        <v>6</v>
      </c>
      <c r="I673" s="7" t="s">
        <v>16</v>
      </c>
      <c r="J673" s="8">
        <f t="shared" si="78"/>
        <v>5</v>
      </c>
      <c r="K673">
        <f t="shared" si="74"/>
        <v>0</v>
      </c>
      <c r="L673">
        <f t="shared" si="75"/>
        <v>5</v>
      </c>
      <c r="W673" s="6" t="s">
        <v>6</v>
      </c>
      <c r="X673" s="7" t="s">
        <v>16</v>
      </c>
      <c r="Y673" s="8">
        <f t="shared" si="79"/>
        <v>5</v>
      </c>
      <c r="Z673">
        <f t="shared" si="76"/>
        <v>0</v>
      </c>
      <c r="AA673">
        <f t="shared" si="77"/>
        <v>0</v>
      </c>
      <c r="AB673">
        <f t="shared" si="80"/>
        <v>584</v>
      </c>
    </row>
    <row r="674" spans="8:28">
      <c r="H674" s="6" t="s">
        <v>36</v>
      </c>
      <c r="I674" s="7" t="s">
        <v>16</v>
      </c>
      <c r="J674" s="8">
        <f t="shared" si="78"/>
        <v>2</v>
      </c>
      <c r="K674">
        <f t="shared" si="74"/>
        <v>0</v>
      </c>
      <c r="L674">
        <f t="shared" si="75"/>
        <v>2</v>
      </c>
      <c r="W674" s="6" t="s">
        <v>36</v>
      </c>
      <c r="X674" s="7" t="s">
        <v>16</v>
      </c>
      <c r="Y674" s="8">
        <f t="shared" si="79"/>
        <v>2</v>
      </c>
      <c r="Z674">
        <f t="shared" si="76"/>
        <v>0</v>
      </c>
      <c r="AA674">
        <f t="shared" si="77"/>
        <v>0</v>
      </c>
      <c r="AB674">
        <f t="shared" si="80"/>
        <v>586</v>
      </c>
    </row>
    <row r="675" spans="8:28">
      <c r="H675" s="6" t="s">
        <v>20</v>
      </c>
      <c r="I675" s="7" t="s">
        <v>17</v>
      </c>
      <c r="J675" s="8">
        <f t="shared" si="78"/>
        <v>2</v>
      </c>
      <c r="K675">
        <f t="shared" si="74"/>
        <v>0</v>
      </c>
      <c r="L675">
        <f t="shared" si="75"/>
        <v>-2</v>
      </c>
      <c r="W675" s="6" t="s">
        <v>20</v>
      </c>
      <c r="X675" s="7" t="s">
        <v>17</v>
      </c>
      <c r="Y675" s="8">
        <f t="shared" si="79"/>
        <v>2</v>
      </c>
      <c r="Z675">
        <f t="shared" si="76"/>
        <v>0</v>
      </c>
      <c r="AA675">
        <f t="shared" si="77"/>
        <v>0</v>
      </c>
      <c r="AB675">
        <f t="shared" si="80"/>
        <v>584</v>
      </c>
    </row>
    <row r="676" spans="8:28">
      <c r="H676" s="6" t="s">
        <v>22</v>
      </c>
      <c r="I676" s="7" t="s">
        <v>17</v>
      </c>
      <c r="J676" s="8">
        <f t="shared" si="78"/>
        <v>9</v>
      </c>
      <c r="K676">
        <f t="shared" si="74"/>
        <v>0</v>
      </c>
      <c r="L676">
        <f t="shared" si="75"/>
        <v>-9</v>
      </c>
      <c r="W676" s="6" t="s">
        <v>22</v>
      </c>
      <c r="X676" s="7" t="s">
        <v>17</v>
      </c>
      <c r="Y676" s="8">
        <f t="shared" si="79"/>
        <v>9</v>
      </c>
      <c r="Z676">
        <f t="shared" si="76"/>
        <v>0</v>
      </c>
      <c r="AA676">
        <f t="shared" si="77"/>
        <v>0</v>
      </c>
      <c r="AB676">
        <f t="shared" si="80"/>
        <v>575</v>
      </c>
    </row>
    <row r="677" spans="8:28">
      <c r="H677" s="6" t="s">
        <v>26</v>
      </c>
      <c r="I677" s="7" t="s">
        <v>15</v>
      </c>
      <c r="J677" s="8">
        <f t="shared" si="78"/>
        <v>9</v>
      </c>
      <c r="K677">
        <f t="shared" si="74"/>
        <v>9</v>
      </c>
      <c r="L677">
        <f t="shared" si="75"/>
        <v>0</v>
      </c>
      <c r="W677" s="6" t="s">
        <v>26</v>
      </c>
      <c r="X677" s="7" t="s">
        <v>15</v>
      </c>
      <c r="Y677" s="8">
        <f t="shared" si="79"/>
        <v>9</v>
      </c>
      <c r="Z677">
        <f t="shared" si="76"/>
        <v>9</v>
      </c>
      <c r="AA677">
        <f t="shared" si="77"/>
        <v>5175</v>
      </c>
      <c r="AB677">
        <f t="shared" si="80"/>
        <v>575</v>
      </c>
    </row>
    <row r="678" spans="8:28">
      <c r="H678" s="6" t="s">
        <v>18</v>
      </c>
      <c r="I678" s="7" t="s">
        <v>15</v>
      </c>
      <c r="J678" s="8">
        <f t="shared" si="78"/>
        <v>6</v>
      </c>
      <c r="K678">
        <f t="shared" si="74"/>
        <v>6</v>
      </c>
      <c r="L678">
        <f t="shared" si="75"/>
        <v>0</v>
      </c>
      <c r="W678" s="6" t="s">
        <v>18</v>
      </c>
      <c r="X678" s="7" t="s">
        <v>15</v>
      </c>
      <c r="Y678" s="8">
        <f t="shared" si="79"/>
        <v>6</v>
      </c>
      <c r="Z678">
        <f t="shared" si="76"/>
        <v>6</v>
      </c>
      <c r="AA678">
        <f t="shared" si="77"/>
        <v>3450</v>
      </c>
      <c r="AB678">
        <f t="shared" si="80"/>
        <v>575</v>
      </c>
    </row>
    <row r="679" spans="8:28">
      <c r="H679" s="6" t="s">
        <v>23</v>
      </c>
      <c r="I679" s="7" t="s">
        <v>15</v>
      </c>
      <c r="J679" s="8">
        <f t="shared" si="78"/>
        <v>3</v>
      </c>
      <c r="K679">
        <f t="shared" si="74"/>
        <v>3</v>
      </c>
      <c r="L679">
        <f t="shared" si="75"/>
        <v>0</v>
      </c>
      <c r="W679" s="6" t="s">
        <v>23</v>
      </c>
      <c r="X679" s="7" t="s">
        <v>15</v>
      </c>
      <c r="Y679" s="8">
        <f t="shared" si="79"/>
        <v>3</v>
      </c>
      <c r="Z679">
        <f t="shared" si="76"/>
        <v>3</v>
      </c>
      <c r="AA679">
        <f t="shared" si="77"/>
        <v>1725</v>
      </c>
      <c r="AB679">
        <f t="shared" si="80"/>
        <v>575</v>
      </c>
    </row>
    <row r="680" spans="8:28">
      <c r="H680" s="6" t="s">
        <v>26</v>
      </c>
      <c r="I680" s="7" t="s">
        <v>15</v>
      </c>
      <c r="J680" s="8">
        <f t="shared" si="78"/>
        <v>9</v>
      </c>
      <c r="K680">
        <f t="shared" si="74"/>
        <v>9</v>
      </c>
      <c r="L680">
        <f t="shared" si="75"/>
        <v>0</v>
      </c>
      <c r="W680" s="6" t="s">
        <v>26</v>
      </c>
      <c r="X680" s="7" t="s">
        <v>15</v>
      </c>
      <c r="Y680" s="8">
        <f t="shared" si="79"/>
        <v>9</v>
      </c>
      <c r="Z680">
        <f t="shared" si="76"/>
        <v>9</v>
      </c>
      <c r="AA680">
        <f t="shared" si="77"/>
        <v>5175</v>
      </c>
      <c r="AB680">
        <f t="shared" si="80"/>
        <v>575</v>
      </c>
    </row>
    <row r="681" spans="8:28">
      <c r="H681" s="6" t="s">
        <v>8</v>
      </c>
      <c r="I681" s="7" t="s">
        <v>17</v>
      </c>
      <c r="J681" s="8">
        <f t="shared" si="78"/>
        <v>3</v>
      </c>
      <c r="K681">
        <f t="shared" si="74"/>
        <v>0</v>
      </c>
      <c r="L681">
        <f t="shared" si="75"/>
        <v>-3</v>
      </c>
      <c r="W681" s="6" t="s">
        <v>8</v>
      </c>
      <c r="X681" s="7" t="s">
        <v>17</v>
      </c>
      <c r="Y681" s="8">
        <f t="shared" si="79"/>
        <v>3</v>
      </c>
      <c r="Z681">
        <f t="shared" si="76"/>
        <v>0</v>
      </c>
      <c r="AA681">
        <f t="shared" si="77"/>
        <v>0</v>
      </c>
      <c r="AB681">
        <f t="shared" si="80"/>
        <v>572</v>
      </c>
    </row>
    <row r="682" spans="8:28">
      <c r="H682" s="6" t="s">
        <v>26</v>
      </c>
      <c r="I682" s="7" t="s">
        <v>15</v>
      </c>
      <c r="J682" s="8">
        <f t="shared" si="78"/>
        <v>9</v>
      </c>
      <c r="K682">
        <f t="shared" si="74"/>
        <v>9</v>
      </c>
      <c r="L682">
        <f t="shared" si="75"/>
        <v>0</v>
      </c>
      <c r="W682" s="6" t="s">
        <v>26</v>
      </c>
      <c r="X682" s="7" t="s">
        <v>15</v>
      </c>
      <c r="Y682" s="8">
        <f t="shared" si="79"/>
        <v>9</v>
      </c>
      <c r="Z682">
        <f t="shared" si="76"/>
        <v>9</v>
      </c>
      <c r="AA682">
        <f t="shared" si="77"/>
        <v>5148</v>
      </c>
      <c r="AB682">
        <f t="shared" si="80"/>
        <v>572</v>
      </c>
    </row>
    <row r="683" spans="8:28">
      <c r="H683" s="6" t="s">
        <v>34</v>
      </c>
      <c r="I683" s="7" t="s">
        <v>17</v>
      </c>
      <c r="J683" s="8">
        <f t="shared" si="78"/>
        <v>4</v>
      </c>
      <c r="K683">
        <f t="shared" si="74"/>
        <v>0</v>
      </c>
      <c r="L683">
        <f t="shared" si="75"/>
        <v>-4</v>
      </c>
      <c r="W683" s="6" t="s">
        <v>34</v>
      </c>
      <c r="X683" s="7" t="s">
        <v>17</v>
      </c>
      <c r="Y683" s="8">
        <f t="shared" si="79"/>
        <v>4</v>
      </c>
      <c r="Z683">
        <f t="shared" si="76"/>
        <v>0</v>
      </c>
      <c r="AA683">
        <f t="shared" si="77"/>
        <v>0</v>
      </c>
      <c r="AB683">
        <f t="shared" si="80"/>
        <v>568</v>
      </c>
    </row>
    <row r="684" spans="8:28">
      <c r="H684" s="6" t="s">
        <v>28</v>
      </c>
      <c r="I684" s="7" t="s">
        <v>17</v>
      </c>
      <c r="J684" s="8">
        <f t="shared" si="78"/>
        <v>5</v>
      </c>
      <c r="K684">
        <f t="shared" si="74"/>
        <v>0</v>
      </c>
      <c r="L684">
        <f t="shared" si="75"/>
        <v>-5</v>
      </c>
      <c r="W684" s="6" t="s">
        <v>28</v>
      </c>
      <c r="X684" s="7" t="s">
        <v>17</v>
      </c>
      <c r="Y684" s="8">
        <f t="shared" si="79"/>
        <v>5</v>
      </c>
      <c r="Z684">
        <f t="shared" si="76"/>
        <v>0</v>
      </c>
      <c r="AA684">
        <f t="shared" si="77"/>
        <v>0</v>
      </c>
      <c r="AB684">
        <f t="shared" si="80"/>
        <v>563</v>
      </c>
    </row>
    <row r="685" spans="8:28">
      <c r="H685" s="6" t="s">
        <v>18</v>
      </c>
      <c r="I685" s="7" t="s">
        <v>15</v>
      </c>
      <c r="J685" s="8">
        <f t="shared" si="78"/>
        <v>6</v>
      </c>
      <c r="K685">
        <f t="shared" si="74"/>
        <v>6</v>
      </c>
      <c r="L685">
        <f t="shared" si="75"/>
        <v>0</v>
      </c>
      <c r="W685" s="6" t="s">
        <v>18</v>
      </c>
      <c r="X685" s="7" t="s">
        <v>15</v>
      </c>
      <c r="Y685" s="8">
        <f t="shared" si="79"/>
        <v>6</v>
      </c>
      <c r="Z685">
        <f t="shared" si="76"/>
        <v>6</v>
      </c>
      <c r="AA685">
        <f t="shared" si="77"/>
        <v>3378</v>
      </c>
      <c r="AB685">
        <f t="shared" si="80"/>
        <v>563</v>
      </c>
    </row>
    <row r="686" spans="8:28">
      <c r="H686" s="6" t="s">
        <v>18</v>
      </c>
      <c r="I686" s="7" t="s">
        <v>15</v>
      </c>
      <c r="J686" s="8">
        <f t="shared" si="78"/>
        <v>6</v>
      </c>
      <c r="K686">
        <f t="shared" si="74"/>
        <v>6</v>
      </c>
      <c r="L686">
        <f t="shared" si="75"/>
        <v>0</v>
      </c>
      <c r="W686" s="6" t="s">
        <v>18</v>
      </c>
      <c r="X686" s="7" t="s">
        <v>15</v>
      </c>
      <c r="Y686" s="8">
        <f t="shared" si="79"/>
        <v>6</v>
      </c>
      <c r="Z686">
        <f t="shared" si="76"/>
        <v>6</v>
      </c>
      <c r="AA686">
        <f t="shared" si="77"/>
        <v>3378</v>
      </c>
      <c r="AB686">
        <f t="shared" si="80"/>
        <v>563</v>
      </c>
    </row>
    <row r="687" spans="8:28">
      <c r="H687" s="6" t="s">
        <v>9</v>
      </c>
      <c r="I687" s="7" t="s">
        <v>16</v>
      </c>
      <c r="J687" s="8">
        <f t="shared" si="78"/>
        <v>8</v>
      </c>
      <c r="K687">
        <f t="shared" si="74"/>
        <v>0</v>
      </c>
      <c r="L687">
        <f t="shared" si="75"/>
        <v>8</v>
      </c>
      <c r="W687" s="6" t="s">
        <v>9</v>
      </c>
      <c r="X687" s="7" t="s">
        <v>16</v>
      </c>
      <c r="Y687" s="8">
        <f t="shared" si="79"/>
        <v>8</v>
      </c>
      <c r="Z687">
        <f t="shared" si="76"/>
        <v>0</v>
      </c>
      <c r="AA687">
        <f t="shared" si="77"/>
        <v>0</v>
      </c>
      <c r="AB687">
        <f t="shared" si="80"/>
        <v>571</v>
      </c>
    </row>
    <row r="688" spans="8:28">
      <c r="H688" s="6" t="s">
        <v>5</v>
      </c>
      <c r="I688" s="7" t="s">
        <v>15</v>
      </c>
      <c r="J688" s="8">
        <f t="shared" si="78"/>
        <v>5</v>
      </c>
      <c r="K688">
        <f t="shared" si="74"/>
        <v>5</v>
      </c>
      <c r="L688">
        <f t="shared" si="75"/>
        <v>0</v>
      </c>
      <c r="W688" s="6" t="s">
        <v>5</v>
      </c>
      <c r="X688" s="7" t="s">
        <v>15</v>
      </c>
      <c r="Y688" s="8">
        <f t="shared" si="79"/>
        <v>5</v>
      </c>
      <c r="Z688">
        <f t="shared" si="76"/>
        <v>5</v>
      </c>
      <c r="AA688">
        <f t="shared" si="77"/>
        <v>2855</v>
      </c>
      <c r="AB688">
        <f t="shared" si="80"/>
        <v>571</v>
      </c>
    </row>
    <row r="689" spans="8:28">
      <c r="H689" s="6" t="s">
        <v>31</v>
      </c>
      <c r="I689" s="7" t="s">
        <v>16</v>
      </c>
      <c r="J689" s="8">
        <f t="shared" si="78"/>
        <v>9</v>
      </c>
      <c r="K689">
        <f t="shared" si="74"/>
        <v>0</v>
      </c>
      <c r="L689">
        <f t="shared" si="75"/>
        <v>9</v>
      </c>
      <c r="W689" s="6" t="s">
        <v>31</v>
      </c>
      <c r="X689" s="7" t="s">
        <v>16</v>
      </c>
      <c r="Y689" s="8">
        <f t="shared" si="79"/>
        <v>9</v>
      </c>
      <c r="Z689">
        <f t="shared" si="76"/>
        <v>0</v>
      </c>
      <c r="AA689">
        <f t="shared" si="77"/>
        <v>0</v>
      </c>
      <c r="AB689">
        <f t="shared" si="80"/>
        <v>580</v>
      </c>
    </row>
    <row r="690" spans="8:28">
      <c r="H690" s="6" t="s">
        <v>28</v>
      </c>
      <c r="I690" s="7" t="s">
        <v>17</v>
      </c>
      <c r="J690" s="8">
        <f t="shared" si="78"/>
        <v>5</v>
      </c>
      <c r="K690">
        <f t="shared" si="74"/>
        <v>0</v>
      </c>
      <c r="L690">
        <f t="shared" si="75"/>
        <v>-5</v>
      </c>
      <c r="W690" s="6" t="s">
        <v>28</v>
      </c>
      <c r="X690" s="7" t="s">
        <v>17</v>
      </c>
      <c r="Y690" s="8">
        <f t="shared" si="79"/>
        <v>5</v>
      </c>
      <c r="Z690">
        <f t="shared" si="76"/>
        <v>0</v>
      </c>
      <c r="AA690">
        <f t="shared" si="77"/>
        <v>0</v>
      </c>
      <c r="AB690">
        <f t="shared" si="80"/>
        <v>575</v>
      </c>
    </row>
    <row r="691" spans="8:28">
      <c r="H691" s="6" t="s">
        <v>5</v>
      </c>
      <c r="I691" s="7" t="s">
        <v>15</v>
      </c>
      <c r="J691" s="8">
        <f t="shared" si="78"/>
        <v>5</v>
      </c>
      <c r="K691">
        <f t="shared" si="74"/>
        <v>5</v>
      </c>
      <c r="L691">
        <f t="shared" si="75"/>
        <v>0</v>
      </c>
      <c r="W691" s="6" t="s">
        <v>5</v>
      </c>
      <c r="X691" s="7" t="s">
        <v>15</v>
      </c>
      <c r="Y691" s="8">
        <f t="shared" si="79"/>
        <v>5</v>
      </c>
      <c r="Z691">
        <f t="shared" si="76"/>
        <v>5</v>
      </c>
      <c r="AA691">
        <f t="shared" si="77"/>
        <v>2875</v>
      </c>
      <c r="AB691">
        <f t="shared" si="80"/>
        <v>575</v>
      </c>
    </row>
    <row r="692" spans="8:28">
      <c r="H692" s="6" t="s">
        <v>9</v>
      </c>
      <c r="I692" s="7" t="s">
        <v>16</v>
      </c>
      <c r="J692" s="8">
        <f t="shared" si="78"/>
        <v>8</v>
      </c>
      <c r="K692">
        <f t="shared" si="74"/>
        <v>0</v>
      </c>
      <c r="L692">
        <f t="shared" si="75"/>
        <v>8</v>
      </c>
      <c r="W692" s="6" t="s">
        <v>9</v>
      </c>
      <c r="X692" s="7" t="s">
        <v>16</v>
      </c>
      <c r="Y692" s="8">
        <f t="shared" si="79"/>
        <v>8</v>
      </c>
      <c r="Z692">
        <f t="shared" si="76"/>
        <v>0</v>
      </c>
      <c r="AA692">
        <f t="shared" si="77"/>
        <v>0</v>
      </c>
      <c r="AB692">
        <f t="shared" si="80"/>
        <v>583</v>
      </c>
    </row>
    <row r="693" spans="8:28">
      <c r="H693" s="6" t="s">
        <v>25</v>
      </c>
      <c r="I693" s="7" t="s">
        <v>16</v>
      </c>
      <c r="J693" s="8">
        <f t="shared" si="78"/>
        <v>3</v>
      </c>
      <c r="K693">
        <f t="shared" si="74"/>
        <v>0</v>
      </c>
      <c r="L693">
        <f t="shared" si="75"/>
        <v>3</v>
      </c>
      <c r="W693" s="6" t="s">
        <v>25</v>
      </c>
      <c r="X693" s="7" t="s">
        <v>16</v>
      </c>
      <c r="Y693" s="8">
        <f t="shared" si="79"/>
        <v>3</v>
      </c>
      <c r="Z693">
        <f t="shared" si="76"/>
        <v>0</v>
      </c>
      <c r="AA693">
        <f t="shared" si="77"/>
        <v>0</v>
      </c>
      <c r="AB693">
        <f t="shared" si="80"/>
        <v>586</v>
      </c>
    </row>
    <row r="694" spans="8:28">
      <c r="H694" s="6" t="s">
        <v>30</v>
      </c>
      <c r="I694" s="7" t="s">
        <v>17</v>
      </c>
      <c r="J694" s="8">
        <f t="shared" si="78"/>
        <v>8</v>
      </c>
      <c r="K694">
        <f t="shared" si="74"/>
        <v>0</v>
      </c>
      <c r="L694">
        <f t="shared" si="75"/>
        <v>-8</v>
      </c>
      <c r="W694" s="6" t="s">
        <v>30</v>
      </c>
      <c r="X694" s="7" t="s">
        <v>17</v>
      </c>
      <c r="Y694" s="8">
        <f t="shared" si="79"/>
        <v>8</v>
      </c>
      <c r="Z694">
        <f t="shared" si="76"/>
        <v>0</v>
      </c>
      <c r="AA694">
        <f t="shared" si="77"/>
        <v>0</v>
      </c>
      <c r="AB694">
        <f t="shared" si="80"/>
        <v>578</v>
      </c>
    </row>
    <row r="695" spans="8:28">
      <c r="H695" s="6" t="s">
        <v>36</v>
      </c>
      <c r="I695" s="7" t="s">
        <v>16</v>
      </c>
      <c r="J695" s="8">
        <f t="shared" si="78"/>
        <v>2</v>
      </c>
      <c r="K695">
        <f t="shared" si="74"/>
        <v>0</v>
      </c>
      <c r="L695">
        <f t="shared" si="75"/>
        <v>2</v>
      </c>
      <c r="W695" s="6" t="s">
        <v>36</v>
      </c>
      <c r="X695" s="7" t="s">
        <v>16</v>
      </c>
      <c r="Y695" s="8">
        <f t="shared" si="79"/>
        <v>2</v>
      </c>
      <c r="Z695">
        <f t="shared" si="76"/>
        <v>0</v>
      </c>
      <c r="AA695">
        <f t="shared" si="77"/>
        <v>0</v>
      </c>
      <c r="AB695">
        <f t="shared" si="80"/>
        <v>580</v>
      </c>
    </row>
    <row r="696" spans="8:28">
      <c r="H696" s="6" t="s">
        <v>21</v>
      </c>
      <c r="I696" s="7" t="s">
        <v>15</v>
      </c>
      <c r="J696" s="8">
        <f t="shared" si="78"/>
        <v>4</v>
      </c>
      <c r="K696">
        <f t="shared" si="74"/>
        <v>4</v>
      </c>
      <c r="L696">
        <f t="shared" si="75"/>
        <v>0</v>
      </c>
      <c r="W696" s="6" t="s">
        <v>21</v>
      </c>
      <c r="X696" s="7" t="s">
        <v>15</v>
      </c>
      <c r="Y696" s="8">
        <f t="shared" si="79"/>
        <v>4</v>
      </c>
      <c r="Z696">
        <f t="shared" si="76"/>
        <v>4</v>
      </c>
      <c r="AA696">
        <f t="shared" si="77"/>
        <v>2320</v>
      </c>
      <c r="AB696">
        <f t="shared" si="80"/>
        <v>580</v>
      </c>
    </row>
    <row r="697" spans="8:28">
      <c r="H697" s="6" t="s">
        <v>18</v>
      </c>
      <c r="I697" s="7" t="s">
        <v>15</v>
      </c>
      <c r="J697" s="8">
        <f t="shared" si="78"/>
        <v>6</v>
      </c>
      <c r="K697">
        <f t="shared" si="74"/>
        <v>6</v>
      </c>
      <c r="L697">
        <f t="shared" si="75"/>
        <v>0</v>
      </c>
      <c r="W697" s="6" t="s">
        <v>18</v>
      </c>
      <c r="X697" s="7" t="s">
        <v>15</v>
      </c>
      <c r="Y697" s="8">
        <f t="shared" si="79"/>
        <v>6</v>
      </c>
      <c r="Z697">
        <f t="shared" si="76"/>
        <v>6</v>
      </c>
      <c r="AA697">
        <f t="shared" si="77"/>
        <v>3480</v>
      </c>
      <c r="AB697">
        <f t="shared" si="80"/>
        <v>580</v>
      </c>
    </row>
    <row r="698" spans="8:28">
      <c r="H698" s="6" t="s">
        <v>34</v>
      </c>
      <c r="I698" s="7" t="s">
        <v>17</v>
      </c>
      <c r="J698" s="8">
        <f t="shared" si="78"/>
        <v>4</v>
      </c>
      <c r="K698">
        <f t="shared" si="74"/>
        <v>0</v>
      </c>
      <c r="L698">
        <f t="shared" si="75"/>
        <v>-4</v>
      </c>
      <c r="W698" s="6" t="s">
        <v>34</v>
      </c>
      <c r="X698" s="7" t="s">
        <v>17</v>
      </c>
      <c r="Y698" s="8">
        <f t="shared" si="79"/>
        <v>4</v>
      </c>
      <c r="Z698">
        <f t="shared" si="76"/>
        <v>0</v>
      </c>
      <c r="AA698">
        <f t="shared" si="77"/>
        <v>0</v>
      </c>
      <c r="AB698">
        <f t="shared" si="80"/>
        <v>576</v>
      </c>
    </row>
    <row r="699" spans="8:28">
      <c r="H699" s="6" t="s">
        <v>25</v>
      </c>
      <c r="I699" s="7" t="s">
        <v>16</v>
      </c>
      <c r="J699" s="8">
        <f t="shared" si="78"/>
        <v>3</v>
      </c>
      <c r="K699">
        <f t="shared" si="74"/>
        <v>0</v>
      </c>
      <c r="L699">
        <f t="shared" si="75"/>
        <v>3</v>
      </c>
      <c r="W699" s="6" t="s">
        <v>25</v>
      </c>
      <c r="X699" s="7" t="s">
        <v>16</v>
      </c>
      <c r="Y699" s="8">
        <f t="shared" si="79"/>
        <v>3</v>
      </c>
      <c r="Z699">
        <f t="shared" si="76"/>
        <v>0</v>
      </c>
      <c r="AA699">
        <f t="shared" si="77"/>
        <v>0</v>
      </c>
      <c r="AB699">
        <f t="shared" si="80"/>
        <v>579</v>
      </c>
    </row>
    <row r="700" spans="8:28">
      <c r="H700" s="6" t="s">
        <v>25</v>
      </c>
      <c r="I700" s="7" t="s">
        <v>16</v>
      </c>
      <c r="J700" s="8">
        <f t="shared" si="78"/>
        <v>3</v>
      </c>
      <c r="K700">
        <f t="shared" si="74"/>
        <v>0</v>
      </c>
      <c r="L700">
        <f t="shared" si="75"/>
        <v>3</v>
      </c>
      <c r="W700" s="6" t="s">
        <v>25</v>
      </c>
      <c r="X700" s="7" t="s">
        <v>16</v>
      </c>
      <c r="Y700" s="8">
        <f t="shared" si="79"/>
        <v>3</v>
      </c>
      <c r="Z700">
        <f t="shared" si="76"/>
        <v>0</v>
      </c>
      <c r="AA700">
        <f t="shared" si="77"/>
        <v>0</v>
      </c>
      <c r="AB700">
        <f t="shared" si="80"/>
        <v>582</v>
      </c>
    </row>
    <row r="701" spans="8:28">
      <c r="H701" s="6" t="s">
        <v>6</v>
      </c>
      <c r="I701" s="7" t="s">
        <v>16</v>
      </c>
      <c r="J701" s="8">
        <f t="shared" si="78"/>
        <v>5</v>
      </c>
      <c r="K701">
        <f t="shared" si="74"/>
        <v>0</v>
      </c>
      <c r="L701">
        <f t="shared" si="75"/>
        <v>5</v>
      </c>
      <c r="W701" s="6" t="s">
        <v>6</v>
      </c>
      <c r="X701" s="7" t="s">
        <v>16</v>
      </c>
      <c r="Y701" s="8">
        <f t="shared" si="79"/>
        <v>5</v>
      </c>
      <c r="Z701">
        <f t="shared" si="76"/>
        <v>0</v>
      </c>
      <c r="AA701">
        <f t="shared" si="77"/>
        <v>0</v>
      </c>
      <c r="AB701">
        <f t="shared" si="80"/>
        <v>587</v>
      </c>
    </row>
    <row r="702" spans="8:28">
      <c r="H702" s="6" t="s">
        <v>30</v>
      </c>
      <c r="I702" s="7" t="s">
        <v>17</v>
      </c>
      <c r="J702" s="8">
        <f t="shared" si="78"/>
        <v>8</v>
      </c>
      <c r="K702">
        <f t="shared" si="74"/>
        <v>0</v>
      </c>
      <c r="L702">
        <f t="shared" si="75"/>
        <v>-8</v>
      </c>
      <c r="W702" s="6" t="s">
        <v>30</v>
      </c>
      <c r="X702" s="7" t="s">
        <v>17</v>
      </c>
      <c r="Y702" s="8">
        <f t="shared" si="79"/>
        <v>8</v>
      </c>
      <c r="Z702">
        <f t="shared" si="76"/>
        <v>0</v>
      </c>
      <c r="AA702">
        <f t="shared" si="77"/>
        <v>0</v>
      </c>
      <c r="AB702">
        <f t="shared" si="80"/>
        <v>579</v>
      </c>
    </row>
    <row r="703" spans="8:28">
      <c r="H703" s="6" t="s">
        <v>38</v>
      </c>
      <c r="I703" s="7" t="s">
        <v>16</v>
      </c>
      <c r="J703" s="8">
        <f t="shared" si="78"/>
        <v>7</v>
      </c>
      <c r="K703">
        <f t="shared" si="74"/>
        <v>0</v>
      </c>
      <c r="L703">
        <f t="shared" si="75"/>
        <v>7</v>
      </c>
      <c r="W703" s="6" t="s">
        <v>38</v>
      </c>
      <c r="X703" s="7" t="s">
        <v>16</v>
      </c>
      <c r="Y703" s="8">
        <f t="shared" si="79"/>
        <v>7</v>
      </c>
      <c r="Z703">
        <f t="shared" si="76"/>
        <v>0</v>
      </c>
      <c r="AA703">
        <f t="shared" si="77"/>
        <v>0</v>
      </c>
      <c r="AB703">
        <f t="shared" si="80"/>
        <v>586</v>
      </c>
    </row>
    <row r="704" spans="8:28">
      <c r="H704" s="6" t="s">
        <v>32</v>
      </c>
      <c r="I704" s="7" t="s">
        <v>16</v>
      </c>
      <c r="J704" s="8">
        <f t="shared" si="78"/>
        <v>4</v>
      </c>
      <c r="K704">
        <f t="shared" si="74"/>
        <v>0</v>
      </c>
      <c r="L704">
        <f t="shared" si="75"/>
        <v>4</v>
      </c>
      <c r="W704" s="6" t="s">
        <v>32</v>
      </c>
      <c r="X704" s="7" t="s">
        <v>16</v>
      </c>
      <c r="Y704" s="8">
        <f t="shared" si="79"/>
        <v>4</v>
      </c>
      <c r="Z704">
        <f t="shared" si="76"/>
        <v>0</v>
      </c>
      <c r="AA704">
        <f t="shared" si="77"/>
        <v>0</v>
      </c>
      <c r="AB704">
        <f t="shared" si="80"/>
        <v>590</v>
      </c>
    </row>
    <row r="705" spans="8:28">
      <c r="H705" s="6" t="s">
        <v>26</v>
      </c>
      <c r="I705" s="7" t="s">
        <v>15</v>
      </c>
      <c r="J705" s="8">
        <f t="shared" si="78"/>
        <v>9</v>
      </c>
      <c r="K705">
        <f t="shared" si="74"/>
        <v>9</v>
      </c>
      <c r="L705">
        <f t="shared" si="75"/>
        <v>0</v>
      </c>
      <c r="W705" s="6" t="s">
        <v>26</v>
      </c>
      <c r="X705" s="7" t="s">
        <v>15</v>
      </c>
      <c r="Y705" s="8">
        <f t="shared" si="79"/>
        <v>9</v>
      </c>
      <c r="Z705">
        <f t="shared" si="76"/>
        <v>9</v>
      </c>
      <c r="AA705">
        <f t="shared" si="77"/>
        <v>5310</v>
      </c>
      <c r="AB705">
        <f t="shared" si="80"/>
        <v>590</v>
      </c>
    </row>
    <row r="706" spans="8:28">
      <c r="H706" s="6" t="s">
        <v>10</v>
      </c>
      <c r="I706" s="7" t="s">
        <v>15</v>
      </c>
      <c r="J706" s="8">
        <f t="shared" si="78"/>
        <v>2</v>
      </c>
      <c r="K706">
        <f t="shared" si="74"/>
        <v>2</v>
      </c>
      <c r="L706">
        <f t="shared" si="75"/>
        <v>0</v>
      </c>
      <c r="W706" s="6" t="s">
        <v>10</v>
      </c>
      <c r="X706" s="7" t="s">
        <v>15</v>
      </c>
      <c r="Y706" s="8">
        <f t="shared" si="79"/>
        <v>2</v>
      </c>
      <c r="Z706">
        <f t="shared" si="76"/>
        <v>2</v>
      </c>
      <c r="AA706">
        <f t="shared" si="77"/>
        <v>1180</v>
      </c>
      <c r="AB706">
        <f t="shared" si="80"/>
        <v>590</v>
      </c>
    </row>
    <row r="707" spans="8:28">
      <c r="H707" s="6" t="s">
        <v>24</v>
      </c>
      <c r="I707" s="7" t="s">
        <v>16</v>
      </c>
      <c r="J707" s="8">
        <f t="shared" si="78"/>
        <v>1</v>
      </c>
      <c r="K707">
        <f t="shared" si="74"/>
        <v>0</v>
      </c>
      <c r="L707">
        <f t="shared" si="75"/>
        <v>1</v>
      </c>
      <c r="W707" s="6" t="s">
        <v>24</v>
      </c>
      <c r="X707" s="7" t="s">
        <v>16</v>
      </c>
      <c r="Y707" s="8">
        <f t="shared" si="79"/>
        <v>1</v>
      </c>
      <c r="Z707">
        <f t="shared" si="76"/>
        <v>0</v>
      </c>
      <c r="AA707">
        <f t="shared" si="77"/>
        <v>0</v>
      </c>
      <c r="AB707">
        <f t="shared" si="80"/>
        <v>591</v>
      </c>
    </row>
    <row r="708" spans="8:28">
      <c r="H708" s="6" t="s">
        <v>9</v>
      </c>
      <c r="I708" s="7" t="s">
        <v>16</v>
      </c>
      <c r="J708" s="8">
        <f t="shared" si="78"/>
        <v>8</v>
      </c>
      <c r="K708">
        <f t="shared" si="74"/>
        <v>0</v>
      </c>
      <c r="L708">
        <f t="shared" si="75"/>
        <v>8</v>
      </c>
      <c r="W708" s="6" t="s">
        <v>9</v>
      </c>
      <c r="X708" s="7" t="s">
        <v>16</v>
      </c>
      <c r="Y708" s="8">
        <f t="shared" si="79"/>
        <v>8</v>
      </c>
      <c r="Z708">
        <f t="shared" si="76"/>
        <v>0</v>
      </c>
      <c r="AA708">
        <f t="shared" si="77"/>
        <v>0</v>
      </c>
      <c r="AB708">
        <f t="shared" si="80"/>
        <v>599</v>
      </c>
    </row>
    <row r="709" spans="8:28">
      <c r="H709" s="6" t="s">
        <v>7</v>
      </c>
      <c r="I709" s="7" t="s">
        <v>15</v>
      </c>
      <c r="J709" s="8">
        <f t="shared" si="78"/>
        <v>8</v>
      </c>
      <c r="K709">
        <f t="shared" ref="K709:K772" si="81">IF(I709=forward,J709,0)</f>
        <v>8</v>
      </c>
      <c r="L709">
        <f t="shared" ref="L709:L772" si="82">IF(I709=down,J709,IF(I709=up,J709*-1,0))</f>
        <v>0</v>
      </c>
      <c r="W709" s="6" t="s">
        <v>7</v>
      </c>
      <c r="X709" s="7" t="s">
        <v>15</v>
      </c>
      <c r="Y709" s="8">
        <f t="shared" si="79"/>
        <v>8</v>
      </c>
      <c r="Z709">
        <f t="shared" ref="Z709:Z772" si="83">IF(X709=forward,Y709,0)</f>
        <v>8</v>
      </c>
      <c r="AA709">
        <f t="shared" ref="AA709:AA772" si="84">IF(X709=forward,Y709*AB709,0)</f>
        <v>4792</v>
      </c>
      <c r="AB709">
        <f t="shared" si="80"/>
        <v>599</v>
      </c>
    </row>
    <row r="710" spans="8:28">
      <c r="H710" s="6" t="s">
        <v>22</v>
      </c>
      <c r="I710" s="7" t="s">
        <v>17</v>
      </c>
      <c r="J710" s="8">
        <f t="shared" ref="J710:J773" si="85">_xlfn.NUMBERVALUE(RIGHT(H710,1))</f>
        <v>9</v>
      </c>
      <c r="K710">
        <f t="shared" si="81"/>
        <v>0</v>
      </c>
      <c r="L710">
        <f t="shared" si="82"/>
        <v>-9</v>
      </c>
      <c r="W710" s="6" t="s">
        <v>22</v>
      </c>
      <c r="X710" s="7" t="s">
        <v>17</v>
      </c>
      <c r="Y710" s="8">
        <f t="shared" ref="Y710:Y773" si="86">_xlfn.NUMBERVALUE(RIGHT(W710,1))</f>
        <v>9</v>
      </c>
      <c r="Z710">
        <f t="shared" si="83"/>
        <v>0</v>
      </c>
      <c r="AA710">
        <f t="shared" si="84"/>
        <v>0</v>
      </c>
      <c r="AB710">
        <f t="shared" ref="AB710:AB773" si="87">IF(X710=down,Y710,IF(X710=up,Y710*-1,0))+AB709</f>
        <v>590</v>
      </c>
    </row>
    <row r="711" spans="8:28">
      <c r="H711" s="6" t="s">
        <v>23</v>
      </c>
      <c r="I711" s="7" t="s">
        <v>15</v>
      </c>
      <c r="J711" s="8">
        <f t="shared" si="85"/>
        <v>3</v>
      </c>
      <c r="K711">
        <f t="shared" si="81"/>
        <v>3</v>
      </c>
      <c r="L711">
        <f t="shared" si="82"/>
        <v>0</v>
      </c>
      <c r="W711" s="6" t="s">
        <v>23</v>
      </c>
      <c r="X711" s="7" t="s">
        <v>15</v>
      </c>
      <c r="Y711" s="8">
        <f t="shared" si="86"/>
        <v>3</v>
      </c>
      <c r="Z711">
        <f t="shared" si="83"/>
        <v>3</v>
      </c>
      <c r="AA711">
        <f t="shared" si="84"/>
        <v>1770</v>
      </c>
      <c r="AB711">
        <f t="shared" si="87"/>
        <v>590</v>
      </c>
    </row>
    <row r="712" spans="8:28">
      <c r="H712" s="6" t="s">
        <v>36</v>
      </c>
      <c r="I712" s="7" t="s">
        <v>16</v>
      </c>
      <c r="J712" s="8">
        <f t="shared" si="85"/>
        <v>2</v>
      </c>
      <c r="K712">
        <f t="shared" si="81"/>
        <v>0</v>
      </c>
      <c r="L712">
        <f t="shared" si="82"/>
        <v>2</v>
      </c>
      <c r="W712" s="6" t="s">
        <v>36</v>
      </c>
      <c r="X712" s="7" t="s">
        <v>16</v>
      </c>
      <c r="Y712" s="8">
        <f t="shared" si="86"/>
        <v>2</v>
      </c>
      <c r="Z712">
        <f t="shared" si="83"/>
        <v>0</v>
      </c>
      <c r="AA712">
        <f t="shared" si="84"/>
        <v>0</v>
      </c>
      <c r="AB712">
        <f t="shared" si="87"/>
        <v>592</v>
      </c>
    </row>
    <row r="713" spans="8:28">
      <c r="H713" s="6" t="s">
        <v>30</v>
      </c>
      <c r="I713" s="7" t="s">
        <v>17</v>
      </c>
      <c r="J713" s="8">
        <f t="shared" si="85"/>
        <v>8</v>
      </c>
      <c r="K713">
        <f t="shared" si="81"/>
        <v>0</v>
      </c>
      <c r="L713">
        <f t="shared" si="82"/>
        <v>-8</v>
      </c>
      <c r="W713" s="6" t="s">
        <v>30</v>
      </c>
      <c r="X713" s="7" t="s">
        <v>17</v>
      </c>
      <c r="Y713" s="8">
        <f t="shared" si="86"/>
        <v>8</v>
      </c>
      <c r="Z713">
        <f t="shared" si="83"/>
        <v>0</v>
      </c>
      <c r="AA713">
        <f t="shared" si="84"/>
        <v>0</v>
      </c>
      <c r="AB713">
        <f t="shared" si="87"/>
        <v>584</v>
      </c>
    </row>
    <row r="714" spans="8:28">
      <c r="H714" s="6" t="s">
        <v>31</v>
      </c>
      <c r="I714" s="7" t="s">
        <v>16</v>
      </c>
      <c r="J714" s="8">
        <f t="shared" si="85"/>
        <v>9</v>
      </c>
      <c r="K714">
        <f t="shared" si="81"/>
        <v>0</v>
      </c>
      <c r="L714">
        <f t="shared" si="82"/>
        <v>9</v>
      </c>
      <c r="W714" s="6" t="s">
        <v>31</v>
      </c>
      <c r="X714" s="7" t="s">
        <v>16</v>
      </c>
      <c r="Y714" s="8">
        <f t="shared" si="86"/>
        <v>9</v>
      </c>
      <c r="Z714">
        <f t="shared" si="83"/>
        <v>0</v>
      </c>
      <c r="AA714">
        <f t="shared" si="84"/>
        <v>0</v>
      </c>
      <c r="AB714">
        <f t="shared" si="87"/>
        <v>593</v>
      </c>
    </row>
    <row r="715" spans="8:28">
      <c r="H715" s="6" t="s">
        <v>20</v>
      </c>
      <c r="I715" s="7" t="s">
        <v>17</v>
      </c>
      <c r="J715" s="8">
        <f t="shared" si="85"/>
        <v>2</v>
      </c>
      <c r="K715">
        <f t="shared" si="81"/>
        <v>0</v>
      </c>
      <c r="L715">
        <f t="shared" si="82"/>
        <v>-2</v>
      </c>
      <c r="W715" s="6" t="s">
        <v>20</v>
      </c>
      <c r="X715" s="7" t="s">
        <v>17</v>
      </c>
      <c r="Y715" s="8">
        <f t="shared" si="86"/>
        <v>2</v>
      </c>
      <c r="Z715">
        <f t="shared" si="83"/>
        <v>0</v>
      </c>
      <c r="AA715">
        <f t="shared" si="84"/>
        <v>0</v>
      </c>
      <c r="AB715">
        <f t="shared" si="87"/>
        <v>591</v>
      </c>
    </row>
    <row r="716" spans="8:28">
      <c r="H716" s="6" t="s">
        <v>25</v>
      </c>
      <c r="I716" s="7" t="s">
        <v>16</v>
      </c>
      <c r="J716" s="8">
        <f t="shared" si="85"/>
        <v>3</v>
      </c>
      <c r="K716">
        <f t="shared" si="81"/>
        <v>0</v>
      </c>
      <c r="L716">
        <f t="shared" si="82"/>
        <v>3</v>
      </c>
      <c r="W716" s="6" t="s">
        <v>25</v>
      </c>
      <c r="X716" s="7" t="s">
        <v>16</v>
      </c>
      <c r="Y716" s="8">
        <f t="shared" si="86"/>
        <v>3</v>
      </c>
      <c r="Z716">
        <f t="shared" si="83"/>
        <v>0</v>
      </c>
      <c r="AA716">
        <f t="shared" si="84"/>
        <v>0</v>
      </c>
      <c r="AB716">
        <f t="shared" si="87"/>
        <v>594</v>
      </c>
    </row>
    <row r="717" spans="8:28">
      <c r="H717" s="6" t="s">
        <v>7</v>
      </c>
      <c r="I717" s="7" t="s">
        <v>15</v>
      </c>
      <c r="J717" s="8">
        <f t="shared" si="85"/>
        <v>8</v>
      </c>
      <c r="K717">
        <f t="shared" si="81"/>
        <v>8</v>
      </c>
      <c r="L717">
        <f t="shared" si="82"/>
        <v>0</v>
      </c>
      <c r="W717" s="6" t="s">
        <v>7</v>
      </c>
      <c r="X717" s="7" t="s">
        <v>15</v>
      </c>
      <c r="Y717" s="8">
        <f t="shared" si="86"/>
        <v>8</v>
      </c>
      <c r="Z717">
        <f t="shared" si="83"/>
        <v>8</v>
      </c>
      <c r="AA717">
        <f t="shared" si="84"/>
        <v>4752</v>
      </c>
      <c r="AB717">
        <f t="shared" si="87"/>
        <v>594</v>
      </c>
    </row>
    <row r="718" spans="8:28">
      <c r="H718" s="6" t="s">
        <v>7</v>
      </c>
      <c r="I718" s="7" t="s">
        <v>15</v>
      </c>
      <c r="J718" s="8">
        <f t="shared" si="85"/>
        <v>8</v>
      </c>
      <c r="K718">
        <f t="shared" si="81"/>
        <v>8</v>
      </c>
      <c r="L718">
        <f t="shared" si="82"/>
        <v>0</v>
      </c>
      <c r="W718" s="6" t="s">
        <v>7</v>
      </c>
      <c r="X718" s="7" t="s">
        <v>15</v>
      </c>
      <c r="Y718" s="8">
        <f t="shared" si="86"/>
        <v>8</v>
      </c>
      <c r="Z718">
        <f t="shared" si="83"/>
        <v>8</v>
      </c>
      <c r="AA718">
        <f t="shared" si="84"/>
        <v>4752</v>
      </c>
      <c r="AB718">
        <f t="shared" si="87"/>
        <v>594</v>
      </c>
    </row>
    <row r="719" spans="8:28">
      <c r="H719" s="6" t="s">
        <v>10</v>
      </c>
      <c r="I719" s="7" t="s">
        <v>15</v>
      </c>
      <c r="J719" s="8">
        <f t="shared" si="85"/>
        <v>2</v>
      </c>
      <c r="K719">
        <f t="shared" si="81"/>
        <v>2</v>
      </c>
      <c r="L719">
        <f t="shared" si="82"/>
        <v>0</v>
      </c>
      <c r="W719" s="6" t="s">
        <v>10</v>
      </c>
      <c r="X719" s="7" t="s">
        <v>15</v>
      </c>
      <c r="Y719" s="8">
        <f t="shared" si="86"/>
        <v>2</v>
      </c>
      <c r="Z719">
        <f t="shared" si="83"/>
        <v>2</v>
      </c>
      <c r="AA719">
        <f t="shared" si="84"/>
        <v>1188</v>
      </c>
      <c r="AB719">
        <f t="shared" si="87"/>
        <v>594</v>
      </c>
    </row>
    <row r="720" spans="8:28">
      <c r="H720" s="6" t="s">
        <v>25</v>
      </c>
      <c r="I720" s="7" t="s">
        <v>16</v>
      </c>
      <c r="J720" s="8">
        <f t="shared" si="85"/>
        <v>3</v>
      </c>
      <c r="K720">
        <f t="shared" si="81"/>
        <v>0</v>
      </c>
      <c r="L720">
        <f t="shared" si="82"/>
        <v>3</v>
      </c>
      <c r="W720" s="6" t="s">
        <v>25</v>
      </c>
      <c r="X720" s="7" t="s">
        <v>16</v>
      </c>
      <c r="Y720" s="8">
        <f t="shared" si="86"/>
        <v>3</v>
      </c>
      <c r="Z720">
        <f t="shared" si="83"/>
        <v>0</v>
      </c>
      <c r="AA720">
        <f t="shared" si="84"/>
        <v>0</v>
      </c>
      <c r="AB720">
        <f t="shared" si="87"/>
        <v>597</v>
      </c>
    </row>
    <row r="721" spans="8:28">
      <c r="H721" s="6" t="s">
        <v>29</v>
      </c>
      <c r="I721" s="7" t="s">
        <v>15</v>
      </c>
      <c r="J721" s="8">
        <f t="shared" si="85"/>
        <v>7</v>
      </c>
      <c r="K721">
        <f t="shared" si="81"/>
        <v>7</v>
      </c>
      <c r="L721">
        <f t="shared" si="82"/>
        <v>0</v>
      </c>
      <c r="W721" s="6" t="s">
        <v>29</v>
      </c>
      <c r="X721" s="7" t="s">
        <v>15</v>
      </c>
      <c r="Y721" s="8">
        <f t="shared" si="86"/>
        <v>7</v>
      </c>
      <c r="Z721">
        <f t="shared" si="83"/>
        <v>7</v>
      </c>
      <c r="AA721">
        <f t="shared" si="84"/>
        <v>4179</v>
      </c>
      <c r="AB721">
        <f t="shared" si="87"/>
        <v>597</v>
      </c>
    </row>
    <row r="722" spans="8:28">
      <c r="H722" s="6" t="s">
        <v>38</v>
      </c>
      <c r="I722" s="7" t="s">
        <v>16</v>
      </c>
      <c r="J722" s="8">
        <f t="shared" si="85"/>
        <v>7</v>
      </c>
      <c r="K722">
        <f t="shared" si="81"/>
        <v>0</v>
      </c>
      <c r="L722">
        <f t="shared" si="82"/>
        <v>7</v>
      </c>
      <c r="W722" s="6" t="s">
        <v>38</v>
      </c>
      <c r="X722" s="7" t="s">
        <v>16</v>
      </c>
      <c r="Y722" s="8">
        <f t="shared" si="86"/>
        <v>7</v>
      </c>
      <c r="Z722">
        <f t="shared" si="83"/>
        <v>0</v>
      </c>
      <c r="AA722">
        <f t="shared" si="84"/>
        <v>0</v>
      </c>
      <c r="AB722">
        <f t="shared" si="87"/>
        <v>604</v>
      </c>
    </row>
    <row r="723" spans="8:28">
      <c r="H723" s="6" t="s">
        <v>32</v>
      </c>
      <c r="I723" s="7" t="s">
        <v>16</v>
      </c>
      <c r="J723" s="8">
        <f t="shared" si="85"/>
        <v>4</v>
      </c>
      <c r="K723">
        <f t="shared" si="81"/>
        <v>0</v>
      </c>
      <c r="L723">
        <f t="shared" si="82"/>
        <v>4</v>
      </c>
      <c r="W723" s="6" t="s">
        <v>32</v>
      </c>
      <c r="X723" s="7" t="s">
        <v>16</v>
      </c>
      <c r="Y723" s="8">
        <f t="shared" si="86"/>
        <v>4</v>
      </c>
      <c r="Z723">
        <f t="shared" si="83"/>
        <v>0</v>
      </c>
      <c r="AA723">
        <f t="shared" si="84"/>
        <v>0</v>
      </c>
      <c r="AB723">
        <f t="shared" si="87"/>
        <v>608</v>
      </c>
    </row>
    <row r="724" spans="8:28">
      <c r="H724" s="6" t="s">
        <v>26</v>
      </c>
      <c r="I724" s="7" t="s">
        <v>15</v>
      </c>
      <c r="J724" s="8">
        <f t="shared" si="85"/>
        <v>9</v>
      </c>
      <c r="K724">
        <f t="shared" si="81"/>
        <v>9</v>
      </c>
      <c r="L724">
        <f t="shared" si="82"/>
        <v>0</v>
      </c>
      <c r="W724" s="6" t="s">
        <v>26</v>
      </c>
      <c r="X724" s="7" t="s">
        <v>15</v>
      </c>
      <c r="Y724" s="8">
        <f t="shared" si="86"/>
        <v>9</v>
      </c>
      <c r="Z724">
        <f t="shared" si="83"/>
        <v>9</v>
      </c>
      <c r="AA724">
        <f t="shared" si="84"/>
        <v>5472</v>
      </c>
      <c r="AB724">
        <f t="shared" si="87"/>
        <v>608</v>
      </c>
    </row>
    <row r="725" spans="8:28">
      <c r="H725" s="6" t="s">
        <v>26</v>
      </c>
      <c r="I725" s="7" t="s">
        <v>15</v>
      </c>
      <c r="J725" s="8">
        <f t="shared" si="85"/>
        <v>9</v>
      </c>
      <c r="K725">
        <f t="shared" si="81"/>
        <v>9</v>
      </c>
      <c r="L725">
        <f t="shared" si="82"/>
        <v>0</v>
      </c>
      <c r="W725" s="6" t="s">
        <v>26</v>
      </c>
      <c r="X725" s="7" t="s">
        <v>15</v>
      </c>
      <c r="Y725" s="8">
        <f t="shared" si="86"/>
        <v>9</v>
      </c>
      <c r="Z725">
        <f t="shared" si="83"/>
        <v>9</v>
      </c>
      <c r="AA725">
        <f t="shared" si="84"/>
        <v>5472</v>
      </c>
      <c r="AB725">
        <f t="shared" si="87"/>
        <v>608</v>
      </c>
    </row>
    <row r="726" spans="8:28">
      <c r="H726" s="6" t="s">
        <v>6</v>
      </c>
      <c r="I726" s="7" t="s">
        <v>16</v>
      </c>
      <c r="J726" s="8">
        <f t="shared" si="85"/>
        <v>5</v>
      </c>
      <c r="K726">
        <f t="shared" si="81"/>
        <v>0</v>
      </c>
      <c r="L726">
        <f t="shared" si="82"/>
        <v>5</v>
      </c>
      <c r="W726" s="6" t="s">
        <v>6</v>
      </c>
      <c r="X726" s="7" t="s">
        <v>16</v>
      </c>
      <c r="Y726" s="8">
        <f t="shared" si="86"/>
        <v>5</v>
      </c>
      <c r="Z726">
        <f t="shared" si="83"/>
        <v>0</v>
      </c>
      <c r="AA726">
        <f t="shared" si="84"/>
        <v>0</v>
      </c>
      <c r="AB726">
        <f t="shared" si="87"/>
        <v>613</v>
      </c>
    </row>
    <row r="727" spans="8:28">
      <c r="H727" s="6" t="s">
        <v>37</v>
      </c>
      <c r="I727" s="7" t="s">
        <v>17</v>
      </c>
      <c r="J727" s="8">
        <f t="shared" si="85"/>
        <v>7</v>
      </c>
      <c r="K727">
        <f t="shared" si="81"/>
        <v>0</v>
      </c>
      <c r="L727">
        <f t="shared" si="82"/>
        <v>-7</v>
      </c>
      <c r="W727" s="6" t="s">
        <v>37</v>
      </c>
      <c r="X727" s="7" t="s">
        <v>17</v>
      </c>
      <c r="Y727" s="8">
        <f t="shared" si="86"/>
        <v>7</v>
      </c>
      <c r="Z727">
        <f t="shared" si="83"/>
        <v>0</v>
      </c>
      <c r="AA727">
        <f t="shared" si="84"/>
        <v>0</v>
      </c>
      <c r="AB727">
        <f t="shared" si="87"/>
        <v>606</v>
      </c>
    </row>
    <row r="728" spans="8:28">
      <c r="H728" s="6" t="s">
        <v>10</v>
      </c>
      <c r="I728" s="7" t="s">
        <v>15</v>
      </c>
      <c r="J728" s="8">
        <f t="shared" si="85"/>
        <v>2</v>
      </c>
      <c r="K728">
        <f t="shared" si="81"/>
        <v>2</v>
      </c>
      <c r="L728">
        <f t="shared" si="82"/>
        <v>0</v>
      </c>
      <c r="W728" s="6" t="s">
        <v>10</v>
      </c>
      <c r="X728" s="7" t="s">
        <v>15</v>
      </c>
      <c r="Y728" s="8">
        <f t="shared" si="86"/>
        <v>2</v>
      </c>
      <c r="Z728">
        <f t="shared" si="83"/>
        <v>2</v>
      </c>
      <c r="AA728">
        <f t="shared" si="84"/>
        <v>1212</v>
      </c>
      <c r="AB728">
        <f t="shared" si="87"/>
        <v>606</v>
      </c>
    </row>
    <row r="729" spans="8:28">
      <c r="H729" s="6" t="s">
        <v>37</v>
      </c>
      <c r="I729" s="7" t="s">
        <v>17</v>
      </c>
      <c r="J729" s="8">
        <f t="shared" si="85"/>
        <v>7</v>
      </c>
      <c r="K729">
        <f t="shared" si="81"/>
        <v>0</v>
      </c>
      <c r="L729">
        <f t="shared" si="82"/>
        <v>-7</v>
      </c>
      <c r="W729" s="6" t="s">
        <v>37</v>
      </c>
      <c r="X729" s="7" t="s">
        <v>17</v>
      </c>
      <c r="Y729" s="8">
        <f t="shared" si="86"/>
        <v>7</v>
      </c>
      <c r="Z729">
        <f t="shared" si="83"/>
        <v>0</v>
      </c>
      <c r="AA729">
        <f t="shared" si="84"/>
        <v>0</v>
      </c>
      <c r="AB729">
        <f t="shared" si="87"/>
        <v>599</v>
      </c>
    </row>
    <row r="730" spans="8:28">
      <c r="H730" s="6" t="s">
        <v>33</v>
      </c>
      <c r="I730" s="7" t="s">
        <v>17</v>
      </c>
      <c r="J730" s="8">
        <f t="shared" si="85"/>
        <v>1</v>
      </c>
      <c r="K730">
        <f t="shared" si="81"/>
        <v>0</v>
      </c>
      <c r="L730">
        <f t="shared" si="82"/>
        <v>-1</v>
      </c>
      <c r="W730" s="6" t="s">
        <v>33</v>
      </c>
      <c r="X730" s="7" t="s">
        <v>17</v>
      </c>
      <c r="Y730" s="8">
        <f t="shared" si="86"/>
        <v>1</v>
      </c>
      <c r="Z730">
        <f t="shared" si="83"/>
        <v>0</v>
      </c>
      <c r="AA730">
        <f t="shared" si="84"/>
        <v>0</v>
      </c>
      <c r="AB730">
        <f t="shared" si="87"/>
        <v>598</v>
      </c>
    </row>
    <row r="731" spans="8:28">
      <c r="H731" s="6" t="s">
        <v>21</v>
      </c>
      <c r="I731" s="7" t="s">
        <v>15</v>
      </c>
      <c r="J731" s="8">
        <f t="shared" si="85"/>
        <v>4</v>
      </c>
      <c r="K731">
        <f t="shared" si="81"/>
        <v>4</v>
      </c>
      <c r="L731">
        <f t="shared" si="82"/>
        <v>0</v>
      </c>
      <c r="W731" s="6" t="s">
        <v>21</v>
      </c>
      <c r="X731" s="7" t="s">
        <v>15</v>
      </c>
      <c r="Y731" s="8">
        <f t="shared" si="86"/>
        <v>4</v>
      </c>
      <c r="Z731">
        <f t="shared" si="83"/>
        <v>4</v>
      </c>
      <c r="AA731">
        <f t="shared" si="84"/>
        <v>2392</v>
      </c>
      <c r="AB731">
        <f t="shared" si="87"/>
        <v>598</v>
      </c>
    </row>
    <row r="732" spans="8:28">
      <c r="H732" s="6" t="s">
        <v>20</v>
      </c>
      <c r="I732" s="7" t="s">
        <v>17</v>
      </c>
      <c r="J732" s="8">
        <f t="shared" si="85"/>
        <v>2</v>
      </c>
      <c r="K732">
        <f t="shared" si="81"/>
        <v>0</v>
      </c>
      <c r="L732">
        <f t="shared" si="82"/>
        <v>-2</v>
      </c>
      <c r="W732" s="6" t="s">
        <v>20</v>
      </c>
      <c r="X732" s="7" t="s">
        <v>17</v>
      </c>
      <c r="Y732" s="8">
        <f t="shared" si="86"/>
        <v>2</v>
      </c>
      <c r="Z732">
        <f t="shared" si="83"/>
        <v>0</v>
      </c>
      <c r="AA732">
        <f t="shared" si="84"/>
        <v>0</v>
      </c>
      <c r="AB732">
        <f t="shared" si="87"/>
        <v>596</v>
      </c>
    </row>
    <row r="733" spans="8:28">
      <c r="H733" s="6" t="s">
        <v>32</v>
      </c>
      <c r="I733" s="7" t="s">
        <v>16</v>
      </c>
      <c r="J733" s="8">
        <f t="shared" si="85"/>
        <v>4</v>
      </c>
      <c r="K733">
        <f t="shared" si="81"/>
        <v>0</v>
      </c>
      <c r="L733">
        <f t="shared" si="82"/>
        <v>4</v>
      </c>
      <c r="W733" s="6" t="s">
        <v>32</v>
      </c>
      <c r="X733" s="7" t="s">
        <v>16</v>
      </c>
      <c r="Y733" s="8">
        <f t="shared" si="86"/>
        <v>4</v>
      </c>
      <c r="Z733">
        <f t="shared" si="83"/>
        <v>0</v>
      </c>
      <c r="AA733">
        <f t="shared" si="84"/>
        <v>0</v>
      </c>
      <c r="AB733">
        <f t="shared" si="87"/>
        <v>600</v>
      </c>
    </row>
    <row r="734" spans="8:28">
      <c r="H734" s="6" t="s">
        <v>38</v>
      </c>
      <c r="I734" s="7" t="s">
        <v>16</v>
      </c>
      <c r="J734" s="8">
        <f t="shared" si="85"/>
        <v>7</v>
      </c>
      <c r="K734">
        <f t="shared" si="81"/>
        <v>0</v>
      </c>
      <c r="L734">
        <f t="shared" si="82"/>
        <v>7</v>
      </c>
      <c r="W734" s="6" t="s">
        <v>38</v>
      </c>
      <c r="X734" s="7" t="s">
        <v>16</v>
      </c>
      <c r="Y734" s="8">
        <f t="shared" si="86"/>
        <v>7</v>
      </c>
      <c r="Z734">
        <f t="shared" si="83"/>
        <v>0</v>
      </c>
      <c r="AA734">
        <f t="shared" si="84"/>
        <v>0</v>
      </c>
      <c r="AB734">
        <f t="shared" si="87"/>
        <v>607</v>
      </c>
    </row>
    <row r="735" spans="8:28">
      <c r="H735" s="6" t="s">
        <v>32</v>
      </c>
      <c r="I735" s="7" t="s">
        <v>16</v>
      </c>
      <c r="J735" s="8">
        <f t="shared" si="85"/>
        <v>4</v>
      </c>
      <c r="K735">
        <f t="shared" si="81"/>
        <v>0</v>
      </c>
      <c r="L735">
        <f t="shared" si="82"/>
        <v>4</v>
      </c>
      <c r="W735" s="6" t="s">
        <v>32</v>
      </c>
      <c r="X735" s="7" t="s">
        <v>16</v>
      </c>
      <c r="Y735" s="8">
        <f t="shared" si="86"/>
        <v>4</v>
      </c>
      <c r="Z735">
        <f t="shared" si="83"/>
        <v>0</v>
      </c>
      <c r="AA735">
        <f t="shared" si="84"/>
        <v>0</v>
      </c>
      <c r="AB735">
        <f t="shared" si="87"/>
        <v>611</v>
      </c>
    </row>
    <row r="736" spans="8:28">
      <c r="H736" s="6" t="s">
        <v>24</v>
      </c>
      <c r="I736" s="7" t="s">
        <v>16</v>
      </c>
      <c r="J736" s="8">
        <f t="shared" si="85"/>
        <v>1</v>
      </c>
      <c r="K736">
        <f t="shared" si="81"/>
        <v>0</v>
      </c>
      <c r="L736">
        <f t="shared" si="82"/>
        <v>1</v>
      </c>
      <c r="W736" s="6" t="s">
        <v>24</v>
      </c>
      <c r="X736" s="7" t="s">
        <v>16</v>
      </c>
      <c r="Y736" s="8">
        <f t="shared" si="86"/>
        <v>1</v>
      </c>
      <c r="Z736">
        <f t="shared" si="83"/>
        <v>0</v>
      </c>
      <c r="AA736">
        <f t="shared" si="84"/>
        <v>0</v>
      </c>
      <c r="AB736">
        <f t="shared" si="87"/>
        <v>612</v>
      </c>
    </row>
    <row r="737" spans="8:28">
      <c r="H737" s="6" t="s">
        <v>8</v>
      </c>
      <c r="I737" s="7" t="s">
        <v>17</v>
      </c>
      <c r="J737" s="8">
        <f t="shared" si="85"/>
        <v>3</v>
      </c>
      <c r="K737">
        <f t="shared" si="81"/>
        <v>0</v>
      </c>
      <c r="L737">
        <f t="shared" si="82"/>
        <v>-3</v>
      </c>
      <c r="W737" s="6" t="s">
        <v>8</v>
      </c>
      <c r="X737" s="7" t="s">
        <v>17</v>
      </c>
      <c r="Y737" s="8">
        <f t="shared" si="86"/>
        <v>3</v>
      </c>
      <c r="Z737">
        <f t="shared" si="83"/>
        <v>0</v>
      </c>
      <c r="AA737">
        <f t="shared" si="84"/>
        <v>0</v>
      </c>
      <c r="AB737">
        <f t="shared" si="87"/>
        <v>609</v>
      </c>
    </row>
    <row r="738" spans="8:28">
      <c r="H738" s="6" t="s">
        <v>6</v>
      </c>
      <c r="I738" s="7" t="s">
        <v>16</v>
      </c>
      <c r="J738" s="8">
        <f t="shared" si="85"/>
        <v>5</v>
      </c>
      <c r="K738">
        <f t="shared" si="81"/>
        <v>0</v>
      </c>
      <c r="L738">
        <f t="shared" si="82"/>
        <v>5</v>
      </c>
      <c r="W738" s="6" t="s">
        <v>6</v>
      </c>
      <c r="X738" s="7" t="s">
        <v>16</v>
      </c>
      <c r="Y738" s="8">
        <f t="shared" si="86"/>
        <v>5</v>
      </c>
      <c r="Z738">
        <f t="shared" si="83"/>
        <v>0</v>
      </c>
      <c r="AA738">
        <f t="shared" si="84"/>
        <v>0</v>
      </c>
      <c r="AB738">
        <f t="shared" si="87"/>
        <v>614</v>
      </c>
    </row>
    <row r="739" spans="8:28">
      <c r="H739" s="6" t="s">
        <v>6</v>
      </c>
      <c r="I739" s="7" t="s">
        <v>16</v>
      </c>
      <c r="J739" s="8">
        <f t="shared" si="85"/>
        <v>5</v>
      </c>
      <c r="K739">
        <f t="shared" si="81"/>
        <v>0</v>
      </c>
      <c r="L739">
        <f t="shared" si="82"/>
        <v>5</v>
      </c>
      <c r="W739" s="6" t="s">
        <v>6</v>
      </c>
      <c r="X739" s="7" t="s">
        <v>16</v>
      </c>
      <c r="Y739" s="8">
        <f t="shared" si="86"/>
        <v>5</v>
      </c>
      <c r="Z739">
        <f t="shared" si="83"/>
        <v>0</v>
      </c>
      <c r="AA739">
        <f t="shared" si="84"/>
        <v>0</v>
      </c>
      <c r="AB739">
        <f t="shared" si="87"/>
        <v>619</v>
      </c>
    </row>
    <row r="740" spans="8:28">
      <c r="H740" s="6" t="s">
        <v>18</v>
      </c>
      <c r="I740" s="7" t="s">
        <v>15</v>
      </c>
      <c r="J740" s="8">
        <f t="shared" si="85"/>
        <v>6</v>
      </c>
      <c r="K740">
        <f t="shared" si="81"/>
        <v>6</v>
      </c>
      <c r="L740">
        <f t="shared" si="82"/>
        <v>0</v>
      </c>
      <c r="W740" s="6" t="s">
        <v>18</v>
      </c>
      <c r="X740" s="7" t="s">
        <v>15</v>
      </c>
      <c r="Y740" s="8">
        <f t="shared" si="86"/>
        <v>6</v>
      </c>
      <c r="Z740">
        <f t="shared" si="83"/>
        <v>6</v>
      </c>
      <c r="AA740">
        <f t="shared" si="84"/>
        <v>3714</v>
      </c>
      <c r="AB740">
        <f t="shared" si="87"/>
        <v>619</v>
      </c>
    </row>
    <row r="741" spans="8:28">
      <c r="H741" s="6" t="s">
        <v>10</v>
      </c>
      <c r="I741" s="7" t="s">
        <v>15</v>
      </c>
      <c r="J741" s="8">
        <f t="shared" si="85"/>
        <v>2</v>
      </c>
      <c r="K741">
        <f t="shared" si="81"/>
        <v>2</v>
      </c>
      <c r="L741">
        <f t="shared" si="82"/>
        <v>0</v>
      </c>
      <c r="W741" s="6" t="s">
        <v>10</v>
      </c>
      <c r="X741" s="7" t="s">
        <v>15</v>
      </c>
      <c r="Y741" s="8">
        <f t="shared" si="86"/>
        <v>2</v>
      </c>
      <c r="Z741">
        <f t="shared" si="83"/>
        <v>2</v>
      </c>
      <c r="AA741">
        <f t="shared" si="84"/>
        <v>1238</v>
      </c>
      <c r="AB741">
        <f t="shared" si="87"/>
        <v>619</v>
      </c>
    </row>
    <row r="742" spans="8:28">
      <c r="H742" s="6" t="s">
        <v>36</v>
      </c>
      <c r="I742" s="7" t="s">
        <v>16</v>
      </c>
      <c r="J742" s="8">
        <f t="shared" si="85"/>
        <v>2</v>
      </c>
      <c r="K742">
        <f t="shared" si="81"/>
        <v>0</v>
      </c>
      <c r="L742">
        <f t="shared" si="82"/>
        <v>2</v>
      </c>
      <c r="W742" s="6" t="s">
        <v>36</v>
      </c>
      <c r="X742" s="7" t="s">
        <v>16</v>
      </c>
      <c r="Y742" s="8">
        <f t="shared" si="86"/>
        <v>2</v>
      </c>
      <c r="Z742">
        <f t="shared" si="83"/>
        <v>0</v>
      </c>
      <c r="AA742">
        <f t="shared" si="84"/>
        <v>0</v>
      </c>
      <c r="AB742">
        <f t="shared" si="87"/>
        <v>621</v>
      </c>
    </row>
    <row r="743" spans="8:28">
      <c r="H743" s="6" t="s">
        <v>26</v>
      </c>
      <c r="I743" s="7" t="s">
        <v>15</v>
      </c>
      <c r="J743" s="8">
        <f t="shared" si="85"/>
        <v>9</v>
      </c>
      <c r="K743">
        <f t="shared" si="81"/>
        <v>9</v>
      </c>
      <c r="L743">
        <f t="shared" si="82"/>
        <v>0</v>
      </c>
      <c r="W743" s="6" t="s">
        <v>26</v>
      </c>
      <c r="X743" s="7" t="s">
        <v>15</v>
      </c>
      <c r="Y743" s="8">
        <f t="shared" si="86"/>
        <v>9</v>
      </c>
      <c r="Z743">
        <f t="shared" si="83"/>
        <v>9</v>
      </c>
      <c r="AA743">
        <f t="shared" si="84"/>
        <v>5589</v>
      </c>
      <c r="AB743">
        <f t="shared" si="87"/>
        <v>621</v>
      </c>
    </row>
    <row r="744" spans="8:28">
      <c r="H744" s="6" t="s">
        <v>32</v>
      </c>
      <c r="I744" s="7" t="s">
        <v>16</v>
      </c>
      <c r="J744" s="8">
        <f t="shared" si="85"/>
        <v>4</v>
      </c>
      <c r="K744">
        <f t="shared" si="81"/>
        <v>0</v>
      </c>
      <c r="L744">
        <f t="shared" si="82"/>
        <v>4</v>
      </c>
      <c r="W744" s="6" t="s">
        <v>32</v>
      </c>
      <c r="X744" s="7" t="s">
        <v>16</v>
      </c>
      <c r="Y744" s="8">
        <f t="shared" si="86"/>
        <v>4</v>
      </c>
      <c r="Z744">
        <f t="shared" si="83"/>
        <v>0</v>
      </c>
      <c r="AA744">
        <f t="shared" si="84"/>
        <v>0</v>
      </c>
      <c r="AB744">
        <f t="shared" si="87"/>
        <v>625</v>
      </c>
    </row>
    <row r="745" spans="8:28">
      <c r="H745" s="6" t="s">
        <v>30</v>
      </c>
      <c r="I745" s="7" t="s">
        <v>17</v>
      </c>
      <c r="J745" s="8">
        <f t="shared" si="85"/>
        <v>8</v>
      </c>
      <c r="K745">
        <f t="shared" si="81"/>
        <v>0</v>
      </c>
      <c r="L745">
        <f t="shared" si="82"/>
        <v>-8</v>
      </c>
      <c r="W745" s="6" t="s">
        <v>30</v>
      </c>
      <c r="X745" s="7" t="s">
        <v>17</v>
      </c>
      <c r="Y745" s="8">
        <f t="shared" si="86"/>
        <v>8</v>
      </c>
      <c r="Z745">
        <f t="shared" si="83"/>
        <v>0</v>
      </c>
      <c r="AA745">
        <f t="shared" si="84"/>
        <v>0</v>
      </c>
      <c r="AB745">
        <f t="shared" si="87"/>
        <v>617</v>
      </c>
    </row>
    <row r="746" spans="8:28">
      <c r="H746" s="6" t="s">
        <v>26</v>
      </c>
      <c r="I746" s="7" t="s">
        <v>15</v>
      </c>
      <c r="J746" s="8">
        <f t="shared" si="85"/>
        <v>9</v>
      </c>
      <c r="K746">
        <f t="shared" si="81"/>
        <v>9</v>
      </c>
      <c r="L746">
        <f t="shared" si="82"/>
        <v>0</v>
      </c>
      <c r="W746" s="6" t="s">
        <v>26</v>
      </c>
      <c r="X746" s="7" t="s">
        <v>15</v>
      </c>
      <c r="Y746" s="8">
        <f t="shared" si="86"/>
        <v>9</v>
      </c>
      <c r="Z746">
        <f t="shared" si="83"/>
        <v>9</v>
      </c>
      <c r="AA746">
        <f t="shared" si="84"/>
        <v>5553</v>
      </c>
      <c r="AB746">
        <f t="shared" si="87"/>
        <v>617</v>
      </c>
    </row>
    <row r="747" spans="8:28">
      <c r="H747" s="6" t="s">
        <v>26</v>
      </c>
      <c r="I747" s="7" t="s">
        <v>15</v>
      </c>
      <c r="J747" s="8">
        <f t="shared" si="85"/>
        <v>9</v>
      </c>
      <c r="K747">
        <f t="shared" si="81"/>
        <v>9</v>
      </c>
      <c r="L747">
        <f t="shared" si="82"/>
        <v>0</v>
      </c>
      <c r="W747" s="6" t="s">
        <v>26</v>
      </c>
      <c r="X747" s="7" t="s">
        <v>15</v>
      </c>
      <c r="Y747" s="8">
        <f t="shared" si="86"/>
        <v>9</v>
      </c>
      <c r="Z747">
        <f t="shared" si="83"/>
        <v>9</v>
      </c>
      <c r="AA747">
        <f t="shared" si="84"/>
        <v>5553</v>
      </c>
      <c r="AB747">
        <f t="shared" si="87"/>
        <v>617</v>
      </c>
    </row>
    <row r="748" spans="8:28">
      <c r="H748" s="6" t="s">
        <v>37</v>
      </c>
      <c r="I748" s="7" t="s">
        <v>17</v>
      </c>
      <c r="J748" s="8">
        <f t="shared" si="85"/>
        <v>7</v>
      </c>
      <c r="K748">
        <f t="shared" si="81"/>
        <v>0</v>
      </c>
      <c r="L748">
        <f t="shared" si="82"/>
        <v>-7</v>
      </c>
      <c r="W748" s="6" t="s">
        <v>37</v>
      </c>
      <c r="X748" s="7" t="s">
        <v>17</v>
      </c>
      <c r="Y748" s="8">
        <f t="shared" si="86"/>
        <v>7</v>
      </c>
      <c r="Z748">
        <f t="shared" si="83"/>
        <v>0</v>
      </c>
      <c r="AA748">
        <f t="shared" si="84"/>
        <v>0</v>
      </c>
      <c r="AB748">
        <f t="shared" si="87"/>
        <v>610</v>
      </c>
    </row>
    <row r="749" spans="8:28">
      <c r="H749" s="6" t="s">
        <v>21</v>
      </c>
      <c r="I749" s="7" t="s">
        <v>15</v>
      </c>
      <c r="J749" s="8">
        <f t="shared" si="85"/>
        <v>4</v>
      </c>
      <c r="K749">
        <f t="shared" si="81"/>
        <v>4</v>
      </c>
      <c r="L749">
        <f t="shared" si="82"/>
        <v>0</v>
      </c>
      <c r="W749" s="6" t="s">
        <v>21</v>
      </c>
      <c r="X749" s="7" t="s">
        <v>15</v>
      </c>
      <c r="Y749" s="8">
        <f t="shared" si="86"/>
        <v>4</v>
      </c>
      <c r="Z749">
        <f t="shared" si="83"/>
        <v>4</v>
      </c>
      <c r="AA749">
        <f t="shared" si="84"/>
        <v>2440</v>
      </c>
      <c r="AB749">
        <f t="shared" si="87"/>
        <v>610</v>
      </c>
    </row>
    <row r="750" spans="8:28">
      <c r="H750" s="6" t="s">
        <v>26</v>
      </c>
      <c r="I750" s="7" t="s">
        <v>15</v>
      </c>
      <c r="J750" s="8">
        <f t="shared" si="85"/>
        <v>9</v>
      </c>
      <c r="K750">
        <f t="shared" si="81"/>
        <v>9</v>
      </c>
      <c r="L750">
        <f t="shared" si="82"/>
        <v>0</v>
      </c>
      <c r="W750" s="6" t="s">
        <v>26</v>
      </c>
      <c r="X750" s="7" t="s">
        <v>15</v>
      </c>
      <c r="Y750" s="8">
        <f t="shared" si="86"/>
        <v>9</v>
      </c>
      <c r="Z750">
        <f t="shared" si="83"/>
        <v>9</v>
      </c>
      <c r="AA750">
        <f t="shared" si="84"/>
        <v>5490</v>
      </c>
      <c r="AB750">
        <f t="shared" si="87"/>
        <v>610</v>
      </c>
    </row>
    <row r="751" spans="8:28">
      <c r="H751" s="6" t="s">
        <v>10</v>
      </c>
      <c r="I751" s="7" t="s">
        <v>15</v>
      </c>
      <c r="J751" s="8">
        <f t="shared" si="85"/>
        <v>2</v>
      </c>
      <c r="K751">
        <f t="shared" si="81"/>
        <v>2</v>
      </c>
      <c r="L751">
        <f t="shared" si="82"/>
        <v>0</v>
      </c>
      <c r="W751" s="6" t="s">
        <v>10</v>
      </c>
      <c r="X751" s="7" t="s">
        <v>15</v>
      </c>
      <c r="Y751" s="8">
        <f t="shared" si="86"/>
        <v>2</v>
      </c>
      <c r="Z751">
        <f t="shared" si="83"/>
        <v>2</v>
      </c>
      <c r="AA751">
        <f t="shared" si="84"/>
        <v>1220</v>
      </c>
      <c r="AB751">
        <f t="shared" si="87"/>
        <v>610</v>
      </c>
    </row>
    <row r="752" spans="8:28">
      <c r="H752" s="6" t="s">
        <v>10</v>
      </c>
      <c r="I752" s="7" t="s">
        <v>15</v>
      </c>
      <c r="J752" s="8">
        <f t="shared" si="85"/>
        <v>2</v>
      </c>
      <c r="K752">
        <f t="shared" si="81"/>
        <v>2</v>
      </c>
      <c r="L752">
        <f t="shared" si="82"/>
        <v>0</v>
      </c>
      <c r="W752" s="6" t="s">
        <v>10</v>
      </c>
      <c r="X752" s="7" t="s">
        <v>15</v>
      </c>
      <c r="Y752" s="8">
        <f t="shared" si="86"/>
        <v>2</v>
      </c>
      <c r="Z752">
        <f t="shared" si="83"/>
        <v>2</v>
      </c>
      <c r="AA752">
        <f t="shared" si="84"/>
        <v>1220</v>
      </c>
      <c r="AB752">
        <f t="shared" si="87"/>
        <v>610</v>
      </c>
    </row>
    <row r="753" spans="8:28">
      <c r="H753" s="6" t="s">
        <v>27</v>
      </c>
      <c r="I753" s="7" t="s">
        <v>15</v>
      </c>
      <c r="J753" s="8">
        <f t="shared" si="85"/>
        <v>1</v>
      </c>
      <c r="K753">
        <f t="shared" si="81"/>
        <v>1</v>
      </c>
      <c r="L753">
        <f t="shared" si="82"/>
        <v>0</v>
      </c>
      <c r="W753" s="6" t="s">
        <v>27</v>
      </c>
      <c r="X753" s="7" t="s">
        <v>15</v>
      </c>
      <c r="Y753" s="8">
        <f t="shared" si="86"/>
        <v>1</v>
      </c>
      <c r="Z753">
        <f t="shared" si="83"/>
        <v>1</v>
      </c>
      <c r="AA753">
        <f t="shared" si="84"/>
        <v>610</v>
      </c>
      <c r="AB753">
        <f t="shared" si="87"/>
        <v>610</v>
      </c>
    </row>
    <row r="754" spans="8:28">
      <c r="H754" s="6" t="s">
        <v>18</v>
      </c>
      <c r="I754" s="7" t="s">
        <v>15</v>
      </c>
      <c r="J754" s="8">
        <f t="shared" si="85"/>
        <v>6</v>
      </c>
      <c r="K754">
        <f t="shared" si="81"/>
        <v>6</v>
      </c>
      <c r="L754">
        <f t="shared" si="82"/>
        <v>0</v>
      </c>
      <c r="W754" s="6" t="s">
        <v>18</v>
      </c>
      <c r="X754" s="7" t="s">
        <v>15</v>
      </c>
      <c r="Y754" s="8">
        <f t="shared" si="86"/>
        <v>6</v>
      </c>
      <c r="Z754">
        <f t="shared" si="83"/>
        <v>6</v>
      </c>
      <c r="AA754">
        <f t="shared" si="84"/>
        <v>3660</v>
      </c>
      <c r="AB754">
        <f t="shared" si="87"/>
        <v>610</v>
      </c>
    </row>
    <row r="755" spans="8:28">
      <c r="H755" s="6" t="s">
        <v>25</v>
      </c>
      <c r="I755" s="7" t="s">
        <v>16</v>
      </c>
      <c r="J755" s="8">
        <f t="shared" si="85"/>
        <v>3</v>
      </c>
      <c r="K755">
        <f t="shared" si="81"/>
        <v>0</v>
      </c>
      <c r="L755">
        <f t="shared" si="82"/>
        <v>3</v>
      </c>
      <c r="W755" s="6" t="s">
        <v>25</v>
      </c>
      <c r="X755" s="7" t="s">
        <v>16</v>
      </c>
      <c r="Y755" s="8">
        <f t="shared" si="86"/>
        <v>3</v>
      </c>
      <c r="Z755">
        <f t="shared" si="83"/>
        <v>0</v>
      </c>
      <c r="AA755">
        <f t="shared" si="84"/>
        <v>0</v>
      </c>
      <c r="AB755">
        <f t="shared" si="87"/>
        <v>613</v>
      </c>
    </row>
    <row r="756" spans="8:28">
      <c r="H756" s="6" t="s">
        <v>6</v>
      </c>
      <c r="I756" s="7" t="s">
        <v>16</v>
      </c>
      <c r="J756" s="8">
        <f t="shared" si="85"/>
        <v>5</v>
      </c>
      <c r="K756">
        <f t="shared" si="81"/>
        <v>0</v>
      </c>
      <c r="L756">
        <f t="shared" si="82"/>
        <v>5</v>
      </c>
      <c r="W756" s="6" t="s">
        <v>6</v>
      </c>
      <c r="X756" s="7" t="s">
        <v>16</v>
      </c>
      <c r="Y756" s="8">
        <f t="shared" si="86"/>
        <v>5</v>
      </c>
      <c r="Z756">
        <f t="shared" si="83"/>
        <v>0</v>
      </c>
      <c r="AA756">
        <f t="shared" si="84"/>
        <v>0</v>
      </c>
      <c r="AB756">
        <f t="shared" si="87"/>
        <v>618</v>
      </c>
    </row>
    <row r="757" spans="8:28">
      <c r="H757" s="6" t="s">
        <v>29</v>
      </c>
      <c r="I757" s="7" t="s">
        <v>15</v>
      </c>
      <c r="J757" s="8">
        <f t="shared" si="85"/>
        <v>7</v>
      </c>
      <c r="K757">
        <f t="shared" si="81"/>
        <v>7</v>
      </c>
      <c r="L757">
        <f t="shared" si="82"/>
        <v>0</v>
      </c>
      <c r="W757" s="6" t="s">
        <v>29</v>
      </c>
      <c r="X757" s="7" t="s">
        <v>15</v>
      </c>
      <c r="Y757" s="8">
        <f t="shared" si="86"/>
        <v>7</v>
      </c>
      <c r="Z757">
        <f t="shared" si="83"/>
        <v>7</v>
      </c>
      <c r="AA757">
        <f t="shared" si="84"/>
        <v>4326</v>
      </c>
      <c r="AB757">
        <f t="shared" si="87"/>
        <v>618</v>
      </c>
    </row>
    <row r="758" spans="8:28">
      <c r="H758" s="6" t="s">
        <v>34</v>
      </c>
      <c r="I758" s="7" t="s">
        <v>17</v>
      </c>
      <c r="J758" s="8">
        <f t="shared" si="85"/>
        <v>4</v>
      </c>
      <c r="K758">
        <f t="shared" si="81"/>
        <v>0</v>
      </c>
      <c r="L758">
        <f t="shared" si="82"/>
        <v>-4</v>
      </c>
      <c r="W758" s="6" t="s">
        <v>34</v>
      </c>
      <c r="X758" s="7" t="s">
        <v>17</v>
      </c>
      <c r="Y758" s="8">
        <f t="shared" si="86"/>
        <v>4</v>
      </c>
      <c r="Z758">
        <f t="shared" si="83"/>
        <v>0</v>
      </c>
      <c r="AA758">
        <f t="shared" si="84"/>
        <v>0</v>
      </c>
      <c r="AB758">
        <f t="shared" si="87"/>
        <v>614</v>
      </c>
    </row>
    <row r="759" spans="8:28">
      <c r="H759" s="6" t="s">
        <v>26</v>
      </c>
      <c r="I759" s="7" t="s">
        <v>15</v>
      </c>
      <c r="J759" s="8">
        <f t="shared" si="85"/>
        <v>9</v>
      </c>
      <c r="K759">
        <f t="shared" si="81"/>
        <v>9</v>
      </c>
      <c r="L759">
        <f t="shared" si="82"/>
        <v>0</v>
      </c>
      <c r="W759" s="6" t="s">
        <v>26</v>
      </c>
      <c r="X759" s="7" t="s">
        <v>15</v>
      </c>
      <c r="Y759" s="8">
        <f t="shared" si="86"/>
        <v>9</v>
      </c>
      <c r="Z759">
        <f t="shared" si="83"/>
        <v>9</v>
      </c>
      <c r="AA759">
        <f t="shared" si="84"/>
        <v>5526</v>
      </c>
      <c r="AB759">
        <f t="shared" si="87"/>
        <v>614</v>
      </c>
    </row>
    <row r="760" spans="8:28">
      <c r="H760" s="6" t="s">
        <v>26</v>
      </c>
      <c r="I760" s="7" t="s">
        <v>15</v>
      </c>
      <c r="J760" s="8">
        <f t="shared" si="85"/>
        <v>9</v>
      </c>
      <c r="K760">
        <f t="shared" si="81"/>
        <v>9</v>
      </c>
      <c r="L760">
        <f t="shared" si="82"/>
        <v>0</v>
      </c>
      <c r="W760" s="6" t="s">
        <v>26</v>
      </c>
      <c r="X760" s="7" t="s">
        <v>15</v>
      </c>
      <c r="Y760" s="8">
        <f t="shared" si="86"/>
        <v>9</v>
      </c>
      <c r="Z760">
        <f t="shared" si="83"/>
        <v>9</v>
      </c>
      <c r="AA760">
        <f t="shared" si="84"/>
        <v>5526</v>
      </c>
      <c r="AB760">
        <f t="shared" si="87"/>
        <v>614</v>
      </c>
    </row>
    <row r="761" spans="8:28">
      <c r="H761" s="6" t="s">
        <v>33</v>
      </c>
      <c r="I761" s="7" t="s">
        <v>17</v>
      </c>
      <c r="J761" s="8">
        <f t="shared" si="85"/>
        <v>1</v>
      </c>
      <c r="K761">
        <f t="shared" si="81"/>
        <v>0</v>
      </c>
      <c r="L761">
        <f t="shared" si="82"/>
        <v>-1</v>
      </c>
      <c r="W761" s="6" t="s">
        <v>33</v>
      </c>
      <c r="X761" s="7" t="s">
        <v>17</v>
      </c>
      <c r="Y761" s="8">
        <f t="shared" si="86"/>
        <v>1</v>
      </c>
      <c r="Z761">
        <f t="shared" si="83"/>
        <v>0</v>
      </c>
      <c r="AA761">
        <f t="shared" si="84"/>
        <v>0</v>
      </c>
      <c r="AB761">
        <f t="shared" si="87"/>
        <v>613</v>
      </c>
    </row>
    <row r="762" spans="8:28">
      <c r="H762" s="6" t="s">
        <v>26</v>
      </c>
      <c r="I762" s="7" t="s">
        <v>15</v>
      </c>
      <c r="J762" s="8">
        <f t="shared" si="85"/>
        <v>9</v>
      </c>
      <c r="K762">
        <f t="shared" si="81"/>
        <v>9</v>
      </c>
      <c r="L762">
        <f t="shared" si="82"/>
        <v>0</v>
      </c>
      <c r="W762" s="6" t="s">
        <v>26</v>
      </c>
      <c r="X762" s="7" t="s">
        <v>15</v>
      </c>
      <c r="Y762" s="8">
        <f t="shared" si="86"/>
        <v>9</v>
      </c>
      <c r="Z762">
        <f t="shared" si="83"/>
        <v>9</v>
      </c>
      <c r="AA762">
        <f t="shared" si="84"/>
        <v>5517</v>
      </c>
      <c r="AB762">
        <f t="shared" si="87"/>
        <v>613</v>
      </c>
    </row>
    <row r="763" spans="8:28">
      <c r="H763" s="6" t="s">
        <v>6</v>
      </c>
      <c r="I763" s="7" t="s">
        <v>16</v>
      </c>
      <c r="J763" s="8">
        <f t="shared" si="85"/>
        <v>5</v>
      </c>
      <c r="K763">
        <f t="shared" si="81"/>
        <v>0</v>
      </c>
      <c r="L763">
        <f t="shared" si="82"/>
        <v>5</v>
      </c>
      <c r="W763" s="6" t="s">
        <v>6</v>
      </c>
      <c r="X763" s="7" t="s">
        <v>16</v>
      </c>
      <c r="Y763" s="8">
        <f t="shared" si="86"/>
        <v>5</v>
      </c>
      <c r="Z763">
        <f t="shared" si="83"/>
        <v>0</v>
      </c>
      <c r="AA763">
        <f t="shared" si="84"/>
        <v>0</v>
      </c>
      <c r="AB763">
        <f t="shared" si="87"/>
        <v>618</v>
      </c>
    </row>
    <row r="764" spans="8:28">
      <c r="H764" s="6" t="s">
        <v>20</v>
      </c>
      <c r="I764" s="7" t="s">
        <v>17</v>
      </c>
      <c r="J764" s="8">
        <f t="shared" si="85"/>
        <v>2</v>
      </c>
      <c r="K764">
        <f t="shared" si="81"/>
        <v>0</v>
      </c>
      <c r="L764">
        <f t="shared" si="82"/>
        <v>-2</v>
      </c>
      <c r="W764" s="6" t="s">
        <v>20</v>
      </c>
      <c r="X764" s="7" t="s">
        <v>17</v>
      </c>
      <c r="Y764" s="8">
        <f t="shared" si="86"/>
        <v>2</v>
      </c>
      <c r="Z764">
        <f t="shared" si="83"/>
        <v>0</v>
      </c>
      <c r="AA764">
        <f t="shared" si="84"/>
        <v>0</v>
      </c>
      <c r="AB764">
        <f t="shared" si="87"/>
        <v>616</v>
      </c>
    </row>
    <row r="765" spans="8:28">
      <c r="H765" s="6" t="s">
        <v>20</v>
      </c>
      <c r="I765" s="7" t="s">
        <v>17</v>
      </c>
      <c r="J765" s="8">
        <f t="shared" si="85"/>
        <v>2</v>
      </c>
      <c r="K765">
        <f t="shared" si="81"/>
        <v>0</v>
      </c>
      <c r="L765">
        <f t="shared" si="82"/>
        <v>-2</v>
      </c>
      <c r="W765" s="6" t="s">
        <v>20</v>
      </c>
      <c r="X765" s="7" t="s">
        <v>17</v>
      </c>
      <c r="Y765" s="8">
        <f t="shared" si="86"/>
        <v>2</v>
      </c>
      <c r="Z765">
        <f t="shared" si="83"/>
        <v>0</v>
      </c>
      <c r="AA765">
        <f t="shared" si="84"/>
        <v>0</v>
      </c>
      <c r="AB765">
        <f t="shared" si="87"/>
        <v>614</v>
      </c>
    </row>
    <row r="766" spans="8:28">
      <c r="H766" s="6" t="s">
        <v>6</v>
      </c>
      <c r="I766" s="7" t="s">
        <v>16</v>
      </c>
      <c r="J766" s="8">
        <f t="shared" si="85"/>
        <v>5</v>
      </c>
      <c r="K766">
        <f t="shared" si="81"/>
        <v>0</v>
      </c>
      <c r="L766">
        <f t="shared" si="82"/>
        <v>5</v>
      </c>
      <c r="W766" s="6" t="s">
        <v>6</v>
      </c>
      <c r="X766" s="7" t="s">
        <v>16</v>
      </c>
      <c r="Y766" s="8">
        <f t="shared" si="86"/>
        <v>5</v>
      </c>
      <c r="Z766">
        <f t="shared" si="83"/>
        <v>0</v>
      </c>
      <c r="AA766">
        <f t="shared" si="84"/>
        <v>0</v>
      </c>
      <c r="AB766">
        <f t="shared" si="87"/>
        <v>619</v>
      </c>
    </row>
    <row r="767" spans="8:28">
      <c r="H767" s="6" t="s">
        <v>6</v>
      </c>
      <c r="I767" s="7" t="s">
        <v>16</v>
      </c>
      <c r="J767" s="8">
        <f t="shared" si="85"/>
        <v>5</v>
      </c>
      <c r="K767">
        <f t="shared" si="81"/>
        <v>0</v>
      </c>
      <c r="L767">
        <f t="shared" si="82"/>
        <v>5</v>
      </c>
      <c r="W767" s="6" t="s">
        <v>6</v>
      </c>
      <c r="X767" s="7" t="s">
        <v>16</v>
      </c>
      <c r="Y767" s="8">
        <f t="shared" si="86"/>
        <v>5</v>
      </c>
      <c r="Z767">
        <f t="shared" si="83"/>
        <v>0</v>
      </c>
      <c r="AA767">
        <f t="shared" si="84"/>
        <v>0</v>
      </c>
      <c r="AB767">
        <f t="shared" si="87"/>
        <v>624</v>
      </c>
    </row>
    <row r="768" spans="8:28">
      <c r="H768" s="6" t="s">
        <v>29</v>
      </c>
      <c r="I768" s="7" t="s">
        <v>15</v>
      </c>
      <c r="J768" s="8">
        <f t="shared" si="85"/>
        <v>7</v>
      </c>
      <c r="K768">
        <f t="shared" si="81"/>
        <v>7</v>
      </c>
      <c r="L768">
        <f t="shared" si="82"/>
        <v>0</v>
      </c>
      <c r="W768" s="6" t="s">
        <v>29</v>
      </c>
      <c r="X768" s="7" t="s">
        <v>15</v>
      </c>
      <c r="Y768" s="8">
        <f t="shared" si="86"/>
        <v>7</v>
      </c>
      <c r="Z768">
        <f t="shared" si="83"/>
        <v>7</v>
      </c>
      <c r="AA768">
        <f t="shared" si="84"/>
        <v>4368</v>
      </c>
      <c r="AB768">
        <f t="shared" si="87"/>
        <v>624</v>
      </c>
    </row>
    <row r="769" spans="8:28">
      <c r="H769" s="6" t="s">
        <v>24</v>
      </c>
      <c r="I769" s="7" t="s">
        <v>16</v>
      </c>
      <c r="J769" s="8">
        <f t="shared" si="85"/>
        <v>1</v>
      </c>
      <c r="K769">
        <f t="shared" si="81"/>
        <v>0</v>
      </c>
      <c r="L769">
        <f t="shared" si="82"/>
        <v>1</v>
      </c>
      <c r="W769" s="6" t="s">
        <v>24</v>
      </c>
      <c r="X769" s="7" t="s">
        <v>16</v>
      </c>
      <c r="Y769" s="8">
        <f t="shared" si="86"/>
        <v>1</v>
      </c>
      <c r="Z769">
        <f t="shared" si="83"/>
        <v>0</v>
      </c>
      <c r="AA769">
        <f t="shared" si="84"/>
        <v>0</v>
      </c>
      <c r="AB769">
        <f t="shared" si="87"/>
        <v>625</v>
      </c>
    </row>
    <row r="770" spans="8:28">
      <c r="H770" s="6" t="s">
        <v>5</v>
      </c>
      <c r="I770" s="7" t="s">
        <v>15</v>
      </c>
      <c r="J770" s="8">
        <f t="shared" si="85"/>
        <v>5</v>
      </c>
      <c r="K770">
        <f t="shared" si="81"/>
        <v>5</v>
      </c>
      <c r="L770">
        <f t="shared" si="82"/>
        <v>0</v>
      </c>
      <c r="W770" s="6" t="s">
        <v>5</v>
      </c>
      <c r="X770" s="7" t="s">
        <v>15</v>
      </c>
      <c r="Y770" s="8">
        <f t="shared" si="86"/>
        <v>5</v>
      </c>
      <c r="Z770">
        <f t="shared" si="83"/>
        <v>5</v>
      </c>
      <c r="AA770">
        <f t="shared" si="84"/>
        <v>3125</v>
      </c>
      <c r="AB770">
        <f t="shared" si="87"/>
        <v>625</v>
      </c>
    </row>
    <row r="771" spans="8:28">
      <c r="H771" s="6" t="s">
        <v>30</v>
      </c>
      <c r="I771" s="7" t="s">
        <v>17</v>
      </c>
      <c r="J771" s="8">
        <f t="shared" si="85"/>
        <v>8</v>
      </c>
      <c r="K771">
        <f t="shared" si="81"/>
        <v>0</v>
      </c>
      <c r="L771">
        <f t="shared" si="82"/>
        <v>-8</v>
      </c>
      <c r="W771" s="6" t="s">
        <v>30</v>
      </c>
      <c r="X771" s="7" t="s">
        <v>17</v>
      </c>
      <c r="Y771" s="8">
        <f t="shared" si="86"/>
        <v>8</v>
      </c>
      <c r="Z771">
        <f t="shared" si="83"/>
        <v>0</v>
      </c>
      <c r="AA771">
        <f t="shared" si="84"/>
        <v>0</v>
      </c>
      <c r="AB771">
        <f t="shared" si="87"/>
        <v>617</v>
      </c>
    </row>
    <row r="772" spans="8:28">
      <c r="H772" s="6" t="s">
        <v>22</v>
      </c>
      <c r="I772" s="7" t="s">
        <v>17</v>
      </c>
      <c r="J772" s="8">
        <f t="shared" si="85"/>
        <v>9</v>
      </c>
      <c r="K772">
        <f t="shared" si="81"/>
        <v>0</v>
      </c>
      <c r="L772">
        <f t="shared" si="82"/>
        <v>-9</v>
      </c>
      <c r="W772" s="6" t="s">
        <v>22</v>
      </c>
      <c r="X772" s="7" t="s">
        <v>17</v>
      </c>
      <c r="Y772" s="8">
        <f t="shared" si="86"/>
        <v>9</v>
      </c>
      <c r="Z772">
        <f t="shared" si="83"/>
        <v>0</v>
      </c>
      <c r="AA772">
        <f t="shared" si="84"/>
        <v>0</v>
      </c>
      <c r="AB772">
        <f t="shared" si="87"/>
        <v>608</v>
      </c>
    </row>
    <row r="773" spans="8:28">
      <c r="H773" s="6" t="s">
        <v>31</v>
      </c>
      <c r="I773" s="7" t="s">
        <v>16</v>
      </c>
      <c r="J773" s="8">
        <f t="shared" si="85"/>
        <v>9</v>
      </c>
      <c r="K773">
        <f t="shared" ref="K773:K836" si="88">IF(I773=forward,J773,0)</f>
        <v>0</v>
      </c>
      <c r="L773">
        <f t="shared" ref="L773:L836" si="89">IF(I773=down,J773,IF(I773=up,J773*-1,0))</f>
        <v>9</v>
      </c>
      <c r="W773" s="6" t="s">
        <v>31</v>
      </c>
      <c r="X773" s="7" t="s">
        <v>16</v>
      </c>
      <c r="Y773" s="8">
        <f t="shared" si="86"/>
        <v>9</v>
      </c>
      <c r="Z773">
        <f t="shared" ref="Z773:Z836" si="90">IF(X773=forward,Y773,0)</f>
        <v>0</v>
      </c>
      <c r="AA773">
        <f t="shared" ref="AA773:AA836" si="91">IF(X773=forward,Y773*AB773,0)</f>
        <v>0</v>
      </c>
      <c r="AB773">
        <f t="shared" si="87"/>
        <v>617</v>
      </c>
    </row>
    <row r="774" spans="8:28">
      <c r="H774" s="6" t="s">
        <v>23</v>
      </c>
      <c r="I774" s="7" t="s">
        <v>15</v>
      </c>
      <c r="J774" s="8">
        <f t="shared" ref="J774:J837" si="92">_xlfn.NUMBERVALUE(RIGHT(H774,1))</f>
        <v>3</v>
      </c>
      <c r="K774">
        <f t="shared" si="88"/>
        <v>3</v>
      </c>
      <c r="L774">
        <f t="shared" si="89"/>
        <v>0</v>
      </c>
      <c r="W774" s="6" t="s">
        <v>23</v>
      </c>
      <c r="X774" s="7" t="s">
        <v>15</v>
      </c>
      <c r="Y774" s="8">
        <f t="shared" ref="Y774:Y837" si="93">_xlfn.NUMBERVALUE(RIGHT(W774,1))</f>
        <v>3</v>
      </c>
      <c r="Z774">
        <f t="shared" si="90"/>
        <v>3</v>
      </c>
      <c r="AA774">
        <f t="shared" si="91"/>
        <v>1851</v>
      </c>
      <c r="AB774">
        <f t="shared" ref="AB774:AB837" si="94">IF(X774=down,Y774,IF(X774=up,Y774*-1,0))+AB773</f>
        <v>617</v>
      </c>
    </row>
    <row r="775" spans="8:28">
      <c r="H775" s="6" t="s">
        <v>33</v>
      </c>
      <c r="I775" s="7" t="s">
        <v>17</v>
      </c>
      <c r="J775" s="8">
        <f t="shared" si="92"/>
        <v>1</v>
      </c>
      <c r="K775">
        <f t="shared" si="88"/>
        <v>0</v>
      </c>
      <c r="L775">
        <f t="shared" si="89"/>
        <v>-1</v>
      </c>
      <c r="W775" s="6" t="s">
        <v>33</v>
      </c>
      <c r="X775" s="7" t="s">
        <v>17</v>
      </c>
      <c r="Y775" s="8">
        <f t="shared" si="93"/>
        <v>1</v>
      </c>
      <c r="Z775">
        <f t="shared" si="90"/>
        <v>0</v>
      </c>
      <c r="AA775">
        <f t="shared" si="91"/>
        <v>0</v>
      </c>
      <c r="AB775">
        <f t="shared" si="94"/>
        <v>616</v>
      </c>
    </row>
    <row r="776" spans="8:28">
      <c r="H776" s="6" t="s">
        <v>18</v>
      </c>
      <c r="I776" s="7" t="s">
        <v>15</v>
      </c>
      <c r="J776" s="8">
        <f t="shared" si="92"/>
        <v>6</v>
      </c>
      <c r="K776">
        <f t="shared" si="88"/>
        <v>6</v>
      </c>
      <c r="L776">
        <f t="shared" si="89"/>
        <v>0</v>
      </c>
      <c r="W776" s="6" t="s">
        <v>18</v>
      </c>
      <c r="X776" s="7" t="s">
        <v>15</v>
      </c>
      <c r="Y776" s="8">
        <f t="shared" si="93"/>
        <v>6</v>
      </c>
      <c r="Z776">
        <f t="shared" si="90"/>
        <v>6</v>
      </c>
      <c r="AA776">
        <f t="shared" si="91"/>
        <v>3696</v>
      </c>
      <c r="AB776">
        <f t="shared" si="94"/>
        <v>616</v>
      </c>
    </row>
    <row r="777" spans="8:28">
      <c r="H777" s="6" t="s">
        <v>9</v>
      </c>
      <c r="I777" s="7" t="s">
        <v>16</v>
      </c>
      <c r="J777" s="8">
        <f t="shared" si="92"/>
        <v>8</v>
      </c>
      <c r="K777">
        <f t="shared" si="88"/>
        <v>0</v>
      </c>
      <c r="L777">
        <f t="shared" si="89"/>
        <v>8</v>
      </c>
      <c r="W777" s="6" t="s">
        <v>9</v>
      </c>
      <c r="X777" s="7" t="s">
        <v>16</v>
      </c>
      <c r="Y777" s="8">
        <f t="shared" si="93"/>
        <v>8</v>
      </c>
      <c r="Z777">
        <f t="shared" si="90"/>
        <v>0</v>
      </c>
      <c r="AA777">
        <f t="shared" si="91"/>
        <v>0</v>
      </c>
      <c r="AB777">
        <f t="shared" si="94"/>
        <v>624</v>
      </c>
    </row>
    <row r="778" spans="8:28">
      <c r="H778" s="6" t="s">
        <v>36</v>
      </c>
      <c r="I778" s="7" t="s">
        <v>16</v>
      </c>
      <c r="J778" s="8">
        <f t="shared" si="92"/>
        <v>2</v>
      </c>
      <c r="K778">
        <f t="shared" si="88"/>
        <v>0</v>
      </c>
      <c r="L778">
        <f t="shared" si="89"/>
        <v>2</v>
      </c>
      <c r="W778" s="6" t="s">
        <v>36</v>
      </c>
      <c r="X778" s="7" t="s">
        <v>16</v>
      </c>
      <c r="Y778" s="8">
        <f t="shared" si="93"/>
        <v>2</v>
      </c>
      <c r="Z778">
        <f t="shared" si="90"/>
        <v>0</v>
      </c>
      <c r="AA778">
        <f t="shared" si="91"/>
        <v>0</v>
      </c>
      <c r="AB778">
        <f t="shared" si="94"/>
        <v>626</v>
      </c>
    </row>
    <row r="779" spans="8:28">
      <c r="H779" s="6" t="s">
        <v>18</v>
      </c>
      <c r="I779" s="7" t="s">
        <v>15</v>
      </c>
      <c r="J779" s="8">
        <f t="shared" si="92"/>
        <v>6</v>
      </c>
      <c r="K779">
        <f t="shared" si="88"/>
        <v>6</v>
      </c>
      <c r="L779">
        <f t="shared" si="89"/>
        <v>0</v>
      </c>
      <c r="W779" s="6" t="s">
        <v>18</v>
      </c>
      <c r="X779" s="7" t="s">
        <v>15</v>
      </c>
      <c r="Y779" s="8">
        <f t="shared" si="93"/>
        <v>6</v>
      </c>
      <c r="Z779">
        <f t="shared" si="90"/>
        <v>6</v>
      </c>
      <c r="AA779">
        <f t="shared" si="91"/>
        <v>3756</v>
      </c>
      <c r="AB779">
        <f t="shared" si="94"/>
        <v>626</v>
      </c>
    </row>
    <row r="780" spans="8:28">
      <c r="H780" s="6" t="s">
        <v>22</v>
      </c>
      <c r="I780" s="7" t="s">
        <v>17</v>
      </c>
      <c r="J780" s="8">
        <f t="shared" si="92"/>
        <v>9</v>
      </c>
      <c r="K780">
        <f t="shared" si="88"/>
        <v>0</v>
      </c>
      <c r="L780">
        <f t="shared" si="89"/>
        <v>-9</v>
      </c>
      <c r="W780" s="6" t="s">
        <v>22</v>
      </c>
      <c r="X780" s="7" t="s">
        <v>17</v>
      </c>
      <c r="Y780" s="8">
        <f t="shared" si="93"/>
        <v>9</v>
      </c>
      <c r="Z780">
        <f t="shared" si="90"/>
        <v>0</v>
      </c>
      <c r="AA780">
        <f t="shared" si="91"/>
        <v>0</v>
      </c>
      <c r="AB780">
        <f t="shared" si="94"/>
        <v>617</v>
      </c>
    </row>
    <row r="781" spans="8:28">
      <c r="H781" s="6" t="s">
        <v>25</v>
      </c>
      <c r="I781" s="7" t="s">
        <v>16</v>
      </c>
      <c r="J781" s="8">
        <f t="shared" si="92"/>
        <v>3</v>
      </c>
      <c r="K781">
        <f t="shared" si="88"/>
        <v>0</v>
      </c>
      <c r="L781">
        <f t="shared" si="89"/>
        <v>3</v>
      </c>
      <c r="W781" s="6" t="s">
        <v>25</v>
      </c>
      <c r="X781" s="7" t="s">
        <v>16</v>
      </c>
      <c r="Y781" s="8">
        <f t="shared" si="93"/>
        <v>3</v>
      </c>
      <c r="Z781">
        <f t="shared" si="90"/>
        <v>0</v>
      </c>
      <c r="AA781">
        <f t="shared" si="91"/>
        <v>0</v>
      </c>
      <c r="AB781">
        <f t="shared" si="94"/>
        <v>620</v>
      </c>
    </row>
    <row r="782" spans="8:28">
      <c r="H782" s="6" t="s">
        <v>24</v>
      </c>
      <c r="I782" s="7" t="s">
        <v>16</v>
      </c>
      <c r="J782" s="8">
        <f t="shared" si="92"/>
        <v>1</v>
      </c>
      <c r="K782">
        <f t="shared" si="88"/>
        <v>0</v>
      </c>
      <c r="L782">
        <f t="shared" si="89"/>
        <v>1</v>
      </c>
      <c r="W782" s="6" t="s">
        <v>24</v>
      </c>
      <c r="X782" s="7" t="s">
        <v>16</v>
      </c>
      <c r="Y782" s="8">
        <f t="shared" si="93"/>
        <v>1</v>
      </c>
      <c r="Z782">
        <f t="shared" si="90"/>
        <v>0</v>
      </c>
      <c r="AA782">
        <f t="shared" si="91"/>
        <v>0</v>
      </c>
      <c r="AB782">
        <f t="shared" si="94"/>
        <v>621</v>
      </c>
    </row>
    <row r="783" spans="8:28">
      <c r="H783" s="6" t="s">
        <v>24</v>
      </c>
      <c r="I783" s="7" t="s">
        <v>16</v>
      </c>
      <c r="J783" s="8">
        <f t="shared" si="92"/>
        <v>1</v>
      </c>
      <c r="K783">
        <f t="shared" si="88"/>
        <v>0</v>
      </c>
      <c r="L783">
        <f t="shared" si="89"/>
        <v>1</v>
      </c>
      <c r="W783" s="6" t="s">
        <v>24</v>
      </c>
      <c r="X783" s="7" t="s">
        <v>16</v>
      </c>
      <c r="Y783" s="8">
        <f t="shared" si="93"/>
        <v>1</v>
      </c>
      <c r="Z783">
        <f t="shared" si="90"/>
        <v>0</v>
      </c>
      <c r="AA783">
        <f t="shared" si="91"/>
        <v>0</v>
      </c>
      <c r="AB783">
        <f t="shared" si="94"/>
        <v>622</v>
      </c>
    </row>
    <row r="784" spans="8:28">
      <c r="H784" s="6" t="s">
        <v>20</v>
      </c>
      <c r="I784" s="7" t="s">
        <v>17</v>
      </c>
      <c r="J784" s="8">
        <f t="shared" si="92"/>
        <v>2</v>
      </c>
      <c r="K784">
        <f t="shared" si="88"/>
        <v>0</v>
      </c>
      <c r="L784">
        <f t="shared" si="89"/>
        <v>-2</v>
      </c>
      <c r="W784" s="6" t="s">
        <v>20</v>
      </c>
      <c r="X784" s="7" t="s">
        <v>17</v>
      </c>
      <c r="Y784" s="8">
        <f t="shared" si="93"/>
        <v>2</v>
      </c>
      <c r="Z784">
        <f t="shared" si="90"/>
        <v>0</v>
      </c>
      <c r="AA784">
        <f t="shared" si="91"/>
        <v>0</v>
      </c>
      <c r="AB784">
        <f t="shared" si="94"/>
        <v>620</v>
      </c>
    </row>
    <row r="785" spans="8:28">
      <c r="H785" s="6" t="s">
        <v>33</v>
      </c>
      <c r="I785" s="7" t="s">
        <v>17</v>
      </c>
      <c r="J785" s="8">
        <f t="shared" si="92"/>
        <v>1</v>
      </c>
      <c r="K785">
        <f t="shared" si="88"/>
        <v>0</v>
      </c>
      <c r="L785">
        <f t="shared" si="89"/>
        <v>-1</v>
      </c>
      <c r="W785" s="6" t="s">
        <v>33</v>
      </c>
      <c r="X785" s="7" t="s">
        <v>17</v>
      </c>
      <c r="Y785" s="8">
        <f t="shared" si="93"/>
        <v>1</v>
      </c>
      <c r="Z785">
        <f t="shared" si="90"/>
        <v>0</v>
      </c>
      <c r="AA785">
        <f t="shared" si="91"/>
        <v>0</v>
      </c>
      <c r="AB785">
        <f t="shared" si="94"/>
        <v>619</v>
      </c>
    </row>
    <row r="786" spans="8:28">
      <c r="H786" s="6" t="s">
        <v>22</v>
      </c>
      <c r="I786" s="7" t="s">
        <v>17</v>
      </c>
      <c r="J786" s="8">
        <f t="shared" si="92"/>
        <v>9</v>
      </c>
      <c r="K786">
        <f t="shared" si="88"/>
        <v>0</v>
      </c>
      <c r="L786">
        <f t="shared" si="89"/>
        <v>-9</v>
      </c>
      <c r="W786" s="6" t="s">
        <v>22</v>
      </c>
      <c r="X786" s="7" t="s">
        <v>17</v>
      </c>
      <c r="Y786" s="8">
        <f t="shared" si="93"/>
        <v>9</v>
      </c>
      <c r="Z786">
        <f t="shared" si="90"/>
        <v>0</v>
      </c>
      <c r="AA786">
        <f t="shared" si="91"/>
        <v>0</v>
      </c>
      <c r="AB786">
        <f t="shared" si="94"/>
        <v>610</v>
      </c>
    </row>
    <row r="787" spans="8:28">
      <c r="H787" s="6" t="s">
        <v>5</v>
      </c>
      <c r="I787" s="7" t="s">
        <v>15</v>
      </c>
      <c r="J787" s="8">
        <f t="shared" si="92"/>
        <v>5</v>
      </c>
      <c r="K787">
        <f t="shared" si="88"/>
        <v>5</v>
      </c>
      <c r="L787">
        <f t="shared" si="89"/>
        <v>0</v>
      </c>
      <c r="W787" s="6" t="s">
        <v>5</v>
      </c>
      <c r="X787" s="7" t="s">
        <v>15</v>
      </c>
      <c r="Y787" s="8">
        <f t="shared" si="93"/>
        <v>5</v>
      </c>
      <c r="Z787">
        <f t="shared" si="90"/>
        <v>5</v>
      </c>
      <c r="AA787">
        <f t="shared" si="91"/>
        <v>3050</v>
      </c>
      <c r="AB787">
        <f t="shared" si="94"/>
        <v>610</v>
      </c>
    </row>
    <row r="788" spans="8:28">
      <c r="H788" s="6" t="s">
        <v>18</v>
      </c>
      <c r="I788" s="7" t="s">
        <v>15</v>
      </c>
      <c r="J788" s="8">
        <f t="shared" si="92"/>
        <v>6</v>
      </c>
      <c r="K788">
        <f t="shared" si="88"/>
        <v>6</v>
      </c>
      <c r="L788">
        <f t="shared" si="89"/>
        <v>0</v>
      </c>
      <c r="W788" s="6" t="s">
        <v>18</v>
      </c>
      <c r="X788" s="7" t="s">
        <v>15</v>
      </c>
      <c r="Y788" s="8">
        <f t="shared" si="93"/>
        <v>6</v>
      </c>
      <c r="Z788">
        <f t="shared" si="90"/>
        <v>6</v>
      </c>
      <c r="AA788">
        <f t="shared" si="91"/>
        <v>3660</v>
      </c>
      <c r="AB788">
        <f t="shared" si="94"/>
        <v>610</v>
      </c>
    </row>
    <row r="789" spans="8:28">
      <c r="H789" s="6" t="s">
        <v>38</v>
      </c>
      <c r="I789" s="7" t="s">
        <v>16</v>
      </c>
      <c r="J789" s="8">
        <f t="shared" si="92"/>
        <v>7</v>
      </c>
      <c r="K789">
        <f t="shared" si="88"/>
        <v>0</v>
      </c>
      <c r="L789">
        <f t="shared" si="89"/>
        <v>7</v>
      </c>
      <c r="W789" s="6" t="s">
        <v>38</v>
      </c>
      <c r="X789" s="7" t="s">
        <v>16</v>
      </c>
      <c r="Y789" s="8">
        <f t="shared" si="93"/>
        <v>7</v>
      </c>
      <c r="Z789">
        <f t="shared" si="90"/>
        <v>0</v>
      </c>
      <c r="AA789">
        <f t="shared" si="91"/>
        <v>0</v>
      </c>
      <c r="AB789">
        <f t="shared" si="94"/>
        <v>617</v>
      </c>
    </row>
    <row r="790" spans="8:28">
      <c r="H790" s="6" t="s">
        <v>27</v>
      </c>
      <c r="I790" s="7" t="s">
        <v>15</v>
      </c>
      <c r="J790" s="8">
        <f t="shared" si="92"/>
        <v>1</v>
      </c>
      <c r="K790">
        <f t="shared" si="88"/>
        <v>1</v>
      </c>
      <c r="L790">
        <f t="shared" si="89"/>
        <v>0</v>
      </c>
      <c r="W790" s="6" t="s">
        <v>27</v>
      </c>
      <c r="X790" s="7" t="s">
        <v>15</v>
      </c>
      <c r="Y790" s="8">
        <f t="shared" si="93"/>
        <v>1</v>
      </c>
      <c r="Z790">
        <f t="shared" si="90"/>
        <v>1</v>
      </c>
      <c r="AA790">
        <f t="shared" si="91"/>
        <v>617</v>
      </c>
      <c r="AB790">
        <f t="shared" si="94"/>
        <v>617</v>
      </c>
    </row>
    <row r="791" spans="8:28">
      <c r="H791" s="6" t="s">
        <v>25</v>
      </c>
      <c r="I791" s="7" t="s">
        <v>16</v>
      </c>
      <c r="J791" s="8">
        <f t="shared" si="92"/>
        <v>3</v>
      </c>
      <c r="K791">
        <f t="shared" si="88"/>
        <v>0</v>
      </c>
      <c r="L791">
        <f t="shared" si="89"/>
        <v>3</v>
      </c>
      <c r="W791" s="6" t="s">
        <v>25</v>
      </c>
      <c r="X791" s="7" t="s">
        <v>16</v>
      </c>
      <c r="Y791" s="8">
        <f t="shared" si="93"/>
        <v>3</v>
      </c>
      <c r="Z791">
        <f t="shared" si="90"/>
        <v>0</v>
      </c>
      <c r="AA791">
        <f t="shared" si="91"/>
        <v>0</v>
      </c>
      <c r="AB791">
        <f t="shared" si="94"/>
        <v>620</v>
      </c>
    </row>
    <row r="792" spans="8:28">
      <c r="H792" s="6" t="s">
        <v>18</v>
      </c>
      <c r="I792" s="7" t="s">
        <v>15</v>
      </c>
      <c r="J792" s="8">
        <f t="shared" si="92"/>
        <v>6</v>
      </c>
      <c r="K792">
        <f t="shared" si="88"/>
        <v>6</v>
      </c>
      <c r="L792">
        <f t="shared" si="89"/>
        <v>0</v>
      </c>
      <c r="W792" s="6" t="s">
        <v>18</v>
      </c>
      <c r="X792" s="7" t="s">
        <v>15</v>
      </c>
      <c r="Y792" s="8">
        <f t="shared" si="93"/>
        <v>6</v>
      </c>
      <c r="Z792">
        <f t="shared" si="90"/>
        <v>6</v>
      </c>
      <c r="AA792">
        <f t="shared" si="91"/>
        <v>3720</v>
      </c>
      <c r="AB792">
        <f t="shared" si="94"/>
        <v>620</v>
      </c>
    </row>
    <row r="793" spans="8:28">
      <c r="H793" s="6" t="s">
        <v>10</v>
      </c>
      <c r="I793" s="7" t="s">
        <v>15</v>
      </c>
      <c r="J793" s="8">
        <f t="shared" si="92"/>
        <v>2</v>
      </c>
      <c r="K793">
        <f t="shared" si="88"/>
        <v>2</v>
      </c>
      <c r="L793">
        <f t="shared" si="89"/>
        <v>0</v>
      </c>
      <c r="W793" s="6" t="s">
        <v>10</v>
      </c>
      <c r="X793" s="7" t="s">
        <v>15</v>
      </c>
      <c r="Y793" s="8">
        <f t="shared" si="93"/>
        <v>2</v>
      </c>
      <c r="Z793">
        <f t="shared" si="90"/>
        <v>2</v>
      </c>
      <c r="AA793">
        <f t="shared" si="91"/>
        <v>1240</v>
      </c>
      <c r="AB793">
        <f t="shared" si="94"/>
        <v>620</v>
      </c>
    </row>
    <row r="794" spans="8:28">
      <c r="H794" s="6" t="s">
        <v>26</v>
      </c>
      <c r="I794" s="7" t="s">
        <v>15</v>
      </c>
      <c r="J794" s="8">
        <f t="shared" si="92"/>
        <v>9</v>
      </c>
      <c r="K794">
        <f t="shared" si="88"/>
        <v>9</v>
      </c>
      <c r="L794">
        <f t="shared" si="89"/>
        <v>0</v>
      </c>
      <c r="W794" s="6" t="s">
        <v>26</v>
      </c>
      <c r="X794" s="7" t="s">
        <v>15</v>
      </c>
      <c r="Y794" s="8">
        <f t="shared" si="93"/>
        <v>9</v>
      </c>
      <c r="Z794">
        <f t="shared" si="90"/>
        <v>9</v>
      </c>
      <c r="AA794">
        <f t="shared" si="91"/>
        <v>5580</v>
      </c>
      <c r="AB794">
        <f t="shared" si="94"/>
        <v>620</v>
      </c>
    </row>
    <row r="795" spans="8:28">
      <c r="H795" s="6" t="s">
        <v>29</v>
      </c>
      <c r="I795" s="7" t="s">
        <v>15</v>
      </c>
      <c r="J795" s="8">
        <f t="shared" si="92"/>
        <v>7</v>
      </c>
      <c r="K795">
        <f t="shared" si="88"/>
        <v>7</v>
      </c>
      <c r="L795">
        <f t="shared" si="89"/>
        <v>0</v>
      </c>
      <c r="W795" s="6" t="s">
        <v>29</v>
      </c>
      <c r="X795" s="7" t="s">
        <v>15</v>
      </c>
      <c r="Y795" s="8">
        <f t="shared" si="93"/>
        <v>7</v>
      </c>
      <c r="Z795">
        <f t="shared" si="90"/>
        <v>7</v>
      </c>
      <c r="AA795">
        <f t="shared" si="91"/>
        <v>4340</v>
      </c>
      <c r="AB795">
        <f t="shared" si="94"/>
        <v>620</v>
      </c>
    </row>
    <row r="796" spans="8:28">
      <c r="H796" s="6" t="s">
        <v>28</v>
      </c>
      <c r="I796" s="7" t="s">
        <v>17</v>
      </c>
      <c r="J796" s="8">
        <f t="shared" si="92"/>
        <v>5</v>
      </c>
      <c r="K796">
        <f t="shared" si="88"/>
        <v>0</v>
      </c>
      <c r="L796">
        <f t="shared" si="89"/>
        <v>-5</v>
      </c>
      <c r="W796" s="6" t="s">
        <v>28</v>
      </c>
      <c r="X796" s="7" t="s">
        <v>17</v>
      </c>
      <c r="Y796" s="8">
        <f t="shared" si="93"/>
        <v>5</v>
      </c>
      <c r="Z796">
        <f t="shared" si="90"/>
        <v>0</v>
      </c>
      <c r="AA796">
        <f t="shared" si="91"/>
        <v>0</v>
      </c>
      <c r="AB796">
        <f t="shared" si="94"/>
        <v>615</v>
      </c>
    </row>
    <row r="797" spans="8:28">
      <c r="H797" s="6" t="s">
        <v>32</v>
      </c>
      <c r="I797" s="7" t="s">
        <v>16</v>
      </c>
      <c r="J797" s="8">
        <f t="shared" si="92"/>
        <v>4</v>
      </c>
      <c r="K797">
        <f t="shared" si="88"/>
        <v>0</v>
      </c>
      <c r="L797">
        <f t="shared" si="89"/>
        <v>4</v>
      </c>
      <c r="W797" s="6" t="s">
        <v>32</v>
      </c>
      <c r="X797" s="7" t="s">
        <v>16</v>
      </c>
      <c r="Y797" s="8">
        <f t="shared" si="93"/>
        <v>4</v>
      </c>
      <c r="Z797">
        <f t="shared" si="90"/>
        <v>0</v>
      </c>
      <c r="AA797">
        <f t="shared" si="91"/>
        <v>0</v>
      </c>
      <c r="AB797">
        <f t="shared" si="94"/>
        <v>619</v>
      </c>
    </row>
    <row r="798" spans="8:28">
      <c r="H798" s="6" t="s">
        <v>19</v>
      </c>
      <c r="I798" s="7" t="s">
        <v>16</v>
      </c>
      <c r="J798" s="8">
        <f t="shared" si="92"/>
        <v>6</v>
      </c>
      <c r="K798">
        <f t="shared" si="88"/>
        <v>0</v>
      </c>
      <c r="L798">
        <f t="shared" si="89"/>
        <v>6</v>
      </c>
      <c r="W798" s="6" t="s">
        <v>19</v>
      </c>
      <c r="X798" s="7" t="s">
        <v>16</v>
      </c>
      <c r="Y798" s="8">
        <f t="shared" si="93"/>
        <v>6</v>
      </c>
      <c r="Z798">
        <f t="shared" si="90"/>
        <v>0</v>
      </c>
      <c r="AA798">
        <f t="shared" si="91"/>
        <v>0</v>
      </c>
      <c r="AB798">
        <f t="shared" si="94"/>
        <v>625</v>
      </c>
    </row>
    <row r="799" spans="8:28">
      <c r="H799" s="6" t="s">
        <v>36</v>
      </c>
      <c r="I799" s="7" t="s">
        <v>16</v>
      </c>
      <c r="J799" s="8">
        <f t="shared" si="92"/>
        <v>2</v>
      </c>
      <c r="K799">
        <f t="shared" si="88"/>
        <v>0</v>
      </c>
      <c r="L799">
        <f t="shared" si="89"/>
        <v>2</v>
      </c>
      <c r="W799" s="6" t="s">
        <v>36</v>
      </c>
      <c r="X799" s="7" t="s">
        <v>16</v>
      </c>
      <c r="Y799" s="8">
        <f t="shared" si="93"/>
        <v>2</v>
      </c>
      <c r="Z799">
        <f t="shared" si="90"/>
        <v>0</v>
      </c>
      <c r="AA799">
        <f t="shared" si="91"/>
        <v>0</v>
      </c>
      <c r="AB799">
        <f t="shared" si="94"/>
        <v>627</v>
      </c>
    </row>
    <row r="800" spans="8:28">
      <c r="H800" s="6" t="s">
        <v>6</v>
      </c>
      <c r="I800" s="7" t="s">
        <v>16</v>
      </c>
      <c r="J800" s="8">
        <f t="shared" si="92"/>
        <v>5</v>
      </c>
      <c r="K800">
        <f t="shared" si="88"/>
        <v>0</v>
      </c>
      <c r="L800">
        <f t="shared" si="89"/>
        <v>5</v>
      </c>
      <c r="W800" s="6" t="s">
        <v>6</v>
      </c>
      <c r="X800" s="7" t="s">
        <v>16</v>
      </c>
      <c r="Y800" s="8">
        <f t="shared" si="93"/>
        <v>5</v>
      </c>
      <c r="Z800">
        <f t="shared" si="90"/>
        <v>0</v>
      </c>
      <c r="AA800">
        <f t="shared" si="91"/>
        <v>0</v>
      </c>
      <c r="AB800">
        <f t="shared" si="94"/>
        <v>632</v>
      </c>
    </row>
    <row r="801" spans="8:28">
      <c r="H801" s="6" t="s">
        <v>29</v>
      </c>
      <c r="I801" s="7" t="s">
        <v>15</v>
      </c>
      <c r="J801" s="8">
        <f t="shared" si="92"/>
        <v>7</v>
      </c>
      <c r="K801">
        <f t="shared" si="88"/>
        <v>7</v>
      </c>
      <c r="L801">
        <f t="shared" si="89"/>
        <v>0</v>
      </c>
      <c r="W801" s="6" t="s">
        <v>29</v>
      </c>
      <c r="X801" s="7" t="s">
        <v>15</v>
      </c>
      <c r="Y801" s="8">
        <f t="shared" si="93"/>
        <v>7</v>
      </c>
      <c r="Z801">
        <f t="shared" si="90"/>
        <v>7</v>
      </c>
      <c r="AA801">
        <f t="shared" si="91"/>
        <v>4424</v>
      </c>
      <c r="AB801">
        <f t="shared" si="94"/>
        <v>632</v>
      </c>
    </row>
    <row r="802" spans="8:28">
      <c r="H802" s="6" t="s">
        <v>33</v>
      </c>
      <c r="I802" s="7" t="s">
        <v>17</v>
      </c>
      <c r="J802" s="8">
        <f t="shared" si="92"/>
        <v>1</v>
      </c>
      <c r="K802">
        <f t="shared" si="88"/>
        <v>0</v>
      </c>
      <c r="L802">
        <f t="shared" si="89"/>
        <v>-1</v>
      </c>
      <c r="W802" s="6" t="s">
        <v>33</v>
      </c>
      <c r="X802" s="7" t="s">
        <v>17</v>
      </c>
      <c r="Y802" s="8">
        <f t="shared" si="93"/>
        <v>1</v>
      </c>
      <c r="Z802">
        <f t="shared" si="90"/>
        <v>0</v>
      </c>
      <c r="AA802">
        <f t="shared" si="91"/>
        <v>0</v>
      </c>
      <c r="AB802">
        <f t="shared" si="94"/>
        <v>631</v>
      </c>
    </row>
    <row r="803" spans="8:28">
      <c r="H803" s="6" t="s">
        <v>38</v>
      </c>
      <c r="I803" s="7" t="s">
        <v>16</v>
      </c>
      <c r="J803" s="8">
        <f t="shared" si="92"/>
        <v>7</v>
      </c>
      <c r="K803">
        <f t="shared" si="88"/>
        <v>0</v>
      </c>
      <c r="L803">
        <f t="shared" si="89"/>
        <v>7</v>
      </c>
      <c r="W803" s="6" t="s">
        <v>38</v>
      </c>
      <c r="X803" s="7" t="s">
        <v>16</v>
      </c>
      <c r="Y803" s="8">
        <f t="shared" si="93"/>
        <v>7</v>
      </c>
      <c r="Z803">
        <f t="shared" si="90"/>
        <v>0</v>
      </c>
      <c r="AA803">
        <f t="shared" si="91"/>
        <v>0</v>
      </c>
      <c r="AB803">
        <f t="shared" si="94"/>
        <v>638</v>
      </c>
    </row>
    <row r="804" spans="8:28">
      <c r="H804" s="6" t="s">
        <v>32</v>
      </c>
      <c r="I804" s="7" t="s">
        <v>16</v>
      </c>
      <c r="J804" s="8">
        <f t="shared" si="92"/>
        <v>4</v>
      </c>
      <c r="K804">
        <f t="shared" si="88"/>
        <v>0</v>
      </c>
      <c r="L804">
        <f t="shared" si="89"/>
        <v>4</v>
      </c>
      <c r="W804" s="6" t="s">
        <v>32</v>
      </c>
      <c r="X804" s="7" t="s">
        <v>16</v>
      </c>
      <c r="Y804" s="8">
        <f t="shared" si="93"/>
        <v>4</v>
      </c>
      <c r="Z804">
        <f t="shared" si="90"/>
        <v>0</v>
      </c>
      <c r="AA804">
        <f t="shared" si="91"/>
        <v>0</v>
      </c>
      <c r="AB804">
        <f t="shared" si="94"/>
        <v>642</v>
      </c>
    </row>
    <row r="805" spans="8:28">
      <c r="H805" s="6" t="s">
        <v>38</v>
      </c>
      <c r="I805" s="7" t="s">
        <v>16</v>
      </c>
      <c r="J805" s="8">
        <f t="shared" si="92"/>
        <v>7</v>
      </c>
      <c r="K805">
        <f t="shared" si="88"/>
        <v>0</v>
      </c>
      <c r="L805">
        <f t="shared" si="89"/>
        <v>7</v>
      </c>
      <c r="W805" s="6" t="s">
        <v>38</v>
      </c>
      <c r="X805" s="7" t="s">
        <v>16</v>
      </c>
      <c r="Y805" s="8">
        <f t="shared" si="93"/>
        <v>7</v>
      </c>
      <c r="Z805">
        <f t="shared" si="90"/>
        <v>0</v>
      </c>
      <c r="AA805">
        <f t="shared" si="91"/>
        <v>0</v>
      </c>
      <c r="AB805">
        <f t="shared" si="94"/>
        <v>649</v>
      </c>
    </row>
    <row r="806" spans="8:28">
      <c r="H806" s="6" t="s">
        <v>32</v>
      </c>
      <c r="I806" s="7" t="s">
        <v>16</v>
      </c>
      <c r="J806" s="8">
        <f t="shared" si="92"/>
        <v>4</v>
      </c>
      <c r="K806">
        <f t="shared" si="88"/>
        <v>0</v>
      </c>
      <c r="L806">
        <f t="shared" si="89"/>
        <v>4</v>
      </c>
      <c r="W806" s="6" t="s">
        <v>32</v>
      </c>
      <c r="X806" s="7" t="s">
        <v>16</v>
      </c>
      <c r="Y806" s="8">
        <f t="shared" si="93"/>
        <v>4</v>
      </c>
      <c r="Z806">
        <f t="shared" si="90"/>
        <v>0</v>
      </c>
      <c r="AA806">
        <f t="shared" si="91"/>
        <v>0</v>
      </c>
      <c r="AB806">
        <f t="shared" si="94"/>
        <v>653</v>
      </c>
    </row>
    <row r="807" spans="8:28">
      <c r="H807" s="6" t="s">
        <v>10</v>
      </c>
      <c r="I807" s="7" t="s">
        <v>15</v>
      </c>
      <c r="J807" s="8">
        <f t="shared" si="92"/>
        <v>2</v>
      </c>
      <c r="K807">
        <f t="shared" si="88"/>
        <v>2</v>
      </c>
      <c r="L807">
        <f t="shared" si="89"/>
        <v>0</v>
      </c>
      <c r="W807" s="6" t="s">
        <v>10</v>
      </c>
      <c r="X807" s="7" t="s">
        <v>15</v>
      </c>
      <c r="Y807" s="8">
        <f t="shared" si="93"/>
        <v>2</v>
      </c>
      <c r="Z807">
        <f t="shared" si="90"/>
        <v>2</v>
      </c>
      <c r="AA807">
        <f t="shared" si="91"/>
        <v>1306</v>
      </c>
      <c r="AB807">
        <f t="shared" si="94"/>
        <v>653</v>
      </c>
    </row>
    <row r="808" spans="8:28">
      <c r="H808" s="6" t="s">
        <v>7</v>
      </c>
      <c r="I808" s="7" t="s">
        <v>15</v>
      </c>
      <c r="J808" s="8">
        <f t="shared" si="92"/>
        <v>8</v>
      </c>
      <c r="K808">
        <f t="shared" si="88"/>
        <v>8</v>
      </c>
      <c r="L808">
        <f t="shared" si="89"/>
        <v>0</v>
      </c>
      <c r="W808" s="6" t="s">
        <v>7</v>
      </c>
      <c r="X808" s="7" t="s">
        <v>15</v>
      </c>
      <c r="Y808" s="8">
        <f t="shared" si="93"/>
        <v>8</v>
      </c>
      <c r="Z808">
        <f t="shared" si="90"/>
        <v>8</v>
      </c>
      <c r="AA808">
        <f t="shared" si="91"/>
        <v>5224</v>
      </c>
      <c r="AB808">
        <f t="shared" si="94"/>
        <v>653</v>
      </c>
    </row>
    <row r="809" spans="8:28">
      <c r="H809" s="6" t="s">
        <v>37</v>
      </c>
      <c r="I809" s="7" t="s">
        <v>17</v>
      </c>
      <c r="J809" s="8">
        <f t="shared" si="92"/>
        <v>7</v>
      </c>
      <c r="K809">
        <f t="shared" si="88"/>
        <v>0</v>
      </c>
      <c r="L809">
        <f t="shared" si="89"/>
        <v>-7</v>
      </c>
      <c r="W809" s="6" t="s">
        <v>37</v>
      </c>
      <c r="X809" s="7" t="s">
        <v>17</v>
      </c>
      <c r="Y809" s="8">
        <f t="shared" si="93"/>
        <v>7</v>
      </c>
      <c r="Z809">
        <f t="shared" si="90"/>
        <v>0</v>
      </c>
      <c r="AA809">
        <f t="shared" si="91"/>
        <v>0</v>
      </c>
      <c r="AB809">
        <f t="shared" si="94"/>
        <v>646</v>
      </c>
    </row>
    <row r="810" spans="8:28">
      <c r="H810" s="6" t="s">
        <v>22</v>
      </c>
      <c r="I810" s="7" t="s">
        <v>17</v>
      </c>
      <c r="J810" s="8">
        <f t="shared" si="92"/>
        <v>9</v>
      </c>
      <c r="K810">
        <f t="shared" si="88"/>
        <v>0</v>
      </c>
      <c r="L810">
        <f t="shared" si="89"/>
        <v>-9</v>
      </c>
      <c r="W810" s="6" t="s">
        <v>22</v>
      </c>
      <c r="X810" s="7" t="s">
        <v>17</v>
      </c>
      <c r="Y810" s="8">
        <f t="shared" si="93"/>
        <v>9</v>
      </c>
      <c r="Z810">
        <f t="shared" si="90"/>
        <v>0</v>
      </c>
      <c r="AA810">
        <f t="shared" si="91"/>
        <v>0</v>
      </c>
      <c r="AB810">
        <f t="shared" si="94"/>
        <v>637</v>
      </c>
    </row>
    <row r="811" spans="8:28">
      <c r="H811" s="6" t="s">
        <v>19</v>
      </c>
      <c r="I811" s="7" t="s">
        <v>16</v>
      </c>
      <c r="J811" s="8">
        <f t="shared" si="92"/>
        <v>6</v>
      </c>
      <c r="K811">
        <f t="shared" si="88"/>
        <v>0</v>
      </c>
      <c r="L811">
        <f t="shared" si="89"/>
        <v>6</v>
      </c>
      <c r="W811" s="6" t="s">
        <v>19</v>
      </c>
      <c r="X811" s="7" t="s">
        <v>16</v>
      </c>
      <c r="Y811" s="8">
        <f t="shared" si="93"/>
        <v>6</v>
      </c>
      <c r="Z811">
        <f t="shared" si="90"/>
        <v>0</v>
      </c>
      <c r="AA811">
        <f t="shared" si="91"/>
        <v>0</v>
      </c>
      <c r="AB811">
        <f t="shared" si="94"/>
        <v>643</v>
      </c>
    </row>
    <row r="812" spans="8:28">
      <c r="H812" s="6" t="s">
        <v>30</v>
      </c>
      <c r="I812" s="7" t="s">
        <v>17</v>
      </c>
      <c r="J812" s="8">
        <f t="shared" si="92"/>
        <v>8</v>
      </c>
      <c r="K812">
        <f t="shared" si="88"/>
        <v>0</v>
      </c>
      <c r="L812">
        <f t="shared" si="89"/>
        <v>-8</v>
      </c>
      <c r="W812" s="6" t="s">
        <v>30</v>
      </c>
      <c r="X812" s="7" t="s">
        <v>17</v>
      </c>
      <c r="Y812" s="8">
        <f t="shared" si="93"/>
        <v>8</v>
      </c>
      <c r="Z812">
        <f t="shared" si="90"/>
        <v>0</v>
      </c>
      <c r="AA812">
        <f t="shared" si="91"/>
        <v>0</v>
      </c>
      <c r="AB812">
        <f t="shared" si="94"/>
        <v>635</v>
      </c>
    </row>
    <row r="813" spans="8:28">
      <c r="H813" s="6" t="s">
        <v>8</v>
      </c>
      <c r="I813" s="7" t="s">
        <v>17</v>
      </c>
      <c r="J813" s="8">
        <f t="shared" si="92"/>
        <v>3</v>
      </c>
      <c r="K813">
        <f t="shared" si="88"/>
        <v>0</v>
      </c>
      <c r="L813">
        <f t="shared" si="89"/>
        <v>-3</v>
      </c>
      <c r="W813" s="6" t="s">
        <v>8</v>
      </c>
      <c r="X813" s="7" t="s">
        <v>17</v>
      </c>
      <c r="Y813" s="8">
        <f t="shared" si="93"/>
        <v>3</v>
      </c>
      <c r="Z813">
        <f t="shared" si="90"/>
        <v>0</v>
      </c>
      <c r="AA813">
        <f t="shared" si="91"/>
        <v>0</v>
      </c>
      <c r="AB813">
        <f t="shared" si="94"/>
        <v>632</v>
      </c>
    </row>
    <row r="814" spans="8:28">
      <c r="H814" s="6" t="s">
        <v>8</v>
      </c>
      <c r="I814" s="7" t="s">
        <v>17</v>
      </c>
      <c r="J814" s="8">
        <f t="shared" si="92"/>
        <v>3</v>
      </c>
      <c r="K814">
        <f t="shared" si="88"/>
        <v>0</v>
      </c>
      <c r="L814">
        <f t="shared" si="89"/>
        <v>-3</v>
      </c>
      <c r="W814" s="6" t="s">
        <v>8</v>
      </c>
      <c r="X814" s="7" t="s">
        <v>17</v>
      </c>
      <c r="Y814" s="8">
        <f t="shared" si="93"/>
        <v>3</v>
      </c>
      <c r="Z814">
        <f t="shared" si="90"/>
        <v>0</v>
      </c>
      <c r="AA814">
        <f t="shared" si="91"/>
        <v>0</v>
      </c>
      <c r="AB814">
        <f t="shared" si="94"/>
        <v>629</v>
      </c>
    </row>
    <row r="815" spans="8:28">
      <c r="H815" s="6" t="s">
        <v>28</v>
      </c>
      <c r="I815" s="7" t="s">
        <v>17</v>
      </c>
      <c r="J815" s="8">
        <f t="shared" si="92"/>
        <v>5</v>
      </c>
      <c r="K815">
        <f t="shared" si="88"/>
        <v>0</v>
      </c>
      <c r="L815">
        <f t="shared" si="89"/>
        <v>-5</v>
      </c>
      <c r="W815" s="6" t="s">
        <v>28</v>
      </c>
      <c r="X815" s="7" t="s">
        <v>17</v>
      </c>
      <c r="Y815" s="8">
        <f t="shared" si="93"/>
        <v>5</v>
      </c>
      <c r="Z815">
        <f t="shared" si="90"/>
        <v>0</v>
      </c>
      <c r="AA815">
        <f t="shared" si="91"/>
        <v>0</v>
      </c>
      <c r="AB815">
        <f t="shared" si="94"/>
        <v>624</v>
      </c>
    </row>
    <row r="816" spans="8:28">
      <c r="H816" s="6" t="s">
        <v>24</v>
      </c>
      <c r="I816" s="7" t="s">
        <v>16</v>
      </c>
      <c r="J816" s="8">
        <f t="shared" si="92"/>
        <v>1</v>
      </c>
      <c r="K816">
        <f t="shared" si="88"/>
        <v>0</v>
      </c>
      <c r="L816">
        <f t="shared" si="89"/>
        <v>1</v>
      </c>
      <c r="W816" s="6" t="s">
        <v>24</v>
      </c>
      <c r="X816" s="7" t="s">
        <v>16</v>
      </c>
      <c r="Y816" s="8">
        <f t="shared" si="93"/>
        <v>1</v>
      </c>
      <c r="Z816">
        <f t="shared" si="90"/>
        <v>0</v>
      </c>
      <c r="AA816">
        <f t="shared" si="91"/>
        <v>0</v>
      </c>
      <c r="AB816">
        <f t="shared" si="94"/>
        <v>625</v>
      </c>
    </row>
    <row r="817" spans="8:28">
      <c r="H817" s="6" t="s">
        <v>21</v>
      </c>
      <c r="I817" s="7" t="s">
        <v>15</v>
      </c>
      <c r="J817" s="8">
        <f t="shared" si="92"/>
        <v>4</v>
      </c>
      <c r="K817">
        <f t="shared" si="88"/>
        <v>4</v>
      </c>
      <c r="L817">
        <f t="shared" si="89"/>
        <v>0</v>
      </c>
      <c r="W817" s="6" t="s">
        <v>21</v>
      </c>
      <c r="X817" s="7" t="s">
        <v>15</v>
      </c>
      <c r="Y817" s="8">
        <f t="shared" si="93"/>
        <v>4</v>
      </c>
      <c r="Z817">
        <f t="shared" si="90"/>
        <v>4</v>
      </c>
      <c r="AA817">
        <f t="shared" si="91"/>
        <v>2500</v>
      </c>
      <c r="AB817">
        <f t="shared" si="94"/>
        <v>625</v>
      </c>
    </row>
    <row r="818" spans="8:28">
      <c r="H818" s="6" t="s">
        <v>26</v>
      </c>
      <c r="I818" s="7" t="s">
        <v>15</v>
      </c>
      <c r="J818" s="8">
        <f t="shared" si="92"/>
        <v>9</v>
      </c>
      <c r="K818">
        <f t="shared" si="88"/>
        <v>9</v>
      </c>
      <c r="L818">
        <f t="shared" si="89"/>
        <v>0</v>
      </c>
      <c r="W818" s="6" t="s">
        <v>26</v>
      </c>
      <c r="X818" s="7" t="s">
        <v>15</v>
      </c>
      <c r="Y818" s="8">
        <f t="shared" si="93"/>
        <v>9</v>
      </c>
      <c r="Z818">
        <f t="shared" si="90"/>
        <v>9</v>
      </c>
      <c r="AA818">
        <f t="shared" si="91"/>
        <v>5625</v>
      </c>
      <c r="AB818">
        <f t="shared" si="94"/>
        <v>625</v>
      </c>
    </row>
    <row r="819" spans="8:28">
      <c r="H819" s="6" t="s">
        <v>27</v>
      </c>
      <c r="I819" s="7" t="s">
        <v>15</v>
      </c>
      <c r="J819" s="8">
        <f t="shared" si="92"/>
        <v>1</v>
      </c>
      <c r="K819">
        <f t="shared" si="88"/>
        <v>1</v>
      </c>
      <c r="L819">
        <f t="shared" si="89"/>
        <v>0</v>
      </c>
      <c r="W819" s="6" t="s">
        <v>27</v>
      </c>
      <c r="X819" s="7" t="s">
        <v>15</v>
      </c>
      <c r="Y819" s="8">
        <f t="shared" si="93"/>
        <v>1</v>
      </c>
      <c r="Z819">
        <f t="shared" si="90"/>
        <v>1</v>
      </c>
      <c r="AA819">
        <f t="shared" si="91"/>
        <v>625</v>
      </c>
      <c r="AB819">
        <f t="shared" si="94"/>
        <v>625</v>
      </c>
    </row>
    <row r="820" spans="8:28">
      <c r="H820" s="6" t="s">
        <v>31</v>
      </c>
      <c r="I820" s="7" t="s">
        <v>16</v>
      </c>
      <c r="J820" s="8">
        <f t="shared" si="92"/>
        <v>9</v>
      </c>
      <c r="K820">
        <f t="shared" si="88"/>
        <v>0</v>
      </c>
      <c r="L820">
        <f t="shared" si="89"/>
        <v>9</v>
      </c>
      <c r="W820" s="6" t="s">
        <v>31</v>
      </c>
      <c r="X820" s="7" t="s">
        <v>16</v>
      </c>
      <c r="Y820" s="8">
        <f t="shared" si="93"/>
        <v>9</v>
      </c>
      <c r="Z820">
        <f t="shared" si="90"/>
        <v>0</v>
      </c>
      <c r="AA820">
        <f t="shared" si="91"/>
        <v>0</v>
      </c>
      <c r="AB820">
        <f t="shared" si="94"/>
        <v>634</v>
      </c>
    </row>
    <row r="821" spans="8:28">
      <c r="H821" s="6" t="s">
        <v>28</v>
      </c>
      <c r="I821" s="7" t="s">
        <v>17</v>
      </c>
      <c r="J821" s="8">
        <f t="shared" si="92"/>
        <v>5</v>
      </c>
      <c r="K821">
        <f t="shared" si="88"/>
        <v>0</v>
      </c>
      <c r="L821">
        <f t="shared" si="89"/>
        <v>-5</v>
      </c>
      <c r="W821" s="6" t="s">
        <v>28</v>
      </c>
      <c r="X821" s="7" t="s">
        <v>17</v>
      </c>
      <c r="Y821" s="8">
        <f t="shared" si="93"/>
        <v>5</v>
      </c>
      <c r="Z821">
        <f t="shared" si="90"/>
        <v>0</v>
      </c>
      <c r="AA821">
        <f t="shared" si="91"/>
        <v>0</v>
      </c>
      <c r="AB821">
        <f t="shared" si="94"/>
        <v>629</v>
      </c>
    </row>
    <row r="822" spans="8:28">
      <c r="H822" s="6" t="s">
        <v>25</v>
      </c>
      <c r="I822" s="7" t="s">
        <v>16</v>
      </c>
      <c r="J822" s="8">
        <f t="shared" si="92"/>
        <v>3</v>
      </c>
      <c r="K822">
        <f t="shared" si="88"/>
        <v>0</v>
      </c>
      <c r="L822">
        <f t="shared" si="89"/>
        <v>3</v>
      </c>
      <c r="W822" s="6" t="s">
        <v>25</v>
      </c>
      <c r="X822" s="7" t="s">
        <v>16</v>
      </c>
      <c r="Y822" s="8">
        <f t="shared" si="93"/>
        <v>3</v>
      </c>
      <c r="Z822">
        <f t="shared" si="90"/>
        <v>0</v>
      </c>
      <c r="AA822">
        <f t="shared" si="91"/>
        <v>0</v>
      </c>
      <c r="AB822">
        <f t="shared" si="94"/>
        <v>632</v>
      </c>
    </row>
    <row r="823" spans="8:28">
      <c r="H823" s="6" t="s">
        <v>24</v>
      </c>
      <c r="I823" s="7" t="s">
        <v>16</v>
      </c>
      <c r="J823" s="8">
        <f t="shared" si="92"/>
        <v>1</v>
      </c>
      <c r="K823">
        <f t="shared" si="88"/>
        <v>0</v>
      </c>
      <c r="L823">
        <f t="shared" si="89"/>
        <v>1</v>
      </c>
      <c r="W823" s="6" t="s">
        <v>24</v>
      </c>
      <c r="X823" s="7" t="s">
        <v>16</v>
      </c>
      <c r="Y823" s="8">
        <f t="shared" si="93"/>
        <v>1</v>
      </c>
      <c r="Z823">
        <f t="shared" si="90"/>
        <v>0</v>
      </c>
      <c r="AA823">
        <f t="shared" si="91"/>
        <v>0</v>
      </c>
      <c r="AB823">
        <f t="shared" si="94"/>
        <v>633</v>
      </c>
    </row>
    <row r="824" spans="8:28">
      <c r="H824" s="6" t="s">
        <v>24</v>
      </c>
      <c r="I824" s="7" t="s">
        <v>16</v>
      </c>
      <c r="J824" s="8">
        <f t="shared" si="92"/>
        <v>1</v>
      </c>
      <c r="K824">
        <f t="shared" si="88"/>
        <v>0</v>
      </c>
      <c r="L824">
        <f t="shared" si="89"/>
        <v>1</v>
      </c>
      <c r="W824" s="6" t="s">
        <v>24</v>
      </c>
      <c r="X824" s="7" t="s">
        <v>16</v>
      </c>
      <c r="Y824" s="8">
        <f t="shared" si="93"/>
        <v>1</v>
      </c>
      <c r="Z824">
        <f t="shared" si="90"/>
        <v>0</v>
      </c>
      <c r="AA824">
        <f t="shared" si="91"/>
        <v>0</v>
      </c>
      <c r="AB824">
        <f t="shared" si="94"/>
        <v>634</v>
      </c>
    </row>
    <row r="825" spans="8:28">
      <c r="H825" s="6" t="s">
        <v>8</v>
      </c>
      <c r="I825" s="7" t="s">
        <v>17</v>
      </c>
      <c r="J825" s="8">
        <f t="shared" si="92"/>
        <v>3</v>
      </c>
      <c r="K825">
        <f t="shared" si="88"/>
        <v>0</v>
      </c>
      <c r="L825">
        <f t="shared" si="89"/>
        <v>-3</v>
      </c>
      <c r="W825" s="6" t="s">
        <v>8</v>
      </c>
      <c r="X825" s="7" t="s">
        <v>17</v>
      </c>
      <c r="Y825" s="8">
        <f t="shared" si="93"/>
        <v>3</v>
      </c>
      <c r="Z825">
        <f t="shared" si="90"/>
        <v>0</v>
      </c>
      <c r="AA825">
        <f t="shared" si="91"/>
        <v>0</v>
      </c>
      <c r="AB825">
        <f t="shared" si="94"/>
        <v>631</v>
      </c>
    </row>
    <row r="826" spans="8:28">
      <c r="H826" s="6" t="s">
        <v>24</v>
      </c>
      <c r="I826" s="7" t="s">
        <v>16</v>
      </c>
      <c r="J826" s="8">
        <f t="shared" si="92"/>
        <v>1</v>
      </c>
      <c r="K826">
        <f t="shared" si="88"/>
        <v>0</v>
      </c>
      <c r="L826">
        <f t="shared" si="89"/>
        <v>1</v>
      </c>
      <c r="W826" s="6" t="s">
        <v>24</v>
      </c>
      <c r="X826" s="7" t="s">
        <v>16</v>
      </c>
      <c r="Y826" s="8">
        <f t="shared" si="93"/>
        <v>1</v>
      </c>
      <c r="Z826">
        <f t="shared" si="90"/>
        <v>0</v>
      </c>
      <c r="AA826">
        <f t="shared" si="91"/>
        <v>0</v>
      </c>
      <c r="AB826">
        <f t="shared" si="94"/>
        <v>632</v>
      </c>
    </row>
    <row r="827" spans="8:28">
      <c r="H827" s="6" t="s">
        <v>20</v>
      </c>
      <c r="I827" s="7" t="s">
        <v>17</v>
      </c>
      <c r="J827" s="8">
        <f t="shared" si="92"/>
        <v>2</v>
      </c>
      <c r="K827">
        <f t="shared" si="88"/>
        <v>0</v>
      </c>
      <c r="L827">
        <f t="shared" si="89"/>
        <v>-2</v>
      </c>
      <c r="W827" s="6" t="s">
        <v>20</v>
      </c>
      <c r="X827" s="7" t="s">
        <v>17</v>
      </c>
      <c r="Y827" s="8">
        <f t="shared" si="93"/>
        <v>2</v>
      </c>
      <c r="Z827">
        <f t="shared" si="90"/>
        <v>0</v>
      </c>
      <c r="AA827">
        <f t="shared" si="91"/>
        <v>0</v>
      </c>
      <c r="AB827">
        <f t="shared" si="94"/>
        <v>630</v>
      </c>
    </row>
    <row r="828" spans="8:28">
      <c r="H828" s="6" t="s">
        <v>20</v>
      </c>
      <c r="I828" s="7" t="s">
        <v>17</v>
      </c>
      <c r="J828" s="8">
        <f t="shared" si="92"/>
        <v>2</v>
      </c>
      <c r="K828">
        <f t="shared" si="88"/>
        <v>0</v>
      </c>
      <c r="L828">
        <f t="shared" si="89"/>
        <v>-2</v>
      </c>
      <c r="W828" s="6" t="s">
        <v>20</v>
      </c>
      <c r="X828" s="7" t="s">
        <v>17</v>
      </c>
      <c r="Y828" s="8">
        <f t="shared" si="93"/>
        <v>2</v>
      </c>
      <c r="Z828">
        <f t="shared" si="90"/>
        <v>0</v>
      </c>
      <c r="AA828">
        <f t="shared" si="91"/>
        <v>0</v>
      </c>
      <c r="AB828">
        <f t="shared" si="94"/>
        <v>628</v>
      </c>
    </row>
    <row r="829" spans="8:28">
      <c r="H829" s="6" t="s">
        <v>6</v>
      </c>
      <c r="I829" s="7" t="s">
        <v>16</v>
      </c>
      <c r="J829" s="8">
        <f t="shared" si="92"/>
        <v>5</v>
      </c>
      <c r="K829">
        <f t="shared" si="88"/>
        <v>0</v>
      </c>
      <c r="L829">
        <f t="shared" si="89"/>
        <v>5</v>
      </c>
      <c r="W829" s="6" t="s">
        <v>6</v>
      </c>
      <c r="X829" s="7" t="s">
        <v>16</v>
      </c>
      <c r="Y829" s="8">
        <f t="shared" si="93"/>
        <v>5</v>
      </c>
      <c r="Z829">
        <f t="shared" si="90"/>
        <v>0</v>
      </c>
      <c r="AA829">
        <f t="shared" si="91"/>
        <v>0</v>
      </c>
      <c r="AB829">
        <f t="shared" si="94"/>
        <v>633</v>
      </c>
    </row>
    <row r="830" spans="8:28">
      <c r="H830" s="6" t="s">
        <v>7</v>
      </c>
      <c r="I830" s="7" t="s">
        <v>15</v>
      </c>
      <c r="J830" s="8">
        <f t="shared" si="92"/>
        <v>8</v>
      </c>
      <c r="K830">
        <f t="shared" si="88"/>
        <v>8</v>
      </c>
      <c r="L830">
        <f t="shared" si="89"/>
        <v>0</v>
      </c>
      <c r="W830" s="6" t="s">
        <v>7</v>
      </c>
      <c r="X830" s="7" t="s">
        <v>15</v>
      </c>
      <c r="Y830" s="8">
        <f t="shared" si="93"/>
        <v>8</v>
      </c>
      <c r="Z830">
        <f t="shared" si="90"/>
        <v>8</v>
      </c>
      <c r="AA830">
        <f t="shared" si="91"/>
        <v>5064</v>
      </c>
      <c r="AB830">
        <f t="shared" si="94"/>
        <v>633</v>
      </c>
    </row>
    <row r="831" spans="8:28">
      <c r="H831" s="6" t="s">
        <v>9</v>
      </c>
      <c r="I831" s="7" t="s">
        <v>16</v>
      </c>
      <c r="J831" s="8">
        <f t="shared" si="92"/>
        <v>8</v>
      </c>
      <c r="K831">
        <f t="shared" si="88"/>
        <v>0</v>
      </c>
      <c r="L831">
        <f t="shared" si="89"/>
        <v>8</v>
      </c>
      <c r="W831" s="6" t="s">
        <v>9</v>
      </c>
      <c r="X831" s="7" t="s">
        <v>16</v>
      </c>
      <c r="Y831" s="8">
        <f t="shared" si="93"/>
        <v>8</v>
      </c>
      <c r="Z831">
        <f t="shared" si="90"/>
        <v>0</v>
      </c>
      <c r="AA831">
        <f t="shared" si="91"/>
        <v>0</v>
      </c>
      <c r="AB831">
        <f t="shared" si="94"/>
        <v>641</v>
      </c>
    </row>
    <row r="832" spans="8:28">
      <c r="H832" s="6" t="s">
        <v>35</v>
      </c>
      <c r="I832" s="7" t="s">
        <v>17</v>
      </c>
      <c r="J832" s="8">
        <f t="shared" si="92"/>
        <v>6</v>
      </c>
      <c r="K832">
        <f t="shared" si="88"/>
        <v>0</v>
      </c>
      <c r="L832">
        <f t="shared" si="89"/>
        <v>-6</v>
      </c>
      <c r="W832" s="6" t="s">
        <v>35</v>
      </c>
      <c r="X832" s="7" t="s">
        <v>17</v>
      </c>
      <c r="Y832" s="8">
        <f t="shared" si="93"/>
        <v>6</v>
      </c>
      <c r="Z832">
        <f t="shared" si="90"/>
        <v>0</v>
      </c>
      <c r="AA832">
        <f t="shared" si="91"/>
        <v>0</v>
      </c>
      <c r="AB832">
        <f t="shared" si="94"/>
        <v>635</v>
      </c>
    </row>
    <row r="833" spans="8:28">
      <c r="H833" s="6" t="s">
        <v>26</v>
      </c>
      <c r="I833" s="7" t="s">
        <v>15</v>
      </c>
      <c r="J833" s="8">
        <f t="shared" si="92"/>
        <v>9</v>
      </c>
      <c r="K833">
        <f t="shared" si="88"/>
        <v>9</v>
      </c>
      <c r="L833">
        <f t="shared" si="89"/>
        <v>0</v>
      </c>
      <c r="W833" s="6" t="s">
        <v>26</v>
      </c>
      <c r="X833" s="7" t="s">
        <v>15</v>
      </c>
      <c r="Y833" s="8">
        <f t="shared" si="93"/>
        <v>9</v>
      </c>
      <c r="Z833">
        <f t="shared" si="90"/>
        <v>9</v>
      </c>
      <c r="AA833">
        <f t="shared" si="91"/>
        <v>5715</v>
      </c>
      <c r="AB833">
        <f t="shared" si="94"/>
        <v>635</v>
      </c>
    </row>
    <row r="834" spans="8:28">
      <c r="H834" s="6" t="s">
        <v>33</v>
      </c>
      <c r="I834" s="7" t="s">
        <v>17</v>
      </c>
      <c r="J834" s="8">
        <f t="shared" si="92"/>
        <v>1</v>
      </c>
      <c r="K834">
        <f t="shared" si="88"/>
        <v>0</v>
      </c>
      <c r="L834">
        <f t="shared" si="89"/>
        <v>-1</v>
      </c>
      <c r="W834" s="6" t="s">
        <v>33</v>
      </c>
      <c r="X834" s="7" t="s">
        <v>17</v>
      </c>
      <c r="Y834" s="8">
        <f t="shared" si="93"/>
        <v>1</v>
      </c>
      <c r="Z834">
        <f t="shared" si="90"/>
        <v>0</v>
      </c>
      <c r="AA834">
        <f t="shared" si="91"/>
        <v>0</v>
      </c>
      <c r="AB834">
        <f t="shared" si="94"/>
        <v>634</v>
      </c>
    </row>
    <row r="835" spans="8:28">
      <c r="H835" s="6" t="s">
        <v>8</v>
      </c>
      <c r="I835" s="7" t="s">
        <v>17</v>
      </c>
      <c r="J835" s="8">
        <f t="shared" si="92"/>
        <v>3</v>
      </c>
      <c r="K835">
        <f t="shared" si="88"/>
        <v>0</v>
      </c>
      <c r="L835">
        <f t="shared" si="89"/>
        <v>-3</v>
      </c>
      <c r="W835" s="6" t="s">
        <v>8</v>
      </c>
      <c r="X835" s="7" t="s">
        <v>17</v>
      </c>
      <c r="Y835" s="8">
        <f t="shared" si="93"/>
        <v>3</v>
      </c>
      <c r="Z835">
        <f t="shared" si="90"/>
        <v>0</v>
      </c>
      <c r="AA835">
        <f t="shared" si="91"/>
        <v>0</v>
      </c>
      <c r="AB835">
        <f t="shared" si="94"/>
        <v>631</v>
      </c>
    </row>
    <row r="836" spans="8:28">
      <c r="H836" s="6" t="s">
        <v>32</v>
      </c>
      <c r="I836" s="7" t="s">
        <v>16</v>
      </c>
      <c r="J836" s="8">
        <f t="shared" si="92"/>
        <v>4</v>
      </c>
      <c r="K836">
        <f t="shared" si="88"/>
        <v>0</v>
      </c>
      <c r="L836">
        <f t="shared" si="89"/>
        <v>4</v>
      </c>
      <c r="W836" s="6" t="s">
        <v>32</v>
      </c>
      <c r="X836" s="7" t="s">
        <v>16</v>
      </c>
      <c r="Y836" s="8">
        <f t="shared" si="93"/>
        <v>4</v>
      </c>
      <c r="Z836">
        <f t="shared" si="90"/>
        <v>0</v>
      </c>
      <c r="AA836">
        <f t="shared" si="91"/>
        <v>0</v>
      </c>
      <c r="AB836">
        <f t="shared" si="94"/>
        <v>635</v>
      </c>
    </row>
    <row r="837" spans="8:28">
      <c r="H837" s="6" t="s">
        <v>29</v>
      </c>
      <c r="I837" s="7" t="s">
        <v>15</v>
      </c>
      <c r="J837" s="8">
        <f t="shared" si="92"/>
        <v>7</v>
      </c>
      <c r="K837">
        <f t="shared" ref="K837:K900" si="95">IF(I837=forward,J837,0)</f>
        <v>7</v>
      </c>
      <c r="L837">
        <f t="shared" ref="L837:L900" si="96">IF(I837=down,J837,IF(I837=up,J837*-1,0))</f>
        <v>0</v>
      </c>
      <c r="W837" s="6" t="s">
        <v>29</v>
      </c>
      <c r="X837" s="7" t="s">
        <v>15</v>
      </c>
      <c r="Y837" s="8">
        <f t="shared" si="93"/>
        <v>7</v>
      </c>
      <c r="Z837">
        <f t="shared" ref="Z837:Z900" si="97">IF(X837=forward,Y837,0)</f>
        <v>7</v>
      </c>
      <c r="AA837">
        <f t="shared" ref="AA837:AA900" si="98">IF(X837=forward,Y837*AB837,0)</f>
        <v>4445</v>
      </c>
      <c r="AB837">
        <f t="shared" si="94"/>
        <v>635</v>
      </c>
    </row>
    <row r="838" spans="8:28">
      <c r="H838" s="6" t="s">
        <v>34</v>
      </c>
      <c r="I838" s="7" t="s">
        <v>17</v>
      </c>
      <c r="J838" s="8">
        <f t="shared" ref="J838:J901" si="99">_xlfn.NUMBERVALUE(RIGHT(H838,1))</f>
        <v>4</v>
      </c>
      <c r="K838">
        <f t="shared" si="95"/>
        <v>0</v>
      </c>
      <c r="L838">
        <f t="shared" si="96"/>
        <v>-4</v>
      </c>
      <c r="W838" s="6" t="s">
        <v>34</v>
      </c>
      <c r="X838" s="7" t="s">
        <v>17</v>
      </c>
      <c r="Y838" s="8">
        <f t="shared" ref="Y838:Y901" si="100">_xlfn.NUMBERVALUE(RIGHT(W838,1))</f>
        <v>4</v>
      </c>
      <c r="Z838">
        <f t="shared" si="97"/>
        <v>0</v>
      </c>
      <c r="AA838">
        <f t="shared" si="98"/>
        <v>0</v>
      </c>
      <c r="AB838">
        <f t="shared" ref="AB838:AB901" si="101">IF(X838=down,Y838,IF(X838=up,Y838*-1,0))+AB837</f>
        <v>631</v>
      </c>
    </row>
    <row r="839" spans="8:28">
      <c r="H839" s="6" t="s">
        <v>23</v>
      </c>
      <c r="I839" s="7" t="s">
        <v>15</v>
      </c>
      <c r="J839" s="8">
        <f t="shared" si="99"/>
        <v>3</v>
      </c>
      <c r="K839">
        <f t="shared" si="95"/>
        <v>3</v>
      </c>
      <c r="L839">
        <f t="shared" si="96"/>
        <v>0</v>
      </c>
      <c r="W839" s="6" t="s">
        <v>23</v>
      </c>
      <c r="X839" s="7" t="s">
        <v>15</v>
      </c>
      <c r="Y839" s="8">
        <f t="shared" si="100"/>
        <v>3</v>
      </c>
      <c r="Z839">
        <f t="shared" si="97"/>
        <v>3</v>
      </c>
      <c r="AA839">
        <f t="shared" si="98"/>
        <v>1893</v>
      </c>
      <c r="AB839">
        <f t="shared" si="101"/>
        <v>631</v>
      </c>
    </row>
    <row r="840" spans="8:28">
      <c r="H840" s="6" t="s">
        <v>9</v>
      </c>
      <c r="I840" s="7" t="s">
        <v>16</v>
      </c>
      <c r="J840" s="8">
        <f t="shared" si="99"/>
        <v>8</v>
      </c>
      <c r="K840">
        <f t="shared" si="95"/>
        <v>0</v>
      </c>
      <c r="L840">
        <f t="shared" si="96"/>
        <v>8</v>
      </c>
      <c r="W840" s="6" t="s">
        <v>9</v>
      </c>
      <c r="X840" s="7" t="s">
        <v>16</v>
      </c>
      <c r="Y840" s="8">
        <f t="shared" si="100"/>
        <v>8</v>
      </c>
      <c r="Z840">
        <f t="shared" si="97"/>
        <v>0</v>
      </c>
      <c r="AA840">
        <f t="shared" si="98"/>
        <v>0</v>
      </c>
      <c r="AB840">
        <f t="shared" si="101"/>
        <v>639</v>
      </c>
    </row>
    <row r="841" spans="8:28">
      <c r="H841" s="6" t="s">
        <v>18</v>
      </c>
      <c r="I841" s="7" t="s">
        <v>15</v>
      </c>
      <c r="J841" s="8">
        <f t="shared" si="99"/>
        <v>6</v>
      </c>
      <c r="K841">
        <f t="shared" si="95"/>
        <v>6</v>
      </c>
      <c r="L841">
        <f t="shared" si="96"/>
        <v>0</v>
      </c>
      <c r="W841" s="6" t="s">
        <v>18</v>
      </c>
      <c r="X841" s="7" t="s">
        <v>15</v>
      </c>
      <c r="Y841" s="8">
        <f t="shared" si="100"/>
        <v>6</v>
      </c>
      <c r="Z841">
        <f t="shared" si="97"/>
        <v>6</v>
      </c>
      <c r="AA841">
        <f t="shared" si="98"/>
        <v>3834</v>
      </c>
      <c r="AB841">
        <f t="shared" si="101"/>
        <v>639</v>
      </c>
    </row>
    <row r="842" spans="8:28">
      <c r="H842" s="6" t="s">
        <v>19</v>
      </c>
      <c r="I842" s="7" t="s">
        <v>16</v>
      </c>
      <c r="J842" s="8">
        <f t="shared" si="99"/>
        <v>6</v>
      </c>
      <c r="K842">
        <f t="shared" si="95"/>
        <v>0</v>
      </c>
      <c r="L842">
        <f t="shared" si="96"/>
        <v>6</v>
      </c>
      <c r="W842" s="6" t="s">
        <v>19</v>
      </c>
      <c r="X842" s="7" t="s">
        <v>16</v>
      </c>
      <c r="Y842" s="8">
        <f t="shared" si="100"/>
        <v>6</v>
      </c>
      <c r="Z842">
        <f t="shared" si="97"/>
        <v>0</v>
      </c>
      <c r="AA842">
        <f t="shared" si="98"/>
        <v>0</v>
      </c>
      <c r="AB842">
        <f t="shared" si="101"/>
        <v>645</v>
      </c>
    </row>
    <row r="843" spans="8:28">
      <c r="H843" s="6" t="s">
        <v>27</v>
      </c>
      <c r="I843" s="7" t="s">
        <v>15</v>
      </c>
      <c r="J843" s="8">
        <f t="shared" si="99"/>
        <v>1</v>
      </c>
      <c r="K843">
        <f t="shared" si="95"/>
        <v>1</v>
      </c>
      <c r="L843">
        <f t="shared" si="96"/>
        <v>0</v>
      </c>
      <c r="W843" s="6" t="s">
        <v>27</v>
      </c>
      <c r="X843" s="7" t="s">
        <v>15</v>
      </c>
      <c r="Y843" s="8">
        <f t="shared" si="100"/>
        <v>1</v>
      </c>
      <c r="Z843">
        <f t="shared" si="97"/>
        <v>1</v>
      </c>
      <c r="AA843">
        <f t="shared" si="98"/>
        <v>645</v>
      </c>
      <c r="AB843">
        <f t="shared" si="101"/>
        <v>645</v>
      </c>
    </row>
    <row r="844" spans="8:28">
      <c r="H844" s="6" t="s">
        <v>32</v>
      </c>
      <c r="I844" s="7" t="s">
        <v>16</v>
      </c>
      <c r="J844" s="8">
        <f t="shared" si="99"/>
        <v>4</v>
      </c>
      <c r="K844">
        <f t="shared" si="95"/>
        <v>0</v>
      </c>
      <c r="L844">
        <f t="shared" si="96"/>
        <v>4</v>
      </c>
      <c r="W844" s="6" t="s">
        <v>32</v>
      </c>
      <c r="X844" s="7" t="s">
        <v>16</v>
      </c>
      <c r="Y844" s="8">
        <f t="shared" si="100"/>
        <v>4</v>
      </c>
      <c r="Z844">
        <f t="shared" si="97"/>
        <v>0</v>
      </c>
      <c r="AA844">
        <f t="shared" si="98"/>
        <v>0</v>
      </c>
      <c r="AB844">
        <f t="shared" si="101"/>
        <v>649</v>
      </c>
    </row>
    <row r="845" spans="8:28">
      <c r="H845" s="6" t="s">
        <v>38</v>
      </c>
      <c r="I845" s="7" t="s">
        <v>16</v>
      </c>
      <c r="J845" s="8">
        <f t="shared" si="99"/>
        <v>7</v>
      </c>
      <c r="K845">
        <f t="shared" si="95"/>
        <v>0</v>
      </c>
      <c r="L845">
        <f t="shared" si="96"/>
        <v>7</v>
      </c>
      <c r="W845" s="6" t="s">
        <v>38</v>
      </c>
      <c r="X845" s="7" t="s">
        <v>16</v>
      </c>
      <c r="Y845" s="8">
        <f t="shared" si="100"/>
        <v>7</v>
      </c>
      <c r="Z845">
        <f t="shared" si="97"/>
        <v>0</v>
      </c>
      <c r="AA845">
        <f t="shared" si="98"/>
        <v>0</v>
      </c>
      <c r="AB845">
        <f t="shared" si="101"/>
        <v>656</v>
      </c>
    </row>
    <row r="846" spans="8:28">
      <c r="H846" s="6" t="s">
        <v>8</v>
      </c>
      <c r="I846" s="7" t="s">
        <v>17</v>
      </c>
      <c r="J846" s="8">
        <f t="shared" si="99"/>
        <v>3</v>
      </c>
      <c r="K846">
        <f t="shared" si="95"/>
        <v>0</v>
      </c>
      <c r="L846">
        <f t="shared" si="96"/>
        <v>-3</v>
      </c>
      <c r="W846" s="6" t="s">
        <v>8</v>
      </c>
      <c r="X846" s="7" t="s">
        <v>17</v>
      </c>
      <c r="Y846" s="8">
        <f t="shared" si="100"/>
        <v>3</v>
      </c>
      <c r="Z846">
        <f t="shared" si="97"/>
        <v>0</v>
      </c>
      <c r="AA846">
        <f t="shared" si="98"/>
        <v>0</v>
      </c>
      <c r="AB846">
        <f t="shared" si="101"/>
        <v>653</v>
      </c>
    </row>
    <row r="847" spans="8:28">
      <c r="H847" s="6" t="s">
        <v>32</v>
      </c>
      <c r="I847" s="7" t="s">
        <v>16</v>
      </c>
      <c r="J847" s="8">
        <f t="shared" si="99"/>
        <v>4</v>
      </c>
      <c r="K847">
        <f t="shared" si="95"/>
        <v>0</v>
      </c>
      <c r="L847">
        <f t="shared" si="96"/>
        <v>4</v>
      </c>
      <c r="W847" s="6" t="s">
        <v>32</v>
      </c>
      <c r="X847" s="7" t="s">
        <v>16</v>
      </c>
      <c r="Y847" s="8">
        <f t="shared" si="100"/>
        <v>4</v>
      </c>
      <c r="Z847">
        <f t="shared" si="97"/>
        <v>0</v>
      </c>
      <c r="AA847">
        <f t="shared" si="98"/>
        <v>0</v>
      </c>
      <c r="AB847">
        <f t="shared" si="101"/>
        <v>657</v>
      </c>
    </row>
    <row r="848" spans="8:28">
      <c r="H848" s="6" t="s">
        <v>5</v>
      </c>
      <c r="I848" s="7" t="s">
        <v>15</v>
      </c>
      <c r="J848" s="8">
        <f t="shared" si="99"/>
        <v>5</v>
      </c>
      <c r="K848">
        <f t="shared" si="95"/>
        <v>5</v>
      </c>
      <c r="L848">
        <f t="shared" si="96"/>
        <v>0</v>
      </c>
      <c r="W848" s="6" t="s">
        <v>5</v>
      </c>
      <c r="X848" s="7" t="s">
        <v>15</v>
      </c>
      <c r="Y848" s="8">
        <f t="shared" si="100"/>
        <v>5</v>
      </c>
      <c r="Z848">
        <f t="shared" si="97"/>
        <v>5</v>
      </c>
      <c r="AA848">
        <f t="shared" si="98"/>
        <v>3285</v>
      </c>
      <c r="AB848">
        <f t="shared" si="101"/>
        <v>657</v>
      </c>
    </row>
    <row r="849" spans="8:28">
      <c r="H849" s="6" t="s">
        <v>21</v>
      </c>
      <c r="I849" s="7" t="s">
        <v>15</v>
      </c>
      <c r="J849" s="8">
        <f t="shared" si="99"/>
        <v>4</v>
      </c>
      <c r="K849">
        <f t="shared" si="95"/>
        <v>4</v>
      </c>
      <c r="L849">
        <f t="shared" si="96"/>
        <v>0</v>
      </c>
      <c r="W849" s="6" t="s">
        <v>21</v>
      </c>
      <c r="X849" s="7" t="s">
        <v>15</v>
      </c>
      <c r="Y849" s="8">
        <f t="shared" si="100"/>
        <v>4</v>
      </c>
      <c r="Z849">
        <f t="shared" si="97"/>
        <v>4</v>
      </c>
      <c r="AA849">
        <f t="shared" si="98"/>
        <v>2628</v>
      </c>
      <c r="AB849">
        <f t="shared" si="101"/>
        <v>657</v>
      </c>
    </row>
    <row r="850" spans="8:28">
      <c r="H850" s="6" t="s">
        <v>19</v>
      </c>
      <c r="I850" s="7" t="s">
        <v>16</v>
      </c>
      <c r="J850" s="8">
        <f t="shared" si="99"/>
        <v>6</v>
      </c>
      <c r="K850">
        <f t="shared" si="95"/>
        <v>0</v>
      </c>
      <c r="L850">
        <f t="shared" si="96"/>
        <v>6</v>
      </c>
      <c r="W850" s="6" t="s">
        <v>19</v>
      </c>
      <c r="X850" s="7" t="s">
        <v>16</v>
      </c>
      <c r="Y850" s="8">
        <f t="shared" si="100"/>
        <v>6</v>
      </c>
      <c r="Z850">
        <f t="shared" si="97"/>
        <v>0</v>
      </c>
      <c r="AA850">
        <f t="shared" si="98"/>
        <v>0</v>
      </c>
      <c r="AB850">
        <f t="shared" si="101"/>
        <v>663</v>
      </c>
    </row>
    <row r="851" spans="8:28">
      <c r="H851" s="6" t="s">
        <v>34</v>
      </c>
      <c r="I851" s="7" t="s">
        <v>17</v>
      </c>
      <c r="J851" s="8">
        <f t="shared" si="99"/>
        <v>4</v>
      </c>
      <c r="K851">
        <f t="shared" si="95"/>
        <v>0</v>
      </c>
      <c r="L851">
        <f t="shared" si="96"/>
        <v>-4</v>
      </c>
      <c r="W851" s="6" t="s">
        <v>34</v>
      </c>
      <c r="X851" s="7" t="s">
        <v>17</v>
      </c>
      <c r="Y851" s="8">
        <f t="shared" si="100"/>
        <v>4</v>
      </c>
      <c r="Z851">
        <f t="shared" si="97"/>
        <v>0</v>
      </c>
      <c r="AA851">
        <f t="shared" si="98"/>
        <v>0</v>
      </c>
      <c r="AB851">
        <f t="shared" si="101"/>
        <v>659</v>
      </c>
    </row>
    <row r="852" spans="8:28">
      <c r="H852" s="6" t="s">
        <v>19</v>
      </c>
      <c r="I852" s="7" t="s">
        <v>16</v>
      </c>
      <c r="J852" s="8">
        <f t="shared" si="99"/>
        <v>6</v>
      </c>
      <c r="K852">
        <f t="shared" si="95"/>
        <v>0</v>
      </c>
      <c r="L852">
        <f t="shared" si="96"/>
        <v>6</v>
      </c>
      <c r="W852" s="6" t="s">
        <v>19</v>
      </c>
      <c r="X852" s="7" t="s">
        <v>16</v>
      </c>
      <c r="Y852" s="8">
        <f t="shared" si="100"/>
        <v>6</v>
      </c>
      <c r="Z852">
        <f t="shared" si="97"/>
        <v>0</v>
      </c>
      <c r="AA852">
        <f t="shared" si="98"/>
        <v>0</v>
      </c>
      <c r="AB852">
        <f t="shared" si="101"/>
        <v>665</v>
      </c>
    </row>
    <row r="853" spans="8:28">
      <c r="H853" s="6" t="s">
        <v>30</v>
      </c>
      <c r="I853" s="7" t="s">
        <v>17</v>
      </c>
      <c r="J853" s="8">
        <f t="shared" si="99"/>
        <v>8</v>
      </c>
      <c r="K853">
        <f t="shared" si="95"/>
        <v>0</v>
      </c>
      <c r="L853">
        <f t="shared" si="96"/>
        <v>-8</v>
      </c>
      <c r="W853" s="6" t="s">
        <v>30</v>
      </c>
      <c r="X853" s="7" t="s">
        <v>17</v>
      </c>
      <c r="Y853" s="8">
        <f t="shared" si="100"/>
        <v>8</v>
      </c>
      <c r="Z853">
        <f t="shared" si="97"/>
        <v>0</v>
      </c>
      <c r="AA853">
        <f t="shared" si="98"/>
        <v>0</v>
      </c>
      <c r="AB853">
        <f t="shared" si="101"/>
        <v>657</v>
      </c>
    </row>
    <row r="854" spans="8:28">
      <c r="H854" s="6" t="s">
        <v>27</v>
      </c>
      <c r="I854" s="7" t="s">
        <v>15</v>
      </c>
      <c r="J854" s="8">
        <f t="shared" si="99"/>
        <v>1</v>
      </c>
      <c r="K854">
        <f t="shared" si="95"/>
        <v>1</v>
      </c>
      <c r="L854">
        <f t="shared" si="96"/>
        <v>0</v>
      </c>
      <c r="W854" s="6" t="s">
        <v>27</v>
      </c>
      <c r="X854" s="7" t="s">
        <v>15</v>
      </c>
      <c r="Y854" s="8">
        <f t="shared" si="100"/>
        <v>1</v>
      </c>
      <c r="Z854">
        <f t="shared" si="97"/>
        <v>1</v>
      </c>
      <c r="AA854">
        <f t="shared" si="98"/>
        <v>657</v>
      </c>
      <c r="AB854">
        <f t="shared" si="101"/>
        <v>657</v>
      </c>
    </row>
    <row r="855" spans="8:28">
      <c r="H855" s="6" t="s">
        <v>30</v>
      </c>
      <c r="I855" s="7" t="s">
        <v>17</v>
      </c>
      <c r="J855" s="8">
        <f t="shared" si="99"/>
        <v>8</v>
      </c>
      <c r="K855">
        <f t="shared" si="95"/>
        <v>0</v>
      </c>
      <c r="L855">
        <f t="shared" si="96"/>
        <v>-8</v>
      </c>
      <c r="W855" s="6" t="s">
        <v>30</v>
      </c>
      <c r="X855" s="7" t="s">
        <v>17</v>
      </c>
      <c r="Y855" s="8">
        <f t="shared" si="100"/>
        <v>8</v>
      </c>
      <c r="Z855">
        <f t="shared" si="97"/>
        <v>0</v>
      </c>
      <c r="AA855">
        <f t="shared" si="98"/>
        <v>0</v>
      </c>
      <c r="AB855">
        <f t="shared" si="101"/>
        <v>649</v>
      </c>
    </row>
    <row r="856" spans="8:28">
      <c r="H856" s="6" t="s">
        <v>23</v>
      </c>
      <c r="I856" s="7" t="s">
        <v>15</v>
      </c>
      <c r="J856" s="8">
        <f t="shared" si="99"/>
        <v>3</v>
      </c>
      <c r="K856">
        <f t="shared" si="95"/>
        <v>3</v>
      </c>
      <c r="L856">
        <f t="shared" si="96"/>
        <v>0</v>
      </c>
      <c r="W856" s="6" t="s">
        <v>23</v>
      </c>
      <c r="X856" s="7" t="s">
        <v>15</v>
      </c>
      <c r="Y856" s="8">
        <f t="shared" si="100"/>
        <v>3</v>
      </c>
      <c r="Z856">
        <f t="shared" si="97"/>
        <v>3</v>
      </c>
      <c r="AA856">
        <f t="shared" si="98"/>
        <v>1947</v>
      </c>
      <c r="AB856">
        <f t="shared" si="101"/>
        <v>649</v>
      </c>
    </row>
    <row r="857" spans="8:28">
      <c r="H857" s="6" t="s">
        <v>9</v>
      </c>
      <c r="I857" s="7" t="s">
        <v>16</v>
      </c>
      <c r="J857" s="8">
        <f t="shared" si="99"/>
        <v>8</v>
      </c>
      <c r="K857">
        <f t="shared" si="95"/>
        <v>0</v>
      </c>
      <c r="L857">
        <f t="shared" si="96"/>
        <v>8</v>
      </c>
      <c r="W857" s="6" t="s">
        <v>9</v>
      </c>
      <c r="X857" s="7" t="s">
        <v>16</v>
      </c>
      <c r="Y857" s="8">
        <f t="shared" si="100"/>
        <v>8</v>
      </c>
      <c r="Z857">
        <f t="shared" si="97"/>
        <v>0</v>
      </c>
      <c r="AA857">
        <f t="shared" si="98"/>
        <v>0</v>
      </c>
      <c r="AB857">
        <f t="shared" si="101"/>
        <v>657</v>
      </c>
    </row>
    <row r="858" spans="8:28">
      <c r="H858" s="6" t="s">
        <v>23</v>
      </c>
      <c r="I858" s="7" t="s">
        <v>15</v>
      </c>
      <c r="J858" s="8">
        <f t="shared" si="99"/>
        <v>3</v>
      </c>
      <c r="K858">
        <f t="shared" si="95"/>
        <v>3</v>
      </c>
      <c r="L858">
        <f t="shared" si="96"/>
        <v>0</v>
      </c>
      <c r="W858" s="6" t="s">
        <v>23</v>
      </c>
      <c r="X858" s="7" t="s">
        <v>15</v>
      </c>
      <c r="Y858" s="8">
        <f t="shared" si="100"/>
        <v>3</v>
      </c>
      <c r="Z858">
        <f t="shared" si="97"/>
        <v>3</v>
      </c>
      <c r="AA858">
        <f t="shared" si="98"/>
        <v>1971</v>
      </c>
      <c r="AB858">
        <f t="shared" si="101"/>
        <v>657</v>
      </c>
    </row>
    <row r="859" spans="8:28">
      <c r="H859" s="6" t="s">
        <v>31</v>
      </c>
      <c r="I859" s="7" t="s">
        <v>16</v>
      </c>
      <c r="J859" s="8">
        <f t="shared" si="99"/>
        <v>9</v>
      </c>
      <c r="K859">
        <f t="shared" si="95"/>
        <v>0</v>
      </c>
      <c r="L859">
        <f t="shared" si="96"/>
        <v>9</v>
      </c>
      <c r="W859" s="6" t="s">
        <v>31</v>
      </c>
      <c r="X859" s="7" t="s">
        <v>16</v>
      </c>
      <c r="Y859" s="8">
        <f t="shared" si="100"/>
        <v>9</v>
      </c>
      <c r="Z859">
        <f t="shared" si="97"/>
        <v>0</v>
      </c>
      <c r="AA859">
        <f t="shared" si="98"/>
        <v>0</v>
      </c>
      <c r="AB859">
        <f t="shared" si="101"/>
        <v>666</v>
      </c>
    </row>
    <row r="860" spans="8:28">
      <c r="H860" s="6" t="s">
        <v>5</v>
      </c>
      <c r="I860" s="7" t="s">
        <v>15</v>
      </c>
      <c r="J860" s="8">
        <f t="shared" si="99"/>
        <v>5</v>
      </c>
      <c r="K860">
        <f t="shared" si="95"/>
        <v>5</v>
      </c>
      <c r="L860">
        <f t="shared" si="96"/>
        <v>0</v>
      </c>
      <c r="W860" s="6" t="s">
        <v>5</v>
      </c>
      <c r="X860" s="7" t="s">
        <v>15</v>
      </c>
      <c r="Y860" s="8">
        <f t="shared" si="100"/>
        <v>5</v>
      </c>
      <c r="Z860">
        <f t="shared" si="97"/>
        <v>5</v>
      </c>
      <c r="AA860">
        <f t="shared" si="98"/>
        <v>3330</v>
      </c>
      <c r="AB860">
        <f t="shared" si="101"/>
        <v>666</v>
      </c>
    </row>
    <row r="861" spans="8:28">
      <c r="H861" s="6" t="s">
        <v>19</v>
      </c>
      <c r="I861" s="7" t="s">
        <v>16</v>
      </c>
      <c r="J861" s="8">
        <f t="shared" si="99"/>
        <v>6</v>
      </c>
      <c r="K861">
        <f t="shared" si="95"/>
        <v>0</v>
      </c>
      <c r="L861">
        <f t="shared" si="96"/>
        <v>6</v>
      </c>
      <c r="W861" s="6" t="s">
        <v>19</v>
      </c>
      <c r="X861" s="7" t="s">
        <v>16</v>
      </c>
      <c r="Y861" s="8">
        <f t="shared" si="100"/>
        <v>6</v>
      </c>
      <c r="Z861">
        <f t="shared" si="97"/>
        <v>0</v>
      </c>
      <c r="AA861">
        <f t="shared" si="98"/>
        <v>0</v>
      </c>
      <c r="AB861">
        <f t="shared" si="101"/>
        <v>672</v>
      </c>
    </row>
    <row r="862" spans="8:28">
      <c r="H862" s="6" t="s">
        <v>5</v>
      </c>
      <c r="I862" s="7" t="s">
        <v>15</v>
      </c>
      <c r="J862" s="8">
        <f t="shared" si="99"/>
        <v>5</v>
      </c>
      <c r="K862">
        <f t="shared" si="95"/>
        <v>5</v>
      </c>
      <c r="L862">
        <f t="shared" si="96"/>
        <v>0</v>
      </c>
      <c r="W862" s="6" t="s">
        <v>5</v>
      </c>
      <c r="X862" s="7" t="s">
        <v>15</v>
      </c>
      <c r="Y862" s="8">
        <f t="shared" si="100"/>
        <v>5</v>
      </c>
      <c r="Z862">
        <f t="shared" si="97"/>
        <v>5</v>
      </c>
      <c r="AA862">
        <f t="shared" si="98"/>
        <v>3360</v>
      </c>
      <c r="AB862">
        <f t="shared" si="101"/>
        <v>672</v>
      </c>
    </row>
    <row r="863" spans="8:28">
      <c r="H863" s="6" t="s">
        <v>29</v>
      </c>
      <c r="I863" s="7" t="s">
        <v>15</v>
      </c>
      <c r="J863" s="8">
        <f t="shared" si="99"/>
        <v>7</v>
      </c>
      <c r="K863">
        <f t="shared" si="95"/>
        <v>7</v>
      </c>
      <c r="L863">
        <f t="shared" si="96"/>
        <v>0</v>
      </c>
      <c r="W863" s="6" t="s">
        <v>29</v>
      </c>
      <c r="X863" s="7" t="s">
        <v>15</v>
      </c>
      <c r="Y863" s="8">
        <f t="shared" si="100"/>
        <v>7</v>
      </c>
      <c r="Z863">
        <f t="shared" si="97"/>
        <v>7</v>
      </c>
      <c r="AA863">
        <f t="shared" si="98"/>
        <v>4704</v>
      </c>
      <c r="AB863">
        <f t="shared" si="101"/>
        <v>672</v>
      </c>
    </row>
    <row r="864" spans="8:28">
      <c r="H864" s="6" t="s">
        <v>7</v>
      </c>
      <c r="I864" s="7" t="s">
        <v>15</v>
      </c>
      <c r="J864" s="8">
        <f t="shared" si="99"/>
        <v>8</v>
      </c>
      <c r="K864">
        <f t="shared" si="95"/>
        <v>8</v>
      </c>
      <c r="L864">
        <f t="shared" si="96"/>
        <v>0</v>
      </c>
      <c r="W864" s="6" t="s">
        <v>7</v>
      </c>
      <c r="X864" s="7" t="s">
        <v>15</v>
      </c>
      <c r="Y864" s="8">
        <f t="shared" si="100"/>
        <v>8</v>
      </c>
      <c r="Z864">
        <f t="shared" si="97"/>
        <v>8</v>
      </c>
      <c r="AA864">
        <f t="shared" si="98"/>
        <v>5376</v>
      </c>
      <c r="AB864">
        <f t="shared" si="101"/>
        <v>672</v>
      </c>
    </row>
    <row r="865" spans="8:28">
      <c r="H865" s="6" t="s">
        <v>9</v>
      </c>
      <c r="I865" s="7" t="s">
        <v>16</v>
      </c>
      <c r="J865" s="8">
        <f t="shared" si="99"/>
        <v>8</v>
      </c>
      <c r="K865">
        <f t="shared" si="95"/>
        <v>0</v>
      </c>
      <c r="L865">
        <f t="shared" si="96"/>
        <v>8</v>
      </c>
      <c r="W865" s="6" t="s">
        <v>9</v>
      </c>
      <c r="X865" s="7" t="s">
        <v>16</v>
      </c>
      <c r="Y865" s="8">
        <f t="shared" si="100"/>
        <v>8</v>
      </c>
      <c r="Z865">
        <f t="shared" si="97"/>
        <v>0</v>
      </c>
      <c r="AA865">
        <f t="shared" si="98"/>
        <v>0</v>
      </c>
      <c r="AB865">
        <f t="shared" si="101"/>
        <v>680</v>
      </c>
    </row>
    <row r="866" spans="8:28">
      <c r="H866" s="6" t="s">
        <v>24</v>
      </c>
      <c r="I866" s="7" t="s">
        <v>16</v>
      </c>
      <c r="J866" s="8">
        <f t="shared" si="99"/>
        <v>1</v>
      </c>
      <c r="K866">
        <f t="shared" si="95"/>
        <v>0</v>
      </c>
      <c r="L866">
        <f t="shared" si="96"/>
        <v>1</v>
      </c>
      <c r="W866" s="6" t="s">
        <v>24</v>
      </c>
      <c r="X866" s="7" t="s">
        <v>16</v>
      </c>
      <c r="Y866" s="8">
        <f t="shared" si="100"/>
        <v>1</v>
      </c>
      <c r="Z866">
        <f t="shared" si="97"/>
        <v>0</v>
      </c>
      <c r="AA866">
        <f t="shared" si="98"/>
        <v>0</v>
      </c>
      <c r="AB866">
        <f t="shared" si="101"/>
        <v>681</v>
      </c>
    </row>
    <row r="867" spans="8:28">
      <c r="H867" s="6" t="s">
        <v>24</v>
      </c>
      <c r="I867" s="7" t="s">
        <v>16</v>
      </c>
      <c r="J867" s="8">
        <f t="shared" si="99"/>
        <v>1</v>
      </c>
      <c r="K867">
        <f t="shared" si="95"/>
        <v>0</v>
      </c>
      <c r="L867">
        <f t="shared" si="96"/>
        <v>1</v>
      </c>
      <c r="W867" s="6" t="s">
        <v>24</v>
      </c>
      <c r="X867" s="7" t="s">
        <v>16</v>
      </c>
      <c r="Y867" s="8">
        <f t="shared" si="100"/>
        <v>1</v>
      </c>
      <c r="Z867">
        <f t="shared" si="97"/>
        <v>0</v>
      </c>
      <c r="AA867">
        <f t="shared" si="98"/>
        <v>0</v>
      </c>
      <c r="AB867">
        <f t="shared" si="101"/>
        <v>682</v>
      </c>
    </row>
    <row r="868" spans="8:28">
      <c r="H868" s="6" t="s">
        <v>38</v>
      </c>
      <c r="I868" s="7" t="s">
        <v>16</v>
      </c>
      <c r="J868" s="8">
        <f t="shared" si="99"/>
        <v>7</v>
      </c>
      <c r="K868">
        <f t="shared" si="95"/>
        <v>0</v>
      </c>
      <c r="L868">
        <f t="shared" si="96"/>
        <v>7</v>
      </c>
      <c r="W868" s="6" t="s">
        <v>38</v>
      </c>
      <c r="X868" s="7" t="s">
        <v>16</v>
      </c>
      <c r="Y868" s="8">
        <f t="shared" si="100"/>
        <v>7</v>
      </c>
      <c r="Z868">
        <f t="shared" si="97"/>
        <v>0</v>
      </c>
      <c r="AA868">
        <f t="shared" si="98"/>
        <v>0</v>
      </c>
      <c r="AB868">
        <f t="shared" si="101"/>
        <v>689</v>
      </c>
    </row>
    <row r="869" spans="8:28">
      <c r="H869" s="6" t="s">
        <v>26</v>
      </c>
      <c r="I869" s="7" t="s">
        <v>15</v>
      </c>
      <c r="J869" s="8">
        <f t="shared" si="99"/>
        <v>9</v>
      </c>
      <c r="K869">
        <f t="shared" si="95"/>
        <v>9</v>
      </c>
      <c r="L869">
        <f t="shared" si="96"/>
        <v>0</v>
      </c>
      <c r="W869" s="6" t="s">
        <v>26</v>
      </c>
      <c r="X869" s="7" t="s">
        <v>15</v>
      </c>
      <c r="Y869" s="8">
        <f t="shared" si="100"/>
        <v>9</v>
      </c>
      <c r="Z869">
        <f t="shared" si="97"/>
        <v>9</v>
      </c>
      <c r="AA869">
        <f t="shared" si="98"/>
        <v>6201</v>
      </c>
      <c r="AB869">
        <f t="shared" si="101"/>
        <v>689</v>
      </c>
    </row>
    <row r="870" spans="8:28">
      <c r="H870" s="6" t="s">
        <v>32</v>
      </c>
      <c r="I870" s="7" t="s">
        <v>16</v>
      </c>
      <c r="J870" s="8">
        <f t="shared" si="99"/>
        <v>4</v>
      </c>
      <c r="K870">
        <f t="shared" si="95"/>
        <v>0</v>
      </c>
      <c r="L870">
        <f t="shared" si="96"/>
        <v>4</v>
      </c>
      <c r="W870" s="6" t="s">
        <v>32</v>
      </c>
      <c r="X870" s="7" t="s">
        <v>16</v>
      </c>
      <c r="Y870" s="8">
        <f t="shared" si="100"/>
        <v>4</v>
      </c>
      <c r="Z870">
        <f t="shared" si="97"/>
        <v>0</v>
      </c>
      <c r="AA870">
        <f t="shared" si="98"/>
        <v>0</v>
      </c>
      <c r="AB870">
        <f t="shared" si="101"/>
        <v>693</v>
      </c>
    </row>
    <row r="871" spans="8:28">
      <c r="H871" s="6" t="s">
        <v>23</v>
      </c>
      <c r="I871" s="7" t="s">
        <v>15</v>
      </c>
      <c r="J871" s="8">
        <f t="shared" si="99"/>
        <v>3</v>
      </c>
      <c r="K871">
        <f t="shared" si="95"/>
        <v>3</v>
      </c>
      <c r="L871">
        <f t="shared" si="96"/>
        <v>0</v>
      </c>
      <c r="W871" s="6" t="s">
        <v>23</v>
      </c>
      <c r="X871" s="7" t="s">
        <v>15</v>
      </c>
      <c r="Y871" s="8">
        <f t="shared" si="100"/>
        <v>3</v>
      </c>
      <c r="Z871">
        <f t="shared" si="97"/>
        <v>3</v>
      </c>
      <c r="AA871">
        <f t="shared" si="98"/>
        <v>2079</v>
      </c>
      <c r="AB871">
        <f t="shared" si="101"/>
        <v>693</v>
      </c>
    </row>
    <row r="872" spans="8:28">
      <c r="H872" s="6" t="s">
        <v>9</v>
      </c>
      <c r="I872" s="7" t="s">
        <v>16</v>
      </c>
      <c r="J872" s="8">
        <f t="shared" si="99"/>
        <v>8</v>
      </c>
      <c r="K872">
        <f t="shared" si="95"/>
        <v>0</v>
      </c>
      <c r="L872">
        <f t="shared" si="96"/>
        <v>8</v>
      </c>
      <c r="W872" s="6" t="s">
        <v>9</v>
      </c>
      <c r="X872" s="7" t="s">
        <v>16</v>
      </c>
      <c r="Y872" s="8">
        <f t="shared" si="100"/>
        <v>8</v>
      </c>
      <c r="Z872">
        <f t="shared" si="97"/>
        <v>0</v>
      </c>
      <c r="AA872">
        <f t="shared" si="98"/>
        <v>0</v>
      </c>
      <c r="AB872">
        <f t="shared" si="101"/>
        <v>701</v>
      </c>
    </row>
    <row r="873" spans="8:28">
      <c r="H873" s="6" t="s">
        <v>32</v>
      </c>
      <c r="I873" s="7" t="s">
        <v>16</v>
      </c>
      <c r="J873" s="8">
        <f t="shared" si="99"/>
        <v>4</v>
      </c>
      <c r="K873">
        <f t="shared" si="95"/>
        <v>0</v>
      </c>
      <c r="L873">
        <f t="shared" si="96"/>
        <v>4</v>
      </c>
      <c r="W873" s="6" t="s">
        <v>32</v>
      </c>
      <c r="X873" s="7" t="s">
        <v>16</v>
      </c>
      <c r="Y873" s="8">
        <f t="shared" si="100"/>
        <v>4</v>
      </c>
      <c r="Z873">
        <f t="shared" si="97"/>
        <v>0</v>
      </c>
      <c r="AA873">
        <f t="shared" si="98"/>
        <v>0</v>
      </c>
      <c r="AB873">
        <f t="shared" si="101"/>
        <v>705</v>
      </c>
    </row>
    <row r="874" spans="8:28">
      <c r="H874" s="6" t="s">
        <v>19</v>
      </c>
      <c r="I874" s="7" t="s">
        <v>16</v>
      </c>
      <c r="J874" s="8">
        <f t="shared" si="99"/>
        <v>6</v>
      </c>
      <c r="K874">
        <f t="shared" si="95"/>
        <v>0</v>
      </c>
      <c r="L874">
        <f t="shared" si="96"/>
        <v>6</v>
      </c>
      <c r="W874" s="6" t="s">
        <v>19</v>
      </c>
      <c r="X874" s="7" t="s">
        <v>16</v>
      </c>
      <c r="Y874" s="8">
        <f t="shared" si="100"/>
        <v>6</v>
      </c>
      <c r="Z874">
        <f t="shared" si="97"/>
        <v>0</v>
      </c>
      <c r="AA874">
        <f t="shared" si="98"/>
        <v>0</v>
      </c>
      <c r="AB874">
        <f t="shared" si="101"/>
        <v>711</v>
      </c>
    </row>
    <row r="875" spans="8:28">
      <c r="H875" s="6" t="s">
        <v>9</v>
      </c>
      <c r="I875" s="7" t="s">
        <v>16</v>
      </c>
      <c r="J875" s="8">
        <f t="shared" si="99"/>
        <v>8</v>
      </c>
      <c r="K875">
        <f t="shared" si="95"/>
        <v>0</v>
      </c>
      <c r="L875">
        <f t="shared" si="96"/>
        <v>8</v>
      </c>
      <c r="W875" s="6" t="s">
        <v>9</v>
      </c>
      <c r="X875" s="7" t="s">
        <v>16</v>
      </c>
      <c r="Y875" s="8">
        <f t="shared" si="100"/>
        <v>8</v>
      </c>
      <c r="Z875">
        <f t="shared" si="97"/>
        <v>0</v>
      </c>
      <c r="AA875">
        <f t="shared" si="98"/>
        <v>0</v>
      </c>
      <c r="AB875">
        <f t="shared" si="101"/>
        <v>719</v>
      </c>
    </row>
    <row r="876" spans="8:28">
      <c r="H876" s="6" t="s">
        <v>5</v>
      </c>
      <c r="I876" s="7" t="s">
        <v>15</v>
      </c>
      <c r="J876" s="8">
        <f t="shared" si="99"/>
        <v>5</v>
      </c>
      <c r="K876">
        <f t="shared" si="95"/>
        <v>5</v>
      </c>
      <c r="L876">
        <f t="shared" si="96"/>
        <v>0</v>
      </c>
      <c r="W876" s="6" t="s">
        <v>5</v>
      </c>
      <c r="X876" s="7" t="s">
        <v>15</v>
      </c>
      <c r="Y876" s="8">
        <f t="shared" si="100"/>
        <v>5</v>
      </c>
      <c r="Z876">
        <f t="shared" si="97"/>
        <v>5</v>
      </c>
      <c r="AA876">
        <f t="shared" si="98"/>
        <v>3595</v>
      </c>
      <c r="AB876">
        <f t="shared" si="101"/>
        <v>719</v>
      </c>
    </row>
    <row r="877" spans="8:28">
      <c r="H877" s="6" t="s">
        <v>6</v>
      </c>
      <c r="I877" s="7" t="s">
        <v>16</v>
      </c>
      <c r="J877" s="8">
        <f t="shared" si="99"/>
        <v>5</v>
      </c>
      <c r="K877">
        <f t="shared" si="95"/>
        <v>0</v>
      </c>
      <c r="L877">
        <f t="shared" si="96"/>
        <v>5</v>
      </c>
      <c r="W877" s="6" t="s">
        <v>6</v>
      </c>
      <c r="X877" s="7" t="s">
        <v>16</v>
      </c>
      <c r="Y877" s="8">
        <f t="shared" si="100"/>
        <v>5</v>
      </c>
      <c r="Z877">
        <f t="shared" si="97"/>
        <v>0</v>
      </c>
      <c r="AA877">
        <f t="shared" si="98"/>
        <v>0</v>
      </c>
      <c r="AB877">
        <f t="shared" si="101"/>
        <v>724</v>
      </c>
    </row>
    <row r="878" spans="8:28">
      <c r="H878" s="6" t="s">
        <v>24</v>
      </c>
      <c r="I878" s="7" t="s">
        <v>16</v>
      </c>
      <c r="J878" s="8">
        <f t="shared" si="99"/>
        <v>1</v>
      </c>
      <c r="K878">
        <f t="shared" si="95"/>
        <v>0</v>
      </c>
      <c r="L878">
        <f t="shared" si="96"/>
        <v>1</v>
      </c>
      <c r="W878" s="6" t="s">
        <v>24</v>
      </c>
      <c r="X878" s="7" t="s">
        <v>16</v>
      </c>
      <c r="Y878" s="8">
        <f t="shared" si="100"/>
        <v>1</v>
      </c>
      <c r="Z878">
        <f t="shared" si="97"/>
        <v>0</v>
      </c>
      <c r="AA878">
        <f t="shared" si="98"/>
        <v>0</v>
      </c>
      <c r="AB878">
        <f t="shared" si="101"/>
        <v>725</v>
      </c>
    </row>
    <row r="879" spans="8:28">
      <c r="H879" s="6" t="s">
        <v>31</v>
      </c>
      <c r="I879" s="7" t="s">
        <v>16</v>
      </c>
      <c r="J879" s="8">
        <f t="shared" si="99"/>
        <v>9</v>
      </c>
      <c r="K879">
        <f t="shared" si="95"/>
        <v>0</v>
      </c>
      <c r="L879">
        <f t="shared" si="96"/>
        <v>9</v>
      </c>
      <c r="W879" s="6" t="s">
        <v>31</v>
      </c>
      <c r="X879" s="7" t="s">
        <v>16</v>
      </c>
      <c r="Y879" s="8">
        <f t="shared" si="100"/>
        <v>9</v>
      </c>
      <c r="Z879">
        <f t="shared" si="97"/>
        <v>0</v>
      </c>
      <c r="AA879">
        <f t="shared" si="98"/>
        <v>0</v>
      </c>
      <c r="AB879">
        <f t="shared" si="101"/>
        <v>734</v>
      </c>
    </row>
    <row r="880" spans="8:28">
      <c r="H880" s="6" t="s">
        <v>19</v>
      </c>
      <c r="I880" s="7" t="s">
        <v>16</v>
      </c>
      <c r="J880" s="8">
        <f t="shared" si="99"/>
        <v>6</v>
      </c>
      <c r="K880">
        <f t="shared" si="95"/>
        <v>0</v>
      </c>
      <c r="L880">
        <f t="shared" si="96"/>
        <v>6</v>
      </c>
      <c r="W880" s="6" t="s">
        <v>19</v>
      </c>
      <c r="X880" s="7" t="s">
        <v>16</v>
      </c>
      <c r="Y880" s="8">
        <f t="shared" si="100"/>
        <v>6</v>
      </c>
      <c r="Z880">
        <f t="shared" si="97"/>
        <v>0</v>
      </c>
      <c r="AA880">
        <f t="shared" si="98"/>
        <v>0</v>
      </c>
      <c r="AB880">
        <f t="shared" si="101"/>
        <v>740</v>
      </c>
    </row>
    <row r="881" spans="8:28">
      <c r="H881" s="6" t="s">
        <v>38</v>
      </c>
      <c r="I881" s="7" t="s">
        <v>16</v>
      </c>
      <c r="J881" s="8">
        <f t="shared" si="99"/>
        <v>7</v>
      </c>
      <c r="K881">
        <f t="shared" si="95"/>
        <v>0</v>
      </c>
      <c r="L881">
        <f t="shared" si="96"/>
        <v>7</v>
      </c>
      <c r="W881" s="6" t="s">
        <v>38</v>
      </c>
      <c r="X881" s="7" t="s">
        <v>16</v>
      </c>
      <c r="Y881" s="8">
        <f t="shared" si="100"/>
        <v>7</v>
      </c>
      <c r="Z881">
        <f t="shared" si="97"/>
        <v>0</v>
      </c>
      <c r="AA881">
        <f t="shared" si="98"/>
        <v>0</v>
      </c>
      <c r="AB881">
        <f t="shared" si="101"/>
        <v>747</v>
      </c>
    </row>
    <row r="882" spans="8:28">
      <c r="H882" s="6" t="s">
        <v>24</v>
      </c>
      <c r="I882" s="7" t="s">
        <v>16</v>
      </c>
      <c r="J882" s="8">
        <f t="shared" si="99"/>
        <v>1</v>
      </c>
      <c r="K882">
        <f t="shared" si="95"/>
        <v>0</v>
      </c>
      <c r="L882">
        <f t="shared" si="96"/>
        <v>1</v>
      </c>
      <c r="W882" s="6" t="s">
        <v>24</v>
      </c>
      <c r="X882" s="7" t="s">
        <v>16</v>
      </c>
      <c r="Y882" s="8">
        <f t="shared" si="100"/>
        <v>1</v>
      </c>
      <c r="Z882">
        <f t="shared" si="97"/>
        <v>0</v>
      </c>
      <c r="AA882">
        <f t="shared" si="98"/>
        <v>0</v>
      </c>
      <c r="AB882">
        <f t="shared" si="101"/>
        <v>748</v>
      </c>
    </row>
    <row r="883" spans="8:28">
      <c r="H883" s="6" t="s">
        <v>29</v>
      </c>
      <c r="I883" s="7" t="s">
        <v>15</v>
      </c>
      <c r="J883" s="8">
        <f t="shared" si="99"/>
        <v>7</v>
      </c>
      <c r="K883">
        <f t="shared" si="95"/>
        <v>7</v>
      </c>
      <c r="L883">
        <f t="shared" si="96"/>
        <v>0</v>
      </c>
      <c r="W883" s="6" t="s">
        <v>29</v>
      </c>
      <c r="X883" s="7" t="s">
        <v>15</v>
      </c>
      <c r="Y883" s="8">
        <f t="shared" si="100"/>
        <v>7</v>
      </c>
      <c r="Z883">
        <f t="shared" si="97"/>
        <v>7</v>
      </c>
      <c r="AA883">
        <f t="shared" si="98"/>
        <v>5236</v>
      </c>
      <c r="AB883">
        <f t="shared" si="101"/>
        <v>748</v>
      </c>
    </row>
    <row r="884" spans="8:28">
      <c r="H884" s="6" t="s">
        <v>36</v>
      </c>
      <c r="I884" s="7" t="s">
        <v>16</v>
      </c>
      <c r="J884" s="8">
        <f t="shared" si="99"/>
        <v>2</v>
      </c>
      <c r="K884">
        <f t="shared" si="95"/>
        <v>0</v>
      </c>
      <c r="L884">
        <f t="shared" si="96"/>
        <v>2</v>
      </c>
      <c r="W884" s="6" t="s">
        <v>36</v>
      </c>
      <c r="X884" s="7" t="s">
        <v>16</v>
      </c>
      <c r="Y884" s="8">
        <f t="shared" si="100"/>
        <v>2</v>
      </c>
      <c r="Z884">
        <f t="shared" si="97"/>
        <v>0</v>
      </c>
      <c r="AA884">
        <f t="shared" si="98"/>
        <v>0</v>
      </c>
      <c r="AB884">
        <f t="shared" si="101"/>
        <v>750</v>
      </c>
    </row>
    <row r="885" spans="8:28">
      <c r="H885" s="6" t="s">
        <v>31</v>
      </c>
      <c r="I885" s="7" t="s">
        <v>16</v>
      </c>
      <c r="J885" s="8">
        <f t="shared" si="99"/>
        <v>9</v>
      </c>
      <c r="K885">
        <f t="shared" si="95"/>
        <v>0</v>
      </c>
      <c r="L885">
        <f t="shared" si="96"/>
        <v>9</v>
      </c>
      <c r="W885" s="6" t="s">
        <v>31</v>
      </c>
      <c r="X885" s="7" t="s">
        <v>16</v>
      </c>
      <c r="Y885" s="8">
        <f t="shared" si="100"/>
        <v>9</v>
      </c>
      <c r="Z885">
        <f t="shared" si="97"/>
        <v>0</v>
      </c>
      <c r="AA885">
        <f t="shared" si="98"/>
        <v>0</v>
      </c>
      <c r="AB885">
        <f t="shared" si="101"/>
        <v>759</v>
      </c>
    </row>
    <row r="886" spans="8:28">
      <c r="H886" s="6" t="s">
        <v>31</v>
      </c>
      <c r="I886" s="7" t="s">
        <v>16</v>
      </c>
      <c r="J886" s="8">
        <f t="shared" si="99"/>
        <v>9</v>
      </c>
      <c r="K886">
        <f t="shared" si="95"/>
        <v>0</v>
      </c>
      <c r="L886">
        <f t="shared" si="96"/>
        <v>9</v>
      </c>
      <c r="W886" s="6" t="s">
        <v>31</v>
      </c>
      <c r="X886" s="7" t="s">
        <v>16</v>
      </c>
      <c r="Y886" s="8">
        <f t="shared" si="100"/>
        <v>9</v>
      </c>
      <c r="Z886">
        <f t="shared" si="97"/>
        <v>0</v>
      </c>
      <c r="AA886">
        <f t="shared" si="98"/>
        <v>0</v>
      </c>
      <c r="AB886">
        <f t="shared" si="101"/>
        <v>768</v>
      </c>
    </row>
    <row r="887" spans="8:28">
      <c r="H887" s="6" t="s">
        <v>9</v>
      </c>
      <c r="I887" s="7" t="s">
        <v>16</v>
      </c>
      <c r="J887" s="8">
        <f t="shared" si="99"/>
        <v>8</v>
      </c>
      <c r="K887">
        <f t="shared" si="95"/>
        <v>0</v>
      </c>
      <c r="L887">
        <f t="shared" si="96"/>
        <v>8</v>
      </c>
      <c r="W887" s="6" t="s">
        <v>9</v>
      </c>
      <c r="X887" s="7" t="s">
        <v>16</v>
      </c>
      <c r="Y887" s="8">
        <f t="shared" si="100"/>
        <v>8</v>
      </c>
      <c r="Z887">
        <f t="shared" si="97"/>
        <v>0</v>
      </c>
      <c r="AA887">
        <f t="shared" si="98"/>
        <v>0</v>
      </c>
      <c r="AB887">
        <f t="shared" si="101"/>
        <v>776</v>
      </c>
    </row>
    <row r="888" spans="8:28">
      <c r="H888" s="6" t="s">
        <v>31</v>
      </c>
      <c r="I888" s="7" t="s">
        <v>16</v>
      </c>
      <c r="J888" s="8">
        <f t="shared" si="99"/>
        <v>9</v>
      </c>
      <c r="K888">
        <f t="shared" si="95"/>
        <v>0</v>
      </c>
      <c r="L888">
        <f t="shared" si="96"/>
        <v>9</v>
      </c>
      <c r="W888" s="6" t="s">
        <v>31</v>
      </c>
      <c r="X888" s="7" t="s">
        <v>16</v>
      </c>
      <c r="Y888" s="8">
        <f t="shared" si="100"/>
        <v>9</v>
      </c>
      <c r="Z888">
        <f t="shared" si="97"/>
        <v>0</v>
      </c>
      <c r="AA888">
        <f t="shared" si="98"/>
        <v>0</v>
      </c>
      <c r="AB888">
        <f t="shared" si="101"/>
        <v>785</v>
      </c>
    </row>
    <row r="889" spans="8:28">
      <c r="H889" s="6" t="s">
        <v>26</v>
      </c>
      <c r="I889" s="7" t="s">
        <v>15</v>
      </c>
      <c r="J889" s="8">
        <f t="shared" si="99"/>
        <v>9</v>
      </c>
      <c r="K889">
        <f t="shared" si="95"/>
        <v>9</v>
      </c>
      <c r="L889">
        <f t="shared" si="96"/>
        <v>0</v>
      </c>
      <c r="W889" s="6" t="s">
        <v>26</v>
      </c>
      <c r="X889" s="7" t="s">
        <v>15</v>
      </c>
      <c r="Y889" s="8">
        <f t="shared" si="100"/>
        <v>9</v>
      </c>
      <c r="Z889">
        <f t="shared" si="97"/>
        <v>9</v>
      </c>
      <c r="AA889">
        <f t="shared" si="98"/>
        <v>7065</v>
      </c>
      <c r="AB889">
        <f t="shared" si="101"/>
        <v>785</v>
      </c>
    </row>
    <row r="890" spans="8:28">
      <c r="H890" s="6" t="s">
        <v>9</v>
      </c>
      <c r="I890" s="7" t="s">
        <v>16</v>
      </c>
      <c r="J890" s="8">
        <f t="shared" si="99"/>
        <v>8</v>
      </c>
      <c r="K890">
        <f t="shared" si="95"/>
        <v>0</v>
      </c>
      <c r="L890">
        <f t="shared" si="96"/>
        <v>8</v>
      </c>
      <c r="W890" s="6" t="s">
        <v>9</v>
      </c>
      <c r="X890" s="7" t="s">
        <v>16</v>
      </c>
      <c r="Y890" s="8">
        <f t="shared" si="100"/>
        <v>8</v>
      </c>
      <c r="Z890">
        <f t="shared" si="97"/>
        <v>0</v>
      </c>
      <c r="AA890">
        <f t="shared" si="98"/>
        <v>0</v>
      </c>
      <c r="AB890">
        <f t="shared" si="101"/>
        <v>793</v>
      </c>
    </row>
    <row r="891" spans="8:28">
      <c r="H891" s="6" t="s">
        <v>27</v>
      </c>
      <c r="I891" s="7" t="s">
        <v>15</v>
      </c>
      <c r="J891" s="8">
        <f t="shared" si="99"/>
        <v>1</v>
      </c>
      <c r="K891">
        <f t="shared" si="95"/>
        <v>1</v>
      </c>
      <c r="L891">
        <f t="shared" si="96"/>
        <v>0</v>
      </c>
      <c r="W891" s="6" t="s">
        <v>27</v>
      </c>
      <c r="X891" s="7" t="s">
        <v>15</v>
      </c>
      <c r="Y891" s="8">
        <f t="shared" si="100"/>
        <v>1</v>
      </c>
      <c r="Z891">
        <f t="shared" si="97"/>
        <v>1</v>
      </c>
      <c r="AA891">
        <f t="shared" si="98"/>
        <v>793</v>
      </c>
      <c r="AB891">
        <f t="shared" si="101"/>
        <v>793</v>
      </c>
    </row>
    <row r="892" spans="8:28">
      <c r="H892" s="6" t="s">
        <v>20</v>
      </c>
      <c r="I892" s="7" t="s">
        <v>17</v>
      </c>
      <c r="J892" s="8">
        <f t="shared" si="99"/>
        <v>2</v>
      </c>
      <c r="K892">
        <f t="shared" si="95"/>
        <v>0</v>
      </c>
      <c r="L892">
        <f t="shared" si="96"/>
        <v>-2</v>
      </c>
      <c r="W892" s="6" t="s">
        <v>20</v>
      </c>
      <c r="X892" s="7" t="s">
        <v>17</v>
      </c>
      <c r="Y892" s="8">
        <f t="shared" si="100"/>
        <v>2</v>
      </c>
      <c r="Z892">
        <f t="shared" si="97"/>
        <v>0</v>
      </c>
      <c r="AA892">
        <f t="shared" si="98"/>
        <v>0</v>
      </c>
      <c r="AB892">
        <f t="shared" si="101"/>
        <v>791</v>
      </c>
    </row>
    <row r="893" spans="8:28">
      <c r="H893" s="6" t="s">
        <v>21</v>
      </c>
      <c r="I893" s="7" t="s">
        <v>15</v>
      </c>
      <c r="J893" s="8">
        <f t="shared" si="99"/>
        <v>4</v>
      </c>
      <c r="K893">
        <f t="shared" si="95"/>
        <v>4</v>
      </c>
      <c r="L893">
        <f t="shared" si="96"/>
        <v>0</v>
      </c>
      <c r="W893" s="6" t="s">
        <v>21</v>
      </c>
      <c r="X893" s="7" t="s">
        <v>15</v>
      </c>
      <c r="Y893" s="8">
        <f t="shared" si="100"/>
        <v>4</v>
      </c>
      <c r="Z893">
        <f t="shared" si="97"/>
        <v>4</v>
      </c>
      <c r="AA893">
        <f t="shared" si="98"/>
        <v>3164</v>
      </c>
      <c r="AB893">
        <f t="shared" si="101"/>
        <v>791</v>
      </c>
    </row>
    <row r="894" spans="8:28">
      <c r="H894" s="6" t="s">
        <v>20</v>
      </c>
      <c r="I894" s="7" t="s">
        <v>17</v>
      </c>
      <c r="J894" s="8">
        <f t="shared" si="99"/>
        <v>2</v>
      </c>
      <c r="K894">
        <f t="shared" si="95"/>
        <v>0</v>
      </c>
      <c r="L894">
        <f t="shared" si="96"/>
        <v>-2</v>
      </c>
      <c r="W894" s="6" t="s">
        <v>20</v>
      </c>
      <c r="X894" s="7" t="s">
        <v>17</v>
      </c>
      <c r="Y894" s="8">
        <f t="shared" si="100"/>
        <v>2</v>
      </c>
      <c r="Z894">
        <f t="shared" si="97"/>
        <v>0</v>
      </c>
      <c r="AA894">
        <f t="shared" si="98"/>
        <v>0</v>
      </c>
      <c r="AB894">
        <f t="shared" si="101"/>
        <v>789</v>
      </c>
    </row>
    <row r="895" spans="8:28">
      <c r="H895" s="6" t="s">
        <v>37</v>
      </c>
      <c r="I895" s="7" t="s">
        <v>17</v>
      </c>
      <c r="J895" s="8">
        <f t="shared" si="99"/>
        <v>7</v>
      </c>
      <c r="K895">
        <f t="shared" si="95"/>
        <v>0</v>
      </c>
      <c r="L895">
        <f t="shared" si="96"/>
        <v>-7</v>
      </c>
      <c r="W895" s="6" t="s">
        <v>37</v>
      </c>
      <c r="X895" s="7" t="s">
        <v>17</v>
      </c>
      <c r="Y895" s="8">
        <f t="shared" si="100"/>
        <v>7</v>
      </c>
      <c r="Z895">
        <f t="shared" si="97"/>
        <v>0</v>
      </c>
      <c r="AA895">
        <f t="shared" si="98"/>
        <v>0</v>
      </c>
      <c r="AB895">
        <f t="shared" si="101"/>
        <v>782</v>
      </c>
    </row>
    <row r="896" spans="8:28">
      <c r="H896" s="6" t="s">
        <v>27</v>
      </c>
      <c r="I896" s="7" t="s">
        <v>15</v>
      </c>
      <c r="J896" s="8">
        <f t="shared" si="99"/>
        <v>1</v>
      </c>
      <c r="K896">
        <f t="shared" si="95"/>
        <v>1</v>
      </c>
      <c r="L896">
        <f t="shared" si="96"/>
        <v>0</v>
      </c>
      <c r="W896" s="6" t="s">
        <v>27</v>
      </c>
      <c r="X896" s="7" t="s">
        <v>15</v>
      </c>
      <c r="Y896" s="8">
        <f t="shared" si="100"/>
        <v>1</v>
      </c>
      <c r="Z896">
        <f t="shared" si="97"/>
        <v>1</v>
      </c>
      <c r="AA896">
        <f t="shared" si="98"/>
        <v>782</v>
      </c>
      <c r="AB896">
        <f t="shared" si="101"/>
        <v>782</v>
      </c>
    </row>
    <row r="897" spans="8:28">
      <c r="H897" s="6" t="s">
        <v>31</v>
      </c>
      <c r="I897" s="7" t="s">
        <v>16</v>
      </c>
      <c r="J897" s="8">
        <f t="shared" si="99"/>
        <v>9</v>
      </c>
      <c r="K897">
        <f t="shared" si="95"/>
        <v>0</v>
      </c>
      <c r="L897">
        <f t="shared" si="96"/>
        <v>9</v>
      </c>
      <c r="W897" s="6" t="s">
        <v>31</v>
      </c>
      <c r="X897" s="7" t="s">
        <v>16</v>
      </c>
      <c r="Y897" s="8">
        <f t="shared" si="100"/>
        <v>9</v>
      </c>
      <c r="Z897">
        <f t="shared" si="97"/>
        <v>0</v>
      </c>
      <c r="AA897">
        <f t="shared" si="98"/>
        <v>0</v>
      </c>
      <c r="AB897">
        <f t="shared" si="101"/>
        <v>791</v>
      </c>
    </row>
    <row r="898" spans="8:28">
      <c r="H898" s="6" t="s">
        <v>37</v>
      </c>
      <c r="I898" s="7" t="s">
        <v>17</v>
      </c>
      <c r="J898" s="8">
        <f t="shared" si="99"/>
        <v>7</v>
      </c>
      <c r="K898">
        <f t="shared" si="95"/>
        <v>0</v>
      </c>
      <c r="L898">
        <f t="shared" si="96"/>
        <v>-7</v>
      </c>
      <c r="W898" s="6" t="s">
        <v>37</v>
      </c>
      <c r="X898" s="7" t="s">
        <v>17</v>
      </c>
      <c r="Y898" s="8">
        <f t="shared" si="100"/>
        <v>7</v>
      </c>
      <c r="Z898">
        <f t="shared" si="97"/>
        <v>0</v>
      </c>
      <c r="AA898">
        <f t="shared" si="98"/>
        <v>0</v>
      </c>
      <c r="AB898">
        <f t="shared" si="101"/>
        <v>784</v>
      </c>
    </row>
    <row r="899" spans="8:28">
      <c r="H899" s="6" t="s">
        <v>21</v>
      </c>
      <c r="I899" s="7" t="s">
        <v>15</v>
      </c>
      <c r="J899" s="8">
        <f t="shared" si="99"/>
        <v>4</v>
      </c>
      <c r="K899">
        <f t="shared" si="95"/>
        <v>4</v>
      </c>
      <c r="L899">
        <f t="shared" si="96"/>
        <v>0</v>
      </c>
      <c r="W899" s="6" t="s">
        <v>21</v>
      </c>
      <c r="X899" s="7" t="s">
        <v>15</v>
      </c>
      <c r="Y899" s="8">
        <f t="shared" si="100"/>
        <v>4</v>
      </c>
      <c r="Z899">
        <f t="shared" si="97"/>
        <v>4</v>
      </c>
      <c r="AA899">
        <f t="shared" si="98"/>
        <v>3136</v>
      </c>
      <c r="AB899">
        <f t="shared" si="101"/>
        <v>784</v>
      </c>
    </row>
    <row r="900" spans="8:28">
      <c r="H900" s="6" t="s">
        <v>10</v>
      </c>
      <c r="I900" s="7" t="s">
        <v>15</v>
      </c>
      <c r="J900" s="8">
        <f t="shared" si="99"/>
        <v>2</v>
      </c>
      <c r="K900">
        <f t="shared" si="95"/>
        <v>2</v>
      </c>
      <c r="L900">
        <f t="shared" si="96"/>
        <v>0</v>
      </c>
      <c r="W900" s="6" t="s">
        <v>10</v>
      </c>
      <c r="X900" s="7" t="s">
        <v>15</v>
      </c>
      <c r="Y900" s="8">
        <f t="shared" si="100"/>
        <v>2</v>
      </c>
      <c r="Z900">
        <f t="shared" si="97"/>
        <v>2</v>
      </c>
      <c r="AA900">
        <f t="shared" si="98"/>
        <v>1568</v>
      </c>
      <c r="AB900">
        <f t="shared" si="101"/>
        <v>784</v>
      </c>
    </row>
    <row r="901" spans="8:28">
      <c r="H901" s="6" t="s">
        <v>36</v>
      </c>
      <c r="I901" s="7" t="s">
        <v>16</v>
      </c>
      <c r="J901" s="8">
        <f t="shared" si="99"/>
        <v>2</v>
      </c>
      <c r="K901">
        <f t="shared" ref="K901:K964" si="102">IF(I901=forward,J901,0)</f>
        <v>0</v>
      </c>
      <c r="L901">
        <f t="shared" ref="L901:L964" si="103">IF(I901=down,J901,IF(I901=up,J901*-1,0))</f>
        <v>2</v>
      </c>
      <c r="W901" s="6" t="s">
        <v>36</v>
      </c>
      <c r="X901" s="7" t="s">
        <v>16</v>
      </c>
      <c r="Y901" s="8">
        <f t="shared" si="100"/>
        <v>2</v>
      </c>
      <c r="Z901">
        <f t="shared" ref="Z901:Z964" si="104">IF(X901=forward,Y901,0)</f>
        <v>0</v>
      </c>
      <c r="AA901">
        <f t="shared" ref="AA901:AA964" si="105">IF(X901=forward,Y901*AB901,0)</f>
        <v>0</v>
      </c>
      <c r="AB901">
        <f t="shared" si="101"/>
        <v>786</v>
      </c>
    </row>
    <row r="902" spans="8:28">
      <c r="H902" s="6" t="s">
        <v>6</v>
      </c>
      <c r="I902" s="7" t="s">
        <v>16</v>
      </c>
      <c r="J902" s="8">
        <f t="shared" ref="J902:J965" si="106">_xlfn.NUMBERVALUE(RIGHT(H902,1))</f>
        <v>5</v>
      </c>
      <c r="K902">
        <f t="shared" si="102"/>
        <v>0</v>
      </c>
      <c r="L902">
        <f t="shared" si="103"/>
        <v>5</v>
      </c>
      <c r="W902" s="6" t="s">
        <v>6</v>
      </c>
      <c r="X902" s="7" t="s">
        <v>16</v>
      </c>
      <c r="Y902" s="8">
        <f t="shared" ref="Y902:Y965" si="107">_xlfn.NUMBERVALUE(RIGHT(W902,1))</f>
        <v>5</v>
      </c>
      <c r="Z902">
        <f t="shared" si="104"/>
        <v>0</v>
      </c>
      <c r="AA902">
        <f t="shared" si="105"/>
        <v>0</v>
      </c>
      <c r="AB902">
        <f t="shared" ref="AB902:AB965" si="108">IF(X902=down,Y902,IF(X902=up,Y902*-1,0))+AB901</f>
        <v>791</v>
      </c>
    </row>
    <row r="903" spans="8:28">
      <c r="H903" s="6" t="s">
        <v>38</v>
      </c>
      <c r="I903" s="7" t="s">
        <v>16</v>
      </c>
      <c r="J903" s="8">
        <f t="shared" si="106"/>
        <v>7</v>
      </c>
      <c r="K903">
        <f t="shared" si="102"/>
        <v>0</v>
      </c>
      <c r="L903">
        <f t="shared" si="103"/>
        <v>7</v>
      </c>
      <c r="W903" s="6" t="s">
        <v>38</v>
      </c>
      <c r="X903" s="7" t="s">
        <v>16</v>
      </c>
      <c r="Y903" s="8">
        <f t="shared" si="107"/>
        <v>7</v>
      </c>
      <c r="Z903">
        <f t="shared" si="104"/>
        <v>0</v>
      </c>
      <c r="AA903">
        <f t="shared" si="105"/>
        <v>0</v>
      </c>
      <c r="AB903">
        <f t="shared" si="108"/>
        <v>798</v>
      </c>
    </row>
    <row r="904" spans="8:28">
      <c r="H904" s="6" t="s">
        <v>32</v>
      </c>
      <c r="I904" s="7" t="s">
        <v>16</v>
      </c>
      <c r="J904" s="8">
        <f t="shared" si="106"/>
        <v>4</v>
      </c>
      <c r="K904">
        <f t="shared" si="102"/>
        <v>0</v>
      </c>
      <c r="L904">
        <f t="shared" si="103"/>
        <v>4</v>
      </c>
      <c r="W904" s="6" t="s">
        <v>32</v>
      </c>
      <c r="X904" s="7" t="s">
        <v>16</v>
      </c>
      <c r="Y904" s="8">
        <f t="shared" si="107"/>
        <v>4</v>
      </c>
      <c r="Z904">
        <f t="shared" si="104"/>
        <v>0</v>
      </c>
      <c r="AA904">
        <f t="shared" si="105"/>
        <v>0</v>
      </c>
      <c r="AB904">
        <f t="shared" si="108"/>
        <v>802</v>
      </c>
    </row>
    <row r="905" spans="8:28">
      <c r="H905" s="6" t="s">
        <v>7</v>
      </c>
      <c r="I905" s="7" t="s">
        <v>15</v>
      </c>
      <c r="J905" s="8">
        <f t="shared" si="106"/>
        <v>8</v>
      </c>
      <c r="K905">
        <f t="shared" si="102"/>
        <v>8</v>
      </c>
      <c r="L905">
        <f t="shared" si="103"/>
        <v>0</v>
      </c>
      <c r="W905" s="6" t="s">
        <v>7</v>
      </c>
      <c r="X905" s="7" t="s">
        <v>15</v>
      </c>
      <c r="Y905" s="8">
        <f t="shared" si="107"/>
        <v>8</v>
      </c>
      <c r="Z905">
        <f t="shared" si="104"/>
        <v>8</v>
      </c>
      <c r="AA905">
        <f t="shared" si="105"/>
        <v>6416</v>
      </c>
      <c r="AB905">
        <f t="shared" si="108"/>
        <v>802</v>
      </c>
    </row>
    <row r="906" spans="8:28">
      <c r="H906" s="6" t="s">
        <v>20</v>
      </c>
      <c r="I906" s="7" t="s">
        <v>17</v>
      </c>
      <c r="J906" s="8">
        <f t="shared" si="106"/>
        <v>2</v>
      </c>
      <c r="K906">
        <f t="shared" si="102"/>
        <v>0</v>
      </c>
      <c r="L906">
        <f t="shared" si="103"/>
        <v>-2</v>
      </c>
      <c r="W906" s="6" t="s">
        <v>20</v>
      </c>
      <c r="X906" s="7" t="s">
        <v>17</v>
      </c>
      <c r="Y906" s="8">
        <f t="shared" si="107"/>
        <v>2</v>
      </c>
      <c r="Z906">
        <f t="shared" si="104"/>
        <v>0</v>
      </c>
      <c r="AA906">
        <f t="shared" si="105"/>
        <v>0</v>
      </c>
      <c r="AB906">
        <f t="shared" si="108"/>
        <v>800</v>
      </c>
    </row>
    <row r="907" spans="8:28">
      <c r="H907" s="6" t="s">
        <v>27</v>
      </c>
      <c r="I907" s="7" t="s">
        <v>15</v>
      </c>
      <c r="J907" s="8">
        <f t="shared" si="106"/>
        <v>1</v>
      </c>
      <c r="K907">
        <f t="shared" si="102"/>
        <v>1</v>
      </c>
      <c r="L907">
        <f t="shared" si="103"/>
        <v>0</v>
      </c>
      <c r="W907" s="6" t="s">
        <v>27</v>
      </c>
      <c r="X907" s="7" t="s">
        <v>15</v>
      </c>
      <c r="Y907" s="8">
        <f t="shared" si="107"/>
        <v>1</v>
      </c>
      <c r="Z907">
        <f t="shared" si="104"/>
        <v>1</v>
      </c>
      <c r="AA907">
        <f t="shared" si="105"/>
        <v>800</v>
      </c>
      <c r="AB907">
        <f t="shared" si="108"/>
        <v>800</v>
      </c>
    </row>
    <row r="908" spans="8:28">
      <c r="H908" s="6" t="s">
        <v>5</v>
      </c>
      <c r="I908" s="7" t="s">
        <v>15</v>
      </c>
      <c r="J908" s="8">
        <f t="shared" si="106"/>
        <v>5</v>
      </c>
      <c r="K908">
        <f t="shared" si="102"/>
        <v>5</v>
      </c>
      <c r="L908">
        <f t="shared" si="103"/>
        <v>0</v>
      </c>
      <c r="W908" s="6" t="s">
        <v>5</v>
      </c>
      <c r="X908" s="7" t="s">
        <v>15</v>
      </c>
      <c r="Y908" s="8">
        <f t="shared" si="107"/>
        <v>5</v>
      </c>
      <c r="Z908">
        <f t="shared" si="104"/>
        <v>5</v>
      </c>
      <c r="AA908">
        <f t="shared" si="105"/>
        <v>4000</v>
      </c>
      <c r="AB908">
        <f t="shared" si="108"/>
        <v>800</v>
      </c>
    </row>
    <row r="909" spans="8:28">
      <c r="H909" s="6" t="s">
        <v>38</v>
      </c>
      <c r="I909" s="7" t="s">
        <v>16</v>
      </c>
      <c r="J909" s="8">
        <f t="shared" si="106"/>
        <v>7</v>
      </c>
      <c r="K909">
        <f t="shared" si="102"/>
        <v>0</v>
      </c>
      <c r="L909">
        <f t="shared" si="103"/>
        <v>7</v>
      </c>
      <c r="W909" s="6" t="s">
        <v>38</v>
      </c>
      <c r="X909" s="7" t="s">
        <v>16</v>
      </c>
      <c r="Y909" s="8">
        <f t="shared" si="107"/>
        <v>7</v>
      </c>
      <c r="Z909">
        <f t="shared" si="104"/>
        <v>0</v>
      </c>
      <c r="AA909">
        <f t="shared" si="105"/>
        <v>0</v>
      </c>
      <c r="AB909">
        <f t="shared" si="108"/>
        <v>807</v>
      </c>
    </row>
    <row r="910" spans="8:28">
      <c r="H910" s="6" t="s">
        <v>23</v>
      </c>
      <c r="I910" s="7" t="s">
        <v>15</v>
      </c>
      <c r="J910" s="8">
        <f t="shared" si="106"/>
        <v>3</v>
      </c>
      <c r="K910">
        <f t="shared" si="102"/>
        <v>3</v>
      </c>
      <c r="L910">
        <f t="shared" si="103"/>
        <v>0</v>
      </c>
      <c r="W910" s="6" t="s">
        <v>23</v>
      </c>
      <c r="X910" s="7" t="s">
        <v>15</v>
      </c>
      <c r="Y910" s="8">
        <f t="shared" si="107"/>
        <v>3</v>
      </c>
      <c r="Z910">
        <f t="shared" si="104"/>
        <v>3</v>
      </c>
      <c r="AA910">
        <f t="shared" si="105"/>
        <v>2421</v>
      </c>
      <c r="AB910">
        <f t="shared" si="108"/>
        <v>807</v>
      </c>
    </row>
    <row r="911" spans="8:28">
      <c r="H911" s="6" t="s">
        <v>18</v>
      </c>
      <c r="I911" s="7" t="s">
        <v>15</v>
      </c>
      <c r="J911" s="8">
        <f t="shared" si="106"/>
        <v>6</v>
      </c>
      <c r="K911">
        <f t="shared" si="102"/>
        <v>6</v>
      </c>
      <c r="L911">
        <f t="shared" si="103"/>
        <v>0</v>
      </c>
      <c r="W911" s="6" t="s">
        <v>18</v>
      </c>
      <c r="X911" s="7" t="s">
        <v>15</v>
      </c>
      <c r="Y911" s="8">
        <f t="shared" si="107"/>
        <v>6</v>
      </c>
      <c r="Z911">
        <f t="shared" si="104"/>
        <v>6</v>
      </c>
      <c r="AA911">
        <f t="shared" si="105"/>
        <v>4842</v>
      </c>
      <c r="AB911">
        <f t="shared" si="108"/>
        <v>807</v>
      </c>
    </row>
    <row r="912" spans="8:28">
      <c r="H912" s="6" t="s">
        <v>25</v>
      </c>
      <c r="I912" s="7" t="s">
        <v>16</v>
      </c>
      <c r="J912" s="8">
        <f t="shared" si="106"/>
        <v>3</v>
      </c>
      <c r="K912">
        <f t="shared" si="102"/>
        <v>0</v>
      </c>
      <c r="L912">
        <f t="shared" si="103"/>
        <v>3</v>
      </c>
      <c r="W912" s="6" t="s">
        <v>25</v>
      </c>
      <c r="X912" s="7" t="s">
        <v>16</v>
      </c>
      <c r="Y912" s="8">
        <f t="shared" si="107"/>
        <v>3</v>
      </c>
      <c r="Z912">
        <f t="shared" si="104"/>
        <v>0</v>
      </c>
      <c r="AA912">
        <f t="shared" si="105"/>
        <v>0</v>
      </c>
      <c r="AB912">
        <f t="shared" si="108"/>
        <v>810</v>
      </c>
    </row>
    <row r="913" spans="8:28">
      <c r="H913" s="6" t="s">
        <v>28</v>
      </c>
      <c r="I913" s="7" t="s">
        <v>17</v>
      </c>
      <c r="J913" s="8">
        <f t="shared" si="106"/>
        <v>5</v>
      </c>
      <c r="K913">
        <f t="shared" si="102"/>
        <v>0</v>
      </c>
      <c r="L913">
        <f t="shared" si="103"/>
        <v>-5</v>
      </c>
      <c r="W913" s="6" t="s">
        <v>28</v>
      </c>
      <c r="X913" s="7" t="s">
        <v>17</v>
      </c>
      <c r="Y913" s="8">
        <f t="shared" si="107"/>
        <v>5</v>
      </c>
      <c r="Z913">
        <f t="shared" si="104"/>
        <v>0</v>
      </c>
      <c r="AA913">
        <f t="shared" si="105"/>
        <v>0</v>
      </c>
      <c r="AB913">
        <f t="shared" si="108"/>
        <v>805</v>
      </c>
    </row>
    <row r="914" spans="8:28">
      <c r="H914" s="6" t="s">
        <v>30</v>
      </c>
      <c r="I914" s="7" t="s">
        <v>17</v>
      </c>
      <c r="J914" s="8">
        <f t="shared" si="106"/>
        <v>8</v>
      </c>
      <c r="K914">
        <f t="shared" si="102"/>
        <v>0</v>
      </c>
      <c r="L914">
        <f t="shared" si="103"/>
        <v>-8</v>
      </c>
      <c r="W914" s="6" t="s">
        <v>30</v>
      </c>
      <c r="X914" s="7" t="s">
        <v>17</v>
      </c>
      <c r="Y914" s="8">
        <f t="shared" si="107"/>
        <v>8</v>
      </c>
      <c r="Z914">
        <f t="shared" si="104"/>
        <v>0</v>
      </c>
      <c r="AA914">
        <f t="shared" si="105"/>
        <v>0</v>
      </c>
      <c r="AB914">
        <f t="shared" si="108"/>
        <v>797</v>
      </c>
    </row>
    <row r="915" spans="8:28">
      <c r="H915" s="6" t="s">
        <v>6</v>
      </c>
      <c r="I915" s="7" t="s">
        <v>16</v>
      </c>
      <c r="J915" s="8">
        <f t="shared" si="106"/>
        <v>5</v>
      </c>
      <c r="K915">
        <f t="shared" si="102"/>
        <v>0</v>
      </c>
      <c r="L915">
        <f t="shared" si="103"/>
        <v>5</v>
      </c>
      <c r="W915" s="6" t="s">
        <v>6</v>
      </c>
      <c r="X915" s="7" t="s">
        <v>16</v>
      </c>
      <c r="Y915" s="8">
        <f t="shared" si="107"/>
        <v>5</v>
      </c>
      <c r="Z915">
        <f t="shared" si="104"/>
        <v>0</v>
      </c>
      <c r="AA915">
        <f t="shared" si="105"/>
        <v>0</v>
      </c>
      <c r="AB915">
        <f t="shared" si="108"/>
        <v>802</v>
      </c>
    </row>
    <row r="916" spans="8:28">
      <c r="H916" s="6" t="s">
        <v>24</v>
      </c>
      <c r="I916" s="7" t="s">
        <v>16</v>
      </c>
      <c r="J916" s="8">
        <f t="shared" si="106"/>
        <v>1</v>
      </c>
      <c r="K916">
        <f t="shared" si="102"/>
        <v>0</v>
      </c>
      <c r="L916">
        <f t="shared" si="103"/>
        <v>1</v>
      </c>
      <c r="W916" s="6" t="s">
        <v>24</v>
      </c>
      <c r="X916" s="7" t="s">
        <v>16</v>
      </c>
      <c r="Y916" s="8">
        <f t="shared" si="107"/>
        <v>1</v>
      </c>
      <c r="Z916">
        <f t="shared" si="104"/>
        <v>0</v>
      </c>
      <c r="AA916">
        <f t="shared" si="105"/>
        <v>0</v>
      </c>
      <c r="AB916">
        <f t="shared" si="108"/>
        <v>803</v>
      </c>
    </row>
    <row r="917" spans="8:28">
      <c r="H917" s="6" t="s">
        <v>38</v>
      </c>
      <c r="I917" s="7" t="s">
        <v>16</v>
      </c>
      <c r="J917" s="8">
        <f t="shared" si="106"/>
        <v>7</v>
      </c>
      <c r="K917">
        <f t="shared" si="102"/>
        <v>0</v>
      </c>
      <c r="L917">
        <f t="shared" si="103"/>
        <v>7</v>
      </c>
      <c r="W917" s="6" t="s">
        <v>38</v>
      </c>
      <c r="X917" s="7" t="s">
        <v>16</v>
      </c>
      <c r="Y917" s="8">
        <f t="shared" si="107"/>
        <v>7</v>
      </c>
      <c r="Z917">
        <f t="shared" si="104"/>
        <v>0</v>
      </c>
      <c r="AA917">
        <f t="shared" si="105"/>
        <v>0</v>
      </c>
      <c r="AB917">
        <f t="shared" si="108"/>
        <v>810</v>
      </c>
    </row>
    <row r="918" spans="8:28">
      <c r="H918" s="6" t="s">
        <v>19</v>
      </c>
      <c r="I918" s="7" t="s">
        <v>16</v>
      </c>
      <c r="J918" s="8">
        <f t="shared" si="106"/>
        <v>6</v>
      </c>
      <c r="K918">
        <f t="shared" si="102"/>
        <v>0</v>
      </c>
      <c r="L918">
        <f t="shared" si="103"/>
        <v>6</v>
      </c>
      <c r="W918" s="6" t="s">
        <v>19</v>
      </c>
      <c r="X918" s="7" t="s">
        <v>16</v>
      </c>
      <c r="Y918" s="8">
        <f t="shared" si="107"/>
        <v>6</v>
      </c>
      <c r="Z918">
        <f t="shared" si="104"/>
        <v>0</v>
      </c>
      <c r="AA918">
        <f t="shared" si="105"/>
        <v>0</v>
      </c>
      <c r="AB918">
        <f t="shared" si="108"/>
        <v>816</v>
      </c>
    </row>
    <row r="919" spans="8:28">
      <c r="H919" s="6" t="s">
        <v>10</v>
      </c>
      <c r="I919" s="7" t="s">
        <v>15</v>
      </c>
      <c r="J919" s="8">
        <f t="shared" si="106"/>
        <v>2</v>
      </c>
      <c r="K919">
        <f t="shared" si="102"/>
        <v>2</v>
      </c>
      <c r="L919">
        <f t="shared" si="103"/>
        <v>0</v>
      </c>
      <c r="W919" s="6" t="s">
        <v>10</v>
      </c>
      <c r="X919" s="7" t="s">
        <v>15</v>
      </c>
      <c r="Y919" s="8">
        <f t="shared" si="107"/>
        <v>2</v>
      </c>
      <c r="Z919">
        <f t="shared" si="104"/>
        <v>2</v>
      </c>
      <c r="AA919">
        <f t="shared" si="105"/>
        <v>1632</v>
      </c>
      <c r="AB919">
        <f t="shared" si="108"/>
        <v>816</v>
      </c>
    </row>
    <row r="920" spans="8:28">
      <c r="H920" s="6" t="s">
        <v>23</v>
      </c>
      <c r="I920" s="7" t="s">
        <v>15</v>
      </c>
      <c r="J920" s="8">
        <f t="shared" si="106"/>
        <v>3</v>
      </c>
      <c r="K920">
        <f t="shared" si="102"/>
        <v>3</v>
      </c>
      <c r="L920">
        <f t="shared" si="103"/>
        <v>0</v>
      </c>
      <c r="W920" s="6" t="s">
        <v>23</v>
      </c>
      <c r="X920" s="7" t="s">
        <v>15</v>
      </c>
      <c r="Y920" s="8">
        <f t="shared" si="107"/>
        <v>3</v>
      </c>
      <c r="Z920">
        <f t="shared" si="104"/>
        <v>3</v>
      </c>
      <c r="AA920">
        <f t="shared" si="105"/>
        <v>2448</v>
      </c>
      <c r="AB920">
        <f t="shared" si="108"/>
        <v>816</v>
      </c>
    </row>
    <row r="921" spans="8:28">
      <c r="H921" s="6" t="s">
        <v>29</v>
      </c>
      <c r="I921" s="7" t="s">
        <v>15</v>
      </c>
      <c r="J921" s="8">
        <f t="shared" si="106"/>
        <v>7</v>
      </c>
      <c r="K921">
        <f t="shared" si="102"/>
        <v>7</v>
      </c>
      <c r="L921">
        <f t="shared" si="103"/>
        <v>0</v>
      </c>
      <c r="W921" s="6" t="s">
        <v>29</v>
      </c>
      <c r="X921" s="7" t="s">
        <v>15</v>
      </c>
      <c r="Y921" s="8">
        <f t="shared" si="107"/>
        <v>7</v>
      </c>
      <c r="Z921">
        <f t="shared" si="104"/>
        <v>7</v>
      </c>
      <c r="AA921">
        <f t="shared" si="105"/>
        <v>5712</v>
      </c>
      <c r="AB921">
        <f t="shared" si="108"/>
        <v>816</v>
      </c>
    </row>
    <row r="922" spans="8:28">
      <c r="H922" s="6" t="s">
        <v>18</v>
      </c>
      <c r="I922" s="7" t="s">
        <v>15</v>
      </c>
      <c r="J922" s="8">
        <f t="shared" si="106"/>
        <v>6</v>
      </c>
      <c r="K922">
        <f t="shared" si="102"/>
        <v>6</v>
      </c>
      <c r="L922">
        <f t="shared" si="103"/>
        <v>0</v>
      </c>
      <c r="W922" s="6" t="s">
        <v>18</v>
      </c>
      <c r="X922" s="7" t="s">
        <v>15</v>
      </c>
      <c r="Y922" s="8">
        <f t="shared" si="107"/>
        <v>6</v>
      </c>
      <c r="Z922">
        <f t="shared" si="104"/>
        <v>6</v>
      </c>
      <c r="AA922">
        <f t="shared" si="105"/>
        <v>4896</v>
      </c>
      <c r="AB922">
        <f t="shared" si="108"/>
        <v>816</v>
      </c>
    </row>
    <row r="923" spans="8:28">
      <c r="H923" s="6" t="s">
        <v>36</v>
      </c>
      <c r="I923" s="7" t="s">
        <v>16</v>
      </c>
      <c r="J923" s="8">
        <f t="shared" si="106"/>
        <v>2</v>
      </c>
      <c r="K923">
        <f t="shared" si="102"/>
        <v>0</v>
      </c>
      <c r="L923">
        <f t="shared" si="103"/>
        <v>2</v>
      </c>
      <c r="W923" s="6" t="s">
        <v>36</v>
      </c>
      <c r="X923" s="7" t="s">
        <v>16</v>
      </c>
      <c r="Y923" s="8">
        <f t="shared" si="107"/>
        <v>2</v>
      </c>
      <c r="Z923">
        <f t="shared" si="104"/>
        <v>0</v>
      </c>
      <c r="AA923">
        <f t="shared" si="105"/>
        <v>0</v>
      </c>
      <c r="AB923">
        <f t="shared" si="108"/>
        <v>818</v>
      </c>
    </row>
    <row r="924" spans="8:28">
      <c r="H924" s="6" t="s">
        <v>32</v>
      </c>
      <c r="I924" s="7" t="s">
        <v>16</v>
      </c>
      <c r="J924" s="8">
        <f t="shared" si="106"/>
        <v>4</v>
      </c>
      <c r="K924">
        <f t="shared" si="102"/>
        <v>0</v>
      </c>
      <c r="L924">
        <f t="shared" si="103"/>
        <v>4</v>
      </c>
      <c r="W924" s="6" t="s">
        <v>32</v>
      </c>
      <c r="X924" s="7" t="s">
        <v>16</v>
      </c>
      <c r="Y924" s="8">
        <f t="shared" si="107"/>
        <v>4</v>
      </c>
      <c r="Z924">
        <f t="shared" si="104"/>
        <v>0</v>
      </c>
      <c r="AA924">
        <f t="shared" si="105"/>
        <v>0</v>
      </c>
      <c r="AB924">
        <f t="shared" si="108"/>
        <v>822</v>
      </c>
    </row>
    <row r="925" spans="8:28">
      <c r="H925" s="6" t="s">
        <v>24</v>
      </c>
      <c r="I925" s="7" t="s">
        <v>16</v>
      </c>
      <c r="J925" s="8">
        <f t="shared" si="106"/>
        <v>1</v>
      </c>
      <c r="K925">
        <f t="shared" si="102"/>
        <v>0</v>
      </c>
      <c r="L925">
        <f t="shared" si="103"/>
        <v>1</v>
      </c>
      <c r="W925" s="6" t="s">
        <v>24</v>
      </c>
      <c r="X925" s="7" t="s">
        <v>16</v>
      </c>
      <c r="Y925" s="8">
        <f t="shared" si="107"/>
        <v>1</v>
      </c>
      <c r="Z925">
        <f t="shared" si="104"/>
        <v>0</v>
      </c>
      <c r="AA925">
        <f t="shared" si="105"/>
        <v>0</v>
      </c>
      <c r="AB925">
        <f t="shared" si="108"/>
        <v>823</v>
      </c>
    </row>
    <row r="926" spans="8:28">
      <c r="H926" s="6" t="s">
        <v>6</v>
      </c>
      <c r="I926" s="7" t="s">
        <v>16</v>
      </c>
      <c r="J926" s="8">
        <f t="shared" si="106"/>
        <v>5</v>
      </c>
      <c r="K926">
        <f t="shared" si="102"/>
        <v>0</v>
      </c>
      <c r="L926">
        <f t="shared" si="103"/>
        <v>5</v>
      </c>
      <c r="W926" s="6" t="s">
        <v>6</v>
      </c>
      <c r="X926" s="7" t="s">
        <v>16</v>
      </c>
      <c r="Y926" s="8">
        <f t="shared" si="107"/>
        <v>5</v>
      </c>
      <c r="Z926">
        <f t="shared" si="104"/>
        <v>0</v>
      </c>
      <c r="AA926">
        <f t="shared" si="105"/>
        <v>0</v>
      </c>
      <c r="AB926">
        <f t="shared" si="108"/>
        <v>828</v>
      </c>
    </row>
    <row r="927" spans="8:28">
      <c r="H927" s="6" t="s">
        <v>32</v>
      </c>
      <c r="I927" s="7" t="s">
        <v>16</v>
      </c>
      <c r="J927" s="8">
        <f t="shared" si="106"/>
        <v>4</v>
      </c>
      <c r="K927">
        <f t="shared" si="102"/>
        <v>0</v>
      </c>
      <c r="L927">
        <f t="shared" si="103"/>
        <v>4</v>
      </c>
      <c r="W927" s="6" t="s">
        <v>32</v>
      </c>
      <c r="X927" s="7" t="s">
        <v>16</v>
      </c>
      <c r="Y927" s="8">
        <f t="shared" si="107"/>
        <v>4</v>
      </c>
      <c r="Z927">
        <f t="shared" si="104"/>
        <v>0</v>
      </c>
      <c r="AA927">
        <f t="shared" si="105"/>
        <v>0</v>
      </c>
      <c r="AB927">
        <f t="shared" si="108"/>
        <v>832</v>
      </c>
    </row>
    <row r="928" spans="8:28">
      <c r="H928" s="6" t="s">
        <v>38</v>
      </c>
      <c r="I928" s="7" t="s">
        <v>16</v>
      </c>
      <c r="J928" s="8">
        <f t="shared" si="106"/>
        <v>7</v>
      </c>
      <c r="K928">
        <f t="shared" si="102"/>
        <v>0</v>
      </c>
      <c r="L928">
        <f t="shared" si="103"/>
        <v>7</v>
      </c>
      <c r="W928" s="6" t="s">
        <v>38</v>
      </c>
      <c r="X928" s="7" t="s">
        <v>16</v>
      </c>
      <c r="Y928" s="8">
        <f t="shared" si="107"/>
        <v>7</v>
      </c>
      <c r="Z928">
        <f t="shared" si="104"/>
        <v>0</v>
      </c>
      <c r="AA928">
        <f t="shared" si="105"/>
        <v>0</v>
      </c>
      <c r="AB928">
        <f t="shared" si="108"/>
        <v>839</v>
      </c>
    </row>
    <row r="929" spans="8:28">
      <c r="H929" s="6" t="s">
        <v>28</v>
      </c>
      <c r="I929" s="7" t="s">
        <v>17</v>
      </c>
      <c r="J929" s="8">
        <f t="shared" si="106"/>
        <v>5</v>
      </c>
      <c r="K929">
        <f t="shared" si="102"/>
        <v>0</v>
      </c>
      <c r="L929">
        <f t="shared" si="103"/>
        <v>-5</v>
      </c>
      <c r="W929" s="6" t="s">
        <v>28</v>
      </c>
      <c r="X929" s="7" t="s">
        <v>17</v>
      </c>
      <c r="Y929" s="8">
        <f t="shared" si="107"/>
        <v>5</v>
      </c>
      <c r="Z929">
        <f t="shared" si="104"/>
        <v>0</v>
      </c>
      <c r="AA929">
        <f t="shared" si="105"/>
        <v>0</v>
      </c>
      <c r="AB929">
        <f t="shared" si="108"/>
        <v>834</v>
      </c>
    </row>
    <row r="930" spans="8:28">
      <c r="H930" s="6" t="s">
        <v>32</v>
      </c>
      <c r="I930" s="7" t="s">
        <v>16</v>
      </c>
      <c r="J930" s="8">
        <f t="shared" si="106"/>
        <v>4</v>
      </c>
      <c r="K930">
        <f t="shared" si="102"/>
        <v>0</v>
      </c>
      <c r="L930">
        <f t="shared" si="103"/>
        <v>4</v>
      </c>
      <c r="W930" s="6" t="s">
        <v>32</v>
      </c>
      <c r="X930" s="7" t="s">
        <v>16</v>
      </c>
      <c r="Y930" s="8">
        <f t="shared" si="107"/>
        <v>4</v>
      </c>
      <c r="Z930">
        <f t="shared" si="104"/>
        <v>0</v>
      </c>
      <c r="AA930">
        <f t="shared" si="105"/>
        <v>0</v>
      </c>
      <c r="AB930">
        <f t="shared" si="108"/>
        <v>838</v>
      </c>
    </row>
    <row r="931" spans="8:28">
      <c r="H931" s="6" t="s">
        <v>22</v>
      </c>
      <c r="I931" s="7" t="s">
        <v>17</v>
      </c>
      <c r="J931" s="8">
        <f t="shared" si="106"/>
        <v>9</v>
      </c>
      <c r="K931">
        <f t="shared" si="102"/>
        <v>0</v>
      </c>
      <c r="L931">
        <f t="shared" si="103"/>
        <v>-9</v>
      </c>
      <c r="W931" s="6" t="s">
        <v>22</v>
      </c>
      <c r="X931" s="7" t="s">
        <v>17</v>
      </c>
      <c r="Y931" s="8">
        <f t="shared" si="107"/>
        <v>9</v>
      </c>
      <c r="Z931">
        <f t="shared" si="104"/>
        <v>0</v>
      </c>
      <c r="AA931">
        <f t="shared" si="105"/>
        <v>0</v>
      </c>
      <c r="AB931">
        <f t="shared" si="108"/>
        <v>829</v>
      </c>
    </row>
    <row r="932" spans="8:28">
      <c r="H932" s="6" t="s">
        <v>29</v>
      </c>
      <c r="I932" s="7" t="s">
        <v>15</v>
      </c>
      <c r="J932" s="8">
        <f t="shared" si="106"/>
        <v>7</v>
      </c>
      <c r="K932">
        <f t="shared" si="102"/>
        <v>7</v>
      </c>
      <c r="L932">
        <f t="shared" si="103"/>
        <v>0</v>
      </c>
      <c r="W932" s="6" t="s">
        <v>29</v>
      </c>
      <c r="X932" s="7" t="s">
        <v>15</v>
      </c>
      <c r="Y932" s="8">
        <f t="shared" si="107"/>
        <v>7</v>
      </c>
      <c r="Z932">
        <f t="shared" si="104"/>
        <v>7</v>
      </c>
      <c r="AA932">
        <f t="shared" si="105"/>
        <v>5803</v>
      </c>
      <c r="AB932">
        <f t="shared" si="108"/>
        <v>829</v>
      </c>
    </row>
    <row r="933" spans="8:28">
      <c r="H933" s="6" t="s">
        <v>31</v>
      </c>
      <c r="I933" s="7" t="s">
        <v>16</v>
      </c>
      <c r="J933" s="8">
        <f t="shared" si="106"/>
        <v>9</v>
      </c>
      <c r="K933">
        <f t="shared" si="102"/>
        <v>0</v>
      </c>
      <c r="L933">
        <f t="shared" si="103"/>
        <v>9</v>
      </c>
      <c r="W933" s="6" t="s">
        <v>31</v>
      </c>
      <c r="X933" s="7" t="s">
        <v>16</v>
      </c>
      <c r="Y933" s="8">
        <f t="shared" si="107"/>
        <v>9</v>
      </c>
      <c r="Z933">
        <f t="shared" si="104"/>
        <v>0</v>
      </c>
      <c r="AA933">
        <f t="shared" si="105"/>
        <v>0</v>
      </c>
      <c r="AB933">
        <f t="shared" si="108"/>
        <v>838</v>
      </c>
    </row>
    <row r="934" spans="8:28">
      <c r="H934" s="6" t="s">
        <v>31</v>
      </c>
      <c r="I934" s="7" t="s">
        <v>16</v>
      </c>
      <c r="J934" s="8">
        <f t="shared" si="106"/>
        <v>9</v>
      </c>
      <c r="K934">
        <f t="shared" si="102"/>
        <v>0</v>
      </c>
      <c r="L934">
        <f t="shared" si="103"/>
        <v>9</v>
      </c>
      <c r="W934" s="6" t="s">
        <v>31</v>
      </c>
      <c r="X934" s="7" t="s">
        <v>16</v>
      </c>
      <c r="Y934" s="8">
        <f t="shared" si="107"/>
        <v>9</v>
      </c>
      <c r="Z934">
        <f t="shared" si="104"/>
        <v>0</v>
      </c>
      <c r="AA934">
        <f t="shared" si="105"/>
        <v>0</v>
      </c>
      <c r="AB934">
        <f t="shared" si="108"/>
        <v>847</v>
      </c>
    </row>
    <row r="935" spans="8:28">
      <c r="H935" s="6" t="s">
        <v>23</v>
      </c>
      <c r="I935" s="7" t="s">
        <v>15</v>
      </c>
      <c r="J935" s="8">
        <f t="shared" si="106"/>
        <v>3</v>
      </c>
      <c r="K935">
        <f t="shared" si="102"/>
        <v>3</v>
      </c>
      <c r="L935">
        <f t="shared" si="103"/>
        <v>0</v>
      </c>
      <c r="W935" s="6" t="s">
        <v>23</v>
      </c>
      <c r="X935" s="7" t="s">
        <v>15</v>
      </c>
      <c r="Y935" s="8">
        <f t="shared" si="107"/>
        <v>3</v>
      </c>
      <c r="Z935">
        <f t="shared" si="104"/>
        <v>3</v>
      </c>
      <c r="AA935">
        <f t="shared" si="105"/>
        <v>2541</v>
      </c>
      <c r="AB935">
        <f t="shared" si="108"/>
        <v>847</v>
      </c>
    </row>
    <row r="936" spans="8:28">
      <c r="H936" s="6" t="s">
        <v>26</v>
      </c>
      <c r="I936" s="7" t="s">
        <v>15</v>
      </c>
      <c r="J936" s="8">
        <f t="shared" si="106"/>
        <v>9</v>
      </c>
      <c r="K936">
        <f t="shared" si="102"/>
        <v>9</v>
      </c>
      <c r="L936">
        <f t="shared" si="103"/>
        <v>0</v>
      </c>
      <c r="W936" s="6" t="s">
        <v>26</v>
      </c>
      <c r="X936" s="7" t="s">
        <v>15</v>
      </c>
      <c r="Y936" s="8">
        <f t="shared" si="107"/>
        <v>9</v>
      </c>
      <c r="Z936">
        <f t="shared" si="104"/>
        <v>9</v>
      </c>
      <c r="AA936">
        <f t="shared" si="105"/>
        <v>7623</v>
      </c>
      <c r="AB936">
        <f t="shared" si="108"/>
        <v>847</v>
      </c>
    </row>
    <row r="937" spans="8:28">
      <c r="H937" s="6" t="s">
        <v>6</v>
      </c>
      <c r="I937" s="7" t="s">
        <v>16</v>
      </c>
      <c r="J937" s="8">
        <f t="shared" si="106"/>
        <v>5</v>
      </c>
      <c r="K937">
        <f t="shared" si="102"/>
        <v>0</v>
      </c>
      <c r="L937">
        <f t="shared" si="103"/>
        <v>5</v>
      </c>
      <c r="W937" s="6" t="s">
        <v>6</v>
      </c>
      <c r="X937" s="7" t="s">
        <v>16</v>
      </c>
      <c r="Y937" s="8">
        <f t="shared" si="107"/>
        <v>5</v>
      </c>
      <c r="Z937">
        <f t="shared" si="104"/>
        <v>0</v>
      </c>
      <c r="AA937">
        <f t="shared" si="105"/>
        <v>0</v>
      </c>
      <c r="AB937">
        <f t="shared" si="108"/>
        <v>852</v>
      </c>
    </row>
    <row r="938" spans="8:28">
      <c r="H938" s="6" t="s">
        <v>27</v>
      </c>
      <c r="I938" s="7" t="s">
        <v>15</v>
      </c>
      <c r="J938" s="8">
        <f t="shared" si="106"/>
        <v>1</v>
      </c>
      <c r="K938">
        <f t="shared" si="102"/>
        <v>1</v>
      </c>
      <c r="L938">
        <f t="shared" si="103"/>
        <v>0</v>
      </c>
      <c r="W938" s="6" t="s">
        <v>27</v>
      </c>
      <c r="X938" s="7" t="s">
        <v>15</v>
      </c>
      <c r="Y938" s="8">
        <f t="shared" si="107"/>
        <v>1</v>
      </c>
      <c r="Z938">
        <f t="shared" si="104"/>
        <v>1</v>
      </c>
      <c r="AA938">
        <f t="shared" si="105"/>
        <v>852</v>
      </c>
      <c r="AB938">
        <f t="shared" si="108"/>
        <v>852</v>
      </c>
    </row>
    <row r="939" spans="8:28">
      <c r="H939" s="6" t="s">
        <v>33</v>
      </c>
      <c r="I939" s="7" t="s">
        <v>17</v>
      </c>
      <c r="J939" s="8">
        <f t="shared" si="106"/>
        <v>1</v>
      </c>
      <c r="K939">
        <f t="shared" si="102"/>
        <v>0</v>
      </c>
      <c r="L939">
        <f t="shared" si="103"/>
        <v>-1</v>
      </c>
      <c r="W939" s="6" t="s">
        <v>33</v>
      </c>
      <c r="X939" s="7" t="s">
        <v>17</v>
      </c>
      <c r="Y939" s="8">
        <f t="shared" si="107"/>
        <v>1</v>
      </c>
      <c r="Z939">
        <f t="shared" si="104"/>
        <v>0</v>
      </c>
      <c r="AA939">
        <f t="shared" si="105"/>
        <v>0</v>
      </c>
      <c r="AB939">
        <f t="shared" si="108"/>
        <v>851</v>
      </c>
    </row>
    <row r="940" spans="8:28">
      <c r="H940" s="6" t="s">
        <v>32</v>
      </c>
      <c r="I940" s="7" t="s">
        <v>16</v>
      </c>
      <c r="J940" s="8">
        <f t="shared" si="106"/>
        <v>4</v>
      </c>
      <c r="K940">
        <f t="shared" si="102"/>
        <v>0</v>
      </c>
      <c r="L940">
        <f t="shared" si="103"/>
        <v>4</v>
      </c>
      <c r="W940" s="6" t="s">
        <v>32</v>
      </c>
      <c r="X940" s="7" t="s">
        <v>16</v>
      </c>
      <c r="Y940" s="8">
        <f t="shared" si="107"/>
        <v>4</v>
      </c>
      <c r="Z940">
        <f t="shared" si="104"/>
        <v>0</v>
      </c>
      <c r="AA940">
        <f t="shared" si="105"/>
        <v>0</v>
      </c>
      <c r="AB940">
        <f t="shared" si="108"/>
        <v>855</v>
      </c>
    </row>
    <row r="941" spans="8:28">
      <c r="H941" s="6" t="s">
        <v>29</v>
      </c>
      <c r="I941" s="7" t="s">
        <v>15</v>
      </c>
      <c r="J941" s="8">
        <f t="shared" si="106"/>
        <v>7</v>
      </c>
      <c r="K941">
        <f t="shared" si="102"/>
        <v>7</v>
      </c>
      <c r="L941">
        <f t="shared" si="103"/>
        <v>0</v>
      </c>
      <c r="W941" s="6" t="s">
        <v>29</v>
      </c>
      <c r="X941" s="7" t="s">
        <v>15</v>
      </c>
      <c r="Y941" s="8">
        <f t="shared" si="107"/>
        <v>7</v>
      </c>
      <c r="Z941">
        <f t="shared" si="104"/>
        <v>7</v>
      </c>
      <c r="AA941">
        <f t="shared" si="105"/>
        <v>5985</v>
      </c>
      <c r="AB941">
        <f t="shared" si="108"/>
        <v>855</v>
      </c>
    </row>
    <row r="942" spans="8:28">
      <c r="H942" s="6" t="s">
        <v>34</v>
      </c>
      <c r="I942" s="7" t="s">
        <v>17</v>
      </c>
      <c r="J942" s="8">
        <f t="shared" si="106"/>
        <v>4</v>
      </c>
      <c r="K942">
        <f t="shared" si="102"/>
        <v>0</v>
      </c>
      <c r="L942">
        <f t="shared" si="103"/>
        <v>-4</v>
      </c>
      <c r="W942" s="6" t="s">
        <v>34</v>
      </c>
      <c r="X942" s="7" t="s">
        <v>17</v>
      </c>
      <c r="Y942" s="8">
        <f t="shared" si="107"/>
        <v>4</v>
      </c>
      <c r="Z942">
        <f t="shared" si="104"/>
        <v>0</v>
      </c>
      <c r="AA942">
        <f t="shared" si="105"/>
        <v>0</v>
      </c>
      <c r="AB942">
        <f t="shared" si="108"/>
        <v>851</v>
      </c>
    </row>
    <row r="943" spans="8:28">
      <c r="H943" s="6" t="s">
        <v>6</v>
      </c>
      <c r="I943" s="7" t="s">
        <v>16</v>
      </c>
      <c r="J943" s="8">
        <f t="shared" si="106"/>
        <v>5</v>
      </c>
      <c r="K943">
        <f t="shared" si="102"/>
        <v>0</v>
      </c>
      <c r="L943">
        <f t="shared" si="103"/>
        <v>5</v>
      </c>
      <c r="W943" s="6" t="s">
        <v>6</v>
      </c>
      <c r="X943" s="7" t="s">
        <v>16</v>
      </c>
      <c r="Y943" s="8">
        <f t="shared" si="107"/>
        <v>5</v>
      </c>
      <c r="Z943">
        <f t="shared" si="104"/>
        <v>0</v>
      </c>
      <c r="AA943">
        <f t="shared" si="105"/>
        <v>0</v>
      </c>
      <c r="AB943">
        <f t="shared" si="108"/>
        <v>856</v>
      </c>
    </row>
    <row r="944" spans="8:28">
      <c r="H944" s="6" t="s">
        <v>7</v>
      </c>
      <c r="I944" s="7" t="s">
        <v>15</v>
      </c>
      <c r="J944" s="8">
        <f t="shared" si="106"/>
        <v>8</v>
      </c>
      <c r="K944">
        <f t="shared" si="102"/>
        <v>8</v>
      </c>
      <c r="L944">
        <f t="shared" si="103"/>
        <v>0</v>
      </c>
      <c r="W944" s="6" t="s">
        <v>7</v>
      </c>
      <c r="X944" s="7" t="s">
        <v>15</v>
      </c>
      <c r="Y944" s="8">
        <f t="shared" si="107"/>
        <v>8</v>
      </c>
      <c r="Z944">
        <f t="shared" si="104"/>
        <v>8</v>
      </c>
      <c r="AA944">
        <f t="shared" si="105"/>
        <v>6848</v>
      </c>
      <c r="AB944">
        <f t="shared" si="108"/>
        <v>856</v>
      </c>
    </row>
    <row r="945" spans="8:28">
      <c r="H945" s="6" t="s">
        <v>23</v>
      </c>
      <c r="I945" s="7" t="s">
        <v>15</v>
      </c>
      <c r="J945" s="8">
        <f t="shared" si="106"/>
        <v>3</v>
      </c>
      <c r="K945">
        <f t="shared" si="102"/>
        <v>3</v>
      </c>
      <c r="L945">
        <f t="shared" si="103"/>
        <v>0</v>
      </c>
      <c r="W945" s="6" t="s">
        <v>23</v>
      </c>
      <c r="X945" s="7" t="s">
        <v>15</v>
      </c>
      <c r="Y945" s="8">
        <f t="shared" si="107"/>
        <v>3</v>
      </c>
      <c r="Z945">
        <f t="shared" si="104"/>
        <v>3</v>
      </c>
      <c r="AA945">
        <f t="shared" si="105"/>
        <v>2568</v>
      </c>
      <c r="AB945">
        <f t="shared" si="108"/>
        <v>856</v>
      </c>
    </row>
    <row r="946" spans="8:28">
      <c r="H946" s="6" t="s">
        <v>18</v>
      </c>
      <c r="I946" s="7" t="s">
        <v>15</v>
      </c>
      <c r="J946" s="8">
        <f t="shared" si="106"/>
        <v>6</v>
      </c>
      <c r="K946">
        <f t="shared" si="102"/>
        <v>6</v>
      </c>
      <c r="L946">
        <f t="shared" si="103"/>
        <v>0</v>
      </c>
      <c r="W946" s="6" t="s">
        <v>18</v>
      </c>
      <c r="X946" s="7" t="s">
        <v>15</v>
      </c>
      <c r="Y946" s="8">
        <f t="shared" si="107"/>
        <v>6</v>
      </c>
      <c r="Z946">
        <f t="shared" si="104"/>
        <v>6</v>
      </c>
      <c r="AA946">
        <f t="shared" si="105"/>
        <v>5136</v>
      </c>
      <c r="AB946">
        <f t="shared" si="108"/>
        <v>856</v>
      </c>
    </row>
    <row r="947" spans="8:28">
      <c r="H947" s="6" t="s">
        <v>29</v>
      </c>
      <c r="I947" s="7" t="s">
        <v>15</v>
      </c>
      <c r="J947" s="8">
        <f t="shared" si="106"/>
        <v>7</v>
      </c>
      <c r="K947">
        <f t="shared" si="102"/>
        <v>7</v>
      </c>
      <c r="L947">
        <f t="shared" si="103"/>
        <v>0</v>
      </c>
      <c r="W947" s="6" t="s">
        <v>29</v>
      </c>
      <c r="X947" s="7" t="s">
        <v>15</v>
      </c>
      <c r="Y947" s="8">
        <f t="shared" si="107"/>
        <v>7</v>
      </c>
      <c r="Z947">
        <f t="shared" si="104"/>
        <v>7</v>
      </c>
      <c r="AA947">
        <f t="shared" si="105"/>
        <v>5992</v>
      </c>
      <c r="AB947">
        <f t="shared" si="108"/>
        <v>856</v>
      </c>
    </row>
    <row r="948" spans="8:28">
      <c r="H948" s="6" t="s">
        <v>9</v>
      </c>
      <c r="I948" s="7" t="s">
        <v>16</v>
      </c>
      <c r="J948" s="8">
        <f t="shared" si="106"/>
        <v>8</v>
      </c>
      <c r="K948">
        <f t="shared" si="102"/>
        <v>0</v>
      </c>
      <c r="L948">
        <f t="shared" si="103"/>
        <v>8</v>
      </c>
      <c r="W948" s="6" t="s">
        <v>9</v>
      </c>
      <c r="X948" s="7" t="s">
        <v>16</v>
      </c>
      <c r="Y948" s="8">
        <f t="shared" si="107"/>
        <v>8</v>
      </c>
      <c r="Z948">
        <f t="shared" si="104"/>
        <v>0</v>
      </c>
      <c r="AA948">
        <f t="shared" si="105"/>
        <v>0</v>
      </c>
      <c r="AB948">
        <f t="shared" si="108"/>
        <v>864</v>
      </c>
    </row>
    <row r="949" spans="8:28">
      <c r="H949" s="6" t="s">
        <v>25</v>
      </c>
      <c r="I949" s="7" t="s">
        <v>16</v>
      </c>
      <c r="J949" s="8">
        <f t="shared" si="106"/>
        <v>3</v>
      </c>
      <c r="K949">
        <f t="shared" si="102"/>
        <v>0</v>
      </c>
      <c r="L949">
        <f t="shared" si="103"/>
        <v>3</v>
      </c>
      <c r="W949" s="6" t="s">
        <v>25</v>
      </c>
      <c r="X949" s="7" t="s">
        <v>16</v>
      </c>
      <c r="Y949" s="8">
        <f t="shared" si="107"/>
        <v>3</v>
      </c>
      <c r="Z949">
        <f t="shared" si="104"/>
        <v>0</v>
      </c>
      <c r="AA949">
        <f t="shared" si="105"/>
        <v>0</v>
      </c>
      <c r="AB949">
        <f t="shared" si="108"/>
        <v>867</v>
      </c>
    </row>
    <row r="950" spans="8:28">
      <c r="H950" s="6" t="s">
        <v>7</v>
      </c>
      <c r="I950" s="7" t="s">
        <v>15</v>
      </c>
      <c r="J950" s="8">
        <f t="shared" si="106"/>
        <v>8</v>
      </c>
      <c r="K950">
        <f t="shared" si="102"/>
        <v>8</v>
      </c>
      <c r="L950">
        <f t="shared" si="103"/>
        <v>0</v>
      </c>
      <c r="W950" s="6" t="s">
        <v>7</v>
      </c>
      <c r="X950" s="7" t="s">
        <v>15</v>
      </c>
      <c r="Y950" s="8">
        <f t="shared" si="107"/>
        <v>8</v>
      </c>
      <c r="Z950">
        <f t="shared" si="104"/>
        <v>8</v>
      </c>
      <c r="AA950">
        <f t="shared" si="105"/>
        <v>6936</v>
      </c>
      <c r="AB950">
        <f t="shared" si="108"/>
        <v>867</v>
      </c>
    </row>
    <row r="951" spans="8:28">
      <c r="H951" s="6" t="s">
        <v>9</v>
      </c>
      <c r="I951" s="7" t="s">
        <v>16</v>
      </c>
      <c r="J951" s="8">
        <f t="shared" si="106"/>
        <v>8</v>
      </c>
      <c r="K951">
        <f t="shared" si="102"/>
        <v>0</v>
      </c>
      <c r="L951">
        <f t="shared" si="103"/>
        <v>8</v>
      </c>
      <c r="W951" s="6" t="s">
        <v>9</v>
      </c>
      <c r="X951" s="7" t="s">
        <v>16</v>
      </c>
      <c r="Y951" s="8">
        <f t="shared" si="107"/>
        <v>8</v>
      </c>
      <c r="Z951">
        <f t="shared" si="104"/>
        <v>0</v>
      </c>
      <c r="AA951">
        <f t="shared" si="105"/>
        <v>0</v>
      </c>
      <c r="AB951">
        <f t="shared" si="108"/>
        <v>875</v>
      </c>
    </row>
    <row r="952" spans="8:28">
      <c r="H952" s="6" t="s">
        <v>29</v>
      </c>
      <c r="I952" s="7" t="s">
        <v>15</v>
      </c>
      <c r="J952" s="8">
        <f t="shared" si="106"/>
        <v>7</v>
      </c>
      <c r="K952">
        <f t="shared" si="102"/>
        <v>7</v>
      </c>
      <c r="L952">
        <f t="shared" si="103"/>
        <v>0</v>
      </c>
      <c r="W952" s="6" t="s">
        <v>29</v>
      </c>
      <c r="X952" s="7" t="s">
        <v>15</v>
      </c>
      <c r="Y952" s="8">
        <f t="shared" si="107"/>
        <v>7</v>
      </c>
      <c r="Z952">
        <f t="shared" si="104"/>
        <v>7</v>
      </c>
      <c r="AA952">
        <f t="shared" si="105"/>
        <v>6125</v>
      </c>
      <c r="AB952">
        <f t="shared" si="108"/>
        <v>875</v>
      </c>
    </row>
    <row r="953" spans="8:28">
      <c r="H953" s="6" t="s">
        <v>32</v>
      </c>
      <c r="I953" s="7" t="s">
        <v>16</v>
      </c>
      <c r="J953" s="8">
        <f t="shared" si="106"/>
        <v>4</v>
      </c>
      <c r="K953">
        <f t="shared" si="102"/>
        <v>0</v>
      </c>
      <c r="L953">
        <f t="shared" si="103"/>
        <v>4</v>
      </c>
      <c r="W953" s="6" t="s">
        <v>32</v>
      </c>
      <c r="X953" s="7" t="s">
        <v>16</v>
      </c>
      <c r="Y953" s="8">
        <f t="shared" si="107"/>
        <v>4</v>
      </c>
      <c r="Z953">
        <f t="shared" si="104"/>
        <v>0</v>
      </c>
      <c r="AA953">
        <f t="shared" si="105"/>
        <v>0</v>
      </c>
      <c r="AB953">
        <f t="shared" si="108"/>
        <v>879</v>
      </c>
    </row>
    <row r="954" spans="8:28">
      <c r="H954" s="6" t="s">
        <v>36</v>
      </c>
      <c r="I954" s="7" t="s">
        <v>16</v>
      </c>
      <c r="J954" s="8">
        <f t="shared" si="106"/>
        <v>2</v>
      </c>
      <c r="K954">
        <f t="shared" si="102"/>
        <v>0</v>
      </c>
      <c r="L954">
        <f t="shared" si="103"/>
        <v>2</v>
      </c>
      <c r="W954" s="6" t="s">
        <v>36</v>
      </c>
      <c r="X954" s="7" t="s">
        <v>16</v>
      </c>
      <c r="Y954" s="8">
        <f t="shared" si="107"/>
        <v>2</v>
      </c>
      <c r="Z954">
        <f t="shared" si="104"/>
        <v>0</v>
      </c>
      <c r="AA954">
        <f t="shared" si="105"/>
        <v>0</v>
      </c>
      <c r="AB954">
        <f t="shared" si="108"/>
        <v>881</v>
      </c>
    </row>
    <row r="955" spans="8:28">
      <c r="H955" s="6" t="s">
        <v>9</v>
      </c>
      <c r="I955" s="7" t="s">
        <v>16</v>
      </c>
      <c r="J955" s="8">
        <f t="shared" si="106"/>
        <v>8</v>
      </c>
      <c r="K955">
        <f t="shared" si="102"/>
        <v>0</v>
      </c>
      <c r="L955">
        <f t="shared" si="103"/>
        <v>8</v>
      </c>
      <c r="W955" s="6" t="s">
        <v>9</v>
      </c>
      <c r="X955" s="7" t="s">
        <v>16</v>
      </c>
      <c r="Y955" s="8">
        <f t="shared" si="107"/>
        <v>8</v>
      </c>
      <c r="Z955">
        <f t="shared" si="104"/>
        <v>0</v>
      </c>
      <c r="AA955">
        <f t="shared" si="105"/>
        <v>0</v>
      </c>
      <c r="AB955">
        <f t="shared" si="108"/>
        <v>889</v>
      </c>
    </row>
    <row r="956" spans="8:28">
      <c r="H956" s="6" t="s">
        <v>25</v>
      </c>
      <c r="I956" s="7" t="s">
        <v>16</v>
      </c>
      <c r="J956" s="8">
        <f t="shared" si="106"/>
        <v>3</v>
      </c>
      <c r="K956">
        <f t="shared" si="102"/>
        <v>0</v>
      </c>
      <c r="L956">
        <f t="shared" si="103"/>
        <v>3</v>
      </c>
      <c r="W956" s="6" t="s">
        <v>25</v>
      </c>
      <c r="X956" s="7" t="s">
        <v>16</v>
      </c>
      <c r="Y956" s="8">
        <f t="shared" si="107"/>
        <v>3</v>
      </c>
      <c r="Z956">
        <f t="shared" si="104"/>
        <v>0</v>
      </c>
      <c r="AA956">
        <f t="shared" si="105"/>
        <v>0</v>
      </c>
      <c r="AB956">
        <f t="shared" si="108"/>
        <v>892</v>
      </c>
    </row>
    <row r="957" spans="8:28">
      <c r="H957" s="6" t="s">
        <v>21</v>
      </c>
      <c r="I957" s="7" t="s">
        <v>15</v>
      </c>
      <c r="J957" s="8">
        <f t="shared" si="106"/>
        <v>4</v>
      </c>
      <c r="K957">
        <f t="shared" si="102"/>
        <v>4</v>
      </c>
      <c r="L957">
        <f t="shared" si="103"/>
        <v>0</v>
      </c>
      <c r="W957" s="6" t="s">
        <v>21</v>
      </c>
      <c r="X957" s="7" t="s">
        <v>15</v>
      </c>
      <c r="Y957" s="8">
        <f t="shared" si="107"/>
        <v>4</v>
      </c>
      <c r="Z957">
        <f t="shared" si="104"/>
        <v>4</v>
      </c>
      <c r="AA957">
        <f t="shared" si="105"/>
        <v>3568</v>
      </c>
      <c r="AB957">
        <f t="shared" si="108"/>
        <v>892</v>
      </c>
    </row>
    <row r="958" spans="8:28">
      <c r="H958" s="6" t="s">
        <v>6</v>
      </c>
      <c r="I958" s="7" t="s">
        <v>16</v>
      </c>
      <c r="J958" s="8">
        <f t="shared" si="106"/>
        <v>5</v>
      </c>
      <c r="K958">
        <f t="shared" si="102"/>
        <v>0</v>
      </c>
      <c r="L958">
        <f t="shared" si="103"/>
        <v>5</v>
      </c>
      <c r="W958" s="6" t="s">
        <v>6</v>
      </c>
      <c r="X958" s="7" t="s">
        <v>16</v>
      </c>
      <c r="Y958" s="8">
        <f t="shared" si="107"/>
        <v>5</v>
      </c>
      <c r="Z958">
        <f t="shared" si="104"/>
        <v>0</v>
      </c>
      <c r="AA958">
        <f t="shared" si="105"/>
        <v>0</v>
      </c>
      <c r="AB958">
        <f t="shared" si="108"/>
        <v>897</v>
      </c>
    </row>
    <row r="959" spans="8:28">
      <c r="H959" s="6" t="s">
        <v>28</v>
      </c>
      <c r="I959" s="7" t="s">
        <v>17</v>
      </c>
      <c r="J959" s="8">
        <f t="shared" si="106"/>
        <v>5</v>
      </c>
      <c r="K959">
        <f t="shared" si="102"/>
        <v>0</v>
      </c>
      <c r="L959">
        <f t="shared" si="103"/>
        <v>-5</v>
      </c>
      <c r="W959" s="6" t="s">
        <v>28</v>
      </c>
      <c r="X959" s="7" t="s">
        <v>17</v>
      </c>
      <c r="Y959" s="8">
        <f t="shared" si="107"/>
        <v>5</v>
      </c>
      <c r="Z959">
        <f t="shared" si="104"/>
        <v>0</v>
      </c>
      <c r="AA959">
        <f t="shared" si="105"/>
        <v>0</v>
      </c>
      <c r="AB959">
        <f t="shared" si="108"/>
        <v>892</v>
      </c>
    </row>
    <row r="960" spans="8:28">
      <c r="H960" s="6" t="s">
        <v>31</v>
      </c>
      <c r="I960" s="7" t="s">
        <v>16</v>
      </c>
      <c r="J960" s="8">
        <f t="shared" si="106"/>
        <v>9</v>
      </c>
      <c r="K960">
        <f t="shared" si="102"/>
        <v>0</v>
      </c>
      <c r="L960">
        <f t="shared" si="103"/>
        <v>9</v>
      </c>
      <c r="W960" s="6" t="s">
        <v>31</v>
      </c>
      <c r="X960" s="7" t="s">
        <v>16</v>
      </c>
      <c r="Y960" s="8">
        <f t="shared" si="107"/>
        <v>9</v>
      </c>
      <c r="Z960">
        <f t="shared" si="104"/>
        <v>0</v>
      </c>
      <c r="AA960">
        <f t="shared" si="105"/>
        <v>0</v>
      </c>
      <c r="AB960">
        <f t="shared" si="108"/>
        <v>901</v>
      </c>
    </row>
    <row r="961" spans="8:28">
      <c r="H961" s="6" t="s">
        <v>28</v>
      </c>
      <c r="I961" s="7" t="s">
        <v>17</v>
      </c>
      <c r="J961" s="8">
        <f t="shared" si="106"/>
        <v>5</v>
      </c>
      <c r="K961">
        <f t="shared" si="102"/>
        <v>0</v>
      </c>
      <c r="L961">
        <f t="shared" si="103"/>
        <v>-5</v>
      </c>
      <c r="W961" s="6" t="s">
        <v>28</v>
      </c>
      <c r="X961" s="7" t="s">
        <v>17</v>
      </c>
      <c r="Y961" s="8">
        <f t="shared" si="107"/>
        <v>5</v>
      </c>
      <c r="Z961">
        <f t="shared" si="104"/>
        <v>0</v>
      </c>
      <c r="AA961">
        <f t="shared" si="105"/>
        <v>0</v>
      </c>
      <c r="AB961">
        <f t="shared" si="108"/>
        <v>896</v>
      </c>
    </row>
    <row r="962" spans="8:28">
      <c r="H962" s="6" t="s">
        <v>34</v>
      </c>
      <c r="I962" s="7" t="s">
        <v>17</v>
      </c>
      <c r="J962" s="8">
        <f t="shared" si="106"/>
        <v>4</v>
      </c>
      <c r="K962">
        <f t="shared" si="102"/>
        <v>0</v>
      </c>
      <c r="L962">
        <f t="shared" si="103"/>
        <v>-4</v>
      </c>
      <c r="W962" s="6" t="s">
        <v>34</v>
      </c>
      <c r="X962" s="7" t="s">
        <v>17</v>
      </c>
      <c r="Y962" s="8">
        <f t="shared" si="107"/>
        <v>4</v>
      </c>
      <c r="Z962">
        <f t="shared" si="104"/>
        <v>0</v>
      </c>
      <c r="AA962">
        <f t="shared" si="105"/>
        <v>0</v>
      </c>
      <c r="AB962">
        <f t="shared" si="108"/>
        <v>892</v>
      </c>
    </row>
    <row r="963" spans="8:28">
      <c r="H963" s="6" t="s">
        <v>8</v>
      </c>
      <c r="I963" s="7" t="s">
        <v>17</v>
      </c>
      <c r="J963" s="8">
        <f t="shared" si="106"/>
        <v>3</v>
      </c>
      <c r="K963">
        <f t="shared" si="102"/>
        <v>0</v>
      </c>
      <c r="L963">
        <f t="shared" si="103"/>
        <v>-3</v>
      </c>
      <c r="W963" s="6" t="s">
        <v>8</v>
      </c>
      <c r="X963" s="7" t="s">
        <v>17</v>
      </c>
      <c r="Y963" s="8">
        <f t="shared" si="107"/>
        <v>3</v>
      </c>
      <c r="Z963">
        <f t="shared" si="104"/>
        <v>0</v>
      </c>
      <c r="AA963">
        <f t="shared" si="105"/>
        <v>0</v>
      </c>
      <c r="AB963">
        <f t="shared" si="108"/>
        <v>889</v>
      </c>
    </row>
    <row r="964" spans="8:28">
      <c r="H964" s="6" t="s">
        <v>29</v>
      </c>
      <c r="I964" s="7" t="s">
        <v>15</v>
      </c>
      <c r="J964" s="8">
        <f t="shared" si="106"/>
        <v>7</v>
      </c>
      <c r="K964">
        <f t="shared" si="102"/>
        <v>7</v>
      </c>
      <c r="L964">
        <f t="shared" si="103"/>
        <v>0</v>
      </c>
      <c r="W964" s="6" t="s">
        <v>29</v>
      </c>
      <c r="X964" s="7" t="s">
        <v>15</v>
      </c>
      <c r="Y964" s="8">
        <f t="shared" si="107"/>
        <v>7</v>
      </c>
      <c r="Z964">
        <f t="shared" si="104"/>
        <v>7</v>
      </c>
      <c r="AA964">
        <f t="shared" si="105"/>
        <v>6223</v>
      </c>
      <c r="AB964">
        <f t="shared" si="108"/>
        <v>889</v>
      </c>
    </row>
    <row r="965" spans="8:28">
      <c r="H965" s="6" t="s">
        <v>7</v>
      </c>
      <c r="I965" s="7" t="s">
        <v>15</v>
      </c>
      <c r="J965" s="8">
        <f t="shared" si="106"/>
        <v>8</v>
      </c>
      <c r="K965">
        <f t="shared" ref="K965:K1004" si="109">IF(I965=forward,J965,0)</f>
        <v>8</v>
      </c>
      <c r="L965">
        <f t="shared" ref="L965:L1004" si="110">IF(I965=down,J965,IF(I965=up,J965*-1,0))</f>
        <v>0</v>
      </c>
      <c r="W965" s="6" t="s">
        <v>7</v>
      </c>
      <c r="X965" s="7" t="s">
        <v>15</v>
      </c>
      <c r="Y965" s="8">
        <f t="shared" si="107"/>
        <v>8</v>
      </c>
      <c r="Z965">
        <f t="shared" ref="Z965:Z1004" si="111">IF(X965=forward,Y965,0)</f>
        <v>8</v>
      </c>
      <c r="AA965">
        <f t="shared" ref="AA965:AA1004" si="112">IF(X965=forward,Y965*AB965,0)</f>
        <v>7112</v>
      </c>
      <c r="AB965">
        <f t="shared" si="108"/>
        <v>889</v>
      </c>
    </row>
    <row r="966" spans="8:28">
      <c r="H966" s="6" t="s">
        <v>26</v>
      </c>
      <c r="I966" s="7" t="s">
        <v>15</v>
      </c>
      <c r="J966" s="8">
        <f t="shared" ref="J966:J1004" si="113">_xlfn.NUMBERVALUE(RIGHT(H966,1))</f>
        <v>9</v>
      </c>
      <c r="K966">
        <f t="shared" si="109"/>
        <v>9</v>
      </c>
      <c r="L966">
        <f t="shared" si="110"/>
        <v>0</v>
      </c>
      <c r="W966" s="6" t="s">
        <v>26</v>
      </c>
      <c r="X966" s="7" t="s">
        <v>15</v>
      </c>
      <c r="Y966" s="8">
        <f t="shared" ref="Y966:Y1004" si="114">_xlfn.NUMBERVALUE(RIGHT(W966,1))</f>
        <v>9</v>
      </c>
      <c r="Z966">
        <f t="shared" si="111"/>
        <v>9</v>
      </c>
      <c r="AA966">
        <f t="shared" si="112"/>
        <v>8001</v>
      </c>
      <c r="AB966">
        <f t="shared" ref="AB966:AB1004" si="115">IF(X966=down,Y966,IF(X966=up,Y966*-1,0))+AB965</f>
        <v>889</v>
      </c>
    </row>
    <row r="967" spans="8:28">
      <c r="H967" s="6" t="s">
        <v>5</v>
      </c>
      <c r="I967" s="7" t="s">
        <v>15</v>
      </c>
      <c r="J967" s="8">
        <f t="shared" si="113"/>
        <v>5</v>
      </c>
      <c r="K967">
        <f t="shared" si="109"/>
        <v>5</v>
      </c>
      <c r="L967">
        <f t="shared" si="110"/>
        <v>0</v>
      </c>
      <c r="W967" s="6" t="s">
        <v>5</v>
      </c>
      <c r="X967" s="7" t="s">
        <v>15</v>
      </c>
      <c r="Y967" s="8">
        <f t="shared" si="114"/>
        <v>5</v>
      </c>
      <c r="Z967">
        <f t="shared" si="111"/>
        <v>5</v>
      </c>
      <c r="AA967">
        <f t="shared" si="112"/>
        <v>4445</v>
      </c>
      <c r="AB967">
        <f t="shared" si="115"/>
        <v>889</v>
      </c>
    </row>
    <row r="968" spans="8:28">
      <c r="H968" s="6" t="s">
        <v>38</v>
      </c>
      <c r="I968" s="7" t="s">
        <v>16</v>
      </c>
      <c r="J968" s="8">
        <f t="shared" si="113"/>
        <v>7</v>
      </c>
      <c r="K968">
        <f t="shared" si="109"/>
        <v>0</v>
      </c>
      <c r="L968">
        <f t="shared" si="110"/>
        <v>7</v>
      </c>
      <c r="W968" s="6" t="s">
        <v>38</v>
      </c>
      <c r="X968" s="7" t="s">
        <v>16</v>
      </c>
      <c r="Y968" s="8">
        <f t="shared" si="114"/>
        <v>7</v>
      </c>
      <c r="Z968">
        <f t="shared" si="111"/>
        <v>0</v>
      </c>
      <c r="AA968">
        <f t="shared" si="112"/>
        <v>0</v>
      </c>
      <c r="AB968">
        <f t="shared" si="115"/>
        <v>896</v>
      </c>
    </row>
    <row r="969" spans="8:28">
      <c r="H969" s="6" t="s">
        <v>36</v>
      </c>
      <c r="I969" s="7" t="s">
        <v>16</v>
      </c>
      <c r="J969" s="8">
        <f t="shared" si="113"/>
        <v>2</v>
      </c>
      <c r="K969">
        <f t="shared" si="109"/>
        <v>0</v>
      </c>
      <c r="L969">
        <f t="shared" si="110"/>
        <v>2</v>
      </c>
      <c r="W969" s="6" t="s">
        <v>36</v>
      </c>
      <c r="X969" s="7" t="s">
        <v>16</v>
      </c>
      <c r="Y969" s="8">
        <f t="shared" si="114"/>
        <v>2</v>
      </c>
      <c r="Z969">
        <f t="shared" si="111"/>
        <v>0</v>
      </c>
      <c r="AA969">
        <f t="shared" si="112"/>
        <v>0</v>
      </c>
      <c r="AB969">
        <f t="shared" si="115"/>
        <v>898</v>
      </c>
    </row>
    <row r="970" spans="8:28">
      <c r="H970" s="6" t="s">
        <v>10</v>
      </c>
      <c r="I970" s="7" t="s">
        <v>15</v>
      </c>
      <c r="J970" s="8">
        <f t="shared" si="113"/>
        <v>2</v>
      </c>
      <c r="K970">
        <f t="shared" si="109"/>
        <v>2</v>
      </c>
      <c r="L970">
        <f t="shared" si="110"/>
        <v>0</v>
      </c>
      <c r="W970" s="6" t="s">
        <v>10</v>
      </c>
      <c r="X970" s="7" t="s">
        <v>15</v>
      </c>
      <c r="Y970" s="8">
        <f t="shared" si="114"/>
        <v>2</v>
      </c>
      <c r="Z970">
        <f t="shared" si="111"/>
        <v>2</v>
      </c>
      <c r="AA970">
        <f t="shared" si="112"/>
        <v>1796</v>
      </c>
      <c r="AB970">
        <f t="shared" si="115"/>
        <v>898</v>
      </c>
    </row>
    <row r="971" spans="8:28">
      <c r="H971" s="6" t="s">
        <v>36</v>
      </c>
      <c r="I971" s="7" t="s">
        <v>16</v>
      </c>
      <c r="J971" s="8">
        <f t="shared" si="113"/>
        <v>2</v>
      </c>
      <c r="K971">
        <f t="shared" si="109"/>
        <v>0</v>
      </c>
      <c r="L971">
        <f t="shared" si="110"/>
        <v>2</v>
      </c>
      <c r="W971" s="6" t="s">
        <v>36</v>
      </c>
      <c r="X971" s="7" t="s">
        <v>16</v>
      </c>
      <c r="Y971" s="8">
        <f t="shared" si="114"/>
        <v>2</v>
      </c>
      <c r="Z971">
        <f t="shared" si="111"/>
        <v>0</v>
      </c>
      <c r="AA971">
        <f t="shared" si="112"/>
        <v>0</v>
      </c>
      <c r="AB971">
        <f t="shared" si="115"/>
        <v>900</v>
      </c>
    </row>
    <row r="972" spans="8:28">
      <c r="H972" s="6" t="s">
        <v>5</v>
      </c>
      <c r="I972" s="7" t="s">
        <v>15</v>
      </c>
      <c r="J972" s="8">
        <f t="shared" si="113"/>
        <v>5</v>
      </c>
      <c r="K972">
        <f t="shared" si="109"/>
        <v>5</v>
      </c>
      <c r="L972">
        <f t="shared" si="110"/>
        <v>0</v>
      </c>
      <c r="W972" s="6" t="s">
        <v>5</v>
      </c>
      <c r="X972" s="7" t="s">
        <v>15</v>
      </c>
      <c r="Y972" s="8">
        <f t="shared" si="114"/>
        <v>5</v>
      </c>
      <c r="Z972">
        <f t="shared" si="111"/>
        <v>5</v>
      </c>
      <c r="AA972">
        <f t="shared" si="112"/>
        <v>4500</v>
      </c>
      <c r="AB972">
        <f t="shared" si="115"/>
        <v>900</v>
      </c>
    </row>
    <row r="973" spans="8:28">
      <c r="H973" s="6" t="s">
        <v>10</v>
      </c>
      <c r="I973" s="7" t="s">
        <v>15</v>
      </c>
      <c r="J973" s="8">
        <f t="shared" si="113"/>
        <v>2</v>
      </c>
      <c r="K973">
        <f t="shared" si="109"/>
        <v>2</v>
      </c>
      <c r="L973">
        <f t="shared" si="110"/>
        <v>0</v>
      </c>
      <c r="W973" s="6" t="s">
        <v>10</v>
      </c>
      <c r="X973" s="7" t="s">
        <v>15</v>
      </c>
      <c r="Y973" s="8">
        <f t="shared" si="114"/>
        <v>2</v>
      </c>
      <c r="Z973">
        <f t="shared" si="111"/>
        <v>2</v>
      </c>
      <c r="AA973">
        <f t="shared" si="112"/>
        <v>1800</v>
      </c>
      <c r="AB973">
        <f t="shared" si="115"/>
        <v>900</v>
      </c>
    </row>
    <row r="974" spans="8:28">
      <c r="H974" s="6" t="s">
        <v>18</v>
      </c>
      <c r="I974" s="7" t="s">
        <v>15</v>
      </c>
      <c r="J974" s="8">
        <f t="shared" si="113"/>
        <v>6</v>
      </c>
      <c r="K974">
        <f t="shared" si="109"/>
        <v>6</v>
      </c>
      <c r="L974">
        <f t="shared" si="110"/>
        <v>0</v>
      </c>
      <c r="W974" s="6" t="s">
        <v>18</v>
      </c>
      <c r="X974" s="7" t="s">
        <v>15</v>
      </c>
      <c r="Y974" s="8">
        <f t="shared" si="114"/>
        <v>6</v>
      </c>
      <c r="Z974">
        <f t="shared" si="111"/>
        <v>6</v>
      </c>
      <c r="AA974">
        <f t="shared" si="112"/>
        <v>5400</v>
      </c>
      <c r="AB974">
        <f t="shared" si="115"/>
        <v>900</v>
      </c>
    </row>
    <row r="975" spans="8:28">
      <c r="H975" s="6" t="s">
        <v>32</v>
      </c>
      <c r="I975" s="7" t="s">
        <v>16</v>
      </c>
      <c r="J975" s="8">
        <f t="shared" si="113"/>
        <v>4</v>
      </c>
      <c r="K975">
        <f t="shared" si="109"/>
        <v>0</v>
      </c>
      <c r="L975">
        <f t="shared" si="110"/>
        <v>4</v>
      </c>
      <c r="W975" s="6" t="s">
        <v>32</v>
      </c>
      <c r="X975" s="7" t="s">
        <v>16</v>
      </c>
      <c r="Y975" s="8">
        <f t="shared" si="114"/>
        <v>4</v>
      </c>
      <c r="Z975">
        <f t="shared" si="111"/>
        <v>0</v>
      </c>
      <c r="AA975">
        <f t="shared" si="112"/>
        <v>0</v>
      </c>
      <c r="AB975">
        <f t="shared" si="115"/>
        <v>904</v>
      </c>
    </row>
    <row r="976" spans="8:28">
      <c r="H976" s="6" t="s">
        <v>6</v>
      </c>
      <c r="I976" s="7" t="s">
        <v>16</v>
      </c>
      <c r="J976" s="8">
        <f t="shared" si="113"/>
        <v>5</v>
      </c>
      <c r="K976">
        <f t="shared" si="109"/>
        <v>0</v>
      </c>
      <c r="L976">
        <f t="shared" si="110"/>
        <v>5</v>
      </c>
      <c r="W976" s="6" t="s">
        <v>6</v>
      </c>
      <c r="X976" s="7" t="s">
        <v>16</v>
      </c>
      <c r="Y976" s="8">
        <f t="shared" si="114"/>
        <v>5</v>
      </c>
      <c r="Z976">
        <f t="shared" si="111"/>
        <v>0</v>
      </c>
      <c r="AA976">
        <f t="shared" si="112"/>
        <v>0</v>
      </c>
      <c r="AB976">
        <f t="shared" si="115"/>
        <v>909</v>
      </c>
    </row>
    <row r="977" spans="8:28">
      <c r="H977" s="6" t="s">
        <v>38</v>
      </c>
      <c r="I977" s="7" t="s">
        <v>16</v>
      </c>
      <c r="J977" s="8">
        <f t="shared" si="113"/>
        <v>7</v>
      </c>
      <c r="K977">
        <f t="shared" si="109"/>
        <v>0</v>
      </c>
      <c r="L977">
        <f t="shared" si="110"/>
        <v>7</v>
      </c>
      <c r="W977" s="6" t="s">
        <v>38</v>
      </c>
      <c r="X977" s="7" t="s">
        <v>16</v>
      </c>
      <c r="Y977" s="8">
        <f t="shared" si="114"/>
        <v>7</v>
      </c>
      <c r="Z977">
        <f t="shared" si="111"/>
        <v>0</v>
      </c>
      <c r="AA977">
        <f t="shared" si="112"/>
        <v>0</v>
      </c>
      <c r="AB977">
        <f t="shared" si="115"/>
        <v>916</v>
      </c>
    </row>
    <row r="978" spans="8:28">
      <c r="H978" s="6" t="s">
        <v>23</v>
      </c>
      <c r="I978" s="7" t="s">
        <v>15</v>
      </c>
      <c r="J978" s="8">
        <f t="shared" si="113"/>
        <v>3</v>
      </c>
      <c r="K978">
        <f t="shared" si="109"/>
        <v>3</v>
      </c>
      <c r="L978">
        <f t="shared" si="110"/>
        <v>0</v>
      </c>
      <c r="W978" s="6" t="s">
        <v>23</v>
      </c>
      <c r="X978" s="7" t="s">
        <v>15</v>
      </c>
      <c r="Y978" s="8">
        <f t="shared" si="114"/>
        <v>3</v>
      </c>
      <c r="Z978">
        <f t="shared" si="111"/>
        <v>3</v>
      </c>
      <c r="AA978">
        <f t="shared" si="112"/>
        <v>2748</v>
      </c>
      <c r="AB978">
        <f t="shared" si="115"/>
        <v>916</v>
      </c>
    </row>
    <row r="979" spans="8:28">
      <c r="H979" s="6" t="s">
        <v>23</v>
      </c>
      <c r="I979" s="7" t="s">
        <v>15</v>
      </c>
      <c r="J979" s="8">
        <f t="shared" si="113"/>
        <v>3</v>
      </c>
      <c r="K979">
        <f t="shared" si="109"/>
        <v>3</v>
      </c>
      <c r="L979">
        <f t="shared" si="110"/>
        <v>0</v>
      </c>
      <c r="W979" s="6" t="s">
        <v>23</v>
      </c>
      <c r="X979" s="7" t="s">
        <v>15</v>
      </c>
      <c r="Y979" s="8">
        <f t="shared" si="114"/>
        <v>3</v>
      </c>
      <c r="Z979">
        <f t="shared" si="111"/>
        <v>3</v>
      </c>
      <c r="AA979">
        <f t="shared" si="112"/>
        <v>2748</v>
      </c>
      <c r="AB979">
        <f t="shared" si="115"/>
        <v>916</v>
      </c>
    </row>
    <row r="980" spans="8:28">
      <c r="H980" s="6" t="s">
        <v>26</v>
      </c>
      <c r="I980" s="7" t="s">
        <v>15</v>
      </c>
      <c r="J980" s="8">
        <f t="shared" si="113"/>
        <v>9</v>
      </c>
      <c r="K980">
        <f t="shared" si="109"/>
        <v>9</v>
      </c>
      <c r="L980">
        <f t="shared" si="110"/>
        <v>0</v>
      </c>
      <c r="W980" s="6" t="s">
        <v>26</v>
      </c>
      <c r="X980" s="7" t="s">
        <v>15</v>
      </c>
      <c r="Y980" s="8">
        <f t="shared" si="114"/>
        <v>9</v>
      </c>
      <c r="Z980">
        <f t="shared" si="111"/>
        <v>9</v>
      </c>
      <c r="AA980">
        <f t="shared" si="112"/>
        <v>8244</v>
      </c>
      <c r="AB980">
        <f t="shared" si="115"/>
        <v>916</v>
      </c>
    </row>
    <row r="981" spans="8:28">
      <c r="H981" s="6" t="s">
        <v>18</v>
      </c>
      <c r="I981" s="7" t="s">
        <v>15</v>
      </c>
      <c r="J981" s="8">
        <f t="shared" si="113"/>
        <v>6</v>
      </c>
      <c r="K981">
        <f t="shared" si="109"/>
        <v>6</v>
      </c>
      <c r="L981">
        <f t="shared" si="110"/>
        <v>0</v>
      </c>
      <c r="W981" s="6" t="s">
        <v>18</v>
      </c>
      <c r="X981" s="7" t="s">
        <v>15</v>
      </c>
      <c r="Y981" s="8">
        <f t="shared" si="114"/>
        <v>6</v>
      </c>
      <c r="Z981">
        <f t="shared" si="111"/>
        <v>6</v>
      </c>
      <c r="AA981">
        <f t="shared" si="112"/>
        <v>5496</v>
      </c>
      <c r="AB981">
        <f t="shared" si="115"/>
        <v>916</v>
      </c>
    </row>
    <row r="982" spans="8:28">
      <c r="H982" s="6" t="s">
        <v>36</v>
      </c>
      <c r="I982" s="7" t="s">
        <v>16</v>
      </c>
      <c r="J982" s="8">
        <f t="shared" si="113"/>
        <v>2</v>
      </c>
      <c r="K982">
        <f t="shared" si="109"/>
        <v>0</v>
      </c>
      <c r="L982">
        <f t="shared" si="110"/>
        <v>2</v>
      </c>
      <c r="W982" s="6" t="s">
        <v>36</v>
      </c>
      <c r="X982" s="7" t="s">
        <v>16</v>
      </c>
      <c r="Y982" s="8">
        <f t="shared" si="114"/>
        <v>2</v>
      </c>
      <c r="Z982">
        <f t="shared" si="111"/>
        <v>0</v>
      </c>
      <c r="AA982">
        <f t="shared" si="112"/>
        <v>0</v>
      </c>
      <c r="AB982">
        <f t="shared" si="115"/>
        <v>918</v>
      </c>
    </row>
    <row r="983" spans="8:28">
      <c r="H983" s="6" t="s">
        <v>23</v>
      </c>
      <c r="I983" s="7" t="s">
        <v>15</v>
      </c>
      <c r="J983" s="8">
        <f t="shared" si="113"/>
        <v>3</v>
      </c>
      <c r="K983">
        <f t="shared" si="109"/>
        <v>3</v>
      </c>
      <c r="L983">
        <f t="shared" si="110"/>
        <v>0</v>
      </c>
      <c r="W983" s="6" t="s">
        <v>23</v>
      </c>
      <c r="X983" s="7" t="s">
        <v>15</v>
      </c>
      <c r="Y983" s="8">
        <f t="shared" si="114"/>
        <v>3</v>
      </c>
      <c r="Z983">
        <f t="shared" si="111"/>
        <v>3</v>
      </c>
      <c r="AA983">
        <f t="shared" si="112"/>
        <v>2754</v>
      </c>
      <c r="AB983">
        <f t="shared" si="115"/>
        <v>918</v>
      </c>
    </row>
    <row r="984" spans="8:28">
      <c r="H984" s="6" t="s">
        <v>6</v>
      </c>
      <c r="I984" s="7" t="s">
        <v>16</v>
      </c>
      <c r="J984" s="8">
        <f t="shared" si="113"/>
        <v>5</v>
      </c>
      <c r="K984">
        <f t="shared" si="109"/>
        <v>0</v>
      </c>
      <c r="L984">
        <f t="shared" si="110"/>
        <v>5</v>
      </c>
      <c r="W984" s="6" t="s">
        <v>6</v>
      </c>
      <c r="X984" s="7" t="s">
        <v>16</v>
      </c>
      <c r="Y984" s="8">
        <f t="shared" si="114"/>
        <v>5</v>
      </c>
      <c r="Z984">
        <f t="shared" si="111"/>
        <v>0</v>
      </c>
      <c r="AA984">
        <f t="shared" si="112"/>
        <v>0</v>
      </c>
      <c r="AB984">
        <f t="shared" si="115"/>
        <v>923</v>
      </c>
    </row>
    <row r="985" spans="8:28">
      <c r="H985" s="6" t="s">
        <v>5</v>
      </c>
      <c r="I985" s="7" t="s">
        <v>15</v>
      </c>
      <c r="J985" s="8">
        <f t="shared" si="113"/>
        <v>5</v>
      </c>
      <c r="K985">
        <f t="shared" si="109"/>
        <v>5</v>
      </c>
      <c r="L985">
        <f t="shared" si="110"/>
        <v>0</v>
      </c>
      <c r="W985" s="6" t="s">
        <v>5</v>
      </c>
      <c r="X985" s="7" t="s">
        <v>15</v>
      </c>
      <c r="Y985" s="8">
        <f t="shared" si="114"/>
        <v>5</v>
      </c>
      <c r="Z985">
        <f t="shared" si="111"/>
        <v>5</v>
      </c>
      <c r="AA985">
        <f t="shared" si="112"/>
        <v>4615</v>
      </c>
      <c r="AB985">
        <f t="shared" si="115"/>
        <v>923</v>
      </c>
    </row>
    <row r="986" spans="8:28">
      <c r="H986" s="6" t="s">
        <v>26</v>
      </c>
      <c r="I986" s="7" t="s">
        <v>15</v>
      </c>
      <c r="J986" s="8">
        <f t="shared" si="113"/>
        <v>9</v>
      </c>
      <c r="K986">
        <f t="shared" si="109"/>
        <v>9</v>
      </c>
      <c r="L986">
        <f t="shared" si="110"/>
        <v>0</v>
      </c>
      <c r="W986" s="6" t="s">
        <v>26</v>
      </c>
      <c r="X986" s="7" t="s">
        <v>15</v>
      </c>
      <c r="Y986" s="8">
        <f t="shared" si="114"/>
        <v>9</v>
      </c>
      <c r="Z986">
        <f t="shared" si="111"/>
        <v>9</v>
      </c>
      <c r="AA986">
        <f t="shared" si="112"/>
        <v>8307</v>
      </c>
      <c r="AB986">
        <f t="shared" si="115"/>
        <v>923</v>
      </c>
    </row>
    <row r="987" spans="8:28">
      <c r="H987" s="6" t="s">
        <v>18</v>
      </c>
      <c r="I987" s="7" t="s">
        <v>15</v>
      </c>
      <c r="J987" s="8">
        <f t="shared" si="113"/>
        <v>6</v>
      </c>
      <c r="K987">
        <f t="shared" si="109"/>
        <v>6</v>
      </c>
      <c r="L987">
        <f t="shared" si="110"/>
        <v>0</v>
      </c>
      <c r="W987" s="6" t="s">
        <v>18</v>
      </c>
      <c r="X987" s="7" t="s">
        <v>15</v>
      </c>
      <c r="Y987" s="8">
        <f t="shared" si="114"/>
        <v>6</v>
      </c>
      <c r="Z987">
        <f t="shared" si="111"/>
        <v>6</v>
      </c>
      <c r="AA987">
        <f t="shared" si="112"/>
        <v>5538</v>
      </c>
      <c r="AB987">
        <f t="shared" si="115"/>
        <v>923</v>
      </c>
    </row>
    <row r="988" spans="8:28">
      <c r="H988" s="6" t="s">
        <v>34</v>
      </c>
      <c r="I988" s="7" t="s">
        <v>17</v>
      </c>
      <c r="J988" s="8">
        <f t="shared" si="113"/>
        <v>4</v>
      </c>
      <c r="K988">
        <f t="shared" si="109"/>
        <v>0</v>
      </c>
      <c r="L988">
        <f t="shared" si="110"/>
        <v>-4</v>
      </c>
      <c r="W988" s="6" t="s">
        <v>34</v>
      </c>
      <c r="X988" s="7" t="s">
        <v>17</v>
      </c>
      <c r="Y988" s="8">
        <f t="shared" si="114"/>
        <v>4</v>
      </c>
      <c r="Z988">
        <f t="shared" si="111"/>
        <v>0</v>
      </c>
      <c r="AA988">
        <f t="shared" si="112"/>
        <v>0</v>
      </c>
      <c r="AB988">
        <f t="shared" si="115"/>
        <v>919</v>
      </c>
    </row>
    <row r="989" spans="8:28">
      <c r="H989" s="6" t="s">
        <v>18</v>
      </c>
      <c r="I989" s="7" t="s">
        <v>15</v>
      </c>
      <c r="J989" s="8">
        <f t="shared" si="113"/>
        <v>6</v>
      </c>
      <c r="K989">
        <f t="shared" si="109"/>
        <v>6</v>
      </c>
      <c r="L989">
        <f t="shared" si="110"/>
        <v>0</v>
      </c>
      <c r="W989" s="6" t="s">
        <v>18</v>
      </c>
      <c r="X989" s="7" t="s">
        <v>15</v>
      </c>
      <c r="Y989" s="8">
        <f t="shared" si="114"/>
        <v>6</v>
      </c>
      <c r="Z989">
        <f t="shared" si="111"/>
        <v>6</v>
      </c>
      <c r="AA989">
        <f t="shared" si="112"/>
        <v>5514</v>
      </c>
      <c r="AB989">
        <f t="shared" si="115"/>
        <v>919</v>
      </c>
    </row>
    <row r="990" spans="8:28">
      <c r="H990" s="6" t="s">
        <v>26</v>
      </c>
      <c r="I990" s="7" t="s">
        <v>15</v>
      </c>
      <c r="J990" s="8">
        <f t="shared" si="113"/>
        <v>9</v>
      </c>
      <c r="K990">
        <f t="shared" si="109"/>
        <v>9</v>
      </c>
      <c r="L990">
        <f t="shared" si="110"/>
        <v>0</v>
      </c>
      <c r="W990" s="6" t="s">
        <v>26</v>
      </c>
      <c r="X990" s="7" t="s">
        <v>15</v>
      </c>
      <c r="Y990" s="8">
        <f t="shared" si="114"/>
        <v>9</v>
      </c>
      <c r="Z990">
        <f t="shared" si="111"/>
        <v>9</v>
      </c>
      <c r="AA990">
        <f t="shared" si="112"/>
        <v>8271</v>
      </c>
      <c r="AB990">
        <f t="shared" si="115"/>
        <v>919</v>
      </c>
    </row>
    <row r="991" spans="8:28">
      <c r="H991" s="6" t="s">
        <v>25</v>
      </c>
      <c r="I991" s="7" t="s">
        <v>16</v>
      </c>
      <c r="J991" s="8">
        <f t="shared" si="113"/>
        <v>3</v>
      </c>
      <c r="K991">
        <f t="shared" si="109"/>
        <v>0</v>
      </c>
      <c r="L991">
        <f t="shared" si="110"/>
        <v>3</v>
      </c>
      <c r="W991" s="6" t="s">
        <v>25</v>
      </c>
      <c r="X991" s="7" t="s">
        <v>16</v>
      </c>
      <c r="Y991" s="8">
        <f t="shared" si="114"/>
        <v>3</v>
      </c>
      <c r="Z991">
        <f t="shared" si="111"/>
        <v>0</v>
      </c>
      <c r="AA991">
        <f t="shared" si="112"/>
        <v>0</v>
      </c>
      <c r="AB991">
        <f t="shared" si="115"/>
        <v>922</v>
      </c>
    </row>
    <row r="992" spans="8:28">
      <c r="H992" s="6" t="s">
        <v>36</v>
      </c>
      <c r="I992" s="7" t="s">
        <v>16</v>
      </c>
      <c r="J992" s="8">
        <f t="shared" si="113"/>
        <v>2</v>
      </c>
      <c r="K992">
        <f t="shared" si="109"/>
        <v>0</v>
      </c>
      <c r="L992">
        <f t="shared" si="110"/>
        <v>2</v>
      </c>
      <c r="W992" s="6" t="s">
        <v>36</v>
      </c>
      <c r="X992" s="7" t="s">
        <v>16</v>
      </c>
      <c r="Y992" s="8">
        <f t="shared" si="114"/>
        <v>2</v>
      </c>
      <c r="Z992">
        <f t="shared" si="111"/>
        <v>0</v>
      </c>
      <c r="AA992">
        <f t="shared" si="112"/>
        <v>0</v>
      </c>
      <c r="AB992">
        <f t="shared" si="115"/>
        <v>924</v>
      </c>
    </row>
    <row r="993" spans="8:28">
      <c r="H993" s="6" t="s">
        <v>26</v>
      </c>
      <c r="I993" s="7" t="s">
        <v>15</v>
      </c>
      <c r="J993" s="8">
        <f t="shared" si="113"/>
        <v>9</v>
      </c>
      <c r="K993">
        <f t="shared" si="109"/>
        <v>9</v>
      </c>
      <c r="L993">
        <f t="shared" si="110"/>
        <v>0</v>
      </c>
      <c r="W993" s="6" t="s">
        <v>26</v>
      </c>
      <c r="X993" s="7" t="s">
        <v>15</v>
      </c>
      <c r="Y993" s="8">
        <f t="shared" si="114"/>
        <v>9</v>
      </c>
      <c r="Z993">
        <f t="shared" si="111"/>
        <v>9</v>
      </c>
      <c r="AA993">
        <f t="shared" si="112"/>
        <v>8316</v>
      </c>
      <c r="AB993">
        <f t="shared" si="115"/>
        <v>924</v>
      </c>
    </row>
    <row r="994" spans="8:28">
      <c r="H994" s="6" t="s">
        <v>24</v>
      </c>
      <c r="I994" s="7" t="s">
        <v>16</v>
      </c>
      <c r="J994" s="8">
        <f t="shared" si="113"/>
        <v>1</v>
      </c>
      <c r="K994">
        <f t="shared" si="109"/>
        <v>0</v>
      </c>
      <c r="L994">
        <f t="shared" si="110"/>
        <v>1</v>
      </c>
      <c r="W994" s="6" t="s">
        <v>24</v>
      </c>
      <c r="X994" s="7" t="s">
        <v>16</v>
      </c>
      <c r="Y994" s="8">
        <f t="shared" si="114"/>
        <v>1</v>
      </c>
      <c r="Z994">
        <f t="shared" si="111"/>
        <v>0</v>
      </c>
      <c r="AA994">
        <f t="shared" si="112"/>
        <v>0</v>
      </c>
      <c r="AB994">
        <f t="shared" si="115"/>
        <v>925</v>
      </c>
    </row>
    <row r="995" spans="8:28">
      <c r="H995" s="6" t="s">
        <v>33</v>
      </c>
      <c r="I995" s="7" t="s">
        <v>17</v>
      </c>
      <c r="J995" s="8">
        <f t="shared" si="113"/>
        <v>1</v>
      </c>
      <c r="K995">
        <f t="shared" si="109"/>
        <v>0</v>
      </c>
      <c r="L995">
        <f t="shared" si="110"/>
        <v>-1</v>
      </c>
      <c r="W995" s="6" t="s">
        <v>33</v>
      </c>
      <c r="X995" s="7" t="s">
        <v>17</v>
      </c>
      <c r="Y995" s="8">
        <f t="shared" si="114"/>
        <v>1</v>
      </c>
      <c r="Z995">
        <f t="shared" si="111"/>
        <v>0</v>
      </c>
      <c r="AA995">
        <f t="shared" si="112"/>
        <v>0</v>
      </c>
      <c r="AB995">
        <f t="shared" si="115"/>
        <v>924</v>
      </c>
    </row>
    <row r="996" spans="8:28">
      <c r="H996" s="6" t="s">
        <v>27</v>
      </c>
      <c r="I996" s="7" t="s">
        <v>15</v>
      </c>
      <c r="J996" s="8">
        <f t="shared" si="113"/>
        <v>1</v>
      </c>
      <c r="K996">
        <f t="shared" si="109"/>
        <v>1</v>
      </c>
      <c r="L996">
        <f t="shared" si="110"/>
        <v>0</v>
      </c>
      <c r="W996" s="6" t="s">
        <v>27</v>
      </c>
      <c r="X996" s="7" t="s">
        <v>15</v>
      </c>
      <c r="Y996" s="8">
        <f t="shared" si="114"/>
        <v>1</v>
      </c>
      <c r="Z996">
        <f t="shared" si="111"/>
        <v>1</v>
      </c>
      <c r="AA996">
        <f t="shared" si="112"/>
        <v>924</v>
      </c>
      <c r="AB996">
        <f t="shared" si="115"/>
        <v>924</v>
      </c>
    </row>
    <row r="997" spans="8:28">
      <c r="H997" s="6" t="s">
        <v>8</v>
      </c>
      <c r="I997" s="7" t="s">
        <v>17</v>
      </c>
      <c r="J997" s="8">
        <f t="shared" si="113"/>
        <v>3</v>
      </c>
      <c r="K997">
        <f t="shared" si="109"/>
        <v>0</v>
      </c>
      <c r="L997">
        <f t="shared" si="110"/>
        <v>-3</v>
      </c>
      <c r="W997" s="6" t="s">
        <v>8</v>
      </c>
      <c r="X997" s="7" t="s">
        <v>17</v>
      </c>
      <c r="Y997" s="8">
        <f t="shared" si="114"/>
        <v>3</v>
      </c>
      <c r="Z997">
        <f t="shared" si="111"/>
        <v>0</v>
      </c>
      <c r="AA997">
        <f t="shared" si="112"/>
        <v>0</v>
      </c>
      <c r="AB997">
        <f t="shared" si="115"/>
        <v>921</v>
      </c>
    </row>
    <row r="998" spans="8:28">
      <c r="H998" s="6" t="s">
        <v>23</v>
      </c>
      <c r="I998" s="7" t="s">
        <v>15</v>
      </c>
      <c r="J998" s="8">
        <f t="shared" si="113"/>
        <v>3</v>
      </c>
      <c r="K998">
        <f t="shared" si="109"/>
        <v>3</v>
      </c>
      <c r="L998">
        <f t="shared" si="110"/>
        <v>0</v>
      </c>
      <c r="W998" s="6" t="s">
        <v>23</v>
      </c>
      <c r="X998" s="7" t="s">
        <v>15</v>
      </c>
      <c r="Y998" s="8">
        <f t="shared" si="114"/>
        <v>3</v>
      </c>
      <c r="Z998">
        <f t="shared" si="111"/>
        <v>3</v>
      </c>
      <c r="AA998">
        <f t="shared" si="112"/>
        <v>2763</v>
      </c>
      <c r="AB998">
        <f t="shared" si="115"/>
        <v>921</v>
      </c>
    </row>
    <row r="999" spans="8:28">
      <c r="H999" s="6" t="s">
        <v>18</v>
      </c>
      <c r="I999" s="7" t="s">
        <v>15</v>
      </c>
      <c r="J999" s="8">
        <f t="shared" si="113"/>
        <v>6</v>
      </c>
      <c r="K999">
        <f t="shared" si="109"/>
        <v>6</v>
      </c>
      <c r="L999">
        <f t="shared" si="110"/>
        <v>0</v>
      </c>
      <c r="W999" s="6" t="s">
        <v>18</v>
      </c>
      <c r="X999" s="7" t="s">
        <v>15</v>
      </c>
      <c r="Y999" s="8">
        <f t="shared" si="114"/>
        <v>6</v>
      </c>
      <c r="Z999">
        <f t="shared" si="111"/>
        <v>6</v>
      </c>
      <c r="AA999">
        <f t="shared" si="112"/>
        <v>5526</v>
      </c>
      <c r="AB999">
        <f t="shared" si="115"/>
        <v>921</v>
      </c>
    </row>
    <row r="1000" spans="8:28">
      <c r="H1000" s="6" t="s">
        <v>34</v>
      </c>
      <c r="I1000" s="7" t="s">
        <v>17</v>
      </c>
      <c r="J1000" s="8">
        <f t="shared" si="113"/>
        <v>4</v>
      </c>
      <c r="K1000">
        <f t="shared" si="109"/>
        <v>0</v>
      </c>
      <c r="L1000">
        <f t="shared" si="110"/>
        <v>-4</v>
      </c>
      <c r="W1000" s="6" t="s">
        <v>34</v>
      </c>
      <c r="X1000" s="7" t="s">
        <v>17</v>
      </c>
      <c r="Y1000" s="8">
        <f t="shared" si="114"/>
        <v>4</v>
      </c>
      <c r="Z1000">
        <f t="shared" si="111"/>
        <v>0</v>
      </c>
      <c r="AA1000">
        <f t="shared" si="112"/>
        <v>0</v>
      </c>
      <c r="AB1000">
        <f t="shared" si="115"/>
        <v>917</v>
      </c>
    </row>
    <row r="1001" spans="8:28">
      <c r="H1001" s="6" t="s">
        <v>34</v>
      </c>
      <c r="I1001" s="7" t="s">
        <v>17</v>
      </c>
      <c r="J1001" s="8">
        <f t="shared" si="113"/>
        <v>4</v>
      </c>
      <c r="K1001">
        <f t="shared" si="109"/>
        <v>0</v>
      </c>
      <c r="L1001">
        <f t="shared" si="110"/>
        <v>-4</v>
      </c>
      <c r="W1001" s="6" t="s">
        <v>34</v>
      </c>
      <c r="X1001" s="7" t="s">
        <v>17</v>
      </c>
      <c r="Y1001" s="8">
        <f t="shared" si="114"/>
        <v>4</v>
      </c>
      <c r="Z1001">
        <f t="shared" si="111"/>
        <v>0</v>
      </c>
      <c r="AA1001">
        <f t="shared" si="112"/>
        <v>0</v>
      </c>
      <c r="AB1001">
        <f t="shared" si="115"/>
        <v>913</v>
      </c>
    </row>
    <row r="1002" spans="8:28">
      <c r="H1002" s="6" t="s">
        <v>7</v>
      </c>
      <c r="I1002" s="7" t="s">
        <v>15</v>
      </c>
      <c r="J1002" s="8">
        <f t="shared" si="113"/>
        <v>8</v>
      </c>
      <c r="K1002">
        <f t="shared" si="109"/>
        <v>8</v>
      </c>
      <c r="L1002">
        <f t="shared" si="110"/>
        <v>0</v>
      </c>
      <c r="W1002" s="6" t="s">
        <v>7</v>
      </c>
      <c r="X1002" s="7" t="s">
        <v>15</v>
      </c>
      <c r="Y1002" s="8">
        <f t="shared" si="114"/>
        <v>8</v>
      </c>
      <c r="Z1002">
        <f t="shared" si="111"/>
        <v>8</v>
      </c>
      <c r="AA1002">
        <f t="shared" si="112"/>
        <v>7304</v>
      </c>
      <c r="AB1002">
        <f t="shared" si="115"/>
        <v>913</v>
      </c>
    </row>
    <row r="1003" spans="8:28">
      <c r="H1003" s="6" t="s">
        <v>27</v>
      </c>
      <c r="I1003" s="7" t="s">
        <v>15</v>
      </c>
      <c r="J1003" s="8">
        <f t="shared" si="113"/>
        <v>1</v>
      </c>
      <c r="K1003">
        <f t="shared" si="109"/>
        <v>1</v>
      </c>
      <c r="L1003">
        <f t="shared" si="110"/>
        <v>0</v>
      </c>
      <c r="W1003" s="6" t="s">
        <v>27</v>
      </c>
      <c r="X1003" s="7" t="s">
        <v>15</v>
      </c>
      <c r="Y1003" s="8">
        <f t="shared" si="114"/>
        <v>1</v>
      </c>
      <c r="Z1003">
        <f t="shared" si="111"/>
        <v>1</v>
      </c>
      <c r="AA1003">
        <f t="shared" si="112"/>
        <v>913</v>
      </c>
      <c r="AB1003">
        <f t="shared" si="115"/>
        <v>913</v>
      </c>
    </row>
    <row r="1004" spans="8:28" ht="15.75" thickBot="1">
      <c r="H1004" s="9" t="s">
        <v>10</v>
      </c>
      <c r="I1004" s="10" t="s">
        <v>15</v>
      </c>
      <c r="J1004" s="11">
        <f t="shared" si="113"/>
        <v>2</v>
      </c>
      <c r="K1004">
        <f t="shared" si="109"/>
        <v>2</v>
      </c>
      <c r="L1004">
        <f t="shared" si="110"/>
        <v>0</v>
      </c>
      <c r="W1004" s="9" t="s">
        <v>10</v>
      </c>
      <c r="X1004" s="10" t="s">
        <v>15</v>
      </c>
      <c r="Y1004" s="11">
        <f t="shared" si="114"/>
        <v>2</v>
      </c>
      <c r="Z1004">
        <f t="shared" si="111"/>
        <v>2</v>
      </c>
      <c r="AA1004">
        <f t="shared" si="112"/>
        <v>1826</v>
      </c>
      <c r="AB1004">
        <f t="shared" si="115"/>
        <v>913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8231-7D05-4D39-B197-58DF22131747}">
  <dimension ref="A1:BR1009"/>
  <sheetViews>
    <sheetView topLeftCell="U1" workbookViewId="0">
      <selection activeCell="AM21" sqref="AM21"/>
    </sheetView>
  </sheetViews>
  <sheetFormatPr defaultRowHeight="15"/>
  <cols>
    <col min="1" max="1" width="14.5703125" style="13" bestFit="1" customWidth="1"/>
    <col min="2" max="6" width="3" style="14" bestFit="1" customWidth="1"/>
    <col min="8" max="8" width="5.5703125" customWidth="1"/>
    <col min="10" max="10" width="14.140625" style="13" bestFit="1" customWidth="1"/>
    <col min="23" max="23" width="13.140625" bestFit="1" customWidth="1"/>
    <col min="24" max="24" width="8" bestFit="1" customWidth="1"/>
    <col min="55" max="55" width="13.140625" bestFit="1" customWidth="1"/>
  </cols>
  <sheetData>
    <row r="1" spans="1:70">
      <c r="A1" s="12" t="s">
        <v>52</v>
      </c>
      <c r="B1" s="16">
        <v>0</v>
      </c>
      <c r="C1" s="16">
        <v>1</v>
      </c>
      <c r="J1" s="13" t="s">
        <v>1059</v>
      </c>
      <c r="K1" s="14">
        <f t="shared" ref="K1:V1" si="0">POWER(2,12-K9)</f>
        <v>2048</v>
      </c>
      <c r="L1" s="14">
        <f t="shared" si="0"/>
        <v>1024</v>
      </c>
      <c r="M1" s="14">
        <f t="shared" si="0"/>
        <v>512</v>
      </c>
      <c r="N1" s="14">
        <f t="shared" si="0"/>
        <v>256</v>
      </c>
      <c r="O1" s="14">
        <f t="shared" si="0"/>
        <v>128</v>
      </c>
      <c r="P1" s="14">
        <f t="shared" si="0"/>
        <v>64</v>
      </c>
      <c r="Q1" s="14">
        <f t="shared" si="0"/>
        <v>32</v>
      </c>
      <c r="R1" s="14">
        <f t="shared" si="0"/>
        <v>16</v>
      </c>
      <c r="S1" s="14">
        <f t="shared" si="0"/>
        <v>8</v>
      </c>
      <c r="T1" s="14">
        <f t="shared" si="0"/>
        <v>4</v>
      </c>
      <c r="U1" s="14">
        <f t="shared" si="0"/>
        <v>2</v>
      </c>
      <c r="V1" s="14">
        <f t="shared" si="0"/>
        <v>1</v>
      </c>
    </row>
    <row r="3" spans="1:70">
      <c r="A3" s="12" t="s">
        <v>1067</v>
      </c>
      <c r="J3" s="12" t="s">
        <v>1068</v>
      </c>
      <c r="Z3" s="2" t="s">
        <v>1069</v>
      </c>
      <c r="AB3">
        <f>AF4*AN4</f>
        <v>230</v>
      </c>
      <c r="AH3" s="2"/>
      <c r="AP3" s="2" t="s">
        <v>1071</v>
      </c>
      <c r="AR3">
        <f>BC4*BR4</f>
        <v>903810</v>
      </c>
    </row>
    <row r="4" spans="1:70">
      <c r="A4" s="13" t="s">
        <v>54</v>
      </c>
      <c r="B4" s="14">
        <f>COUNTA(B10:B3001)</f>
        <v>12</v>
      </c>
      <c r="J4" s="13" t="s">
        <v>54</v>
      </c>
      <c r="K4" s="14">
        <f>COUNTA(K10:K3001)</f>
        <v>1000</v>
      </c>
      <c r="L4" s="14"/>
      <c r="M4" s="14"/>
      <c r="N4" s="14"/>
      <c r="O4" s="14"/>
      <c r="Z4" s="17" t="s">
        <v>1060</v>
      </c>
      <c r="AF4" s="14">
        <f>BIN2DEC(AF7)</f>
        <v>23</v>
      </c>
      <c r="AH4" s="17" t="s">
        <v>1070</v>
      </c>
      <c r="AN4" s="14">
        <f>BIN2DEC(AN7)</f>
        <v>10</v>
      </c>
      <c r="AP4" s="17" t="s">
        <v>1060</v>
      </c>
      <c r="BC4" s="14">
        <f>SUMPRODUCT(AQ8:BB8,binary_12range)</f>
        <v>282</v>
      </c>
      <c r="BE4" t="s">
        <v>1060</v>
      </c>
      <c r="BR4">
        <f>SUMPRODUCT(BF8:BQ8,binary_12range)</f>
        <v>3205</v>
      </c>
    </row>
    <row r="5" spans="1:70">
      <c r="A5" s="13" t="s">
        <v>53</v>
      </c>
      <c r="B5" s="14">
        <f>COUNTIF(B10:B3001,Binary_1)</f>
        <v>7</v>
      </c>
      <c r="C5" s="14">
        <f>COUNTIF(C10:C3001,Binary_1)</f>
        <v>5</v>
      </c>
      <c r="D5" s="14">
        <f>COUNTIF(D10:D3001,Binary_1)</f>
        <v>8</v>
      </c>
      <c r="E5" s="14">
        <f>COUNTIF(E10:E3001,Binary_1)</f>
        <v>7</v>
      </c>
      <c r="F5" s="14">
        <f>COUNTIF(F10:F3001,Binary_1)</f>
        <v>5</v>
      </c>
      <c r="J5" s="13" t="s">
        <v>53</v>
      </c>
      <c r="K5" s="14">
        <f t="shared" ref="K5:V5" si="1">COUNTIF(K10:K3001,Binary_1)</f>
        <v>499</v>
      </c>
      <c r="L5" s="14">
        <f t="shared" si="1"/>
        <v>489</v>
      </c>
      <c r="M5" s="14">
        <f t="shared" si="1"/>
        <v>498</v>
      </c>
      <c r="N5" s="14">
        <f t="shared" si="1"/>
        <v>490</v>
      </c>
      <c r="O5" s="14">
        <f t="shared" si="1"/>
        <v>502</v>
      </c>
      <c r="P5" s="14">
        <f t="shared" si="1"/>
        <v>484</v>
      </c>
      <c r="Q5" s="14">
        <f t="shared" si="1"/>
        <v>515</v>
      </c>
      <c r="R5" s="14">
        <f t="shared" si="1"/>
        <v>508</v>
      </c>
      <c r="S5" s="14">
        <f t="shared" si="1"/>
        <v>502</v>
      </c>
      <c r="T5" s="14">
        <f t="shared" si="1"/>
        <v>518</v>
      </c>
      <c r="U5" s="14">
        <f t="shared" si="1"/>
        <v>517</v>
      </c>
      <c r="V5" s="14">
        <f t="shared" si="1"/>
        <v>487</v>
      </c>
      <c r="Z5" s="13" t="s">
        <v>54</v>
      </c>
      <c r="AA5" s="14">
        <f>COUNTIF(AA10:AA3001,Binary_0)+COUNTIF(AA10:AA3001,Binary_1)</f>
        <v>12</v>
      </c>
      <c r="AB5" s="14">
        <f>COUNTIF(AB10:AB3001,Binary_0)+COUNTIF(AB10:AB3001,Binary_1)</f>
        <v>7</v>
      </c>
      <c r="AC5" s="14">
        <f>COUNTIF(AC10:AC3001,Binary_0)+COUNTIF(AC10:AC3001,Binary_1)</f>
        <v>4</v>
      </c>
      <c r="AD5" s="14">
        <f>COUNTIF(AD10:AD3001,Binary_0)+COUNTIF(AD10:AD3001,Binary_1)</f>
        <v>3</v>
      </c>
      <c r="AE5" s="14">
        <f>COUNTIF(AE10:AE3001,Binary_0)+COUNTIF(AE10:AE3001,Binary_1)</f>
        <v>2</v>
      </c>
      <c r="AH5" s="13" t="s">
        <v>54</v>
      </c>
      <c r="AI5" s="14">
        <f>COUNTIF(AI10:AI3001,Binary_0)+COUNTIF(AI10:AI3001,Binary_1)</f>
        <v>12</v>
      </c>
      <c r="AJ5" s="14">
        <f>COUNTIF(AJ10:AJ3001,Binary_0)+COUNTIF(AJ10:AJ3001,Binary_1)</f>
        <v>5</v>
      </c>
      <c r="AK5" s="14">
        <f>COUNTIF(AK10:AK3001,Binary_0)+COUNTIF(AK10:AK3001,Binary_1)</f>
        <v>2</v>
      </c>
      <c r="AL5" s="14">
        <f>COUNTIF(AL10:AL3001,Binary_0)+COUNTIF(AL10:AL3001,Binary_1)</f>
        <v>1</v>
      </c>
      <c r="AM5" s="14">
        <f>COUNTIF(AM10:AM3001,Binary_0)+COUNTIF(AM10:AM3001,Binary_1)</f>
        <v>1</v>
      </c>
      <c r="AP5" s="13" t="s">
        <v>54</v>
      </c>
      <c r="AQ5" s="14">
        <f t="shared" ref="AQ5:BB5" si="2">COUNTIF(AQ10:AQ3001,Binary_0)+COUNTIF(AQ10:AQ3001,Binary_1)</f>
        <v>1000</v>
      </c>
      <c r="AR5" s="14">
        <f t="shared" si="2"/>
        <v>501</v>
      </c>
      <c r="AS5" s="14">
        <f t="shared" si="2"/>
        <v>258</v>
      </c>
      <c r="AT5" s="14">
        <f t="shared" si="2"/>
        <v>137</v>
      </c>
      <c r="AU5" s="14">
        <f t="shared" si="2"/>
        <v>81</v>
      </c>
      <c r="AV5" s="14">
        <f t="shared" si="2"/>
        <v>44</v>
      </c>
      <c r="AW5" s="14">
        <f t="shared" si="2"/>
        <v>23</v>
      </c>
      <c r="AX5" s="14">
        <f t="shared" si="2"/>
        <v>12</v>
      </c>
      <c r="AY5" s="14">
        <f t="shared" si="2"/>
        <v>6</v>
      </c>
      <c r="AZ5" s="14">
        <f t="shared" si="2"/>
        <v>3</v>
      </c>
      <c r="BA5" s="14">
        <f t="shared" si="2"/>
        <v>2</v>
      </c>
      <c r="BB5" s="14">
        <f t="shared" si="2"/>
        <v>1</v>
      </c>
      <c r="BE5" t="s">
        <v>54</v>
      </c>
      <c r="BF5">
        <f t="shared" ref="BF5:BQ5" si="3">COUNTIF(BF10:BF3001,Binary_0)+COUNTIF(BF10:BF3001,Binary_1)</f>
        <v>1000</v>
      </c>
      <c r="BG5">
        <f t="shared" si="3"/>
        <v>499</v>
      </c>
      <c r="BH5">
        <f t="shared" si="3"/>
        <v>246</v>
      </c>
      <c r="BI5">
        <f t="shared" si="3"/>
        <v>123</v>
      </c>
      <c r="BJ5">
        <f t="shared" si="3"/>
        <v>58</v>
      </c>
      <c r="BK5">
        <f t="shared" si="3"/>
        <v>28</v>
      </c>
      <c r="BL5">
        <f t="shared" si="3"/>
        <v>14</v>
      </c>
      <c r="BM5">
        <f t="shared" si="3"/>
        <v>5</v>
      </c>
      <c r="BN5">
        <f t="shared" si="3"/>
        <v>2</v>
      </c>
      <c r="BO5">
        <f t="shared" si="3"/>
        <v>1</v>
      </c>
      <c r="BP5">
        <f t="shared" si="3"/>
        <v>1</v>
      </c>
      <c r="BQ5">
        <f t="shared" si="3"/>
        <v>1</v>
      </c>
    </row>
    <row r="6" spans="1:70">
      <c r="A6" s="13" t="s">
        <v>1057</v>
      </c>
      <c r="B6" s="14">
        <f>IF(B$5*2&gt;=$B$4,Binary_1,Binary_0)</f>
        <v>1</v>
      </c>
      <c r="C6" s="14">
        <f>IF(C$5*2&gt;=$B$4,Binary_1,Binary_0)</f>
        <v>0</v>
      </c>
      <c r="D6" s="14">
        <f>IF(D$5*2&gt;=$B$4,Binary_1,Binary_0)</f>
        <v>1</v>
      </c>
      <c r="E6" s="14">
        <f>IF(E$5*2&gt;=$B$4,Binary_1,Binary_0)</f>
        <v>1</v>
      </c>
      <c r="F6" s="14">
        <f>IF(F$5*2&gt;=$B$4,Binary_1,Binary_0)</f>
        <v>0</v>
      </c>
      <c r="G6" s="14" t="str">
        <f>_xlfn.CONCAT(B6:F6)</f>
        <v>10110</v>
      </c>
      <c r="H6" s="14">
        <f>BIN2DEC(G6)</f>
        <v>22</v>
      </c>
      <c r="J6" s="13" t="s">
        <v>55</v>
      </c>
      <c r="K6" s="14">
        <f t="shared" ref="K6:V6" si="4">IF(K$5*2&gt;=$K$4,Binary_1,Binary_0)</f>
        <v>0</v>
      </c>
      <c r="L6" s="14">
        <f t="shared" si="4"/>
        <v>0</v>
      </c>
      <c r="M6" s="14">
        <f t="shared" si="4"/>
        <v>0</v>
      </c>
      <c r="N6" s="14">
        <f t="shared" si="4"/>
        <v>0</v>
      </c>
      <c r="O6" s="14">
        <f t="shared" si="4"/>
        <v>1</v>
      </c>
      <c r="P6" s="14">
        <f t="shared" si="4"/>
        <v>0</v>
      </c>
      <c r="Q6" s="14">
        <f t="shared" si="4"/>
        <v>1</v>
      </c>
      <c r="R6" s="14">
        <f t="shared" si="4"/>
        <v>1</v>
      </c>
      <c r="S6" s="14">
        <f t="shared" si="4"/>
        <v>1</v>
      </c>
      <c r="T6" s="14">
        <f t="shared" si="4"/>
        <v>1</v>
      </c>
      <c r="U6" s="14">
        <f t="shared" si="4"/>
        <v>1</v>
      </c>
      <c r="V6" s="14">
        <f t="shared" si="4"/>
        <v>0</v>
      </c>
      <c r="W6" s="14" t="str">
        <f>_xlfn.CONCAT(K6:V6)</f>
        <v>000010111110</v>
      </c>
      <c r="X6" s="14">
        <f>SUMPRODUCT(K6:V6,binary_12range)</f>
        <v>190</v>
      </c>
      <c r="Z6" s="13" t="s">
        <v>53</v>
      </c>
      <c r="AA6" s="14">
        <f>COUNTIF(AA10:AA3001,Binary_1)</f>
        <v>7</v>
      </c>
      <c r="AB6" s="14">
        <f>COUNTIF(AB10:AB3001,Binary_1)</f>
        <v>3</v>
      </c>
      <c r="AC6" s="14">
        <f>COUNTIF(AC10:AC3001,Binary_1)</f>
        <v>3</v>
      </c>
      <c r="AD6" s="14">
        <f>COUNTIF(AD10:AD3001,Binary_1)</f>
        <v>2</v>
      </c>
      <c r="AE6" s="14">
        <f>COUNTIF(AE10:AE3001,Binary_1)</f>
        <v>1</v>
      </c>
      <c r="AH6" s="13" t="s">
        <v>53</v>
      </c>
      <c r="AI6" s="14">
        <f>COUNTIF(AI10:AI3001,Binary_1)</f>
        <v>7</v>
      </c>
      <c r="AJ6" s="14">
        <f>COUNTIF(AJ10:AJ3001,Binary_1)</f>
        <v>2</v>
      </c>
      <c r="AK6" s="14">
        <f>COUNTIF(AK10:AK3001,Binary_1)</f>
        <v>1</v>
      </c>
      <c r="AL6" s="14">
        <f>COUNTIF(AL10:AL3001,Binary_1)</f>
        <v>1</v>
      </c>
      <c r="AM6" s="14">
        <f>COUNTIF(AM10:AM3001,Binary_1)</f>
        <v>0</v>
      </c>
      <c r="AP6" s="13" t="s">
        <v>53</v>
      </c>
      <c r="AQ6" s="14">
        <f t="shared" ref="AQ6:BB6" si="5">COUNTIF(AQ10:AQ3001,Binary_1)</f>
        <v>499</v>
      </c>
      <c r="AR6" s="14">
        <f t="shared" si="5"/>
        <v>243</v>
      </c>
      <c r="AS6" s="14">
        <f t="shared" si="5"/>
        <v>121</v>
      </c>
      <c r="AT6" s="14">
        <f t="shared" si="5"/>
        <v>81</v>
      </c>
      <c r="AU6" s="14">
        <f t="shared" si="5"/>
        <v>37</v>
      </c>
      <c r="AV6" s="14">
        <f t="shared" si="5"/>
        <v>21</v>
      </c>
      <c r="AW6" s="14">
        <f t="shared" si="5"/>
        <v>11</v>
      </c>
      <c r="AX6" s="14">
        <f t="shared" si="5"/>
        <v>6</v>
      </c>
      <c r="AY6" s="14">
        <f t="shared" si="5"/>
        <v>3</v>
      </c>
      <c r="AZ6" s="14">
        <f t="shared" si="5"/>
        <v>1</v>
      </c>
      <c r="BA6" s="14">
        <f t="shared" si="5"/>
        <v>1</v>
      </c>
      <c r="BB6" s="14">
        <f t="shared" si="5"/>
        <v>0</v>
      </c>
      <c r="BE6" t="s">
        <v>53</v>
      </c>
      <c r="BF6">
        <f t="shared" ref="BF6:BQ6" si="6">COUNTIF(BF10:BF3001,Binary_1)</f>
        <v>499</v>
      </c>
      <c r="BG6">
        <f t="shared" si="6"/>
        <v>246</v>
      </c>
      <c r="BH6">
        <f t="shared" si="6"/>
        <v>123</v>
      </c>
      <c r="BI6">
        <f t="shared" si="6"/>
        <v>65</v>
      </c>
      <c r="BJ6">
        <f t="shared" si="6"/>
        <v>28</v>
      </c>
      <c r="BK6">
        <f t="shared" si="6"/>
        <v>14</v>
      </c>
      <c r="BL6">
        <f t="shared" si="6"/>
        <v>9</v>
      </c>
      <c r="BM6">
        <f t="shared" si="6"/>
        <v>3</v>
      </c>
      <c r="BN6">
        <f t="shared" si="6"/>
        <v>1</v>
      </c>
      <c r="BO6">
        <f t="shared" si="6"/>
        <v>1</v>
      </c>
      <c r="BP6">
        <f t="shared" si="6"/>
        <v>0</v>
      </c>
      <c r="BQ6">
        <f t="shared" si="6"/>
        <v>1</v>
      </c>
    </row>
    <row r="7" spans="1:70" ht="15.75" thickBot="1">
      <c r="A7" s="13" t="s">
        <v>1058</v>
      </c>
      <c r="B7" s="14">
        <f>IF(B$5*2&lt;$B$4,Binary_1,Binary_0)</f>
        <v>0</v>
      </c>
      <c r="C7" s="14">
        <f>IF(C$5*2&lt;$B$4,Binary_1,Binary_0)</f>
        <v>1</v>
      </c>
      <c r="D7" s="14">
        <f>IF(D$5*2&lt;$B$4,Binary_1,Binary_0)</f>
        <v>0</v>
      </c>
      <c r="E7" s="14">
        <f>IF(E$5*2&lt;$B$4,Binary_1,Binary_0)</f>
        <v>0</v>
      </c>
      <c r="F7" s="14">
        <f>IF(F$5*2&lt;$B$4,Binary_1,Binary_0)</f>
        <v>1</v>
      </c>
      <c r="G7" s="14" t="str">
        <f>_xlfn.CONCAT(B7:F7)</f>
        <v>01001</v>
      </c>
      <c r="H7" s="14">
        <f>BIN2DEC(G7)</f>
        <v>9</v>
      </c>
      <c r="J7" s="13" t="s">
        <v>56</v>
      </c>
      <c r="K7" s="14">
        <f t="shared" ref="K7:V7" si="7">IF(K$5*2&lt;$K$4,Binary_1,Binary_0)</f>
        <v>1</v>
      </c>
      <c r="L7" s="14">
        <f t="shared" si="7"/>
        <v>1</v>
      </c>
      <c r="M7" s="14">
        <f t="shared" si="7"/>
        <v>1</v>
      </c>
      <c r="N7" s="14">
        <f t="shared" si="7"/>
        <v>1</v>
      </c>
      <c r="O7" s="14">
        <f t="shared" si="7"/>
        <v>0</v>
      </c>
      <c r="P7" s="14">
        <f t="shared" si="7"/>
        <v>1</v>
      </c>
      <c r="Q7" s="14">
        <f t="shared" si="7"/>
        <v>0</v>
      </c>
      <c r="R7" s="14">
        <f t="shared" si="7"/>
        <v>0</v>
      </c>
      <c r="S7" s="14">
        <f t="shared" si="7"/>
        <v>0</v>
      </c>
      <c r="T7" s="14">
        <f t="shared" si="7"/>
        <v>0</v>
      </c>
      <c r="U7" s="14">
        <f t="shared" si="7"/>
        <v>0</v>
      </c>
      <c r="V7" s="14">
        <f t="shared" si="7"/>
        <v>1</v>
      </c>
      <c r="W7" s="14" t="str">
        <f>_xlfn.CONCAT(K7:V7)</f>
        <v>111101000001</v>
      </c>
      <c r="X7" s="14">
        <f>SUMPRODUCT(K7:V7,binary_12range)</f>
        <v>3905</v>
      </c>
      <c r="Z7" s="13" t="s">
        <v>55</v>
      </c>
      <c r="AA7" s="14" t="str">
        <f>TEXT(IF(AA$5=1,AA$6,IF(AA$6*2&gt;=AA$5,Binary_1,Binary_0)),"0")</f>
        <v>1</v>
      </c>
      <c r="AB7" s="14" t="str">
        <f>TEXT(IF(AB$5=1,AB$6,IF(AB$6*2&gt;=AB$5,Binary_1,Binary_0)),"0")</f>
        <v>0</v>
      </c>
      <c r="AC7" s="14" t="str">
        <f>TEXT(IF(AC$5=1,AC$6,IF(AC$6*2&gt;=AC$5,Binary_1,Binary_0)),"0")</f>
        <v>1</v>
      </c>
      <c r="AD7" s="14" t="str">
        <f>TEXT(IF(AD$5=1,AD$6,IF(AD$6*2&gt;=AD$5,Binary_1,Binary_0)),"0")</f>
        <v>1</v>
      </c>
      <c r="AE7" s="14" t="str">
        <f>TEXT(IF(AE$5=1,AE$6,IF(AE$6*2&gt;=AE$5,Binary_1,Binary_0)),"0")</f>
        <v>1</v>
      </c>
      <c r="AF7" s="14" t="str">
        <f>_xlfn.CONCAT(AA7:AE7)</f>
        <v>10111</v>
      </c>
      <c r="AH7" s="13" t="s">
        <v>56</v>
      </c>
      <c r="AI7" s="14" t="str">
        <f>TEXT(IF(AI$6*2&lt;AI$5,Binary_1,Binary_0),"0")</f>
        <v>0</v>
      </c>
      <c r="AJ7" s="14" t="str">
        <f>TEXT(IF(AJ$5=1,AJ$6,IF(AJ$6*2&lt;AJ$5,Binary_1,Binary_0)),"0")</f>
        <v>1</v>
      </c>
      <c r="AK7" s="14" t="str">
        <f>TEXT(IF(AK$5=1,AK$6,IF(AK$6*2&lt;AK$5,Binary_1,Binary_0)),"0")</f>
        <v>0</v>
      </c>
      <c r="AL7" s="14" t="str">
        <f>TEXT(IF(AL$5=1,AL$6,IF(AL$6*2&lt;AL$5,Binary_1,Binary_0)),"0")</f>
        <v>1</v>
      </c>
      <c r="AM7" s="14" t="str">
        <f>TEXT(IF(AM$5=1,AM$6,IF(AM$6*2&lt;AM$5,Binary_1,Binary_0)),"0")</f>
        <v>0</v>
      </c>
      <c r="AN7" s="14" t="str">
        <f>_xlfn.CONCAT(AI7:AM7)</f>
        <v>01010</v>
      </c>
      <c r="AP7" s="13" t="s">
        <v>55</v>
      </c>
      <c r="AQ7" s="14" t="str">
        <f t="shared" ref="AQ7:BB7" si="8">TEXT(IF(AQ$5=1,AQ$6,IF(AQ$6*2&gt;=AQ$5,Binary_1,Binary_0)),"0")</f>
        <v>0</v>
      </c>
      <c r="AR7" s="14" t="str">
        <f t="shared" si="8"/>
        <v>0</v>
      </c>
      <c r="AS7" s="14" t="str">
        <f t="shared" si="8"/>
        <v>0</v>
      </c>
      <c r="AT7" s="14" t="str">
        <f t="shared" si="8"/>
        <v>1</v>
      </c>
      <c r="AU7" s="14" t="str">
        <f t="shared" si="8"/>
        <v>0</v>
      </c>
      <c r="AV7" s="14" t="str">
        <f t="shared" si="8"/>
        <v>0</v>
      </c>
      <c r="AW7" s="14" t="str">
        <f t="shared" si="8"/>
        <v>0</v>
      </c>
      <c r="AX7" s="14" t="str">
        <f t="shared" si="8"/>
        <v>1</v>
      </c>
      <c r="AY7" s="14" t="str">
        <f t="shared" si="8"/>
        <v>1</v>
      </c>
      <c r="AZ7" s="14" t="str">
        <f t="shared" si="8"/>
        <v>0</v>
      </c>
      <c r="BA7" s="14" t="str">
        <f t="shared" si="8"/>
        <v>1</v>
      </c>
      <c r="BB7" s="14" t="str">
        <f t="shared" si="8"/>
        <v>0</v>
      </c>
      <c r="BC7" s="19" t="str">
        <f>_xlfn.CONCAT(AQ7:BB7)</f>
        <v>000100011010</v>
      </c>
      <c r="BE7" t="s">
        <v>56</v>
      </c>
      <c r="BF7" t="str">
        <f t="shared" ref="BF7:BQ7" si="9">TEXT(IF(BF$5=1,BF$6,IF(BF$6*2&lt;BF$5,Binary_1,Binary_0)),"0")</f>
        <v>1</v>
      </c>
      <c r="BG7" t="str">
        <f t="shared" si="9"/>
        <v>1</v>
      </c>
      <c r="BH7" t="str">
        <f t="shared" si="9"/>
        <v>0</v>
      </c>
      <c r="BI7" t="str">
        <f t="shared" si="9"/>
        <v>0</v>
      </c>
      <c r="BJ7" t="str">
        <f t="shared" si="9"/>
        <v>1</v>
      </c>
      <c r="BK7" t="str">
        <f t="shared" si="9"/>
        <v>0</v>
      </c>
      <c r="BL7" t="str">
        <f t="shared" si="9"/>
        <v>0</v>
      </c>
      <c r="BM7" t="str">
        <f t="shared" si="9"/>
        <v>0</v>
      </c>
      <c r="BN7" t="str">
        <f t="shared" si="9"/>
        <v>0</v>
      </c>
      <c r="BO7" t="str">
        <f t="shared" si="9"/>
        <v>1</v>
      </c>
      <c r="BP7" t="str">
        <f t="shared" si="9"/>
        <v>0</v>
      </c>
      <c r="BQ7" t="str">
        <f t="shared" si="9"/>
        <v>1</v>
      </c>
      <c r="BR7" t="str">
        <f>_xlfn.CONCAT(BF7:BQ7)</f>
        <v>110010000101</v>
      </c>
    </row>
    <row r="8" spans="1:70" ht="15.75" thickBot="1">
      <c r="H8" s="15">
        <f>H6*H7</f>
        <v>198</v>
      </c>
      <c r="K8" s="14"/>
      <c r="L8" s="14"/>
      <c r="M8" s="14"/>
      <c r="N8" s="14"/>
      <c r="O8" s="14"/>
      <c r="X8" s="15">
        <f>X6*X7</f>
        <v>741950</v>
      </c>
      <c r="AA8" s="17"/>
      <c r="AI8" s="17"/>
      <c r="AP8" s="13" t="s">
        <v>1079</v>
      </c>
      <c r="AQ8" s="20">
        <f>_xlfn.NUMBERVALUE(AQ7)</f>
        <v>0</v>
      </c>
      <c r="AR8" s="20">
        <f t="shared" ref="AR8:BB8" si="10">_xlfn.NUMBERVALUE(AR7)</f>
        <v>0</v>
      </c>
      <c r="AS8" s="20">
        <f t="shared" si="10"/>
        <v>0</v>
      </c>
      <c r="AT8" s="20">
        <f t="shared" si="10"/>
        <v>1</v>
      </c>
      <c r="AU8" s="20">
        <f t="shared" si="10"/>
        <v>0</v>
      </c>
      <c r="AV8" s="20">
        <f t="shared" si="10"/>
        <v>0</v>
      </c>
      <c r="AW8" s="20">
        <f t="shared" si="10"/>
        <v>0</v>
      </c>
      <c r="AX8" s="20">
        <f t="shared" si="10"/>
        <v>1</v>
      </c>
      <c r="AY8" s="20">
        <f t="shared" si="10"/>
        <v>1</v>
      </c>
      <c r="AZ8" s="20">
        <f t="shared" si="10"/>
        <v>0</v>
      </c>
      <c r="BA8" s="20">
        <f t="shared" si="10"/>
        <v>1</v>
      </c>
      <c r="BB8" s="20">
        <f t="shared" si="10"/>
        <v>0</v>
      </c>
      <c r="BE8" t="s">
        <v>1079</v>
      </c>
      <c r="BF8">
        <f>_xlfn.NUMBERVALUE(BF7)</f>
        <v>1</v>
      </c>
      <c r="BG8">
        <f t="shared" ref="BG8" si="11">_xlfn.NUMBERVALUE(BG7)</f>
        <v>1</v>
      </c>
      <c r="BH8">
        <f t="shared" ref="BH8" si="12">_xlfn.NUMBERVALUE(BH7)</f>
        <v>0</v>
      </c>
      <c r="BI8">
        <f t="shared" ref="BI8" si="13">_xlfn.NUMBERVALUE(BI7)</f>
        <v>0</v>
      </c>
      <c r="BJ8">
        <f t="shared" ref="BJ8" si="14">_xlfn.NUMBERVALUE(BJ7)</f>
        <v>1</v>
      </c>
      <c r="BK8">
        <f t="shared" ref="BK8" si="15">_xlfn.NUMBERVALUE(BK7)</f>
        <v>0</v>
      </c>
      <c r="BL8">
        <f t="shared" ref="BL8" si="16">_xlfn.NUMBERVALUE(BL7)</f>
        <v>0</v>
      </c>
      <c r="BM8">
        <f t="shared" ref="BM8" si="17">_xlfn.NUMBERVALUE(BM7)</f>
        <v>0</v>
      </c>
      <c r="BN8">
        <f t="shared" ref="BN8" si="18">_xlfn.NUMBERVALUE(BN7)</f>
        <v>0</v>
      </c>
      <c r="BO8">
        <f t="shared" ref="BO8" si="19">_xlfn.NUMBERVALUE(BO7)</f>
        <v>1</v>
      </c>
      <c r="BP8">
        <f t="shared" ref="BP8" si="20">_xlfn.NUMBERVALUE(BP7)</f>
        <v>0</v>
      </c>
      <c r="BQ8">
        <f t="shared" ref="BQ8" si="21">_xlfn.NUMBERVALUE(BQ7)</f>
        <v>1</v>
      </c>
    </row>
    <row r="9" spans="1:70">
      <c r="A9" s="12" t="s">
        <v>3</v>
      </c>
      <c r="B9" s="14">
        <v>1</v>
      </c>
      <c r="C9" s="14">
        <v>2</v>
      </c>
      <c r="D9" s="14">
        <v>3</v>
      </c>
      <c r="E9" s="14">
        <v>4</v>
      </c>
      <c r="F9" s="14">
        <v>5</v>
      </c>
      <c r="J9" s="12" t="s">
        <v>1066</v>
      </c>
      <c r="K9" s="14">
        <v>1</v>
      </c>
      <c r="L9" s="14">
        <v>2</v>
      </c>
      <c r="M9" s="14">
        <v>3</v>
      </c>
      <c r="N9" s="14">
        <v>4</v>
      </c>
      <c r="O9" s="14">
        <v>5</v>
      </c>
      <c r="P9" s="14">
        <v>6</v>
      </c>
      <c r="Q9" s="14">
        <v>7</v>
      </c>
      <c r="R9" s="14">
        <v>8</v>
      </c>
      <c r="S9" s="14">
        <v>9</v>
      </c>
      <c r="T9" s="14">
        <v>10</v>
      </c>
      <c r="U9" s="14">
        <v>11</v>
      </c>
      <c r="V9" s="14">
        <v>12</v>
      </c>
      <c r="W9" s="14"/>
      <c r="X9" s="14"/>
      <c r="AA9" s="14" t="s">
        <v>1061</v>
      </c>
      <c r="AB9" s="14" t="s">
        <v>1062</v>
      </c>
      <c r="AC9" s="14" t="s">
        <v>1063</v>
      </c>
      <c r="AD9" s="14" t="s">
        <v>1064</v>
      </c>
      <c r="AE9" s="14" t="s">
        <v>1065</v>
      </c>
      <c r="AI9" s="14" t="s">
        <v>1061</v>
      </c>
      <c r="AJ9" s="14" t="s">
        <v>1062</v>
      </c>
      <c r="AK9" s="14" t="s">
        <v>1063</v>
      </c>
      <c r="AL9" s="14" t="s">
        <v>1064</v>
      </c>
      <c r="AM9" s="14" t="s">
        <v>1065</v>
      </c>
      <c r="AQ9" s="14" t="s">
        <v>1061</v>
      </c>
      <c r="AR9" s="14" t="s">
        <v>1062</v>
      </c>
      <c r="AS9" s="14" t="s">
        <v>1063</v>
      </c>
      <c r="AT9" s="14" t="s">
        <v>1064</v>
      </c>
      <c r="AU9" s="14" t="s">
        <v>1065</v>
      </c>
      <c r="AV9" s="14" t="s">
        <v>1072</v>
      </c>
      <c r="AW9" s="14" t="s">
        <v>1073</v>
      </c>
      <c r="AX9" s="14" t="s">
        <v>1074</v>
      </c>
      <c r="AY9" s="14" t="s">
        <v>1075</v>
      </c>
      <c r="AZ9" s="14" t="s">
        <v>1076</v>
      </c>
      <c r="BA9" s="14" t="s">
        <v>1077</v>
      </c>
      <c r="BB9" s="14" t="s">
        <v>1078</v>
      </c>
      <c r="BF9" t="s">
        <v>1061</v>
      </c>
      <c r="BG9" t="s">
        <v>1062</v>
      </c>
      <c r="BH9" t="s">
        <v>1063</v>
      </c>
      <c r="BI9" t="s">
        <v>1064</v>
      </c>
      <c r="BJ9" t="s">
        <v>1065</v>
      </c>
      <c r="BK9" t="s">
        <v>1072</v>
      </c>
      <c r="BL9" t="s">
        <v>1073</v>
      </c>
      <c r="BM9" t="s">
        <v>1074</v>
      </c>
      <c r="BN9" t="s">
        <v>1075</v>
      </c>
      <c r="BO9" t="s">
        <v>1076</v>
      </c>
      <c r="BP9" t="s">
        <v>1077</v>
      </c>
      <c r="BQ9" t="s">
        <v>1078</v>
      </c>
    </row>
    <row r="10" spans="1:70">
      <c r="A10" s="13" t="s">
        <v>40</v>
      </c>
      <c r="B10" s="14" t="str">
        <f>MID($A10,B$9,1)</f>
        <v>0</v>
      </c>
      <c r="C10" s="14" t="str">
        <f>MID($A10,C$9,1)</f>
        <v>0</v>
      </c>
      <c r="D10" s="14" t="str">
        <f>MID($A10,D$9,1)</f>
        <v>1</v>
      </c>
      <c r="E10" s="14" t="str">
        <f>MID($A10,E$9,1)</f>
        <v>0</v>
      </c>
      <c r="F10" s="14" t="str">
        <f>MID($A10,F$9,1)</f>
        <v>0</v>
      </c>
      <c r="J10" s="13" t="s">
        <v>57</v>
      </c>
      <c r="K10" s="14" t="str">
        <f t="shared" ref="K10:V10" si="22">MID($J10,K$9,1)</f>
        <v>1</v>
      </c>
      <c r="L10" s="14" t="str">
        <f t="shared" si="22"/>
        <v>0</v>
      </c>
      <c r="M10" s="14" t="str">
        <f t="shared" si="22"/>
        <v>1</v>
      </c>
      <c r="N10" s="14" t="str">
        <f t="shared" si="22"/>
        <v>0</v>
      </c>
      <c r="O10" s="14" t="str">
        <f t="shared" si="22"/>
        <v>0</v>
      </c>
      <c r="P10" s="14" t="str">
        <f t="shared" si="22"/>
        <v>1</v>
      </c>
      <c r="Q10" s="14" t="str">
        <f t="shared" si="22"/>
        <v>1</v>
      </c>
      <c r="R10" s="14" t="str">
        <f t="shared" si="22"/>
        <v>0</v>
      </c>
      <c r="S10" s="14" t="str">
        <f t="shared" si="22"/>
        <v>0</v>
      </c>
      <c r="T10" s="14" t="str">
        <f t="shared" si="22"/>
        <v>0</v>
      </c>
      <c r="U10" s="14" t="str">
        <f t="shared" si="22"/>
        <v>1</v>
      </c>
      <c r="V10" s="14" t="str">
        <f t="shared" si="22"/>
        <v>0</v>
      </c>
      <c r="W10" s="14"/>
      <c r="X10" s="14"/>
      <c r="AA10" s="18" t="str">
        <f>B10</f>
        <v>0</v>
      </c>
      <c r="AB10" s="14" t="str">
        <f>IF(OR(AA10=AA$7,AND(AA$5=1,AA10&lt;&gt;"")),C10,"")</f>
        <v/>
      </c>
      <c r="AC10" s="14" t="str">
        <f t="shared" ref="AC10:AE10" si="23">IF(OR(AB10=AB$7,AND(AB$5=1,AB10&lt;&gt;"")),D10,"")</f>
        <v/>
      </c>
      <c r="AD10" s="14" t="str">
        <f t="shared" si="23"/>
        <v/>
      </c>
      <c r="AE10" s="14" t="str">
        <f t="shared" si="23"/>
        <v/>
      </c>
      <c r="AI10" s="18" t="str">
        <f>B10</f>
        <v>0</v>
      </c>
      <c r="AJ10" s="14" t="str">
        <f>IF(OR(AI10=AI$7,AND(AI$5=1,AI10&lt;&gt;"")),C10,"")</f>
        <v>0</v>
      </c>
      <c r="AK10" s="14" t="str">
        <f t="shared" ref="AK10:AM10" si="24">IF(OR(AJ10=AJ$7,AND(AJ$5=1,AJ10&lt;&gt;"")),D10,"")</f>
        <v/>
      </c>
      <c r="AL10" s="14" t="str">
        <f t="shared" si="24"/>
        <v/>
      </c>
      <c r="AM10" s="14" t="str">
        <f t="shared" si="24"/>
        <v/>
      </c>
      <c r="AQ10" s="18" t="str">
        <f>K10</f>
        <v>1</v>
      </c>
      <c r="AR10" s="14" t="str">
        <f>IF(AQ10=AQ$7,L10,"")</f>
        <v/>
      </c>
      <c r="AS10" s="14" t="str">
        <f t="shared" ref="AS10:BB10" si="25">IF(AR10=AR$7,M10,"")</f>
        <v/>
      </c>
      <c r="AT10" s="14" t="str">
        <f t="shared" si="25"/>
        <v/>
      </c>
      <c r="AU10" s="14" t="str">
        <f t="shared" si="25"/>
        <v/>
      </c>
      <c r="AV10" s="14" t="str">
        <f t="shared" si="25"/>
        <v/>
      </c>
      <c r="AW10" s="14" t="str">
        <f t="shared" si="25"/>
        <v/>
      </c>
      <c r="AX10" s="14" t="str">
        <f t="shared" si="25"/>
        <v/>
      </c>
      <c r="AY10" s="14" t="str">
        <f t="shared" si="25"/>
        <v/>
      </c>
      <c r="AZ10" s="14" t="str">
        <f t="shared" si="25"/>
        <v/>
      </c>
      <c r="BA10" s="14" t="str">
        <f t="shared" si="25"/>
        <v/>
      </c>
      <c r="BB10" s="14" t="str">
        <f t="shared" si="25"/>
        <v/>
      </c>
      <c r="BF10" s="18" t="str">
        <f>K10</f>
        <v>1</v>
      </c>
      <c r="BG10" s="14" t="str">
        <f>IF(BF10=BF$7,L10,"")</f>
        <v>0</v>
      </c>
      <c r="BH10" s="14" t="str">
        <f t="shared" ref="BH10:BQ10" si="26">IF(BG10=BG$7,M10,"")</f>
        <v/>
      </c>
      <c r="BI10" s="14" t="str">
        <f t="shared" si="26"/>
        <v/>
      </c>
      <c r="BJ10" s="14" t="str">
        <f t="shared" si="26"/>
        <v/>
      </c>
      <c r="BK10" s="14" t="str">
        <f t="shared" si="26"/>
        <v/>
      </c>
      <c r="BL10" s="14" t="str">
        <f t="shared" si="26"/>
        <v/>
      </c>
      <c r="BM10" s="14" t="str">
        <f t="shared" si="26"/>
        <v/>
      </c>
      <c r="BN10" s="14" t="str">
        <f t="shared" si="26"/>
        <v/>
      </c>
      <c r="BO10" s="14" t="str">
        <f t="shared" si="26"/>
        <v/>
      </c>
      <c r="BP10" s="14" t="str">
        <f t="shared" si="26"/>
        <v/>
      </c>
      <c r="BQ10" s="14" t="str">
        <f t="shared" si="26"/>
        <v/>
      </c>
    </row>
    <row r="11" spans="1:70">
      <c r="A11" s="13" t="s">
        <v>41</v>
      </c>
      <c r="B11" s="14" t="str">
        <f t="shared" ref="B11:F21" si="27">MID($A11,B$9,1)</f>
        <v>1</v>
      </c>
      <c r="C11" s="14" t="str">
        <f t="shared" si="27"/>
        <v>1</v>
      </c>
      <c r="D11" s="14" t="str">
        <f t="shared" si="27"/>
        <v>1</v>
      </c>
      <c r="E11" s="14" t="str">
        <f t="shared" si="27"/>
        <v>1</v>
      </c>
      <c r="F11" s="14" t="str">
        <f t="shared" si="27"/>
        <v>0</v>
      </c>
      <c r="J11" s="13" t="s">
        <v>58</v>
      </c>
      <c r="K11" s="14" t="str">
        <f t="shared" ref="K11:V26" si="28">MID($J11,K$9,1)</f>
        <v>0</v>
      </c>
      <c r="L11" s="14" t="str">
        <f t="shared" ref="L11:V25" si="29">MID($J11,L$9,1)</f>
        <v>1</v>
      </c>
      <c r="M11" s="14" t="str">
        <f t="shared" si="29"/>
        <v>0</v>
      </c>
      <c r="N11" s="14" t="str">
        <f t="shared" si="29"/>
        <v>1</v>
      </c>
      <c r="O11" s="14" t="str">
        <f t="shared" si="29"/>
        <v>0</v>
      </c>
      <c r="P11" s="14" t="str">
        <f t="shared" si="29"/>
        <v>0</v>
      </c>
      <c r="Q11" s="14" t="str">
        <f t="shared" si="29"/>
        <v>0</v>
      </c>
      <c r="R11" s="14" t="str">
        <f t="shared" si="29"/>
        <v>0</v>
      </c>
      <c r="S11" s="14" t="str">
        <f t="shared" si="29"/>
        <v>1</v>
      </c>
      <c r="T11" s="14" t="str">
        <f t="shared" si="29"/>
        <v>0</v>
      </c>
      <c r="U11" s="14" t="str">
        <f t="shared" si="29"/>
        <v>1</v>
      </c>
      <c r="V11" s="14" t="str">
        <f t="shared" si="29"/>
        <v>1</v>
      </c>
      <c r="AA11" s="18" t="str">
        <f t="shared" ref="AA11:AA21" si="30">B11</f>
        <v>1</v>
      </c>
      <c r="AB11" s="14" t="str">
        <f t="shared" ref="AB11:AB21" si="31">IF(OR(AA11=AA$7,AND(AA$5=1,AA11&lt;&gt;"")),C11,"")</f>
        <v>1</v>
      </c>
      <c r="AC11" s="14" t="str">
        <f t="shared" ref="AC11:AC21" si="32">IF(OR(AB11=AB$7,AND(AB$5=1,AB11&lt;&gt;"")),D11,"")</f>
        <v/>
      </c>
      <c r="AD11" s="14" t="str">
        <f t="shared" ref="AD11:AD21" si="33">IF(OR(AC11=AC$7,AND(AC$5=1,AC11&lt;&gt;"")),E11,"")</f>
        <v/>
      </c>
      <c r="AE11" s="14" t="str">
        <f t="shared" ref="AE11:AE21" si="34">IF(OR(AD11=AD$7,AND(AD$5=1,AD11&lt;&gt;"")),F11,"")</f>
        <v/>
      </c>
      <c r="AI11" s="18" t="str">
        <f t="shared" ref="AI11:AI21" si="35">B11</f>
        <v>1</v>
      </c>
      <c r="AJ11" s="14" t="str">
        <f t="shared" ref="AJ11:AJ21" si="36">IF(OR(AI11=AI$7,AND(AI$5=1,AI11&lt;&gt;"")),C11,"")</f>
        <v/>
      </c>
      <c r="AK11" s="14" t="str">
        <f t="shared" ref="AK11:AK21" si="37">IF(OR(AJ11=AJ$7,AND(AJ$5=1,AJ11&lt;&gt;"")),D11,"")</f>
        <v/>
      </c>
      <c r="AL11" s="14" t="str">
        <f t="shared" ref="AL11:AL21" si="38">IF(OR(AK11=AK$7,AND(AK$5=1,AK11&lt;&gt;"")),E11,"")</f>
        <v/>
      </c>
      <c r="AM11" s="14" t="str">
        <f t="shared" ref="AM11:AM21" si="39">IF(OR(AL11=AL$7,AND(AL$5=1,AL11&lt;&gt;"")),F11,"")</f>
        <v/>
      </c>
      <c r="AQ11" s="18" t="str">
        <f t="shared" ref="AQ11:AQ21" si="40">K11</f>
        <v>0</v>
      </c>
      <c r="AR11" s="14" t="str">
        <f t="shared" ref="AR11:AR74" si="41">IF(AQ11=AQ$7,L11,"")</f>
        <v>1</v>
      </c>
      <c r="AS11" s="14" t="str">
        <f t="shared" ref="AS11:AS74" si="42">IF(AR11=AR$7,M11,"")</f>
        <v/>
      </c>
      <c r="AT11" s="14" t="str">
        <f t="shared" ref="AT11:AT74" si="43">IF(AS11=AS$7,N11,"")</f>
        <v/>
      </c>
      <c r="AU11" s="14" t="str">
        <f t="shared" ref="AU11:AU74" si="44">IF(AT11=AT$7,O11,"")</f>
        <v/>
      </c>
      <c r="AV11" s="14" t="str">
        <f t="shared" ref="AV11:AV74" si="45">IF(AU11=AU$7,P11,"")</f>
        <v/>
      </c>
      <c r="AW11" s="14" t="str">
        <f t="shared" ref="AW11:AW74" si="46">IF(AV11=AV$7,Q11,"")</f>
        <v/>
      </c>
      <c r="AX11" s="14" t="str">
        <f t="shared" ref="AX11:AX74" si="47">IF(AW11=AW$7,R11,"")</f>
        <v/>
      </c>
      <c r="AY11" s="14" t="str">
        <f t="shared" ref="AY11:AY74" si="48">IF(AX11=AX$7,S11,"")</f>
        <v/>
      </c>
      <c r="AZ11" s="14" t="str">
        <f t="shared" ref="AZ11:AZ74" si="49">IF(AY11=AY$7,T11,"")</f>
        <v/>
      </c>
      <c r="BA11" s="14" t="str">
        <f t="shared" ref="BA11:BA74" si="50">IF(AZ11=AZ$7,U11,"")</f>
        <v/>
      </c>
      <c r="BB11" s="14" t="str">
        <f t="shared" ref="BB11:BB74" si="51">IF(BA11=BA$7,V11,"")</f>
        <v/>
      </c>
      <c r="BF11" s="18" t="str">
        <f t="shared" ref="BF11:BF74" si="52">K11</f>
        <v>0</v>
      </c>
      <c r="BG11" s="14" t="str">
        <f t="shared" ref="BG11:BG74" si="53">IF(BF11=BF$7,L11,"")</f>
        <v/>
      </c>
      <c r="BH11" s="14" t="str">
        <f t="shared" ref="BH11:BH74" si="54">IF(BG11=BG$7,M11,"")</f>
        <v/>
      </c>
      <c r="BI11" s="14" t="str">
        <f t="shared" ref="BI11:BI74" si="55">IF(BH11=BH$7,N11,"")</f>
        <v/>
      </c>
      <c r="BJ11" s="14" t="str">
        <f t="shared" ref="BJ11:BJ74" si="56">IF(BI11=BI$7,O11,"")</f>
        <v/>
      </c>
      <c r="BK11" s="14" t="str">
        <f t="shared" ref="BK11:BK74" si="57">IF(BJ11=BJ$7,P11,"")</f>
        <v/>
      </c>
      <c r="BL11" s="14" t="str">
        <f t="shared" ref="BL11:BL74" si="58">IF(BK11=BK$7,Q11,"")</f>
        <v/>
      </c>
      <c r="BM11" s="14" t="str">
        <f t="shared" ref="BM11:BM74" si="59">IF(BL11=BL$7,R11,"")</f>
        <v/>
      </c>
      <c r="BN11" s="14" t="str">
        <f t="shared" ref="BN11:BN74" si="60">IF(BM11=BM$7,S11,"")</f>
        <v/>
      </c>
      <c r="BO11" s="14" t="str">
        <f t="shared" ref="BO11:BO74" si="61">IF(BN11=BN$7,T11,"")</f>
        <v/>
      </c>
      <c r="BP11" s="14" t="str">
        <f t="shared" ref="BP11:BP74" si="62">IF(BO11=BO$7,U11,"")</f>
        <v/>
      </c>
      <c r="BQ11" s="14" t="str">
        <f t="shared" ref="BQ11:BQ74" si="63">IF(BP11=BP$7,V11,"")</f>
        <v/>
      </c>
    </row>
    <row r="12" spans="1:70">
      <c r="A12" s="13" t="s">
        <v>42</v>
      </c>
      <c r="B12" s="14" t="str">
        <f t="shared" si="27"/>
        <v>1</v>
      </c>
      <c r="C12" s="14" t="str">
        <f t="shared" si="27"/>
        <v>0</v>
      </c>
      <c r="D12" s="14" t="str">
        <f t="shared" si="27"/>
        <v>1</v>
      </c>
      <c r="E12" s="14" t="str">
        <f t="shared" si="27"/>
        <v>1</v>
      </c>
      <c r="F12" s="14" t="str">
        <f t="shared" si="27"/>
        <v>0</v>
      </c>
      <c r="J12" s="13" t="s">
        <v>59</v>
      </c>
      <c r="K12" s="14" t="str">
        <f t="shared" si="28"/>
        <v>0</v>
      </c>
      <c r="L12" s="14" t="str">
        <f t="shared" si="29"/>
        <v>1</v>
      </c>
      <c r="M12" s="14" t="str">
        <f t="shared" si="29"/>
        <v>0</v>
      </c>
      <c r="N12" s="14" t="str">
        <f t="shared" si="29"/>
        <v>0</v>
      </c>
      <c r="O12" s="14" t="str">
        <f t="shared" si="29"/>
        <v>1</v>
      </c>
      <c r="P12" s="14" t="str">
        <f t="shared" si="29"/>
        <v>0</v>
      </c>
      <c r="Q12" s="14" t="str">
        <f t="shared" si="29"/>
        <v>0</v>
      </c>
      <c r="R12" s="14" t="str">
        <f t="shared" si="29"/>
        <v>1</v>
      </c>
      <c r="S12" s="14" t="str">
        <f t="shared" si="29"/>
        <v>0</v>
      </c>
      <c r="T12" s="14" t="str">
        <f t="shared" si="29"/>
        <v>1</v>
      </c>
      <c r="U12" s="14" t="str">
        <f t="shared" si="29"/>
        <v>0</v>
      </c>
      <c r="V12" s="14" t="str">
        <f t="shared" si="29"/>
        <v>1</v>
      </c>
      <c r="AA12" s="18" t="str">
        <f t="shared" si="30"/>
        <v>1</v>
      </c>
      <c r="AB12" s="14" t="str">
        <f t="shared" si="31"/>
        <v>0</v>
      </c>
      <c r="AC12" s="14" t="str">
        <f t="shared" si="32"/>
        <v>1</v>
      </c>
      <c r="AD12" s="14" t="str">
        <f t="shared" si="33"/>
        <v>1</v>
      </c>
      <c r="AE12" s="14" t="str">
        <f t="shared" si="34"/>
        <v>0</v>
      </c>
      <c r="AI12" s="18" t="str">
        <f t="shared" si="35"/>
        <v>1</v>
      </c>
      <c r="AJ12" s="14" t="str">
        <f t="shared" si="36"/>
        <v/>
      </c>
      <c r="AK12" s="14" t="str">
        <f t="shared" si="37"/>
        <v/>
      </c>
      <c r="AL12" s="14" t="str">
        <f t="shared" si="38"/>
        <v/>
      </c>
      <c r="AM12" s="14" t="str">
        <f t="shared" si="39"/>
        <v/>
      </c>
      <c r="AQ12" s="18" t="str">
        <f t="shared" si="40"/>
        <v>0</v>
      </c>
      <c r="AR12" s="14" t="str">
        <f t="shared" si="41"/>
        <v>1</v>
      </c>
      <c r="AS12" s="14" t="str">
        <f t="shared" si="42"/>
        <v/>
      </c>
      <c r="AT12" s="14" t="str">
        <f t="shared" si="43"/>
        <v/>
      </c>
      <c r="AU12" s="14" t="str">
        <f t="shared" si="44"/>
        <v/>
      </c>
      <c r="AV12" s="14" t="str">
        <f t="shared" si="45"/>
        <v/>
      </c>
      <c r="AW12" s="14" t="str">
        <f t="shared" si="46"/>
        <v/>
      </c>
      <c r="AX12" s="14" t="str">
        <f t="shared" si="47"/>
        <v/>
      </c>
      <c r="AY12" s="14" t="str">
        <f t="shared" si="48"/>
        <v/>
      </c>
      <c r="AZ12" s="14" t="str">
        <f t="shared" si="49"/>
        <v/>
      </c>
      <c r="BA12" s="14" t="str">
        <f t="shared" si="50"/>
        <v/>
      </c>
      <c r="BB12" s="14" t="str">
        <f t="shared" si="51"/>
        <v/>
      </c>
      <c r="BF12" s="18" t="str">
        <f t="shared" si="52"/>
        <v>0</v>
      </c>
      <c r="BG12" s="14" t="str">
        <f t="shared" si="53"/>
        <v/>
      </c>
      <c r="BH12" s="14" t="str">
        <f t="shared" si="54"/>
        <v/>
      </c>
      <c r="BI12" s="14" t="str">
        <f t="shared" si="55"/>
        <v/>
      </c>
      <c r="BJ12" s="14" t="str">
        <f t="shared" si="56"/>
        <v/>
      </c>
      <c r="BK12" s="14" t="str">
        <f t="shared" si="57"/>
        <v/>
      </c>
      <c r="BL12" s="14" t="str">
        <f t="shared" si="58"/>
        <v/>
      </c>
      <c r="BM12" s="14" t="str">
        <f t="shared" si="59"/>
        <v/>
      </c>
      <c r="BN12" s="14" t="str">
        <f t="shared" si="60"/>
        <v/>
      </c>
      <c r="BO12" s="14" t="str">
        <f t="shared" si="61"/>
        <v/>
      </c>
      <c r="BP12" s="14" t="str">
        <f t="shared" si="62"/>
        <v/>
      </c>
      <c r="BQ12" s="14" t="str">
        <f t="shared" si="63"/>
        <v/>
      </c>
    </row>
    <row r="13" spans="1:70">
      <c r="A13" s="13" t="s">
        <v>43</v>
      </c>
      <c r="B13" s="14" t="str">
        <f t="shared" si="27"/>
        <v>1</v>
      </c>
      <c r="C13" s="14" t="str">
        <f t="shared" si="27"/>
        <v>0</v>
      </c>
      <c r="D13" s="14" t="str">
        <f t="shared" si="27"/>
        <v>1</v>
      </c>
      <c r="E13" s="14" t="str">
        <f t="shared" si="27"/>
        <v>1</v>
      </c>
      <c r="F13" s="14" t="str">
        <f t="shared" si="27"/>
        <v>1</v>
      </c>
      <c r="J13" s="13" t="s">
        <v>60</v>
      </c>
      <c r="K13" s="14" t="str">
        <f t="shared" si="28"/>
        <v>1</v>
      </c>
      <c r="L13" s="14" t="str">
        <f t="shared" si="29"/>
        <v>1</v>
      </c>
      <c r="M13" s="14" t="str">
        <f t="shared" si="29"/>
        <v>0</v>
      </c>
      <c r="N13" s="14" t="str">
        <f t="shared" si="29"/>
        <v>1</v>
      </c>
      <c r="O13" s="14" t="str">
        <f t="shared" si="29"/>
        <v>0</v>
      </c>
      <c r="P13" s="14" t="str">
        <f t="shared" si="29"/>
        <v>0</v>
      </c>
      <c r="Q13" s="14" t="str">
        <f t="shared" si="29"/>
        <v>0</v>
      </c>
      <c r="R13" s="14" t="str">
        <f t="shared" si="29"/>
        <v>1</v>
      </c>
      <c r="S13" s="14" t="str">
        <f t="shared" si="29"/>
        <v>1</v>
      </c>
      <c r="T13" s="14" t="str">
        <f t="shared" si="29"/>
        <v>0</v>
      </c>
      <c r="U13" s="14" t="str">
        <f t="shared" si="29"/>
        <v>1</v>
      </c>
      <c r="V13" s="14" t="str">
        <f t="shared" si="29"/>
        <v>0</v>
      </c>
      <c r="AA13" s="18" t="str">
        <f t="shared" si="30"/>
        <v>1</v>
      </c>
      <c r="AB13" s="14" t="str">
        <f t="shared" si="31"/>
        <v>0</v>
      </c>
      <c r="AC13" s="14" t="str">
        <f t="shared" si="32"/>
        <v>1</v>
      </c>
      <c r="AD13" s="14" t="str">
        <f t="shared" si="33"/>
        <v>1</v>
      </c>
      <c r="AE13" s="14" t="str">
        <f t="shared" si="34"/>
        <v>1</v>
      </c>
      <c r="AI13" s="18" t="str">
        <f t="shared" si="35"/>
        <v>1</v>
      </c>
      <c r="AJ13" s="14" t="str">
        <f t="shared" si="36"/>
        <v/>
      </c>
      <c r="AK13" s="14" t="str">
        <f t="shared" si="37"/>
        <v/>
      </c>
      <c r="AL13" s="14" t="str">
        <f t="shared" si="38"/>
        <v/>
      </c>
      <c r="AM13" s="14" t="str">
        <f t="shared" si="39"/>
        <v/>
      </c>
      <c r="AQ13" s="18" t="str">
        <f t="shared" si="40"/>
        <v>1</v>
      </c>
      <c r="AR13" s="14" t="str">
        <f t="shared" si="41"/>
        <v/>
      </c>
      <c r="AS13" s="14" t="str">
        <f t="shared" si="42"/>
        <v/>
      </c>
      <c r="AT13" s="14" t="str">
        <f t="shared" si="43"/>
        <v/>
      </c>
      <c r="AU13" s="14" t="str">
        <f t="shared" si="44"/>
        <v/>
      </c>
      <c r="AV13" s="14" t="str">
        <f t="shared" si="45"/>
        <v/>
      </c>
      <c r="AW13" s="14" t="str">
        <f t="shared" si="46"/>
        <v/>
      </c>
      <c r="AX13" s="14" t="str">
        <f t="shared" si="47"/>
        <v/>
      </c>
      <c r="AY13" s="14" t="str">
        <f t="shared" si="48"/>
        <v/>
      </c>
      <c r="AZ13" s="14" t="str">
        <f t="shared" si="49"/>
        <v/>
      </c>
      <c r="BA13" s="14" t="str">
        <f t="shared" si="50"/>
        <v/>
      </c>
      <c r="BB13" s="14" t="str">
        <f t="shared" si="51"/>
        <v/>
      </c>
      <c r="BF13" s="18" t="str">
        <f t="shared" si="52"/>
        <v>1</v>
      </c>
      <c r="BG13" s="14" t="str">
        <f t="shared" si="53"/>
        <v>1</v>
      </c>
      <c r="BH13" s="14" t="str">
        <f t="shared" si="54"/>
        <v>0</v>
      </c>
      <c r="BI13" s="14" t="str">
        <f t="shared" si="55"/>
        <v>1</v>
      </c>
      <c r="BJ13" s="14" t="str">
        <f t="shared" si="56"/>
        <v/>
      </c>
      <c r="BK13" s="14" t="str">
        <f t="shared" si="57"/>
        <v/>
      </c>
      <c r="BL13" s="14" t="str">
        <f t="shared" si="58"/>
        <v/>
      </c>
      <c r="BM13" s="14" t="str">
        <f t="shared" si="59"/>
        <v/>
      </c>
      <c r="BN13" s="14" t="str">
        <f t="shared" si="60"/>
        <v/>
      </c>
      <c r="BO13" s="14" t="str">
        <f t="shared" si="61"/>
        <v/>
      </c>
      <c r="BP13" s="14" t="str">
        <f t="shared" si="62"/>
        <v/>
      </c>
      <c r="BQ13" s="14" t="str">
        <f t="shared" si="63"/>
        <v/>
      </c>
    </row>
    <row r="14" spans="1:70">
      <c r="A14" s="13" t="s">
        <v>44</v>
      </c>
      <c r="B14" s="14" t="str">
        <f t="shared" si="27"/>
        <v>1</v>
      </c>
      <c r="C14" s="14" t="str">
        <f t="shared" si="27"/>
        <v>0</v>
      </c>
      <c r="D14" s="14" t="str">
        <f t="shared" si="27"/>
        <v>1</v>
      </c>
      <c r="E14" s="14" t="str">
        <f t="shared" si="27"/>
        <v>0</v>
      </c>
      <c r="F14" s="14" t="str">
        <f t="shared" si="27"/>
        <v>1</v>
      </c>
      <c r="J14" s="13" t="s">
        <v>61</v>
      </c>
      <c r="K14" s="14" t="str">
        <f t="shared" si="28"/>
        <v>0</v>
      </c>
      <c r="L14" s="14" t="str">
        <f t="shared" si="29"/>
        <v>0</v>
      </c>
      <c r="M14" s="14" t="str">
        <f t="shared" si="29"/>
        <v>1</v>
      </c>
      <c r="N14" s="14" t="str">
        <f t="shared" si="29"/>
        <v>1</v>
      </c>
      <c r="O14" s="14" t="str">
        <f t="shared" si="29"/>
        <v>0</v>
      </c>
      <c r="P14" s="14" t="str">
        <f t="shared" si="29"/>
        <v>0</v>
      </c>
      <c r="Q14" s="14" t="str">
        <f t="shared" si="29"/>
        <v>1</v>
      </c>
      <c r="R14" s="14" t="str">
        <f t="shared" si="29"/>
        <v>0</v>
      </c>
      <c r="S14" s="14" t="str">
        <f t="shared" si="29"/>
        <v>0</v>
      </c>
      <c r="T14" s="14" t="str">
        <f t="shared" si="29"/>
        <v>0</v>
      </c>
      <c r="U14" s="14" t="str">
        <f t="shared" si="29"/>
        <v>0</v>
      </c>
      <c r="V14" s="14" t="str">
        <f t="shared" si="29"/>
        <v>1</v>
      </c>
      <c r="AA14" s="18" t="str">
        <f t="shared" si="30"/>
        <v>1</v>
      </c>
      <c r="AB14" s="14" t="str">
        <f t="shared" si="31"/>
        <v>0</v>
      </c>
      <c r="AC14" s="14" t="str">
        <f t="shared" si="32"/>
        <v>1</v>
      </c>
      <c r="AD14" s="14" t="str">
        <f t="shared" si="33"/>
        <v>0</v>
      </c>
      <c r="AE14" s="14" t="str">
        <f t="shared" si="34"/>
        <v/>
      </c>
      <c r="AI14" s="18" t="str">
        <f t="shared" si="35"/>
        <v>1</v>
      </c>
      <c r="AJ14" s="14" t="str">
        <f t="shared" si="36"/>
        <v/>
      </c>
      <c r="AK14" s="14" t="str">
        <f t="shared" si="37"/>
        <v/>
      </c>
      <c r="AL14" s="14" t="str">
        <f t="shared" si="38"/>
        <v/>
      </c>
      <c r="AM14" s="14" t="str">
        <f t="shared" si="39"/>
        <v/>
      </c>
      <c r="AQ14" s="18" t="str">
        <f t="shared" si="40"/>
        <v>0</v>
      </c>
      <c r="AR14" s="14" t="str">
        <f t="shared" si="41"/>
        <v>0</v>
      </c>
      <c r="AS14" s="14" t="str">
        <f t="shared" si="42"/>
        <v>1</v>
      </c>
      <c r="AT14" s="14" t="str">
        <f t="shared" si="43"/>
        <v/>
      </c>
      <c r="AU14" s="14" t="str">
        <f t="shared" si="44"/>
        <v/>
      </c>
      <c r="AV14" s="14" t="str">
        <f t="shared" si="45"/>
        <v/>
      </c>
      <c r="AW14" s="14" t="str">
        <f t="shared" si="46"/>
        <v/>
      </c>
      <c r="AX14" s="14" t="str">
        <f t="shared" si="47"/>
        <v/>
      </c>
      <c r="AY14" s="14" t="str">
        <f t="shared" si="48"/>
        <v/>
      </c>
      <c r="AZ14" s="14" t="str">
        <f t="shared" si="49"/>
        <v/>
      </c>
      <c r="BA14" s="14" t="str">
        <f t="shared" si="50"/>
        <v/>
      </c>
      <c r="BB14" s="14" t="str">
        <f t="shared" si="51"/>
        <v/>
      </c>
      <c r="BF14" s="18" t="str">
        <f t="shared" si="52"/>
        <v>0</v>
      </c>
      <c r="BG14" s="14" t="str">
        <f t="shared" si="53"/>
        <v/>
      </c>
      <c r="BH14" s="14" t="str">
        <f t="shared" si="54"/>
        <v/>
      </c>
      <c r="BI14" s="14" t="str">
        <f t="shared" si="55"/>
        <v/>
      </c>
      <c r="BJ14" s="14" t="str">
        <f t="shared" si="56"/>
        <v/>
      </c>
      <c r="BK14" s="14" t="str">
        <f t="shared" si="57"/>
        <v/>
      </c>
      <c r="BL14" s="14" t="str">
        <f t="shared" si="58"/>
        <v/>
      </c>
      <c r="BM14" s="14" t="str">
        <f t="shared" si="59"/>
        <v/>
      </c>
      <c r="BN14" s="14" t="str">
        <f t="shared" si="60"/>
        <v/>
      </c>
      <c r="BO14" s="14" t="str">
        <f t="shared" si="61"/>
        <v/>
      </c>
      <c r="BP14" s="14" t="str">
        <f t="shared" si="62"/>
        <v/>
      </c>
      <c r="BQ14" s="14" t="str">
        <f t="shared" si="63"/>
        <v/>
      </c>
    </row>
    <row r="15" spans="1:70">
      <c r="A15" s="13" t="s">
        <v>45</v>
      </c>
      <c r="B15" s="14" t="str">
        <f t="shared" si="27"/>
        <v>0</v>
      </c>
      <c r="C15" s="14" t="str">
        <f t="shared" si="27"/>
        <v>1</v>
      </c>
      <c r="D15" s="14" t="str">
        <f t="shared" si="27"/>
        <v>1</v>
      </c>
      <c r="E15" s="14" t="str">
        <f t="shared" si="27"/>
        <v>1</v>
      </c>
      <c r="F15" s="14" t="str">
        <f t="shared" si="27"/>
        <v>1</v>
      </c>
      <c r="J15" s="13" t="s">
        <v>62</v>
      </c>
      <c r="K15" s="14" t="str">
        <f t="shared" si="28"/>
        <v>1</v>
      </c>
      <c r="L15" s="14" t="str">
        <f t="shared" si="29"/>
        <v>1</v>
      </c>
      <c r="M15" s="14" t="str">
        <f t="shared" si="29"/>
        <v>1</v>
      </c>
      <c r="N15" s="14" t="str">
        <f t="shared" si="29"/>
        <v>1</v>
      </c>
      <c r="O15" s="14" t="str">
        <f t="shared" si="29"/>
        <v>1</v>
      </c>
      <c r="P15" s="14" t="str">
        <f t="shared" si="29"/>
        <v>1</v>
      </c>
      <c r="Q15" s="14" t="str">
        <f t="shared" si="29"/>
        <v>1</v>
      </c>
      <c r="R15" s="14" t="str">
        <f t="shared" si="29"/>
        <v>1</v>
      </c>
      <c r="S15" s="14" t="str">
        <f t="shared" si="29"/>
        <v>0</v>
      </c>
      <c r="T15" s="14" t="str">
        <f t="shared" si="29"/>
        <v>1</v>
      </c>
      <c r="U15" s="14" t="str">
        <f t="shared" si="29"/>
        <v>1</v>
      </c>
      <c r="V15" s="14" t="str">
        <f t="shared" si="29"/>
        <v>0</v>
      </c>
      <c r="AA15" s="18" t="str">
        <f t="shared" si="30"/>
        <v>0</v>
      </c>
      <c r="AB15" s="14" t="str">
        <f t="shared" si="31"/>
        <v/>
      </c>
      <c r="AC15" s="14" t="str">
        <f t="shared" si="32"/>
        <v/>
      </c>
      <c r="AD15" s="14" t="str">
        <f t="shared" si="33"/>
        <v/>
      </c>
      <c r="AE15" s="14" t="str">
        <f t="shared" si="34"/>
        <v/>
      </c>
      <c r="AI15" s="18" t="str">
        <f t="shared" si="35"/>
        <v>0</v>
      </c>
      <c r="AJ15" s="14" t="str">
        <f t="shared" si="36"/>
        <v>1</v>
      </c>
      <c r="AK15" s="14" t="str">
        <f t="shared" si="37"/>
        <v>1</v>
      </c>
      <c r="AL15" s="14" t="str">
        <f t="shared" si="38"/>
        <v/>
      </c>
      <c r="AM15" s="14" t="str">
        <f t="shared" si="39"/>
        <v/>
      </c>
      <c r="AQ15" s="18" t="str">
        <f t="shared" si="40"/>
        <v>1</v>
      </c>
      <c r="AR15" s="14" t="str">
        <f t="shared" si="41"/>
        <v/>
      </c>
      <c r="AS15" s="14" t="str">
        <f t="shared" si="42"/>
        <v/>
      </c>
      <c r="AT15" s="14" t="str">
        <f t="shared" si="43"/>
        <v/>
      </c>
      <c r="AU15" s="14" t="str">
        <f t="shared" si="44"/>
        <v/>
      </c>
      <c r="AV15" s="14" t="str">
        <f t="shared" si="45"/>
        <v/>
      </c>
      <c r="AW15" s="14" t="str">
        <f t="shared" si="46"/>
        <v/>
      </c>
      <c r="AX15" s="14" t="str">
        <f t="shared" si="47"/>
        <v/>
      </c>
      <c r="AY15" s="14" t="str">
        <f t="shared" si="48"/>
        <v/>
      </c>
      <c r="AZ15" s="14" t="str">
        <f t="shared" si="49"/>
        <v/>
      </c>
      <c r="BA15" s="14" t="str">
        <f t="shared" si="50"/>
        <v/>
      </c>
      <c r="BB15" s="14" t="str">
        <f t="shared" si="51"/>
        <v/>
      </c>
      <c r="BF15" s="18" t="str">
        <f t="shared" si="52"/>
        <v>1</v>
      </c>
      <c r="BG15" s="14" t="str">
        <f t="shared" si="53"/>
        <v>1</v>
      </c>
      <c r="BH15" s="14" t="str">
        <f t="shared" si="54"/>
        <v>1</v>
      </c>
      <c r="BI15" s="14" t="str">
        <f t="shared" si="55"/>
        <v/>
      </c>
      <c r="BJ15" s="14" t="str">
        <f t="shared" si="56"/>
        <v/>
      </c>
      <c r="BK15" s="14" t="str">
        <f t="shared" si="57"/>
        <v/>
      </c>
      <c r="BL15" s="14" t="str">
        <f t="shared" si="58"/>
        <v/>
      </c>
      <c r="BM15" s="14" t="str">
        <f t="shared" si="59"/>
        <v/>
      </c>
      <c r="BN15" s="14" t="str">
        <f t="shared" si="60"/>
        <v/>
      </c>
      <c r="BO15" s="14" t="str">
        <f t="shared" si="61"/>
        <v/>
      </c>
      <c r="BP15" s="14" t="str">
        <f t="shared" si="62"/>
        <v/>
      </c>
      <c r="BQ15" s="14" t="str">
        <f t="shared" si="63"/>
        <v/>
      </c>
    </row>
    <row r="16" spans="1:70">
      <c r="A16" s="13" t="s">
        <v>46</v>
      </c>
      <c r="B16" s="14" t="str">
        <f t="shared" si="27"/>
        <v>0</v>
      </c>
      <c r="C16" s="14" t="str">
        <f t="shared" si="27"/>
        <v>0</v>
      </c>
      <c r="D16" s="14" t="str">
        <f t="shared" si="27"/>
        <v>1</v>
      </c>
      <c r="E16" s="14" t="str">
        <f t="shared" si="27"/>
        <v>1</v>
      </c>
      <c r="F16" s="14" t="str">
        <f t="shared" si="27"/>
        <v>1</v>
      </c>
      <c r="J16" s="13" t="s">
        <v>63</v>
      </c>
      <c r="K16" s="14" t="str">
        <f t="shared" si="28"/>
        <v>0</v>
      </c>
      <c r="L16" s="14" t="str">
        <f t="shared" si="29"/>
        <v>0</v>
      </c>
      <c r="M16" s="14" t="str">
        <f t="shared" si="29"/>
        <v>0</v>
      </c>
      <c r="N16" s="14" t="str">
        <f t="shared" si="29"/>
        <v>0</v>
      </c>
      <c r="O16" s="14" t="str">
        <f t="shared" si="29"/>
        <v>0</v>
      </c>
      <c r="P16" s="14" t="str">
        <f t="shared" si="29"/>
        <v>0</v>
      </c>
      <c r="Q16" s="14" t="str">
        <f t="shared" si="29"/>
        <v>1</v>
      </c>
      <c r="R16" s="14" t="str">
        <f t="shared" si="29"/>
        <v>0</v>
      </c>
      <c r="S16" s="14" t="str">
        <f t="shared" si="29"/>
        <v>1</v>
      </c>
      <c r="T16" s="14" t="str">
        <f t="shared" si="29"/>
        <v>1</v>
      </c>
      <c r="U16" s="14" t="str">
        <f t="shared" si="29"/>
        <v>0</v>
      </c>
      <c r="V16" s="14" t="str">
        <f t="shared" si="29"/>
        <v>0</v>
      </c>
      <c r="AA16" s="18" t="str">
        <f t="shared" si="30"/>
        <v>0</v>
      </c>
      <c r="AB16" s="14" t="str">
        <f t="shared" si="31"/>
        <v/>
      </c>
      <c r="AC16" s="14" t="str">
        <f t="shared" si="32"/>
        <v/>
      </c>
      <c r="AD16" s="14" t="str">
        <f t="shared" si="33"/>
        <v/>
      </c>
      <c r="AE16" s="14" t="str">
        <f t="shared" si="34"/>
        <v/>
      </c>
      <c r="AI16" s="18" t="str">
        <f t="shared" si="35"/>
        <v>0</v>
      </c>
      <c r="AJ16" s="14" t="str">
        <f t="shared" si="36"/>
        <v>0</v>
      </c>
      <c r="AK16" s="14" t="str">
        <f t="shared" si="37"/>
        <v/>
      </c>
      <c r="AL16" s="14" t="str">
        <f t="shared" si="38"/>
        <v/>
      </c>
      <c r="AM16" s="14" t="str">
        <f t="shared" si="39"/>
        <v/>
      </c>
      <c r="AQ16" s="18" t="str">
        <f t="shared" si="40"/>
        <v>0</v>
      </c>
      <c r="AR16" s="14" t="str">
        <f t="shared" si="41"/>
        <v>0</v>
      </c>
      <c r="AS16" s="14" t="str">
        <f t="shared" si="42"/>
        <v>0</v>
      </c>
      <c r="AT16" s="14" t="str">
        <f t="shared" si="43"/>
        <v>0</v>
      </c>
      <c r="AU16" s="14" t="str">
        <f t="shared" si="44"/>
        <v/>
      </c>
      <c r="AV16" s="14" t="str">
        <f t="shared" si="45"/>
        <v/>
      </c>
      <c r="AW16" s="14" t="str">
        <f t="shared" si="46"/>
        <v/>
      </c>
      <c r="AX16" s="14" t="str">
        <f t="shared" si="47"/>
        <v/>
      </c>
      <c r="AY16" s="14" t="str">
        <f t="shared" si="48"/>
        <v/>
      </c>
      <c r="AZ16" s="14" t="str">
        <f t="shared" si="49"/>
        <v/>
      </c>
      <c r="BA16" s="14" t="str">
        <f t="shared" si="50"/>
        <v/>
      </c>
      <c r="BB16" s="14" t="str">
        <f t="shared" si="51"/>
        <v/>
      </c>
      <c r="BF16" s="18" t="str">
        <f t="shared" si="52"/>
        <v>0</v>
      </c>
      <c r="BG16" s="14" t="str">
        <f t="shared" si="53"/>
        <v/>
      </c>
      <c r="BH16" s="14" t="str">
        <f t="shared" si="54"/>
        <v/>
      </c>
      <c r="BI16" s="14" t="str">
        <f t="shared" si="55"/>
        <v/>
      </c>
      <c r="BJ16" s="14" t="str">
        <f t="shared" si="56"/>
        <v/>
      </c>
      <c r="BK16" s="14" t="str">
        <f t="shared" si="57"/>
        <v/>
      </c>
      <c r="BL16" s="14" t="str">
        <f t="shared" si="58"/>
        <v/>
      </c>
      <c r="BM16" s="14" t="str">
        <f t="shared" si="59"/>
        <v/>
      </c>
      <c r="BN16" s="14" t="str">
        <f t="shared" si="60"/>
        <v/>
      </c>
      <c r="BO16" s="14" t="str">
        <f t="shared" si="61"/>
        <v/>
      </c>
      <c r="BP16" s="14" t="str">
        <f t="shared" si="62"/>
        <v/>
      </c>
      <c r="BQ16" s="14" t="str">
        <f t="shared" si="63"/>
        <v/>
      </c>
    </row>
    <row r="17" spans="1:69">
      <c r="A17" s="13" t="s">
        <v>47</v>
      </c>
      <c r="B17" s="14" t="str">
        <f t="shared" si="27"/>
        <v>1</v>
      </c>
      <c r="C17" s="14" t="str">
        <f t="shared" si="27"/>
        <v>1</v>
      </c>
      <c r="D17" s="14" t="str">
        <f t="shared" si="27"/>
        <v>1</v>
      </c>
      <c r="E17" s="14" t="str">
        <f t="shared" si="27"/>
        <v>0</v>
      </c>
      <c r="F17" s="14" t="str">
        <f t="shared" si="27"/>
        <v>0</v>
      </c>
      <c r="J17" s="13" t="s">
        <v>64</v>
      </c>
      <c r="K17" s="14" t="str">
        <f t="shared" si="28"/>
        <v>0</v>
      </c>
      <c r="L17" s="14" t="str">
        <f t="shared" si="29"/>
        <v>0</v>
      </c>
      <c r="M17" s="14" t="str">
        <f t="shared" si="29"/>
        <v>1</v>
      </c>
      <c r="N17" s="14" t="str">
        <f t="shared" si="29"/>
        <v>1</v>
      </c>
      <c r="O17" s="14" t="str">
        <f t="shared" si="29"/>
        <v>1</v>
      </c>
      <c r="P17" s="14" t="str">
        <f t="shared" si="29"/>
        <v>1</v>
      </c>
      <c r="Q17" s="14" t="str">
        <f t="shared" si="29"/>
        <v>0</v>
      </c>
      <c r="R17" s="14" t="str">
        <f t="shared" si="29"/>
        <v>0</v>
      </c>
      <c r="S17" s="14" t="str">
        <f t="shared" si="29"/>
        <v>0</v>
      </c>
      <c r="T17" s="14" t="str">
        <f t="shared" si="29"/>
        <v>0</v>
      </c>
      <c r="U17" s="14" t="str">
        <f t="shared" si="29"/>
        <v>1</v>
      </c>
      <c r="V17" s="14" t="str">
        <f t="shared" si="29"/>
        <v>1</v>
      </c>
      <c r="AA17" s="18" t="str">
        <f t="shared" si="30"/>
        <v>1</v>
      </c>
      <c r="AB17" s="14" t="str">
        <f t="shared" si="31"/>
        <v>1</v>
      </c>
      <c r="AC17" s="14" t="str">
        <f t="shared" si="32"/>
        <v/>
      </c>
      <c r="AD17" s="14" t="str">
        <f t="shared" si="33"/>
        <v/>
      </c>
      <c r="AE17" s="14" t="str">
        <f t="shared" si="34"/>
        <v/>
      </c>
      <c r="AI17" s="18" t="str">
        <f t="shared" si="35"/>
        <v>1</v>
      </c>
      <c r="AJ17" s="14" t="str">
        <f t="shared" si="36"/>
        <v/>
      </c>
      <c r="AK17" s="14" t="str">
        <f t="shared" si="37"/>
        <v/>
      </c>
      <c r="AL17" s="14" t="str">
        <f t="shared" si="38"/>
        <v/>
      </c>
      <c r="AM17" s="14" t="str">
        <f t="shared" si="39"/>
        <v/>
      </c>
      <c r="AQ17" s="18" t="str">
        <f t="shared" si="40"/>
        <v>0</v>
      </c>
      <c r="AR17" s="14" t="str">
        <f t="shared" si="41"/>
        <v>0</v>
      </c>
      <c r="AS17" s="14" t="str">
        <f t="shared" si="42"/>
        <v>1</v>
      </c>
      <c r="AT17" s="14" t="str">
        <f t="shared" si="43"/>
        <v/>
      </c>
      <c r="AU17" s="14" t="str">
        <f t="shared" si="44"/>
        <v/>
      </c>
      <c r="AV17" s="14" t="str">
        <f t="shared" si="45"/>
        <v/>
      </c>
      <c r="AW17" s="14" t="str">
        <f t="shared" si="46"/>
        <v/>
      </c>
      <c r="AX17" s="14" t="str">
        <f t="shared" si="47"/>
        <v/>
      </c>
      <c r="AY17" s="14" t="str">
        <f t="shared" si="48"/>
        <v/>
      </c>
      <c r="AZ17" s="14" t="str">
        <f t="shared" si="49"/>
        <v/>
      </c>
      <c r="BA17" s="14" t="str">
        <f t="shared" si="50"/>
        <v/>
      </c>
      <c r="BB17" s="14" t="str">
        <f t="shared" si="51"/>
        <v/>
      </c>
      <c r="BF17" s="18" t="str">
        <f t="shared" si="52"/>
        <v>0</v>
      </c>
      <c r="BG17" s="14" t="str">
        <f t="shared" si="53"/>
        <v/>
      </c>
      <c r="BH17" s="14" t="str">
        <f t="shared" si="54"/>
        <v/>
      </c>
      <c r="BI17" s="14" t="str">
        <f t="shared" si="55"/>
        <v/>
      </c>
      <c r="BJ17" s="14" t="str">
        <f t="shared" si="56"/>
        <v/>
      </c>
      <c r="BK17" s="14" t="str">
        <f t="shared" si="57"/>
        <v/>
      </c>
      <c r="BL17" s="14" t="str">
        <f t="shared" si="58"/>
        <v/>
      </c>
      <c r="BM17" s="14" t="str">
        <f t="shared" si="59"/>
        <v/>
      </c>
      <c r="BN17" s="14" t="str">
        <f t="shared" si="60"/>
        <v/>
      </c>
      <c r="BO17" s="14" t="str">
        <f t="shared" si="61"/>
        <v/>
      </c>
      <c r="BP17" s="14" t="str">
        <f t="shared" si="62"/>
        <v/>
      </c>
      <c r="BQ17" s="14" t="str">
        <f t="shared" si="63"/>
        <v/>
      </c>
    </row>
    <row r="18" spans="1:69">
      <c r="A18" s="13" t="s">
        <v>48</v>
      </c>
      <c r="B18" s="14" t="str">
        <f t="shared" si="27"/>
        <v>1</v>
      </c>
      <c r="C18" s="14" t="str">
        <f t="shared" si="27"/>
        <v>0</v>
      </c>
      <c r="D18" s="14" t="str">
        <f t="shared" si="27"/>
        <v>0</v>
      </c>
      <c r="E18" s="14" t="str">
        <f t="shared" si="27"/>
        <v>0</v>
      </c>
      <c r="F18" s="14" t="str">
        <f t="shared" si="27"/>
        <v>0</v>
      </c>
      <c r="J18" s="13" t="s">
        <v>65</v>
      </c>
      <c r="K18" s="14" t="str">
        <f t="shared" si="28"/>
        <v>1</v>
      </c>
      <c r="L18" s="14" t="str">
        <f t="shared" si="29"/>
        <v>0</v>
      </c>
      <c r="M18" s="14" t="str">
        <f t="shared" si="29"/>
        <v>1</v>
      </c>
      <c r="N18" s="14" t="str">
        <f t="shared" si="29"/>
        <v>1</v>
      </c>
      <c r="O18" s="14" t="str">
        <f t="shared" si="29"/>
        <v>0</v>
      </c>
      <c r="P18" s="14" t="str">
        <f t="shared" si="29"/>
        <v>0</v>
      </c>
      <c r="Q18" s="14" t="str">
        <f t="shared" si="29"/>
        <v>1</v>
      </c>
      <c r="R18" s="14" t="str">
        <f t="shared" si="29"/>
        <v>0</v>
      </c>
      <c r="S18" s="14" t="str">
        <f t="shared" si="29"/>
        <v>0</v>
      </c>
      <c r="T18" s="14" t="str">
        <f t="shared" si="29"/>
        <v>1</v>
      </c>
      <c r="U18" s="14" t="str">
        <f t="shared" si="29"/>
        <v>1</v>
      </c>
      <c r="V18" s="14" t="str">
        <f t="shared" si="29"/>
        <v>1</v>
      </c>
      <c r="AA18" s="18" t="str">
        <f t="shared" si="30"/>
        <v>1</v>
      </c>
      <c r="AB18" s="14" t="str">
        <f t="shared" si="31"/>
        <v>0</v>
      </c>
      <c r="AC18" s="14" t="str">
        <f t="shared" si="32"/>
        <v>0</v>
      </c>
      <c r="AD18" s="14" t="str">
        <f t="shared" si="33"/>
        <v/>
      </c>
      <c r="AE18" s="14" t="str">
        <f t="shared" si="34"/>
        <v/>
      </c>
      <c r="AI18" s="18" t="str">
        <f t="shared" si="35"/>
        <v>1</v>
      </c>
      <c r="AJ18" s="14" t="str">
        <f t="shared" si="36"/>
        <v/>
      </c>
      <c r="AK18" s="14" t="str">
        <f t="shared" si="37"/>
        <v/>
      </c>
      <c r="AL18" s="14" t="str">
        <f t="shared" si="38"/>
        <v/>
      </c>
      <c r="AM18" s="14" t="str">
        <f t="shared" si="39"/>
        <v/>
      </c>
      <c r="AQ18" s="18" t="str">
        <f t="shared" si="40"/>
        <v>1</v>
      </c>
      <c r="AR18" s="14" t="str">
        <f t="shared" si="41"/>
        <v/>
      </c>
      <c r="AS18" s="14" t="str">
        <f t="shared" si="42"/>
        <v/>
      </c>
      <c r="AT18" s="14" t="str">
        <f t="shared" si="43"/>
        <v/>
      </c>
      <c r="AU18" s="14" t="str">
        <f t="shared" si="44"/>
        <v/>
      </c>
      <c r="AV18" s="14" t="str">
        <f t="shared" si="45"/>
        <v/>
      </c>
      <c r="AW18" s="14" t="str">
        <f t="shared" si="46"/>
        <v/>
      </c>
      <c r="AX18" s="14" t="str">
        <f t="shared" si="47"/>
        <v/>
      </c>
      <c r="AY18" s="14" t="str">
        <f t="shared" si="48"/>
        <v/>
      </c>
      <c r="AZ18" s="14" t="str">
        <f t="shared" si="49"/>
        <v/>
      </c>
      <c r="BA18" s="14" t="str">
        <f t="shared" si="50"/>
        <v/>
      </c>
      <c r="BB18" s="14" t="str">
        <f t="shared" si="51"/>
        <v/>
      </c>
      <c r="BF18" s="18" t="str">
        <f t="shared" si="52"/>
        <v>1</v>
      </c>
      <c r="BG18" s="14" t="str">
        <f t="shared" si="53"/>
        <v>0</v>
      </c>
      <c r="BH18" s="14" t="str">
        <f t="shared" si="54"/>
        <v/>
      </c>
      <c r="BI18" s="14" t="str">
        <f t="shared" si="55"/>
        <v/>
      </c>
      <c r="BJ18" s="14" t="str">
        <f t="shared" si="56"/>
        <v/>
      </c>
      <c r="BK18" s="14" t="str">
        <f t="shared" si="57"/>
        <v/>
      </c>
      <c r="BL18" s="14" t="str">
        <f t="shared" si="58"/>
        <v/>
      </c>
      <c r="BM18" s="14" t="str">
        <f t="shared" si="59"/>
        <v/>
      </c>
      <c r="BN18" s="14" t="str">
        <f t="shared" si="60"/>
        <v/>
      </c>
      <c r="BO18" s="14" t="str">
        <f t="shared" si="61"/>
        <v/>
      </c>
      <c r="BP18" s="14" t="str">
        <f t="shared" si="62"/>
        <v/>
      </c>
      <c r="BQ18" s="14" t="str">
        <f t="shared" si="63"/>
        <v/>
      </c>
    </row>
    <row r="19" spans="1:69">
      <c r="A19" s="13" t="s">
        <v>49</v>
      </c>
      <c r="B19" s="14" t="str">
        <f t="shared" si="27"/>
        <v>1</v>
      </c>
      <c r="C19" s="14" t="str">
        <f t="shared" si="27"/>
        <v>1</v>
      </c>
      <c r="D19" s="14" t="str">
        <f t="shared" si="27"/>
        <v>0</v>
      </c>
      <c r="E19" s="14" t="str">
        <f t="shared" si="27"/>
        <v>0</v>
      </c>
      <c r="F19" s="14" t="str">
        <f t="shared" si="27"/>
        <v>1</v>
      </c>
      <c r="J19" s="13" t="s">
        <v>66</v>
      </c>
      <c r="K19" s="14" t="str">
        <f t="shared" si="28"/>
        <v>0</v>
      </c>
      <c r="L19" s="14" t="str">
        <f t="shared" si="29"/>
        <v>0</v>
      </c>
      <c r="M19" s="14" t="str">
        <f t="shared" si="29"/>
        <v>1</v>
      </c>
      <c r="N19" s="14" t="str">
        <f t="shared" si="29"/>
        <v>1</v>
      </c>
      <c r="O19" s="14" t="str">
        <f t="shared" si="29"/>
        <v>0</v>
      </c>
      <c r="P19" s="14" t="str">
        <f t="shared" si="29"/>
        <v>1</v>
      </c>
      <c r="Q19" s="14" t="str">
        <f t="shared" si="29"/>
        <v>1</v>
      </c>
      <c r="R19" s="14" t="str">
        <f t="shared" si="29"/>
        <v>1</v>
      </c>
      <c r="S19" s="14" t="str">
        <f t="shared" si="29"/>
        <v>0</v>
      </c>
      <c r="T19" s="14" t="str">
        <f t="shared" si="29"/>
        <v>0</v>
      </c>
      <c r="U19" s="14" t="str">
        <f t="shared" si="29"/>
        <v>0</v>
      </c>
      <c r="V19" s="14" t="str">
        <f t="shared" si="29"/>
        <v>0</v>
      </c>
      <c r="AA19" s="18" t="str">
        <f t="shared" si="30"/>
        <v>1</v>
      </c>
      <c r="AB19" s="14" t="str">
        <f t="shared" si="31"/>
        <v>1</v>
      </c>
      <c r="AC19" s="14" t="str">
        <f t="shared" si="32"/>
        <v/>
      </c>
      <c r="AD19" s="14" t="str">
        <f t="shared" si="33"/>
        <v/>
      </c>
      <c r="AE19" s="14" t="str">
        <f t="shared" si="34"/>
        <v/>
      </c>
      <c r="AI19" s="18" t="str">
        <f t="shared" si="35"/>
        <v>1</v>
      </c>
      <c r="AJ19" s="14" t="str">
        <f t="shared" si="36"/>
        <v/>
      </c>
      <c r="AK19" s="14" t="str">
        <f t="shared" si="37"/>
        <v/>
      </c>
      <c r="AL19" s="14" t="str">
        <f t="shared" si="38"/>
        <v/>
      </c>
      <c r="AM19" s="14" t="str">
        <f t="shared" si="39"/>
        <v/>
      </c>
      <c r="AQ19" s="18" t="str">
        <f t="shared" si="40"/>
        <v>0</v>
      </c>
      <c r="AR19" s="14" t="str">
        <f t="shared" si="41"/>
        <v>0</v>
      </c>
      <c r="AS19" s="14" t="str">
        <f t="shared" si="42"/>
        <v>1</v>
      </c>
      <c r="AT19" s="14" t="str">
        <f t="shared" si="43"/>
        <v/>
      </c>
      <c r="AU19" s="14" t="str">
        <f t="shared" si="44"/>
        <v/>
      </c>
      <c r="AV19" s="14" t="str">
        <f t="shared" si="45"/>
        <v/>
      </c>
      <c r="AW19" s="14" t="str">
        <f t="shared" si="46"/>
        <v/>
      </c>
      <c r="AX19" s="14" t="str">
        <f t="shared" si="47"/>
        <v/>
      </c>
      <c r="AY19" s="14" t="str">
        <f t="shared" si="48"/>
        <v/>
      </c>
      <c r="AZ19" s="14" t="str">
        <f t="shared" si="49"/>
        <v/>
      </c>
      <c r="BA19" s="14" t="str">
        <f t="shared" si="50"/>
        <v/>
      </c>
      <c r="BB19" s="14" t="str">
        <f t="shared" si="51"/>
        <v/>
      </c>
      <c r="BF19" s="18" t="str">
        <f t="shared" si="52"/>
        <v>0</v>
      </c>
      <c r="BG19" s="14" t="str">
        <f t="shared" si="53"/>
        <v/>
      </c>
      <c r="BH19" s="14" t="str">
        <f t="shared" si="54"/>
        <v/>
      </c>
      <c r="BI19" s="14" t="str">
        <f t="shared" si="55"/>
        <v/>
      </c>
      <c r="BJ19" s="14" t="str">
        <f t="shared" si="56"/>
        <v/>
      </c>
      <c r="BK19" s="14" t="str">
        <f t="shared" si="57"/>
        <v/>
      </c>
      <c r="BL19" s="14" t="str">
        <f t="shared" si="58"/>
        <v/>
      </c>
      <c r="BM19" s="14" t="str">
        <f t="shared" si="59"/>
        <v/>
      </c>
      <c r="BN19" s="14" t="str">
        <f t="shared" si="60"/>
        <v/>
      </c>
      <c r="BO19" s="14" t="str">
        <f t="shared" si="61"/>
        <v/>
      </c>
      <c r="BP19" s="14" t="str">
        <f t="shared" si="62"/>
        <v/>
      </c>
      <c r="BQ19" s="14" t="str">
        <f t="shared" si="63"/>
        <v/>
      </c>
    </row>
    <row r="20" spans="1:69">
      <c r="A20" s="13" t="s">
        <v>50</v>
      </c>
      <c r="B20" s="14" t="str">
        <f t="shared" si="27"/>
        <v>0</v>
      </c>
      <c r="C20" s="14" t="str">
        <f t="shared" si="27"/>
        <v>0</v>
      </c>
      <c r="D20" s="14" t="str">
        <f t="shared" si="27"/>
        <v>0</v>
      </c>
      <c r="E20" s="14" t="str">
        <f t="shared" si="27"/>
        <v>1</v>
      </c>
      <c r="F20" s="14" t="str">
        <f t="shared" si="27"/>
        <v>0</v>
      </c>
      <c r="J20" s="13" t="s">
        <v>67</v>
      </c>
      <c r="K20" s="14" t="str">
        <f t="shared" si="28"/>
        <v>0</v>
      </c>
      <c r="L20" s="14" t="str">
        <f t="shared" si="29"/>
        <v>0</v>
      </c>
      <c r="M20" s="14" t="str">
        <f t="shared" si="29"/>
        <v>1</v>
      </c>
      <c r="N20" s="14" t="str">
        <f t="shared" si="29"/>
        <v>0</v>
      </c>
      <c r="O20" s="14" t="str">
        <f t="shared" si="29"/>
        <v>1</v>
      </c>
      <c r="P20" s="14" t="str">
        <f t="shared" si="29"/>
        <v>0</v>
      </c>
      <c r="Q20" s="14" t="str">
        <f t="shared" si="29"/>
        <v>0</v>
      </c>
      <c r="R20" s="14" t="str">
        <f t="shared" si="29"/>
        <v>1</v>
      </c>
      <c r="S20" s="14" t="str">
        <f t="shared" si="29"/>
        <v>0</v>
      </c>
      <c r="T20" s="14" t="str">
        <f t="shared" si="29"/>
        <v>1</v>
      </c>
      <c r="U20" s="14" t="str">
        <f t="shared" si="29"/>
        <v>1</v>
      </c>
      <c r="V20" s="14" t="str">
        <f t="shared" si="29"/>
        <v>1</v>
      </c>
      <c r="AA20" s="18" t="str">
        <f t="shared" si="30"/>
        <v>0</v>
      </c>
      <c r="AB20" s="14" t="str">
        <f t="shared" si="31"/>
        <v/>
      </c>
      <c r="AC20" s="14" t="str">
        <f t="shared" si="32"/>
        <v/>
      </c>
      <c r="AD20" s="14" t="str">
        <f t="shared" si="33"/>
        <v/>
      </c>
      <c r="AE20" s="14" t="str">
        <f t="shared" si="34"/>
        <v/>
      </c>
      <c r="AI20" s="18" t="str">
        <f t="shared" si="35"/>
        <v>0</v>
      </c>
      <c r="AJ20" s="14" t="str">
        <f t="shared" si="36"/>
        <v>0</v>
      </c>
      <c r="AK20" s="14" t="str">
        <f t="shared" si="37"/>
        <v/>
      </c>
      <c r="AL20" s="14" t="str">
        <f t="shared" si="38"/>
        <v/>
      </c>
      <c r="AM20" s="14" t="str">
        <f t="shared" si="39"/>
        <v/>
      </c>
      <c r="AQ20" s="18" t="str">
        <f t="shared" si="40"/>
        <v>0</v>
      </c>
      <c r="AR20" s="14" t="str">
        <f t="shared" si="41"/>
        <v>0</v>
      </c>
      <c r="AS20" s="14" t="str">
        <f t="shared" si="42"/>
        <v>1</v>
      </c>
      <c r="AT20" s="14" t="str">
        <f t="shared" si="43"/>
        <v/>
      </c>
      <c r="AU20" s="14" t="str">
        <f t="shared" si="44"/>
        <v/>
      </c>
      <c r="AV20" s="14" t="str">
        <f t="shared" si="45"/>
        <v/>
      </c>
      <c r="AW20" s="14" t="str">
        <f t="shared" si="46"/>
        <v/>
      </c>
      <c r="AX20" s="14" t="str">
        <f t="shared" si="47"/>
        <v/>
      </c>
      <c r="AY20" s="14" t="str">
        <f t="shared" si="48"/>
        <v/>
      </c>
      <c r="AZ20" s="14" t="str">
        <f t="shared" si="49"/>
        <v/>
      </c>
      <c r="BA20" s="14" t="str">
        <f t="shared" si="50"/>
        <v/>
      </c>
      <c r="BB20" s="14" t="str">
        <f t="shared" si="51"/>
        <v/>
      </c>
      <c r="BF20" s="18" t="str">
        <f t="shared" si="52"/>
        <v>0</v>
      </c>
      <c r="BG20" s="14" t="str">
        <f t="shared" si="53"/>
        <v/>
      </c>
      <c r="BH20" s="14" t="str">
        <f t="shared" si="54"/>
        <v/>
      </c>
      <c r="BI20" s="14" t="str">
        <f t="shared" si="55"/>
        <v/>
      </c>
      <c r="BJ20" s="14" t="str">
        <f t="shared" si="56"/>
        <v/>
      </c>
      <c r="BK20" s="14" t="str">
        <f t="shared" si="57"/>
        <v/>
      </c>
      <c r="BL20" s="14" t="str">
        <f t="shared" si="58"/>
        <v/>
      </c>
      <c r="BM20" s="14" t="str">
        <f t="shared" si="59"/>
        <v/>
      </c>
      <c r="BN20" s="14" t="str">
        <f t="shared" si="60"/>
        <v/>
      </c>
      <c r="BO20" s="14" t="str">
        <f t="shared" si="61"/>
        <v/>
      </c>
      <c r="BP20" s="14" t="str">
        <f t="shared" si="62"/>
        <v/>
      </c>
      <c r="BQ20" s="14" t="str">
        <f t="shared" si="63"/>
        <v/>
      </c>
    </row>
    <row r="21" spans="1:69">
      <c r="A21" s="13" t="s">
        <v>51</v>
      </c>
      <c r="B21" s="14" t="str">
        <f t="shared" si="27"/>
        <v>0</v>
      </c>
      <c r="C21" s="14" t="str">
        <f t="shared" si="27"/>
        <v>1</v>
      </c>
      <c r="D21" s="14" t="str">
        <f t="shared" si="27"/>
        <v>0</v>
      </c>
      <c r="E21" s="14" t="str">
        <f t="shared" si="27"/>
        <v>1</v>
      </c>
      <c r="F21" s="14" t="str">
        <f t="shared" si="27"/>
        <v>0</v>
      </c>
      <c r="J21" s="13" t="s">
        <v>68</v>
      </c>
      <c r="K21" s="14" t="str">
        <f t="shared" si="28"/>
        <v>0</v>
      </c>
      <c r="L21" s="14" t="str">
        <f t="shared" si="29"/>
        <v>0</v>
      </c>
      <c r="M21" s="14" t="str">
        <f t="shared" si="29"/>
        <v>1</v>
      </c>
      <c r="N21" s="14" t="str">
        <f t="shared" si="29"/>
        <v>0</v>
      </c>
      <c r="O21" s="14" t="str">
        <f t="shared" si="29"/>
        <v>0</v>
      </c>
      <c r="P21" s="14" t="str">
        <f t="shared" si="29"/>
        <v>1</v>
      </c>
      <c r="Q21" s="14" t="str">
        <f t="shared" si="29"/>
        <v>0</v>
      </c>
      <c r="R21" s="14" t="str">
        <f t="shared" si="29"/>
        <v>0</v>
      </c>
      <c r="S21" s="14" t="str">
        <f t="shared" si="29"/>
        <v>1</v>
      </c>
      <c r="T21" s="14" t="str">
        <f t="shared" si="29"/>
        <v>1</v>
      </c>
      <c r="U21" s="14" t="str">
        <f t="shared" si="29"/>
        <v>1</v>
      </c>
      <c r="V21" s="14" t="str">
        <f t="shared" si="29"/>
        <v>0</v>
      </c>
      <c r="AA21" s="18" t="str">
        <f t="shared" si="30"/>
        <v>0</v>
      </c>
      <c r="AB21" s="14" t="str">
        <f t="shared" si="31"/>
        <v/>
      </c>
      <c r="AC21" s="14" t="str">
        <f t="shared" si="32"/>
        <v/>
      </c>
      <c r="AD21" s="14" t="str">
        <f t="shared" si="33"/>
        <v/>
      </c>
      <c r="AE21" s="14" t="str">
        <f t="shared" si="34"/>
        <v/>
      </c>
      <c r="AI21" s="18" t="str">
        <f t="shared" si="35"/>
        <v>0</v>
      </c>
      <c r="AJ21" s="14" t="str">
        <f t="shared" si="36"/>
        <v>1</v>
      </c>
      <c r="AK21" s="14" t="str">
        <f t="shared" si="37"/>
        <v>0</v>
      </c>
      <c r="AL21" s="14" t="str">
        <f t="shared" si="38"/>
        <v>1</v>
      </c>
      <c r="AM21" s="14" t="str">
        <f t="shared" si="39"/>
        <v>0</v>
      </c>
      <c r="AQ21" s="18" t="str">
        <f t="shared" si="40"/>
        <v>0</v>
      </c>
      <c r="AR21" s="14" t="str">
        <f t="shared" si="41"/>
        <v>0</v>
      </c>
      <c r="AS21" s="14" t="str">
        <f t="shared" si="42"/>
        <v>1</v>
      </c>
      <c r="AT21" s="14" t="str">
        <f t="shared" si="43"/>
        <v/>
      </c>
      <c r="AU21" s="14" t="str">
        <f t="shared" si="44"/>
        <v/>
      </c>
      <c r="AV21" s="14" t="str">
        <f t="shared" si="45"/>
        <v/>
      </c>
      <c r="AW21" s="14" t="str">
        <f t="shared" si="46"/>
        <v/>
      </c>
      <c r="AX21" s="14" t="str">
        <f t="shared" si="47"/>
        <v/>
      </c>
      <c r="AY21" s="14" t="str">
        <f t="shared" si="48"/>
        <v/>
      </c>
      <c r="AZ21" s="14" t="str">
        <f t="shared" si="49"/>
        <v/>
      </c>
      <c r="BA21" s="14" t="str">
        <f t="shared" si="50"/>
        <v/>
      </c>
      <c r="BB21" s="14" t="str">
        <f t="shared" si="51"/>
        <v/>
      </c>
      <c r="BF21" s="18" t="str">
        <f t="shared" si="52"/>
        <v>0</v>
      </c>
      <c r="BG21" s="14" t="str">
        <f t="shared" si="53"/>
        <v/>
      </c>
      <c r="BH21" s="14" t="str">
        <f t="shared" si="54"/>
        <v/>
      </c>
      <c r="BI21" s="14" t="str">
        <f t="shared" si="55"/>
        <v/>
      </c>
      <c r="BJ21" s="14" t="str">
        <f t="shared" si="56"/>
        <v/>
      </c>
      <c r="BK21" s="14" t="str">
        <f t="shared" si="57"/>
        <v/>
      </c>
      <c r="BL21" s="14" t="str">
        <f t="shared" si="58"/>
        <v/>
      </c>
      <c r="BM21" s="14" t="str">
        <f t="shared" si="59"/>
        <v/>
      </c>
      <c r="BN21" s="14" t="str">
        <f t="shared" si="60"/>
        <v/>
      </c>
      <c r="BO21" s="14" t="str">
        <f t="shared" si="61"/>
        <v/>
      </c>
      <c r="BP21" s="14" t="str">
        <f t="shared" si="62"/>
        <v/>
      </c>
      <c r="BQ21" s="14" t="str">
        <f t="shared" si="63"/>
        <v/>
      </c>
    </row>
    <row r="22" spans="1:69">
      <c r="J22" s="13" t="s">
        <v>69</v>
      </c>
      <c r="K22" s="14" t="str">
        <f t="shared" si="28"/>
        <v>1</v>
      </c>
      <c r="L22" s="14" t="str">
        <f t="shared" si="29"/>
        <v>1</v>
      </c>
      <c r="M22" s="14" t="str">
        <f t="shared" si="29"/>
        <v>1</v>
      </c>
      <c r="N22" s="14" t="str">
        <f t="shared" si="29"/>
        <v>0</v>
      </c>
      <c r="O22" s="14" t="str">
        <f t="shared" si="29"/>
        <v>1</v>
      </c>
      <c r="P22" s="14" t="str">
        <f t="shared" si="29"/>
        <v>0</v>
      </c>
      <c r="Q22" s="14" t="str">
        <f t="shared" si="29"/>
        <v>1</v>
      </c>
      <c r="R22" s="14" t="str">
        <f t="shared" si="29"/>
        <v>1</v>
      </c>
      <c r="S22" s="14" t="str">
        <f t="shared" si="29"/>
        <v>0</v>
      </c>
      <c r="T22" s="14" t="str">
        <f t="shared" si="29"/>
        <v>1</v>
      </c>
      <c r="U22" s="14" t="str">
        <f t="shared" si="29"/>
        <v>1</v>
      </c>
      <c r="V22" s="14" t="str">
        <f t="shared" si="29"/>
        <v>1</v>
      </c>
      <c r="AQ22" s="18" t="str">
        <f t="shared" ref="AQ22:AQ85" si="64">K22</f>
        <v>1</v>
      </c>
      <c r="AR22" s="14" t="str">
        <f t="shared" si="41"/>
        <v/>
      </c>
      <c r="AS22" s="14" t="str">
        <f t="shared" si="42"/>
        <v/>
      </c>
      <c r="AT22" s="14" t="str">
        <f t="shared" si="43"/>
        <v/>
      </c>
      <c r="AU22" s="14" t="str">
        <f t="shared" si="44"/>
        <v/>
      </c>
      <c r="AV22" s="14" t="str">
        <f t="shared" si="45"/>
        <v/>
      </c>
      <c r="AW22" s="14" t="str">
        <f t="shared" si="46"/>
        <v/>
      </c>
      <c r="AX22" s="14" t="str">
        <f t="shared" si="47"/>
        <v/>
      </c>
      <c r="AY22" s="14" t="str">
        <f t="shared" si="48"/>
        <v/>
      </c>
      <c r="AZ22" s="14" t="str">
        <f t="shared" si="49"/>
        <v/>
      </c>
      <c r="BA22" s="14" t="str">
        <f t="shared" si="50"/>
        <v/>
      </c>
      <c r="BB22" s="14" t="str">
        <f t="shared" si="51"/>
        <v/>
      </c>
      <c r="BF22" s="18" t="str">
        <f t="shared" si="52"/>
        <v>1</v>
      </c>
      <c r="BG22" s="14" t="str">
        <f t="shared" si="53"/>
        <v>1</v>
      </c>
      <c r="BH22" s="14" t="str">
        <f t="shared" si="54"/>
        <v>1</v>
      </c>
      <c r="BI22" s="14" t="str">
        <f t="shared" si="55"/>
        <v/>
      </c>
      <c r="BJ22" s="14" t="str">
        <f t="shared" si="56"/>
        <v/>
      </c>
      <c r="BK22" s="14" t="str">
        <f t="shared" si="57"/>
        <v/>
      </c>
      <c r="BL22" s="14" t="str">
        <f t="shared" si="58"/>
        <v/>
      </c>
      <c r="BM22" s="14" t="str">
        <f t="shared" si="59"/>
        <v/>
      </c>
      <c r="BN22" s="14" t="str">
        <f t="shared" si="60"/>
        <v/>
      </c>
      <c r="BO22" s="14" t="str">
        <f t="shared" si="61"/>
        <v/>
      </c>
      <c r="BP22" s="14" t="str">
        <f t="shared" si="62"/>
        <v/>
      </c>
      <c r="BQ22" s="14" t="str">
        <f t="shared" si="63"/>
        <v/>
      </c>
    </row>
    <row r="23" spans="1:69">
      <c r="J23" s="13" t="s">
        <v>70</v>
      </c>
      <c r="K23" s="14" t="str">
        <f t="shared" si="28"/>
        <v>1</v>
      </c>
      <c r="L23" s="14" t="str">
        <f t="shared" si="29"/>
        <v>0</v>
      </c>
      <c r="M23" s="14" t="str">
        <f t="shared" si="29"/>
        <v>0</v>
      </c>
      <c r="N23" s="14" t="str">
        <f t="shared" si="29"/>
        <v>0</v>
      </c>
      <c r="O23" s="14" t="str">
        <f t="shared" si="29"/>
        <v>1</v>
      </c>
      <c r="P23" s="14" t="str">
        <f t="shared" si="29"/>
        <v>0</v>
      </c>
      <c r="Q23" s="14" t="str">
        <f t="shared" si="29"/>
        <v>1</v>
      </c>
      <c r="R23" s="14" t="str">
        <f t="shared" si="29"/>
        <v>1</v>
      </c>
      <c r="S23" s="14" t="str">
        <f t="shared" si="29"/>
        <v>1</v>
      </c>
      <c r="T23" s="14" t="str">
        <f t="shared" si="29"/>
        <v>0</v>
      </c>
      <c r="U23" s="14" t="str">
        <f t="shared" si="29"/>
        <v>1</v>
      </c>
      <c r="V23" s="14" t="str">
        <f t="shared" si="29"/>
        <v>0</v>
      </c>
      <c r="AQ23" s="18" t="str">
        <f t="shared" si="64"/>
        <v>1</v>
      </c>
      <c r="AR23" s="14" t="str">
        <f t="shared" si="41"/>
        <v/>
      </c>
      <c r="AS23" s="14" t="str">
        <f t="shared" si="42"/>
        <v/>
      </c>
      <c r="AT23" s="14" t="str">
        <f t="shared" si="43"/>
        <v/>
      </c>
      <c r="AU23" s="14" t="str">
        <f t="shared" si="44"/>
        <v/>
      </c>
      <c r="AV23" s="14" t="str">
        <f t="shared" si="45"/>
        <v/>
      </c>
      <c r="AW23" s="14" t="str">
        <f t="shared" si="46"/>
        <v/>
      </c>
      <c r="AX23" s="14" t="str">
        <f t="shared" si="47"/>
        <v/>
      </c>
      <c r="AY23" s="14" t="str">
        <f t="shared" si="48"/>
        <v/>
      </c>
      <c r="AZ23" s="14" t="str">
        <f t="shared" si="49"/>
        <v/>
      </c>
      <c r="BA23" s="14" t="str">
        <f t="shared" si="50"/>
        <v/>
      </c>
      <c r="BB23" s="14" t="str">
        <f t="shared" si="51"/>
        <v/>
      </c>
      <c r="BF23" s="18" t="str">
        <f t="shared" si="52"/>
        <v>1</v>
      </c>
      <c r="BG23" s="14" t="str">
        <f t="shared" si="53"/>
        <v>0</v>
      </c>
      <c r="BH23" s="14" t="str">
        <f t="shared" si="54"/>
        <v/>
      </c>
      <c r="BI23" s="14" t="str">
        <f t="shared" si="55"/>
        <v/>
      </c>
      <c r="BJ23" s="14" t="str">
        <f t="shared" si="56"/>
        <v/>
      </c>
      <c r="BK23" s="14" t="str">
        <f t="shared" si="57"/>
        <v/>
      </c>
      <c r="BL23" s="14" t="str">
        <f t="shared" si="58"/>
        <v/>
      </c>
      <c r="BM23" s="14" t="str">
        <f t="shared" si="59"/>
        <v/>
      </c>
      <c r="BN23" s="14" t="str">
        <f t="shared" si="60"/>
        <v/>
      </c>
      <c r="BO23" s="14" t="str">
        <f t="shared" si="61"/>
        <v/>
      </c>
      <c r="BP23" s="14" t="str">
        <f t="shared" si="62"/>
        <v/>
      </c>
      <c r="BQ23" s="14" t="str">
        <f t="shared" si="63"/>
        <v/>
      </c>
    </row>
    <row r="24" spans="1:69">
      <c r="J24" s="13" t="s">
        <v>71</v>
      </c>
      <c r="K24" s="14" t="str">
        <f t="shared" si="28"/>
        <v>1</v>
      </c>
      <c r="L24" s="14" t="str">
        <f t="shared" si="29"/>
        <v>1</v>
      </c>
      <c r="M24" s="14" t="str">
        <f t="shared" si="29"/>
        <v>1</v>
      </c>
      <c r="N24" s="14" t="str">
        <f t="shared" si="29"/>
        <v>1</v>
      </c>
      <c r="O24" s="14" t="str">
        <f t="shared" si="29"/>
        <v>0</v>
      </c>
      <c r="P24" s="14" t="str">
        <f t="shared" si="29"/>
        <v>0</v>
      </c>
      <c r="Q24" s="14" t="str">
        <f t="shared" si="29"/>
        <v>1</v>
      </c>
      <c r="R24" s="14" t="str">
        <f t="shared" si="29"/>
        <v>1</v>
      </c>
      <c r="S24" s="14" t="str">
        <f t="shared" si="29"/>
        <v>0</v>
      </c>
      <c r="T24" s="14" t="str">
        <f t="shared" si="29"/>
        <v>0</v>
      </c>
      <c r="U24" s="14" t="str">
        <f t="shared" si="29"/>
        <v>0</v>
      </c>
      <c r="V24" s="14" t="str">
        <f t="shared" si="29"/>
        <v>1</v>
      </c>
      <c r="AQ24" s="18" t="str">
        <f t="shared" si="64"/>
        <v>1</v>
      </c>
      <c r="AR24" s="14" t="str">
        <f t="shared" si="41"/>
        <v/>
      </c>
      <c r="AS24" s="14" t="str">
        <f t="shared" si="42"/>
        <v/>
      </c>
      <c r="AT24" s="14" t="str">
        <f t="shared" si="43"/>
        <v/>
      </c>
      <c r="AU24" s="14" t="str">
        <f t="shared" si="44"/>
        <v/>
      </c>
      <c r="AV24" s="14" t="str">
        <f t="shared" si="45"/>
        <v/>
      </c>
      <c r="AW24" s="14" t="str">
        <f t="shared" si="46"/>
        <v/>
      </c>
      <c r="AX24" s="14" t="str">
        <f t="shared" si="47"/>
        <v/>
      </c>
      <c r="AY24" s="14" t="str">
        <f t="shared" si="48"/>
        <v/>
      </c>
      <c r="AZ24" s="14" t="str">
        <f t="shared" si="49"/>
        <v/>
      </c>
      <c r="BA24" s="14" t="str">
        <f t="shared" si="50"/>
        <v/>
      </c>
      <c r="BB24" s="14" t="str">
        <f t="shared" si="51"/>
        <v/>
      </c>
      <c r="BF24" s="18" t="str">
        <f t="shared" si="52"/>
        <v>1</v>
      </c>
      <c r="BG24" s="14" t="str">
        <f t="shared" si="53"/>
        <v>1</v>
      </c>
      <c r="BH24" s="14" t="str">
        <f t="shared" si="54"/>
        <v>1</v>
      </c>
      <c r="BI24" s="14" t="str">
        <f t="shared" si="55"/>
        <v/>
      </c>
      <c r="BJ24" s="14" t="str">
        <f t="shared" si="56"/>
        <v/>
      </c>
      <c r="BK24" s="14" t="str">
        <f t="shared" si="57"/>
        <v/>
      </c>
      <c r="BL24" s="14" t="str">
        <f t="shared" si="58"/>
        <v/>
      </c>
      <c r="BM24" s="14" t="str">
        <f t="shared" si="59"/>
        <v/>
      </c>
      <c r="BN24" s="14" t="str">
        <f t="shared" si="60"/>
        <v/>
      </c>
      <c r="BO24" s="14" t="str">
        <f t="shared" si="61"/>
        <v/>
      </c>
      <c r="BP24" s="14" t="str">
        <f t="shared" si="62"/>
        <v/>
      </c>
      <c r="BQ24" s="14" t="str">
        <f t="shared" si="63"/>
        <v/>
      </c>
    </row>
    <row r="25" spans="1:69">
      <c r="J25" s="13" t="s">
        <v>72</v>
      </c>
      <c r="K25" s="14" t="str">
        <f t="shared" si="28"/>
        <v>0</v>
      </c>
      <c r="L25" s="14" t="str">
        <f t="shared" si="29"/>
        <v>0</v>
      </c>
      <c r="M25" s="14" t="str">
        <f t="shared" si="29"/>
        <v>0</v>
      </c>
      <c r="N25" s="14" t="str">
        <f t="shared" si="29"/>
        <v>0</v>
      </c>
      <c r="O25" s="14" t="str">
        <f t="shared" si="29"/>
        <v>0</v>
      </c>
      <c r="P25" s="14" t="str">
        <f t="shared" si="29"/>
        <v>1</v>
      </c>
      <c r="Q25" s="14" t="str">
        <f t="shared" si="29"/>
        <v>0</v>
      </c>
      <c r="R25" s="14" t="str">
        <f t="shared" si="29"/>
        <v>1</v>
      </c>
      <c r="S25" s="14" t="str">
        <f t="shared" si="29"/>
        <v>1</v>
      </c>
      <c r="T25" s="14" t="str">
        <f t="shared" si="29"/>
        <v>1</v>
      </c>
      <c r="U25" s="14" t="str">
        <f t="shared" si="29"/>
        <v>0</v>
      </c>
      <c r="V25" s="14" t="str">
        <f t="shared" si="29"/>
        <v>0</v>
      </c>
      <c r="AQ25" s="18" t="str">
        <f t="shared" si="64"/>
        <v>0</v>
      </c>
      <c r="AR25" s="14" t="str">
        <f t="shared" si="41"/>
        <v>0</v>
      </c>
      <c r="AS25" s="14" t="str">
        <f t="shared" si="42"/>
        <v>0</v>
      </c>
      <c r="AT25" s="14" t="str">
        <f t="shared" si="43"/>
        <v>0</v>
      </c>
      <c r="AU25" s="14" t="str">
        <f t="shared" si="44"/>
        <v/>
      </c>
      <c r="AV25" s="14" t="str">
        <f t="shared" si="45"/>
        <v/>
      </c>
      <c r="AW25" s="14" t="str">
        <f t="shared" si="46"/>
        <v/>
      </c>
      <c r="AX25" s="14" t="str">
        <f t="shared" si="47"/>
        <v/>
      </c>
      <c r="AY25" s="14" t="str">
        <f t="shared" si="48"/>
        <v/>
      </c>
      <c r="AZ25" s="14" t="str">
        <f t="shared" si="49"/>
        <v/>
      </c>
      <c r="BA25" s="14" t="str">
        <f t="shared" si="50"/>
        <v/>
      </c>
      <c r="BB25" s="14" t="str">
        <f t="shared" si="51"/>
        <v/>
      </c>
      <c r="BF25" s="18" t="str">
        <f t="shared" si="52"/>
        <v>0</v>
      </c>
      <c r="BG25" s="14" t="str">
        <f t="shared" si="53"/>
        <v/>
      </c>
      <c r="BH25" s="14" t="str">
        <f t="shared" si="54"/>
        <v/>
      </c>
      <c r="BI25" s="14" t="str">
        <f t="shared" si="55"/>
        <v/>
      </c>
      <c r="BJ25" s="14" t="str">
        <f t="shared" si="56"/>
        <v/>
      </c>
      <c r="BK25" s="14" t="str">
        <f t="shared" si="57"/>
        <v/>
      </c>
      <c r="BL25" s="14" t="str">
        <f t="shared" si="58"/>
        <v/>
      </c>
      <c r="BM25" s="14" t="str">
        <f t="shared" si="59"/>
        <v/>
      </c>
      <c r="BN25" s="14" t="str">
        <f t="shared" si="60"/>
        <v/>
      </c>
      <c r="BO25" s="14" t="str">
        <f t="shared" si="61"/>
        <v/>
      </c>
      <c r="BP25" s="14" t="str">
        <f t="shared" si="62"/>
        <v/>
      </c>
      <c r="BQ25" s="14" t="str">
        <f t="shared" si="63"/>
        <v/>
      </c>
    </row>
    <row r="26" spans="1:69">
      <c r="J26" s="13" t="s">
        <v>73</v>
      </c>
      <c r="K26" s="14" t="str">
        <f t="shared" si="28"/>
        <v>0</v>
      </c>
      <c r="L26" s="14" t="str">
        <f t="shared" si="28"/>
        <v>0</v>
      </c>
      <c r="M26" s="14" t="str">
        <f t="shared" si="28"/>
        <v>1</v>
      </c>
      <c r="N26" s="14" t="str">
        <f t="shared" si="28"/>
        <v>0</v>
      </c>
      <c r="O26" s="14" t="str">
        <f t="shared" si="28"/>
        <v>0</v>
      </c>
      <c r="P26" s="14" t="str">
        <f t="shared" si="28"/>
        <v>1</v>
      </c>
      <c r="Q26" s="14" t="str">
        <f t="shared" si="28"/>
        <v>0</v>
      </c>
      <c r="R26" s="14" t="str">
        <f t="shared" si="28"/>
        <v>1</v>
      </c>
      <c r="S26" s="14" t="str">
        <f t="shared" si="28"/>
        <v>0</v>
      </c>
      <c r="T26" s="14" t="str">
        <f t="shared" si="28"/>
        <v>1</v>
      </c>
      <c r="U26" s="14" t="str">
        <f t="shared" si="28"/>
        <v>0</v>
      </c>
      <c r="V26" s="14" t="str">
        <f t="shared" si="28"/>
        <v>0</v>
      </c>
      <c r="AQ26" s="18" t="str">
        <f t="shared" si="64"/>
        <v>0</v>
      </c>
      <c r="AR26" s="14" t="str">
        <f t="shared" si="41"/>
        <v>0</v>
      </c>
      <c r="AS26" s="14" t="str">
        <f t="shared" si="42"/>
        <v>1</v>
      </c>
      <c r="AT26" s="14" t="str">
        <f t="shared" si="43"/>
        <v/>
      </c>
      <c r="AU26" s="14" t="str">
        <f t="shared" si="44"/>
        <v/>
      </c>
      <c r="AV26" s="14" t="str">
        <f t="shared" si="45"/>
        <v/>
      </c>
      <c r="AW26" s="14" t="str">
        <f t="shared" si="46"/>
        <v/>
      </c>
      <c r="AX26" s="14" t="str">
        <f t="shared" si="47"/>
        <v/>
      </c>
      <c r="AY26" s="14" t="str">
        <f t="shared" si="48"/>
        <v/>
      </c>
      <c r="AZ26" s="14" t="str">
        <f t="shared" si="49"/>
        <v/>
      </c>
      <c r="BA26" s="14" t="str">
        <f t="shared" si="50"/>
        <v/>
      </c>
      <c r="BB26" s="14" t="str">
        <f t="shared" si="51"/>
        <v/>
      </c>
      <c r="BF26" s="18" t="str">
        <f t="shared" si="52"/>
        <v>0</v>
      </c>
      <c r="BG26" s="14" t="str">
        <f t="shared" si="53"/>
        <v/>
      </c>
      <c r="BH26" s="14" t="str">
        <f t="shared" si="54"/>
        <v/>
      </c>
      <c r="BI26" s="14" t="str">
        <f t="shared" si="55"/>
        <v/>
      </c>
      <c r="BJ26" s="14" t="str">
        <f t="shared" si="56"/>
        <v/>
      </c>
      <c r="BK26" s="14" t="str">
        <f t="shared" si="57"/>
        <v/>
      </c>
      <c r="BL26" s="14" t="str">
        <f t="shared" si="58"/>
        <v/>
      </c>
      <c r="BM26" s="14" t="str">
        <f t="shared" si="59"/>
        <v/>
      </c>
      <c r="BN26" s="14" t="str">
        <f t="shared" si="60"/>
        <v/>
      </c>
      <c r="BO26" s="14" t="str">
        <f t="shared" si="61"/>
        <v/>
      </c>
      <c r="BP26" s="14" t="str">
        <f t="shared" si="62"/>
        <v/>
      </c>
      <c r="BQ26" s="14" t="str">
        <f t="shared" si="63"/>
        <v/>
      </c>
    </row>
    <row r="27" spans="1:69">
      <c r="J27" s="13" t="s">
        <v>74</v>
      </c>
      <c r="K27" s="14" t="str">
        <f t="shared" ref="K27:V48" si="65">MID($J27,K$9,1)</f>
        <v>0</v>
      </c>
      <c r="L27" s="14" t="str">
        <f t="shared" si="65"/>
        <v>1</v>
      </c>
      <c r="M27" s="14" t="str">
        <f t="shared" si="65"/>
        <v>0</v>
      </c>
      <c r="N27" s="14" t="str">
        <f t="shared" si="65"/>
        <v>0</v>
      </c>
      <c r="O27" s="14" t="str">
        <f t="shared" si="65"/>
        <v>1</v>
      </c>
      <c r="P27" s="14" t="str">
        <f t="shared" si="65"/>
        <v>1</v>
      </c>
      <c r="Q27" s="14" t="str">
        <f t="shared" si="65"/>
        <v>0</v>
      </c>
      <c r="R27" s="14" t="str">
        <f t="shared" si="65"/>
        <v>1</v>
      </c>
      <c r="S27" s="14" t="str">
        <f t="shared" si="65"/>
        <v>1</v>
      </c>
      <c r="T27" s="14" t="str">
        <f t="shared" si="65"/>
        <v>0</v>
      </c>
      <c r="U27" s="14" t="str">
        <f t="shared" si="65"/>
        <v>0</v>
      </c>
      <c r="V27" s="14" t="str">
        <f t="shared" si="65"/>
        <v>1</v>
      </c>
      <c r="AQ27" s="18" t="str">
        <f t="shared" si="64"/>
        <v>0</v>
      </c>
      <c r="AR27" s="14" t="str">
        <f t="shared" si="41"/>
        <v>1</v>
      </c>
      <c r="AS27" s="14" t="str">
        <f t="shared" si="42"/>
        <v/>
      </c>
      <c r="AT27" s="14" t="str">
        <f t="shared" si="43"/>
        <v/>
      </c>
      <c r="AU27" s="14" t="str">
        <f t="shared" si="44"/>
        <v/>
      </c>
      <c r="AV27" s="14" t="str">
        <f t="shared" si="45"/>
        <v/>
      </c>
      <c r="AW27" s="14" t="str">
        <f t="shared" si="46"/>
        <v/>
      </c>
      <c r="AX27" s="14" t="str">
        <f t="shared" si="47"/>
        <v/>
      </c>
      <c r="AY27" s="14" t="str">
        <f t="shared" si="48"/>
        <v/>
      </c>
      <c r="AZ27" s="14" t="str">
        <f t="shared" si="49"/>
        <v/>
      </c>
      <c r="BA27" s="14" t="str">
        <f t="shared" si="50"/>
        <v/>
      </c>
      <c r="BB27" s="14" t="str">
        <f t="shared" si="51"/>
        <v/>
      </c>
      <c r="BF27" s="18" t="str">
        <f t="shared" si="52"/>
        <v>0</v>
      </c>
      <c r="BG27" s="14" t="str">
        <f t="shared" si="53"/>
        <v/>
      </c>
      <c r="BH27" s="14" t="str">
        <f t="shared" si="54"/>
        <v/>
      </c>
      <c r="BI27" s="14" t="str">
        <f t="shared" si="55"/>
        <v/>
      </c>
      <c r="BJ27" s="14" t="str">
        <f t="shared" si="56"/>
        <v/>
      </c>
      <c r="BK27" s="14" t="str">
        <f t="shared" si="57"/>
        <v/>
      </c>
      <c r="BL27" s="14" t="str">
        <f t="shared" si="58"/>
        <v/>
      </c>
      <c r="BM27" s="14" t="str">
        <f t="shared" si="59"/>
        <v/>
      </c>
      <c r="BN27" s="14" t="str">
        <f t="shared" si="60"/>
        <v/>
      </c>
      <c r="BO27" s="14" t="str">
        <f t="shared" si="61"/>
        <v/>
      </c>
      <c r="BP27" s="14" t="str">
        <f t="shared" si="62"/>
        <v/>
      </c>
      <c r="BQ27" s="14" t="str">
        <f t="shared" si="63"/>
        <v/>
      </c>
    </row>
    <row r="28" spans="1:69">
      <c r="J28" s="13" t="s">
        <v>75</v>
      </c>
      <c r="K28" s="14" t="str">
        <f t="shared" si="65"/>
        <v>1</v>
      </c>
      <c r="L28" s="14" t="str">
        <f t="shared" si="65"/>
        <v>0</v>
      </c>
      <c r="M28" s="14" t="str">
        <f t="shared" si="65"/>
        <v>1</v>
      </c>
      <c r="N28" s="14" t="str">
        <f t="shared" si="65"/>
        <v>1</v>
      </c>
      <c r="O28" s="14" t="str">
        <f t="shared" si="65"/>
        <v>1</v>
      </c>
      <c r="P28" s="14" t="str">
        <f t="shared" si="65"/>
        <v>1</v>
      </c>
      <c r="Q28" s="14" t="str">
        <f t="shared" si="65"/>
        <v>0</v>
      </c>
      <c r="R28" s="14" t="str">
        <f t="shared" si="65"/>
        <v>1</v>
      </c>
      <c r="S28" s="14" t="str">
        <f t="shared" si="65"/>
        <v>0</v>
      </c>
      <c r="T28" s="14" t="str">
        <f t="shared" si="65"/>
        <v>1</v>
      </c>
      <c r="U28" s="14" t="str">
        <f t="shared" si="65"/>
        <v>1</v>
      </c>
      <c r="V28" s="14" t="str">
        <f t="shared" si="65"/>
        <v>0</v>
      </c>
      <c r="AQ28" s="18" t="str">
        <f t="shared" si="64"/>
        <v>1</v>
      </c>
      <c r="AR28" s="14" t="str">
        <f t="shared" si="41"/>
        <v/>
      </c>
      <c r="AS28" s="14" t="str">
        <f t="shared" si="42"/>
        <v/>
      </c>
      <c r="AT28" s="14" t="str">
        <f t="shared" si="43"/>
        <v/>
      </c>
      <c r="AU28" s="14" t="str">
        <f t="shared" si="44"/>
        <v/>
      </c>
      <c r="AV28" s="14" t="str">
        <f t="shared" si="45"/>
        <v/>
      </c>
      <c r="AW28" s="14" t="str">
        <f t="shared" si="46"/>
        <v/>
      </c>
      <c r="AX28" s="14" t="str">
        <f t="shared" si="47"/>
        <v/>
      </c>
      <c r="AY28" s="14" t="str">
        <f t="shared" si="48"/>
        <v/>
      </c>
      <c r="AZ28" s="14" t="str">
        <f t="shared" si="49"/>
        <v/>
      </c>
      <c r="BA28" s="14" t="str">
        <f t="shared" si="50"/>
        <v/>
      </c>
      <c r="BB28" s="14" t="str">
        <f t="shared" si="51"/>
        <v/>
      </c>
      <c r="BF28" s="18" t="str">
        <f t="shared" si="52"/>
        <v>1</v>
      </c>
      <c r="BG28" s="14" t="str">
        <f t="shared" si="53"/>
        <v>0</v>
      </c>
      <c r="BH28" s="14" t="str">
        <f t="shared" si="54"/>
        <v/>
      </c>
      <c r="BI28" s="14" t="str">
        <f t="shared" si="55"/>
        <v/>
      </c>
      <c r="BJ28" s="14" t="str">
        <f t="shared" si="56"/>
        <v/>
      </c>
      <c r="BK28" s="14" t="str">
        <f t="shared" si="57"/>
        <v/>
      </c>
      <c r="BL28" s="14" t="str">
        <f t="shared" si="58"/>
        <v/>
      </c>
      <c r="BM28" s="14" t="str">
        <f t="shared" si="59"/>
        <v/>
      </c>
      <c r="BN28" s="14" t="str">
        <f t="shared" si="60"/>
        <v/>
      </c>
      <c r="BO28" s="14" t="str">
        <f t="shared" si="61"/>
        <v/>
      </c>
      <c r="BP28" s="14" t="str">
        <f t="shared" si="62"/>
        <v/>
      </c>
      <c r="BQ28" s="14" t="str">
        <f t="shared" si="63"/>
        <v/>
      </c>
    </row>
    <row r="29" spans="1:69">
      <c r="J29" s="13" t="s">
        <v>76</v>
      </c>
      <c r="K29" s="14" t="str">
        <f t="shared" si="65"/>
        <v>1</v>
      </c>
      <c r="L29" s="14" t="str">
        <f t="shared" si="65"/>
        <v>1</v>
      </c>
      <c r="M29" s="14" t="str">
        <f t="shared" si="65"/>
        <v>1</v>
      </c>
      <c r="N29" s="14" t="str">
        <f t="shared" si="65"/>
        <v>1</v>
      </c>
      <c r="O29" s="14" t="str">
        <f t="shared" si="65"/>
        <v>1</v>
      </c>
      <c r="P29" s="14" t="str">
        <f t="shared" si="65"/>
        <v>1</v>
      </c>
      <c r="Q29" s="14" t="str">
        <f t="shared" si="65"/>
        <v>1</v>
      </c>
      <c r="R29" s="14" t="str">
        <f t="shared" si="65"/>
        <v>0</v>
      </c>
      <c r="S29" s="14" t="str">
        <f t="shared" si="65"/>
        <v>1</v>
      </c>
      <c r="T29" s="14" t="str">
        <f t="shared" si="65"/>
        <v>1</v>
      </c>
      <c r="U29" s="14" t="str">
        <f t="shared" si="65"/>
        <v>1</v>
      </c>
      <c r="V29" s="14" t="str">
        <f t="shared" si="65"/>
        <v>0</v>
      </c>
      <c r="AQ29" s="18" t="str">
        <f t="shared" si="64"/>
        <v>1</v>
      </c>
      <c r="AR29" s="14" t="str">
        <f t="shared" si="41"/>
        <v/>
      </c>
      <c r="AS29" s="14" t="str">
        <f t="shared" si="42"/>
        <v/>
      </c>
      <c r="AT29" s="14" t="str">
        <f t="shared" si="43"/>
        <v/>
      </c>
      <c r="AU29" s="14" t="str">
        <f t="shared" si="44"/>
        <v/>
      </c>
      <c r="AV29" s="14" t="str">
        <f t="shared" si="45"/>
        <v/>
      </c>
      <c r="AW29" s="14" t="str">
        <f t="shared" si="46"/>
        <v/>
      </c>
      <c r="AX29" s="14" t="str">
        <f t="shared" si="47"/>
        <v/>
      </c>
      <c r="AY29" s="14" t="str">
        <f t="shared" si="48"/>
        <v/>
      </c>
      <c r="AZ29" s="14" t="str">
        <f t="shared" si="49"/>
        <v/>
      </c>
      <c r="BA29" s="14" t="str">
        <f t="shared" si="50"/>
        <v/>
      </c>
      <c r="BB29" s="14" t="str">
        <f t="shared" si="51"/>
        <v/>
      </c>
      <c r="BF29" s="18" t="str">
        <f t="shared" si="52"/>
        <v>1</v>
      </c>
      <c r="BG29" s="14" t="str">
        <f t="shared" si="53"/>
        <v>1</v>
      </c>
      <c r="BH29" s="14" t="str">
        <f t="shared" si="54"/>
        <v>1</v>
      </c>
      <c r="BI29" s="14" t="str">
        <f t="shared" si="55"/>
        <v/>
      </c>
      <c r="BJ29" s="14" t="str">
        <f t="shared" si="56"/>
        <v/>
      </c>
      <c r="BK29" s="14" t="str">
        <f t="shared" si="57"/>
        <v/>
      </c>
      <c r="BL29" s="14" t="str">
        <f t="shared" si="58"/>
        <v/>
      </c>
      <c r="BM29" s="14" t="str">
        <f t="shared" si="59"/>
        <v/>
      </c>
      <c r="BN29" s="14" t="str">
        <f t="shared" si="60"/>
        <v/>
      </c>
      <c r="BO29" s="14" t="str">
        <f t="shared" si="61"/>
        <v/>
      </c>
      <c r="BP29" s="14" t="str">
        <f t="shared" si="62"/>
        <v/>
      </c>
      <c r="BQ29" s="14" t="str">
        <f t="shared" si="63"/>
        <v/>
      </c>
    </row>
    <row r="30" spans="1:69">
      <c r="J30" s="13" t="s">
        <v>77</v>
      </c>
      <c r="K30" s="14" t="str">
        <f t="shared" si="65"/>
        <v>1</v>
      </c>
      <c r="L30" s="14" t="str">
        <f t="shared" si="65"/>
        <v>0</v>
      </c>
      <c r="M30" s="14" t="str">
        <f t="shared" si="65"/>
        <v>1</v>
      </c>
      <c r="N30" s="14" t="str">
        <f t="shared" si="65"/>
        <v>1</v>
      </c>
      <c r="O30" s="14" t="str">
        <f t="shared" si="65"/>
        <v>0</v>
      </c>
      <c r="P30" s="14" t="str">
        <f t="shared" si="65"/>
        <v>0</v>
      </c>
      <c r="Q30" s="14" t="str">
        <f t="shared" si="65"/>
        <v>1</v>
      </c>
      <c r="R30" s="14" t="str">
        <f t="shared" si="65"/>
        <v>1</v>
      </c>
      <c r="S30" s="14" t="str">
        <f t="shared" si="65"/>
        <v>1</v>
      </c>
      <c r="T30" s="14" t="str">
        <f t="shared" si="65"/>
        <v>0</v>
      </c>
      <c r="U30" s="14" t="str">
        <f t="shared" si="65"/>
        <v>1</v>
      </c>
      <c r="V30" s="14" t="str">
        <f t="shared" si="65"/>
        <v>1</v>
      </c>
      <c r="AQ30" s="18" t="str">
        <f t="shared" si="64"/>
        <v>1</v>
      </c>
      <c r="AR30" s="14" t="str">
        <f t="shared" si="41"/>
        <v/>
      </c>
      <c r="AS30" s="14" t="str">
        <f t="shared" si="42"/>
        <v/>
      </c>
      <c r="AT30" s="14" t="str">
        <f t="shared" si="43"/>
        <v/>
      </c>
      <c r="AU30" s="14" t="str">
        <f t="shared" si="44"/>
        <v/>
      </c>
      <c r="AV30" s="14" t="str">
        <f t="shared" si="45"/>
        <v/>
      </c>
      <c r="AW30" s="14" t="str">
        <f t="shared" si="46"/>
        <v/>
      </c>
      <c r="AX30" s="14" t="str">
        <f t="shared" si="47"/>
        <v/>
      </c>
      <c r="AY30" s="14" t="str">
        <f t="shared" si="48"/>
        <v/>
      </c>
      <c r="AZ30" s="14" t="str">
        <f t="shared" si="49"/>
        <v/>
      </c>
      <c r="BA30" s="14" t="str">
        <f t="shared" si="50"/>
        <v/>
      </c>
      <c r="BB30" s="14" t="str">
        <f t="shared" si="51"/>
        <v/>
      </c>
      <c r="BF30" s="18" t="str">
        <f t="shared" si="52"/>
        <v>1</v>
      </c>
      <c r="BG30" s="14" t="str">
        <f t="shared" si="53"/>
        <v>0</v>
      </c>
      <c r="BH30" s="14" t="str">
        <f t="shared" si="54"/>
        <v/>
      </c>
      <c r="BI30" s="14" t="str">
        <f t="shared" si="55"/>
        <v/>
      </c>
      <c r="BJ30" s="14" t="str">
        <f t="shared" si="56"/>
        <v/>
      </c>
      <c r="BK30" s="14" t="str">
        <f t="shared" si="57"/>
        <v/>
      </c>
      <c r="BL30" s="14" t="str">
        <f t="shared" si="58"/>
        <v/>
      </c>
      <c r="BM30" s="14" t="str">
        <f t="shared" si="59"/>
        <v/>
      </c>
      <c r="BN30" s="14" t="str">
        <f t="shared" si="60"/>
        <v/>
      </c>
      <c r="BO30" s="14" t="str">
        <f t="shared" si="61"/>
        <v/>
      </c>
      <c r="BP30" s="14" t="str">
        <f t="shared" si="62"/>
        <v/>
      </c>
      <c r="BQ30" s="14" t="str">
        <f t="shared" si="63"/>
        <v/>
      </c>
    </row>
    <row r="31" spans="1:69">
      <c r="J31" s="13" t="s">
        <v>78</v>
      </c>
      <c r="K31" s="14" t="str">
        <f t="shared" si="65"/>
        <v>1</v>
      </c>
      <c r="L31" s="14" t="str">
        <f t="shared" si="65"/>
        <v>0</v>
      </c>
      <c r="M31" s="14" t="str">
        <f t="shared" si="65"/>
        <v>0</v>
      </c>
      <c r="N31" s="14" t="str">
        <f t="shared" si="65"/>
        <v>0</v>
      </c>
      <c r="O31" s="14" t="str">
        <f t="shared" si="65"/>
        <v>1</v>
      </c>
      <c r="P31" s="14" t="str">
        <f t="shared" si="65"/>
        <v>1</v>
      </c>
      <c r="Q31" s="14" t="str">
        <f t="shared" si="65"/>
        <v>0</v>
      </c>
      <c r="R31" s="14" t="str">
        <f t="shared" si="65"/>
        <v>1</v>
      </c>
      <c r="S31" s="14" t="str">
        <f t="shared" si="65"/>
        <v>0</v>
      </c>
      <c r="T31" s="14" t="str">
        <f t="shared" si="65"/>
        <v>0</v>
      </c>
      <c r="U31" s="14" t="str">
        <f t="shared" si="65"/>
        <v>0</v>
      </c>
      <c r="V31" s="14" t="str">
        <f t="shared" si="65"/>
        <v>0</v>
      </c>
      <c r="AQ31" s="18" t="str">
        <f t="shared" si="64"/>
        <v>1</v>
      </c>
      <c r="AR31" s="14" t="str">
        <f t="shared" si="41"/>
        <v/>
      </c>
      <c r="AS31" s="14" t="str">
        <f t="shared" si="42"/>
        <v/>
      </c>
      <c r="AT31" s="14" t="str">
        <f t="shared" si="43"/>
        <v/>
      </c>
      <c r="AU31" s="14" t="str">
        <f t="shared" si="44"/>
        <v/>
      </c>
      <c r="AV31" s="14" t="str">
        <f t="shared" si="45"/>
        <v/>
      </c>
      <c r="AW31" s="14" t="str">
        <f t="shared" si="46"/>
        <v/>
      </c>
      <c r="AX31" s="14" t="str">
        <f t="shared" si="47"/>
        <v/>
      </c>
      <c r="AY31" s="14" t="str">
        <f t="shared" si="48"/>
        <v/>
      </c>
      <c r="AZ31" s="14" t="str">
        <f t="shared" si="49"/>
        <v/>
      </c>
      <c r="BA31" s="14" t="str">
        <f t="shared" si="50"/>
        <v/>
      </c>
      <c r="BB31" s="14" t="str">
        <f t="shared" si="51"/>
        <v/>
      </c>
      <c r="BF31" s="18" t="str">
        <f t="shared" si="52"/>
        <v>1</v>
      </c>
      <c r="BG31" s="14" t="str">
        <f t="shared" si="53"/>
        <v>0</v>
      </c>
      <c r="BH31" s="14" t="str">
        <f t="shared" si="54"/>
        <v/>
      </c>
      <c r="BI31" s="14" t="str">
        <f t="shared" si="55"/>
        <v/>
      </c>
      <c r="BJ31" s="14" t="str">
        <f t="shared" si="56"/>
        <v/>
      </c>
      <c r="BK31" s="14" t="str">
        <f t="shared" si="57"/>
        <v/>
      </c>
      <c r="BL31" s="14" t="str">
        <f t="shared" si="58"/>
        <v/>
      </c>
      <c r="BM31" s="14" t="str">
        <f t="shared" si="59"/>
        <v/>
      </c>
      <c r="BN31" s="14" t="str">
        <f t="shared" si="60"/>
        <v/>
      </c>
      <c r="BO31" s="14" t="str">
        <f t="shared" si="61"/>
        <v/>
      </c>
      <c r="BP31" s="14" t="str">
        <f t="shared" si="62"/>
        <v/>
      </c>
      <c r="BQ31" s="14" t="str">
        <f t="shared" si="63"/>
        <v/>
      </c>
    </row>
    <row r="32" spans="1:69">
      <c r="J32" s="13" t="s">
        <v>79</v>
      </c>
      <c r="K32" s="14" t="str">
        <f t="shared" si="65"/>
        <v>0</v>
      </c>
      <c r="L32" s="14" t="str">
        <f t="shared" si="65"/>
        <v>1</v>
      </c>
      <c r="M32" s="14" t="str">
        <f t="shared" si="65"/>
        <v>1</v>
      </c>
      <c r="N32" s="14" t="str">
        <f t="shared" si="65"/>
        <v>0</v>
      </c>
      <c r="O32" s="14" t="str">
        <f t="shared" si="65"/>
        <v>0</v>
      </c>
      <c r="P32" s="14" t="str">
        <f t="shared" si="65"/>
        <v>0</v>
      </c>
      <c r="Q32" s="14" t="str">
        <f t="shared" si="65"/>
        <v>1</v>
      </c>
      <c r="R32" s="14" t="str">
        <f t="shared" si="65"/>
        <v>0</v>
      </c>
      <c r="S32" s="14" t="str">
        <f t="shared" si="65"/>
        <v>0</v>
      </c>
      <c r="T32" s="14" t="str">
        <f t="shared" si="65"/>
        <v>1</v>
      </c>
      <c r="U32" s="14" t="str">
        <f t="shared" si="65"/>
        <v>1</v>
      </c>
      <c r="V32" s="14" t="str">
        <f t="shared" si="65"/>
        <v>1</v>
      </c>
      <c r="AQ32" s="18" t="str">
        <f t="shared" si="64"/>
        <v>0</v>
      </c>
      <c r="AR32" s="14" t="str">
        <f t="shared" si="41"/>
        <v>1</v>
      </c>
      <c r="AS32" s="14" t="str">
        <f t="shared" si="42"/>
        <v/>
      </c>
      <c r="AT32" s="14" t="str">
        <f t="shared" si="43"/>
        <v/>
      </c>
      <c r="AU32" s="14" t="str">
        <f t="shared" si="44"/>
        <v/>
      </c>
      <c r="AV32" s="14" t="str">
        <f t="shared" si="45"/>
        <v/>
      </c>
      <c r="AW32" s="14" t="str">
        <f t="shared" si="46"/>
        <v/>
      </c>
      <c r="AX32" s="14" t="str">
        <f t="shared" si="47"/>
        <v/>
      </c>
      <c r="AY32" s="14" t="str">
        <f t="shared" si="48"/>
        <v/>
      </c>
      <c r="AZ32" s="14" t="str">
        <f t="shared" si="49"/>
        <v/>
      </c>
      <c r="BA32" s="14" t="str">
        <f t="shared" si="50"/>
        <v/>
      </c>
      <c r="BB32" s="14" t="str">
        <f t="shared" si="51"/>
        <v/>
      </c>
      <c r="BF32" s="18" t="str">
        <f t="shared" si="52"/>
        <v>0</v>
      </c>
      <c r="BG32" s="14" t="str">
        <f t="shared" si="53"/>
        <v/>
      </c>
      <c r="BH32" s="14" t="str">
        <f t="shared" si="54"/>
        <v/>
      </c>
      <c r="BI32" s="14" t="str">
        <f t="shared" si="55"/>
        <v/>
      </c>
      <c r="BJ32" s="14" t="str">
        <f t="shared" si="56"/>
        <v/>
      </c>
      <c r="BK32" s="14" t="str">
        <f t="shared" si="57"/>
        <v/>
      </c>
      <c r="BL32" s="14" t="str">
        <f t="shared" si="58"/>
        <v/>
      </c>
      <c r="BM32" s="14" t="str">
        <f t="shared" si="59"/>
        <v/>
      </c>
      <c r="BN32" s="14" t="str">
        <f t="shared" si="60"/>
        <v/>
      </c>
      <c r="BO32" s="14" t="str">
        <f t="shared" si="61"/>
        <v/>
      </c>
      <c r="BP32" s="14" t="str">
        <f t="shared" si="62"/>
        <v/>
      </c>
      <c r="BQ32" s="14" t="str">
        <f t="shared" si="63"/>
        <v/>
      </c>
    </row>
    <row r="33" spans="10:69">
      <c r="J33" s="13" t="s">
        <v>80</v>
      </c>
      <c r="K33" s="14" t="str">
        <f t="shared" si="65"/>
        <v>0</v>
      </c>
      <c r="L33" s="14" t="str">
        <f t="shared" si="65"/>
        <v>1</v>
      </c>
      <c r="M33" s="14" t="str">
        <f t="shared" si="65"/>
        <v>0</v>
      </c>
      <c r="N33" s="14" t="str">
        <f t="shared" si="65"/>
        <v>0</v>
      </c>
      <c r="O33" s="14" t="str">
        <f t="shared" si="65"/>
        <v>0</v>
      </c>
      <c r="P33" s="14" t="str">
        <f t="shared" si="65"/>
        <v>0</v>
      </c>
      <c r="Q33" s="14" t="str">
        <f t="shared" si="65"/>
        <v>1</v>
      </c>
      <c r="R33" s="14" t="str">
        <f t="shared" si="65"/>
        <v>1</v>
      </c>
      <c r="S33" s="14" t="str">
        <f t="shared" si="65"/>
        <v>1</v>
      </c>
      <c r="T33" s="14" t="str">
        <f t="shared" si="65"/>
        <v>0</v>
      </c>
      <c r="U33" s="14" t="str">
        <f t="shared" si="65"/>
        <v>1</v>
      </c>
      <c r="V33" s="14" t="str">
        <f t="shared" si="65"/>
        <v>1</v>
      </c>
      <c r="AQ33" s="18" t="str">
        <f t="shared" si="64"/>
        <v>0</v>
      </c>
      <c r="AR33" s="14" t="str">
        <f t="shared" si="41"/>
        <v>1</v>
      </c>
      <c r="AS33" s="14" t="str">
        <f t="shared" si="42"/>
        <v/>
      </c>
      <c r="AT33" s="14" t="str">
        <f t="shared" si="43"/>
        <v/>
      </c>
      <c r="AU33" s="14" t="str">
        <f t="shared" si="44"/>
        <v/>
      </c>
      <c r="AV33" s="14" t="str">
        <f t="shared" si="45"/>
        <v/>
      </c>
      <c r="AW33" s="14" t="str">
        <f t="shared" si="46"/>
        <v/>
      </c>
      <c r="AX33" s="14" t="str">
        <f t="shared" si="47"/>
        <v/>
      </c>
      <c r="AY33" s="14" t="str">
        <f t="shared" si="48"/>
        <v/>
      </c>
      <c r="AZ33" s="14" t="str">
        <f t="shared" si="49"/>
        <v/>
      </c>
      <c r="BA33" s="14" t="str">
        <f t="shared" si="50"/>
        <v/>
      </c>
      <c r="BB33" s="14" t="str">
        <f t="shared" si="51"/>
        <v/>
      </c>
      <c r="BF33" s="18" t="str">
        <f t="shared" si="52"/>
        <v>0</v>
      </c>
      <c r="BG33" s="14" t="str">
        <f t="shared" si="53"/>
        <v/>
      </c>
      <c r="BH33" s="14" t="str">
        <f t="shared" si="54"/>
        <v/>
      </c>
      <c r="BI33" s="14" t="str">
        <f t="shared" si="55"/>
        <v/>
      </c>
      <c r="BJ33" s="14" t="str">
        <f t="shared" si="56"/>
        <v/>
      </c>
      <c r="BK33" s="14" t="str">
        <f t="shared" si="57"/>
        <v/>
      </c>
      <c r="BL33" s="14" t="str">
        <f t="shared" si="58"/>
        <v/>
      </c>
      <c r="BM33" s="14" t="str">
        <f t="shared" si="59"/>
        <v/>
      </c>
      <c r="BN33" s="14" t="str">
        <f t="shared" si="60"/>
        <v/>
      </c>
      <c r="BO33" s="14" t="str">
        <f t="shared" si="61"/>
        <v/>
      </c>
      <c r="BP33" s="14" t="str">
        <f t="shared" si="62"/>
        <v/>
      </c>
      <c r="BQ33" s="14" t="str">
        <f t="shared" si="63"/>
        <v/>
      </c>
    </row>
    <row r="34" spans="10:69">
      <c r="J34" s="13" t="s">
        <v>81</v>
      </c>
      <c r="K34" s="14" t="str">
        <f t="shared" si="65"/>
        <v>1</v>
      </c>
      <c r="L34" s="14" t="str">
        <f t="shared" si="65"/>
        <v>0</v>
      </c>
      <c r="M34" s="14" t="str">
        <f t="shared" si="65"/>
        <v>0</v>
      </c>
      <c r="N34" s="14" t="str">
        <f t="shared" si="65"/>
        <v>0</v>
      </c>
      <c r="O34" s="14" t="str">
        <f t="shared" si="65"/>
        <v>0</v>
      </c>
      <c r="P34" s="14" t="str">
        <f t="shared" si="65"/>
        <v>0</v>
      </c>
      <c r="Q34" s="14" t="str">
        <f t="shared" si="65"/>
        <v>0</v>
      </c>
      <c r="R34" s="14" t="str">
        <f t="shared" si="65"/>
        <v>1</v>
      </c>
      <c r="S34" s="14" t="str">
        <f t="shared" si="65"/>
        <v>1</v>
      </c>
      <c r="T34" s="14" t="str">
        <f t="shared" si="65"/>
        <v>1</v>
      </c>
      <c r="U34" s="14" t="str">
        <f t="shared" si="65"/>
        <v>1</v>
      </c>
      <c r="V34" s="14" t="str">
        <f t="shared" si="65"/>
        <v>1</v>
      </c>
      <c r="AQ34" s="18" t="str">
        <f t="shared" si="64"/>
        <v>1</v>
      </c>
      <c r="AR34" s="14" t="str">
        <f t="shared" si="41"/>
        <v/>
      </c>
      <c r="AS34" s="14" t="str">
        <f t="shared" si="42"/>
        <v/>
      </c>
      <c r="AT34" s="14" t="str">
        <f t="shared" si="43"/>
        <v/>
      </c>
      <c r="AU34" s="14" t="str">
        <f t="shared" si="44"/>
        <v/>
      </c>
      <c r="AV34" s="14" t="str">
        <f t="shared" si="45"/>
        <v/>
      </c>
      <c r="AW34" s="14" t="str">
        <f t="shared" si="46"/>
        <v/>
      </c>
      <c r="AX34" s="14" t="str">
        <f t="shared" si="47"/>
        <v/>
      </c>
      <c r="AY34" s="14" t="str">
        <f t="shared" si="48"/>
        <v/>
      </c>
      <c r="AZ34" s="14" t="str">
        <f t="shared" si="49"/>
        <v/>
      </c>
      <c r="BA34" s="14" t="str">
        <f t="shared" si="50"/>
        <v/>
      </c>
      <c r="BB34" s="14" t="str">
        <f t="shared" si="51"/>
        <v/>
      </c>
      <c r="BF34" s="18" t="str">
        <f t="shared" si="52"/>
        <v>1</v>
      </c>
      <c r="BG34" s="14" t="str">
        <f t="shared" si="53"/>
        <v>0</v>
      </c>
      <c r="BH34" s="14" t="str">
        <f t="shared" si="54"/>
        <v/>
      </c>
      <c r="BI34" s="14" t="str">
        <f t="shared" si="55"/>
        <v/>
      </c>
      <c r="BJ34" s="14" t="str">
        <f t="shared" si="56"/>
        <v/>
      </c>
      <c r="BK34" s="14" t="str">
        <f t="shared" si="57"/>
        <v/>
      </c>
      <c r="BL34" s="14" t="str">
        <f t="shared" si="58"/>
        <v/>
      </c>
      <c r="BM34" s="14" t="str">
        <f t="shared" si="59"/>
        <v/>
      </c>
      <c r="BN34" s="14" t="str">
        <f t="shared" si="60"/>
        <v/>
      </c>
      <c r="BO34" s="14" t="str">
        <f t="shared" si="61"/>
        <v/>
      </c>
      <c r="BP34" s="14" t="str">
        <f t="shared" si="62"/>
        <v/>
      </c>
      <c r="BQ34" s="14" t="str">
        <f t="shared" si="63"/>
        <v/>
      </c>
    </row>
    <row r="35" spans="10:69">
      <c r="J35" s="13" t="s">
        <v>82</v>
      </c>
      <c r="K35" s="14" t="str">
        <f t="shared" si="65"/>
        <v>0</v>
      </c>
      <c r="L35" s="14" t="str">
        <f t="shared" si="65"/>
        <v>0</v>
      </c>
      <c r="M35" s="14" t="str">
        <f t="shared" si="65"/>
        <v>0</v>
      </c>
      <c r="N35" s="14" t="str">
        <f t="shared" si="65"/>
        <v>0</v>
      </c>
      <c r="O35" s="14" t="str">
        <f t="shared" si="65"/>
        <v>0</v>
      </c>
      <c r="P35" s="14" t="str">
        <f t="shared" si="65"/>
        <v>1</v>
      </c>
      <c r="Q35" s="14" t="str">
        <f t="shared" si="65"/>
        <v>0</v>
      </c>
      <c r="R35" s="14" t="str">
        <f t="shared" si="65"/>
        <v>1</v>
      </c>
      <c r="S35" s="14" t="str">
        <f t="shared" si="65"/>
        <v>0</v>
      </c>
      <c r="T35" s="14" t="str">
        <f t="shared" si="65"/>
        <v>1</v>
      </c>
      <c r="U35" s="14" t="str">
        <f t="shared" si="65"/>
        <v>1</v>
      </c>
      <c r="V35" s="14" t="str">
        <f t="shared" si="65"/>
        <v>0</v>
      </c>
      <c r="AQ35" s="18" t="str">
        <f t="shared" si="64"/>
        <v>0</v>
      </c>
      <c r="AR35" s="14" t="str">
        <f t="shared" si="41"/>
        <v>0</v>
      </c>
      <c r="AS35" s="14" t="str">
        <f t="shared" si="42"/>
        <v>0</v>
      </c>
      <c r="AT35" s="14" t="str">
        <f t="shared" si="43"/>
        <v>0</v>
      </c>
      <c r="AU35" s="14" t="str">
        <f t="shared" si="44"/>
        <v/>
      </c>
      <c r="AV35" s="14" t="str">
        <f t="shared" si="45"/>
        <v/>
      </c>
      <c r="AW35" s="14" t="str">
        <f t="shared" si="46"/>
        <v/>
      </c>
      <c r="AX35" s="14" t="str">
        <f t="shared" si="47"/>
        <v/>
      </c>
      <c r="AY35" s="14" t="str">
        <f t="shared" si="48"/>
        <v/>
      </c>
      <c r="AZ35" s="14" t="str">
        <f t="shared" si="49"/>
        <v/>
      </c>
      <c r="BA35" s="14" t="str">
        <f t="shared" si="50"/>
        <v/>
      </c>
      <c r="BB35" s="14" t="str">
        <f t="shared" si="51"/>
        <v/>
      </c>
      <c r="BF35" s="18" t="str">
        <f t="shared" si="52"/>
        <v>0</v>
      </c>
      <c r="BG35" s="14" t="str">
        <f t="shared" si="53"/>
        <v/>
      </c>
      <c r="BH35" s="14" t="str">
        <f t="shared" si="54"/>
        <v/>
      </c>
      <c r="BI35" s="14" t="str">
        <f t="shared" si="55"/>
        <v/>
      </c>
      <c r="BJ35" s="14" t="str">
        <f t="shared" si="56"/>
        <v/>
      </c>
      <c r="BK35" s="14" t="str">
        <f t="shared" si="57"/>
        <v/>
      </c>
      <c r="BL35" s="14" t="str">
        <f t="shared" si="58"/>
        <v/>
      </c>
      <c r="BM35" s="14" t="str">
        <f t="shared" si="59"/>
        <v/>
      </c>
      <c r="BN35" s="14" t="str">
        <f t="shared" si="60"/>
        <v/>
      </c>
      <c r="BO35" s="14" t="str">
        <f t="shared" si="61"/>
        <v/>
      </c>
      <c r="BP35" s="14" t="str">
        <f t="shared" si="62"/>
        <v/>
      </c>
      <c r="BQ35" s="14" t="str">
        <f t="shared" si="63"/>
        <v/>
      </c>
    </row>
    <row r="36" spans="10:69">
      <c r="J36" s="13" t="s">
        <v>83</v>
      </c>
      <c r="K36" s="14" t="str">
        <f t="shared" si="65"/>
        <v>1</v>
      </c>
      <c r="L36" s="14" t="str">
        <f t="shared" si="65"/>
        <v>0</v>
      </c>
      <c r="M36" s="14" t="str">
        <f t="shared" si="65"/>
        <v>1</v>
      </c>
      <c r="N36" s="14" t="str">
        <f t="shared" si="65"/>
        <v>0</v>
      </c>
      <c r="O36" s="14" t="str">
        <f t="shared" si="65"/>
        <v>1</v>
      </c>
      <c r="P36" s="14" t="str">
        <f t="shared" si="65"/>
        <v>0</v>
      </c>
      <c r="Q36" s="14" t="str">
        <f t="shared" si="65"/>
        <v>0</v>
      </c>
      <c r="R36" s="14" t="str">
        <f t="shared" si="65"/>
        <v>1</v>
      </c>
      <c r="S36" s="14" t="str">
        <f t="shared" si="65"/>
        <v>1</v>
      </c>
      <c r="T36" s="14" t="str">
        <f t="shared" si="65"/>
        <v>0</v>
      </c>
      <c r="U36" s="14" t="str">
        <f t="shared" si="65"/>
        <v>0</v>
      </c>
      <c r="V36" s="14" t="str">
        <f t="shared" si="65"/>
        <v>0</v>
      </c>
      <c r="AQ36" s="18" t="str">
        <f t="shared" si="64"/>
        <v>1</v>
      </c>
      <c r="AR36" s="14" t="str">
        <f t="shared" si="41"/>
        <v/>
      </c>
      <c r="AS36" s="14" t="str">
        <f t="shared" si="42"/>
        <v/>
      </c>
      <c r="AT36" s="14" t="str">
        <f t="shared" si="43"/>
        <v/>
      </c>
      <c r="AU36" s="14" t="str">
        <f t="shared" si="44"/>
        <v/>
      </c>
      <c r="AV36" s="14" t="str">
        <f t="shared" si="45"/>
        <v/>
      </c>
      <c r="AW36" s="14" t="str">
        <f t="shared" si="46"/>
        <v/>
      </c>
      <c r="AX36" s="14" t="str">
        <f t="shared" si="47"/>
        <v/>
      </c>
      <c r="AY36" s="14" t="str">
        <f t="shared" si="48"/>
        <v/>
      </c>
      <c r="AZ36" s="14" t="str">
        <f t="shared" si="49"/>
        <v/>
      </c>
      <c r="BA36" s="14" t="str">
        <f t="shared" si="50"/>
        <v/>
      </c>
      <c r="BB36" s="14" t="str">
        <f t="shared" si="51"/>
        <v/>
      </c>
      <c r="BF36" s="18" t="str">
        <f t="shared" si="52"/>
        <v>1</v>
      </c>
      <c r="BG36" s="14" t="str">
        <f t="shared" si="53"/>
        <v>0</v>
      </c>
      <c r="BH36" s="14" t="str">
        <f t="shared" si="54"/>
        <v/>
      </c>
      <c r="BI36" s="14" t="str">
        <f t="shared" si="55"/>
        <v/>
      </c>
      <c r="BJ36" s="14" t="str">
        <f t="shared" si="56"/>
        <v/>
      </c>
      <c r="BK36" s="14" t="str">
        <f t="shared" si="57"/>
        <v/>
      </c>
      <c r="BL36" s="14" t="str">
        <f t="shared" si="58"/>
        <v/>
      </c>
      <c r="BM36" s="14" t="str">
        <f t="shared" si="59"/>
        <v/>
      </c>
      <c r="BN36" s="14" t="str">
        <f t="shared" si="60"/>
        <v/>
      </c>
      <c r="BO36" s="14" t="str">
        <f t="shared" si="61"/>
        <v/>
      </c>
      <c r="BP36" s="14" t="str">
        <f t="shared" si="62"/>
        <v/>
      </c>
      <c r="BQ36" s="14" t="str">
        <f t="shared" si="63"/>
        <v/>
      </c>
    </row>
    <row r="37" spans="10:69">
      <c r="J37" s="13" t="s">
        <v>84</v>
      </c>
      <c r="K37" s="14" t="str">
        <f t="shared" si="65"/>
        <v>0</v>
      </c>
      <c r="L37" s="14" t="str">
        <f t="shared" si="65"/>
        <v>1</v>
      </c>
      <c r="M37" s="14" t="str">
        <f t="shared" si="65"/>
        <v>0</v>
      </c>
      <c r="N37" s="14" t="str">
        <f t="shared" si="65"/>
        <v>1</v>
      </c>
      <c r="O37" s="14" t="str">
        <f t="shared" si="65"/>
        <v>1</v>
      </c>
      <c r="P37" s="14" t="str">
        <f t="shared" si="65"/>
        <v>0</v>
      </c>
      <c r="Q37" s="14" t="str">
        <f t="shared" si="65"/>
        <v>0</v>
      </c>
      <c r="R37" s="14" t="str">
        <f t="shared" si="65"/>
        <v>0</v>
      </c>
      <c r="S37" s="14" t="str">
        <f t="shared" si="65"/>
        <v>1</v>
      </c>
      <c r="T37" s="14" t="str">
        <f t="shared" si="65"/>
        <v>0</v>
      </c>
      <c r="U37" s="14" t="str">
        <f t="shared" si="65"/>
        <v>0</v>
      </c>
      <c r="V37" s="14" t="str">
        <f t="shared" si="65"/>
        <v>1</v>
      </c>
      <c r="AQ37" s="18" t="str">
        <f t="shared" si="64"/>
        <v>0</v>
      </c>
      <c r="AR37" s="14" t="str">
        <f t="shared" si="41"/>
        <v>1</v>
      </c>
      <c r="AS37" s="14" t="str">
        <f t="shared" si="42"/>
        <v/>
      </c>
      <c r="AT37" s="14" t="str">
        <f t="shared" si="43"/>
        <v/>
      </c>
      <c r="AU37" s="14" t="str">
        <f t="shared" si="44"/>
        <v/>
      </c>
      <c r="AV37" s="14" t="str">
        <f t="shared" si="45"/>
        <v/>
      </c>
      <c r="AW37" s="14" t="str">
        <f t="shared" si="46"/>
        <v/>
      </c>
      <c r="AX37" s="14" t="str">
        <f t="shared" si="47"/>
        <v/>
      </c>
      <c r="AY37" s="14" t="str">
        <f t="shared" si="48"/>
        <v/>
      </c>
      <c r="AZ37" s="14" t="str">
        <f t="shared" si="49"/>
        <v/>
      </c>
      <c r="BA37" s="14" t="str">
        <f t="shared" si="50"/>
        <v/>
      </c>
      <c r="BB37" s="14" t="str">
        <f t="shared" si="51"/>
        <v/>
      </c>
      <c r="BF37" s="18" t="str">
        <f t="shared" si="52"/>
        <v>0</v>
      </c>
      <c r="BG37" s="14" t="str">
        <f t="shared" si="53"/>
        <v/>
      </c>
      <c r="BH37" s="14" t="str">
        <f t="shared" si="54"/>
        <v/>
      </c>
      <c r="BI37" s="14" t="str">
        <f t="shared" si="55"/>
        <v/>
      </c>
      <c r="BJ37" s="14" t="str">
        <f t="shared" si="56"/>
        <v/>
      </c>
      <c r="BK37" s="14" t="str">
        <f t="shared" si="57"/>
        <v/>
      </c>
      <c r="BL37" s="14" t="str">
        <f t="shared" si="58"/>
        <v/>
      </c>
      <c r="BM37" s="14" t="str">
        <f t="shared" si="59"/>
        <v/>
      </c>
      <c r="BN37" s="14" t="str">
        <f t="shared" si="60"/>
        <v/>
      </c>
      <c r="BO37" s="14" t="str">
        <f t="shared" si="61"/>
        <v/>
      </c>
      <c r="BP37" s="14" t="str">
        <f t="shared" si="62"/>
        <v/>
      </c>
      <c r="BQ37" s="14" t="str">
        <f t="shared" si="63"/>
        <v/>
      </c>
    </row>
    <row r="38" spans="10:69">
      <c r="J38" s="13" t="s">
        <v>85</v>
      </c>
      <c r="K38" s="14" t="str">
        <f t="shared" si="65"/>
        <v>0</v>
      </c>
      <c r="L38" s="14" t="str">
        <f t="shared" si="65"/>
        <v>0</v>
      </c>
      <c r="M38" s="14" t="str">
        <f t="shared" si="65"/>
        <v>0</v>
      </c>
      <c r="N38" s="14" t="str">
        <f t="shared" si="65"/>
        <v>0</v>
      </c>
      <c r="O38" s="14" t="str">
        <f t="shared" si="65"/>
        <v>0</v>
      </c>
      <c r="P38" s="14" t="str">
        <f t="shared" si="65"/>
        <v>1</v>
      </c>
      <c r="Q38" s="14" t="str">
        <f t="shared" si="65"/>
        <v>0</v>
      </c>
      <c r="R38" s="14" t="str">
        <f t="shared" si="65"/>
        <v>1</v>
      </c>
      <c r="S38" s="14" t="str">
        <f t="shared" si="65"/>
        <v>1</v>
      </c>
      <c r="T38" s="14" t="str">
        <f t="shared" si="65"/>
        <v>0</v>
      </c>
      <c r="U38" s="14" t="str">
        <f t="shared" si="65"/>
        <v>0</v>
      </c>
      <c r="V38" s="14" t="str">
        <f t="shared" si="65"/>
        <v>0</v>
      </c>
      <c r="AQ38" s="18" t="str">
        <f t="shared" si="64"/>
        <v>0</v>
      </c>
      <c r="AR38" s="14" t="str">
        <f t="shared" si="41"/>
        <v>0</v>
      </c>
      <c r="AS38" s="14" t="str">
        <f t="shared" si="42"/>
        <v>0</v>
      </c>
      <c r="AT38" s="14" t="str">
        <f t="shared" si="43"/>
        <v>0</v>
      </c>
      <c r="AU38" s="14" t="str">
        <f t="shared" si="44"/>
        <v/>
      </c>
      <c r="AV38" s="14" t="str">
        <f t="shared" si="45"/>
        <v/>
      </c>
      <c r="AW38" s="14" t="str">
        <f t="shared" si="46"/>
        <v/>
      </c>
      <c r="AX38" s="14" t="str">
        <f t="shared" si="47"/>
        <v/>
      </c>
      <c r="AY38" s="14" t="str">
        <f t="shared" si="48"/>
        <v/>
      </c>
      <c r="AZ38" s="14" t="str">
        <f t="shared" si="49"/>
        <v/>
      </c>
      <c r="BA38" s="14" t="str">
        <f t="shared" si="50"/>
        <v/>
      </c>
      <c r="BB38" s="14" t="str">
        <f t="shared" si="51"/>
        <v/>
      </c>
      <c r="BF38" s="18" t="str">
        <f t="shared" si="52"/>
        <v>0</v>
      </c>
      <c r="BG38" s="14" t="str">
        <f t="shared" si="53"/>
        <v/>
      </c>
      <c r="BH38" s="14" t="str">
        <f t="shared" si="54"/>
        <v/>
      </c>
      <c r="BI38" s="14" t="str">
        <f t="shared" si="55"/>
        <v/>
      </c>
      <c r="BJ38" s="14" t="str">
        <f t="shared" si="56"/>
        <v/>
      </c>
      <c r="BK38" s="14" t="str">
        <f t="shared" si="57"/>
        <v/>
      </c>
      <c r="BL38" s="14" t="str">
        <f t="shared" si="58"/>
        <v/>
      </c>
      <c r="BM38" s="14" t="str">
        <f t="shared" si="59"/>
        <v/>
      </c>
      <c r="BN38" s="14" t="str">
        <f t="shared" si="60"/>
        <v/>
      </c>
      <c r="BO38" s="14" t="str">
        <f t="shared" si="61"/>
        <v/>
      </c>
      <c r="BP38" s="14" t="str">
        <f t="shared" si="62"/>
        <v/>
      </c>
      <c r="BQ38" s="14" t="str">
        <f t="shared" si="63"/>
        <v/>
      </c>
    </row>
    <row r="39" spans="10:69">
      <c r="J39" s="13" t="s">
        <v>86</v>
      </c>
      <c r="K39" s="14" t="str">
        <f t="shared" si="65"/>
        <v>0</v>
      </c>
      <c r="L39" s="14" t="str">
        <f t="shared" si="65"/>
        <v>0</v>
      </c>
      <c r="M39" s="14" t="str">
        <f t="shared" si="65"/>
        <v>0</v>
      </c>
      <c r="N39" s="14" t="str">
        <f t="shared" si="65"/>
        <v>0</v>
      </c>
      <c r="O39" s="14" t="str">
        <f t="shared" si="65"/>
        <v>1</v>
      </c>
      <c r="P39" s="14" t="str">
        <f t="shared" si="65"/>
        <v>0</v>
      </c>
      <c r="Q39" s="14" t="str">
        <f t="shared" si="65"/>
        <v>0</v>
      </c>
      <c r="R39" s="14" t="str">
        <f t="shared" si="65"/>
        <v>0</v>
      </c>
      <c r="S39" s="14" t="str">
        <f t="shared" si="65"/>
        <v>1</v>
      </c>
      <c r="T39" s="14" t="str">
        <f t="shared" si="65"/>
        <v>0</v>
      </c>
      <c r="U39" s="14" t="str">
        <f t="shared" si="65"/>
        <v>0</v>
      </c>
      <c r="V39" s="14" t="str">
        <f t="shared" si="65"/>
        <v>1</v>
      </c>
      <c r="AQ39" s="18" t="str">
        <f t="shared" si="64"/>
        <v>0</v>
      </c>
      <c r="AR39" s="14" t="str">
        <f t="shared" si="41"/>
        <v>0</v>
      </c>
      <c r="AS39" s="14" t="str">
        <f t="shared" si="42"/>
        <v>0</v>
      </c>
      <c r="AT39" s="14" t="str">
        <f t="shared" si="43"/>
        <v>0</v>
      </c>
      <c r="AU39" s="14" t="str">
        <f t="shared" si="44"/>
        <v/>
      </c>
      <c r="AV39" s="14" t="str">
        <f t="shared" si="45"/>
        <v/>
      </c>
      <c r="AW39" s="14" t="str">
        <f t="shared" si="46"/>
        <v/>
      </c>
      <c r="AX39" s="14" t="str">
        <f t="shared" si="47"/>
        <v/>
      </c>
      <c r="AY39" s="14" t="str">
        <f t="shared" si="48"/>
        <v/>
      </c>
      <c r="AZ39" s="14" t="str">
        <f t="shared" si="49"/>
        <v/>
      </c>
      <c r="BA39" s="14" t="str">
        <f t="shared" si="50"/>
        <v/>
      </c>
      <c r="BB39" s="14" t="str">
        <f t="shared" si="51"/>
        <v/>
      </c>
      <c r="BF39" s="18" t="str">
        <f t="shared" si="52"/>
        <v>0</v>
      </c>
      <c r="BG39" s="14" t="str">
        <f t="shared" si="53"/>
        <v/>
      </c>
      <c r="BH39" s="14" t="str">
        <f t="shared" si="54"/>
        <v/>
      </c>
      <c r="BI39" s="14" t="str">
        <f t="shared" si="55"/>
        <v/>
      </c>
      <c r="BJ39" s="14" t="str">
        <f t="shared" si="56"/>
        <v/>
      </c>
      <c r="BK39" s="14" t="str">
        <f t="shared" si="57"/>
        <v/>
      </c>
      <c r="BL39" s="14" t="str">
        <f t="shared" si="58"/>
        <v/>
      </c>
      <c r="BM39" s="14" t="str">
        <f t="shared" si="59"/>
        <v/>
      </c>
      <c r="BN39" s="14" t="str">
        <f t="shared" si="60"/>
        <v/>
      </c>
      <c r="BO39" s="14" t="str">
        <f t="shared" si="61"/>
        <v/>
      </c>
      <c r="BP39" s="14" t="str">
        <f t="shared" si="62"/>
        <v/>
      </c>
      <c r="BQ39" s="14" t="str">
        <f t="shared" si="63"/>
        <v/>
      </c>
    </row>
    <row r="40" spans="10:69">
      <c r="J40" s="13" t="s">
        <v>87</v>
      </c>
      <c r="K40" s="14" t="str">
        <f t="shared" si="65"/>
        <v>1</v>
      </c>
      <c r="L40" s="14" t="str">
        <f t="shared" si="65"/>
        <v>1</v>
      </c>
      <c r="M40" s="14" t="str">
        <f t="shared" si="65"/>
        <v>1</v>
      </c>
      <c r="N40" s="14" t="str">
        <f t="shared" si="65"/>
        <v>0</v>
      </c>
      <c r="O40" s="14" t="str">
        <f t="shared" si="65"/>
        <v>1</v>
      </c>
      <c r="P40" s="14" t="str">
        <f t="shared" si="65"/>
        <v>1</v>
      </c>
      <c r="Q40" s="14" t="str">
        <f t="shared" si="65"/>
        <v>0</v>
      </c>
      <c r="R40" s="14" t="str">
        <f t="shared" si="65"/>
        <v>1</v>
      </c>
      <c r="S40" s="14" t="str">
        <f t="shared" si="65"/>
        <v>1</v>
      </c>
      <c r="T40" s="14" t="str">
        <f t="shared" si="65"/>
        <v>0</v>
      </c>
      <c r="U40" s="14" t="str">
        <f t="shared" si="65"/>
        <v>0</v>
      </c>
      <c r="V40" s="14" t="str">
        <f t="shared" si="65"/>
        <v>0</v>
      </c>
      <c r="AQ40" s="18" t="str">
        <f t="shared" si="64"/>
        <v>1</v>
      </c>
      <c r="AR40" s="14" t="str">
        <f t="shared" si="41"/>
        <v/>
      </c>
      <c r="AS40" s="14" t="str">
        <f t="shared" si="42"/>
        <v/>
      </c>
      <c r="AT40" s="14" t="str">
        <f t="shared" si="43"/>
        <v/>
      </c>
      <c r="AU40" s="14" t="str">
        <f t="shared" si="44"/>
        <v/>
      </c>
      <c r="AV40" s="14" t="str">
        <f t="shared" si="45"/>
        <v/>
      </c>
      <c r="AW40" s="14" t="str">
        <f t="shared" si="46"/>
        <v/>
      </c>
      <c r="AX40" s="14" t="str">
        <f t="shared" si="47"/>
        <v/>
      </c>
      <c r="AY40" s="14" t="str">
        <f t="shared" si="48"/>
        <v/>
      </c>
      <c r="AZ40" s="14" t="str">
        <f t="shared" si="49"/>
        <v/>
      </c>
      <c r="BA40" s="14" t="str">
        <f t="shared" si="50"/>
        <v/>
      </c>
      <c r="BB40" s="14" t="str">
        <f t="shared" si="51"/>
        <v/>
      </c>
      <c r="BF40" s="18" t="str">
        <f t="shared" si="52"/>
        <v>1</v>
      </c>
      <c r="BG40" s="14" t="str">
        <f t="shared" si="53"/>
        <v>1</v>
      </c>
      <c r="BH40" s="14" t="str">
        <f t="shared" si="54"/>
        <v>1</v>
      </c>
      <c r="BI40" s="14" t="str">
        <f t="shared" si="55"/>
        <v/>
      </c>
      <c r="BJ40" s="14" t="str">
        <f t="shared" si="56"/>
        <v/>
      </c>
      <c r="BK40" s="14" t="str">
        <f t="shared" si="57"/>
        <v/>
      </c>
      <c r="BL40" s="14" t="str">
        <f t="shared" si="58"/>
        <v/>
      </c>
      <c r="BM40" s="14" t="str">
        <f t="shared" si="59"/>
        <v/>
      </c>
      <c r="BN40" s="14" t="str">
        <f t="shared" si="60"/>
        <v/>
      </c>
      <c r="BO40" s="14" t="str">
        <f t="shared" si="61"/>
        <v/>
      </c>
      <c r="BP40" s="14" t="str">
        <f t="shared" si="62"/>
        <v/>
      </c>
      <c r="BQ40" s="14" t="str">
        <f t="shared" si="63"/>
        <v/>
      </c>
    </row>
    <row r="41" spans="10:69">
      <c r="J41" s="13" t="s">
        <v>88</v>
      </c>
      <c r="K41" s="14" t="str">
        <f t="shared" si="65"/>
        <v>1</v>
      </c>
      <c r="L41" s="14" t="str">
        <f t="shared" si="65"/>
        <v>0</v>
      </c>
      <c r="M41" s="14" t="str">
        <f t="shared" si="65"/>
        <v>1</v>
      </c>
      <c r="N41" s="14" t="str">
        <f t="shared" si="65"/>
        <v>0</v>
      </c>
      <c r="O41" s="14" t="str">
        <f t="shared" si="65"/>
        <v>0</v>
      </c>
      <c r="P41" s="14" t="str">
        <f t="shared" si="65"/>
        <v>0</v>
      </c>
      <c r="Q41" s="14" t="str">
        <f t="shared" si="65"/>
        <v>0</v>
      </c>
      <c r="R41" s="14" t="str">
        <f t="shared" si="65"/>
        <v>0</v>
      </c>
      <c r="S41" s="14" t="str">
        <f t="shared" si="65"/>
        <v>1</v>
      </c>
      <c r="T41" s="14" t="str">
        <f t="shared" si="65"/>
        <v>0</v>
      </c>
      <c r="U41" s="14" t="str">
        <f t="shared" si="65"/>
        <v>0</v>
      </c>
      <c r="V41" s="14" t="str">
        <f t="shared" si="65"/>
        <v>0</v>
      </c>
      <c r="AQ41" s="18" t="str">
        <f t="shared" si="64"/>
        <v>1</v>
      </c>
      <c r="AR41" s="14" t="str">
        <f t="shared" si="41"/>
        <v/>
      </c>
      <c r="AS41" s="14" t="str">
        <f t="shared" si="42"/>
        <v/>
      </c>
      <c r="AT41" s="14" t="str">
        <f t="shared" si="43"/>
        <v/>
      </c>
      <c r="AU41" s="14" t="str">
        <f t="shared" si="44"/>
        <v/>
      </c>
      <c r="AV41" s="14" t="str">
        <f t="shared" si="45"/>
        <v/>
      </c>
      <c r="AW41" s="14" t="str">
        <f t="shared" si="46"/>
        <v/>
      </c>
      <c r="AX41" s="14" t="str">
        <f t="shared" si="47"/>
        <v/>
      </c>
      <c r="AY41" s="14" t="str">
        <f t="shared" si="48"/>
        <v/>
      </c>
      <c r="AZ41" s="14" t="str">
        <f t="shared" si="49"/>
        <v/>
      </c>
      <c r="BA41" s="14" t="str">
        <f t="shared" si="50"/>
        <v/>
      </c>
      <c r="BB41" s="14" t="str">
        <f t="shared" si="51"/>
        <v/>
      </c>
      <c r="BF41" s="18" t="str">
        <f t="shared" si="52"/>
        <v>1</v>
      </c>
      <c r="BG41" s="14" t="str">
        <f t="shared" si="53"/>
        <v>0</v>
      </c>
      <c r="BH41" s="14" t="str">
        <f t="shared" si="54"/>
        <v/>
      </c>
      <c r="BI41" s="14" t="str">
        <f t="shared" si="55"/>
        <v/>
      </c>
      <c r="BJ41" s="14" t="str">
        <f t="shared" si="56"/>
        <v/>
      </c>
      <c r="BK41" s="14" t="str">
        <f t="shared" si="57"/>
        <v/>
      </c>
      <c r="BL41" s="14" t="str">
        <f t="shared" si="58"/>
        <v/>
      </c>
      <c r="BM41" s="14" t="str">
        <f t="shared" si="59"/>
        <v/>
      </c>
      <c r="BN41" s="14" t="str">
        <f t="shared" si="60"/>
        <v/>
      </c>
      <c r="BO41" s="14" t="str">
        <f t="shared" si="61"/>
        <v/>
      </c>
      <c r="BP41" s="14" t="str">
        <f t="shared" si="62"/>
        <v/>
      </c>
      <c r="BQ41" s="14" t="str">
        <f t="shared" si="63"/>
        <v/>
      </c>
    </row>
    <row r="42" spans="10:69">
      <c r="J42" s="13" t="s">
        <v>89</v>
      </c>
      <c r="K42" s="14" t="str">
        <f t="shared" si="65"/>
        <v>1</v>
      </c>
      <c r="L42" s="14" t="str">
        <f t="shared" si="65"/>
        <v>0</v>
      </c>
      <c r="M42" s="14" t="str">
        <f t="shared" si="65"/>
        <v>1</v>
      </c>
      <c r="N42" s="14" t="str">
        <f t="shared" si="65"/>
        <v>0</v>
      </c>
      <c r="O42" s="14" t="str">
        <f t="shared" si="65"/>
        <v>0</v>
      </c>
      <c r="P42" s="14" t="str">
        <f t="shared" si="65"/>
        <v>0</v>
      </c>
      <c r="Q42" s="14" t="str">
        <f t="shared" si="65"/>
        <v>0</v>
      </c>
      <c r="R42" s="14" t="str">
        <f t="shared" si="65"/>
        <v>0</v>
      </c>
      <c r="S42" s="14" t="str">
        <f t="shared" si="65"/>
        <v>1</v>
      </c>
      <c r="T42" s="14" t="str">
        <f t="shared" si="65"/>
        <v>1</v>
      </c>
      <c r="U42" s="14" t="str">
        <f t="shared" si="65"/>
        <v>1</v>
      </c>
      <c r="V42" s="14" t="str">
        <f t="shared" si="65"/>
        <v>0</v>
      </c>
      <c r="AQ42" s="18" t="str">
        <f t="shared" si="64"/>
        <v>1</v>
      </c>
      <c r="AR42" s="14" t="str">
        <f t="shared" si="41"/>
        <v/>
      </c>
      <c r="AS42" s="14" t="str">
        <f t="shared" si="42"/>
        <v/>
      </c>
      <c r="AT42" s="14" t="str">
        <f t="shared" si="43"/>
        <v/>
      </c>
      <c r="AU42" s="14" t="str">
        <f t="shared" si="44"/>
        <v/>
      </c>
      <c r="AV42" s="14" t="str">
        <f t="shared" si="45"/>
        <v/>
      </c>
      <c r="AW42" s="14" t="str">
        <f t="shared" si="46"/>
        <v/>
      </c>
      <c r="AX42" s="14" t="str">
        <f t="shared" si="47"/>
        <v/>
      </c>
      <c r="AY42" s="14" t="str">
        <f t="shared" si="48"/>
        <v/>
      </c>
      <c r="AZ42" s="14" t="str">
        <f t="shared" si="49"/>
        <v/>
      </c>
      <c r="BA42" s="14" t="str">
        <f t="shared" si="50"/>
        <v/>
      </c>
      <c r="BB42" s="14" t="str">
        <f t="shared" si="51"/>
        <v/>
      </c>
      <c r="BF42" s="18" t="str">
        <f t="shared" si="52"/>
        <v>1</v>
      </c>
      <c r="BG42" s="14" t="str">
        <f t="shared" si="53"/>
        <v>0</v>
      </c>
      <c r="BH42" s="14" t="str">
        <f t="shared" si="54"/>
        <v/>
      </c>
      <c r="BI42" s="14" t="str">
        <f t="shared" si="55"/>
        <v/>
      </c>
      <c r="BJ42" s="14" t="str">
        <f t="shared" si="56"/>
        <v/>
      </c>
      <c r="BK42" s="14" t="str">
        <f t="shared" si="57"/>
        <v/>
      </c>
      <c r="BL42" s="14" t="str">
        <f t="shared" si="58"/>
        <v/>
      </c>
      <c r="BM42" s="14" t="str">
        <f t="shared" si="59"/>
        <v/>
      </c>
      <c r="BN42" s="14" t="str">
        <f t="shared" si="60"/>
        <v/>
      </c>
      <c r="BO42" s="14" t="str">
        <f t="shared" si="61"/>
        <v/>
      </c>
      <c r="BP42" s="14" t="str">
        <f t="shared" si="62"/>
        <v/>
      </c>
      <c r="BQ42" s="14" t="str">
        <f t="shared" si="63"/>
        <v/>
      </c>
    </row>
    <row r="43" spans="10:69">
      <c r="J43" s="13" t="s">
        <v>90</v>
      </c>
      <c r="K43" s="14" t="str">
        <f t="shared" si="65"/>
        <v>1</v>
      </c>
      <c r="L43" s="14" t="str">
        <f t="shared" si="65"/>
        <v>1</v>
      </c>
      <c r="M43" s="14" t="str">
        <f t="shared" si="65"/>
        <v>0</v>
      </c>
      <c r="N43" s="14" t="str">
        <f t="shared" si="65"/>
        <v>1</v>
      </c>
      <c r="O43" s="14" t="str">
        <f t="shared" si="65"/>
        <v>0</v>
      </c>
      <c r="P43" s="14" t="str">
        <f t="shared" si="65"/>
        <v>0</v>
      </c>
      <c r="Q43" s="14" t="str">
        <f t="shared" si="65"/>
        <v>1</v>
      </c>
      <c r="R43" s="14" t="str">
        <f t="shared" si="65"/>
        <v>0</v>
      </c>
      <c r="S43" s="14" t="str">
        <f t="shared" si="65"/>
        <v>1</v>
      </c>
      <c r="T43" s="14" t="str">
        <f t="shared" si="65"/>
        <v>1</v>
      </c>
      <c r="U43" s="14" t="str">
        <f t="shared" si="65"/>
        <v>0</v>
      </c>
      <c r="V43" s="14" t="str">
        <f t="shared" si="65"/>
        <v>1</v>
      </c>
      <c r="AQ43" s="18" t="str">
        <f t="shared" si="64"/>
        <v>1</v>
      </c>
      <c r="AR43" s="14" t="str">
        <f t="shared" si="41"/>
        <v/>
      </c>
      <c r="AS43" s="14" t="str">
        <f t="shared" si="42"/>
        <v/>
      </c>
      <c r="AT43" s="14" t="str">
        <f t="shared" si="43"/>
        <v/>
      </c>
      <c r="AU43" s="14" t="str">
        <f t="shared" si="44"/>
        <v/>
      </c>
      <c r="AV43" s="14" t="str">
        <f t="shared" si="45"/>
        <v/>
      </c>
      <c r="AW43" s="14" t="str">
        <f t="shared" si="46"/>
        <v/>
      </c>
      <c r="AX43" s="14" t="str">
        <f t="shared" si="47"/>
        <v/>
      </c>
      <c r="AY43" s="14" t="str">
        <f t="shared" si="48"/>
        <v/>
      </c>
      <c r="AZ43" s="14" t="str">
        <f t="shared" si="49"/>
        <v/>
      </c>
      <c r="BA43" s="14" t="str">
        <f t="shared" si="50"/>
        <v/>
      </c>
      <c r="BB43" s="14" t="str">
        <f t="shared" si="51"/>
        <v/>
      </c>
      <c r="BF43" s="18" t="str">
        <f t="shared" si="52"/>
        <v>1</v>
      </c>
      <c r="BG43" s="14" t="str">
        <f t="shared" si="53"/>
        <v>1</v>
      </c>
      <c r="BH43" s="14" t="str">
        <f t="shared" si="54"/>
        <v>0</v>
      </c>
      <c r="BI43" s="14" t="str">
        <f t="shared" si="55"/>
        <v>1</v>
      </c>
      <c r="BJ43" s="14" t="str">
        <f t="shared" si="56"/>
        <v/>
      </c>
      <c r="BK43" s="14" t="str">
        <f t="shared" si="57"/>
        <v/>
      </c>
      <c r="BL43" s="14" t="str">
        <f t="shared" si="58"/>
        <v/>
      </c>
      <c r="BM43" s="14" t="str">
        <f t="shared" si="59"/>
        <v/>
      </c>
      <c r="BN43" s="14" t="str">
        <f t="shared" si="60"/>
        <v/>
      </c>
      <c r="BO43" s="14" t="str">
        <f t="shared" si="61"/>
        <v/>
      </c>
      <c r="BP43" s="14" t="str">
        <f t="shared" si="62"/>
        <v/>
      </c>
      <c r="BQ43" s="14" t="str">
        <f t="shared" si="63"/>
        <v/>
      </c>
    </row>
    <row r="44" spans="10:69">
      <c r="J44" s="13" t="s">
        <v>91</v>
      </c>
      <c r="K44" s="14" t="str">
        <f t="shared" si="65"/>
        <v>1</v>
      </c>
      <c r="L44" s="14" t="str">
        <f t="shared" si="65"/>
        <v>0</v>
      </c>
      <c r="M44" s="14" t="str">
        <f t="shared" si="65"/>
        <v>0</v>
      </c>
      <c r="N44" s="14" t="str">
        <f t="shared" si="65"/>
        <v>1</v>
      </c>
      <c r="O44" s="14" t="str">
        <f t="shared" si="65"/>
        <v>0</v>
      </c>
      <c r="P44" s="14" t="str">
        <f t="shared" si="65"/>
        <v>0</v>
      </c>
      <c r="Q44" s="14" t="str">
        <f t="shared" si="65"/>
        <v>0</v>
      </c>
      <c r="R44" s="14" t="str">
        <f t="shared" si="65"/>
        <v>1</v>
      </c>
      <c r="S44" s="14" t="str">
        <f t="shared" si="65"/>
        <v>0</v>
      </c>
      <c r="T44" s="14" t="str">
        <f t="shared" si="65"/>
        <v>0</v>
      </c>
      <c r="U44" s="14" t="str">
        <f t="shared" si="65"/>
        <v>0</v>
      </c>
      <c r="V44" s="14" t="str">
        <f t="shared" si="65"/>
        <v>0</v>
      </c>
      <c r="AQ44" s="18" t="str">
        <f t="shared" si="64"/>
        <v>1</v>
      </c>
      <c r="AR44" s="14" t="str">
        <f t="shared" si="41"/>
        <v/>
      </c>
      <c r="AS44" s="14" t="str">
        <f t="shared" si="42"/>
        <v/>
      </c>
      <c r="AT44" s="14" t="str">
        <f t="shared" si="43"/>
        <v/>
      </c>
      <c r="AU44" s="14" t="str">
        <f t="shared" si="44"/>
        <v/>
      </c>
      <c r="AV44" s="14" t="str">
        <f t="shared" si="45"/>
        <v/>
      </c>
      <c r="AW44" s="14" t="str">
        <f t="shared" si="46"/>
        <v/>
      </c>
      <c r="AX44" s="14" t="str">
        <f t="shared" si="47"/>
        <v/>
      </c>
      <c r="AY44" s="14" t="str">
        <f t="shared" si="48"/>
        <v/>
      </c>
      <c r="AZ44" s="14" t="str">
        <f t="shared" si="49"/>
        <v/>
      </c>
      <c r="BA44" s="14" t="str">
        <f t="shared" si="50"/>
        <v/>
      </c>
      <c r="BB44" s="14" t="str">
        <f t="shared" si="51"/>
        <v/>
      </c>
      <c r="BF44" s="18" t="str">
        <f t="shared" si="52"/>
        <v>1</v>
      </c>
      <c r="BG44" s="14" t="str">
        <f t="shared" si="53"/>
        <v>0</v>
      </c>
      <c r="BH44" s="14" t="str">
        <f t="shared" si="54"/>
        <v/>
      </c>
      <c r="BI44" s="14" t="str">
        <f t="shared" si="55"/>
        <v/>
      </c>
      <c r="BJ44" s="14" t="str">
        <f t="shared" si="56"/>
        <v/>
      </c>
      <c r="BK44" s="14" t="str">
        <f t="shared" si="57"/>
        <v/>
      </c>
      <c r="BL44" s="14" t="str">
        <f t="shared" si="58"/>
        <v/>
      </c>
      <c r="BM44" s="14" t="str">
        <f t="shared" si="59"/>
        <v/>
      </c>
      <c r="BN44" s="14" t="str">
        <f t="shared" si="60"/>
        <v/>
      </c>
      <c r="BO44" s="14" t="str">
        <f t="shared" si="61"/>
        <v/>
      </c>
      <c r="BP44" s="14" t="str">
        <f t="shared" si="62"/>
        <v/>
      </c>
      <c r="BQ44" s="14" t="str">
        <f t="shared" si="63"/>
        <v/>
      </c>
    </row>
    <row r="45" spans="10:69">
      <c r="J45" s="13" t="s">
        <v>92</v>
      </c>
      <c r="K45" s="14" t="str">
        <f t="shared" si="65"/>
        <v>1</v>
      </c>
      <c r="L45" s="14" t="str">
        <f t="shared" si="65"/>
        <v>0</v>
      </c>
      <c r="M45" s="14" t="str">
        <f t="shared" si="65"/>
        <v>0</v>
      </c>
      <c r="N45" s="14" t="str">
        <f t="shared" si="65"/>
        <v>0</v>
      </c>
      <c r="O45" s="14" t="str">
        <f t="shared" si="65"/>
        <v>0</v>
      </c>
      <c r="P45" s="14" t="str">
        <f t="shared" si="65"/>
        <v>0</v>
      </c>
      <c r="Q45" s="14" t="str">
        <f t="shared" si="65"/>
        <v>1</v>
      </c>
      <c r="R45" s="14" t="str">
        <f t="shared" si="65"/>
        <v>1</v>
      </c>
      <c r="S45" s="14" t="str">
        <f t="shared" si="65"/>
        <v>1</v>
      </c>
      <c r="T45" s="14" t="str">
        <f t="shared" si="65"/>
        <v>0</v>
      </c>
      <c r="U45" s="14" t="str">
        <f t="shared" si="65"/>
        <v>1</v>
      </c>
      <c r="V45" s="14" t="str">
        <f t="shared" si="65"/>
        <v>0</v>
      </c>
      <c r="AQ45" s="18" t="str">
        <f t="shared" si="64"/>
        <v>1</v>
      </c>
      <c r="AR45" s="14" t="str">
        <f t="shared" si="41"/>
        <v/>
      </c>
      <c r="AS45" s="14" t="str">
        <f t="shared" si="42"/>
        <v/>
      </c>
      <c r="AT45" s="14" t="str">
        <f t="shared" si="43"/>
        <v/>
      </c>
      <c r="AU45" s="14" t="str">
        <f t="shared" si="44"/>
        <v/>
      </c>
      <c r="AV45" s="14" t="str">
        <f t="shared" si="45"/>
        <v/>
      </c>
      <c r="AW45" s="14" t="str">
        <f t="shared" si="46"/>
        <v/>
      </c>
      <c r="AX45" s="14" t="str">
        <f t="shared" si="47"/>
        <v/>
      </c>
      <c r="AY45" s="14" t="str">
        <f t="shared" si="48"/>
        <v/>
      </c>
      <c r="AZ45" s="14" t="str">
        <f t="shared" si="49"/>
        <v/>
      </c>
      <c r="BA45" s="14" t="str">
        <f t="shared" si="50"/>
        <v/>
      </c>
      <c r="BB45" s="14" t="str">
        <f t="shared" si="51"/>
        <v/>
      </c>
      <c r="BF45" s="18" t="str">
        <f t="shared" si="52"/>
        <v>1</v>
      </c>
      <c r="BG45" s="14" t="str">
        <f t="shared" si="53"/>
        <v>0</v>
      </c>
      <c r="BH45" s="14" t="str">
        <f t="shared" si="54"/>
        <v/>
      </c>
      <c r="BI45" s="14" t="str">
        <f t="shared" si="55"/>
        <v/>
      </c>
      <c r="BJ45" s="14" t="str">
        <f t="shared" si="56"/>
        <v/>
      </c>
      <c r="BK45" s="14" t="str">
        <f t="shared" si="57"/>
        <v/>
      </c>
      <c r="BL45" s="14" t="str">
        <f t="shared" si="58"/>
        <v/>
      </c>
      <c r="BM45" s="14" t="str">
        <f t="shared" si="59"/>
        <v/>
      </c>
      <c r="BN45" s="14" t="str">
        <f t="shared" si="60"/>
        <v/>
      </c>
      <c r="BO45" s="14" t="str">
        <f t="shared" si="61"/>
        <v/>
      </c>
      <c r="BP45" s="14" t="str">
        <f t="shared" si="62"/>
        <v/>
      </c>
      <c r="BQ45" s="14" t="str">
        <f t="shared" si="63"/>
        <v/>
      </c>
    </row>
    <row r="46" spans="10:69">
      <c r="J46" s="13" t="s">
        <v>93</v>
      </c>
      <c r="K46" s="14" t="str">
        <f t="shared" si="65"/>
        <v>0</v>
      </c>
      <c r="L46" s="14" t="str">
        <f t="shared" si="65"/>
        <v>0</v>
      </c>
      <c r="M46" s="14" t="str">
        <f t="shared" si="65"/>
        <v>0</v>
      </c>
      <c r="N46" s="14" t="str">
        <f t="shared" si="65"/>
        <v>0</v>
      </c>
      <c r="O46" s="14" t="str">
        <f t="shared" si="65"/>
        <v>0</v>
      </c>
      <c r="P46" s="14" t="str">
        <f t="shared" si="65"/>
        <v>1</v>
      </c>
      <c r="Q46" s="14" t="str">
        <f t="shared" si="65"/>
        <v>1</v>
      </c>
      <c r="R46" s="14" t="str">
        <f t="shared" si="65"/>
        <v>1</v>
      </c>
      <c r="S46" s="14" t="str">
        <f t="shared" si="65"/>
        <v>1</v>
      </c>
      <c r="T46" s="14" t="str">
        <f t="shared" si="65"/>
        <v>0</v>
      </c>
      <c r="U46" s="14" t="str">
        <f t="shared" si="65"/>
        <v>0</v>
      </c>
      <c r="V46" s="14" t="str">
        <f t="shared" si="65"/>
        <v>0</v>
      </c>
      <c r="AQ46" s="18" t="str">
        <f t="shared" si="64"/>
        <v>0</v>
      </c>
      <c r="AR46" s="14" t="str">
        <f t="shared" si="41"/>
        <v>0</v>
      </c>
      <c r="AS46" s="14" t="str">
        <f t="shared" si="42"/>
        <v>0</v>
      </c>
      <c r="AT46" s="14" t="str">
        <f t="shared" si="43"/>
        <v>0</v>
      </c>
      <c r="AU46" s="14" t="str">
        <f t="shared" si="44"/>
        <v/>
      </c>
      <c r="AV46" s="14" t="str">
        <f t="shared" si="45"/>
        <v/>
      </c>
      <c r="AW46" s="14" t="str">
        <f t="shared" si="46"/>
        <v/>
      </c>
      <c r="AX46" s="14" t="str">
        <f t="shared" si="47"/>
        <v/>
      </c>
      <c r="AY46" s="14" t="str">
        <f t="shared" si="48"/>
        <v/>
      </c>
      <c r="AZ46" s="14" t="str">
        <f t="shared" si="49"/>
        <v/>
      </c>
      <c r="BA46" s="14" t="str">
        <f t="shared" si="50"/>
        <v/>
      </c>
      <c r="BB46" s="14" t="str">
        <f t="shared" si="51"/>
        <v/>
      </c>
      <c r="BF46" s="18" t="str">
        <f t="shared" si="52"/>
        <v>0</v>
      </c>
      <c r="BG46" s="14" t="str">
        <f t="shared" si="53"/>
        <v/>
      </c>
      <c r="BH46" s="14" t="str">
        <f t="shared" si="54"/>
        <v/>
      </c>
      <c r="BI46" s="14" t="str">
        <f t="shared" si="55"/>
        <v/>
      </c>
      <c r="BJ46" s="14" t="str">
        <f t="shared" si="56"/>
        <v/>
      </c>
      <c r="BK46" s="14" t="str">
        <f t="shared" si="57"/>
        <v/>
      </c>
      <c r="BL46" s="14" t="str">
        <f t="shared" si="58"/>
        <v/>
      </c>
      <c r="BM46" s="14" t="str">
        <f t="shared" si="59"/>
        <v/>
      </c>
      <c r="BN46" s="14" t="str">
        <f t="shared" si="60"/>
        <v/>
      </c>
      <c r="BO46" s="14" t="str">
        <f t="shared" si="61"/>
        <v/>
      </c>
      <c r="BP46" s="14" t="str">
        <f t="shared" si="62"/>
        <v/>
      </c>
      <c r="BQ46" s="14" t="str">
        <f t="shared" si="63"/>
        <v/>
      </c>
    </row>
    <row r="47" spans="10:69">
      <c r="J47" s="13" t="s">
        <v>94</v>
      </c>
      <c r="K47" s="14" t="str">
        <f t="shared" si="65"/>
        <v>0</v>
      </c>
      <c r="L47" s="14" t="str">
        <f t="shared" si="65"/>
        <v>1</v>
      </c>
      <c r="M47" s="14" t="str">
        <f t="shared" si="65"/>
        <v>1</v>
      </c>
      <c r="N47" s="14" t="str">
        <f t="shared" si="65"/>
        <v>1</v>
      </c>
      <c r="O47" s="14" t="str">
        <f t="shared" si="65"/>
        <v>1</v>
      </c>
      <c r="P47" s="14" t="str">
        <f t="shared" si="65"/>
        <v>1</v>
      </c>
      <c r="Q47" s="14" t="str">
        <f t="shared" si="65"/>
        <v>0</v>
      </c>
      <c r="R47" s="14" t="str">
        <f t="shared" si="65"/>
        <v>1</v>
      </c>
      <c r="S47" s="14" t="str">
        <f t="shared" si="65"/>
        <v>0</v>
      </c>
      <c r="T47" s="14" t="str">
        <f t="shared" si="65"/>
        <v>1</v>
      </c>
      <c r="U47" s="14" t="str">
        <f t="shared" si="65"/>
        <v>1</v>
      </c>
      <c r="V47" s="14" t="str">
        <f t="shared" si="65"/>
        <v>1</v>
      </c>
      <c r="AQ47" s="18" t="str">
        <f t="shared" si="64"/>
        <v>0</v>
      </c>
      <c r="AR47" s="14" t="str">
        <f t="shared" si="41"/>
        <v>1</v>
      </c>
      <c r="AS47" s="14" t="str">
        <f t="shared" si="42"/>
        <v/>
      </c>
      <c r="AT47" s="14" t="str">
        <f t="shared" si="43"/>
        <v/>
      </c>
      <c r="AU47" s="14" t="str">
        <f t="shared" si="44"/>
        <v/>
      </c>
      <c r="AV47" s="14" t="str">
        <f t="shared" si="45"/>
        <v/>
      </c>
      <c r="AW47" s="14" t="str">
        <f t="shared" si="46"/>
        <v/>
      </c>
      <c r="AX47" s="14" t="str">
        <f t="shared" si="47"/>
        <v/>
      </c>
      <c r="AY47" s="14" t="str">
        <f t="shared" si="48"/>
        <v/>
      </c>
      <c r="AZ47" s="14" t="str">
        <f t="shared" si="49"/>
        <v/>
      </c>
      <c r="BA47" s="14" t="str">
        <f t="shared" si="50"/>
        <v/>
      </c>
      <c r="BB47" s="14" t="str">
        <f t="shared" si="51"/>
        <v/>
      </c>
      <c r="BF47" s="18" t="str">
        <f t="shared" si="52"/>
        <v>0</v>
      </c>
      <c r="BG47" s="14" t="str">
        <f t="shared" si="53"/>
        <v/>
      </c>
      <c r="BH47" s="14" t="str">
        <f t="shared" si="54"/>
        <v/>
      </c>
      <c r="BI47" s="14" t="str">
        <f t="shared" si="55"/>
        <v/>
      </c>
      <c r="BJ47" s="14" t="str">
        <f t="shared" si="56"/>
        <v/>
      </c>
      <c r="BK47" s="14" t="str">
        <f t="shared" si="57"/>
        <v/>
      </c>
      <c r="BL47" s="14" t="str">
        <f t="shared" si="58"/>
        <v/>
      </c>
      <c r="BM47" s="14" t="str">
        <f t="shared" si="59"/>
        <v/>
      </c>
      <c r="BN47" s="14" t="str">
        <f t="shared" si="60"/>
        <v/>
      </c>
      <c r="BO47" s="14" t="str">
        <f t="shared" si="61"/>
        <v/>
      </c>
      <c r="BP47" s="14" t="str">
        <f t="shared" si="62"/>
        <v/>
      </c>
      <c r="BQ47" s="14" t="str">
        <f t="shared" si="63"/>
        <v/>
      </c>
    </row>
    <row r="48" spans="10:69">
      <c r="J48" s="13" t="s">
        <v>95</v>
      </c>
      <c r="K48" s="14" t="str">
        <f t="shared" si="65"/>
        <v>0</v>
      </c>
      <c r="L48" s="14" t="str">
        <f t="shared" si="65"/>
        <v>0</v>
      </c>
      <c r="M48" s="14" t="str">
        <f t="shared" si="65"/>
        <v>0</v>
      </c>
      <c r="N48" s="14" t="str">
        <f t="shared" ref="L48:V71" si="66">MID($J48,N$9,1)</f>
        <v>1</v>
      </c>
      <c r="O48" s="14" t="str">
        <f t="shared" si="66"/>
        <v>0</v>
      </c>
      <c r="P48" s="14" t="str">
        <f t="shared" si="66"/>
        <v>1</v>
      </c>
      <c r="Q48" s="14" t="str">
        <f t="shared" si="66"/>
        <v>0</v>
      </c>
      <c r="R48" s="14" t="str">
        <f t="shared" si="66"/>
        <v>1</v>
      </c>
      <c r="S48" s="14" t="str">
        <f t="shared" si="66"/>
        <v>1</v>
      </c>
      <c r="T48" s="14" t="str">
        <f t="shared" si="66"/>
        <v>0</v>
      </c>
      <c r="U48" s="14" t="str">
        <f t="shared" si="66"/>
        <v>0</v>
      </c>
      <c r="V48" s="14" t="str">
        <f t="shared" si="66"/>
        <v>0</v>
      </c>
      <c r="AQ48" s="18" t="str">
        <f t="shared" si="64"/>
        <v>0</v>
      </c>
      <c r="AR48" s="14" t="str">
        <f t="shared" si="41"/>
        <v>0</v>
      </c>
      <c r="AS48" s="14" t="str">
        <f t="shared" si="42"/>
        <v>0</v>
      </c>
      <c r="AT48" s="14" t="str">
        <f t="shared" si="43"/>
        <v>1</v>
      </c>
      <c r="AU48" s="14" t="str">
        <f t="shared" si="44"/>
        <v>0</v>
      </c>
      <c r="AV48" s="14" t="str">
        <f t="shared" si="45"/>
        <v>1</v>
      </c>
      <c r="AW48" s="14" t="str">
        <f t="shared" si="46"/>
        <v/>
      </c>
      <c r="AX48" s="14" t="str">
        <f t="shared" si="47"/>
        <v/>
      </c>
      <c r="AY48" s="14" t="str">
        <f t="shared" si="48"/>
        <v/>
      </c>
      <c r="AZ48" s="14" t="str">
        <f t="shared" si="49"/>
        <v/>
      </c>
      <c r="BA48" s="14" t="str">
        <f t="shared" si="50"/>
        <v/>
      </c>
      <c r="BB48" s="14" t="str">
        <f t="shared" si="51"/>
        <v/>
      </c>
      <c r="BF48" s="18" t="str">
        <f t="shared" si="52"/>
        <v>0</v>
      </c>
      <c r="BG48" s="14" t="str">
        <f t="shared" si="53"/>
        <v/>
      </c>
      <c r="BH48" s="14" t="str">
        <f t="shared" si="54"/>
        <v/>
      </c>
      <c r="BI48" s="14" t="str">
        <f t="shared" si="55"/>
        <v/>
      </c>
      <c r="BJ48" s="14" t="str">
        <f t="shared" si="56"/>
        <v/>
      </c>
      <c r="BK48" s="14" t="str">
        <f t="shared" si="57"/>
        <v/>
      </c>
      <c r="BL48" s="14" t="str">
        <f t="shared" si="58"/>
        <v/>
      </c>
      <c r="BM48" s="14" t="str">
        <f t="shared" si="59"/>
        <v/>
      </c>
      <c r="BN48" s="14" t="str">
        <f t="shared" si="60"/>
        <v/>
      </c>
      <c r="BO48" s="14" t="str">
        <f t="shared" si="61"/>
        <v/>
      </c>
      <c r="BP48" s="14" t="str">
        <f t="shared" si="62"/>
        <v/>
      </c>
      <c r="BQ48" s="14" t="str">
        <f t="shared" si="63"/>
        <v/>
      </c>
    </row>
    <row r="49" spans="10:69">
      <c r="J49" s="13" t="s">
        <v>96</v>
      </c>
      <c r="K49" s="14" t="str">
        <f t="shared" ref="K49:K112" si="67">MID($J49,K$9,1)</f>
        <v>1</v>
      </c>
      <c r="L49" s="14" t="str">
        <f t="shared" si="66"/>
        <v>0</v>
      </c>
      <c r="M49" s="14" t="str">
        <f t="shared" si="66"/>
        <v>1</v>
      </c>
      <c r="N49" s="14" t="str">
        <f t="shared" si="66"/>
        <v>1</v>
      </c>
      <c r="O49" s="14" t="str">
        <f t="shared" si="66"/>
        <v>0</v>
      </c>
      <c r="P49" s="14" t="str">
        <f t="shared" si="66"/>
        <v>0</v>
      </c>
      <c r="Q49" s="14" t="str">
        <f t="shared" si="66"/>
        <v>1</v>
      </c>
      <c r="R49" s="14" t="str">
        <f t="shared" si="66"/>
        <v>0</v>
      </c>
      <c r="S49" s="14" t="str">
        <f t="shared" si="66"/>
        <v>0</v>
      </c>
      <c r="T49" s="14" t="str">
        <f t="shared" si="66"/>
        <v>0</v>
      </c>
      <c r="U49" s="14" t="str">
        <f t="shared" si="66"/>
        <v>0</v>
      </c>
      <c r="V49" s="14" t="str">
        <f t="shared" si="66"/>
        <v>0</v>
      </c>
      <c r="AQ49" s="18" t="str">
        <f t="shared" si="64"/>
        <v>1</v>
      </c>
      <c r="AR49" s="14" t="str">
        <f t="shared" si="41"/>
        <v/>
      </c>
      <c r="AS49" s="14" t="str">
        <f t="shared" si="42"/>
        <v/>
      </c>
      <c r="AT49" s="14" t="str">
        <f t="shared" si="43"/>
        <v/>
      </c>
      <c r="AU49" s="14" t="str">
        <f t="shared" si="44"/>
        <v/>
      </c>
      <c r="AV49" s="14" t="str">
        <f t="shared" si="45"/>
        <v/>
      </c>
      <c r="AW49" s="14" t="str">
        <f t="shared" si="46"/>
        <v/>
      </c>
      <c r="AX49" s="14" t="str">
        <f t="shared" si="47"/>
        <v/>
      </c>
      <c r="AY49" s="14" t="str">
        <f t="shared" si="48"/>
        <v/>
      </c>
      <c r="AZ49" s="14" t="str">
        <f t="shared" si="49"/>
        <v/>
      </c>
      <c r="BA49" s="14" t="str">
        <f t="shared" si="50"/>
        <v/>
      </c>
      <c r="BB49" s="14" t="str">
        <f t="shared" si="51"/>
        <v/>
      </c>
      <c r="BF49" s="18" t="str">
        <f t="shared" si="52"/>
        <v>1</v>
      </c>
      <c r="BG49" s="14" t="str">
        <f t="shared" si="53"/>
        <v>0</v>
      </c>
      <c r="BH49" s="14" t="str">
        <f t="shared" si="54"/>
        <v/>
      </c>
      <c r="BI49" s="14" t="str">
        <f t="shared" si="55"/>
        <v/>
      </c>
      <c r="BJ49" s="14" t="str">
        <f t="shared" si="56"/>
        <v/>
      </c>
      <c r="BK49" s="14" t="str">
        <f t="shared" si="57"/>
        <v/>
      </c>
      <c r="BL49" s="14" t="str">
        <f t="shared" si="58"/>
        <v/>
      </c>
      <c r="BM49" s="14" t="str">
        <f t="shared" si="59"/>
        <v/>
      </c>
      <c r="BN49" s="14" t="str">
        <f t="shared" si="60"/>
        <v/>
      </c>
      <c r="BO49" s="14" t="str">
        <f t="shared" si="61"/>
        <v/>
      </c>
      <c r="BP49" s="14" t="str">
        <f t="shared" si="62"/>
        <v/>
      </c>
      <c r="BQ49" s="14" t="str">
        <f t="shared" si="63"/>
        <v/>
      </c>
    </row>
    <row r="50" spans="10:69">
      <c r="J50" s="13" t="s">
        <v>97</v>
      </c>
      <c r="K50" s="14" t="str">
        <f t="shared" si="67"/>
        <v>1</v>
      </c>
      <c r="L50" s="14" t="str">
        <f t="shared" si="66"/>
        <v>1</v>
      </c>
      <c r="M50" s="14" t="str">
        <f t="shared" si="66"/>
        <v>0</v>
      </c>
      <c r="N50" s="14" t="str">
        <f t="shared" si="66"/>
        <v>0</v>
      </c>
      <c r="O50" s="14" t="str">
        <f t="shared" si="66"/>
        <v>0</v>
      </c>
      <c r="P50" s="14" t="str">
        <f t="shared" si="66"/>
        <v>1</v>
      </c>
      <c r="Q50" s="14" t="str">
        <f t="shared" si="66"/>
        <v>1</v>
      </c>
      <c r="R50" s="14" t="str">
        <f t="shared" si="66"/>
        <v>1</v>
      </c>
      <c r="S50" s="14" t="str">
        <f t="shared" si="66"/>
        <v>1</v>
      </c>
      <c r="T50" s="14" t="str">
        <f t="shared" si="66"/>
        <v>0</v>
      </c>
      <c r="U50" s="14" t="str">
        <f t="shared" si="66"/>
        <v>0</v>
      </c>
      <c r="V50" s="14" t="str">
        <f t="shared" si="66"/>
        <v>1</v>
      </c>
      <c r="AQ50" s="18" t="str">
        <f t="shared" si="64"/>
        <v>1</v>
      </c>
      <c r="AR50" s="14" t="str">
        <f t="shared" si="41"/>
        <v/>
      </c>
      <c r="AS50" s="14" t="str">
        <f t="shared" si="42"/>
        <v/>
      </c>
      <c r="AT50" s="14" t="str">
        <f t="shared" si="43"/>
        <v/>
      </c>
      <c r="AU50" s="14" t="str">
        <f t="shared" si="44"/>
        <v/>
      </c>
      <c r="AV50" s="14" t="str">
        <f t="shared" si="45"/>
        <v/>
      </c>
      <c r="AW50" s="14" t="str">
        <f t="shared" si="46"/>
        <v/>
      </c>
      <c r="AX50" s="14" t="str">
        <f t="shared" si="47"/>
        <v/>
      </c>
      <c r="AY50" s="14" t="str">
        <f t="shared" si="48"/>
        <v/>
      </c>
      <c r="AZ50" s="14" t="str">
        <f t="shared" si="49"/>
        <v/>
      </c>
      <c r="BA50" s="14" t="str">
        <f t="shared" si="50"/>
        <v/>
      </c>
      <c r="BB50" s="14" t="str">
        <f t="shared" si="51"/>
        <v/>
      </c>
      <c r="BF50" s="18" t="str">
        <f t="shared" si="52"/>
        <v>1</v>
      </c>
      <c r="BG50" s="14" t="str">
        <f t="shared" si="53"/>
        <v>1</v>
      </c>
      <c r="BH50" s="14" t="str">
        <f t="shared" si="54"/>
        <v>0</v>
      </c>
      <c r="BI50" s="14" t="str">
        <f t="shared" si="55"/>
        <v>0</v>
      </c>
      <c r="BJ50" s="14" t="str">
        <f t="shared" si="56"/>
        <v>0</v>
      </c>
      <c r="BK50" s="14" t="str">
        <f t="shared" si="57"/>
        <v/>
      </c>
      <c r="BL50" s="14" t="str">
        <f t="shared" si="58"/>
        <v/>
      </c>
      <c r="BM50" s="14" t="str">
        <f t="shared" si="59"/>
        <v/>
      </c>
      <c r="BN50" s="14" t="str">
        <f t="shared" si="60"/>
        <v/>
      </c>
      <c r="BO50" s="14" t="str">
        <f t="shared" si="61"/>
        <v/>
      </c>
      <c r="BP50" s="14" t="str">
        <f t="shared" si="62"/>
        <v/>
      </c>
      <c r="BQ50" s="14" t="str">
        <f t="shared" si="63"/>
        <v/>
      </c>
    </row>
    <row r="51" spans="10:69">
      <c r="J51" s="13" t="s">
        <v>98</v>
      </c>
      <c r="K51" s="14" t="str">
        <f t="shared" si="67"/>
        <v>1</v>
      </c>
      <c r="L51" s="14" t="str">
        <f t="shared" si="66"/>
        <v>0</v>
      </c>
      <c r="M51" s="14" t="str">
        <f t="shared" si="66"/>
        <v>0</v>
      </c>
      <c r="N51" s="14" t="str">
        <f t="shared" si="66"/>
        <v>0</v>
      </c>
      <c r="O51" s="14" t="str">
        <f t="shared" si="66"/>
        <v>1</v>
      </c>
      <c r="P51" s="14" t="str">
        <f t="shared" si="66"/>
        <v>1</v>
      </c>
      <c r="Q51" s="14" t="str">
        <f t="shared" si="66"/>
        <v>1</v>
      </c>
      <c r="R51" s="14" t="str">
        <f t="shared" si="66"/>
        <v>1</v>
      </c>
      <c r="S51" s="14" t="str">
        <f t="shared" si="66"/>
        <v>1</v>
      </c>
      <c r="T51" s="14" t="str">
        <f t="shared" si="66"/>
        <v>1</v>
      </c>
      <c r="U51" s="14" t="str">
        <f t="shared" si="66"/>
        <v>1</v>
      </c>
      <c r="V51" s="14" t="str">
        <f t="shared" si="66"/>
        <v>0</v>
      </c>
      <c r="AQ51" s="18" t="str">
        <f t="shared" si="64"/>
        <v>1</v>
      </c>
      <c r="AR51" s="14" t="str">
        <f t="shared" si="41"/>
        <v/>
      </c>
      <c r="AS51" s="14" t="str">
        <f t="shared" si="42"/>
        <v/>
      </c>
      <c r="AT51" s="14" t="str">
        <f t="shared" si="43"/>
        <v/>
      </c>
      <c r="AU51" s="14" t="str">
        <f t="shared" si="44"/>
        <v/>
      </c>
      <c r="AV51" s="14" t="str">
        <f t="shared" si="45"/>
        <v/>
      </c>
      <c r="AW51" s="14" t="str">
        <f t="shared" si="46"/>
        <v/>
      </c>
      <c r="AX51" s="14" t="str">
        <f t="shared" si="47"/>
        <v/>
      </c>
      <c r="AY51" s="14" t="str">
        <f t="shared" si="48"/>
        <v/>
      </c>
      <c r="AZ51" s="14" t="str">
        <f t="shared" si="49"/>
        <v/>
      </c>
      <c r="BA51" s="14" t="str">
        <f t="shared" si="50"/>
        <v/>
      </c>
      <c r="BB51" s="14" t="str">
        <f t="shared" si="51"/>
        <v/>
      </c>
      <c r="BF51" s="18" t="str">
        <f t="shared" si="52"/>
        <v>1</v>
      </c>
      <c r="BG51" s="14" t="str">
        <f t="shared" si="53"/>
        <v>0</v>
      </c>
      <c r="BH51" s="14" t="str">
        <f t="shared" si="54"/>
        <v/>
      </c>
      <c r="BI51" s="14" t="str">
        <f t="shared" si="55"/>
        <v/>
      </c>
      <c r="BJ51" s="14" t="str">
        <f t="shared" si="56"/>
        <v/>
      </c>
      <c r="BK51" s="14" t="str">
        <f t="shared" si="57"/>
        <v/>
      </c>
      <c r="BL51" s="14" t="str">
        <f t="shared" si="58"/>
        <v/>
      </c>
      <c r="BM51" s="14" t="str">
        <f t="shared" si="59"/>
        <v/>
      </c>
      <c r="BN51" s="14" t="str">
        <f t="shared" si="60"/>
        <v/>
      </c>
      <c r="BO51" s="14" t="str">
        <f t="shared" si="61"/>
        <v/>
      </c>
      <c r="BP51" s="14" t="str">
        <f t="shared" si="62"/>
        <v/>
      </c>
      <c r="BQ51" s="14" t="str">
        <f t="shared" si="63"/>
        <v/>
      </c>
    </row>
    <row r="52" spans="10:69">
      <c r="J52" s="13" t="s">
        <v>99</v>
      </c>
      <c r="K52" s="14" t="str">
        <f t="shared" si="67"/>
        <v>1</v>
      </c>
      <c r="L52" s="14" t="str">
        <f t="shared" si="66"/>
        <v>0</v>
      </c>
      <c r="M52" s="14" t="str">
        <f t="shared" si="66"/>
        <v>1</v>
      </c>
      <c r="N52" s="14" t="str">
        <f t="shared" si="66"/>
        <v>0</v>
      </c>
      <c r="O52" s="14" t="str">
        <f t="shared" si="66"/>
        <v>0</v>
      </c>
      <c r="P52" s="14" t="str">
        <f t="shared" si="66"/>
        <v>1</v>
      </c>
      <c r="Q52" s="14" t="str">
        <f t="shared" si="66"/>
        <v>1</v>
      </c>
      <c r="R52" s="14" t="str">
        <f t="shared" si="66"/>
        <v>0</v>
      </c>
      <c r="S52" s="14" t="str">
        <f t="shared" si="66"/>
        <v>1</v>
      </c>
      <c r="T52" s="14" t="str">
        <f t="shared" si="66"/>
        <v>0</v>
      </c>
      <c r="U52" s="14" t="str">
        <f t="shared" si="66"/>
        <v>0</v>
      </c>
      <c r="V52" s="14" t="str">
        <f t="shared" si="66"/>
        <v>1</v>
      </c>
      <c r="AQ52" s="18" t="str">
        <f t="shared" si="64"/>
        <v>1</v>
      </c>
      <c r="AR52" s="14" t="str">
        <f t="shared" si="41"/>
        <v/>
      </c>
      <c r="AS52" s="14" t="str">
        <f t="shared" si="42"/>
        <v/>
      </c>
      <c r="AT52" s="14" t="str">
        <f t="shared" si="43"/>
        <v/>
      </c>
      <c r="AU52" s="14" t="str">
        <f t="shared" si="44"/>
        <v/>
      </c>
      <c r="AV52" s="14" t="str">
        <f t="shared" si="45"/>
        <v/>
      </c>
      <c r="AW52" s="14" t="str">
        <f t="shared" si="46"/>
        <v/>
      </c>
      <c r="AX52" s="14" t="str">
        <f t="shared" si="47"/>
        <v/>
      </c>
      <c r="AY52" s="14" t="str">
        <f t="shared" si="48"/>
        <v/>
      </c>
      <c r="AZ52" s="14" t="str">
        <f t="shared" si="49"/>
        <v/>
      </c>
      <c r="BA52" s="14" t="str">
        <f t="shared" si="50"/>
        <v/>
      </c>
      <c r="BB52" s="14" t="str">
        <f t="shared" si="51"/>
        <v/>
      </c>
      <c r="BF52" s="18" t="str">
        <f t="shared" si="52"/>
        <v>1</v>
      </c>
      <c r="BG52" s="14" t="str">
        <f t="shared" si="53"/>
        <v>0</v>
      </c>
      <c r="BH52" s="14" t="str">
        <f t="shared" si="54"/>
        <v/>
      </c>
      <c r="BI52" s="14" t="str">
        <f t="shared" si="55"/>
        <v/>
      </c>
      <c r="BJ52" s="14" t="str">
        <f t="shared" si="56"/>
        <v/>
      </c>
      <c r="BK52" s="14" t="str">
        <f t="shared" si="57"/>
        <v/>
      </c>
      <c r="BL52" s="14" t="str">
        <f t="shared" si="58"/>
        <v/>
      </c>
      <c r="BM52" s="14" t="str">
        <f t="shared" si="59"/>
        <v/>
      </c>
      <c r="BN52" s="14" t="str">
        <f t="shared" si="60"/>
        <v/>
      </c>
      <c r="BO52" s="14" t="str">
        <f t="shared" si="61"/>
        <v/>
      </c>
      <c r="BP52" s="14" t="str">
        <f t="shared" si="62"/>
        <v/>
      </c>
      <c r="BQ52" s="14" t="str">
        <f t="shared" si="63"/>
        <v/>
      </c>
    </row>
    <row r="53" spans="10:69">
      <c r="J53" s="13" t="s">
        <v>100</v>
      </c>
      <c r="K53" s="14" t="str">
        <f t="shared" si="67"/>
        <v>0</v>
      </c>
      <c r="L53" s="14" t="str">
        <f t="shared" si="66"/>
        <v>1</v>
      </c>
      <c r="M53" s="14" t="str">
        <f t="shared" si="66"/>
        <v>0</v>
      </c>
      <c r="N53" s="14" t="str">
        <f t="shared" si="66"/>
        <v>1</v>
      </c>
      <c r="O53" s="14" t="str">
        <f t="shared" si="66"/>
        <v>1</v>
      </c>
      <c r="P53" s="14" t="str">
        <f t="shared" si="66"/>
        <v>0</v>
      </c>
      <c r="Q53" s="14" t="str">
        <f t="shared" si="66"/>
        <v>0</v>
      </c>
      <c r="R53" s="14" t="str">
        <f t="shared" si="66"/>
        <v>1</v>
      </c>
      <c r="S53" s="14" t="str">
        <f t="shared" si="66"/>
        <v>1</v>
      </c>
      <c r="T53" s="14" t="str">
        <f t="shared" si="66"/>
        <v>0</v>
      </c>
      <c r="U53" s="14" t="str">
        <f t="shared" si="66"/>
        <v>1</v>
      </c>
      <c r="V53" s="14" t="str">
        <f t="shared" si="66"/>
        <v>0</v>
      </c>
      <c r="AQ53" s="18" t="str">
        <f t="shared" si="64"/>
        <v>0</v>
      </c>
      <c r="AR53" s="14" t="str">
        <f t="shared" si="41"/>
        <v>1</v>
      </c>
      <c r="AS53" s="14" t="str">
        <f t="shared" si="42"/>
        <v/>
      </c>
      <c r="AT53" s="14" t="str">
        <f t="shared" si="43"/>
        <v/>
      </c>
      <c r="AU53" s="14" t="str">
        <f t="shared" si="44"/>
        <v/>
      </c>
      <c r="AV53" s="14" t="str">
        <f t="shared" si="45"/>
        <v/>
      </c>
      <c r="AW53" s="14" t="str">
        <f t="shared" si="46"/>
        <v/>
      </c>
      <c r="AX53" s="14" t="str">
        <f t="shared" si="47"/>
        <v/>
      </c>
      <c r="AY53" s="14" t="str">
        <f t="shared" si="48"/>
        <v/>
      </c>
      <c r="AZ53" s="14" t="str">
        <f t="shared" si="49"/>
        <v/>
      </c>
      <c r="BA53" s="14" t="str">
        <f t="shared" si="50"/>
        <v/>
      </c>
      <c r="BB53" s="14" t="str">
        <f t="shared" si="51"/>
        <v/>
      </c>
      <c r="BF53" s="18" t="str">
        <f t="shared" si="52"/>
        <v>0</v>
      </c>
      <c r="BG53" s="14" t="str">
        <f t="shared" si="53"/>
        <v/>
      </c>
      <c r="BH53" s="14" t="str">
        <f t="shared" si="54"/>
        <v/>
      </c>
      <c r="BI53" s="14" t="str">
        <f t="shared" si="55"/>
        <v/>
      </c>
      <c r="BJ53" s="14" t="str">
        <f t="shared" si="56"/>
        <v/>
      </c>
      <c r="BK53" s="14" t="str">
        <f t="shared" si="57"/>
        <v/>
      </c>
      <c r="BL53" s="14" t="str">
        <f t="shared" si="58"/>
        <v/>
      </c>
      <c r="BM53" s="14" t="str">
        <f t="shared" si="59"/>
        <v/>
      </c>
      <c r="BN53" s="14" t="str">
        <f t="shared" si="60"/>
        <v/>
      </c>
      <c r="BO53" s="14" t="str">
        <f t="shared" si="61"/>
        <v/>
      </c>
      <c r="BP53" s="14" t="str">
        <f t="shared" si="62"/>
        <v/>
      </c>
      <c r="BQ53" s="14" t="str">
        <f t="shared" si="63"/>
        <v/>
      </c>
    </row>
    <row r="54" spans="10:69">
      <c r="J54" s="13" t="s">
        <v>101</v>
      </c>
      <c r="K54" s="14" t="str">
        <f t="shared" si="67"/>
        <v>0</v>
      </c>
      <c r="L54" s="14" t="str">
        <f t="shared" si="66"/>
        <v>1</v>
      </c>
      <c r="M54" s="14" t="str">
        <f t="shared" si="66"/>
        <v>0</v>
      </c>
      <c r="N54" s="14" t="str">
        <f t="shared" si="66"/>
        <v>0</v>
      </c>
      <c r="O54" s="14" t="str">
        <f t="shared" si="66"/>
        <v>1</v>
      </c>
      <c r="P54" s="14" t="str">
        <f t="shared" si="66"/>
        <v>0</v>
      </c>
      <c r="Q54" s="14" t="str">
        <f t="shared" si="66"/>
        <v>1</v>
      </c>
      <c r="R54" s="14" t="str">
        <f t="shared" si="66"/>
        <v>0</v>
      </c>
      <c r="S54" s="14" t="str">
        <f t="shared" si="66"/>
        <v>0</v>
      </c>
      <c r="T54" s="14" t="str">
        <f t="shared" si="66"/>
        <v>0</v>
      </c>
      <c r="U54" s="14" t="str">
        <f t="shared" si="66"/>
        <v>1</v>
      </c>
      <c r="V54" s="14" t="str">
        <f t="shared" si="66"/>
        <v>1</v>
      </c>
      <c r="AQ54" s="18" t="str">
        <f t="shared" si="64"/>
        <v>0</v>
      </c>
      <c r="AR54" s="14" t="str">
        <f t="shared" si="41"/>
        <v>1</v>
      </c>
      <c r="AS54" s="14" t="str">
        <f t="shared" si="42"/>
        <v/>
      </c>
      <c r="AT54" s="14" t="str">
        <f t="shared" si="43"/>
        <v/>
      </c>
      <c r="AU54" s="14" t="str">
        <f t="shared" si="44"/>
        <v/>
      </c>
      <c r="AV54" s="14" t="str">
        <f t="shared" si="45"/>
        <v/>
      </c>
      <c r="AW54" s="14" t="str">
        <f t="shared" si="46"/>
        <v/>
      </c>
      <c r="AX54" s="14" t="str">
        <f t="shared" si="47"/>
        <v/>
      </c>
      <c r="AY54" s="14" t="str">
        <f t="shared" si="48"/>
        <v/>
      </c>
      <c r="AZ54" s="14" t="str">
        <f t="shared" si="49"/>
        <v/>
      </c>
      <c r="BA54" s="14" t="str">
        <f t="shared" si="50"/>
        <v/>
      </c>
      <c r="BB54" s="14" t="str">
        <f t="shared" si="51"/>
        <v/>
      </c>
      <c r="BF54" s="18" t="str">
        <f t="shared" si="52"/>
        <v>0</v>
      </c>
      <c r="BG54" s="14" t="str">
        <f t="shared" si="53"/>
        <v/>
      </c>
      <c r="BH54" s="14" t="str">
        <f t="shared" si="54"/>
        <v/>
      </c>
      <c r="BI54" s="14" t="str">
        <f t="shared" si="55"/>
        <v/>
      </c>
      <c r="BJ54" s="14" t="str">
        <f t="shared" si="56"/>
        <v/>
      </c>
      <c r="BK54" s="14" t="str">
        <f t="shared" si="57"/>
        <v/>
      </c>
      <c r="BL54" s="14" t="str">
        <f t="shared" si="58"/>
        <v/>
      </c>
      <c r="BM54" s="14" t="str">
        <f t="shared" si="59"/>
        <v/>
      </c>
      <c r="BN54" s="14" t="str">
        <f t="shared" si="60"/>
        <v/>
      </c>
      <c r="BO54" s="14" t="str">
        <f t="shared" si="61"/>
        <v/>
      </c>
      <c r="BP54" s="14" t="str">
        <f t="shared" si="62"/>
        <v/>
      </c>
      <c r="BQ54" s="14" t="str">
        <f t="shared" si="63"/>
        <v/>
      </c>
    </row>
    <row r="55" spans="10:69">
      <c r="J55" s="13" t="s">
        <v>102</v>
      </c>
      <c r="K55" s="14" t="str">
        <f t="shared" si="67"/>
        <v>1</v>
      </c>
      <c r="L55" s="14" t="str">
        <f t="shared" si="66"/>
        <v>0</v>
      </c>
      <c r="M55" s="14" t="str">
        <f t="shared" si="66"/>
        <v>0</v>
      </c>
      <c r="N55" s="14" t="str">
        <f t="shared" si="66"/>
        <v>1</v>
      </c>
      <c r="O55" s="14" t="str">
        <f t="shared" si="66"/>
        <v>1</v>
      </c>
      <c r="P55" s="14" t="str">
        <f t="shared" si="66"/>
        <v>1</v>
      </c>
      <c r="Q55" s="14" t="str">
        <f t="shared" si="66"/>
        <v>1</v>
      </c>
      <c r="R55" s="14" t="str">
        <f t="shared" si="66"/>
        <v>1</v>
      </c>
      <c r="S55" s="14" t="str">
        <f t="shared" si="66"/>
        <v>0</v>
      </c>
      <c r="T55" s="14" t="str">
        <f t="shared" si="66"/>
        <v>0</v>
      </c>
      <c r="U55" s="14" t="str">
        <f t="shared" si="66"/>
        <v>0</v>
      </c>
      <c r="V55" s="14" t="str">
        <f t="shared" si="66"/>
        <v>1</v>
      </c>
      <c r="AQ55" s="18" t="str">
        <f t="shared" si="64"/>
        <v>1</v>
      </c>
      <c r="AR55" s="14" t="str">
        <f t="shared" si="41"/>
        <v/>
      </c>
      <c r="AS55" s="14" t="str">
        <f t="shared" si="42"/>
        <v/>
      </c>
      <c r="AT55" s="14" t="str">
        <f t="shared" si="43"/>
        <v/>
      </c>
      <c r="AU55" s="14" t="str">
        <f t="shared" si="44"/>
        <v/>
      </c>
      <c r="AV55" s="14" t="str">
        <f t="shared" si="45"/>
        <v/>
      </c>
      <c r="AW55" s="14" t="str">
        <f t="shared" si="46"/>
        <v/>
      </c>
      <c r="AX55" s="14" t="str">
        <f t="shared" si="47"/>
        <v/>
      </c>
      <c r="AY55" s="14" t="str">
        <f t="shared" si="48"/>
        <v/>
      </c>
      <c r="AZ55" s="14" t="str">
        <f t="shared" si="49"/>
        <v/>
      </c>
      <c r="BA55" s="14" t="str">
        <f t="shared" si="50"/>
        <v/>
      </c>
      <c r="BB55" s="14" t="str">
        <f t="shared" si="51"/>
        <v/>
      </c>
      <c r="BF55" s="18" t="str">
        <f t="shared" si="52"/>
        <v>1</v>
      </c>
      <c r="BG55" s="14" t="str">
        <f t="shared" si="53"/>
        <v>0</v>
      </c>
      <c r="BH55" s="14" t="str">
        <f t="shared" si="54"/>
        <v/>
      </c>
      <c r="BI55" s="14" t="str">
        <f t="shared" si="55"/>
        <v/>
      </c>
      <c r="BJ55" s="14" t="str">
        <f t="shared" si="56"/>
        <v/>
      </c>
      <c r="BK55" s="14" t="str">
        <f t="shared" si="57"/>
        <v/>
      </c>
      <c r="BL55" s="14" t="str">
        <f t="shared" si="58"/>
        <v/>
      </c>
      <c r="BM55" s="14" t="str">
        <f t="shared" si="59"/>
        <v/>
      </c>
      <c r="BN55" s="14" t="str">
        <f t="shared" si="60"/>
        <v/>
      </c>
      <c r="BO55" s="14" t="str">
        <f t="shared" si="61"/>
        <v/>
      </c>
      <c r="BP55" s="14" t="str">
        <f t="shared" si="62"/>
        <v/>
      </c>
      <c r="BQ55" s="14" t="str">
        <f t="shared" si="63"/>
        <v/>
      </c>
    </row>
    <row r="56" spans="10:69">
      <c r="J56" s="13" t="s">
        <v>103</v>
      </c>
      <c r="K56" s="14" t="str">
        <f t="shared" si="67"/>
        <v>0</v>
      </c>
      <c r="L56" s="14" t="str">
        <f t="shared" si="66"/>
        <v>1</v>
      </c>
      <c r="M56" s="14" t="str">
        <f t="shared" si="66"/>
        <v>1</v>
      </c>
      <c r="N56" s="14" t="str">
        <f t="shared" si="66"/>
        <v>0</v>
      </c>
      <c r="O56" s="14" t="str">
        <f t="shared" si="66"/>
        <v>0</v>
      </c>
      <c r="P56" s="14" t="str">
        <f t="shared" si="66"/>
        <v>1</v>
      </c>
      <c r="Q56" s="14" t="str">
        <f t="shared" si="66"/>
        <v>1</v>
      </c>
      <c r="R56" s="14" t="str">
        <f t="shared" si="66"/>
        <v>1</v>
      </c>
      <c r="S56" s="14" t="str">
        <f t="shared" si="66"/>
        <v>1</v>
      </c>
      <c r="T56" s="14" t="str">
        <f t="shared" si="66"/>
        <v>0</v>
      </c>
      <c r="U56" s="14" t="str">
        <f t="shared" si="66"/>
        <v>1</v>
      </c>
      <c r="V56" s="14" t="str">
        <f t="shared" si="66"/>
        <v>0</v>
      </c>
      <c r="AQ56" s="18" t="str">
        <f t="shared" si="64"/>
        <v>0</v>
      </c>
      <c r="AR56" s="14" t="str">
        <f t="shared" si="41"/>
        <v>1</v>
      </c>
      <c r="AS56" s="14" t="str">
        <f t="shared" si="42"/>
        <v/>
      </c>
      <c r="AT56" s="14" t="str">
        <f t="shared" si="43"/>
        <v/>
      </c>
      <c r="AU56" s="14" t="str">
        <f t="shared" si="44"/>
        <v/>
      </c>
      <c r="AV56" s="14" t="str">
        <f t="shared" si="45"/>
        <v/>
      </c>
      <c r="AW56" s="14" t="str">
        <f t="shared" si="46"/>
        <v/>
      </c>
      <c r="AX56" s="14" t="str">
        <f t="shared" si="47"/>
        <v/>
      </c>
      <c r="AY56" s="14" t="str">
        <f t="shared" si="48"/>
        <v/>
      </c>
      <c r="AZ56" s="14" t="str">
        <f t="shared" si="49"/>
        <v/>
      </c>
      <c r="BA56" s="14" t="str">
        <f t="shared" si="50"/>
        <v/>
      </c>
      <c r="BB56" s="14" t="str">
        <f t="shared" si="51"/>
        <v/>
      </c>
      <c r="BF56" s="18" t="str">
        <f t="shared" si="52"/>
        <v>0</v>
      </c>
      <c r="BG56" s="14" t="str">
        <f t="shared" si="53"/>
        <v/>
      </c>
      <c r="BH56" s="14" t="str">
        <f t="shared" si="54"/>
        <v/>
      </c>
      <c r="BI56" s="14" t="str">
        <f t="shared" si="55"/>
        <v/>
      </c>
      <c r="BJ56" s="14" t="str">
        <f t="shared" si="56"/>
        <v/>
      </c>
      <c r="BK56" s="14" t="str">
        <f t="shared" si="57"/>
        <v/>
      </c>
      <c r="BL56" s="14" t="str">
        <f t="shared" si="58"/>
        <v/>
      </c>
      <c r="BM56" s="14" t="str">
        <f t="shared" si="59"/>
        <v/>
      </c>
      <c r="BN56" s="14" t="str">
        <f t="shared" si="60"/>
        <v/>
      </c>
      <c r="BO56" s="14" t="str">
        <f t="shared" si="61"/>
        <v/>
      </c>
      <c r="BP56" s="14" t="str">
        <f t="shared" si="62"/>
        <v/>
      </c>
      <c r="BQ56" s="14" t="str">
        <f t="shared" si="63"/>
        <v/>
      </c>
    </row>
    <row r="57" spans="10:69">
      <c r="J57" s="13" t="s">
        <v>104</v>
      </c>
      <c r="K57" s="14" t="str">
        <f t="shared" si="67"/>
        <v>0</v>
      </c>
      <c r="L57" s="14" t="str">
        <f t="shared" si="66"/>
        <v>0</v>
      </c>
      <c r="M57" s="14" t="str">
        <f t="shared" si="66"/>
        <v>0</v>
      </c>
      <c r="N57" s="14" t="str">
        <f t="shared" si="66"/>
        <v>0</v>
      </c>
      <c r="O57" s="14" t="str">
        <f t="shared" si="66"/>
        <v>0</v>
      </c>
      <c r="P57" s="14" t="str">
        <f t="shared" si="66"/>
        <v>1</v>
      </c>
      <c r="Q57" s="14" t="str">
        <f t="shared" si="66"/>
        <v>1</v>
      </c>
      <c r="R57" s="14" t="str">
        <f t="shared" si="66"/>
        <v>1</v>
      </c>
      <c r="S57" s="14" t="str">
        <f t="shared" si="66"/>
        <v>1</v>
      </c>
      <c r="T57" s="14" t="str">
        <f t="shared" si="66"/>
        <v>1</v>
      </c>
      <c r="U57" s="14" t="str">
        <f t="shared" si="66"/>
        <v>1</v>
      </c>
      <c r="V57" s="14" t="str">
        <f t="shared" si="66"/>
        <v>1</v>
      </c>
      <c r="AQ57" s="18" t="str">
        <f t="shared" si="64"/>
        <v>0</v>
      </c>
      <c r="AR57" s="14" t="str">
        <f t="shared" si="41"/>
        <v>0</v>
      </c>
      <c r="AS57" s="14" t="str">
        <f t="shared" si="42"/>
        <v>0</v>
      </c>
      <c r="AT57" s="14" t="str">
        <f t="shared" si="43"/>
        <v>0</v>
      </c>
      <c r="AU57" s="14" t="str">
        <f t="shared" si="44"/>
        <v/>
      </c>
      <c r="AV57" s="14" t="str">
        <f t="shared" si="45"/>
        <v/>
      </c>
      <c r="AW57" s="14" t="str">
        <f t="shared" si="46"/>
        <v/>
      </c>
      <c r="AX57" s="14" t="str">
        <f t="shared" si="47"/>
        <v/>
      </c>
      <c r="AY57" s="14" t="str">
        <f t="shared" si="48"/>
        <v/>
      </c>
      <c r="AZ57" s="14" t="str">
        <f t="shared" si="49"/>
        <v/>
      </c>
      <c r="BA57" s="14" t="str">
        <f t="shared" si="50"/>
        <v/>
      </c>
      <c r="BB57" s="14" t="str">
        <f t="shared" si="51"/>
        <v/>
      </c>
      <c r="BF57" s="18" t="str">
        <f t="shared" si="52"/>
        <v>0</v>
      </c>
      <c r="BG57" s="14" t="str">
        <f t="shared" si="53"/>
        <v/>
      </c>
      <c r="BH57" s="14" t="str">
        <f t="shared" si="54"/>
        <v/>
      </c>
      <c r="BI57" s="14" t="str">
        <f t="shared" si="55"/>
        <v/>
      </c>
      <c r="BJ57" s="14" t="str">
        <f t="shared" si="56"/>
        <v/>
      </c>
      <c r="BK57" s="14" t="str">
        <f t="shared" si="57"/>
        <v/>
      </c>
      <c r="BL57" s="14" t="str">
        <f t="shared" si="58"/>
        <v/>
      </c>
      <c r="BM57" s="14" t="str">
        <f t="shared" si="59"/>
        <v/>
      </c>
      <c r="BN57" s="14" t="str">
        <f t="shared" si="60"/>
        <v/>
      </c>
      <c r="BO57" s="14" t="str">
        <f t="shared" si="61"/>
        <v/>
      </c>
      <c r="BP57" s="14" t="str">
        <f t="shared" si="62"/>
        <v/>
      </c>
      <c r="BQ57" s="14" t="str">
        <f t="shared" si="63"/>
        <v/>
      </c>
    </row>
    <row r="58" spans="10:69">
      <c r="J58" s="13" t="s">
        <v>105</v>
      </c>
      <c r="K58" s="14" t="str">
        <f t="shared" si="67"/>
        <v>1</v>
      </c>
      <c r="L58" s="14" t="str">
        <f t="shared" si="66"/>
        <v>1</v>
      </c>
      <c r="M58" s="14" t="str">
        <f t="shared" si="66"/>
        <v>0</v>
      </c>
      <c r="N58" s="14" t="str">
        <f t="shared" si="66"/>
        <v>1</v>
      </c>
      <c r="O58" s="14" t="str">
        <f t="shared" si="66"/>
        <v>1</v>
      </c>
      <c r="P58" s="14" t="str">
        <f t="shared" si="66"/>
        <v>0</v>
      </c>
      <c r="Q58" s="14" t="str">
        <f t="shared" si="66"/>
        <v>0</v>
      </c>
      <c r="R58" s="14" t="str">
        <f t="shared" si="66"/>
        <v>0</v>
      </c>
      <c r="S58" s="14" t="str">
        <f t="shared" si="66"/>
        <v>0</v>
      </c>
      <c r="T58" s="14" t="str">
        <f t="shared" si="66"/>
        <v>0</v>
      </c>
      <c r="U58" s="14" t="str">
        <f t="shared" si="66"/>
        <v>0</v>
      </c>
      <c r="V58" s="14" t="str">
        <f t="shared" si="66"/>
        <v>1</v>
      </c>
      <c r="AQ58" s="18" t="str">
        <f t="shared" si="64"/>
        <v>1</v>
      </c>
      <c r="AR58" s="14" t="str">
        <f t="shared" si="41"/>
        <v/>
      </c>
      <c r="AS58" s="14" t="str">
        <f t="shared" si="42"/>
        <v/>
      </c>
      <c r="AT58" s="14" t="str">
        <f t="shared" si="43"/>
        <v/>
      </c>
      <c r="AU58" s="14" t="str">
        <f t="shared" si="44"/>
        <v/>
      </c>
      <c r="AV58" s="14" t="str">
        <f t="shared" si="45"/>
        <v/>
      </c>
      <c r="AW58" s="14" t="str">
        <f t="shared" si="46"/>
        <v/>
      </c>
      <c r="AX58" s="14" t="str">
        <f t="shared" si="47"/>
        <v/>
      </c>
      <c r="AY58" s="14" t="str">
        <f t="shared" si="48"/>
        <v/>
      </c>
      <c r="AZ58" s="14" t="str">
        <f t="shared" si="49"/>
        <v/>
      </c>
      <c r="BA58" s="14" t="str">
        <f t="shared" si="50"/>
        <v/>
      </c>
      <c r="BB58" s="14" t="str">
        <f t="shared" si="51"/>
        <v/>
      </c>
      <c r="BF58" s="18" t="str">
        <f t="shared" si="52"/>
        <v>1</v>
      </c>
      <c r="BG58" s="14" t="str">
        <f t="shared" si="53"/>
        <v>1</v>
      </c>
      <c r="BH58" s="14" t="str">
        <f t="shared" si="54"/>
        <v>0</v>
      </c>
      <c r="BI58" s="14" t="str">
        <f t="shared" si="55"/>
        <v>1</v>
      </c>
      <c r="BJ58" s="14" t="str">
        <f t="shared" si="56"/>
        <v/>
      </c>
      <c r="BK58" s="14" t="str">
        <f t="shared" si="57"/>
        <v/>
      </c>
      <c r="BL58" s="14" t="str">
        <f t="shared" si="58"/>
        <v/>
      </c>
      <c r="BM58" s="14" t="str">
        <f t="shared" si="59"/>
        <v/>
      </c>
      <c r="BN58" s="14" t="str">
        <f t="shared" si="60"/>
        <v/>
      </c>
      <c r="BO58" s="14" t="str">
        <f t="shared" si="61"/>
        <v/>
      </c>
      <c r="BP58" s="14" t="str">
        <f t="shared" si="62"/>
        <v/>
      </c>
      <c r="BQ58" s="14" t="str">
        <f t="shared" si="63"/>
        <v/>
      </c>
    </row>
    <row r="59" spans="10:69">
      <c r="J59" s="13" t="s">
        <v>106</v>
      </c>
      <c r="K59" s="14" t="str">
        <f t="shared" si="67"/>
        <v>1</v>
      </c>
      <c r="L59" s="14" t="str">
        <f t="shared" si="66"/>
        <v>1</v>
      </c>
      <c r="M59" s="14" t="str">
        <f t="shared" si="66"/>
        <v>0</v>
      </c>
      <c r="N59" s="14" t="str">
        <f t="shared" si="66"/>
        <v>0</v>
      </c>
      <c r="O59" s="14" t="str">
        <f t="shared" si="66"/>
        <v>1</v>
      </c>
      <c r="P59" s="14" t="str">
        <f t="shared" si="66"/>
        <v>0</v>
      </c>
      <c r="Q59" s="14" t="str">
        <f t="shared" si="66"/>
        <v>0</v>
      </c>
      <c r="R59" s="14" t="str">
        <f t="shared" si="66"/>
        <v>1</v>
      </c>
      <c r="S59" s="14" t="str">
        <f t="shared" si="66"/>
        <v>1</v>
      </c>
      <c r="T59" s="14" t="str">
        <f t="shared" si="66"/>
        <v>0</v>
      </c>
      <c r="U59" s="14" t="str">
        <f t="shared" si="66"/>
        <v>1</v>
      </c>
      <c r="V59" s="14" t="str">
        <f t="shared" si="66"/>
        <v>1</v>
      </c>
      <c r="AQ59" s="18" t="str">
        <f t="shared" si="64"/>
        <v>1</v>
      </c>
      <c r="AR59" s="14" t="str">
        <f t="shared" si="41"/>
        <v/>
      </c>
      <c r="AS59" s="14" t="str">
        <f t="shared" si="42"/>
        <v/>
      </c>
      <c r="AT59" s="14" t="str">
        <f t="shared" si="43"/>
        <v/>
      </c>
      <c r="AU59" s="14" t="str">
        <f t="shared" si="44"/>
        <v/>
      </c>
      <c r="AV59" s="14" t="str">
        <f t="shared" si="45"/>
        <v/>
      </c>
      <c r="AW59" s="14" t="str">
        <f t="shared" si="46"/>
        <v/>
      </c>
      <c r="AX59" s="14" t="str">
        <f t="shared" si="47"/>
        <v/>
      </c>
      <c r="AY59" s="14" t="str">
        <f t="shared" si="48"/>
        <v/>
      </c>
      <c r="AZ59" s="14" t="str">
        <f t="shared" si="49"/>
        <v/>
      </c>
      <c r="BA59" s="14" t="str">
        <f t="shared" si="50"/>
        <v/>
      </c>
      <c r="BB59" s="14" t="str">
        <f t="shared" si="51"/>
        <v/>
      </c>
      <c r="BF59" s="18" t="str">
        <f t="shared" si="52"/>
        <v>1</v>
      </c>
      <c r="BG59" s="14" t="str">
        <f t="shared" si="53"/>
        <v>1</v>
      </c>
      <c r="BH59" s="14" t="str">
        <f t="shared" si="54"/>
        <v>0</v>
      </c>
      <c r="BI59" s="14" t="str">
        <f t="shared" si="55"/>
        <v>0</v>
      </c>
      <c r="BJ59" s="14" t="str">
        <f t="shared" si="56"/>
        <v>1</v>
      </c>
      <c r="BK59" s="14" t="str">
        <f t="shared" si="57"/>
        <v>0</v>
      </c>
      <c r="BL59" s="14" t="str">
        <f t="shared" si="58"/>
        <v>0</v>
      </c>
      <c r="BM59" s="14" t="str">
        <f t="shared" si="59"/>
        <v>1</v>
      </c>
      <c r="BN59" s="14" t="str">
        <f t="shared" si="60"/>
        <v/>
      </c>
      <c r="BO59" s="14" t="str">
        <f t="shared" si="61"/>
        <v/>
      </c>
      <c r="BP59" s="14" t="str">
        <f t="shared" si="62"/>
        <v/>
      </c>
      <c r="BQ59" s="14" t="str">
        <f t="shared" si="63"/>
        <v/>
      </c>
    </row>
    <row r="60" spans="10:69">
      <c r="J60" s="13" t="s">
        <v>107</v>
      </c>
      <c r="K60" s="14" t="str">
        <f t="shared" si="67"/>
        <v>0</v>
      </c>
      <c r="L60" s="14" t="str">
        <f t="shared" si="66"/>
        <v>1</v>
      </c>
      <c r="M60" s="14" t="str">
        <f t="shared" si="66"/>
        <v>1</v>
      </c>
      <c r="N60" s="14" t="str">
        <f t="shared" si="66"/>
        <v>1</v>
      </c>
      <c r="O60" s="14" t="str">
        <f t="shared" si="66"/>
        <v>0</v>
      </c>
      <c r="P60" s="14" t="str">
        <f t="shared" si="66"/>
        <v>0</v>
      </c>
      <c r="Q60" s="14" t="str">
        <f t="shared" si="66"/>
        <v>0</v>
      </c>
      <c r="R60" s="14" t="str">
        <f t="shared" si="66"/>
        <v>0</v>
      </c>
      <c r="S60" s="14" t="str">
        <f t="shared" si="66"/>
        <v>1</v>
      </c>
      <c r="T60" s="14" t="str">
        <f t="shared" si="66"/>
        <v>1</v>
      </c>
      <c r="U60" s="14" t="str">
        <f t="shared" si="66"/>
        <v>1</v>
      </c>
      <c r="V60" s="14" t="str">
        <f t="shared" si="66"/>
        <v>0</v>
      </c>
      <c r="AQ60" s="18" t="str">
        <f t="shared" si="64"/>
        <v>0</v>
      </c>
      <c r="AR60" s="14" t="str">
        <f t="shared" si="41"/>
        <v>1</v>
      </c>
      <c r="AS60" s="14" t="str">
        <f t="shared" si="42"/>
        <v/>
      </c>
      <c r="AT60" s="14" t="str">
        <f t="shared" si="43"/>
        <v/>
      </c>
      <c r="AU60" s="14" t="str">
        <f t="shared" si="44"/>
        <v/>
      </c>
      <c r="AV60" s="14" t="str">
        <f t="shared" si="45"/>
        <v/>
      </c>
      <c r="AW60" s="14" t="str">
        <f t="shared" si="46"/>
        <v/>
      </c>
      <c r="AX60" s="14" t="str">
        <f t="shared" si="47"/>
        <v/>
      </c>
      <c r="AY60" s="14" t="str">
        <f t="shared" si="48"/>
        <v/>
      </c>
      <c r="AZ60" s="14" t="str">
        <f t="shared" si="49"/>
        <v/>
      </c>
      <c r="BA60" s="14" t="str">
        <f t="shared" si="50"/>
        <v/>
      </c>
      <c r="BB60" s="14" t="str">
        <f t="shared" si="51"/>
        <v/>
      </c>
      <c r="BF60" s="18" t="str">
        <f t="shared" si="52"/>
        <v>0</v>
      </c>
      <c r="BG60" s="14" t="str">
        <f t="shared" si="53"/>
        <v/>
      </c>
      <c r="BH60" s="14" t="str">
        <f t="shared" si="54"/>
        <v/>
      </c>
      <c r="BI60" s="14" t="str">
        <f t="shared" si="55"/>
        <v/>
      </c>
      <c r="BJ60" s="14" t="str">
        <f t="shared" si="56"/>
        <v/>
      </c>
      <c r="BK60" s="14" t="str">
        <f t="shared" si="57"/>
        <v/>
      </c>
      <c r="BL60" s="14" t="str">
        <f t="shared" si="58"/>
        <v/>
      </c>
      <c r="BM60" s="14" t="str">
        <f t="shared" si="59"/>
        <v/>
      </c>
      <c r="BN60" s="14" t="str">
        <f t="shared" si="60"/>
        <v/>
      </c>
      <c r="BO60" s="14" t="str">
        <f t="shared" si="61"/>
        <v/>
      </c>
      <c r="BP60" s="14" t="str">
        <f t="shared" si="62"/>
        <v/>
      </c>
      <c r="BQ60" s="14" t="str">
        <f t="shared" si="63"/>
        <v/>
      </c>
    </row>
    <row r="61" spans="10:69">
      <c r="J61" s="13" t="s">
        <v>108</v>
      </c>
      <c r="K61" s="14" t="str">
        <f t="shared" si="67"/>
        <v>0</v>
      </c>
      <c r="L61" s="14" t="str">
        <f t="shared" si="66"/>
        <v>0</v>
      </c>
      <c r="M61" s="14" t="str">
        <f t="shared" si="66"/>
        <v>0</v>
      </c>
      <c r="N61" s="14" t="str">
        <f t="shared" si="66"/>
        <v>0</v>
      </c>
      <c r="O61" s="14" t="str">
        <f t="shared" si="66"/>
        <v>1</v>
      </c>
      <c r="P61" s="14" t="str">
        <f t="shared" si="66"/>
        <v>1</v>
      </c>
      <c r="Q61" s="14" t="str">
        <f t="shared" si="66"/>
        <v>0</v>
      </c>
      <c r="R61" s="14" t="str">
        <f t="shared" si="66"/>
        <v>1</v>
      </c>
      <c r="S61" s="14" t="str">
        <f t="shared" si="66"/>
        <v>0</v>
      </c>
      <c r="T61" s="14" t="str">
        <f t="shared" si="66"/>
        <v>1</v>
      </c>
      <c r="U61" s="14" t="str">
        <f t="shared" si="66"/>
        <v>1</v>
      </c>
      <c r="V61" s="14" t="str">
        <f t="shared" si="66"/>
        <v>0</v>
      </c>
      <c r="AQ61" s="18" t="str">
        <f t="shared" si="64"/>
        <v>0</v>
      </c>
      <c r="AR61" s="14" t="str">
        <f t="shared" si="41"/>
        <v>0</v>
      </c>
      <c r="AS61" s="14" t="str">
        <f t="shared" si="42"/>
        <v>0</v>
      </c>
      <c r="AT61" s="14" t="str">
        <f t="shared" si="43"/>
        <v>0</v>
      </c>
      <c r="AU61" s="14" t="str">
        <f t="shared" si="44"/>
        <v/>
      </c>
      <c r="AV61" s="14" t="str">
        <f t="shared" si="45"/>
        <v/>
      </c>
      <c r="AW61" s="14" t="str">
        <f t="shared" si="46"/>
        <v/>
      </c>
      <c r="AX61" s="14" t="str">
        <f t="shared" si="47"/>
        <v/>
      </c>
      <c r="AY61" s="14" t="str">
        <f t="shared" si="48"/>
        <v/>
      </c>
      <c r="AZ61" s="14" t="str">
        <f t="shared" si="49"/>
        <v/>
      </c>
      <c r="BA61" s="14" t="str">
        <f t="shared" si="50"/>
        <v/>
      </c>
      <c r="BB61" s="14" t="str">
        <f t="shared" si="51"/>
        <v/>
      </c>
      <c r="BF61" s="18" t="str">
        <f t="shared" si="52"/>
        <v>0</v>
      </c>
      <c r="BG61" s="14" t="str">
        <f t="shared" si="53"/>
        <v/>
      </c>
      <c r="BH61" s="14" t="str">
        <f t="shared" si="54"/>
        <v/>
      </c>
      <c r="BI61" s="14" t="str">
        <f t="shared" si="55"/>
        <v/>
      </c>
      <c r="BJ61" s="14" t="str">
        <f t="shared" si="56"/>
        <v/>
      </c>
      <c r="BK61" s="14" t="str">
        <f t="shared" si="57"/>
        <v/>
      </c>
      <c r="BL61" s="14" t="str">
        <f t="shared" si="58"/>
        <v/>
      </c>
      <c r="BM61" s="14" t="str">
        <f t="shared" si="59"/>
        <v/>
      </c>
      <c r="BN61" s="14" t="str">
        <f t="shared" si="60"/>
        <v/>
      </c>
      <c r="BO61" s="14" t="str">
        <f t="shared" si="61"/>
        <v/>
      </c>
      <c r="BP61" s="14" t="str">
        <f t="shared" si="62"/>
        <v/>
      </c>
      <c r="BQ61" s="14" t="str">
        <f t="shared" si="63"/>
        <v/>
      </c>
    </row>
    <row r="62" spans="10:69">
      <c r="J62" s="13" t="s">
        <v>109</v>
      </c>
      <c r="K62" s="14" t="str">
        <f t="shared" si="67"/>
        <v>0</v>
      </c>
      <c r="L62" s="14" t="str">
        <f t="shared" si="66"/>
        <v>0</v>
      </c>
      <c r="M62" s="14" t="str">
        <f t="shared" si="66"/>
        <v>0</v>
      </c>
      <c r="N62" s="14" t="str">
        <f t="shared" si="66"/>
        <v>0</v>
      </c>
      <c r="O62" s="14" t="str">
        <f t="shared" si="66"/>
        <v>0</v>
      </c>
      <c r="P62" s="14" t="str">
        <f t="shared" si="66"/>
        <v>1</v>
      </c>
      <c r="Q62" s="14" t="str">
        <f t="shared" si="66"/>
        <v>1</v>
      </c>
      <c r="R62" s="14" t="str">
        <f t="shared" si="66"/>
        <v>0</v>
      </c>
      <c r="S62" s="14" t="str">
        <f t="shared" si="66"/>
        <v>1</v>
      </c>
      <c r="T62" s="14" t="str">
        <f t="shared" si="66"/>
        <v>1</v>
      </c>
      <c r="U62" s="14" t="str">
        <f t="shared" si="66"/>
        <v>0</v>
      </c>
      <c r="V62" s="14" t="str">
        <f t="shared" si="66"/>
        <v>0</v>
      </c>
      <c r="AQ62" s="18" t="str">
        <f t="shared" si="64"/>
        <v>0</v>
      </c>
      <c r="AR62" s="14" t="str">
        <f t="shared" si="41"/>
        <v>0</v>
      </c>
      <c r="AS62" s="14" t="str">
        <f t="shared" si="42"/>
        <v>0</v>
      </c>
      <c r="AT62" s="14" t="str">
        <f t="shared" si="43"/>
        <v>0</v>
      </c>
      <c r="AU62" s="14" t="str">
        <f t="shared" si="44"/>
        <v/>
      </c>
      <c r="AV62" s="14" t="str">
        <f t="shared" si="45"/>
        <v/>
      </c>
      <c r="AW62" s="14" t="str">
        <f t="shared" si="46"/>
        <v/>
      </c>
      <c r="AX62" s="14" t="str">
        <f t="shared" si="47"/>
        <v/>
      </c>
      <c r="AY62" s="14" t="str">
        <f t="shared" si="48"/>
        <v/>
      </c>
      <c r="AZ62" s="14" t="str">
        <f t="shared" si="49"/>
        <v/>
      </c>
      <c r="BA62" s="14" t="str">
        <f t="shared" si="50"/>
        <v/>
      </c>
      <c r="BB62" s="14" t="str">
        <f t="shared" si="51"/>
        <v/>
      </c>
      <c r="BF62" s="18" t="str">
        <f t="shared" si="52"/>
        <v>0</v>
      </c>
      <c r="BG62" s="14" t="str">
        <f t="shared" si="53"/>
        <v/>
      </c>
      <c r="BH62" s="14" t="str">
        <f t="shared" si="54"/>
        <v/>
      </c>
      <c r="BI62" s="14" t="str">
        <f t="shared" si="55"/>
        <v/>
      </c>
      <c r="BJ62" s="14" t="str">
        <f t="shared" si="56"/>
        <v/>
      </c>
      <c r="BK62" s="14" t="str">
        <f t="shared" si="57"/>
        <v/>
      </c>
      <c r="BL62" s="14" t="str">
        <f t="shared" si="58"/>
        <v/>
      </c>
      <c r="BM62" s="14" t="str">
        <f t="shared" si="59"/>
        <v/>
      </c>
      <c r="BN62" s="14" t="str">
        <f t="shared" si="60"/>
        <v/>
      </c>
      <c r="BO62" s="14" t="str">
        <f t="shared" si="61"/>
        <v/>
      </c>
      <c r="BP62" s="14" t="str">
        <f t="shared" si="62"/>
        <v/>
      </c>
      <c r="BQ62" s="14" t="str">
        <f t="shared" si="63"/>
        <v/>
      </c>
    </row>
    <row r="63" spans="10:69">
      <c r="J63" s="13" t="s">
        <v>110</v>
      </c>
      <c r="K63" s="14" t="str">
        <f t="shared" si="67"/>
        <v>1</v>
      </c>
      <c r="L63" s="14" t="str">
        <f t="shared" si="66"/>
        <v>1</v>
      </c>
      <c r="M63" s="14" t="str">
        <f t="shared" si="66"/>
        <v>0</v>
      </c>
      <c r="N63" s="14" t="str">
        <f t="shared" si="66"/>
        <v>1</v>
      </c>
      <c r="O63" s="14" t="str">
        <f t="shared" si="66"/>
        <v>1</v>
      </c>
      <c r="P63" s="14" t="str">
        <f t="shared" si="66"/>
        <v>1</v>
      </c>
      <c r="Q63" s="14" t="str">
        <f t="shared" si="66"/>
        <v>1</v>
      </c>
      <c r="R63" s="14" t="str">
        <f t="shared" si="66"/>
        <v>1</v>
      </c>
      <c r="S63" s="14" t="str">
        <f t="shared" si="66"/>
        <v>0</v>
      </c>
      <c r="T63" s="14" t="str">
        <f t="shared" si="66"/>
        <v>0</v>
      </c>
      <c r="U63" s="14" t="str">
        <f t="shared" si="66"/>
        <v>1</v>
      </c>
      <c r="V63" s="14" t="str">
        <f t="shared" si="66"/>
        <v>0</v>
      </c>
      <c r="AQ63" s="18" t="str">
        <f t="shared" si="64"/>
        <v>1</v>
      </c>
      <c r="AR63" s="14" t="str">
        <f t="shared" si="41"/>
        <v/>
      </c>
      <c r="AS63" s="14" t="str">
        <f t="shared" si="42"/>
        <v/>
      </c>
      <c r="AT63" s="14" t="str">
        <f t="shared" si="43"/>
        <v/>
      </c>
      <c r="AU63" s="14" t="str">
        <f t="shared" si="44"/>
        <v/>
      </c>
      <c r="AV63" s="14" t="str">
        <f t="shared" si="45"/>
        <v/>
      </c>
      <c r="AW63" s="14" t="str">
        <f t="shared" si="46"/>
        <v/>
      </c>
      <c r="AX63" s="14" t="str">
        <f t="shared" si="47"/>
        <v/>
      </c>
      <c r="AY63" s="14" t="str">
        <f t="shared" si="48"/>
        <v/>
      </c>
      <c r="AZ63" s="14" t="str">
        <f t="shared" si="49"/>
        <v/>
      </c>
      <c r="BA63" s="14" t="str">
        <f t="shared" si="50"/>
        <v/>
      </c>
      <c r="BB63" s="14" t="str">
        <f t="shared" si="51"/>
        <v/>
      </c>
      <c r="BF63" s="18" t="str">
        <f t="shared" si="52"/>
        <v>1</v>
      </c>
      <c r="BG63" s="14" t="str">
        <f t="shared" si="53"/>
        <v>1</v>
      </c>
      <c r="BH63" s="14" t="str">
        <f t="shared" si="54"/>
        <v>0</v>
      </c>
      <c r="BI63" s="14" t="str">
        <f t="shared" si="55"/>
        <v>1</v>
      </c>
      <c r="BJ63" s="14" t="str">
        <f t="shared" si="56"/>
        <v/>
      </c>
      <c r="BK63" s="14" t="str">
        <f t="shared" si="57"/>
        <v/>
      </c>
      <c r="BL63" s="14" t="str">
        <f t="shared" si="58"/>
        <v/>
      </c>
      <c r="BM63" s="14" t="str">
        <f t="shared" si="59"/>
        <v/>
      </c>
      <c r="BN63" s="14" t="str">
        <f t="shared" si="60"/>
        <v/>
      </c>
      <c r="BO63" s="14" t="str">
        <f t="shared" si="61"/>
        <v/>
      </c>
      <c r="BP63" s="14" t="str">
        <f t="shared" si="62"/>
        <v/>
      </c>
      <c r="BQ63" s="14" t="str">
        <f t="shared" si="63"/>
        <v/>
      </c>
    </row>
    <row r="64" spans="10:69">
      <c r="J64" s="13" t="s">
        <v>111</v>
      </c>
      <c r="K64" s="14" t="str">
        <f t="shared" si="67"/>
        <v>0</v>
      </c>
      <c r="L64" s="14" t="str">
        <f t="shared" si="66"/>
        <v>1</v>
      </c>
      <c r="M64" s="14" t="str">
        <f t="shared" si="66"/>
        <v>0</v>
      </c>
      <c r="N64" s="14" t="str">
        <f t="shared" si="66"/>
        <v>1</v>
      </c>
      <c r="O64" s="14" t="str">
        <f t="shared" si="66"/>
        <v>0</v>
      </c>
      <c r="P64" s="14" t="str">
        <f t="shared" si="66"/>
        <v>1</v>
      </c>
      <c r="Q64" s="14" t="str">
        <f t="shared" si="66"/>
        <v>1</v>
      </c>
      <c r="R64" s="14" t="str">
        <f t="shared" si="66"/>
        <v>0</v>
      </c>
      <c r="S64" s="14" t="str">
        <f t="shared" si="66"/>
        <v>0</v>
      </c>
      <c r="T64" s="14" t="str">
        <f t="shared" si="66"/>
        <v>0</v>
      </c>
      <c r="U64" s="14" t="str">
        <f t="shared" si="66"/>
        <v>1</v>
      </c>
      <c r="V64" s="14" t="str">
        <f t="shared" si="66"/>
        <v>1</v>
      </c>
      <c r="AQ64" s="18" t="str">
        <f t="shared" si="64"/>
        <v>0</v>
      </c>
      <c r="AR64" s="14" t="str">
        <f t="shared" si="41"/>
        <v>1</v>
      </c>
      <c r="AS64" s="14" t="str">
        <f t="shared" si="42"/>
        <v/>
      </c>
      <c r="AT64" s="14" t="str">
        <f t="shared" si="43"/>
        <v/>
      </c>
      <c r="AU64" s="14" t="str">
        <f t="shared" si="44"/>
        <v/>
      </c>
      <c r="AV64" s="14" t="str">
        <f t="shared" si="45"/>
        <v/>
      </c>
      <c r="AW64" s="14" t="str">
        <f t="shared" si="46"/>
        <v/>
      </c>
      <c r="AX64" s="14" t="str">
        <f t="shared" si="47"/>
        <v/>
      </c>
      <c r="AY64" s="14" t="str">
        <f t="shared" si="48"/>
        <v/>
      </c>
      <c r="AZ64" s="14" t="str">
        <f t="shared" si="49"/>
        <v/>
      </c>
      <c r="BA64" s="14" t="str">
        <f t="shared" si="50"/>
        <v/>
      </c>
      <c r="BB64" s="14" t="str">
        <f t="shared" si="51"/>
        <v/>
      </c>
      <c r="BF64" s="18" t="str">
        <f t="shared" si="52"/>
        <v>0</v>
      </c>
      <c r="BG64" s="14" t="str">
        <f t="shared" si="53"/>
        <v/>
      </c>
      <c r="BH64" s="14" t="str">
        <f t="shared" si="54"/>
        <v/>
      </c>
      <c r="BI64" s="14" t="str">
        <f t="shared" si="55"/>
        <v/>
      </c>
      <c r="BJ64" s="14" t="str">
        <f t="shared" si="56"/>
        <v/>
      </c>
      <c r="BK64" s="14" t="str">
        <f t="shared" si="57"/>
        <v/>
      </c>
      <c r="BL64" s="14" t="str">
        <f t="shared" si="58"/>
        <v/>
      </c>
      <c r="BM64" s="14" t="str">
        <f t="shared" si="59"/>
        <v/>
      </c>
      <c r="BN64" s="14" t="str">
        <f t="shared" si="60"/>
        <v/>
      </c>
      <c r="BO64" s="14" t="str">
        <f t="shared" si="61"/>
        <v/>
      </c>
      <c r="BP64" s="14" t="str">
        <f t="shared" si="62"/>
        <v/>
      </c>
      <c r="BQ64" s="14" t="str">
        <f t="shared" si="63"/>
        <v/>
      </c>
    </row>
    <row r="65" spans="10:69">
      <c r="J65" s="13" t="s">
        <v>112</v>
      </c>
      <c r="K65" s="14" t="str">
        <f t="shared" si="67"/>
        <v>0</v>
      </c>
      <c r="L65" s="14" t="str">
        <f t="shared" si="66"/>
        <v>1</v>
      </c>
      <c r="M65" s="14" t="str">
        <f t="shared" si="66"/>
        <v>0</v>
      </c>
      <c r="N65" s="14" t="str">
        <f t="shared" si="66"/>
        <v>0</v>
      </c>
      <c r="O65" s="14" t="str">
        <f t="shared" si="66"/>
        <v>1</v>
      </c>
      <c r="P65" s="14" t="str">
        <f t="shared" si="66"/>
        <v>1</v>
      </c>
      <c r="Q65" s="14" t="str">
        <f t="shared" si="66"/>
        <v>0</v>
      </c>
      <c r="R65" s="14" t="str">
        <f t="shared" si="66"/>
        <v>0</v>
      </c>
      <c r="S65" s="14" t="str">
        <f t="shared" si="66"/>
        <v>0</v>
      </c>
      <c r="T65" s="14" t="str">
        <f t="shared" si="66"/>
        <v>1</v>
      </c>
      <c r="U65" s="14" t="str">
        <f t="shared" si="66"/>
        <v>0</v>
      </c>
      <c r="V65" s="14" t="str">
        <f t="shared" si="66"/>
        <v>0</v>
      </c>
      <c r="AQ65" s="18" t="str">
        <f t="shared" si="64"/>
        <v>0</v>
      </c>
      <c r="AR65" s="14" t="str">
        <f t="shared" si="41"/>
        <v>1</v>
      </c>
      <c r="AS65" s="14" t="str">
        <f t="shared" si="42"/>
        <v/>
      </c>
      <c r="AT65" s="14" t="str">
        <f t="shared" si="43"/>
        <v/>
      </c>
      <c r="AU65" s="14" t="str">
        <f t="shared" si="44"/>
        <v/>
      </c>
      <c r="AV65" s="14" t="str">
        <f t="shared" si="45"/>
        <v/>
      </c>
      <c r="AW65" s="14" t="str">
        <f t="shared" si="46"/>
        <v/>
      </c>
      <c r="AX65" s="14" t="str">
        <f t="shared" si="47"/>
        <v/>
      </c>
      <c r="AY65" s="14" t="str">
        <f t="shared" si="48"/>
        <v/>
      </c>
      <c r="AZ65" s="14" t="str">
        <f t="shared" si="49"/>
        <v/>
      </c>
      <c r="BA65" s="14" t="str">
        <f t="shared" si="50"/>
        <v/>
      </c>
      <c r="BB65" s="14" t="str">
        <f t="shared" si="51"/>
        <v/>
      </c>
      <c r="BF65" s="18" t="str">
        <f t="shared" si="52"/>
        <v>0</v>
      </c>
      <c r="BG65" s="14" t="str">
        <f t="shared" si="53"/>
        <v/>
      </c>
      <c r="BH65" s="14" t="str">
        <f t="shared" si="54"/>
        <v/>
      </c>
      <c r="BI65" s="14" t="str">
        <f t="shared" si="55"/>
        <v/>
      </c>
      <c r="BJ65" s="14" t="str">
        <f t="shared" si="56"/>
        <v/>
      </c>
      <c r="BK65" s="14" t="str">
        <f t="shared" si="57"/>
        <v/>
      </c>
      <c r="BL65" s="14" t="str">
        <f t="shared" si="58"/>
        <v/>
      </c>
      <c r="BM65" s="14" t="str">
        <f t="shared" si="59"/>
        <v/>
      </c>
      <c r="BN65" s="14" t="str">
        <f t="shared" si="60"/>
        <v/>
      </c>
      <c r="BO65" s="14" t="str">
        <f t="shared" si="61"/>
        <v/>
      </c>
      <c r="BP65" s="14" t="str">
        <f t="shared" si="62"/>
        <v/>
      </c>
      <c r="BQ65" s="14" t="str">
        <f t="shared" si="63"/>
        <v/>
      </c>
    </row>
    <row r="66" spans="10:69">
      <c r="J66" s="13" t="s">
        <v>113</v>
      </c>
      <c r="K66" s="14" t="str">
        <f t="shared" si="67"/>
        <v>1</v>
      </c>
      <c r="L66" s="14" t="str">
        <f t="shared" si="66"/>
        <v>0</v>
      </c>
      <c r="M66" s="14" t="str">
        <f t="shared" si="66"/>
        <v>0</v>
      </c>
      <c r="N66" s="14" t="str">
        <f t="shared" si="66"/>
        <v>0</v>
      </c>
      <c r="O66" s="14" t="str">
        <f t="shared" si="66"/>
        <v>0</v>
      </c>
      <c r="P66" s="14" t="str">
        <f t="shared" si="66"/>
        <v>0</v>
      </c>
      <c r="Q66" s="14" t="str">
        <f t="shared" si="66"/>
        <v>1</v>
      </c>
      <c r="R66" s="14" t="str">
        <f t="shared" si="66"/>
        <v>1</v>
      </c>
      <c r="S66" s="14" t="str">
        <f t="shared" si="66"/>
        <v>1</v>
      </c>
      <c r="T66" s="14" t="str">
        <f t="shared" si="66"/>
        <v>1</v>
      </c>
      <c r="U66" s="14" t="str">
        <f t="shared" si="66"/>
        <v>0</v>
      </c>
      <c r="V66" s="14" t="str">
        <f t="shared" si="66"/>
        <v>1</v>
      </c>
      <c r="AQ66" s="18" t="str">
        <f t="shared" si="64"/>
        <v>1</v>
      </c>
      <c r="AR66" s="14" t="str">
        <f t="shared" si="41"/>
        <v/>
      </c>
      <c r="AS66" s="14" t="str">
        <f t="shared" si="42"/>
        <v/>
      </c>
      <c r="AT66" s="14" t="str">
        <f t="shared" si="43"/>
        <v/>
      </c>
      <c r="AU66" s="14" t="str">
        <f t="shared" si="44"/>
        <v/>
      </c>
      <c r="AV66" s="14" t="str">
        <f t="shared" si="45"/>
        <v/>
      </c>
      <c r="AW66" s="14" t="str">
        <f t="shared" si="46"/>
        <v/>
      </c>
      <c r="AX66" s="14" t="str">
        <f t="shared" si="47"/>
        <v/>
      </c>
      <c r="AY66" s="14" t="str">
        <f t="shared" si="48"/>
        <v/>
      </c>
      <c r="AZ66" s="14" t="str">
        <f t="shared" si="49"/>
        <v/>
      </c>
      <c r="BA66" s="14" t="str">
        <f t="shared" si="50"/>
        <v/>
      </c>
      <c r="BB66" s="14" t="str">
        <f t="shared" si="51"/>
        <v/>
      </c>
      <c r="BF66" s="18" t="str">
        <f t="shared" si="52"/>
        <v>1</v>
      </c>
      <c r="BG66" s="14" t="str">
        <f t="shared" si="53"/>
        <v>0</v>
      </c>
      <c r="BH66" s="14" t="str">
        <f t="shared" si="54"/>
        <v/>
      </c>
      <c r="BI66" s="14" t="str">
        <f t="shared" si="55"/>
        <v/>
      </c>
      <c r="BJ66" s="14" t="str">
        <f t="shared" si="56"/>
        <v/>
      </c>
      <c r="BK66" s="14" t="str">
        <f t="shared" si="57"/>
        <v/>
      </c>
      <c r="BL66" s="14" t="str">
        <f t="shared" si="58"/>
        <v/>
      </c>
      <c r="BM66" s="14" t="str">
        <f t="shared" si="59"/>
        <v/>
      </c>
      <c r="BN66" s="14" t="str">
        <f t="shared" si="60"/>
        <v/>
      </c>
      <c r="BO66" s="14" t="str">
        <f t="shared" si="61"/>
        <v/>
      </c>
      <c r="BP66" s="14" t="str">
        <f t="shared" si="62"/>
        <v/>
      </c>
      <c r="BQ66" s="14" t="str">
        <f t="shared" si="63"/>
        <v/>
      </c>
    </row>
    <row r="67" spans="10:69">
      <c r="J67" s="13" t="s">
        <v>114</v>
      </c>
      <c r="K67" s="14" t="str">
        <f t="shared" si="67"/>
        <v>1</v>
      </c>
      <c r="L67" s="14" t="str">
        <f t="shared" si="66"/>
        <v>0</v>
      </c>
      <c r="M67" s="14" t="str">
        <f t="shared" si="66"/>
        <v>0</v>
      </c>
      <c r="N67" s="14" t="str">
        <f t="shared" si="66"/>
        <v>1</v>
      </c>
      <c r="O67" s="14" t="str">
        <f t="shared" si="66"/>
        <v>1</v>
      </c>
      <c r="P67" s="14" t="str">
        <f t="shared" si="66"/>
        <v>1</v>
      </c>
      <c r="Q67" s="14" t="str">
        <f t="shared" si="66"/>
        <v>0</v>
      </c>
      <c r="R67" s="14" t="str">
        <f t="shared" si="66"/>
        <v>0</v>
      </c>
      <c r="S67" s="14" t="str">
        <f t="shared" si="66"/>
        <v>1</v>
      </c>
      <c r="T67" s="14" t="str">
        <f t="shared" si="66"/>
        <v>0</v>
      </c>
      <c r="U67" s="14" t="str">
        <f t="shared" si="66"/>
        <v>0</v>
      </c>
      <c r="V67" s="14" t="str">
        <f t="shared" si="66"/>
        <v>1</v>
      </c>
      <c r="AQ67" s="18" t="str">
        <f t="shared" si="64"/>
        <v>1</v>
      </c>
      <c r="AR67" s="14" t="str">
        <f t="shared" si="41"/>
        <v/>
      </c>
      <c r="AS67" s="14" t="str">
        <f t="shared" si="42"/>
        <v/>
      </c>
      <c r="AT67" s="14" t="str">
        <f t="shared" si="43"/>
        <v/>
      </c>
      <c r="AU67" s="14" t="str">
        <f t="shared" si="44"/>
        <v/>
      </c>
      <c r="AV67" s="14" t="str">
        <f t="shared" si="45"/>
        <v/>
      </c>
      <c r="AW67" s="14" t="str">
        <f t="shared" si="46"/>
        <v/>
      </c>
      <c r="AX67" s="14" t="str">
        <f t="shared" si="47"/>
        <v/>
      </c>
      <c r="AY67" s="14" t="str">
        <f t="shared" si="48"/>
        <v/>
      </c>
      <c r="AZ67" s="14" t="str">
        <f t="shared" si="49"/>
        <v/>
      </c>
      <c r="BA67" s="14" t="str">
        <f t="shared" si="50"/>
        <v/>
      </c>
      <c r="BB67" s="14" t="str">
        <f t="shared" si="51"/>
        <v/>
      </c>
      <c r="BF67" s="18" t="str">
        <f t="shared" si="52"/>
        <v>1</v>
      </c>
      <c r="BG67" s="14" t="str">
        <f t="shared" si="53"/>
        <v>0</v>
      </c>
      <c r="BH67" s="14" t="str">
        <f t="shared" si="54"/>
        <v/>
      </c>
      <c r="BI67" s="14" t="str">
        <f t="shared" si="55"/>
        <v/>
      </c>
      <c r="BJ67" s="14" t="str">
        <f t="shared" si="56"/>
        <v/>
      </c>
      <c r="BK67" s="14" t="str">
        <f t="shared" si="57"/>
        <v/>
      </c>
      <c r="BL67" s="14" t="str">
        <f t="shared" si="58"/>
        <v/>
      </c>
      <c r="BM67" s="14" t="str">
        <f t="shared" si="59"/>
        <v/>
      </c>
      <c r="BN67" s="14" t="str">
        <f t="shared" si="60"/>
        <v/>
      </c>
      <c r="BO67" s="14" t="str">
        <f t="shared" si="61"/>
        <v/>
      </c>
      <c r="BP67" s="14" t="str">
        <f t="shared" si="62"/>
        <v/>
      </c>
      <c r="BQ67" s="14" t="str">
        <f t="shared" si="63"/>
        <v/>
      </c>
    </row>
    <row r="68" spans="10:69">
      <c r="J68" s="13" t="s">
        <v>115</v>
      </c>
      <c r="K68" s="14" t="str">
        <f t="shared" si="67"/>
        <v>1</v>
      </c>
      <c r="L68" s="14" t="str">
        <f t="shared" si="66"/>
        <v>1</v>
      </c>
      <c r="M68" s="14" t="str">
        <f t="shared" si="66"/>
        <v>0</v>
      </c>
      <c r="N68" s="14" t="str">
        <f t="shared" si="66"/>
        <v>0</v>
      </c>
      <c r="O68" s="14" t="str">
        <f t="shared" si="66"/>
        <v>1</v>
      </c>
      <c r="P68" s="14" t="str">
        <f t="shared" si="66"/>
        <v>1</v>
      </c>
      <c r="Q68" s="14" t="str">
        <f t="shared" si="66"/>
        <v>1</v>
      </c>
      <c r="R68" s="14" t="str">
        <f t="shared" si="66"/>
        <v>1</v>
      </c>
      <c r="S68" s="14" t="str">
        <f t="shared" si="66"/>
        <v>0</v>
      </c>
      <c r="T68" s="14" t="str">
        <f t="shared" si="66"/>
        <v>1</v>
      </c>
      <c r="U68" s="14" t="str">
        <f t="shared" si="66"/>
        <v>1</v>
      </c>
      <c r="V68" s="14" t="str">
        <f t="shared" si="66"/>
        <v>0</v>
      </c>
      <c r="AQ68" s="18" t="str">
        <f t="shared" si="64"/>
        <v>1</v>
      </c>
      <c r="AR68" s="14" t="str">
        <f t="shared" si="41"/>
        <v/>
      </c>
      <c r="AS68" s="14" t="str">
        <f t="shared" si="42"/>
        <v/>
      </c>
      <c r="AT68" s="14" t="str">
        <f t="shared" si="43"/>
        <v/>
      </c>
      <c r="AU68" s="14" t="str">
        <f t="shared" si="44"/>
        <v/>
      </c>
      <c r="AV68" s="14" t="str">
        <f t="shared" si="45"/>
        <v/>
      </c>
      <c r="AW68" s="14" t="str">
        <f t="shared" si="46"/>
        <v/>
      </c>
      <c r="AX68" s="14" t="str">
        <f t="shared" si="47"/>
        <v/>
      </c>
      <c r="AY68" s="14" t="str">
        <f t="shared" si="48"/>
        <v/>
      </c>
      <c r="AZ68" s="14" t="str">
        <f t="shared" si="49"/>
        <v/>
      </c>
      <c r="BA68" s="14" t="str">
        <f t="shared" si="50"/>
        <v/>
      </c>
      <c r="BB68" s="14" t="str">
        <f t="shared" si="51"/>
        <v/>
      </c>
      <c r="BF68" s="18" t="str">
        <f t="shared" si="52"/>
        <v>1</v>
      </c>
      <c r="BG68" s="14" t="str">
        <f t="shared" si="53"/>
        <v>1</v>
      </c>
      <c r="BH68" s="14" t="str">
        <f t="shared" si="54"/>
        <v>0</v>
      </c>
      <c r="BI68" s="14" t="str">
        <f t="shared" si="55"/>
        <v>0</v>
      </c>
      <c r="BJ68" s="14" t="str">
        <f t="shared" si="56"/>
        <v>1</v>
      </c>
      <c r="BK68" s="14" t="str">
        <f t="shared" si="57"/>
        <v>1</v>
      </c>
      <c r="BL68" s="14" t="str">
        <f t="shared" si="58"/>
        <v/>
      </c>
      <c r="BM68" s="14" t="str">
        <f t="shared" si="59"/>
        <v/>
      </c>
      <c r="BN68" s="14" t="str">
        <f t="shared" si="60"/>
        <v/>
      </c>
      <c r="BO68" s="14" t="str">
        <f t="shared" si="61"/>
        <v/>
      </c>
      <c r="BP68" s="14" t="str">
        <f t="shared" si="62"/>
        <v/>
      </c>
      <c r="BQ68" s="14" t="str">
        <f t="shared" si="63"/>
        <v/>
      </c>
    </row>
    <row r="69" spans="10:69">
      <c r="J69" s="13" t="s">
        <v>116</v>
      </c>
      <c r="K69" s="14" t="str">
        <f t="shared" si="67"/>
        <v>0</v>
      </c>
      <c r="L69" s="14" t="str">
        <f t="shared" si="66"/>
        <v>0</v>
      </c>
      <c r="M69" s="14" t="str">
        <f t="shared" si="66"/>
        <v>0</v>
      </c>
      <c r="N69" s="14" t="str">
        <f t="shared" si="66"/>
        <v>0</v>
      </c>
      <c r="O69" s="14" t="str">
        <f t="shared" si="66"/>
        <v>0</v>
      </c>
      <c r="P69" s="14" t="str">
        <f t="shared" si="66"/>
        <v>0</v>
      </c>
      <c r="Q69" s="14" t="str">
        <f t="shared" si="66"/>
        <v>1</v>
      </c>
      <c r="R69" s="14" t="str">
        <f t="shared" si="66"/>
        <v>0</v>
      </c>
      <c r="S69" s="14" t="str">
        <f t="shared" si="66"/>
        <v>0</v>
      </c>
      <c r="T69" s="14" t="str">
        <f t="shared" si="66"/>
        <v>0</v>
      </c>
      <c r="U69" s="14" t="str">
        <f t="shared" si="66"/>
        <v>1</v>
      </c>
      <c r="V69" s="14" t="str">
        <f t="shared" si="66"/>
        <v>0</v>
      </c>
      <c r="AQ69" s="18" t="str">
        <f t="shared" si="64"/>
        <v>0</v>
      </c>
      <c r="AR69" s="14" t="str">
        <f t="shared" si="41"/>
        <v>0</v>
      </c>
      <c r="AS69" s="14" t="str">
        <f t="shared" si="42"/>
        <v>0</v>
      </c>
      <c r="AT69" s="14" t="str">
        <f t="shared" si="43"/>
        <v>0</v>
      </c>
      <c r="AU69" s="14" t="str">
        <f t="shared" si="44"/>
        <v/>
      </c>
      <c r="AV69" s="14" t="str">
        <f t="shared" si="45"/>
        <v/>
      </c>
      <c r="AW69" s="14" t="str">
        <f t="shared" si="46"/>
        <v/>
      </c>
      <c r="AX69" s="14" t="str">
        <f t="shared" si="47"/>
        <v/>
      </c>
      <c r="AY69" s="14" t="str">
        <f t="shared" si="48"/>
        <v/>
      </c>
      <c r="AZ69" s="14" t="str">
        <f t="shared" si="49"/>
        <v/>
      </c>
      <c r="BA69" s="14" t="str">
        <f t="shared" si="50"/>
        <v/>
      </c>
      <c r="BB69" s="14" t="str">
        <f t="shared" si="51"/>
        <v/>
      </c>
      <c r="BF69" s="18" t="str">
        <f t="shared" si="52"/>
        <v>0</v>
      </c>
      <c r="BG69" s="14" t="str">
        <f t="shared" si="53"/>
        <v/>
      </c>
      <c r="BH69" s="14" t="str">
        <f t="shared" si="54"/>
        <v/>
      </c>
      <c r="BI69" s="14" t="str">
        <f t="shared" si="55"/>
        <v/>
      </c>
      <c r="BJ69" s="14" t="str">
        <f t="shared" si="56"/>
        <v/>
      </c>
      <c r="BK69" s="14" t="str">
        <f t="shared" si="57"/>
        <v/>
      </c>
      <c r="BL69" s="14" t="str">
        <f t="shared" si="58"/>
        <v/>
      </c>
      <c r="BM69" s="14" t="str">
        <f t="shared" si="59"/>
        <v/>
      </c>
      <c r="BN69" s="14" t="str">
        <f t="shared" si="60"/>
        <v/>
      </c>
      <c r="BO69" s="14" t="str">
        <f t="shared" si="61"/>
        <v/>
      </c>
      <c r="BP69" s="14" t="str">
        <f t="shared" si="62"/>
        <v/>
      </c>
      <c r="BQ69" s="14" t="str">
        <f t="shared" si="63"/>
        <v/>
      </c>
    </row>
    <row r="70" spans="10:69">
      <c r="J70" s="13" t="s">
        <v>117</v>
      </c>
      <c r="K70" s="14" t="str">
        <f t="shared" si="67"/>
        <v>1</v>
      </c>
      <c r="L70" s="14" t="str">
        <f t="shared" si="66"/>
        <v>1</v>
      </c>
      <c r="M70" s="14" t="str">
        <f t="shared" si="66"/>
        <v>1</v>
      </c>
      <c r="N70" s="14" t="str">
        <f t="shared" si="66"/>
        <v>1</v>
      </c>
      <c r="O70" s="14" t="str">
        <f t="shared" si="66"/>
        <v>0</v>
      </c>
      <c r="P70" s="14" t="str">
        <f t="shared" si="66"/>
        <v>0</v>
      </c>
      <c r="Q70" s="14" t="str">
        <f t="shared" si="66"/>
        <v>1</v>
      </c>
      <c r="R70" s="14" t="str">
        <f t="shared" si="66"/>
        <v>1</v>
      </c>
      <c r="S70" s="14" t="str">
        <f t="shared" si="66"/>
        <v>0</v>
      </c>
      <c r="T70" s="14" t="str">
        <f t="shared" si="66"/>
        <v>0</v>
      </c>
      <c r="U70" s="14" t="str">
        <f t="shared" si="66"/>
        <v>1</v>
      </c>
      <c r="V70" s="14" t="str">
        <f t="shared" si="66"/>
        <v>0</v>
      </c>
      <c r="AQ70" s="18" t="str">
        <f t="shared" si="64"/>
        <v>1</v>
      </c>
      <c r="AR70" s="14" t="str">
        <f t="shared" si="41"/>
        <v/>
      </c>
      <c r="AS70" s="14" t="str">
        <f t="shared" si="42"/>
        <v/>
      </c>
      <c r="AT70" s="14" t="str">
        <f t="shared" si="43"/>
        <v/>
      </c>
      <c r="AU70" s="14" t="str">
        <f t="shared" si="44"/>
        <v/>
      </c>
      <c r="AV70" s="14" t="str">
        <f t="shared" si="45"/>
        <v/>
      </c>
      <c r="AW70" s="14" t="str">
        <f t="shared" si="46"/>
        <v/>
      </c>
      <c r="AX70" s="14" t="str">
        <f t="shared" si="47"/>
        <v/>
      </c>
      <c r="AY70" s="14" t="str">
        <f t="shared" si="48"/>
        <v/>
      </c>
      <c r="AZ70" s="14" t="str">
        <f t="shared" si="49"/>
        <v/>
      </c>
      <c r="BA70" s="14" t="str">
        <f t="shared" si="50"/>
        <v/>
      </c>
      <c r="BB70" s="14" t="str">
        <f t="shared" si="51"/>
        <v/>
      </c>
      <c r="BF70" s="18" t="str">
        <f t="shared" si="52"/>
        <v>1</v>
      </c>
      <c r="BG70" s="14" t="str">
        <f t="shared" si="53"/>
        <v>1</v>
      </c>
      <c r="BH70" s="14" t="str">
        <f t="shared" si="54"/>
        <v>1</v>
      </c>
      <c r="BI70" s="14" t="str">
        <f t="shared" si="55"/>
        <v/>
      </c>
      <c r="BJ70" s="14" t="str">
        <f t="shared" si="56"/>
        <v/>
      </c>
      <c r="BK70" s="14" t="str">
        <f t="shared" si="57"/>
        <v/>
      </c>
      <c r="BL70" s="14" t="str">
        <f t="shared" si="58"/>
        <v/>
      </c>
      <c r="BM70" s="14" t="str">
        <f t="shared" si="59"/>
        <v/>
      </c>
      <c r="BN70" s="14" t="str">
        <f t="shared" si="60"/>
        <v/>
      </c>
      <c r="BO70" s="14" t="str">
        <f t="shared" si="61"/>
        <v/>
      </c>
      <c r="BP70" s="14" t="str">
        <f t="shared" si="62"/>
        <v/>
      </c>
      <c r="BQ70" s="14" t="str">
        <f t="shared" si="63"/>
        <v/>
      </c>
    </row>
    <row r="71" spans="10:69">
      <c r="J71" s="13" t="s">
        <v>118</v>
      </c>
      <c r="K71" s="14" t="str">
        <f t="shared" si="67"/>
        <v>1</v>
      </c>
      <c r="L71" s="14" t="str">
        <f t="shared" si="66"/>
        <v>0</v>
      </c>
      <c r="M71" s="14" t="str">
        <f t="shared" si="66"/>
        <v>1</v>
      </c>
      <c r="N71" s="14" t="str">
        <f t="shared" si="66"/>
        <v>1</v>
      </c>
      <c r="O71" s="14" t="str">
        <f t="shared" si="66"/>
        <v>1</v>
      </c>
      <c r="P71" s="14" t="str">
        <f t="shared" ref="L71:V94" si="68">MID($J71,P$9,1)</f>
        <v>1</v>
      </c>
      <c r="Q71" s="14" t="str">
        <f t="shared" si="68"/>
        <v>0</v>
      </c>
      <c r="R71" s="14" t="str">
        <f t="shared" si="68"/>
        <v>0</v>
      </c>
      <c r="S71" s="14" t="str">
        <f t="shared" si="68"/>
        <v>1</v>
      </c>
      <c r="T71" s="14" t="str">
        <f t="shared" si="68"/>
        <v>1</v>
      </c>
      <c r="U71" s="14" t="str">
        <f t="shared" si="68"/>
        <v>0</v>
      </c>
      <c r="V71" s="14" t="str">
        <f t="shared" si="68"/>
        <v>0</v>
      </c>
      <c r="AQ71" s="18" t="str">
        <f t="shared" si="64"/>
        <v>1</v>
      </c>
      <c r="AR71" s="14" t="str">
        <f t="shared" si="41"/>
        <v/>
      </c>
      <c r="AS71" s="14" t="str">
        <f t="shared" si="42"/>
        <v/>
      </c>
      <c r="AT71" s="14" t="str">
        <f t="shared" si="43"/>
        <v/>
      </c>
      <c r="AU71" s="14" t="str">
        <f t="shared" si="44"/>
        <v/>
      </c>
      <c r="AV71" s="14" t="str">
        <f t="shared" si="45"/>
        <v/>
      </c>
      <c r="AW71" s="14" t="str">
        <f t="shared" si="46"/>
        <v/>
      </c>
      <c r="AX71" s="14" t="str">
        <f t="shared" si="47"/>
        <v/>
      </c>
      <c r="AY71" s="14" t="str">
        <f t="shared" si="48"/>
        <v/>
      </c>
      <c r="AZ71" s="14" t="str">
        <f t="shared" si="49"/>
        <v/>
      </c>
      <c r="BA71" s="14" t="str">
        <f t="shared" si="50"/>
        <v/>
      </c>
      <c r="BB71" s="14" t="str">
        <f t="shared" si="51"/>
        <v/>
      </c>
      <c r="BF71" s="18" t="str">
        <f t="shared" si="52"/>
        <v>1</v>
      </c>
      <c r="BG71" s="14" t="str">
        <f t="shared" si="53"/>
        <v>0</v>
      </c>
      <c r="BH71" s="14" t="str">
        <f t="shared" si="54"/>
        <v/>
      </c>
      <c r="BI71" s="14" t="str">
        <f t="shared" si="55"/>
        <v/>
      </c>
      <c r="BJ71" s="14" t="str">
        <f t="shared" si="56"/>
        <v/>
      </c>
      <c r="BK71" s="14" t="str">
        <f t="shared" si="57"/>
        <v/>
      </c>
      <c r="BL71" s="14" t="str">
        <f t="shared" si="58"/>
        <v/>
      </c>
      <c r="BM71" s="14" t="str">
        <f t="shared" si="59"/>
        <v/>
      </c>
      <c r="BN71" s="14" t="str">
        <f t="shared" si="60"/>
        <v/>
      </c>
      <c r="BO71" s="14" t="str">
        <f t="shared" si="61"/>
        <v/>
      </c>
      <c r="BP71" s="14" t="str">
        <f t="shared" si="62"/>
        <v/>
      </c>
      <c r="BQ71" s="14" t="str">
        <f t="shared" si="63"/>
        <v/>
      </c>
    </row>
    <row r="72" spans="10:69">
      <c r="J72" s="13" t="s">
        <v>119</v>
      </c>
      <c r="K72" s="14" t="str">
        <f t="shared" si="67"/>
        <v>1</v>
      </c>
      <c r="L72" s="14" t="str">
        <f t="shared" si="68"/>
        <v>1</v>
      </c>
      <c r="M72" s="14" t="str">
        <f t="shared" si="68"/>
        <v>0</v>
      </c>
      <c r="N72" s="14" t="str">
        <f t="shared" si="68"/>
        <v>0</v>
      </c>
      <c r="O72" s="14" t="str">
        <f t="shared" si="68"/>
        <v>0</v>
      </c>
      <c r="P72" s="14" t="str">
        <f t="shared" si="68"/>
        <v>1</v>
      </c>
      <c r="Q72" s="14" t="str">
        <f t="shared" si="68"/>
        <v>1</v>
      </c>
      <c r="R72" s="14" t="str">
        <f t="shared" si="68"/>
        <v>1</v>
      </c>
      <c r="S72" s="14" t="str">
        <f t="shared" si="68"/>
        <v>1</v>
      </c>
      <c r="T72" s="14" t="str">
        <f t="shared" si="68"/>
        <v>1</v>
      </c>
      <c r="U72" s="14" t="str">
        <f t="shared" si="68"/>
        <v>1</v>
      </c>
      <c r="V72" s="14" t="str">
        <f t="shared" si="68"/>
        <v>1</v>
      </c>
      <c r="AQ72" s="18" t="str">
        <f t="shared" si="64"/>
        <v>1</v>
      </c>
      <c r="AR72" s="14" t="str">
        <f t="shared" si="41"/>
        <v/>
      </c>
      <c r="AS72" s="14" t="str">
        <f t="shared" si="42"/>
        <v/>
      </c>
      <c r="AT72" s="14" t="str">
        <f t="shared" si="43"/>
        <v/>
      </c>
      <c r="AU72" s="14" t="str">
        <f t="shared" si="44"/>
        <v/>
      </c>
      <c r="AV72" s="14" t="str">
        <f t="shared" si="45"/>
        <v/>
      </c>
      <c r="AW72" s="14" t="str">
        <f t="shared" si="46"/>
        <v/>
      </c>
      <c r="AX72" s="14" t="str">
        <f t="shared" si="47"/>
        <v/>
      </c>
      <c r="AY72" s="14" t="str">
        <f t="shared" si="48"/>
        <v/>
      </c>
      <c r="AZ72" s="14" t="str">
        <f t="shared" si="49"/>
        <v/>
      </c>
      <c r="BA72" s="14" t="str">
        <f t="shared" si="50"/>
        <v/>
      </c>
      <c r="BB72" s="14" t="str">
        <f t="shared" si="51"/>
        <v/>
      </c>
      <c r="BF72" s="18" t="str">
        <f t="shared" si="52"/>
        <v>1</v>
      </c>
      <c r="BG72" s="14" t="str">
        <f t="shared" si="53"/>
        <v>1</v>
      </c>
      <c r="BH72" s="14" t="str">
        <f t="shared" si="54"/>
        <v>0</v>
      </c>
      <c r="BI72" s="14" t="str">
        <f t="shared" si="55"/>
        <v>0</v>
      </c>
      <c r="BJ72" s="14" t="str">
        <f t="shared" si="56"/>
        <v>0</v>
      </c>
      <c r="BK72" s="14" t="str">
        <f t="shared" si="57"/>
        <v/>
      </c>
      <c r="BL72" s="14" t="str">
        <f t="shared" si="58"/>
        <v/>
      </c>
      <c r="BM72" s="14" t="str">
        <f t="shared" si="59"/>
        <v/>
      </c>
      <c r="BN72" s="14" t="str">
        <f t="shared" si="60"/>
        <v/>
      </c>
      <c r="BO72" s="14" t="str">
        <f t="shared" si="61"/>
        <v/>
      </c>
      <c r="BP72" s="14" t="str">
        <f t="shared" si="62"/>
        <v/>
      </c>
      <c r="BQ72" s="14" t="str">
        <f t="shared" si="63"/>
        <v/>
      </c>
    </row>
    <row r="73" spans="10:69">
      <c r="J73" s="13" t="s">
        <v>120</v>
      </c>
      <c r="K73" s="14" t="str">
        <f t="shared" si="67"/>
        <v>1</v>
      </c>
      <c r="L73" s="14" t="str">
        <f t="shared" si="68"/>
        <v>0</v>
      </c>
      <c r="M73" s="14" t="str">
        <f t="shared" si="68"/>
        <v>0</v>
      </c>
      <c r="N73" s="14" t="str">
        <f t="shared" si="68"/>
        <v>1</v>
      </c>
      <c r="O73" s="14" t="str">
        <f t="shared" si="68"/>
        <v>1</v>
      </c>
      <c r="P73" s="14" t="str">
        <f t="shared" si="68"/>
        <v>1</v>
      </c>
      <c r="Q73" s="14" t="str">
        <f t="shared" si="68"/>
        <v>1</v>
      </c>
      <c r="R73" s="14" t="str">
        <f t="shared" si="68"/>
        <v>0</v>
      </c>
      <c r="S73" s="14" t="str">
        <f t="shared" si="68"/>
        <v>1</v>
      </c>
      <c r="T73" s="14" t="str">
        <f t="shared" si="68"/>
        <v>1</v>
      </c>
      <c r="U73" s="14" t="str">
        <f t="shared" si="68"/>
        <v>0</v>
      </c>
      <c r="V73" s="14" t="str">
        <f t="shared" si="68"/>
        <v>1</v>
      </c>
      <c r="AQ73" s="18" t="str">
        <f t="shared" si="64"/>
        <v>1</v>
      </c>
      <c r="AR73" s="14" t="str">
        <f t="shared" si="41"/>
        <v/>
      </c>
      <c r="AS73" s="14" t="str">
        <f t="shared" si="42"/>
        <v/>
      </c>
      <c r="AT73" s="14" t="str">
        <f t="shared" si="43"/>
        <v/>
      </c>
      <c r="AU73" s="14" t="str">
        <f t="shared" si="44"/>
        <v/>
      </c>
      <c r="AV73" s="14" t="str">
        <f t="shared" si="45"/>
        <v/>
      </c>
      <c r="AW73" s="14" t="str">
        <f t="shared" si="46"/>
        <v/>
      </c>
      <c r="AX73" s="14" t="str">
        <f t="shared" si="47"/>
        <v/>
      </c>
      <c r="AY73" s="14" t="str">
        <f t="shared" si="48"/>
        <v/>
      </c>
      <c r="AZ73" s="14" t="str">
        <f t="shared" si="49"/>
        <v/>
      </c>
      <c r="BA73" s="14" t="str">
        <f t="shared" si="50"/>
        <v/>
      </c>
      <c r="BB73" s="14" t="str">
        <f t="shared" si="51"/>
        <v/>
      </c>
      <c r="BF73" s="18" t="str">
        <f t="shared" si="52"/>
        <v>1</v>
      </c>
      <c r="BG73" s="14" t="str">
        <f t="shared" si="53"/>
        <v>0</v>
      </c>
      <c r="BH73" s="14" t="str">
        <f t="shared" si="54"/>
        <v/>
      </c>
      <c r="BI73" s="14" t="str">
        <f t="shared" si="55"/>
        <v/>
      </c>
      <c r="BJ73" s="14" t="str">
        <f t="shared" si="56"/>
        <v/>
      </c>
      <c r="BK73" s="14" t="str">
        <f t="shared" si="57"/>
        <v/>
      </c>
      <c r="BL73" s="14" t="str">
        <f t="shared" si="58"/>
        <v/>
      </c>
      <c r="BM73" s="14" t="str">
        <f t="shared" si="59"/>
        <v/>
      </c>
      <c r="BN73" s="14" t="str">
        <f t="shared" si="60"/>
        <v/>
      </c>
      <c r="BO73" s="14" t="str">
        <f t="shared" si="61"/>
        <v/>
      </c>
      <c r="BP73" s="14" t="str">
        <f t="shared" si="62"/>
        <v/>
      </c>
      <c r="BQ73" s="14" t="str">
        <f t="shared" si="63"/>
        <v/>
      </c>
    </row>
    <row r="74" spans="10:69">
      <c r="J74" s="13" t="s">
        <v>121</v>
      </c>
      <c r="K74" s="14" t="str">
        <f t="shared" si="67"/>
        <v>1</v>
      </c>
      <c r="L74" s="14" t="str">
        <f t="shared" si="68"/>
        <v>0</v>
      </c>
      <c r="M74" s="14" t="str">
        <f t="shared" si="68"/>
        <v>0</v>
      </c>
      <c r="N74" s="14" t="str">
        <f t="shared" si="68"/>
        <v>1</v>
      </c>
      <c r="O74" s="14" t="str">
        <f t="shared" si="68"/>
        <v>1</v>
      </c>
      <c r="P74" s="14" t="str">
        <f t="shared" si="68"/>
        <v>1</v>
      </c>
      <c r="Q74" s="14" t="str">
        <f t="shared" si="68"/>
        <v>0</v>
      </c>
      <c r="R74" s="14" t="str">
        <f t="shared" si="68"/>
        <v>1</v>
      </c>
      <c r="S74" s="14" t="str">
        <f t="shared" si="68"/>
        <v>0</v>
      </c>
      <c r="T74" s="14" t="str">
        <f t="shared" si="68"/>
        <v>1</v>
      </c>
      <c r="U74" s="14" t="str">
        <f t="shared" si="68"/>
        <v>0</v>
      </c>
      <c r="V74" s="14" t="str">
        <f t="shared" si="68"/>
        <v>0</v>
      </c>
      <c r="AQ74" s="18" t="str">
        <f t="shared" si="64"/>
        <v>1</v>
      </c>
      <c r="AR74" s="14" t="str">
        <f t="shared" si="41"/>
        <v/>
      </c>
      <c r="AS74" s="14" t="str">
        <f t="shared" si="42"/>
        <v/>
      </c>
      <c r="AT74" s="14" t="str">
        <f t="shared" si="43"/>
        <v/>
      </c>
      <c r="AU74" s="14" t="str">
        <f t="shared" si="44"/>
        <v/>
      </c>
      <c r="AV74" s="14" t="str">
        <f t="shared" si="45"/>
        <v/>
      </c>
      <c r="AW74" s="14" t="str">
        <f t="shared" si="46"/>
        <v/>
      </c>
      <c r="AX74" s="14" t="str">
        <f t="shared" si="47"/>
        <v/>
      </c>
      <c r="AY74" s="14" t="str">
        <f t="shared" si="48"/>
        <v/>
      </c>
      <c r="AZ74" s="14" t="str">
        <f t="shared" si="49"/>
        <v/>
      </c>
      <c r="BA74" s="14" t="str">
        <f t="shared" si="50"/>
        <v/>
      </c>
      <c r="BB74" s="14" t="str">
        <f t="shared" si="51"/>
        <v/>
      </c>
      <c r="BF74" s="18" t="str">
        <f t="shared" si="52"/>
        <v>1</v>
      </c>
      <c r="BG74" s="14" t="str">
        <f t="shared" si="53"/>
        <v>0</v>
      </c>
      <c r="BH74" s="14" t="str">
        <f t="shared" si="54"/>
        <v/>
      </c>
      <c r="BI74" s="14" t="str">
        <f t="shared" si="55"/>
        <v/>
      </c>
      <c r="BJ74" s="14" t="str">
        <f t="shared" si="56"/>
        <v/>
      </c>
      <c r="BK74" s="14" t="str">
        <f t="shared" si="57"/>
        <v/>
      </c>
      <c r="BL74" s="14" t="str">
        <f t="shared" si="58"/>
        <v/>
      </c>
      <c r="BM74" s="14" t="str">
        <f t="shared" si="59"/>
        <v/>
      </c>
      <c r="BN74" s="14" t="str">
        <f t="shared" si="60"/>
        <v/>
      </c>
      <c r="BO74" s="14" t="str">
        <f t="shared" si="61"/>
        <v/>
      </c>
      <c r="BP74" s="14" t="str">
        <f t="shared" si="62"/>
        <v/>
      </c>
      <c r="BQ74" s="14" t="str">
        <f t="shared" si="63"/>
        <v/>
      </c>
    </row>
    <row r="75" spans="10:69">
      <c r="J75" s="13" t="s">
        <v>122</v>
      </c>
      <c r="K75" s="14" t="str">
        <f t="shared" si="67"/>
        <v>1</v>
      </c>
      <c r="L75" s="14" t="str">
        <f t="shared" si="68"/>
        <v>0</v>
      </c>
      <c r="M75" s="14" t="str">
        <f t="shared" si="68"/>
        <v>1</v>
      </c>
      <c r="N75" s="14" t="str">
        <f t="shared" si="68"/>
        <v>0</v>
      </c>
      <c r="O75" s="14" t="str">
        <f t="shared" si="68"/>
        <v>1</v>
      </c>
      <c r="P75" s="14" t="str">
        <f t="shared" si="68"/>
        <v>0</v>
      </c>
      <c r="Q75" s="14" t="str">
        <f t="shared" si="68"/>
        <v>0</v>
      </c>
      <c r="R75" s="14" t="str">
        <f t="shared" si="68"/>
        <v>0</v>
      </c>
      <c r="S75" s="14" t="str">
        <f t="shared" si="68"/>
        <v>1</v>
      </c>
      <c r="T75" s="14" t="str">
        <f t="shared" si="68"/>
        <v>1</v>
      </c>
      <c r="U75" s="14" t="str">
        <f t="shared" si="68"/>
        <v>0</v>
      </c>
      <c r="V75" s="14" t="str">
        <f t="shared" si="68"/>
        <v>0</v>
      </c>
      <c r="AQ75" s="18" t="str">
        <f t="shared" si="64"/>
        <v>1</v>
      </c>
      <c r="AR75" s="14" t="str">
        <f t="shared" ref="AR75:AR138" si="69">IF(AQ75=AQ$7,L75,"")</f>
        <v/>
      </c>
      <c r="AS75" s="14" t="str">
        <f t="shared" ref="AS75:AS138" si="70">IF(AR75=AR$7,M75,"")</f>
        <v/>
      </c>
      <c r="AT75" s="14" t="str">
        <f t="shared" ref="AT75:AT138" si="71">IF(AS75=AS$7,N75,"")</f>
        <v/>
      </c>
      <c r="AU75" s="14" t="str">
        <f t="shared" ref="AU75:AU138" si="72">IF(AT75=AT$7,O75,"")</f>
        <v/>
      </c>
      <c r="AV75" s="14" t="str">
        <f t="shared" ref="AV75:AV138" si="73">IF(AU75=AU$7,P75,"")</f>
        <v/>
      </c>
      <c r="AW75" s="14" t="str">
        <f t="shared" ref="AW75:AW138" si="74">IF(AV75=AV$7,Q75,"")</f>
        <v/>
      </c>
      <c r="AX75" s="14" t="str">
        <f t="shared" ref="AX75:AX138" si="75">IF(AW75=AW$7,R75,"")</f>
        <v/>
      </c>
      <c r="AY75" s="14" t="str">
        <f t="shared" ref="AY75:AY138" si="76">IF(AX75=AX$7,S75,"")</f>
        <v/>
      </c>
      <c r="AZ75" s="14" t="str">
        <f t="shared" ref="AZ75:AZ138" si="77">IF(AY75=AY$7,T75,"")</f>
        <v/>
      </c>
      <c r="BA75" s="14" t="str">
        <f t="shared" ref="BA75:BA138" si="78">IF(AZ75=AZ$7,U75,"")</f>
        <v/>
      </c>
      <c r="BB75" s="14" t="str">
        <f t="shared" ref="BB75:BB138" si="79">IF(BA75=BA$7,V75,"")</f>
        <v/>
      </c>
      <c r="BF75" s="18" t="str">
        <f t="shared" ref="BF75:BF138" si="80">K75</f>
        <v>1</v>
      </c>
      <c r="BG75" s="14" t="str">
        <f t="shared" ref="BG75:BG138" si="81">IF(BF75=BF$7,L75,"")</f>
        <v>0</v>
      </c>
      <c r="BH75" s="14" t="str">
        <f t="shared" ref="BH75:BH138" si="82">IF(BG75=BG$7,M75,"")</f>
        <v/>
      </c>
      <c r="BI75" s="14" t="str">
        <f t="shared" ref="BI75:BI138" si="83">IF(BH75=BH$7,N75,"")</f>
        <v/>
      </c>
      <c r="BJ75" s="14" t="str">
        <f t="shared" ref="BJ75:BJ138" si="84">IF(BI75=BI$7,O75,"")</f>
        <v/>
      </c>
      <c r="BK75" s="14" t="str">
        <f t="shared" ref="BK75:BK138" si="85">IF(BJ75=BJ$7,P75,"")</f>
        <v/>
      </c>
      <c r="BL75" s="14" t="str">
        <f t="shared" ref="BL75:BL138" si="86">IF(BK75=BK$7,Q75,"")</f>
        <v/>
      </c>
      <c r="BM75" s="14" t="str">
        <f t="shared" ref="BM75:BM138" si="87">IF(BL75=BL$7,R75,"")</f>
        <v/>
      </c>
      <c r="BN75" s="14" t="str">
        <f t="shared" ref="BN75:BN138" si="88">IF(BM75=BM$7,S75,"")</f>
        <v/>
      </c>
      <c r="BO75" s="14" t="str">
        <f t="shared" ref="BO75:BO138" si="89">IF(BN75=BN$7,T75,"")</f>
        <v/>
      </c>
      <c r="BP75" s="14" t="str">
        <f t="shared" ref="BP75:BP138" si="90">IF(BO75=BO$7,U75,"")</f>
        <v/>
      </c>
      <c r="BQ75" s="14" t="str">
        <f t="shared" ref="BQ75:BQ138" si="91">IF(BP75=BP$7,V75,"")</f>
        <v/>
      </c>
    </row>
    <row r="76" spans="10:69">
      <c r="J76" s="13" t="s">
        <v>123</v>
      </c>
      <c r="K76" s="14" t="str">
        <f t="shared" si="67"/>
        <v>0</v>
      </c>
      <c r="L76" s="14" t="str">
        <f t="shared" si="68"/>
        <v>1</v>
      </c>
      <c r="M76" s="14" t="str">
        <f t="shared" si="68"/>
        <v>0</v>
      </c>
      <c r="N76" s="14" t="str">
        <f t="shared" si="68"/>
        <v>1</v>
      </c>
      <c r="O76" s="14" t="str">
        <f t="shared" si="68"/>
        <v>1</v>
      </c>
      <c r="P76" s="14" t="str">
        <f t="shared" si="68"/>
        <v>0</v>
      </c>
      <c r="Q76" s="14" t="str">
        <f t="shared" si="68"/>
        <v>1</v>
      </c>
      <c r="R76" s="14" t="str">
        <f t="shared" si="68"/>
        <v>1</v>
      </c>
      <c r="S76" s="14" t="str">
        <f t="shared" si="68"/>
        <v>0</v>
      </c>
      <c r="T76" s="14" t="str">
        <f t="shared" si="68"/>
        <v>1</v>
      </c>
      <c r="U76" s="14" t="str">
        <f t="shared" si="68"/>
        <v>1</v>
      </c>
      <c r="V76" s="14" t="str">
        <f t="shared" si="68"/>
        <v>0</v>
      </c>
      <c r="AQ76" s="18" t="str">
        <f t="shared" si="64"/>
        <v>0</v>
      </c>
      <c r="AR76" s="14" t="str">
        <f t="shared" si="69"/>
        <v>1</v>
      </c>
      <c r="AS76" s="14" t="str">
        <f t="shared" si="70"/>
        <v/>
      </c>
      <c r="AT76" s="14" t="str">
        <f t="shared" si="71"/>
        <v/>
      </c>
      <c r="AU76" s="14" t="str">
        <f t="shared" si="72"/>
        <v/>
      </c>
      <c r="AV76" s="14" t="str">
        <f t="shared" si="73"/>
        <v/>
      </c>
      <c r="AW76" s="14" t="str">
        <f t="shared" si="74"/>
        <v/>
      </c>
      <c r="AX76" s="14" t="str">
        <f t="shared" si="75"/>
        <v/>
      </c>
      <c r="AY76" s="14" t="str">
        <f t="shared" si="76"/>
        <v/>
      </c>
      <c r="AZ76" s="14" t="str">
        <f t="shared" si="77"/>
        <v/>
      </c>
      <c r="BA76" s="14" t="str">
        <f t="shared" si="78"/>
        <v/>
      </c>
      <c r="BB76" s="14" t="str">
        <f t="shared" si="79"/>
        <v/>
      </c>
      <c r="BF76" s="18" t="str">
        <f t="shared" si="80"/>
        <v>0</v>
      </c>
      <c r="BG76" s="14" t="str">
        <f t="shared" si="81"/>
        <v/>
      </c>
      <c r="BH76" s="14" t="str">
        <f t="shared" si="82"/>
        <v/>
      </c>
      <c r="BI76" s="14" t="str">
        <f t="shared" si="83"/>
        <v/>
      </c>
      <c r="BJ76" s="14" t="str">
        <f t="shared" si="84"/>
        <v/>
      </c>
      <c r="BK76" s="14" t="str">
        <f t="shared" si="85"/>
        <v/>
      </c>
      <c r="BL76" s="14" t="str">
        <f t="shared" si="86"/>
        <v/>
      </c>
      <c r="BM76" s="14" t="str">
        <f t="shared" si="87"/>
        <v/>
      </c>
      <c r="BN76" s="14" t="str">
        <f t="shared" si="88"/>
        <v/>
      </c>
      <c r="BO76" s="14" t="str">
        <f t="shared" si="89"/>
        <v/>
      </c>
      <c r="BP76" s="14" t="str">
        <f t="shared" si="90"/>
        <v/>
      </c>
      <c r="BQ76" s="14" t="str">
        <f t="shared" si="91"/>
        <v/>
      </c>
    </row>
    <row r="77" spans="10:69">
      <c r="J77" s="13" t="s">
        <v>124</v>
      </c>
      <c r="K77" s="14" t="str">
        <f t="shared" si="67"/>
        <v>1</v>
      </c>
      <c r="L77" s="14" t="str">
        <f t="shared" si="68"/>
        <v>1</v>
      </c>
      <c r="M77" s="14" t="str">
        <f t="shared" si="68"/>
        <v>0</v>
      </c>
      <c r="N77" s="14" t="str">
        <f t="shared" si="68"/>
        <v>1</v>
      </c>
      <c r="O77" s="14" t="str">
        <f t="shared" si="68"/>
        <v>1</v>
      </c>
      <c r="P77" s="14" t="str">
        <f t="shared" si="68"/>
        <v>1</v>
      </c>
      <c r="Q77" s="14" t="str">
        <f t="shared" si="68"/>
        <v>1</v>
      </c>
      <c r="R77" s="14" t="str">
        <f t="shared" si="68"/>
        <v>1</v>
      </c>
      <c r="S77" s="14" t="str">
        <f t="shared" si="68"/>
        <v>0</v>
      </c>
      <c r="T77" s="14" t="str">
        <f t="shared" si="68"/>
        <v>1</v>
      </c>
      <c r="U77" s="14" t="str">
        <f t="shared" si="68"/>
        <v>0</v>
      </c>
      <c r="V77" s="14" t="str">
        <f t="shared" si="68"/>
        <v>0</v>
      </c>
      <c r="AQ77" s="18" t="str">
        <f t="shared" si="64"/>
        <v>1</v>
      </c>
      <c r="AR77" s="14" t="str">
        <f t="shared" si="69"/>
        <v/>
      </c>
      <c r="AS77" s="14" t="str">
        <f t="shared" si="70"/>
        <v/>
      </c>
      <c r="AT77" s="14" t="str">
        <f t="shared" si="71"/>
        <v/>
      </c>
      <c r="AU77" s="14" t="str">
        <f t="shared" si="72"/>
        <v/>
      </c>
      <c r="AV77" s="14" t="str">
        <f t="shared" si="73"/>
        <v/>
      </c>
      <c r="AW77" s="14" t="str">
        <f t="shared" si="74"/>
        <v/>
      </c>
      <c r="AX77" s="14" t="str">
        <f t="shared" si="75"/>
        <v/>
      </c>
      <c r="AY77" s="14" t="str">
        <f t="shared" si="76"/>
        <v/>
      </c>
      <c r="AZ77" s="14" t="str">
        <f t="shared" si="77"/>
        <v/>
      </c>
      <c r="BA77" s="14" t="str">
        <f t="shared" si="78"/>
        <v/>
      </c>
      <c r="BB77" s="14" t="str">
        <f t="shared" si="79"/>
        <v/>
      </c>
      <c r="BF77" s="18" t="str">
        <f t="shared" si="80"/>
        <v>1</v>
      </c>
      <c r="BG77" s="14" t="str">
        <f t="shared" si="81"/>
        <v>1</v>
      </c>
      <c r="BH77" s="14" t="str">
        <f t="shared" si="82"/>
        <v>0</v>
      </c>
      <c r="BI77" s="14" t="str">
        <f t="shared" si="83"/>
        <v>1</v>
      </c>
      <c r="BJ77" s="14" t="str">
        <f t="shared" si="84"/>
        <v/>
      </c>
      <c r="BK77" s="14" t="str">
        <f t="shared" si="85"/>
        <v/>
      </c>
      <c r="BL77" s="14" t="str">
        <f t="shared" si="86"/>
        <v/>
      </c>
      <c r="BM77" s="14" t="str">
        <f t="shared" si="87"/>
        <v/>
      </c>
      <c r="BN77" s="14" t="str">
        <f t="shared" si="88"/>
        <v/>
      </c>
      <c r="BO77" s="14" t="str">
        <f t="shared" si="89"/>
        <v/>
      </c>
      <c r="BP77" s="14" t="str">
        <f t="shared" si="90"/>
        <v/>
      </c>
      <c r="BQ77" s="14" t="str">
        <f t="shared" si="91"/>
        <v/>
      </c>
    </row>
    <row r="78" spans="10:69">
      <c r="J78" s="13" t="s">
        <v>125</v>
      </c>
      <c r="K78" s="14" t="str">
        <f t="shared" si="67"/>
        <v>1</v>
      </c>
      <c r="L78" s="14" t="str">
        <f t="shared" si="68"/>
        <v>1</v>
      </c>
      <c r="M78" s="14" t="str">
        <f t="shared" si="68"/>
        <v>1</v>
      </c>
      <c r="N78" s="14" t="str">
        <f t="shared" si="68"/>
        <v>0</v>
      </c>
      <c r="O78" s="14" t="str">
        <f t="shared" si="68"/>
        <v>1</v>
      </c>
      <c r="P78" s="14" t="str">
        <f t="shared" si="68"/>
        <v>1</v>
      </c>
      <c r="Q78" s="14" t="str">
        <f t="shared" si="68"/>
        <v>1</v>
      </c>
      <c r="R78" s="14" t="str">
        <f t="shared" si="68"/>
        <v>0</v>
      </c>
      <c r="S78" s="14" t="str">
        <f t="shared" si="68"/>
        <v>1</v>
      </c>
      <c r="T78" s="14" t="str">
        <f t="shared" si="68"/>
        <v>0</v>
      </c>
      <c r="U78" s="14" t="str">
        <f t="shared" si="68"/>
        <v>0</v>
      </c>
      <c r="V78" s="14" t="str">
        <f t="shared" si="68"/>
        <v>1</v>
      </c>
      <c r="AQ78" s="18" t="str">
        <f t="shared" si="64"/>
        <v>1</v>
      </c>
      <c r="AR78" s="14" t="str">
        <f t="shared" si="69"/>
        <v/>
      </c>
      <c r="AS78" s="14" t="str">
        <f t="shared" si="70"/>
        <v/>
      </c>
      <c r="AT78" s="14" t="str">
        <f t="shared" si="71"/>
        <v/>
      </c>
      <c r="AU78" s="14" t="str">
        <f t="shared" si="72"/>
        <v/>
      </c>
      <c r="AV78" s="14" t="str">
        <f t="shared" si="73"/>
        <v/>
      </c>
      <c r="AW78" s="14" t="str">
        <f t="shared" si="74"/>
        <v/>
      </c>
      <c r="AX78" s="14" t="str">
        <f t="shared" si="75"/>
        <v/>
      </c>
      <c r="AY78" s="14" t="str">
        <f t="shared" si="76"/>
        <v/>
      </c>
      <c r="AZ78" s="14" t="str">
        <f t="shared" si="77"/>
        <v/>
      </c>
      <c r="BA78" s="14" t="str">
        <f t="shared" si="78"/>
        <v/>
      </c>
      <c r="BB78" s="14" t="str">
        <f t="shared" si="79"/>
        <v/>
      </c>
      <c r="BF78" s="18" t="str">
        <f t="shared" si="80"/>
        <v>1</v>
      </c>
      <c r="BG78" s="14" t="str">
        <f t="shared" si="81"/>
        <v>1</v>
      </c>
      <c r="BH78" s="14" t="str">
        <f t="shared" si="82"/>
        <v>1</v>
      </c>
      <c r="BI78" s="14" t="str">
        <f t="shared" si="83"/>
        <v/>
      </c>
      <c r="BJ78" s="14" t="str">
        <f t="shared" si="84"/>
        <v/>
      </c>
      <c r="BK78" s="14" t="str">
        <f t="shared" si="85"/>
        <v/>
      </c>
      <c r="BL78" s="14" t="str">
        <f t="shared" si="86"/>
        <v/>
      </c>
      <c r="BM78" s="14" t="str">
        <f t="shared" si="87"/>
        <v/>
      </c>
      <c r="BN78" s="14" t="str">
        <f t="shared" si="88"/>
        <v/>
      </c>
      <c r="BO78" s="14" t="str">
        <f t="shared" si="89"/>
        <v/>
      </c>
      <c r="BP78" s="14" t="str">
        <f t="shared" si="90"/>
        <v/>
      </c>
      <c r="BQ78" s="14" t="str">
        <f t="shared" si="91"/>
        <v/>
      </c>
    </row>
    <row r="79" spans="10:69">
      <c r="J79" s="13" t="s">
        <v>126</v>
      </c>
      <c r="K79" s="14" t="str">
        <f t="shared" si="67"/>
        <v>0</v>
      </c>
      <c r="L79" s="14" t="str">
        <f t="shared" si="68"/>
        <v>1</v>
      </c>
      <c r="M79" s="14" t="str">
        <f t="shared" si="68"/>
        <v>0</v>
      </c>
      <c r="N79" s="14" t="str">
        <f t="shared" si="68"/>
        <v>1</v>
      </c>
      <c r="O79" s="14" t="str">
        <f t="shared" si="68"/>
        <v>0</v>
      </c>
      <c r="P79" s="14" t="str">
        <f t="shared" si="68"/>
        <v>1</v>
      </c>
      <c r="Q79" s="14" t="str">
        <f t="shared" si="68"/>
        <v>0</v>
      </c>
      <c r="R79" s="14" t="str">
        <f t="shared" si="68"/>
        <v>0</v>
      </c>
      <c r="S79" s="14" t="str">
        <f t="shared" si="68"/>
        <v>0</v>
      </c>
      <c r="T79" s="14" t="str">
        <f t="shared" si="68"/>
        <v>1</v>
      </c>
      <c r="U79" s="14" t="str">
        <f t="shared" si="68"/>
        <v>0</v>
      </c>
      <c r="V79" s="14" t="str">
        <f t="shared" si="68"/>
        <v>1</v>
      </c>
      <c r="AQ79" s="18" t="str">
        <f t="shared" si="64"/>
        <v>0</v>
      </c>
      <c r="AR79" s="14" t="str">
        <f t="shared" si="69"/>
        <v>1</v>
      </c>
      <c r="AS79" s="14" t="str">
        <f t="shared" si="70"/>
        <v/>
      </c>
      <c r="AT79" s="14" t="str">
        <f t="shared" si="71"/>
        <v/>
      </c>
      <c r="AU79" s="14" t="str">
        <f t="shared" si="72"/>
        <v/>
      </c>
      <c r="AV79" s="14" t="str">
        <f t="shared" si="73"/>
        <v/>
      </c>
      <c r="AW79" s="14" t="str">
        <f t="shared" si="74"/>
        <v/>
      </c>
      <c r="AX79" s="14" t="str">
        <f t="shared" si="75"/>
        <v/>
      </c>
      <c r="AY79" s="14" t="str">
        <f t="shared" si="76"/>
        <v/>
      </c>
      <c r="AZ79" s="14" t="str">
        <f t="shared" si="77"/>
        <v/>
      </c>
      <c r="BA79" s="14" t="str">
        <f t="shared" si="78"/>
        <v/>
      </c>
      <c r="BB79" s="14" t="str">
        <f t="shared" si="79"/>
        <v/>
      </c>
      <c r="BF79" s="18" t="str">
        <f t="shared" si="80"/>
        <v>0</v>
      </c>
      <c r="BG79" s="14" t="str">
        <f t="shared" si="81"/>
        <v/>
      </c>
      <c r="BH79" s="14" t="str">
        <f t="shared" si="82"/>
        <v/>
      </c>
      <c r="BI79" s="14" t="str">
        <f t="shared" si="83"/>
        <v/>
      </c>
      <c r="BJ79" s="14" t="str">
        <f t="shared" si="84"/>
        <v/>
      </c>
      <c r="BK79" s="14" t="str">
        <f t="shared" si="85"/>
        <v/>
      </c>
      <c r="BL79" s="14" t="str">
        <f t="shared" si="86"/>
        <v/>
      </c>
      <c r="BM79" s="14" t="str">
        <f t="shared" si="87"/>
        <v/>
      </c>
      <c r="BN79" s="14" t="str">
        <f t="shared" si="88"/>
        <v/>
      </c>
      <c r="BO79" s="14" t="str">
        <f t="shared" si="89"/>
        <v/>
      </c>
      <c r="BP79" s="14" t="str">
        <f t="shared" si="90"/>
        <v/>
      </c>
      <c r="BQ79" s="14" t="str">
        <f t="shared" si="91"/>
        <v/>
      </c>
    </row>
    <row r="80" spans="10:69">
      <c r="J80" s="13" t="s">
        <v>127</v>
      </c>
      <c r="K80" s="14" t="str">
        <f t="shared" si="67"/>
        <v>1</v>
      </c>
      <c r="L80" s="14" t="str">
        <f t="shared" si="68"/>
        <v>0</v>
      </c>
      <c r="M80" s="14" t="str">
        <f t="shared" si="68"/>
        <v>1</v>
      </c>
      <c r="N80" s="14" t="str">
        <f t="shared" si="68"/>
        <v>0</v>
      </c>
      <c r="O80" s="14" t="str">
        <f t="shared" si="68"/>
        <v>1</v>
      </c>
      <c r="P80" s="14" t="str">
        <f t="shared" si="68"/>
        <v>1</v>
      </c>
      <c r="Q80" s="14" t="str">
        <f t="shared" si="68"/>
        <v>0</v>
      </c>
      <c r="R80" s="14" t="str">
        <f t="shared" si="68"/>
        <v>1</v>
      </c>
      <c r="S80" s="14" t="str">
        <f t="shared" si="68"/>
        <v>0</v>
      </c>
      <c r="T80" s="14" t="str">
        <f t="shared" si="68"/>
        <v>1</v>
      </c>
      <c r="U80" s="14" t="str">
        <f t="shared" si="68"/>
        <v>0</v>
      </c>
      <c r="V80" s="14" t="str">
        <f t="shared" si="68"/>
        <v>1</v>
      </c>
      <c r="AQ80" s="18" t="str">
        <f t="shared" si="64"/>
        <v>1</v>
      </c>
      <c r="AR80" s="14" t="str">
        <f t="shared" si="69"/>
        <v/>
      </c>
      <c r="AS80" s="14" t="str">
        <f t="shared" si="70"/>
        <v/>
      </c>
      <c r="AT80" s="14" t="str">
        <f t="shared" si="71"/>
        <v/>
      </c>
      <c r="AU80" s="14" t="str">
        <f t="shared" si="72"/>
        <v/>
      </c>
      <c r="AV80" s="14" t="str">
        <f t="shared" si="73"/>
        <v/>
      </c>
      <c r="AW80" s="14" t="str">
        <f t="shared" si="74"/>
        <v/>
      </c>
      <c r="AX80" s="14" t="str">
        <f t="shared" si="75"/>
        <v/>
      </c>
      <c r="AY80" s="14" t="str">
        <f t="shared" si="76"/>
        <v/>
      </c>
      <c r="AZ80" s="14" t="str">
        <f t="shared" si="77"/>
        <v/>
      </c>
      <c r="BA80" s="14" t="str">
        <f t="shared" si="78"/>
        <v/>
      </c>
      <c r="BB80" s="14" t="str">
        <f t="shared" si="79"/>
        <v/>
      </c>
      <c r="BF80" s="18" t="str">
        <f t="shared" si="80"/>
        <v>1</v>
      </c>
      <c r="BG80" s="14" t="str">
        <f t="shared" si="81"/>
        <v>0</v>
      </c>
      <c r="BH80" s="14" t="str">
        <f t="shared" si="82"/>
        <v/>
      </c>
      <c r="BI80" s="14" t="str">
        <f t="shared" si="83"/>
        <v/>
      </c>
      <c r="BJ80" s="14" t="str">
        <f t="shared" si="84"/>
        <v/>
      </c>
      <c r="BK80" s="14" t="str">
        <f t="shared" si="85"/>
        <v/>
      </c>
      <c r="BL80" s="14" t="str">
        <f t="shared" si="86"/>
        <v/>
      </c>
      <c r="BM80" s="14" t="str">
        <f t="shared" si="87"/>
        <v/>
      </c>
      <c r="BN80" s="14" t="str">
        <f t="shared" si="88"/>
        <v/>
      </c>
      <c r="BO80" s="14" t="str">
        <f t="shared" si="89"/>
        <v/>
      </c>
      <c r="BP80" s="14" t="str">
        <f t="shared" si="90"/>
        <v/>
      </c>
      <c r="BQ80" s="14" t="str">
        <f t="shared" si="91"/>
        <v/>
      </c>
    </row>
    <row r="81" spans="10:69">
      <c r="J81" s="13" t="s">
        <v>128</v>
      </c>
      <c r="K81" s="14" t="str">
        <f t="shared" si="67"/>
        <v>1</v>
      </c>
      <c r="L81" s="14" t="str">
        <f t="shared" si="68"/>
        <v>1</v>
      </c>
      <c r="M81" s="14" t="str">
        <f t="shared" si="68"/>
        <v>0</v>
      </c>
      <c r="N81" s="14" t="str">
        <f t="shared" si="68"/>
        <v>0</v>
      </c>
      <c r="O81" s="14" t="str">
        <f t="shared" si="68"/>
        <v>0</v>
      </c>
      <c r="P81" s="14" t="str">
        <f t="shared" si="68"/>
        <v>0</v>
      </c>
      <c r="Q81" s="14" t="str">
        <f t="shared" si="68"/>
        <v>1</v>
      </c>
      <c r="R81" s="14" t="str">
        <f t="shared" si="68"/>
        <v>1</v>
      </c>
      <c r="S81" s="14" t="str">
        <f t="shared" si="68"/>
        <v>0</v>
      </c>
      <c r="T81" s="14" t="str">
        <f t="shared" si="68"/>
        <v>0</v>
      </c>
      <c r="U81" s="14" t="str">
        <f t="shared" si="68"/>
        <v>0</v>
      </c>
      <c r="V81" s="14" t="str">
        <f t="shared" si="68"/>
        <v>1</v>
      </c>
      <c r="AQ81" s="18" t="str">
        <f t="shared" si="64"/>
        <v>1</v>
      </c>
      <c r="AR81" s="14" t="str">
        <f t="shared" si="69"/>
        <v/>
      </c>
      <c r="AS81" s="14" t="str">
        <f t="shared" si="70"/>
        <v/>
      </c>
      <c r="AT81" s="14" t="str">
        <f t="shared" si="71"/>
        <v/>
      </c>
      <c r="AU81" s="14" t="str">
        <f t="shared" si="72"/>
        <v/>
      </c>
      <c r="AV81" s="14" t="str">
        <f t="shared" si="73"/>
        <v/>
      </c>
      <c r="AW81" s="14" t="str">
        <f t="shared" si="74"/>
        <v/>
      </c>
      <c r="AX81" s="14" t="str">
        <f t="shared" si="75"/>
        <v/>
      </c>
      <c r="AY81" s="14" t="str">
        <f t="shared" si="76"/>
        <v/>
      </c>
      <c r="AZ81" s="14" t="str">
        <f t="shared" si="77"/>
        <v/>
      </c>
      <c r="BA81" s="14" t="str">
        <f t="shared" si="78"/>
        <v/>
      </c>
      <c r="BB81" s="14" t="str">
        <f t="shared" si="79"/>
        <v/>
      </c>
      <c r="BF81" s="18" t="str">
        <f t="shared" si="80"/>
        <v>1</v>
      </c>
      <c r="BG81" s="14" t="str">
        <f t="shared" si="81"/>
        <v>1</v>
      </c>
      <c r="BH81" s="14" t="str">
        <f t="shared" si="82"/>
        <v>0</v>
      </c>
      <c r="BI81" s="14" t="str">
        <f t="shared" si="83"/>
        <v>0</v>
      </c>
      <c r="BJ81" s="14" t="str">
        <f t="shared" si="84"/>
        <v>0</v>
      </c>
      <c r="BK81" s="14" t="str">
        <f t="shared" si="85"/>
        <v/>
      </c>
      <c r="BL81" s="14" t="str">
        <f t="shared" si="86"/>
        <v/>
      </c>
      <c r="BM81" s="14" t="str">
        <f t="shared" si="87"/>
        <v/>
      </c>
      <c r="BN81" s="14" t="str">
        <f t="shared" si="88"/>
        <v/>
      </c>
      <c r="BO81" s="14" t="str">
        <f t="shared" si="89"/>
        <v/>
      </c>
      <c r="BP81" s="14" t="str">
        <f t="shared" si="90"/>
        <v/>
      </c>
      <c r="BQ81" s="14" t="str">
        <f t="shared" si="91"/>
        <v/>
      </c>
    </row>
    <row r="82" spans="10:69">
      <c r="J82" s="13" t="s">
        <v>129</v>
      </c>
      <c r="K82" s="14" t="str">
        <f t="shared" si="67"/>
        <v>1</v>
      </c>
      <c r="L82" s="14" t="str">
        <f t="shared" si="68"/>
        <v>1</v>
      </c>
      <c r="M82" s="14" t="str">
        <f t="shared" si="68"/>
        <v>1</v>
      </c>
      <c r="N82" s="14" t="str">
        <f t="shared" si="68"/>
        <v>0</v>
      </c>
      <c r="O82" s="14" t="str">
        <f t="shared" si="68"/>
        <v>0</v>
      </c>
      <c r="P82" s="14" t="str">
        <f t="shared" si="68"/>
        <v>1</v>
      </c>
      <c r="Q82" s="14" t="str">
        <f t="shared" si="68"/>
        <v>1</v>
      </c>
      <c r="R82" s="14" t="str">
        <f t="shared" si="68"/>
        <v>0</v>
      </c>
      <c r="S82" s="14" t="str">
        <f t="shared" si="68"/>
        <v>0</v>
      </c>
      <c r="T82" s="14" t="str">
        <f t="shared" si="68"/>
        <v>0</v>
      </c>
      <c r="U82" s="14" t="str">
        <f t="shared" si="68"/>
        <v>0</v>
      </c>
      <c r="V82" s="14" t="str">
        <f t="shared" si="68"/>
        <v>0</v>
      </c>
      <c r="AQ82" s="18" t="str">
        <f t="shared" si="64"/>
        <v>1</v>
      </c>
      <c r="AR82" s="14" t="str">
        <f t="shared" si="69"/>
        <v/>
      </c>
      <c r="AS82" s="14" t="str">
        <f t="shared" si="70"/>
        <v/>
      </c>
      <c r="AT82" s="14" t="str">
        <f t="shared" si="71"/>
        <v/>
      </c>
      <c r="AU82" s="14" t="str">
        <f t="shared" si="72"/>
        <v/>
      </c>
      <c r="AV82" s="14" t="str">
        <f t="shared" si="73"/>
        <v/>
      </c>
      <c r="AW82" s="14" t="str">
        <f t="shared" si="74"/>
        <v/>
      </c>
      <c r="AX82" s="14" t="str">
        <f t="shared" si="75"/>
        <v/>
      </c>
      <c r="AY82" s="14" t="str">
        <f t="shared" si="76"/>
        <v/>
      </c>
      <c r="AZ82" s="14" t="str">
        <f t="shared" si="77"/>
        <v/>
      </c>
      <c r="BA82" s="14" t="str">
        <f t="shared" si="78"/>
        <v/>
      </c>
      <c r="BB82" s="14" t="str">
        <f t="shared" si="79"/>
        <v/>
      </c>
      <c r="BF82" s="18" t="str">
        <f t="shared" si="80"/>
        <v>1</v>
      </c>
      <c r="BG82" s="14" t="str">
        <f t="shared" si="81"/>
        <v>1</v>
      </c>
      <c r="BH82" s="14" t="str">
        <f t="shared" si="82"/>
        <v>1</v>
      </c>
      <c r="BI82" s="14" t="str">
        <f t="shared" si="83"/>
        <v/>
      </c>
      <c r="BJ82" s="14" t="str">
        <f t="shared" si="84"/>
        <v/>
      </c>
      <c r="BK82" s="14" t="str">
        <f t="shared" si="85"/>
        <v/>
      </c>
      <c r="BL82" s="14" t="str">
        <f t="shared" si="86"/>
        <v/>
      </c>
      <c r="BM82" s="14" t="str">
        <f t="shared" si="87"/>
        <v/>
      </c>
      <c r="BN82" s="14" t="str">
        <f t="shared" si="88"/>
        <v/>
      </c>
      <c r="BO82" s="14" t="str">
        <f t="shared" si="89"/>
        <v/>
      </c>
      <c r="BP82" s="14" t="str">
        <f t="shared" si="90"/>
        <v/>
      </c>
      <c r="BQ82" s="14" t="str">
        <f t="shared" si="91"/>
        <v/>
      </c>
    </row>
    <row r="83" spans="10:69">
      <c r="J83" s="13" t="s">
        <v>130</v>
      </c>
      <c r="K83" s="14" t="str">
        <f t="shared" si="67"/>
        <v>0</v>
      </c>
      <c r="L83" s="14" t="str">
        <f t="shared" si="68"/>
        <v>1</v>
      </c>
      <c r="M83" s="14" t="str">
        <f t="shared" si="68"/>
        <v>0</v>
      </c>
      <c r="N83" s="14" t="str">
        <f t="shared" si="68"/>
        <v>1</v>
      </c>
      <c r="O83" s="14" t="str">
        <f t="shared" si="68"/>
        <v>1</v>
      </c>
      <c r="P83" s="14" t="str">
        <f t="shared" si="68"/>
        <v>0</v>
      </c>
      <c r="Q83" s="14" t="str">
        <f t="shared" si="68"/>
        <v>0</v>
      </c>
      <c r="R83" s="14" t="str">
        <f t="shared" si="68"/>
        <v>1</v>
      </c>
      <c r="S83" s="14" t="str">
        <f t="shared" si="68"/>
        <v>1</v>
      </c>
      <c r="T83" s="14" t="str">
        <f t="shared" si="68"/>
        <v>0</v>
      </c>
      <c r="U83" s="14" t="str">
        <f t="shared" si="68"/>
        <v>0</v>
      </c>
      <c r="V83" s="14" t="str">
        <f t="shared" si="68"/>
        <v>0</v>
      </c>
      <c r="AQ83" s="18" t="str">
        <f t="shared" si="64"/>
        <v>0</v>
      </c>
      <c r="AR83" s="14" t="str">
        <f t="shared" si="69"/>
        <v>1</v>
      </c>
      <c r="AS83" s="14" t="str">
        <f t="shared" si="70"/>
        <v/>
      </c>
      <c r="AT83" s="14" t="str">
        <f t="shared" si="71"/>
        <v/>
      </c>
      <c r="AU83" s="14" t="str">
        <f t="shared" si="72"/>
        <v/>
      </c>
      <c r="AV83" s="14" t="str">
        <f t="shared" si="73"/>
        <v/>
      </c>
      <c r="AW83" s="14" t="str">
        <f t="shared" si="74"/>
        <v/>
      </c>
      <c r="AX83" s="14" t="str">
        <f t="shared" si="75"/>
        <v/>
      </c>
      <c r="AY83" s="14" t="str">
        <f t="shared" si="76"/>
        <v/>
      </c>
      <c r="AZ83" s="14" t="str">
        <f t="shared" si="77"/>
        <v/>
      </c>
      <c r="BA83" s="14" t="str">
        <f t="shared" si="78"/>
        <v/>
      </c>
      <c r="BB83" s="14" t="str">
        <f t="shared" si="79"/>
        <v/>
      </c>
      <c r="BF83" s="18" t="str">
        <f t="shared" si="80"/>
        <v>0</v>
      </c>
      <c r="BG83" s="14" t="str">
        <f t="shared" si="81"/>
        <v/>
      </c>
      <c r="BH83" s="14" t="str">
        <f t="shared" si="82"/>
        <v/>
      </c>
      <c r="BI83" s="14" t="str">
        <f t="shared" si="83"/>
        <v/>
      </c>
      <c r="BJ83" s="14" t="str">
        <f t="shared" si="84"/>
        <v/>
      </c>
      <c r="BK83" s="14" t="str">
        <f t="shared" si="85"/>
        <v/>
      </c>
      <c r="BL83" s="14" t="str">
        <f t="shared" si="86"/>
        <v/>
      </c>
      <c r="BM83" s="14" t="str">
        <f t="shared" si="87"/>
        <v/>
      </c>
      <c r="BN83" s="14" t="str">
        <f t="shared" si="88"/>
        <v/>
      </c>
      <c r="BO83" s="14" t="str">
        <f t="shared" si="89"/>
        <v/>
      </c>
      <c r="BP83" s="14" t="str">
        <f t="shared" si="90"/>
        <v/>
      </c>
      <c r="BQ83" s="14" t="str">
        <f t="shared" si="91"/>
        <v/>
      </c>
    </row>
    <row r="84" spans="10:69">
      <c r="J84" s="13" t="s">
        <v>131</v>
      </c>
      <c r="K84" s="14" t="str">
        <f t="shared" si="67"/>
        <v>0</v>
      </c>
      <c r="L84" s="14" t="str">
        <f t="shared" si="68"/>
        <v>1</v>
      </c>
      <c r="M84" s="14" t="str">
        <f t="shared" si="68"/>
        <v>1</v>
      </c>
      <c r="N84" s="14" t="str">
        <f t="shared" si="68"/>
        <v>0</v>
      </c>
      <c r="O84" s="14" t="str">
        <f t="shared" si="68"/>
        <v>1</v>
      </c>
      <c r="P84" s="14" t="str">
        <f t="shared" si="68"/>
        <v>0</v>
      </c>
      <c r="Q84" s="14" t="str">
        <f t="shared" si="68"/>
        <v>1</v>
      </c>
      <c r="R84" s="14" t="str">
        <f t="shared" si="68"/>
        <v>0</v>
      </c>
      <c r="S84" s="14" t="str">
        <f t="shared" si="68"/>
        <v>0</v>
      </c>
      <c r="T84" s="14" t="str">
        <f t="shared" si="68"/>
        <v>1</v>
      </c>
      <c r="U84" s="14" t="str">
        <f t="shared" si="68"/>
        <v>0</v>
      </c>
      <c r="V84" s="14" t="str">
        <f t="shared" si="68"/>
        <v>1</v>
      </c>
      <c r="AQ84" s="18" t="str">
        <f t="shared" si="64"/>
        <v>0</v>
      </c>
      <c r="AR84" s="14" t="str">
        <f t="shared" si="69"/>
        <v>1</v>
      </c>
      <c r="AS84" s="14" t="str">
        <f t="shared" si="70"/>
        <v/>
      </c>
      <c r="AT84" s="14" t="str">
        <f t="shared" si="71"/>
        <v/>
      </c>
      <c r="AU84" s="14" t="str">
        <f t="shared" si="72"/>
        <v/>
      </c>
      <c r="AV84" s="14" t="str">
        <f t="shared" si="73"/>
        <v/>
      </c>
      <c r="AW84" s="14" t="str">
        <f t="shared" si="74"/>
        <v/>
      </c>
      <c r="AX84" s="14" t="str">
        <f t="shared" si="75"/>
        <v/>
      </c>
      <c r="AY84" s="14" t="str">
        <f t="shared" si="76"/>
        <v/>
      </c>
      <c r="AZ84" s="14" t="str">
        <f t="shared" si="77"/>
        <v/>
      </c>
      <c r="BA84" s="14" t="str">
        <f t="shared" si="78"/>
        <v/>
      </c>
      <c r="BB84" s="14" t="str">
        <f t="shared" si="79"/>
        <v/>
      </c>
      <c r="BF84" s="18" t="str">
        <f t="shared" si="80"/>
        <v>0</v>
      </c>
      <c r="BG84" s="14" t="str">
        <f t="shared" si="81"/>
        <v/>
      </c>
      <c r="BH84" s="14" t="str">
        <f t="shared" si="82"/>
        <v/>
      </c>
      <c r="BI84" s="14" t="str">
        <f t="shared" si="83"/>
        <v/>
      </c>
      <c r="BJ84" s="14" t="str">
        <f t="shared" si="84"/>
        <v/>
      </c>
      <c r="BK84" s="14" t="str">
        <f t="shared" si="85"/>
        <v/>
      </c>
      <c r="BL84" s="14" t="str">
        <f t="shared" si="86"/>
        <v/>
      </c>
      <c r="BM84" s="14" t="str">
        <f t="shared" si="87"/>
        <v/>
      </c>
      <c r="BN84" s="14" t="str">
        <f t="shared" si="88"/>
        <v/>
      </c>
      <c r="BO84" s="14" t="str">
        <f t="shared" si="89"/>
        <v/>
      </c>
      <c r="BP84" s="14" t="str">
        <f t="shared" si="90"/>
        <v/>
      </c>
      <c r="BQ84" s="14" t="str">
        <f t="shared" si="91"/>
        <v/>
      </c>
    </row>
    <row r="85" spans="10:69">
      <c r="J85" s="13" t="s">
        <v>132</v>
      </c>
      <c r="K85" s="14" t="str">
        <f t="shared" si="67"/>
        <v>0</v>
      </c>
      <c r="L85" s="14" t="str">
        <f t="shared" si="68"/>
        <v>0</v>
      </c>
      <c r="M85" s="14" t="str">
        <f t="shared" si="68"/>
        <v>0</v>
      </c>
      <c r="N85" s="14" t="str">
        <f t="shared" si="68"/>
        <v>1</v>
      </c>
      <c r="O85" s="14" t="str">
        <f t="shared" si="68"/>
        <v>0</v>
      </c>
      <c r="P85" s="14" t="str">
        <f t="shared" si="68"/>
        <v>1</v>
      </c>
      <c r="Q85" s="14" t="str">
        <f t="shared" si="68"/>
        <v>1</v>
      </c>
      <c r="R85" s="14" t="str">
        <f t="shared" si="68"/>
        <v>1</v>
      </c>
      <c r="S85" s="14" t="str">
        <f t="shared" si="68"/>
        <v>1</v>
      </c>
      <c r="T85" s="14" t="str">
        <f t="shared" si="68"/>
        <v>1</v>
      </c>
      <c r="U85" s="14" t="str">
        <f t="shared" si="68"/>
        <v>1</v>
      </c>
      <c r="V85" s="14" t="str">
        <f t="shared" si="68"/>
        <v>1</v>
      </c>
      <c r="AQ85" s="18" t="str">
        <f t="shared" si="64"/>
        <v>0</v>
      </c>
      <c r="AR85" s="14" t="str">
        <f t="shared" si="69"/>
        <v>0</v>
      </c>
      <c r="AS85" s="14" t="str">
        <f t="shared" si="70"/>
        <v>0</v>
      </c>
      <c r="AT85" s="14" t="str">
        <f t="shared" si="71"/>
        <v>1</v>
      </c>
      <c r="AU85" s="14" t="str">
        <f t="shared" si="72"/>
        <v>0</v>
      </c>
      <c r="AV85" s="14" t="str">
        <f t="shared" si="73"/>
        <v>1</v>
      </c>
      <c r="AW85" s="14" t="str">
        <f t="shared" si="74"/>
        <v/>
      </c>
      <c r="AX85" s="14" t="str">
        <f t="shared" si="75"/>
        <v/>
      </c>
      <c r="AY85" s="14" t="str">
        <f t="shared" si="76"/>
        <v/>
      </c>
      <c r="AZ85" s="14" t="str">
        <f t="shared" si="77"/>
        <v/>
      </c>
      <c r="BA85" s="14" t="str">
        <f t="shared" si="78"/>
        <v/>
      </c>
      <c r="BB85" s="14" t="str">
        <f t="shared" si="79"/>
        <v/>
      </c>
      <c r="BF85" s="18" t="str">
        <f t="shared" si="80"/>
        <v>0</v>
      </c>
      <c r="BG85" s="14" t="str">
        <f t="shared" si="81"/>
        <v/>
      </c>
      <c r="BH85" s="14" t="str">
        <f t="shared" si="82"/>
        <v/>
      </c>
      <c r="BI85" s="14" t="str">
        <f t="shared" si="83"/>
        <v/>
      </c>
      <c r="BJ85" s="14" t="str">
        <f t="shared" si="84"/>
        <v/>
      </c>
      <c r="BK85" s="14" t="str">
        <f t="shared" si="85"/>
        <v/>
      </c>
      <c r="BL85" s="14" t="str">
        <f t="shared" si="86"/>
        <v/>
      </c>
      <c r="BM85" s="14" t="str">
        <f t="shared" si="87"/>
        <v/>
      </c>
      <c r="BN85" s="14" t="str">
        <f t="shared" si="88"/>
        <v/>
      </c>
      <c r="BO85" s="14" t="str">
        <f t="shared" si="89"/>
        <v/>
      </c>
      <c r="BP85" s="14" t="str">
        <f t="shared" si="90"/>
        <v/>
      </c>
      <c r="BQ85" s="14" t="str">
        <f t="shared" si="91"/>
        <v/>
      </c>
    </row>
    <row r="86" spans="10:69">
      <c r="J86" s="13" t="s">
        <v>133</v>
      </c>
      <c r="K86" s="14" t="str">
        <f t="shared" si="67"/>
        <v>0</v>
      </c>
      <c r="L86" s="14" t="str">
        <f t="shared" si="68"/>
        <v>0</v>
      </c>
      <c r="M86" s="14" t="str">
        <f t="shared" si="68"/>
        <v>1</v>
      </c>
      <c r="N86" s="14" t="str">
        <f t="shared" si="68"/>
        <v>0</v>
      </c>
      <c r="O86" s="14" t="str">
        <f t="shared" si="68"/>
        <v>1</v>
      </c>
      <c r="P86" s="14" t="str">
        <f t="shared" si="68"/>
        <v>0</v>
      </c>
      <c r="Q86" s="14" t="str">
        <f t="shared" si="68"/>
        <v>0</v>
      </c>
      <c r="R86" s="14" t="str">
        <f t="shared" si="68"/>
        <v>0</v>
      </c>
      <c r="S86" s="14" t="str">
        <f t="shared" si="68"/>
        <v>0</v>
      </c>
      <c r="T86" s="14" t="str">
        <f t="shared" si="68"/>
        <v>1</v>
      </c>
      <c r="U86" s="14" t="str">
        <f t="shared" si="68"/>
        <v>1</v>
      </c>
      <c r="V86" s="14" t="str">
        <f t="shared" si="68"/>
        <v>0</v>
      </c>
      <c r="AQ86" s="18" t="str">
        <f t="shared" ref="AQ86:AQ149" si="92">K86</f>
        <v>0</v>
      </c>
      <c r="AR86" s="14" t="str">
        <f t="shared" si="69"/>
        <v>0</v>
      </c>
      <c r="AS86" s="14" t="str">
        <f t="shared" si="70"/>
        <v>1</v>
      </c>
      <c r="AT86" s="14" t="str">
        <f t="shared" si="71"/>
        <v/>
      </c>
      <c r="AU86" s="14" t="str">
        <f t="shared" si="72"/>
        <v/>
      </c>
      <c r="AV86" s="14" t="str">
        <f t="shared" si="73"/>
        <v/>
      </c>
      <c r="AW86" s="14" t="str">
        <f t="shared" si="74"/>
        <v/>
      </c>
      <c r="AX86" s="14" t="str">
        <f t="shared" si="75"/>
        <v/>
      </c>
      <c r="AY86" s="14" t="str">
        <f t="shared" si="76"/>
        <v/>
      </c>
      <c r="AZ86" s="14" t="str">
        <f t="shared" si="77"/>
        <v/>
      </c>
      <c r="BA86" s="14" t="str">
        <f t="shared" si="78"/>
        <v/>
      </c>
      <c r="BB86" s="14" t="str">
        <f t="shared" si="79"/>
        <v/>
      </c>
      <c r="BF86" s="18" t="str">
        <f t="shared" si="80"/>
        <v>0</v>
      </c>
      <c r="BG86" s="14" t="str">
        <f t="shared" si="81"/>
        <v/>
      </c>
      <c r="BH86" s="14" t="str">
        <f t="shared" si="82"/>
        <v/>
      </c>
      <c r="BI86" s="14" t="str">
        <f t="shared" si="83"/>
        <v/>
      </c>
      <c r="BJ86" s="14" t="str">
        <f t="shared" si="84"/>
        <v/>
      </c>
      <c r="BK86" s="14" t="str">
        <f t="shared" si="85"/>
        <v/>
      </c>
      <c r="BL86" s="14" t="str">
        <f t="shared" si="86"/>
        <v/>
      </c>
      <c r="BM86" s="14" t="str">
        <f t="shared" si="87"/>
        <v/>
      </c>
      <c r="BN86" s="14" t="str">
        <f t="shared" si="88"/>
        <v/>
      </c>
      <c r="BO86" s="14" t="str">
        <f t="shared" si="89"/>
        <v/>
      </c>
      <c r="BP86" s="14" t="str">
        <f t="shared" si="90"/>
        <v/>
      </c>
      <c r="BQ86" s="14" t="str">
        <f t="shared" si="91"/>
        <v/>
      </c>
    </row>
    <row r="87" spans="10:69">
      <c r="J87" s="13" t="s">
        <v>134</v>
      </c>
      <c r="K87" s="14" t="str">
        <f t="shared" si="67"/>
        <v>1</v>
      </c>
      <c r="L87" s="14" t="str">
        <f t="shared" si="68"/>
        <v>1</v>
      </c>
      <c r="M87" s="14" t="str">
        <f t="shared" si="68"/>
        <v>0</v>
      </c>
      <c r="N87" s="14" t="str">
        <f t="shared" si="68"/>
        <v>0</v>
      </c>
      <c r="O87" s="14" t="str">
        <f t="shared" si="68"/>
        <v>0</v>
      </c>
      <c r="P87" s="14" t="str">
        <f t="shared" si="68"/>
        <v>1</v>
      </c>
      <c r="Q87" s="14" t="str">
        <f t="shared" si="68"/>
        <v>0</v>
      </c>
      <c r="R87" s="14" t="str">
        <f t="shared" si="68"/>
        <v>0</v>
      </c>
      <c r="S87" s="14" t="str">
        <f t="shared" si="68"/>
        <v>0</v>
      </c>
      <c r="T87" s="14" t="str">
        <f t="shared" si="68"/>
        <v>0</v>
      </c>
      <c r="U87" s="14" t="str">
        <f t="shared" si="68"/>
        <v>0</v>
      </c>
      <c r="V87" s="14" t="str">
        <f t="shared" si="68"/>
        <v>0</v>
      </c>
      <c r="AQ87" s="18" t="str">
        <f t="shared" si="92"/>
        <v>1</v>
      </c>
      <c r="AR87" s="14" t="str">
        <f t="shared" si="69"/>
        <v/>
      </c>
      <c r="AS87" s="14" t="str">
        <f t="shared" si="70"/>
        <v/>
      </c>
      <c r="AT87" s="14" t="str">
        <f t="shared" si="71"/>
        <v/>
      </c>
      <c r="AU87" s="14" t="str">
        <f t="shared" si="72"/>
        <v/>
      </c>
      <c r="AV87" s="14" t="str">
        <f t="shared" si="73"/>
        <v/>
      </c>
      <c r="AW87" s="14" t="str">
        <f t="shared" si="74"/>
        <v/>
      </c>
      <c r="AX87" s="14" t="str">
        <f t="shared" si="75"/>
        <v/>
      </c>
      <c r="AY87" s="14" t="str">
        <f t="shared" si="76"/>
        <v/>
      </c>
      <c r="AZ87" s="14" t="str">
        <f t="shared" si="77"/>
        <v/>
      </c>
      <c r="BA87" s="14" t="str">
        <f t="shared" si="78"/>
        <v/>
      </c>
      <c r="BB87" s="14" t="str">
        <f t="shared" si="79"/>
        <v/>
      </c>
      <c r="BF87" s="18" t="str">
        <f t="shared" si="80"/>
        <v>1</v>
      </c>
      <c r="BG87" s="14" t="str">
        <f t="shared" si="81"/>
        <v>1</v>
      </c>
      <c r="BH87" s="14" t="str">
        <f t="shared" si="82"/>
        <v>0</v>
      </c>
      <c r="BI87" s="14" t="str">
        <f t="shared" si="83"/>
        <v>0</v>
      </c>
      <c r="BJ87" s="14" t="str">
        <f t="shared" si="84"/>
        <v>0</v>
      </c>
      <c r="BK87" s="14" t="str">
        <f t="shared" si="85"/>
        <v/>
      </c>
      <c r="BL87" s="14" t="str">
        <f t="shared" si="86"/>
        <v/>
      </c>
      <c r="BM87" s="14" t="str">
        <f t="shared" si="87"/>
        <v/>
      </c>
      <c r="BN87" s="14" t="str">
        <f t="shared" si="88"/>
        <v/>
      </c>
      <c r="BO87" s="14" t="str">
        <f t="shared" si="89"/>
        <v/>
      </c>
      <c r="BP87" s="14" t="str">
        <f t="shared" si="90"/>
        <v/>
      </c>
      <c r="BQ87" s="14" t="str">
        <f t="shared" si="91"/>
        <v/>
      </c>
    </row>
    <row r="88" spans="10:69">
      <c r="J88" s="13" t="s">
        <v>135</v>
      </c>
      <c r="K88" s="14" t="str">
        <f t="shared" si="67"/>
        <v>1</v>
      </c>
      <c r="L88" s="14" t="str">
        <f t="shared" si="68"/>
        <v>0</v>
      </c>
      <c r="M88" s="14" t="str">
        <f t="shared" si="68"/>
        <v>0</v>
      </c>
      <c r="N88" s="14" t="str">
        <f t="shared" si="68"/>
        <v>0</v>
      </c>
      <c r="O88" s="14" t="str">
        <f t="shared" si="68"/>
        <v>0</v>
      </c>
      <c r="P88" s="14" t="str">
        <f t="shared" si="68"/>
        <v>0</v>
      </c>
      <c r="Q88" s="14" t="str">
        <f t="shared" si="68"/>
        <v>1</v>
      </c>
      <c r="R88" s="14" t="str">
        <f t="shared" si="68"/>
        <v>1</v>
      </c>
      <c r="S88" s="14" t="str">
        <f t="shared" si="68"/>
        <v>0</v>
      </c>
      <c r="T88" s="14" t="str">
        <f t="shared" si="68"/>
        <v>1</v>
      </c>
      <c r="U88" s="14" t="str">
        <f t="shared" si="68"/>
        <v>0</v>
      </c>
      <c r="V88" s="14" t="str">
        <f t="shared" si="68"/>
        <v>0</v>
      </c>
      <c r="AQ88" s="18" t="str">
        <f t="shared" si="92"/>
        <v>1</v>
      </c>
      <c r="AR88" s="14" t="str">
        <f t="shared" si="69"/>
        <v/>
      </c>
      <c r="AS88" s="14" t="str">
        <f t="shared" si="70"/>
        <v/>
      </c>
      <c r="AT88" s="14" t="str">
        <f t="shared" si="71"/>
        <v/>
      </c>
      <c r="AU88" s="14" t="str">
        <f t="shared" si="72"/>
        <v/>
      </c>
      <c r="AV88" s="14" t="str">
        <f t="shared" si="73"/>
        <v/>
      </c>
      <c r="AW88" s="14" t="str">
        <f t="shared" si="74"/>
        <v/>
      </c>
      <c r="AX88" s="14" t="str">
        <f t="shared" si="75"/>
        <v/>
      </c>
      <c r="AY88" s="14" t="str">
        <f t="shared" si="76"/>
        <v/>
      </c>
      <c r="AZ88" s="14" t="str">
        <f t="shared" si="77"/>
        <v/>
      </c>
      <c r="BA88" s="14" t="str">
        <f t="shared" si="78"/>
        <v/>
      </c>
      <c r="BB88" s="14" t="str">
        <f t="shared" si="79"/>
        <v/>
      </c>
      <c r="BF88" s="18" t="str">
        <f t="shared" si="80"/>
        <v>1</v>
      </c>
      <c r="BG88" s="14" t="str">
        <f t="shared" si="81"/>
        <v>0</v>
      </c>
      <c r="BH88" s="14" t="str">
        <f t="shared" si="82"/>
        <v/>
      </c>
      <c r="BI88" s="14" t="str">
        <f t="shared" si="83"/>
        <v/>
      </c>
      <c r="BJ88" s="14" t="str">
        <f t="shared" si="84"/>
        <v/>
      </c>
      <c r="BK88" s="14" t="str">
        <f t="shared" si="85"/>
        <v/>
      </c>
      <c r="BL88" s="14" t="str">
        <f t="shared" si="86"/>
        <v/>
      </c>
      <c r="BM88" s="14" t="str">
        <f t="shared" si="87"/>
        <v/>
      </c>
      <c r="BN88" s="14" t="str">
        <f t="shared" si="88"/>
        <v/>
      </c>
      <c r="BO88" s="14" t="str">
        <f t="shared" si="89"/>
        <v/>
      </c>
      <c r="BP88" s="14" t="str">
        <f t="shared" si="90"/>
        <v/>
      </c>
      <c r="BQ88" s="14" t="str">
        <f t="shared" si="91"/>
        <v/>
      </c>
    </row>
    <row r="89" spans="10:69">
      <c r="J89" s="13" t="s">
        <v>136</v>
      </c>
      <c r="K89" s="14" t="str">
        <f t="shared" si="67"/>
        <v>1</v>
      </c>
      <c r="L89" s="14" t="str">
        <f t="shared" si="68"/>
        <v>1</v>
      </c>
      <c r="M89" s="14" t="str">
        <f t="shared" si="68"/>
        <v>0</v>
      </c>
      <c r="N89" s="14" t="str">
        <f t="shared" si="68"/>
        <v>1</v>
      </c>
      <c r="O89" s="14" t="str">
        <f t="shared" si="68"/>
        <v>1</v>
      </c>
      <c r="P89" s="14" t="str">
        <f t="shared" si="68"/>
        <v>0</v>
      </c>
      <c r="Q89" s="14" t="str">
        <f t="shared" si="68"/>
        <v>1</v>
      </c>
      <c r="R89" s="14" t="str">
        <f t="shared" si="68"/>
        <v>1</v>
      </c>
      <c r="S89" s="14" t="str">
        <f t="shared" si="68"/>
        <v>1</v>
      </c>
      <c r="T89" s="14" t="str">
        <f t="shared" si="68"/>
        <v>0</v>
      </c>
      <c r="U89" s="14" t="str">
        <f t="shared" si="68"/>
        <v>0</v>
      </c>
      <c r="V89" s="14" t="str">
        <f t="shared" si="68"/>
        <v>0</v>
      </c>
      <c r="AQ89" s="18" t="str">
        <f t="shared" si="92"/>
        <v>1</v>
      </c>
      <c r="AR89" s="14" t="str">
        <f t="shared" si="69"/>
        <v/>
      </c>
      <c r="AS89" s="14" t="str">
        <f t="shared" si="70"/>
        <v/>
      </c>
      <c r="AT89" s="14" t="str">
        <f t="shared" si="71"/>
        <v/>
      </c>
      <c r="AU89" s="14" t="str">
        <f t="shared" si="72"/>
        <v/>
      </c>
      <c r="AV89" s="14" t="str">
        <f t="shared" si="73"/>
        <v/>
      </c>
      <c r="AW89" s="14" t="str">
        <f t="shared" si="74"/>
        <v/>
      </c>
      <c r="AX89" s="14" t="str">
        <f t="shared" si="75"/>
        <v/>
      </c>
      <c r="AY89" s="14" t="str">
        <f t="shared" si="76"/>
        <v/>
      </c>
      <c r="AZ89" s="14" t="str">
        <f t="shared" si="77"/>
        <v/>
      </c>
      <c r="BA89" s="14" t="str">
        <f t="shared" si="78"/>
        <v/>
      </c>
      <c r="BB89" s="14" t="str">
        <f t="shared" si="79"/>
        <v/>
      </c>
      <c r="BF89" s="18" t="str">
        <f t="shared" si="80"/>
        <v>1</v>
      </c>
      <c r="BG89" s="14" t="str">
        <f t="shared" si="81"/>
        <v>1</v>
      </c>
      <c r="BH89" s="14" t="str">
        <f t="shared" si="82"/>
        <v>0</v>
      </c>
      <c r="BI89" s="14" t="str">
        <f t="shared" si="83"/>
        <v>1</v>
      </c>
      <c r="BJ89" s="14" t="str">
        <f t="shared" si="84"/>
        <v/>
      </c>
      <c r="BK89" s="14" t="str">
        <f t="shared" si="85"/>
        <v/>
      </c>
      <c r="BL89" s="14" t="str">
        <f t="shared" si="86"/>
        <v/>
      </c>
      <c r="BM89" s="14" t="str">
        <f t="shared" si="87"/>
        <v/>
      </c>
      <c r="BN89" s="14" t="str">
        <f t="shared" si="88"/>
        <v/>
      </c>
      <c r="BO89" s="14" t="str">
        <f t="shared" si="89"/>
        <v/>
      </c>
      <c r="BP89" s="14" t="str">
        <f t="shared" si="90"/>
        <v/>
      </c>
      <c r="BQ89" s="14" t="str">
        <f t="shared" si="91"/>
        <v/>
      </c>
    </row>
    <row r="90" spans="10:69">
      <c r="J90" s="13" t="s">
        <v>137</v>
      </c>
      <c r="K90" s="14" t="str">
        <f t="shared" si="67"/>
        <v>1</v>
      </c>
      <c r="L90" s="14" t="str">
        <f t="shared" si="68"/>
        <v>0</v>
      </c>
      <c r="M90" s="14" t="str">
        <f t="shared" si="68"/>
        <v>0</v>
      </c>
      <c r="N90" s="14" t="str">
        <f t="shared" si="68"/>
        <v>1</v>
      </c>
      <c r="O90" s="14" t="str">
        <f t="shared" si="68"/>
        <v>1</v>
      </c>
      <c r="P90" s="14" t="str">
        <f t="shared" si="68"/>
        <v>0</v>
      </c>
      <c r="Q90" s="14" t="str">
        <f t="shared" si="68"/>
        <v>0</v>
      </c>
      <c r="R90" s="14" t="str">
        <f t="shared" si="68"/>
        <v>1</v>
      </c>
      <c r="S90" s="14" t="str">
        <f t="shared" si="68"/>
        <v>0</v>
      </c>
      <c r="T90" s="14" t="str">
        <f t="shared" si="68"/>
        <v>1</v>
      </c>
      <c r="U90" s="14" t="str">
        <f t="shared" si="68"/>
        <v>1</v>
      </c>
      <c r="V90" s="14" t="str">
        <f t="shared" si="68"/>
        <v>1</v>
      </c>
      <c r="AQ90" s="18" t="str">
        <f t="shared" si="92"/>
        <v>1</v>
      </c>
      <c r="AR90" s="14" t="str">
        <f t="shared" si="69"/>
        <v/>
      </c>
      <c r="AS90" s="14" t="str">
        <f t="shared" si="70"/>
        <v/>
      </c>
      <c r="AT90" s="14" t="str">
        <f t="shared" si="71"/>
        <v/>
      </c>
      <c r="AU90" s="14" t="str">
        <f t="shared" si="72"/>
        <v/>
      </c>
      <c r="AV90" s="14" t="str">
        <f t="shared" si="73"/>
        <v/>
      </c>
      <c r="AW90" s="14" t="str">
        <f t="shared" si="74"/>
        <v/>
      </c>
      <c r="AX90" s="14" t="str">
        <f t="shared" si="75"/>
        <v/>
      </c>
      <c r="AY90" s="14" t="str">
        <f t="shared" si="76"/>
        <v/>
      </c>
      <c r="AZ90" s="14" t="str">
        <f t="shared" si="77"/>
        <v/>
      </c>
      <c r="BA90" s="14" t="str">
        <f t="shared" si="78"/>
        <v/>
      </c>
      <c r="BB90" s="14" t="str">
        <f t="shared" si="79"/>
        <v/>
      </c>
      <c r="BF90" s="18" t="str">
        <f t="shared" si="80"/>
        <v>1</v>
      </c>
      <c r="BG90" s="14" t="str">
        <f t="shared" si="81"/>
        <v>0</v>
      </c>
      <c r="BH90" s="14" t="str">
        <f t="shared" si="82"/>
        <v/>
      </c>
      <c r="BI90" s="14" t="str">
        <f t="shared" si="83"/>
        <v/>
      </c>
      <c r="BJ90" s="14" t="str">
        <f t="shared" si="84"/>
        <v/>
      </c>
      <c r="BK90" s="14" t="str">
        <f t="shared" si="85"/>
        <v/>
      </c>
      <c r="BL90" s="14" t="str">
        <f t="shared" si="86"/>
        <v/>
      </c>
      <c r="BM90" s="14" t="str">
        <f t="shared" si="87"/>
        <v/>
      </c>
      <c r="BN90" s="14" t="str">
        <f t="shared" si="88"/>
        <v/>
      </c>
      <c r="BO90" s="14" t="str">
        <f t="shared" si="89"/>
        <v/>
      </c>
      <c r="BP90" s="14" t="str">
        <f t="shared" si="90"/>
        <v/>
      </c>
      <c r="BQ90" s="14" t="str">
        <f t="shared" si="91"/>
        <v/>
      </c>
    </row>
    <row r="91" spans="10:69">
      <c r="J91" s="13" t="s">
        <v>138</v>
      </c>
      <c r="K91" s="14" t="str">
        <f t="shared" si="67"/>
        <v>0</v>
      </c>
      <c r="L91" s="14" t="str">
        <f t="shared" si="68"/>
        <v>0</v>
      </c>
      <c r="M91" s="14" t="str">
        <f t="shared" si="68"/>
        <v>0</v>
      </c>
      <c r="N91" s="14" t="str">
        <f t="shared" si="68"/>
        <v>0</v>
      </c>
      <c r="O91" s="14" t="str">
        <f t="shared" si="68"/>
        <v>1</v>
      </c>
      <c r="P91" s="14" t="str">
        <f t="shared" si="68"/>
        <v>0</v>
      </c>
      <c r="Q91" s="14" t="str">
        <f t="shared" si="68"/>
        <v>1</v>
      </c>
      <c r="R91" s="14" t="str">
        <f t="shared" si="68"/>
        <v>1</v>
      </c>
      <c r="S91" s="14" t="str">
        <f t="shared" si="68"/>
        <v>1</v>
      </c>
      <c r="T91" s="14" t="str">
        <f t="shared" si="68"/>
        <v>1</v>
      </c>
      <c r="U91" s="14" t="str">
        <f t="shared" si="68"/>
        <v>1</v>
      </c>
      <c r="V91" s="14" t="str">
        <f t="shared" si="68"/>
        <v>1</v>
      </c>
      <c r="AQ91" s="18" t="str">
        <f t="shared" si="92"/>
        <v>0</v>
      </c>
      <c r="AR91" s="14" t="str">
        <f t="shared" si="69"/>
        <v>0</v>
      </c>
      <c r="AS91" s="14" t="str">
        <f t="shared" si="70"/>
        <v>0</v>
      </c>
      <c r="AT91" s="14" t="str">
        <f t="shared" si="71"/>
        <v>0</v>
      </c>
      <c r="AU91" s="14" t="str">
        <f t="shared" si="72"/>
        <v/>
      </c>
      <c r="AV91" s="14" t="str">
        <f t="shared" si="73"/>
        <v/>
      </c>
      <c r="AW91" s="14" t="str">
        <f t="shared" si="74"/>
        <v/>
      </c>
      <c r="AX91" s="14" t="str">
        <f t="shared" si="75"/>
        <v/>
      </c>
      <c r="AY91" s="14" t="str">
        <f t="shared" si="76"/>
        <v/>
      </c>
      <c r="AZ91" s="14" t="str">
        <f t="shared" si="77"/>
        <v/>
      </c>
      <c r="BA91" s="14" t="str">
        <f t="shared" si="78"/>
        <v/>
      </c>
      <c r="BB91" s="14" t="str">
        <f t="shared" si="79"/>
        <v/>
      </c>
      <c r="BF91" s="18" t="str">
        <f t="shared" si="80"/>
        <v>0</v>
      </c>
      <c r="BG91" s="14" t="str">
        <f t="shared" si="81"/>
        <v/>
      </c>
      <c r="BH91" s="14" t="str">
        <f t="shared" si="82"/>
        <v/>
      </c>
      <c r="BI91" s="14" t="str">
        <f t="shared" si="83"/>
        <v/>
      </c>
      <c r="BJ91" s="14" t="str">
        <f t="shared" si="84"/>
        <v/>
      </c>
      <c r="BK91" s="14" t="str">
        <f t="shared" si="85"/>
        <v/>
      </c>
      <c r="BL91" s="14" t="str">
        <f t="shared" si="86"/>
        <v/>
      </c>
      <c r="BM91" s="14" t="str">
        <f t="shared" si="87"/>
        <v/>
      </c>
      <c r="BN91" s="14" t="str">
        <f t="shared" si="88"/>
        <v/>
      </c>
      <c r="BO91" s="14" t="str">
        <f t="shared" si="89"/>
        <v/>
      </c>
      <c r="BP91" s="14" t="str">
        <f t="shared" si="90"/>
        <v/>
      </c>
      <c r="BQ91" s="14" t="str">
        <f t="shared" si="91"/>
        <v/>
      </c>
    </row>
    <row r="92" spans="10:69">
      <c r="J92" s="13" t="s">
        <v>139</v>
      </c>
      <c r="K92" s="14" t="str">
        <f t="shared" si="67"/>
        <v>1</v>
      </c>
      <c r="L92" s="14" t="str">
        <f t="shared" si="68"/>
        <v>0</v>
      </c>
      <c r="M92" s="14" t="str">
        <f t="shared" si="68"/>
        <v>1</v>
      </c>
      <c r="N92" s="14" t="str">
        <f t="shared" si="68"/>
        <v>0</v>
      </c>
      <c r="O92" s="14" t="str">
        <f t="shared" si="68"/>
        <v>1</v>
      </c>
      <c r="P92" s="14" t="str">
        <f t="shared" si="68"/>
        <v>0</v>
      </c>
      <c r="Q92" s="14" t="str">
        <f t="shared" si="68"/>
        <v>0</v>
      </c>
      <c r="R92" s="14" t="str">
        <f t="shared" si="68"/>
        <v>0</v>
      </c>
      <c r="S92" s="14" t="str">
        <f t="shared" si="68"/>
        <v>0</v>
      </c>
      <c r="T92" s="14" t="str">
        <f t="shared" si="68"/>
        <v>0</v>
      </c>
      <c r="U92" s="14" t="str">
        <f t="shared" si="68"/>
        <v>1</v>
      </c>
      <c r="V92" s="14" t="str">
        <f t="shared" si="68"/>
        <v>0</v>
      </c>
      <c r="AQ92" s="18" t="str">
        <f t="shared" si="92"/>
        <v>1</v>
      </c>
      <c r="AR92" s="14" t="str">
        <f t="shared" si="69"/>
        <v/>
      </c>
      <c r="AS92" s="14" t="str">
        <f t="shared" si="70"/>
        <v/>
      </c>
      <c r="AT92" s="14" t="str">
        <f t="shared" si="71"/>
        <v/>
      </c>
      <c r="AU92" s="14" t="str">
        <f t="shared" si="72"/>
        <v/>
      </c>
      <c r="AV92" s="14" t="str">
        <f t="shared" si="73"/>
        <v/>
      </c>
      <c r="AW92" s="14" t="str">
        <f t="shared" si="74"/>
        <v/>
      </c>
      <c r="AX92" s="14" t="str">
        <f t="shared" si="75"/>
        <v/>
      </c>
      <c r="AY92" s="14" t="str">
        <f t="shared" si="76"/>
        <v/>
      </c>
      <c r="AZ92" s="14" t="str">
        <f t="shared" si="77"/>
        <v/>
      </c>
      <c r="BA92" s="14" t="str">
        <f t="shared" si="78"/>
        <v/>
      </c>
      <c r="BB92" s="14" t="str">
        <f t="shared" si="79"/>
        <v/>
      </c>
      <c r="BF92" s="18" t="str">
        <f t="shared" si="80"/>
        <v>1</v>
      </c>
      <c r="BG92" s="14" t="str">
        <f t="shared" si="81"/>
        <v>0</v>
      </c>
      <c r="BH92" s="14" t="str">
        <f t="shared" si="82"/>
        <v/>
      </c>
      <c r="BI92" s="14" t="str">
        <f t="shared" si="83"/>
        <v/>
      </c>
      <c r="BJ92" s="14" t="str">
        <f t="shared" si="84"/>
        <v/>
      </c>
      <c r="BK92" s="14" t="str">
        <f t="shared" si="85"/>
        <v/>
      </c>
      <c r="BL92" s="14" t="str">
        <f t="shared" si="86"/>
        <v/>
      </c>
      <c r="BM92" s="14" t="str">
        <f t="shared" si="87"/>
        <v/>
      </c>
      <c r="BN92" s="14" t="str">
        <f t="shared" si="88"/>
        <v/>
      </c>
      <c r="BO92" s="14" t="str">
        <f t="shared" si="89"/>
        <v/>
      </c>
      <c r="BP92" s="14" t="str">
        <f t="shared" si="90"/>
        <v/>
      </c>
      <c r="BQ92" s="14" t="str">
        <f t="shared" si="91"/>
        <v/>
      </c>
    </row>
    <row r="93" spans="10:69">
      <c r="J93" s="13" t="s">
        <v>140</v>
      </c>
      <c r="K93" s="14" t="str">
        <f t="shared" si="67"/>
        <v>0</v>
      </c>
      <c r="L93" s="14" t="str">
        <f t="shared" si="68"/>
        <v>1</v>
      </c>
      <c r="M93" s="14" t="str">
        <f t="shared" si="68"/>
        <v>0</v>
      </c>
      <c r="N93" s="14" t="str">
        <f t="shared" si="68"/>
        <v>0</v>
      </c>
      <c r="O93" s="14" t="str">
        <f t="shared" si="68"/>
        <v>1</v>
      </c>
      <c r="P93" s="14" t="str">
        <f t="shared" si="68"/>
        <v>0</v>
      </c>
      <c r="Q93" s="14" t="str">
        <f t="shared" si="68"/>
        <v>0</v>
      </c>
      <c r="R93" s="14" t="str">
        <f t="shared" si="68"/>
        <v>0</v>
      </c>
      <c r="S93" s="14" t="str">
        <f t="shared" si="68"/>
        <v>0</v>
      </c>
      <c r="T93" s="14" t="str">
        <f t="shared" si="68"/>
        <v>1</v>
      </c>
      <c r="U93" s="14" t="str">
        <f t="shared" si="68"/>
        <v>1</v>
      </c>
      <c r="V93" s="14" t="str">
        <f t="shared" si="68"/>
        <v>0</v>
      </c>
      <c r="AQ93" s="18" t="str">
        <f t="shared" si="92"/>
        <v>0</v>
      </c>
      <c r="AR93" s="14" t="str">
        <f t="shared" si="69"/>
        <v>1</v>
      </c>
      <c r="AS93" s="14" t="str">
        <f t="shared" si="70"/>
        <v/>
      </c>
      <c r="AT93" s="14" t="str">
        <f t="shared" si="71"/>
        <v/>
      </c>
      <c r="AU93" s="14" t="str">
        <f t="shared" si="72"/>
        <v/>
      </c>
      <c r="AV93" s="14" t="str">
        <f t="shared" si="73"/>
        <v/>
      </c>
      <c r="AW93" s="14" t="str">
        <f t="shared" si="74"/>
        <v/>
      </c>
      <c r="AX93" s="14" t="str">
        <f t="shared" si="75"/>
        <v/>
      </c>
      <c r="AY93" s="14" t="str">
        <f t="shared" si="76"/>
        <v/>
      </c>
      <c r="AZ93" s="14" t="str">
        <f t="shared" si="77"/>
        <v/>
      </c>
      <c r="BA93" s="14" t="str">
        <f t="shared" si="78"/>
        <v/>
      </c>
      <c r="BB93" s="14" t="str">
        <f t="shared" si="79"/>
        <v/>
      </c>
      <c r="BF93" s="18" t="str">
        <f t="shared" si="80"/>
        <v>0</v>
      </c>
      <c r="BG93" s="14" t="str">
        <f t="shared" si="81"/>
        <v/>
      </c>
      <c r="BH93" s="14" t="str">
        <f t="shared" si="82"/>
        <v/>
      </c>
      <c r="BI93" s="14" t="str">
        <f t="shared" si="83"/>
        <v/>
      </c>
      <c r="BJ93" s="14" t="str">
        <f t="shared" si="84"/>
        <v/>
      </c>
      <c r="BK93" s="14" t="str">
        <f t="shared" si="85"/>
        <v/>
      </c>
      <c r="BL93" s="14" t="str">
        <f t="shared" si="86"/>
        <v/>
      </c>
      <c r="BM93" s="14" t="str">
        <f t="shared" si="87"/>
        <v/>
      </c>
      <c r="BN93" s="14" t="str">
        <f t="shared" si="88"/>
        <v/>
      </c>
      <c r="BO93" s="14" t="str">
        <f t="shared" si="89"/>
        <v/>
      </c>
      <c r="BP93" s="14" t="str">
        <f t="shared" si="90"/>
        <v/>
      </c>
      <c r="BQ93" s="14" t="str">
        <f t="shared" si="91"/>
        <v/>
      </c>
    </row>
    <row r="94" spans="10:69">
      <c r="J94" s="13" t="s">
        <v>141</v>
      </c>
      <c r="K94" s="14" t="str">
        <f t="shared" si="67"/>
        <v>0</v>
      </c>
      <c r="L94" s="14" t="str">
        <f t="shared" si="68"/>
        <v>0</v>
      </c>
      <c r="M94" s="14" t="str">
        <f t="shared" si="68"/>
        <v>1</v>
      </c>
      <c r="N94" s="14" t="str">
        <f t="shared" si="68"/>
        <v>1</v>
      </c>
      <c r="O94" s="14" t="str">
        <f t="shared" si="68"/>
        <v>1</v>
      </c>
      <c r="P94" s="14" t="str">
        <f t="shared" si="68"/>
        <v>1</v>
      </c>
      <c r="Q94" s="14" t="str">
        <f t="shared" si="68"/>
        <v>1</v>
      </c>
      <c r="R94" s="14" t="str">
        <f t="shared" ref="L94:V117" si="93">MID($J94,R$9,1)</f>
        <v>0</v>
      </c>
      <c r="S94" s="14" t="str">
        <f t="shared" si="93"/>
        <v>1</v>
      </c>
      <c r="T94" s="14" t="str">
        <f t="shared" si="93"/>
        <v>0</v>
      </c>
      <c r="U94" s="14" t="str">
        <f t="shared" si="93"/>
        <v>1</v>
      </c>
      <c r="V94" s="14" t="str">
        <f t="shared" si="93"/>
        <v>1</v>
      </c>
      <c r="AQ94" s="18" t="str">
        <f t="shared" si="92"/>
        <v>0</v>
      </c>
      <c r="AR94" s="14" t="str">
        <f t="shared" si="69"/>
        <v>0</v>
      </c>
      <c r="AS94" s="14" t="str">
        <f t="shared" si="70"/>
        <v>1</v>
      </c>
      <c r="AT94" s="14" t="str">
        <f t="shared" si="71"/>
        <v/>
      </c>
      <c r="AU94" s="14" t="str">
        <f t="shared" si="72"/>
        <v/>
      </c>
      <c r="AV94" s="14" t="str">
        <f t="shared" si="73"/>
        <v/>
      </c>
      <c r="AW94" s="14" t="str">
        <f t="shared" si="74"/>
        <v/>
      </c>
      <c r="AX94" s="14" t="str">
        <f t="shared" si="75"/>
        <v/>
      </c>
      <c r="AY94" s="14" t="str">
        <f t="shared" si="76"/>
        <v/>
      </c>
      <c r="AZ94" s="14" t="str">
        <f t="shared" si="77"/>
        <v/>
      </c>
      <c r="BA94" s="14" t="str">
        <f t="shared" si="78"/>
        <v/>
      </c>
      <c r="BB94" s="14" t="str">
        <f t="shared" si="79"/>
        <v/>
      </c>
      <c r="BF94" s="18" t="str">
        <f t="shared" si="80"/>
        <v>0</v>
      </c>
      <c r="BG94" s="14" t="str">
        <f t="shared" si="81"/>
        <v/>
      </c>
      <c r="BH94" s="14" t="str">
        <f t="shared" si="82"/>
        <v/>
      </c>
      <c r="BI94" s="14" t="str">
        <f t="shared" si="83"/>
        <v/>
      </c>
      <c r="BJ94" s="14" t="str">
        <f t="shared" si="84"/>
        <v/>
      </c>
      <c r="BK94" s="14" t="str">
        <f t="shared" si="85"/>
        <v/>
      </c>
      <c r="BL94" s="14" t="str">
        <f t="shared" si="86"/>
        <v/>
      </c>
      <c r="BM94" s="14" t="str">
        <f t="shared" si="87"/>
        <v/>
      </c>
      <c r="BN94" s="14" t="str">
        <f t="shared" si="88"/>
        <v/>
      </c>
      <c r="BO94" s="14" t="str">
        <f t="shared" si="89"/>
        <v/>
      </c>
      <c r="BP94" s="14" t="str">
        <f t="shared" si="90"/>
        <v/>
      </c>
      <c r="BQ94" s="14" t="str">
        <f t="shared" si="91"/>
        <v/>
      </c>
    </row>
    <row r="95" spans="10:69">
      <c r="J95" s="13" t="s">
        <v>142</v>
      </c>
      <c r="K95" s="14" t="str">
        <f t="shared" si="67"/>
        <v>1</v>
      </c>
      <c r="L95" s="14" t="str">
        <f t="shared" si="93"/>
        <v>0</v>
      </c>
      <c r="M95" s="14" t="str">
        <f t="shared" si="93"/>
        <v>0</v>
      </c>
      <c r="N95" s="14" t="str">
        <f t="shared" si="93"/>
        <v>1</v>
      </c>
      <c r="O95" s="14" t="str">
        <f t="shared" si="93"/>
        <v>0</v>
      </c>
      <c r="P95" s="14" t="str">
        <f t="shared" si="93"/>
        <v>0</v>
      </c>
      <c r="Q95" s="14" t="str">
        <f t="shared" si="93"/>
        <v>0</v>
      </c>
      <c r="R95" s="14" t="str">
        <f t="shared" si="93"/>
        <v>1</v>
      </c>
      <c r="S95" s="14" t="str">
        <f t="shared" si="93"/>
        <v>1</v>
      </c>
      <c r="T95" s="14" t="str">
        <f t="shared" si="93"/>
        <v>1</v>
      </c>
      <c r="U95" s="14" t="str">
        <f t="shared" si="93"/>
        <v>1</v>
      </c>
      <c r="V95" s="14" t="str">
        <f t="shared" si="93"/>
        <v>0</v>
      </c>
      <c r="AQ95" s="18" t="str">
        <f t="shared" si="92"/>
        <v>1</v>
      </c>
      <c r="AR95" s="14" t="str">
        <f t="shared" si="69"/>
        <v/>
      </c>
      <c r="AS95" s="14" t="str">
        <f t="shared" si="70"/>
        <v/>
      </c>
      <c r="AT95" s="14" t="str">
        <f t="shared" si="71"/>
        <v/>
      </c>
      <c r="AU95" s="14" t="str">
        <f t="shared" si="72"/>
        <v/>
      </c>
      <c r="AV95" s="14" t="str">
        <f t="shared" si="73"/>
        <v/>
      </c>
      <c r="AW95" s="14" t="str">
        <f t="shared" si="74"/>
        <v/>
      </c>
      <c r="AX95" s="14" t="str">
        <f t="shared" si="75"/>
        <v/>
      </c>
      <c r="AY95" s="14" t="str">
        <f t="shared" si="76"/>
        <v/>
      </c>
      <c r="AZ95" s="14" t="str">
        <f t="shared" si="77"/>
        <v/>
      </c>
      <c r="BA95" s="14" t="str">
        <f t="shared" si="78"/>
        <v/>
      </c>
      <c r="BB95" s="14" t="str">
        <f t="shared" si="79"/>
        <v/>
      </c>
      <c r="BF95" s="18" t="str">
        <f t="shared" si="80"/>
        <v>1</v>
      </c>
      <c r="BG95" s="14" t="str">
        <f t="shared" si="81"/>
        <v>0</v>
      </c>
      <c r="BH95" s="14" t="str">
        <f t="shared" si="82"/>
        <v/>
      </c>
      <c r="BI95" s="14" t="str">
        <f t="shared" si="83"/>
        <v/>
      </c>
      <c r="BJ95" s="14" t="str">
        <f t="shared" si="84"/>
        <v/>
      </c>
      <c r="BK95" s="14" t="str">
        <f t="shared" si="85"/>
        <v/>
      </c>
      <c r="BL95" s="14" t="str">
        <f t="shared" si="86"/>
        <v/>
      </c>
      <c r="BM95" s="14" t="str">
        <f t="shared" si="87"/>
        <v/>
      </c>
      <c r="BN95" s="14" t="str">
        <f t="shared" si="88"/>
        <v/>
      </c>
      <c r="BO95" s="14" t="str">
        <f t="shared" si="89"/>
        <v/>
      </c>
      <c r="BP95" s="14" t="str">
        <f t="shared" si="90"/>
        <v/>
      </c>
      <c r="BQ95" s="14" t="str">
        <f t="shared" si="91"/>
        <v/>
      </c>
    </row>
    <row r="96" spans="10:69">
      <c r="J96" s="13" t="s">
        <v>143</v>
      </c>
      <c r="K96" s="14" t="str">
        <f t="shared" si="67"/>
        <v>0</v>
      </c>
      <c r="L96" s="14" t="str">
        <f t="shared" si="93"/>
        <v>0</v>
      </c>
      <c r="M96" s="14" t="str">
        <f t="shared" si="93"/>
        <v>0</v>
      </c>
      <c r="N96" s="14" t="str">
        <f t="shared" si="93"/>
        <v>1</v>
      </c>
      <c r="O96" s="14" t="str">
        <f t="shared" si="93"/>
        <v>0</v>
      </c>
      <c r="P96" s="14" t="str">
        <f t="shared" si="93"/>
        <v>0</v>
      </c>
      <c r="Q96" s="14" t="str">
        <f t="shared" si="93"/>
        <v>1</v>
      </c>
      <c r="R96" s="14" t="str">
        <f t="shared" si="93"/>
        <v>1</v>
      </c>
      <c r="S96" s="14" t="str">
        <f t="shared" si="93"/>
        <v>0</v>
      </c>
      <c r="T96" s="14" t="str">
        <f t="shared" si="93"/>
        <v>0</v>
      </c>
      <c r="U96" s="14" t="str">
        <f t="shared" si="93"/>
        <v>1</v>
      </c>
      <c r="V96" s="14" t="str">
        <f t="shared" si="93"/>
        <v>0</v>
      </c>
      <c r="AQ96" s="18" t="str">
        <f t="shared" si="92"/>
        <v>0</v>
      </c>
      <c r="AR96" s="14" t="str">
        <f t="shared" si="69"/>
        <v>0</v>
      </c>
      <c r="AS96" s="14" t="str">
        <f t="shared" si="70"/>
        <v>0</v>
      </c>
      <c r="AT96" s="14" t="str">
        <f t="shared" si="71"/>
        <v>1</v>
      </c>
      <c r="AU96" s="14" t="str">
        <f t="shared" si="72"/>
        <v>0</v>
      </c>
      <c r="AV96" s="14" t="str">
        <f t="shared" si="73"/>
        <v>0</v>
      </c>
      <c r="AW96" s="14" t="str">
        <f t="shared" si="74"/>
        <v>1</v>
      </c>
      <c r="AX96" s="14" t="str">
        <f t="shared" si="75"/>
        <v/>
      </c>
      <c r="AY96" s="14" t="str">
        <f t="shared" si="76"/>
        <v/>
      </c>
      <c r="AZ96" s="14" t="str">
        <f t="shared" si="77"/>
        <v/>
      </c>
      <c r="BA96" s="14" t="str">
        <f t="shared" si="78"/>
        <v/>
      </c>
      <c r="BB96" s="14" t="str">
        <f t="shared" si="79"/>
        <v/>
      </c>
      <c r="BF96" s="18" t="str">
        <f t="shared" si="80"/>
        <v>0</v>
      </c>
      <c r="BG96" s="14" t="str">
        <f t="shared" si="81"/>
        <v/>
      </c>
      <c r="BH96" s="14" t="str">
        <f t="shared" si="82"/>
        <v/>
      </c>
      <c r="BI96" s="14" t="str">
        <f t="shared" si="83"/>
        <v/>
      </c>
      <c r="BJ96" s="14" t="str">
        <f t="shared" si="84"/>
        <v/>
      </c>
      <c r="BK96" s="14" t="str">
        <f t="shared" si="85"/>
        <v/>
      </c>
      <c r="BL96" s="14" t="str">
        <f t="shared" si="86"/>
        <v/>
      </c>
      <c r="BM96" s="14" t="str">
        <f t="shared" si="87"/>
        <v/>
      </c>
      <c r="BN96" s="14" t="str">
        <f t="shared" si="88"/>
        <v/>
      </c>
      <c r="BO96" s="14" t="str">
        <f t="shared" si="89"/>
        <v/>
      </c>
      <c r="BP96" s="14" t="str">
        <f t="shared" si="90"/>
        <v/>
      </c>
      <c r="BQ96" s="14" t="str">
        <f t="shared" si="91"/>
        <v/>
      </c>
    </row>
    <row r="97" spans="10:69">
      <c r="J97" s="13" t="s">
        <v>144</v>
      </c>
      <c r="K97" s="14" t="str">
        <f t="shared" si="67"/>
        <v>0</v>
      </c>
      <c r="L97" s="14" t="str">
        <f t="shared" si="93"/>
        <v>0</v>
      </c>
      <c r="M97" s="14" t="str">
        <f t="shared" si="93"/>
        <v>1</v>
      </c>
      <c r="N97" s="14" t="str">
        <f t="shared" si="93"/>
        <v>1</v>
      </c>
      <c r="O97" s="14" t="str">
        <f t="shared" si="93"/>
        <v>1</v>
      </c>
      <c r="P97" s="14" t="str">
        <f t="shared" si="93"/>
        <v>1</v>
      </c>
      <c r="Q97" s="14" t="str">
        <f t="shared" si="93"/>
        <v>0</v>
      </c>
      <c r="R97" s="14" t="str">
        <f t="shared" si="93"/>
        <v>1</v>
      </c>
      <c r="S97" s="14" t="str">
        <f t="shared" si="93"/>
        <v>0</v>
      </c>
      <c r="T97" s="14" t="str">
        <f t="shared" si="93"/>
        <v>1</v>
      </c>
      <c r="U97" s="14" t="str">
        <f t="shared" si="93"/>
        <v>0</v>
      </c>
      <c r="V97" s="14" t="str">
        <f t="shared" si="93"/>
        <v>0</v>
      </c>
      <c r="AQ97" s="18" t="str">
        <f t="shared" si="92"/>
        <v>0</v>
      </c>
      <c r="AR97" s="14" t="str">
        <f t="shared" si="69"/>
        <v>0</v>
      </c>
      <c r="AS97" s="14" t="str">
        <f t="shared" si="70"/>
        <v>1</v>
      </c>
      <c r="AT97" s="14" t="str">
        <f t="shared" si="71"/>
        <v/>
      </c>
      <c r="AU97" s="14" t="str">
        <f t="shared" si="72"/>
        <v/>
      </c>
      <c r="AV97" s="14" t="str">
        <f t="shared" si="73"/>
        <v/>
      </c>
      <c r="AW97" s="14" t="str">
        <f t="shared" si="74"/>
        <v/>
      </c>
      <c r="AX97" s="14" t="str">
        <f t="shared" si="75"/>
        <v/>
      </c>
      <c r="AY97" s="14" t="str">
        <f t="shared" si="76"/>
        <v/>
      </c>
      <c r="AZ97" s="14" t="str">
        <f t="shared" si="77"/>
        <v/>
      </c>
      <c r="BA97" s="14" t="str">
        <f t="shared" si="78"/>
        <v/>
      </c>
      <c r="BB97" s="14" t="str">
        <f t="shared" si="79"/>
        <v/>
      </c>
      <c r="BF97" s="18" t="str">
        <f t="shared" si="80"/>
        <v>0</v>
      </c>
      <c r="BG97" s="14" t="str">
        <f t="shared" si="81"/>
        <v/>
      </c>
      <c r="BH97" s="14" t="str">
        <f t="shared" si="82"/>
        <v/>
      </c>
      <c r="BI97" s="14" t="str">
        <f t="shared" si="83"/>
        <v/>
      </c>
      <c r="BJ97" s="14" t="str">
        <f t="shared" si="84"/>
        <v/>
      </c>
      <c r="BK97" s="14" t="str">
        <f t="shared" si="85"/>
        <v/>
      </c>
      <c r="BL97" s="14" t="str">
        <f t="shared" si="86"/>
        <v/>
      </c>
      <c r="BM97" s="14" t="str">
        <f t="shared" si="87"/>
        <v/>
      </c>
      <c r="BN97" s="14" t="str">
        <f t="shared" si="88"/>
        <v/>
      </c>
      <c r="BO97" s="14" t="str">
        <f t="shared" si="89"/>
        <v/>
      </c>
      <c r="BP97" s="14" t="str">
        <f t="shared" si="90"/>
        <v/>
      </c>
      <c r="BQ97" s="14" t="str">
        <f t="shared" si="91"/>
        <v/>
      </c>
    </row>
    <row r="98" spans="10:69">
      <c r="J98" s="13" t="s">
        <v>145</v>
      </c>
      <c r="K98" s="14" t="str">
        <f t="shared" si="67"/>
        <v>1</v>
      </c>
      <c r="L98" s="14" t="str">
        <f t="shared" si="93"/>
        <v>1</v>
      </c>
      <c r="M98" s="14" t="str">
        <f t="shared" si="93"/>
        <v>1</v>
      </c>
      <c r="N98" s="14" t="str">
        <f t="shared" si="93"/>
        <v>0</v>
      </c>
      <c r="O98" s="14" t="str">
        <f t="shared" si="93"/>
        <v>1</v>
      </c>
      <c r="P98" s="14" t="str">
        <f t="shared" si="93"/>
        <v>1</v>
      </c>
      <c r="Q98" s="14" t="str">
        <f t="shared" si="93"/>
        <v>0</v>
      </c>
      <c r="R98" s="14" t="str">
        <f t="shared" si="93"/>
        <v>1</v>
      </c>
      <c r="S98" s="14" t="str">
        <f t="shared" si="93"/>
        <v>0</v>
      </c>
      <c r="T98" s="14" t="str">
        <f t="shared" si="93"/>
        <v>1</v>
      </c>
      <c r="U98" s="14" t="str">
        <f t="shared" si="93"/>
        <v>1</v>
      </c>
      <c r="V98" s="14" t="str">
        <f t="shared" si="93"/>
        <v>0</v>
      </c>
      <c r="AQ98" s="18" t="str">
        <f t="shared" si="92"/>
        <v>1</v>
      </c>
      <c r="AR98" s="14" t="str">
        <f t="shared" si="69"/>
        <v/>
      </c>
      <c r="AS98" s="14" t="str">
        <f t="shared" si="70"/>
        <v/>
      </c>
      <c r="AT98" s="14" t="str">
        <f t="shared" si="71"/>
        <v/>
      </c>
      <c r="AU98" s="14" t="str">
        <f t="shared" si="72"/>
        <v/>
      </c>
      <c r="AV98" s="14" t="str">
        <f t="shared" si="73"/>
        <v/>
      </c>
      <c r="AW98" s="14" t="str">
        <f t="shared" si="74"/>
        <v/>
      </c>
      <c r="AX98" s="14" t="str">
        <f t="shared" si="75"/>
        <v/>
      </c>
      <c r="AY98" s="14" t="str">
        <f t="shared" si="76"/>
        <v/>
      </c>
      <c r="AZ98" s="14" t="str">
        <f t="shared" si="77"/>
        <v/>
      </c>
      <c r="BA98" s="14" t="str">
        <f t="shared" si="78"/>
        <v/>
      </c>
      <c r="BB98" s="14" t="str">
        <f t="shared" si="79"/>
        <v/>
      </c>
      <c r="BF98" s="18" t="str">
        <f t="shared" si="80"/>
        <v>1</v>
      </c>
      <c r="BG98" s="14" t="str">
        <f t="shared" si="81"/>
        <v>1</v>
      </c>
      <c r="BH98" s="14" t="str">
        <f t="shared" si="82"/>
        <v>1</v>
      </c>
      <c r="BI98" s="14" t="str">
        <f t="shared" si="83"/>
        <v/>
      </c>
      <c r="BJ98" s="14" t="str">
        <f t="shared" si="84"/>
        <v/>
      </c>
      <c r="BK98" s="14" t="str">
        <f t="shared" si="85"/>
        <v/>
      </c>
      <c r="BL98" s="14" t="str">
        <f t="shared" si="86"/>
        <v/>
      </c>
      <c r="BM98" s="14" t="str">
        <f t="shared" si="87"/>
        <v/>
      </c>
      <c r="BN98" s="14" t="str">
        <f t="shared" si="88"/>
        <v/>
      </c>
      <c r="BO98" s="14" t="str">
        <f t="shared" si="89"/>
        <v/>
      </c>
      <c r="BP98" s="14" t="str">
        <f t="shared" si="90"/>
        <v/>
      </c>
      <c r="BQ98" s="14" t="str">
        <f t="shared" si="91"/>
        <v/>
      </c>
    </row>
    <row r="99" spans="10:69">
      <c r="J99" s="13" t="s">
        <v>146</v>
      </c>
      <c r="K99" s="14" t="str">
        <f t="shared" si="67"/>
        <v>1</v>
      </c>
      <c r="L99" s="14" t="str">
        <f t="shared" si="93"/>
        <v>1</v>
      </c>
      <c r="M99" s="14" t="str">
        <f t="shared" si="93"/>
        <v>0</v>
      </c>
      <c r="N99" s="14" t="str">
        <f t="shared" si="93"/>
        <v>0</v>
      </c>
      <c r="O99" s="14" t="str">
        <f t="shared" si="93"/>
        <v>1</v>
      </c>
      <c r="P99" s="14" t="str">
        <f t="shared" si="93"/>
        <v>1</v>
      </c>
      <c r="Q99" s="14" t="str">
        <f t="shared" si="93"/>
        <v>0</v>
      </c>
      <c r="R99" s="14" t="str">
        <f t="shared" si="93"/>
        <v>0</v>
      </c>
      <c r="S99" s="14" t="str">
        <f t="shared" si="93"/>
        <v>0</v>
      </c>
      <c r="T99" s="14" t="str">
        <f t="shared" si="93"/>
        <v>1</v>
      </c>
      <c r="U99" s="14" t="str">
        <f t="shared" si="93"/>
        <v>1</v>
      </c>
      <c r="V99" s="14" t="str">
        <f t="shared" si="93"/>
        <v>1</v>
      </c>
      <c r="AQ99" s="18" t="str">
        <f t="shared" si="92"/>
        <v>1</v>
      </c>
      <c r="AR99" s="14" t="str">
        <f t="shared" si="69"/>
        <v/>
      </c>
      <c r="AS99" s="14" t="str">
        <f t="shared" si="70"/>
        <v/>
      </c>
      <c r="AT99" s="14" t="str">
        <f t="shared" si="71"/>
        <v/>
      </c>
      <c r="AU99" s="14" t="str">
        <f t="shared" si="72"/>
        <v/>
      </c>
      <c r="AV99" s="14" t="str">
        <f t="shared" si="73"/>
        <v/>
      </c>
      <c r="AW99" s="14" t="str">
        <f t="shared" si="74"/>
        <v/>
      </c>
      <c r="AX99" s="14" t="str">
        <f t="shared" si="75"/>
        <v/>
      </c>
      <c r="AY99" s="14" t="str">
        <f t="shared" si="76"/>
        <v/>
      </c>
      <c r="AZ99" s="14" t="str">
        <f t="shared" si="77"/>
        <v/>
      </c>
      <c r="BA99" s="14" t="str">
        <f t="shared" si="78"/>
        <v/>
      </c>
      <c r="BB99" s="14" t="str">
        <f t="shared" si="79"/>
        <v/>
      </c>
      <c r="BF99" s="18" t="str">
        <f t="shared" si="80"/>
        <v>1</v>
      </c>
      <c r="BG99" s="14" t="str">
        <f t="shared" si="81"/>
        <v>1</v>
      </c>
      <c r="BH99" s="14" t="str">
        <f t="shared" si="82"/>
        <v>0</v>
      </c>
      <c r="BI99" s="14" t="str">
        <f t="shared" si="83"/>
        <v>0</v>
      </c>
      <c r="BJ99" s="14" t="str">
        <f t="shared" si="84"/>
        <v>1</v>
      </c>
      <c r="BK99" s="14" t="str">
        <f t="shared" si="85"/>
        <v>1</v>
      </c>
      <c r="BL99" s="14" t="str">
        <f t="shared" si="86"/>
        <v/>
      </c>
      <c r="BM99" s="14" t="str">
        <f t="shared" si="87"/>
        <v/>
      </c>
      <c r="BN99" s="14" t="str">
        <f t="shared" si="88"/>
        <v/>
      </c>
      <c r="BO99" s="14" t="str">
        <f t="shared" si="89"/>
        <v/>
      </c>
      <c r="BP99" s="14" t="str">
        <f t="shared" si="90"/>
        <v/>
      </c>
      <c r="BQ99" s="14" t="str">
        <f t="shared" si="91"/>
        <v/>
      </c>
    </row>
    <row r="100" spans="10:69">
      <c r="J100" s="13" t="s">
        <v>147</v>
      </c>
      <c r="K100" s="14" t="str">
        <f t="shared" si="67"/>
        <v>0</v>
      </c>
      <c r="L100" s="14" t="str">
        <f t="shared" si="93"/>
        <v>0</v>
      </c>
      <c r="M100" s="14" t="str">
        <f t="shared" si="93"/>
        <v>0</v>
      </c>
      <c r="N100" s="14" t="str">
        <f t="shared" si="93"/>
        <v>0</v>
      </c>
      <c r="O100" s="14" t="str">
        <f t="shared" si="93"/>
        <v>0</v>
      </c>
      <c r="P100" s="14" t="str">
        <f t="shared" si="93"/>
        <v>0</v>
      </c>
      <c r="Q100" s="14" t="str">
        <f t="shared" si="93"/>
        <v>0</v>
      </c>
      <c r="R100" s="14" t="str">
        <f t="shared" si="93"/>
        <v>0</v>
      </c>
      <c r="S100" s="14" t="str">
        <f t="shared" si="93"/>
        <v>1</v>
      </c>
      <c r="T100" s="14" t="str">
        <f t="shared" si="93"/>
        <v>1</v>
      </c>
      <c r="U100" s="14" t="str">
        <f t="shared" si="93"/>
        <v>1</v>
      </c>
      <c r="V100" s="14" t="str">
        <f t="shared" si="93"/>
        <v>1</v>
      </c>
      <c r="AQ100" s="18" t="str">
        <f t="shared" si="92"/>
        <v>0</v>
      </c>
      <c r="AR100" s="14" t="str">
        <f t="shared" si="69"/>
        <v>0</v>
      </c>
      <c r="AS100" s="14" t="str">
        <f t="shared" si="70"/>
        <v>0</v>
      </c>
      <c r="AT100" s="14" t="str">
        <f t="shared" si="71"/>
        <v>0</v>
      </c>
      <c r="AU100" s="14" t="str">
        <f t="shared" si="72"/>
        <v/>
      </c>
      <c r="AV100" s="14" t="str">
        <f t="shared" si="73"/>
        <v/>
      </c>
      <c r="AW100" s="14" t="str">
        <f t="shared" si="74"/>
        <v/>
      </c>
      <c r="AX100" s="14" t="str">
        <f t="shared" si="75"/>
        <v/>
      </c>
      <c r="AY100" s="14" t="str">
        <f t="shared" si="76"/>
        <v/>
      </c>
      <c r="AZ100" s="14" t="str">
        <f t="shared" si="77"/>
        <v/>
      </c>
      <c r="BA100" s="14" t="str">
        <f t="shared" si="78"/>
        <v/>
      </c>
      <c r="BB100" s="14" t="str">
        <f t="shared" si="79"/>
        <v/>
      </c>
      <c r="BF100" s="18" t="str">
        <f t="shared" si="80"/>
        <v>0</v>
      </c>
      <c r="BG100" s="14" t="str">
        <f t="shared" si="81"/>
        <v/>
      </c>
      <c r="BH100" s="14" t="str">
        <f t="shared" si="82"/>
        <v/>
      </c>
      <c r="BI100" s="14" t="str">
        <f t="shared" si="83"/>
        <v/>
      </c>
      <c r="BJ100" s="14" t="str">
        <f t="shared" si="84"/>
        <v/>
      </c>
      <c r="BK100" s="14" t="str">
        <f t="shared" si="85"/>
        <v/>
      </c>
      <c r="BL100" s="14" t="str">
        <f t="shared" si="86"/>
        <v/>
      </c>
      <c r="BM100" s="14" t="str">
        <f t="shared" si="87"/>
        <v/>
      </c>
      <c r="BN100" s="14" t="str">
        <f t="shared" si="88"/>
        <v/>
      </c>
      <c r="BO100" s="14" t="str">
        <f t="shared" si="89"/>
        <v/>
      </c>
      <c r="BP100" s="14" t="str">
        <f t="shared" si="90"/>
        <v/>
      </c>
      <c r="BQ100" s="14" t="str">
        <f t="shared" si="91"/>
        <v/>
      </c>
    </row>
    <row r="101" spans="10:69">
      <c r="J101" s="13" t="s">
        <v>148</v>
      </c>
      <c r="K101" s="14" t="str">
        <f t="shared" si="67"/>
        <v>0</v>
      </c>
      <c r="L101" s="14" t="str">
        <f t="shared" si="93"/>
        <v>1</v>
      </c>
      <c r="M101" s="14" t="str">
        <f t="shared" si="93"/>
        <v>0</v>
      </c>
      <c r="N101" s="14" t="str">
        <f t="shared" si="93"/>
        <v>0</v>
      </c>
      <c r="O101" s="14" t="str">
        <f t="shared" si="93"/>
        <v>0</v>
      </c>
      <c r="P101" s="14" t="str">
        <f t="shared" si="93"/>
        <v>0</v>
      </c>
      <c r="Q101" s="14" t="str">
        <f t="shared" si="93"/>
        <v>1</v>
      </c>
      <c r="R101" s="14" t="str">
        <f t="shared" si="93"/>
        <v>1</v>
      </c>
      <c r="S101" s="14" t="str">
        <f t="shared" si="93"/>
        <v>1</v>
      </c>
      <c r="T101" s="14" t="str">
        <f t="shared" si="93"/>
        <v>0</v>
      </c>
      <c r="U101" s="14" t="str">
        <f t="shared" si="93"/>
        <v>0</v>
      </c>
      <c r="V101" s="14" t="str">
        <f t="shared" si="93"/>
        <v>1</v>
      </c>
      <c r="AQ101" s="18" t="str">
        <f t="shared" si="92"/>
        <v>0</v>
      </c>
      <c r="AR101" s="14" t="str">
        <f t="shared" si="69"/>
        <v>1</v>
      </c>
      <c r="AS101" s="14" t="str">
        <f t="shared" si="70"/>
        <v/>
      </c>
      <c r="AT101" s="14" t="str">
        <f t="shared" si="71"/>
        <v/>
      </c>
      <c r="AU101" s="14" t="str">
        <f t="shared" si="72"/>
        <v/>
      </c>
      <c r="AV101" s="14" t="str">
        <f t="shared" si="73"/>
        <v/>
      </c>
      <c r="AW101" s="14" t="str">
        <f t="shared" si="74"/>
        <v/>
      </c>
      <c r="AX101" s="14" t="str">
        <f t="shared" si="75"/>
        <v/>
      </c>
      <c r="AY101" s="14" t="str">
        <f t="shared" si="76"/>
        <v/>
      </c>
      <c r="AZ101" s="14" t="str">
        <f t="shared" si="77"/>
        <v/>
      </c>
      <c r="BA101" s="14" t="str">
        <f t="shared" si="78"/>
        <v/>
      </c>
      <c r="BB101" s="14" t="str">
        <f t="shared" si="79"/>
        <v/>
      </c>
      <c r="BF101" s="18" t="str">
        <f t="shared" si="80"/>
        <v>0</v>
      </c>
      <c r="BG101" s="14" t="str">
        <f t="shared" si="81"/>
        <v/>
      </c>
      <c r="BH101" s="14" t="str">
        <f t="shared" si="82"/>
        <v/>
      </c>
      <c r="BI101" s="14" t="str">
        <f t="shared" si="83"/>
        <v/>
      </c>
      <c r="BJ101" s="14" t="str">
        <f t="shared" si="84"/>
        <v/>
      </c>
      <c r="BK101" s="14" t="str">
        <f t="shared" si="85"/>
        <v/>
      </c>
      <c r="BL101" s="14" t="str">
        <f t="shared" si="86"/>
        <v/>
      </c>
      <c r="BM101" s="14" t="str">
        <f t="shared" si="87"/>
        <v/>
      </c>
      <c r="BN101" s="14" t="str">
        <f t="shared" si="88"/>
        <v/>
      </c>
      <c r="BO101" s="14" t="str">
        <f t="shared" si="89"/>
        <v/>
      </c>
      <c r="BP101" s="14" t="str">
        <f t="shared" si="90"/>
        <v/>
      </c>
      <c r="BQ101" s="14" t="str">
        <f t="shared" si="91"/>
        <v/>
      </c>
    </row>
    <row r="102" spans="10:69">
      <c r="J102" s="13" t="s">
        <v>149</v>
      </c>
      <c r="K102" s="14" t="str">
        <f t="shared" si="67"/>
        <v>0</v>
      </c>
      <c r="L102" s="14" t="str">
        <f t="shared" si="93"/>
        <v>1</v>
      </c>
      <c r="M102" s="14" t="str">
        <f t="shared" si="93"/>
        <v>1</v>
      </c>
      <c r="N102" s="14" t="str">
        <f t="shared" si="93"/>
        <v>1</v>
      </c>
      <c r="O102" s="14" t="str">
        <f t="shared" si="93"/>
        <v>1</v>
      </c>
      <c r="P102" s="14" t="str">
        <f t="shared" si="93"/>
        <v>1</v>
      </c>
      <c r="Q102" s="14" t="str">
        <f t="shared" si="93"/>
        <v>1</v>
      </c>
      <c r="R102" s="14" t="str">
        <f t="shared" si="93"/>
        <v>0</v>
      </c>
      <c r="S102" s="14" t="str">
        <f t="shared" si="93"/>
        <v>0</v>
      </c>
      <c r="T102" s="14" t="str">
        <f t="shared" si="93"/>
        <v>1</v>
      </c>
      <c r="U102" s="14" t="str">
        <f t="shared" si="93"/>
        <v>1</v>
      </c>
      <c r="V102" s="14" t="str">
        <f t="shared" si="93"/>
        <v>1</v>
      </c>
      <c r="AQ102" s="18" t="str">
        <f t="shared" si="92"/>
        <v>0</v>
      </c>
      <c r="AR102" s="14" t="str">
        <f t="shared" si="69"/>
        <v>1</v>
      </c>
      <c r="AS102" s="14" t="str">
        <f t="shared" si="70"/>
        <v/>
      </c>
      <c r="AT102" s="14" t="str">
        <f t="shared" si="71"/>
        <v/>
      </c>
      <c r="AU102" s="14" t="str">
        <f t="shared" si="72"/>
        <v/>
      </c>
      <c r="AV102" s="14" t="str">
        <f t="shared" si="73"/>
        <v/>
      </c>
      <c r="AW102" s="14" t="str">
        <f t="shared" si="74"/>
        <v/>
      </c>
      <c r="AX102" s="14" t="str">
        <f t="shared" si="75"/>
        <v/>
      </c>
      <c r="AY102" s="14" t="str">
        <f t="shared" si="76"/>
        <v/>
      </c>
      <c r="AZ102" s="14" t="str">
        <f t="shared" si="77"/>
        <v/>
      </c>
      <c r="BA102" s="14" t="str">
        <f t="shared" si="78"/>
        <v/>
      </c>
      <c r="BB102" s="14" t="str">
        <f t="shared" si="79"/>
        <v/>
      </c>
      <c r="BF102" s="18" t="str">
        <f t="shared" si="80"/>
        <v>0</v>
      </c>
      <c r="BG102" s="14" t="str">
        <f t="shared" si="81"/>
        <v/>
      </c>
      <c r="BH102" s="14" t="str">
        <f t="shared" si="82"/>
        <v/>
      </c>
      <c r="BI102" s="14" t="str">
        <f t="shared" si="83"/>
        <v/>
      </c>
      <c r="BJ102" s="14" t="str">
        <f t="shared" si="84"/>
        <v/>
      </c>
      <c r="BK102" s="14" t="str">
        <f t="shared" si="85"/>
        <v/>
      </c>
      <c r="BL102" s="14" t="str">
        <f t="shared" si="86"/>
        <v/>
      </c>
      <c r="BM102" s="14" t="str">
        <f t="shared" si="87"/>
        <v/>
      </c>
      <c r="BN102" s="14" t="str">
        <f t="shared" si="88"/>
        <v/>
      </c>
      <c r="BO102" s="14" t="str">
        <f t="shared" si="89"/>
        <v/>
      </c>
      <c r="BP102" s="14" t="str">
        <f t="shared" si="90"/>
        <v/>
      </c>
      <c r="BQ102" s="14" t="str">
        <f t="shared" si="91"/>
        <v/>
      </c>
    </row>
    <row r="103" spans="10:69">
      <c r="J103" s="13" t="s">
        <v>150</v>
      </c>
      <c r="K103" s="14" t="str">
        <f t="shared" si="67"/>
        <v>0</v>
      </c>
      <c r="L103" s="14" t="str">
        <f t="shared" si="93"/>
        <v>0</v>
      </c>
      <c r="M103" s="14" t="str">
        <f t="shared" si="93"/>
        <v>0</v>
      </c>
      <c r="N103" s="14" t="str">
        <f t="shared" si="93"/>
        <v>0</v>
      </c>
      <c r="O103" s="14" t="str">
        <f t="shared" si="93"/>
        <v>0</v>
      </c>
      <c r="P103" s="14" t="str">
        <f t="shared" si="93"/>
        <v>1</v>
      </c>
      <c r="Q103" s="14" t="str">
        <f t="shared" si="93"/>
        <v>0</v>
      </c>
      <c r="R103" s="14" t="str">
        <f t="shared" si="93"/>
        <v>1</v>
      </c>
      <c r="S103" s="14" t="str">
        <f t="shared" si="93"/>
        <v>1</v>
      </c>
      <c r="T103" s="14" t="str">
        <f t="shared" si="93"/>
        <v>0</v>
      </c>
      <c r="U103" s="14" t="str">
        <f t="shared" si="93"/>
        <v>0</v>
      </c>
      <c r="V103" s="14" t="str">
        <f t="shared" si="93"/>
        <v>1</v>
      </c>
      <c r="AQ103" s="18" t="str">
        <f t="shared" si="92"/>
        <v>0</v>
      </c>
      <c r="AR103" s="14" t="str">
        <f t="shared" si="69"/>
        <v>0</v>
      </c>
      <c r="AS103" s="14" t="str">
        <f t="shared" si="70"/>
        <v>0</v>
      </c>
      <c r="AT103" s="14" t="str">
        <f t="shared" si="71"/>
        <v>0</v>
      </c>
      <c r="AU103" s="14" t="str">
        <f t="shared" si="72"/>
        <v/>
      </c>
      <c r="AV103" s="14" t="str">
        <f t="shared" si="73"/>
        <v/>
      </c>
      <c r="AW103" s="14" t="str">
        <f t="shared" si="74"/>
        <v/>
      </c>
      <c r="AX103" s="14" t="str">
        <f t="shared" si="75"/>
        <v/>
      </c>
      <c r="AY103" s="14" t="str">
        <f t="shared" si="76"/>
        <v/>
      </c>
      <c r="AZ103" s="14" t="str">
        <f t="shared" si="77"/>
        <v/>
      </c>
      <c r="BA103" s="14" t="str">
        <f t="shared" si="78"/>
        <v/>
      </c>
      <c r="BB103" s="14" t="str">
        <f t="shared" si="79"/>
        <v/>
      </c>
      <c r="BF103" s="18" t="str">
        <f t="shared" si="80"/>
        <v>0</v>
      </c>
      <c r="BG103" s="14" t="str">
        <f t="shared" si="81"/>
        <v/>
      </c>
      <c r="BH103" s="14" t="str">
        <f t="shared" si="82"/>
        <v/>
      </c>
      <c r="BI103" s="14" t="str">
        <f t="shared" si="83"/>
        <v/>
      </c>
      <c r="BJ103" s="14" t="str">
        <f t="shared" si="84"/>
        <v/>
      </c>
      <c r="BK103" s="14" t="str">
        <f t="shared" si="85"/>
        <v/>
      </c>
      <c r="BL103" s="14" t="str">
        <f t="shared" si="86"/>
        <v/>
      </c>
      <c r="BM103" s="14" t="str">
        <f t="shared" si="87"/>
        <v/>
      </c>
      <c r="BN103" s="14" t="str">
        <f t="shared" si="88"/>
        <v/>
      </c>
      <c r="BO103" s="14" t="str">
        <f t="shared" si="89"/>
        <v/>
      </c>
      <c r="BP103" s="14" t="str">
        <f t="shared" si="90"/>
        <v/>
      </c>
      <c r="BQ103" s="14" t="str">
        <f t="shared" si="91"/>
        <v/>
      </c>
    </row>
    <row r="104" spans="10:69">
      <c r="J104" s="13" t="s">
        <v>151</v>
      </c>
      <c r="K104" s="14" t="str">
        <f t="shared" si="67"/>
        <v>0</v>
      </c>
      <c r="L104" s="14" t="str">
        <f t="shared" si="93"/>
        <v>1</v>
      </c>
      <c r="M104" s="14" t="str">
        <f t="shared" si="93"/>
        <v>1</v>
      </c>
      <c r="N104" s="14" t="str">
        <f t="shared" si="93"/>
        <v>1</v>
      </c>
      <c r="O104" s="14" t="str">
        <f t="shared" si="93"/>
        <v>1</v>
      </c>
      <c r="P104" s="14" t="str">
        <f t="shared" si="93"/>
        <v>0</v>
      </c>
      <c r="Q104" s="14" t="str">
        <f t="shared" si="93"/>
        <v>1</v>
      </c>
      <c r="R104" s="14" t="str">
        <f t="shared" si="93"/>
        <v>0</v>
      </c>
      <c r="S104" s="14" t="str">
        <f t="shared" si="93"/>
        <v>0</v>
      </c>
      <c r="T104" s="14" t="str">
        <f t="shared" si="93"/>
        <v>0</v>
      </c>
      <c r="U104" s="14" t="str">
        <f t="shared" si="93"/>
        <v>1</v>
      </c>
      <c r="V104" s="14" t="str">
        <f t="shared" si="93"/>
        <v>1</v>
      </c>
      <c r="AQ104" s="18" t="str">
        <f t="shared" si="92"/>
        <v>0</v>
      </c>
      <c r="AR104" s="14" t="str">
        <f t="shared" si="69"/>
        <v>1</v>
      </c>
      <c r="AS104" s="14" t="str">
        <f t="shared" si="70"/>
        <v/>
      </c>
      <c r="AT104" s="14" t="str">
        <f t="shared" si="71"/>
        <v/>
      </c>
      <c r="AU104" s="14" t="str">
        <f t="shared" si="72"/>
        <v/>
      </c>
      <c r="AV104" s="14" t="str">
        <f t="shared" si="73"/>
        <v/>
      </c>
      <c r="AW104" s="14" t="str">
        <f t="shared" si="74"/>
        <v/>
      </c>
      <c r="AX104" s="14" t="str">
        <f t="shared" si="75"/>
        <v/>
      </c>
      <c r="AY104" s="14" t="str">
        <f t="shared" si="76"/>
        <v/>
      </c>
      <c r="AZ104" s="14" t="str">
        <f t="shared" si="77"/>
        <v/>
      </c>
      <c r="BA104" s="14" t="str">
        <f t="shared" si="78"/>
        <v/>
      </c>
      <c r="BB104" s="14" t="str">
        <f t="shared" si="79"/>
        <v/>
      </c>
      <c r="BF104" s="18" t="str">
        <f t="shared" si="80"/>
        <v>0</v>
      </c>
      <c r="BG104" s="14" t="str">
        <f t="shared" si="81"/>
        <v/>
      </c>
      <c r="BH104" s="14" t="str">
        <f t="shared" si="82"/>
        <v/>
      </c>
      <c r="BI104" s="14" t="str">
        <f t="shared" si="83"/>
        <v/>
      </c>
      <c r="BJ104" s="14" t="str">
        <f t="shared" si="84"/>
        <v/>
      </c>
      <c r="BK104" s="14" t="str">
        <f t="shared" si="85"/>
        <v/>
      </c>
      <c r="BL104" s="14" t="str">
        <f t="shared" si="86"/>
        <v/>
      </c>
      <c r="BM104" s="14" t="str">
        <f t="shared" si="87"/>
        <v/>
      </c>
      <c r="BN104" s="14" t="str">
        <f t="shared" si="88"/>
        <v/>
      </c>
      <c r="BO104" s="14" t="str">
        <f t="shared" si="89"/>
        <v/>
      </c>
      <c r="BP104" s="14" t="str">
        <f t="shared" si="90"/>
        <v/>
      </c>
      <c r="BQ104" s="14" t="str">
        <f t="shared" si="91"/>
        <v/>
      </c>
    </row>
    <row r="105" spans="10:69">
      <c r="J105" s="13" t="s">
        <v>152</v>
      </c>
      <c r="K105" s="14" t="str">
        <f t="shared" si="67"/>
        <v>0</v>
      </c>
      <c r="L105" s="14" t="str">
        <f t="shared" si="93"/>
        <v>1</v>
      </c>
      <c r="M105" s="14" t="str">
        <f t="shared" si="93"/>
        <v>0</v>
      </c>
      <c r="N105" s="14" t="str">
        <f t="shared" si="93"/>
        <v>1</v>
      </c>
      <c r="O105" s="14" t="str">
        <f t="shared" si="93"/>
        <v>1</v>
      </c>
      <c r="P105" s="14" t="str">
        <f t="shared" si="93"/>
        <v>1</v>
      </c>
      <c r="Q105" s="14" t="str">
        <f t="shared" si="93"/>
        <v>0</v>
      </c>
      <c r="R105" s="14" t="str">
        <f t="shared" si="93"/>
        <v>0</v>
      </c>
      <c r="S105" s="14" t="str">
        <f t="shared" si="93"/>
        <v>0</v>
      </c>
      <c r="T105" s="14" t="str">
        <f t="shared" si="93"/>
        <v>0</v>
      </c>
      <c r="U105" s="14" t="str">
        <f t="shared" si="93"/>
        <v>1</v>
      </c>
      <c r="V105" s="14" t="str">
        <f t="shared" si="93"/>
        <v>0</v>
      </c>
      <c r="AQ105" s="18" t="str">
        <f t="shared" si="92"/>
        <v>0</v>
      </c>
      <c r="AR105" s="14" t="str">
        <f t="shared" si="69"/>
        <v>1</v>
      </c>
      <c r="AS105" s="14" t="str">
        <f t="shared" si="70"/>
        <v/>
      </c>
      <c r="AT105" s="14" t="str">
        <f t="shared" si="71"/>
        <v/>
      </c>
      <c r="AU105" s="14" t="str">
        <f t="shared" si="72"/>
        <v/>
      </c>
      <c r="AV105" s="14" t="str">
        <f t="shared" si="73"/>
        <v/>
      </c>
      <c r="AW105" s="14" t="str">
        <f t="shared" si="74"/>
        <v/>
      </c>
      <c r="AX105" s="14" t="str">
        <f t="shared" si="75"/>
        <v/>
      </c>
      <c r="AY105" s="14" t="str">
        <f t="shared" si="76"/>
        <v/>
      </c>
      <c r="AZ105" s="14" t="str">
        <f t="shared" si="77"/>
        <v/>
      </c>
      <c r="BA105" s="14" t="str">
        <f t="shared" si="78"/>
        <v/>
      </c>
      <c r="BB105" s="14" t="str">
        <f t="shared" si="79"/>
        <v/>
      </c>
      <c r="BF105" s="18" t="str">
        <f t="shared" si="80"/>
        <v>0</v>
      </c>
      <c r="BG105" s="14" t="str">
        <f t="shared" si="81"/>
        <v/>
      </c>
      <c r="BH105" s="14" t="str">
        <f t="shared" si="82"/>
        <v/>
      </c>
      <c r="BI105" s="14" t="str">
        <f t="shared" si="83"/>
        <v/>
      </c>
      <c r="BJ105" s="14" t="str">
        <f t="shared" si="84"/>
        <v/>
      </c>
      <c r="BK105" s="14" t="str">
        <f t="shared" si="85"/>
        <v/>
      </c>
      <c r="BL105" s="14" t="str">
        <f t="shared" si="86"/>
        <v/>
      </c>
      <c r="BM105" s="14" t="str">
        <f t="shared" si="87"/>
        <v/>
      </c>
      <c r="BN105" s="14" t="str">
        <f t="shared" si="88"/>
        <v/>
      </c>
      <c r="BO105" s="14" t="str">
        <f t="shared" si="89"/>
        <v/>
      </c>
      <c r="BP105" s="14" t="str">
        <f t="shared" si="90"/>
        <v/>
      </c>
      <c r="BQ105" s="14" t="str">
        <f t="shared" si="91"/>
        <v/>
      </c>
    </row>
    <row r="106" spans="10:69">
      <c r="J106" s="13" t="s">
        <v>153</v>
      </c>
      <c r="K106" s="14" t="str">
        <f t="shared" si="67"/>
        <v>0</v>
      </c>
      <c r="L106" s="14" t="str">
        <f t="shared" si="93"/>
        <v>0</v>
      </c>
      <c r="M106" s="14" t="str">
        <f t="shared" si="93"/>
        <v>0</v>
      </c>
      <c r="N106" s="14" t="str">
        <f t="shared" si="93"/>
        <v>1</v>
      </c>
      <c r="O106" s="14" t="str">
        <f t="shared" si="93"/>
        <v>0</v>
      </c>
      <c r="P106" s="14" t="str">
        <f t="shared" si="93"/>
        <v>1</v>
      </c>
      <c r="Q106" s="14" t="str">
        <f t="shared" si="93"/>
        <v>0</v>
      </c>
      <c r="R106" s="14" t="str">
        <f t="shared" si="93"/>
        <v>0</v>
      </c>
      <c r="S106" s="14" t="str">
        <f t="shared" si="93"/>
        <v>0</v>
      </c>
      <c r="T106" s="14" t="str">
        <f t="shared" si="93"/>
        <v>1</v>
      </c>
      <c r="U106" s="14" t="str">
        <f t="shared" si="93"/>
        <v>0</v>
      </c>
      <c r="V106" s="14" t="str">
        <f t="shared" si="93"/>
        <v>1</v>
      </c>
      <c r="AQ106" s="18" t="str">
        <f t="shared" si="92"/>
        <v>0</v>
      </c>
      <c r="AR106" s="14" t="str">
        <f t="shared" si="69"/>
        <v>0</v>
      </c>
      <c r="AS106" s="14" t="str">
        <f t="shared" si="70"/>
        <v>0</v>
      </c>
      <c r="AT106" s="14" t="str">
        <f t="shared" si="71"/>
        <v>1</v>
      </c>
      <c r="AU106" s="14" t="str">
        <f t="shared" si="72"/>
        <v>0</v>
      </c>
      <c r="AV106" s="14" t="str">
        <f t="shared" si="73"/>
        <v>1</v>
      </c>
      <c r="AW106" s="14" t="str">
        <f t="shared" si="74"/>
        <v/>
      </c>
      <c r="AX106" s="14" t="str">
        <f t="shared" si="75"/>
        <v/>
      </c>
      <c r="AY106" s="14" t="str">
        <f t="shared" si="76"/>
        <v/>
      </c>
      <c r="AZ106" s="14" t="str">
        <f t="shared" si="77"/>
        <v/>
      </c>
      <c r="BA106" s="14" t="str">
        <f t="shared" si="78"/>
        <v/>
      </c>
      <c r="BB106" s="14" t="str">
        <f t="shared" si="79"/>
        <v/>
      </c>
      <c r="BF106" s="18" t="str">
        <f t="shared" si="80"/>
        <v>0</v>
      </c>
      <c r="BG106" s="14" t="str">
        <f t="shared" si="81"/>
        <v/>
      </c>
      <c r="BH106" s="14" t="str">
        <f t="shared" si="82"/>
        <v/>
      </c>
      <c r="BI106" s="14" t="str">
        <f t="shared" si="83"/>
        <v/>
      </c>
      <c r="BJ106" s="14" t="str">
        <f t="shared" si="84"/>
        <v/>
      </c>
      <c r="BK106" s="14" t="str">
        <f t="shared" si="85"/>
        <v/>
      </c>
      <c r="BL106" s="14" t="str">
        <f t="shared" si="86"/>
        <v/>
      </c>
      <c r="BM106" s="14" t="str">
        <f t="shared" si="87"/>
        <v/>
      </c>
      <c r="BN106" s="14" t="str">
        <f t="shared" si="88"/>
        <v/>
      </c>
      <c r="BO106" s="14" t="str">
        <f t="shared" si="89"/>
        <v/>
      </c>
      <c r="BP106" s="14" t="str">
        <f t="shared" si="90"/>
        <v/>
      </c>
      <c r="BQ106" s="14" t="str">
        <f t="shared" si="91"/>
        <v/>
      </c>
    </row>
    <row r="107" spans="10:69">
      <c r="J107" s="13" t="s">
        <v>154</v>
      </c>
      <c r="K107" s="14" t="str">
        <f t="shared" si="67"/>
        <v>0</v>
      </c>
      <c r="L107" s="14" t="str">
        <f t="shared" si="93"/>
        <v>1</v>
      </c>
      <c r="M107" s="14" t="str">
        <f t="shared" si="93"/>
        <v>0</v>
      </c>
      <c r="N107" s="14" t="str">
        <f t="shared" si="93"/>
        <v>0</v>
      </c>
      <c r="O107" s="14" t="str">
        <f t="shared" si="93"/>
        <v>0</v>
      </c>
      <c r="P107" s="14" t="str">
        <f t="shared" si="93"/>
        <v>0</v>
      </c>
      <c r="Q107" s="14" t="str">
        <f t="shared" si="93"/>
        <v>0</v>
      </c>
      <c r="R107" s="14" t="str">
        <f t="shared" si="93"/>
        <v>1</v>
      </c>
      <c r="S107" s="14" t="str">
        <f t="shared" si="93"/>
        <v>1</v>
      </c>
      <c r="T107" s="14" t="str">
        <f t="shared" si="93"/>
        <v>0</v>
      </c>
      <c r="U107" s="14" t="str">
        <f t="shared" si="93"/>
        <v>0</v>
      </c>
      <c r="V107" s="14" t="str">
        <f t="shared" si="93"/>
        <v>0</v>
      </c>
      <c r="AQ107" s="18" t="str">
        <f t="shared" si="92"/>
        <v>0</v>
      </c>
      <c r="AR107" s="14" t="str">
        <f t="shared" si="69"/>
        <v>1</v>
      </c>
      <c r="AS107" s="14" t="str">
        <f t="shared" si="70"/>
        <v/>
      </c>
      <c r="AT107" s="14" t="str">
        <f t="shared" si="71"/>
        <v/>
      </c>
      <c r="AU107" s="14" t="str">
        <f t="shared" si="72"/>
        <v/>
      </c>
      <c r="AV107" s="14" t="str">
        <f t="shared" si="73"/>
        <v/>
      </c>
      <c r="AW107" s="14" t="str">
        <f t="shared" si="74"/>
        <v/>
      </c>
      <c r="AX107" s="14" t="str">
        <f t="shared" si="75"/>
        <v/>
      </c>
      <c r="AY107" s="14" t="str">
        <f t="shared" si="76"/>
        <v/>
      </c>
      <c r="AZ107" s="14" t="str">
        <f t="shared" si="77"/>
        <v/>
      </c>
      <c r="BA107" s="14" t="str">
        <f t="shared" si="78"/>
        <v/>
      </c>
      <c r="BB107" s="14" t="str">
        <f t="shared" si="79"/>
        <v/>
      </c>
      <c r="BF107" s="18" t="str">
        <f t="shared" si="80"/>
        <v>0</v>
      </c>
      <c r="BG107" s="14" t="str">
        <f t="shared" si="81"/>
        <v/>
      </c>
      <c r="BH107" s="14" t="str">
        <f t="shared" si="82"/>
        <v/>
      </c>
      <c r="BI107" s="14" t="str">
        <f t="shared" si="83"/>
        <v/>
      </c>
      <c r="BJ107" s="14" t="str">
        <f t="shared" si="84"/>
        <v/>
      </c>
      <c r="BK107" s="14" t="str">
        <f t="shared" si="85"/>
        <v/>
      </c>
      <c r="BL107" s="14" t="str">
        <f t="shared" si="86"/>
        <v/>
      </c>
      <c r="BM107" s="14" t="str">
        <f t="shared" si="87"/>
        <v/>
      </c>
      <c r="BN107" s="14" t="str">
        <f t="shared" si="88"/>
        <v/>
      </c>
      <c r="BO107" s="14" t="str">
        <f t="shared" si="89"/>
        <v/>
      </c>
      <c r="BP107" s="14" t="str">
        <f t="shared" si="90"/>
        <v/>
      </c>
      <c r="BQ107" s="14" t="str">
        <f t="shared" si="91"/>
        <v/>
      </c>
    </row>
    <row r="108" spans="10:69">
      <c r="J108" s="13" t="s">
        <v>155</v>
      </c>
      <c r="K108" s="14" t="str">
        <f t="shared" si="67"/>
        <v>0</v>
      </c>
      <c r="L108" s="14" t="str">
        <f t="shared" si="93"/>
        <v>0</v>
      </c>
      <c r="M108" s="14" t="str">
        <f t="shared" si="93"/>
        <v>1</v>
      </c>
      <c r="N108" s="14" t="str">
        <f t="shared" si="93"/>
        <v>1</v>
      </c>
      <c r="O108" s="14" t="str">
        <f t="shared" si="93"/>
        <v>0</v>
      </c>
      <c r="P108" s="14" t="str">
        <f t="shared" si="93"/>
        <v>0</v>
      </c>
      <c r="Q108" s="14" t="str">
        <f t="shared" si="93"/>
        <v>0</v>
      </c>
      <c r="R108" s="14" t="str">
        <f t="shared" si="93"/>
        <v>1</v>
      </c>
      <c r="S108" s="14" t="str">
        <f t="shared" si="93"/>
        <v>1</v>
      </c>
      <c r="T108" s="14" t="str">
        <f t="shared" si="93"/>
        <v>1</v>
      </c>
      <c r="U108" s="14" t="str">
        <f t="shared" si="93"/>
        <v>0</v>
      </c>
      <c r="V108" s="14" t="str">
        <f t="shared" si="93"/>
        <v>0</v>
      </c>
      <c r="AQ108" s="18" t="str">
        <f t="shared" si="92"/>
        <v>0</v>
      </c>
      <c r="AR108" s="14" t="str">
        <f t="shared" si="69"/>
        <v>0</v>
      </c>
      <c r="AS108" s="14" t="str">
        <f t="shared" si="70"/>
        <v>1</v>
      </c>
      <c r="AT108" s="14" t="str">
        <f t="shared" si="71"/>
        <v/>
      </c>
      <c r="AU108" s="14" t="str">
        <f t="shared" si="72"/>
        <v/>
      </c>
      <c r="AV108" s="14" t="str">
        <f t="shared" si="73"/>
        <v/>
      </c>
      <c r="AW108" s="14" t="str">
        <f t="shared" si="74"/>
        <v/>
      </c>
      <c r="AX108" s="14" t="str">
        <f t="shared" si="75"/>
        <v/>
      </c>
      <c r="AY108" s="14" t="str">
        <f t="shared" si="76"/>
        <v/>
      </c>
      <c r="AZ108" s="14" t="str">
        <f t="shared" si="77"/>
        <v/>
      </c>
      <c r="BA108" s="14" t="str">
        <f t="shared" si="78"/>
        <v/>
      </c>
      <c r="BB108" s="14" t="str">
        <f t="shared" si="79"/>
        <v/>
      </c>
      <c r="BF108" s="18" t="str">
        <f t="shared" si="80"/>
        <v>0</v>
      </c>
      <c r="BG108" s="14" t="str">
        <f t="shared" si="81"/>
        <v/>
      </c>
      <c r="BH108" s="14" t="str">
        <f t="shared" si="82"/>
        <v/>
      </c>
      <c r="BI108" s="14" t="str">
        <f t="shared" si="83"/>
        <v/>
      </c>
      <c r="BJ108" s="14" t="str">
        <f t="shared" si="84"/>
        <v/>
      </c>
      <c r="BK108" s="14" t="str">
        <f t="shared" si="85"/>
        <v/>
      </c>
      <c r="BL108" s="14" t="str">
        <f t="shared" si="86"/>
        <v/>
      </c>
      <c r="BM108" s="14" t="str">
        <f t="shared" si="87"/>
        <v/>
      </c>
      <c r="BN108" s="14" t="str">
        <f t="shared" si="88"/>
        <v/>
      </c>
      <c r="BO108" s="14" t="str">
        <f t="shared" si="89"/>
        <v/>
      </c>
      <c r="BP108" s="14" t="str">
        <f t="shared" si="90"/>
        <v/>
      </c>
      <c r="BQ108" s="14" t="str">
        <f t="shared" si="91"/>
        <v/>
      </c>
    </row>
    <row r="109" spans="10:69">
      <c r="J109" s="13" t="s">
        <v>156</v>
      </c>
      <c r="K109" s="14" t="str">
        <f t="shared" si="67"/>
        <v>1</v>
      </c>
      <c r="L109" s="14" t="str">
        <f t="shared" si="93"/>
        <v>0</v>
      </c>
      <c r="M109" s="14" t="str">
        <f t="shared" si="93"/>
        <v>0</v>
      </c>
      <c r="N109" s="14" t="str">
        <f t="shared" si="93"/>
        <v>0</v>
      </c>
      <c r="O109" s="14" t="str">
        <f t="shared" si="93"/>
        <v>1</v>
      </c>
      <c r="P109" s="14" t="str">
        <f t="shared" si="93"/>
        <v>0</v>
      </c>
      <c r="Q109" s="14" t="str">
        <f t="shared" si="93"/>
        <v>1</v>
      </c>
      <c r="R109" s="14" t="str">
        <f t="shared" si="93"/>
        <v>1</v>
      </c>
      <c r="S109" s="14" t="str">
        <f t="shared" si="93"/>
        <v>1</v>
      </c>
      <c r="T109" s="14" t="str">
        <f t="shared" si="93"/>
        <v>0</v>
      </c>
      <c r="U109" s="14" t="str">
        <f t="shared" si="93"/>
        <v>0</v>
      </c>
      <c r="V109" s="14" t="str">
        <f t="shared" si="93"/>
        <v>1</v>
      </c>
      <c r="AQ109" s="18" t="str">
        <f t="shared" si="92"/>
        <v>1</v>
      </c>
      <c r="AR109" s="14" t="str">
        <f t="shared" si="69"/>
        <v/>
      </c>
      <c r="AS109" s="14" t="str">
        <f t="shared" si="70"/>
        <v/>
      </c>
      <c r="AT109" s="14" t="str">
        <f t="shared" si="71"/>
        <v/>
      </c>
      <c r="AU109" s="14" t="str">
        <f t="shared" si="72"/>
        <v/>
      </c>
      <c r="AV109" s="14" t="str">
        <f t="shared" si="73"/>
        <v/>
      </c>
      <c r="AW109" s="14" t="str">
        <f t="shared" si="74"/>
        <v/>
      </c>
      <c r="AX109" s="14" t="str">
        <f t="shared" si="75"/>
        <v/>
      </c>
      <c r="AY109" s="14" t="str">
        <f t="shared" si="76"/>
        <v/>
      </c>
      <c r="AZ109" s="14" t="str">
        <f t="shared" si="77"/>
        <v/>
      </c>
      <c r="BA109" s="14" t="str">
        <f t="shared" si="78"/>
        <v/>
      </c>
      <c r="BB109" s="14" t="str">
        <f t="shared" si="79"/>
        <v/>
      </c>
      <c r="BF109" s="18" t="str">
        <f t="shared" si="80"/>
        <v>1</v>
      </c>
      <c r="BG109" s="14" t="str">
        <f t="shared" si="81"/>
        <v>0</v>
      </c>
      <c r="BH109" s="14" t="str">
        <f t="shared" si="82"/>
        <v/>
      </c>
      <c r="BI109" s="14" t="str">
        <f t="shared" si="83"/>
        <v/>
      </c>
      <c r="BJ109" s="14" t="str">
        <f t="shared" si="84"/>
        <v/>
      </c>
      <c r="BK109" s="14" t="str">
        <f t="shared" si="85"/>
        <v/>
      </c>
      <c r="BL109" s="14" t="str">
        <f t="shared" si="86"/>
        <v/>
      </c>
      <c r="BM109" s="14" t="str">
        <f t="shared" si="87"/>
        <v/>
      </c>
      <c r="BN109" s="14" t="str">
        <f t="shared" si="88"/>
        <v/>
      </c>
      <c r="BO109" s="14" t="str">
        <f t="shared" si="89"/>
        <v/>
      </c>
      <c r="BP109" s="14" t="str">
        <f t="shared" si="90"/>
        <v/>
      </c>
      <c r="BQ109" s="14" t="str">
        <f t="shared" si="91"/>
        <v/>
      </c>
    </row>
    <row r="110" spans="10:69">
      <c r="J110" s="13" t="s">
        <v>157</v>
      </c>
      <c r="K110" s="14" t="str">
        <f t="shared" si="67"/>
        <v>0</v>
      </c>
      <c r="L110" s="14" t="str">
        <f t="shared" si="93"/>
        <v>1</v>
      </c>
      <c r="M110" s="14" t="str">
        <f t="shared" si="93"/>
        <v>1</v>
      </c>
      <c r="N110" s="14" t="str">
        <f t="shared" si="93"/>
        <v>0</v>
      </c>
      <c r="O110" s="14" t="str">
        <f t="shared" si="93"/>
        <v>1</v>
      </c>
      <c r="P110" s="14" t="str">
        <f t="shared" si="93"/>
        <v>0</v>
      </c>
      <c r="Q110" s="14" t="str">
        <f t="shared" si="93"/>
        <v>1</v>
      </c>
      <c r="R110" s="14" t="str">
        <f t="shared" si="93"/>
        <v>0</v>
      </c>
      <c r="S110" s="14" t="str">
        <f t="shared" si="93"/>
        <v>0</v>
      </c>
      <c r="T110" s="14" t="str">
        <f t="shared" si="93"/>
        <v>1</v>
      </c>
      <c r="U110" s="14" t="str">
        <f t="shared" si="93"/>
        <v>0</v>
      </c>
      <c r="V110" s="14" t="str">
        <f t="shared" si="93"/>
        <v>0</v>
      </c>
      <c r="AQ110" s="18" t="str">
        <f t="shared" si="92"/>
        <v>0</v>
      </c>
      <c r="AR110" s="14" t="str">
        <f t="shared" si="69"/>
        <v>1</v>
      </c>
      <c r="AS110" s="14" t="str">
        <f t="shared" si="70"/>
        <v/>
      </c>
      <c r="AT110" s="14" t="str">
        <f t="shared" si="71"/>
        <v/>
      </c>
      <c r="AU110" s="14" t="str">
        <f t="shared" si="72"/>
        <v/>
      </c>
      <c r="AV110" s="14" t="str">
        <f t="shared" si="73"/>
        <v/>
      </c>
      <c r="AW110" s="14" t="str">
        <f t="shared" si="74"/>
        <v/>
      </c>
      <c r="AX110" s="14" t="str">
        <f t="shared" si="75"/>
        <v/>
      </c>
      <c r="AY110" s="14" t="str">
        <f t="shared" si="76"/>
        <v/>
      </c>
      <c r="AZ110" s="14" t="str">
        <f t="shared" si="77"/>
        <v/>
      </c>
      <c r="BA110" s="14" t="str">
        <f t="shared" si="78"/>
        <v/>
      </c>
      <c r="BB110" s="14" t="str">
        <f t="shared" si="79"/>
        <v/>
      </c>
      <c r="BF110" s="18" t="str">
        <f t="shared" si="80"/>
        <v>0</v>
      </c>
      <c r="BG110" s="14" t="str">
        <f t="shared" si="81"/>
        <v/>
      </c>
      <c r="BH110" s="14" t="str">
        <f t="shared" si="82"/>
        <v/>
      </c>
      <c r="BI110" s="14" t="str">
        <f t="shared" si="83"/>
        <v/>
      </c>
      <c r="BJ110" s="14" t="str">
        <f t="shared" si="84"/>
        <v/>
      </c>
      <c r="BK110" s="14" t="str">
        <f t="shared" si="85"/>
        <v/>
      </c>
      <c r="BL110" s="14" t="str">
        <f t="shared" si="86"/>
        <v/>
      </c>
      <c r="BM110" s="14" t="str">
        <f t="shared" si="87"/>
        <v/>
      </c>
      <c r="BN110" s="14" t="str">
        <f t="shared" si="88"/>
        <v/>
      </c>
      <c r="BO110" s="14" t="str">
        <f t="shared" si="89"/>
        <v/>
      </c>
      <c r="BP110" s="14" t="str">
        <f t="shared" si="90"/>
        <v/>
      </c>
      <c r="BQ110" s="14" t="str">
        <f t="shared" si="91"/>
        <v/>
      </c>
    </row>
    <row r="111" spans="10:69">
      <c r="J111" s="13" t="s">
        <v>158</v>
      </c>
      <c r="K111" s="14" t="str">
        <f t="shared" si="67"/>
        <v>1</v>
      </c>
      <c r="L111" s="14" t="str">
        <f t="shared" si="93"/>
        <v>1</v>
      </c>
      <c r="M111" s="14" t="str">
        <f t="shared" si="93"/>
        <v>0</v>
      </c>
      <c r="N111" s="14" t="str">
        <f t="shared" si="93"/>
        <v>1</v>
      </c>
      <c r="O111" s="14" t="str">
        <f t="shared" si="93"/>
        <v>0</v>
      </c>
      <c r="P111" s="14" t="str">
        <f t="shared" si="93"/>
        <v>0</v>
      </c>
      <c r="Q111" s="14" t="str">
        <f t="shared" si="93"/>
        <v>0</v>
      </c>
      <c r="R111" s="14" t="str">
        <f t="shared" si="93"/>
        <v>0</v>
      </c>
      <c r="S111" s="14" t="str">
        <f t="shared" si="93"/>
        <v>0</v>
      </c>
      <c r="T111" s="14" t="str">
        <f t="shared" si="93"/>
        <v>0</v>
      </c>
      <c r="U111" s="14" t="str">
        <f t="shared" si="93"/>
        <v>0</v>
      </c>
      <c r="V111" s="14" t="str">
        <f t="shared" si="93"/>
        <v>0</v>
      </c>
      <c r="AQ111" s="18" t="str">
        <f t="shared" si="92"/>
        <v>1</v>
      </c>
      <c r="AR111" s="14" t="str">
        <f t="shared" si="69"/>
        <v/>
      </c>
      <c r="AS111" s="14" t="str">
        <f t="shared" si="70"/>
        <v/>
      </c>
      <c r="AT111" s="14" t="str">
        <f t="shared" si="71"/>
        <v/>
      </c>
      <c r="AU111" s="14" t="str">
        <f t="shared" si="72"/>
        <v/>
      </c>
      <c r="AV111" s="14" t="str">
        <f t="shared" si="73"/>
        <v/>
      </c>
      <c r="AW111" s="14" t="str">
        <f t="shared" si="74"/>
        <v/>
      </c>
      <c r="AX111" s="14" t="str">
        <f t="shared" si="75"/>
        <v/>
      </c>
      <c r="AY111" s="14" t="str">
        <f t="shared" si="76"/>
        <v/>
      </c>
      <c r="AZ111" s="14" t="str">
        <f t="shared" si="77"/>
        <v/>
      </c>
      <c r="BA111" s="14" t="str">
        <f t="shared" si="78"/>
        <v/>
      </c>
      <c r="BB111" s="14" t="str">
        <f t="shared" si="79"/>
        <v/>
      </c>
      <c r="BF111" s="18" t="str">
        <f t="shared" si="80"/>
        <v>1</v>
      </c>
      <c r="BG111" s="14" t="str">
        <f t="shared" si="81"/>
        <v>1</v>
      </c>
      <c r="BH111" s="14" t="str">
        <f t="shared" si="82"/>
        <v>0</v>
      </c>
      <c r="BI111" s="14" t="str">
        <f t="shared" si="83"/>
        <v>1</v>
      </c>
      <c r="BJ111" s="14" t="str">
        <f t="shared" si="84"/>
        <v/>
      </c>
      <c r="BK111" s="14" t="str">
        <f t="shared" si="85"/>
        <v/>
      </c>
      <c r="BL111" s="14" t="str">
        <f t="shared" si="86"/>
        <v/>
      </c>
      <c r="BM111" s="14" t="str">
        <f t="shared" si="87"/>
        <v/>
      </c>
      <c r="BN111" s="14" t="str">
        <f t="shared" si="88"/>
        <v/>
      </c>
      <c r="BO111" s="14" t="str">
        <f t="shared" si="89"/>
        <v/>
      </c>
      <c r="BP111" s="14" t="str">
        <f t="shared" si="90"/>
        <v/>
      </c>
      <c r="BQ111" s="14" t="str">
        <f t="shared" si="91"/>
        <v/>
      </c>
    </row>
    <row r="112" spans="10:69">
      <c r="J112" s="13" t="s">
        <v>159</v>
      </c>
      <c r="K112" s="14" t="str">
        <f t="shared" si="67"/>
        <v>0</v>
      </c>
      <c r="L112" s="14" t="str">
        <f t="shared" si="93"/>
        <v>0</v>
      </c>
      <c r="M112" s="14" t="str">
        <f t="shared" si="93"/>
        <v>0</v>
      </c>
      <c r="N112" s="14" t="str">
        <f t="shared" si="93"/>
        <v>1</v>
      </c>
      <c r="O112" s="14" t="str">
        <f t="shared" si="93"/>
        <v>0</v>
      </c>
      <c r="P112" s="14" t="str">
        <f t="shared" si="93"/>
        <v>1</v>
      </c>
      <c r="Q112" s="14" t="str">
        <f t="shared" si="93"/>
        <v>0</v>
      </c>
      <c r="R112" s="14" t="str">
        <f t="shared" si="93"/>
        <v>1</v>
      </c>
      <c r="S112" s="14" t="str">
        <f t="shared" si="93"/>
        <v>1</v>
      </c>
      <c r="T112" s="14" t="str">
        <f t="shared" si="93"/>
        <v>1</v>
      </c>
      <c r="U112" s="14" t="str">
        <f t="shared" si="93"/>
        <v>0</v>
      </c>
      <c r="V112" s="14" t="str">
        <f t="shared" si="93"/>
        <v>0</v>
      </c>
      <c r="AQ112" s="18" t="str">
        <f t="shared" si="92"/>
        <v>0</v>
      </c>
      <c r="AR112" s="14" t="str">
        <f t="shared" si="69"/>
        <v>0</v>
      </c>
      <c r="AS112" s="14" t="str">
        <f t="shared" si="70"/>
        <v>0</v>
      </c>
      <c r="AT112" s="14" t="str">
        <f t="shared" si="71"/>
        <v>1</v>
      </c>
      <c r="AU112" s="14" t="str">
        <f t="shared" si="72"/>
        <v>0</v>
      </c>
      <c r="AV112" s="14" t="str">
        <f t="shared" si="73"/>
        <v>1</v>
      </c>
      <c r="AW112" s="14" t="str">
        <f t="shared" si="74"/>
        <v/>
      </c>
      <c r="AX112" s="14" t="str">
        <f t="shared" si="75"/>
        <v/>
      </c>
      <c r="AY112" s="14" t="str">
        <f t="shared" si="76"/>
        <v/>
      </c>
      <c r="AZ112" s="14" t="str">
        <f t="shared" si="77"/>
        <v/>
      </c>
      <c r="BA112" s="14" t="str">
        <f t="shared" si="78"/>
        <v/>
      </c>
      <c r="BB112" s="14" t="str">
        <f t="shared" si="79"/>
        <v/>
      </c>
      <c r="BF112" s="18" t="str">
        <f t="shared" si="80"/>
        <v>0</v>
      </c>
      <c r="BG112" s="14" t="str">
        <f t="shared" si="81"/>
        <v/>
      </c>
      <c r="BH112" s="14" t="str">
        <f t="shared" si="82"/>
        <v/>
      </c>
      <c r="BI112" s="14" t="str">
        <f t="shared" si="83"/>
        <v/>
      </c>
      <c r="BJ112" s="14" t="str">
        <f t="shared" si="84"/>
        <v/>
      </c>
      <c r="BK112" s="14" t="str">
        <f t="shared" si="85"/>
        <v/>
      </c>
      <c r="BL112" s="14" t="str">
        <f t="shared" si="86"/>
        <v/>
      </c>
      <c r="BM112" s="14" t="str">
        <f t="shared" si="87"/>
        <v/>
      </c>
      <c r="BN112" s="14" t="str">
        <f t="shared" si="88"/>
        <v/>
      </c>
      <c r="BO112" s="14" t="str">
        <f t="shared" si="89"/>
        <v/>
      </c>
      <c r="BP112" s="14" t="str">
        <f t="shared" si="90"/>
        <v/>
      </c>
      <c r="BQ112" s="14" t="str">
        <f t="shared" si="91"/>
        <v/>
      </c>
    </row>
    <row r="113" spans="10:69">
      <c r="J113" s="13" t="s">
        <v>160</v>
      </c>
      <c r="K113" s="14" t="str">
        <f t="shared" ref="K113:K176" si="94">MID($J113,K$9,1)</f>
        <v>0</v>
      </c>
      <c r="L113" s="14" t="str">
        <f t="shared" si="93"/>
        <v>0</v>
      </c>
      <c r="M113" s="14" t="str">
        <f t="shared" si="93"/>
        <v>0</v>
      </c>
      <c r="N113" s="14" t="str">
        <f t="shared" si="93"/>
        <v>0</v>
      </c>
      <c r="O113" s="14" t="str">
        <f t="shared" si="93"/>
        <v>1</v>
      </c>
      <c r="P113" s="14" t="str">
        <f t="shared" si="93"/>
        <v>0</v>
      </c>
      <c r="Q113" s="14" t="str">
        <f t="shared" si="93"/>
        <v>1</v>
      </c>
      <c r="R113" s="14" t="str">
        <f t="shared" si="93"/>
        <v>0</v>
      </c>
      <c r="S113" s="14" t="str">
        <f t="shared" si="93"/>
        <v>0</v>
      </c>
      <c r="T113" s="14" t="str">
        <f t="shared" si="93"/>
        <v>0</v>
      </c>
      <c r="U113" s="14" t="str">
        <f t="shared" si="93"/>
        <v>1</v>
      </c>
      <c r="V113" s="14" t="str">
        <f t="shared" si="93"/>
        <v>0</v>
      </c>
      <c r="AQ113" s="18" t="str">
        <f t="shared" si="92"/>
        <v>0</v>
      </c>
      <c r="AR113" s="14" t="str">
        <f t="shared" si="69"/>
        <v>0</v>
      </c>
      <c r="AS113" s="14" t="str">
        <f t="shared" si="70"/>
        <v>0</v>
      </c>
      <c r="AT113" s="14" t="str">
        <f t="shared" si="71"/>
        <v>0</v>
      </c>
      <c r="AU113" s="14" t="str">
        <f t="shared" si="72"/>
        <v/>
      </c>
      <c r="AV113" s="14" t="str">
        <f t="shared" si="73"/>
        <v/>
      </c>
      <c r="AW113" s="14" t="str">
        <f t="shared" si="74"/>
        <v/>
      </c>
      <c r="AX113" s="14" t="str">
        <f t="shared" si="75"/>
        <v/>
      </c>
      <c r="AY113" s="14" t="str">
        <f t="shared" si="76"/>
        <v/>
      </c>
      <c r="AZ113" s="14" t="str">
        <f t="shared" si="77"/>
        <v/>
      </c>
      <c r="BA113" s="14" t="str">
        <f t="shared" si="78"/>
        <v/>
      </c>
      <c r="BB113" s="14" t="str">
        <f t="shared" si="79"/>
        <v/>
      </c>
      <c r="BF113" s="18" t="str">
        <f t="shared" si="80"/>
        <v>0</v>
      </c>
      <c r="BG113" s="14" t="str">
        <f t="shared" si="81"/>
        <v/>
      </c>
      <c r="BH113" s="14" t="str">
        <f t="shared" si="82"/>
        <v/>
      </c>
      <c r="BI113" s="14" t="str">
        <f t="shared" si="83"/>
        <v/>
      </c>
      <c r="BJ113" s="14" t="str">
        <f t="shared" si="84"/>
        <v/>
      </c>
      <c r="BK113" s="14" t="str">
        <f t="shared" si="85"/>
        <v/>
      </c>
      <c r="BL113" s="14" t="str">
        <f t="shared" si="86"/>
        <v/>
      </c>
      <c r="BM113" s="14" t="str">
        <f t="shared" si="87"/>
        <v/>
      </c>
      <c r="BN113" s="14" t="str">
        <f t="shared" si="88"/>
        <v/>
      </c>
      <c r="BO113" s="14" t="str">
        <f t="shared" si="89"/>
        <v/>
      </c>
      <c r="BP113" s="14" t="str">
        <f t="shared" si="90"/>
        <v/>
      </c>
      <c r="BQ113" s="14" t="str">
        <f t="shared" si="91"/>
        <v/>
      </c>
    </row>
    <row r="114" spans="10:69">
      <c r="J114" s="13" t="s">
        <v>161</v>
      </c>
      <c r="K114" s="14" t="str">
        <f t="shared" si="94"/>
        <v>0</v>
      </c>
      <c r="L114" s="14" t="str">
        <f t="shared" si="93"/>
        <v>0</v>
      </c>
      <c r="M114" s="14" t="str">
        <f t="shared" si="93"/>
        <v>1</v>
      </c>
      <c r="N114" s="14" t="str">
        <f t="shared" si="93"/>
        <v>0</v>
      </c>
      <c r="O114" s="14" t="str">
        <f t="shared" si="93"/>
        <v>0</v>
      </c>
      <c r="P114" s="14" t="str">
        <f t="shared" si="93"/>
        <v>1</v>
      </c>
      <c r="Q114" s="14" t="str">
        <f t="shared" si="93"/>
        <v>1</v>
      </c>
      <c r="R114" s="14" t="str">
        <f t="shared" si="93"/>
        <v>0</v>
      </c>
      <c r="S114" s="14" t="str">
        <f t="shared" si="93"/>
        <v>1</v>
      </c>
      <c r="T114" s="14" t="str">
        <f t="shared" si="93"/>
        <v>1</v>
      </c>
      <c r="U114" s="14" t="str">
        <f t="shared" si="93"/>
        <v>1</v>
      </c>
      <c r="V114" s="14" t="str">
        <f t="shared" si="93"/>
        <v>1</v>
      </c>
      <c r="AQ114" s="18" t="str">
        <f t="shared" si="92"/>
        <v>0</v>
      </c>
      <c r="AR114" s="14" t="str">
        <f t="shared" si="69"/>
        <v>0</v>
      </c>
      <c r="AS114" s="14" t="str">
        <f t="shared" si="70"/>
        <v>1</v>
      </c>
      <c r="AT114" s="14" t="str">
        <f t="shared" si="71"/>
        <v/>
      </c>
      <c r="AU114" s="14" t="str">
        <f t="shared" si="72"/>
        <v/>
      </c>
      <c r="AV114" s="14" t="str">
        <f t="shared" si="73"/>
        <v/>
      </c>
      <c r="AW114" s="14" t="str">
        <f t="shared" si="74"/>
        <v/>
      </c>
      <c r="AX114" s="14" t="str">
        <f t="shared" si="75"/>
        <v/>
      </c>
      <c r="AY114" s="14" t="str">
        <f t="shared" si="76"/>
        <v/>
      </c>
      <c r="AZ114" s="14" t="str">
        <f t="shared" si="77"/>
        <v/>
      </c>
      <c r="BA114" s="14" t="str">
        <f t="shared" si="78"/>
        <v/>
      </c>
      <c r="BB114" s="14" t="str">
        <f t="shared" si="79"/>
        <v/>
      </c>
      <c r="BF114" s="18" t="str">
        <f t="shared" si="80"/>
        <v>0</v>
      </c>
      <c r="BG114" s="14" t="str">
        <f t="shared" si="81"/>
        <v/>
      </c>
      <c r="BH114" s="14" t="str">
        <f t="shared" si="82"/>
        <v/>
      </c>
      <c r="BI114" s="14" t="str">
        <f t="shared" si="83"/>
        <v/>
      </c>
      <c r="BJ114" s="14" t="str">
        <f t="shared" si="84"/>
        <v/>
      </c>
      <c r="BK114" s="14" t="str">
        <f t="shared" si="85"/>
        <v/>
      </c>
      <c r="BL114" s="14" t="str">
        <f t="shared" si="86"/>
        <v/>
      </c>
      <c r="BM114" s="14" t="str">
        <f t="shared" si="87"/>
        <v/>
      </c>
      <c r="BN114" s="14" t="str">
        <f t="shared" si="88"/>
        <v/>
      </c>
      <c r="BO114" s="14" t="str">
        <f t="shared" si="89"/>
        <v/>
      </c>
      <c r="BP114" s="14" t="str">
        <f t="shared" si="90"/>
        <v/>
      </c>
      <c r="BQ114" s="14" t="str">
        <f t="shared" si="91"/>
        <v/>
      </c>
    </row>
    <row r="115" spans="10:69">
      <c r="J115" s="13" t="s">
        <v>162</v>
      </c>
      <c r="K115" s="14" t="str">
        <f t="shared" si="94"/>
        <v>0</v>
      </c>
      <c r="L115" s="14" t="str">
        <f t="shared" si="93"/>
        <v>0</v>
      </c>
      <c r="M115" s="14" t="str">
        <f t="shared" si="93"/>
        <v>1</v>
      </c>
      <c r="N115" s="14" t="str">
        <f t="shared" si="93"/>
        <v>0</v>
      </c>
      <c r="O115" s="14" t="str">
        <f t="shared" si="93"/>
        <v>0</v>
      </c>
      <c r="P115" s="14" t="str">
        <f t="shared" si="93"/>
        <v>0</v>
      </c>
      <c r="Q115" s="14" t="str">
        <f t="shared" si="93"/>
        <v>0</v>
      </c>
      <c r="R115" s="14" t="str">
        <f t="shared" si="93"/>
        <v>1</v>
      </c>
      <c r="S115" s="14" t="str">
        <f t="shared" si="93"/>
        <v>1</v>
      </c>
      <c r="T115" s="14" t="str">
        <f t="shared" si="93"/>
        <v>0</v>
      </c>
      <c r="U115" s="14" t="str">
        <f t="shared" si="93"/>
        <v>0</v>
      </c>
      <c r="V115" s="14" t="str">
        <f t="shared" si="93"/>
        <v>0</v>
      </c>
      <c r="AQ115" s="18" t="str">
        <f t="shared" si="92"/>
        <v>0</v>
      </c>
      <c r="AR115" s="14" t="str">
        <f t="shared" si="69"/>
        <v>0</v>
      </c>
      <c r="AS115" s="14" t="str">
        <f t="shared" si="70"/>
        <v>1</v>
      </c>
      <c r="AT115" s="14" t="str">
        <f t="shared" si="71"/>
        <v/>
      </c>
      <c r="AU115" s="14" t="str">
        <f t="shared" si="72"/>
        <v/>
      </c>
      <c r="AV115" s="14" t="str">
        <f t="shared" si="73"/>
        <v/>
      </c>
      <c r="AW115" s="14" t="str">
        <f t="shared" si="74"/>
        <v/>
      </c>
      <c r="AX115" s="14" t="str">
        <f t="shared" si="75"/>
        <v/>
      </c>
      <c r="AY115" s="14" t="str">
        <f t="shared" si="76"/>
        <v/>
      </c>
      <c r="AZ115" s="14" t="str">
        <f t="shared" si="77"/>
        <v/>
      </c>
      <c r="BA115" s="14" t="str">
        <f t="shared" si="78"/>
        <v/>
      </c>
      <c r="BB115" s="14" t="str">
        <f t="shared" si="79"/>
        <v/>
      </c>
      <c r="BF115" s="18" t="str">
        <f t="shared" si="80"/>
        <v>0</v>
      </c>
      <c r="BG115" s="14" t="str">
        <f t="shared" si="81"/>
        <v/>
      </c>
      <c r="BH115" s="14" t="str">
        <f t="shared" si="82"/>
        <v/>
      </c>
      <c r="BI115" s="14" t="str">
        <f t="shared" si="83"/>
        <v/>
      </c>
      <c r="BJ115" s="14" t="str">
        <f t="shared" si="84"/>
        <v/>
      </c>
      <c r="BK115" s="14" t="str">
        <f t="shared" si="85"/>
        <v/>
      </c>
      <c r="BL115" s="14" t="str">
        <f t="shared" si="86"/>
        <v/>
      </c>
      <c r="BM115" s="14" t="str">
        <f t="shared" si="87"/>
        <v/>
      </c>
      <c r="BN115" s="14" t="str">
        <f t="shared" si="88"/>
        <v/>
      </c>
      <c r="BO115" s="14" t="str">
        <f t="shared" si="89"/>
        <v/>
      </c>
      <c r="BP115" s="14" t="str">
        <f t="shared" si="90"/>
        <v/>
      </c>
      <c r="BQ115" s="14" t="str">
        <f t="shared" si="91"/>
        <v/>
      </c>
    </row>
    <row r="116" spans="10:69">
      <c r="J116" s="13" t="s">
        <v>163</v>
      </c>
      <c r="K116" s="14" t="str">
        <f t="shared" si="94"/>
        <v>1</v>
      </c>
      <c r="L116" s="14" t="str">
        <f t="shared" si="93"/>
        <v>1</v>
      </c>
      <c r="M116" s="14" t="str">
        <f t="shared" si="93"/>
        <v>1</v>
      </c>
      <c r="N116" s="14" t="str">
        <f t="shared" si="93"/>
        <v>0</v>
      </c>
      <c r="O116" s="14" t="str">
        <f t="shared" si="93"/>
        <v>0</v>
      </c>
      <c r="P116" s="14" t="str">
        <f t="shared" si="93"/>
        <v>1</v>
      </c>
      <c r="Q116" s="14" t="str">
        <f t="shared" si="93"/>
        <v>0</v>
      </c>
      <c r="R116" s="14" t="str">
        <f t="shared" si="93"/>
        <v>1</v>
      </c>
      <c r="S116" s="14" t="str">
        <f t="shared" si="93"/>
        <v>1</v>
      </c>
      <c r="T116" s="14" t="str">
        <f t="shared" si="93"/>
        <v>1</v>
      </c>
      <c r="U116" s="14" t="str">
        <f t="shared" si="93"/>
        <v>0</v>
      </c>
      <c r="V116" s="14" t="str">
        <f t="shared" si="93"/>
        <v>0</v>
      </c>
      <c r="AQ116" s="18" t="str">
        <f t="shared" si="92"/>
        <v>1</v>
      </c>
      <c r="AR116" s="14" t="str">
        <f t="shared" si="69"/>
        <v/>
      </c>
      <c r="AS116" s="14" t="str">
        <f t="shared" si="70"/>
        <v/>
      </c>
      <c r="AT116" s="14" t="str">
        <f t="shared" si="71"/>
        <v/>
      </c>
      <c r="AU116" s="14" t="str">
        <f t="shared" si="72"/>
        <v/>
      </c>
      <c r="AV116" s="14" t="str">
        <f t="shared" si="73"/>
        <v/>
      </c>
      <c r="AW116" s="14" t="str">
        <f t="shared" si="74"/>
        <v/>
      </c>
      <c r="AX116" s="14" t="str">
        <f t="shared" si="75"/>
        <v/>
      </c>
      <c r="AY116" s="14" t="str">
        <f t="shared" si="76"/>
        <v/>
      </c>
      <c r="AZ116" s="14" t="str">
        <f t="shared" si="77"/>
        <v/>
      </c>
      <c r="BA116" s="14" t="str">
        <f t="shared" si="78"/>
        <v/>
      </c>
      <c r="BB116" s="14" t="str">
        <f t="shared" si="79"/>
        <v/>
      </c>
      <c r="BF116" s="18" t="str">
        <f t="shared" si="80"/>
        <v>1</v>
      </c>
      <c r="BG116" s="14" t="str">
        <f t="shared" si="81"/>
        <v>1</v>
      </c>
      <c r="BH116" s="14" t="str">
        <f t="shared" si="82"/>
        <v>1</v>
      </c>
      <c r="BI116" s="14" t="str">
        <f t="shared" si="83"/>
        <v/>
      </c>
      <c r="BJ116" s="14" t="str">
        <f t="shared" si="84"/>
        <v/>
      </c>
      <c r="BK116" s="14" t="str">
        <f t="shared" si="85"/>
        <v/>
      </c>
      <c r="BL116" s="14" t="str">
        <f t="shared" si="86"/>
        <v/>
      </c>
      <c r="BM116" s="14" t="str">
        <f t="shared" si="87"/>
        <v/>
      </c>
      <c r="BN116" s="14" t="str">
        <f t="shared" si="88"/>
        <v/>
      </c>
      <c r="BO116" s="14" t="str">
        <f t="shared" si="89"/>
        <v/>
      </c>
      <c r="BP116" s="14" t="str">
        <f t="shared" si="90"/>
        <v/>
      </c>
      <c r="BQ116" s="14" t="str">
        <f t="shared" si="91"/>
        <v/>
      </c>
    </row>
    <row r="117" spans="10:69">
      <c r="J117" s="13" t="s">
        <v>164</v>
      </c>
      <c r="K117" s="14" t="str">
        <f t="shared" si="94"/>
        <v>0</v>
      </c>
      <c r="L117" s="14" t="str">
        <f t="shared" si="93"/>
        <v>0</v>
      </c>
      <c r="M117" s="14" t="str">
        <f t="shared" si="93"/>
        <v>1</v>
      </c>
      <c r="N117" s="14" t="str">
        <f t="shared" si="93"/>
        <v>1</v>
      </c>
      <c r="O117" s="14" t="str">
        <f t="shared" si="93"/>
        <v>0</v>
      </c>
      <c r="P117" s="14" t="str">
        <f t="shared" si="93"/>
        <v>1</v>
      </c>
      <c r="Q117" s="14" t="str">
        <f t="shared" si="93"/>
        <v>1</v>
      </c>
      <c r="R117" s="14" t="str">
        <f t="shared" si="93"/>
        <v>1</v>
      </c>
      <c r="S117" s="14" t="str">
        <f t="shared" si="93"/>
        <v>1</v>
      </c>
      <c r="T117" s="14" t="str">
        <f t="shared" ref="L117:V140" si="95">MID($J117,T$9,1)</f>
        <v>0</v>
      </c>
      <c r="U117" s="14" t="str">
        <f t="shared" si="95"/>
        <v>0</v>
      </c>
      <c r="V117" s="14" t="str">
        <f t="shared" si="95"/>
        <v>1</v>
      </c>
      <c r="AQ117" s="18" t="str">
        <f t="shared" si="92"/>
        <v>0</v>
      </c>
      <c r="AR117" s="14" t="str">
        <f t="shared" si="69"/>
        <v>0</v>
      </c>
      <c r="AS117" s="14" t="str">
        <f t="shared" si="70"/>
        <v>1</v>
      </c>
      <c r="AT117" s="14" t="str">
        <f t="shared" si="71"/>
        <v/>
      </c>
      <c r="AU117" s="14" t="str">
        <f t="shared" si="72"/>
        <v/>
      </c>
      <c r="AV117" s="14" t="str">
        <f t="shared" si="73"/>
        <v/>
      </c>
      <c r="AW117" s="14" t="str">
        <f t="shared" si="74"/>
        <v/>
      </c>
      <c r="AX117" s="14" t="str">
        <f t="shared" si="75"/>
        <v/>
      </c>
      <c r="AY117" s="14" t="str">
        <f t="shared" si="76"/>
        <v/>
      </c>
      <c r="AZ117" s="14" t="str">
        <f t="shared" si="77"/>
        <v/>
      </c>
      <c r="BA117" s="14" t="str">
        <f t="shared" si="78"/>
        <v/>
      </c>
      <c r="BB117" s="14" t="str">
        <f t="shared" si="79"/>
        <v/>
      </c>
      <c r="BF117" s="18" t="str">
        <f t="shared" si="80"/>
        <v>0</v>
      </c>
      <c r="BG117" s="14" t="str">
        <f t="shared" si="81"/>
        <v/>
      </c>
      <c r="BH117" s="14" t="str">
        <f t="shared" si="82"/>
        <v/>
      </c>
      <c r="BI117" s="14" t="str">
        <f t="shared" si="83"/>
        <v/>
      </c>
      <c r="BJ117" s="14" t="str">
        <f t="shared" si="84"/>
        <v/>
      </c>
      <c r="BK117" s="14" t="str">
        <f t="shared" si="85"/>
        <v/>
      </c>
      <c r="BL117" s="14" t="str">
        <f t="shared" si="86"/>
        <v/>
      </c>
      <c r="BM117" s="14" t="str">
        <f t="shared" si="87"/>
        <v/>
      </c>
      <c r="BN117" s="14" t="str">
        <f t="shared" si="88"/>
        <v/>
      </c>
      <c r="BO117" s="14" t="str">
        <f t="shared" si="89"/>
        <v/>
      </c>
      <c r="BP117" s="14" t="str">
        <f t="shared" si="90"/>
        <v/>
      </c>
      <c r="BQ117" s="14" t="str">
        <f t="shared" si="91"/>
        <v/>
      </c>
    </row>
    <row r="118" spans="10:69">
      <c r="J118" s="13" t="s">
        <v>165</v>
      </c>
      <c r="K118" s="14" t="str">
        <f t="shared" si="94"/>
        <v>1</v>
      </c>
      <c r="L118" s="14" t="str">
        <f t="shared" si="95"/>
        <v>0</v>
      </c>
      <c r="M118" s="14" t="str">
        <f t="shared" si="95"/>
        <v>0</v>
      </c>
      <c r="N118" s="14" t="str">
        <f t="shared" si="95"/>
        <v>0</v>
      </c>
      <c r="O118" s="14" t="str">
        <f t="shared" si="95"/>
        <v>0</v>
      </c>
      <c r="P118" s="14" t="str">
        <f t="shared" si="95"/>
        <v>0</v>
      </c>
      <c r="Q118" s="14" t="str">
        <f t="shared" si="95"/>
        <v>1</v>
      </c>
      <c r="R118" s="14" t="str">
        <f t="shared" si="95"/>
        <v>0</v>
      </c>
      <c r="S118" s="14" t="str">
        <f t="shared" si="95"/>
        <v>0</v>
      </c>
      <c r="T118" s="14" t="str">
        <f t="shared" si="95"/>
        <v>1</v>
      </c>
      <c r="U118" s="14" t="str">
        <f t="shared" si="95"/>
        <v>1</v>
      </c>
      <c r="V118" s="14" t="str">
        <f t="shared" si="95"/>
        <v>0</v>
      </c>
      <c r="AQ118" s="18" t="str">
        <f t="shared" si="92"/>
        <v>1</v>
      </c>
      <c r="AR118" s="14" t="str">
        <f t="shared" si="69"/>
        <v/>
      </c>
      <c r="AS118" s="14" t="str">
        <f t="shared" si="70"/>
        <v/>
      </c>
      <c r="AT118" s="14" t="str">
        <f t="shared" si="71"/>
        <v/>
      </c>
      <c r="AU118" s="14" t="str">
        <f t="shared" si="72"/>
        <v/>
      </c>
      <c r="AV118" s="14" t="str">
        <f t="shared" si="73"/>
        <v/>
      </c>
      <c r="AW118" s="14" t="str">
        <f t="shared" si="74"/>
        <v/>
      </c>
      <c r="AX118" s="14" t="str">
        <f t="shared" si="75"/>
        <v/>
      </c>
      <c r="AY118" s="14" t="str">
        <f t="shared" si="76"/>
        <v/>
      </c>
      <c r="AZ118" s="14" t="str">
        <f t="shared" si="77"/>
        <v/>
      </c>
      <c r="BA118" s="14" t="str">
        <f t="shared" si="78"/>
        <v/>
      </c>
      <c r="BB118" s="14" t="str">
        <f t="shared" si="79"/>
        <v/>
      </c>
      <c r="BF118" s="18" t="str">
        <f t="shared" si="80"/>
        <v>1</v>
      </c>
      <c r="BG118" s="14" t="str">
        <f t="shared" si="81"/>
        <v>0</v>
      </c>
      <c r="BH118" s="14" t="str">
        <f t="shared" si="82"/>
        <v/>
      </c>
      <c r="BI118" s="14" t="str">
        <f t="shared" si="83"/>
        <v/>
      </c>
      <c r="BJ118" s="14" t="str">
        <f t="shared" si="84"/>
        <v/>
      </c>
      <c r="BK118" s="14" t="str">
        <f t="shared" si="85"/>
        <v/>
      </c>
      <c r="BL118" s="14" t="str">
        <f t="shared" si="86"/>
        <v/>
      </c>
      <c r="BM118" s="14" t="str">
        <f t="shared" si="87"/>
        <v/>
      </c>
      <c r="BN118" s="14" t="str">
        <f t="shared" si="88"/>
        <v/>
      </c>
      <c r="BO118" s="14" t="str">
        <f t="shared" si="89"/>
        <v/>
      </c>
      <c r="BP118" s="14" t="str">
        <f t="shared" si="90"/>
        <v/>
      </c>
      <c r="BQ118" s="14" t="str">
        <f t="shared" si="91"/>
        <v/>
      </c>
    </row>
    <row r="119" spans="10:69">
      <c r="J119" s="13" t="s">
        <v>166</v>
      </c>
      <c r="K119" s="14" t="str">
        <f t="shared" si="94"/>
        <v>1</v>
      </c>
      <c r="L119" s="14" t="str">
        <f t="shared" si="95"/>
        <v>0</v>
      </c>
      <c r="M119" s="14" t="str">
        <f t="shared" si="95"/>
        <v>0</v>
      </c>
      <c r="N119" s="14" t="str">
        <f t="shared" si="95"/>
        <v>1</v>
      </c>
      <c r="O119" s="14" t="str">
        <f t="shared" si="95"/>
        <v>0</v>
      </c>
      <c r="P119" s="14" t="str">
        <f t="shared" si="95"/>
        <v>0</v>
      </c>
      <c r="Q119" s="14" t="str">
        <f t="shared" si="95"/>
        <v>1</v>
      </c>
      <c r="R119" s="14" t="str">
        <f t="shared" si="95"/>
        <v>0</v>
      </c>
      <c r="S119" s="14" t="str">
        <f t="shared" si="95"/>
        <v>1</v>
      </c>
      <c r="T119" s="14" t="str">
        <f t="shared" si="95"/>
        <v>0</v>
      </c>
      <c r="U119" s="14" t="str">
        <f t="shared" si="95"/>
        <v>0</v>
      </c>
      <c r="V119" s="14" t="str">
        <f t="shared" si="95"/>
        <v>1</v>
      </c>
      <c r="AQ119" s="18" t="str">
        <f t="shared" si="92"/>
        <v>1</v>
      </c>
      <c r="AR119" s="14" t="str">
        <f t="shared" si="69"/>
        <v/>
      </c>
      <c r="AS119" s="14" t="str">
        <f t="shared" si="70"/>
        <v/>
      </c>
      <c r="AT119" s="14" t="str">
        <f t="shared" si="71"/>
        <v/>
      </c>
      <c r="AU119" s="14" t="str">
        <f t="shared" si="72"/>
        <v/>
      </c>
      <c r="AV119" s="14" t="str">
        <f t="shared" si="73"/>
        <v/>
      </c>
      <c r="AW119" s="14" t="str">
        <f t="shared" si="74"/>
        <v/>
      </c>
      <c r="AX119" s="14" t="str">
        <f t="shared" si="75"/>
        <v/>
      </c>
      <c r="AY119" s="14" t="str">
        <f t="shared" si="76"/>
        <v/>
      </c>
      <c r="AZ119" s="14" t="str">
        <f t="shared" si="77"/>
        <v/>
      </c>
      <c r="BA119" s="14" t="str">
        <f t="shared" si="78"/>
        <v/>
      </c>
      <c r="BB119" s="14" t="str">
        <f t="shared" si="79"/>
        <v/>
      </c>
      <c r="BF119" s="18" t="str">
        <f t="shared" si="80"/>
        <v>1</v>
      </c>
      <c r="BG119" s="14" t="str">
        <f t="shared" si="81"/>
        <v>0</v>
      </c>
      <c r="BH119" s="14" t="str">
        <f t="shared" si="82"/>
        <v/>
      </c>
      <c r="BI119" s="14" t="str">
        <f t="shared" si="83"/>
        <v/>
      </c>
      <c r="BJ119" s="14" t="str">
        <f t="shared" si="84"/>
        <v/>
      </c>
      <c r="BK119" s="14" t="str">
        <f t="shared" si="85"/>
        <v/>
      </c>
      <c r="BL119" s="14" t="str">
        <f t="shared" si="86"/>
        <v/>
      </c>
      <c r="BM119" s="14" t="str">
        <f t="shared" si="87"/>
        <v/>
      </c>
      <c r="BN119" s="14" t="str">
        <f t="shared" si="88"/>
        <v/>
      </c>
      <c r="BO119" s="14" t="str">
        <f t="shared" si="89"/>
        <v/>
      </c>
      <c r="BP119" s="14" t="str">
        <f t="shared" si="90"/>
        <v/>
      </c>
      <c r="BQ119" s="14" t="str">
        <f t="shared" si="91"/>
        <v/>
      </c>
    </row>
    <row r="120" spans="10:69">
      <c r="J120" s="13" t="s">
        <v>167</v>
      </c>
      <c r="K120" s="14" t="str">
        <f t="shared" si="94"/>
        <v>0</v>
      </c>
      <c r="L120" s="14" t="str">
        <f t="shared" si="95"/>
        <v>1</v>
      </c>
      <c r="M120" s="14" t="str">
        <f t="shared" si="95"/>
        <v>1</v>
      </c>
      <c r="N120" s="14" t="str">
        <f t="shared" si="95"/>
        <v>0</v>
      </c>
      <c r="O120" s="14" t="str">
        <f t="shared" si="95"/>
        <v>1</v>
      </c>
      <c r="P120" s="14" t="str">
        <f t="shared" si="95"/>
        <v>1</v>
      </c>
      <c r="Q120" s="14" t="str">
        <f t="shared" si="95"/>
        <v>0</v>
      </c>
      <c r="R120" s="14" t="str">
        <f t="shared" si="95"/>
        <v>1</v>
      </c>
      <c r="S120" s="14" t="str">
        <f t="shared" si="95"/>
        <v>0</v>
      </c>
      <c r="T120" s="14" t="str">
        <f t="shared" si="95"/>
        <v>0</v>
      </c>
      <c r="U120" s="14" t="str">
        <f t="shared" si="95"/>
        <v>0</v>
      </c>
      <c r="V120" s="14" t="str">
        <f t="shared" si="95"/>
        <v>0</v>
      </c>
      <c r="AQ120" s="18" t="str">
        <f t="shared" si="92"/>
        <v>0</v>
      </c>
      <c r="AR120" s="14" t="str">
        <f t="shared" si="69"/>
        <v>1</v>
      </c>
      <c r="AS120" s="14" t="str">
        <f t="shared" si="70"/>
        <v/>
      </c>
      <c r="AT120" s="14" t="str">
        <f t="shared" si="71"/>
        <v/>
      </c>
      <c r="AU120" s="14" t="str">
        <f t="shared" si="72"/>
        <v/>
      </c>
      <c r="AV120" s="14" t="str">
        <f t="shared" si="73"/>
        <v/>
      </c>
      <c r="AW120" s="14" t="str">
        <f t="shared" si="74"/>
        <v/>
      </c>
      <c r="AX120" s="14" t="str">
        <f t="shared" si="75"/>
        <v/>
      </c>
      <c r="AY120" s="14" t="str">
        <f t="shared" si="76"/>
        <v/>
      </c>
      <c r="AZ120" s="14" t="str">
        <f t="shared" si="77"/>
        <v/>
      </c>
      <c r="BA120" s="14" t="str">
        <f t="shared" si="78"/>
        <v/>
      </c>
      <c r="BB120" s="14" t="str">
        <f t="shared" si="79"/>
        <v/>
      </c>
      <c r="BF120" s="18" t="str">
        <f t="shared" si="80"/>
        <v>0</v>
      </c>
      <c r="BG120" s="14" t="str">
        <f t="shared" si="81"/>
        <v/>
      </c>
      <c r="BH120" s="14" t="str">
        <f t="shared" si="82"/>
        <v/>
      </c>
      <c r="BI120" s="14" t="str">
        <f t="shared" si="83"/>
        <v/>
      </c>
      <c r="BJ120" s="14" t="str">
        <f t="shared" si="84"/>
        <v/>
      </c>
      <c r="BK120" s="14" t="str">
        <f t="shared" si="85"/>
        <v/>
      </c>
      <c r="BL120" s="14" t="str">
        <f t="shared" si="86"/>
        <v/>
      </c>
      <c r="BM120" s="14" t="str">
        <f t="shared" si="87"/>
        <v/>
      </c>
      <c r="BN120" s="14" t="str">
        <f t="shared" si="88"/>
        <v/>
      </c>
      <c r="BO120" s="14" t="str">
        <f t="shared" si="89"/>
        <v/>
      </c>
      <c r="BP120" s="14" t="str">
        <f t="shared" si="90"/>
        <v/>
      </c>
      <c r="BQ120" s="14" t="str">
        <f t="shared" si="91"/>
        <v/>
      </c>
    </row>
    <row r="121" spans="10:69">
      <c r="J121" s="13" t="s">
        <v>168</v>
      </c>
      <c r="K121" s="14" t="str">
        <f t="shared" si="94"/>
        <v>1</v>
      </c>
      <c r="L121" s="14" t="str">
        <f t="shared" si="95"/>
        <v>1</v>
      </c>
      <c r="M121" s="14" t="str">
        <f t="shared" si="95"/>
        <v>0</v>
      </c>
      <c r="N121" s="14" t="str">
        <f t="shared" si="95"/>
        <v>1</v>
      </c>
      <c r="O121" s="14" t="str">
        <f t="shared" si="95"/>
        <v>1</v>
      </c>
      <c r="P121" s="14" t="str">
        <f t="shared" si="95"/>
        <v>1</v>
      </c>
      <c r="Q121" s="14" t="str">
        <f t="shared" si="95"/>
        <v>0</v>
      </c>
      <c r="R121" s="14" t="str">
        <f t="shared" si="95"/>
        <v>1</v>
      </c>
      <c r="S121" s="14" t="str">
        <f t="shared" si="95"/>
        <v>1</v>
      </c>
      <c r="T121" s="14" t="str">
        <f t="shared" si="95"/>
        <v>1</v>
      </c>
      <c r="U121" s="14" t="str">
        <f t="shared" si="95"/>
        <v>1</v>
      </c>
      <c r="V121" s="14" t="str">
        <f t="shared" si="95"/>
        <v>1</v>
      </c>
      <c r="AQ121" s="18" t="str">
        <f t="shared" si="92"/>
        <v>1</v>
      </c>
      <c r="AR121" s="14" t="str">
        <f t="shared" si="69"/>
        <v/>
      </c>
      <c r="AS121" s="14" t="str">
        <f t="shared" si="70"/>
        <v/>
      </c>
      <c r="AT121" s="14" t="str">
        <f t="shared" si="71"/>
        <v/>
      </c>
      <c r="AU121" s="14" t="str">
        <f t="shared" si="72"/>
        <v/>
      </c>
      <c r="AV121" s="14" t="str">
        <f t="shared" si="73"/>
        <v/>
      </c>
      <c r="AW121" s="14" t="str">
        <f t="shared" si="74"/>
        <v/>
      </c>
      <c r="AX121" s="14" t="str">
        <f t="shared" si="75"/>
        <v/>
      </c>
      <c r="AY121" s="14" t="str">
        <f t="shared" si="76"/>
        <v/>
      </c>
      <c r="AZ121" s="14" t="str">
        <f t="shared" si="77"/>
        <v/>
      </c>
      <c r="BA121" s="14" t="str">
        <f t="shared" si="78"/>
        <v/>
      </c>
      <c r="BB121" s="14" t="str">
        <f t="shared" si="79"/>
        <v/>
      </c>
      <c r="BF121" s="18" t="str">
        <f t="shared" si="80"/>
        <v>1</v>
      </c>
      <c r="BG121" s="14" t="str">
        <f t="shared" si="81"/>
        <v>1</v>
      </c>
      <c r="BH121" s="14" t="str">
        <f t="shared" si="82"/>
        <v>0</v>
      </c>
      <c r="BI121" s="14" t="str">
        <f t="shared" si="83"/>
        <v>1</v>
      </c>
      <c r="BJ121" s="14" t="str">
        <f t="shared" si="84"/>
        <v/>
      </c>
      <c r="BK121" s="14" t="str">
        <f t="shared" si="85"/>
        <v/>
      </c>
      <c r="BL121" s="14" t="str">
        <f t="shared" si="86"/>
        <v/>
      </c>
      <c r="BM121" s="14" t="str">
        <f t="shared" si="87"/>
        <v/>
      </c>
      <c r="BN121" s="14" t="str">
        <f t="shared" si="88"/>
        <v/>
      </c>
      <c r="BO121" s="14" t="str">
        <f t="shared" si="89"/>
        <v/>
      </c>
      <c r="BP121" s="14" t="str">
        <f t="shared" si="90"/>
        <v/>
      </c>
      <c r="BQ121" s="14" t="str">
        <f t="shared" si="91"/>
        <v/>
      </c>
    </row>
    <row r="122" spans="10:69">
      <c r="J122" s="13" t="s">
        <v>169</v>
      </c>
      <c r="K122" s="14" t="str">
        <f t="shared" si="94"/>
        <v>1</v>
      </c>
      <c r="L122" s="14" t="str">
        <f t="shared" si="95"/>
        <v>0</v>
      </c>
      <c r="M122" s="14" t="str">
        <f t="shared" si="95"/>
        <v>1</v>
      </c>
      <c r="N122" s="14" t="str">
        <f t="shared" si="95"/>
        <v>0</v>
      </c>
      <c r="O122" s="14" t="str">
        <f t="shared" si="95"/>
        <v>0</v>
      </c>
      <c r="P122" s="14" t="str">
        <f t="shared" si="95"/>
        <v>1</v>
      </c>
      <c r="Q122" s="14" t="str">
        <f t="shared" si="95"/>
        <v>0</v>
      </c>
      <c r="R122" s="14" t="str">
        <f t="shared" si="95"/>
        <v>1</v>
      </c>
      <c r="S122" s="14" t="str">
        <f t="shared" si="95"/>
        <v>0</v>
      </c>
      <c r="T122" s="14" t="str">
        <f t="shared" si="95"/>
        <v>1</v>
      </c>
      <c r="U122" s="14" t="str">
        <f t="shared" si="95"/>
        <v>1</v>
      </c>
      <c r="V122" s="14" t="str">
        <f t="shared" si="95"/>
        <v>0</v>
      </c>
      <c r="AQ122" s="18" t="str">
        <f t="shared" si="92"/>
        <v>1</v>
      </c>
      <c r="AR122" s="14" t="str">
        <f t="shared" si="69"/>
        <v/>
      </c>
      <c r="AS122" s="14" t="str">
        <f t="shared" si="70"/>
        <v/>
      </c>
      <c r="AT122" s="14" t="str">
        <f t="shared" si="71"/>
        <v/>
      </c>
      <c r="AU122" s="14" t="str">
        <f t="shared" si="72"/>
        <v/>
      </c>
      <c r="AV122" s="14" t="str">
        <f t="shared" si="73"/>
        <v/>
      </c>
      <c r="AW122" s="14" t="str">
        <f t="shared" si="74"/>
        <v/>
      </c>
      <c r="AX122" s="14" t="str">
        <f t="shared" si="75"/>
        <v/>
      </c>
      <c r="AY122" s="14" t="str">
        <f t="shared" si="76"/>
        <v/>
      </c>
      <c r="AZ122" s="14" t="str">
        <f t="shared" si="77"/>
        <v/>
      </c>
      <c r="BA122" s="14" t="str">
        <f t="shared" si="78"/>
        <v/>
      </c>
      <c r="BB122" s="14" t="str">
        <f t="shared" si="79"/>
        <v/>
      </c>
      <c r="BF122" s="18" t="str">
        <f t="shared" si="80"/>
        <v>1</v>
      </c>
      <c r="BG122" s="14" t="str">
        <f t="shared" si="81"/>
        <v>0</v>
      </c>
      <c r="BH122" s="14" t="str">
        <f t="shared" si="82"/>
        <v/>
      </c>
      <c r="BI122" s="14" t="str">
        <f t="shared" si="83"/>
        <v/>
      </c>
      <c r="BJ122" s="14" t="str">
        <f t="shared" si="84"/>
        <v/>
      </c>
      <c r="BK122" s="14" t="str">
        <f t="shared" si="85"/>
        <v/>
      </c>
      <c r="BL122" s="14" t="str">
        <f t="shared" si="86"/>
        <v/>
      </c>
      <c r="BM122" s="14" t="str">
        <f t="shared" si="87"/>
        <v/>
      </c>
      <c r="BN122" s="14" t="str">
        <f t="shared" si="88"/>
        <v/>
      </c>
      <c r="BO122" s="14" t="str">
        <f t="shared" si="89"/>
        <v/>
      </c>
      <c r="BP122" s="14" t="str">
        <f t="shared" si="90"/>
        <v/>
      </c>
      <c r="BQ122" s="14" t="str">
        <f t="shared" si="91"/>
        <v/>
      </c>
    </row>
    <row r="123" spans="10:69">
      <c r="J123" s="13" t="s">
        <v>170</v>
      </c>
      <c r="K123" s="14" t="str">
        <f t="shared" si="94"/>
        <v>1</v>
      </c>
      <c r="L123" s="14" t="str">
        <f t="shared" si="95"/>
        <v>0</v>
      </c>
      <c r="M123" s="14" t="str">
        <f t="shared" si="95"/>
        <v>1</v>
      </c>
      <c r="N123" s="14" t="str">
        <f t="shared" si="95"/>
        <v>1</v>
      </c>
      <c r="O123" s="14" t="str">
        <f t="shared" si="95"/>
        <v>1</v>
      </c>
      <c r="P123" s="14" t="str">
        <f t="shared" si="95"/>
        <v>1</v>
      </c>
      <c r="Q123" s="14" t="str">
        <f t="shared" si="95"/>
        <v>0</v>
      </c>
      <c r="R123" s="14" t="str">
        <f t="shared" si="95"/>
        <v>0</v>
      </c>
      <c r="S123" s="14" t="str">
        <f t="shared" si="95"/>
        <v>0</v>
      </c>
      <c r="T123" s="14" t="str">
        <f t="shared" si="95"/>
        <v>0</v>
      </c>
      <c r="U123" s="14" t="str">
        <f t="shared" si="95"/>
        <v>0</v>
      </c>
      <c r="V123" s="14" t="str">
        <f t="shared" si="95"/>
        <v>1</v>
      </c>
      <c r="AQ123" s="18" t="str">
        <f t="shared" si="92"/>
        <v>1</v>
      </c>
      <c r="AR123" s="14" t="str">
        <f t="shared" si="69"/>
        <v/>
      </c>
      <c r="AS123" s="14" t="str">
        <f t="shared" si="70"/>
        <v/>
      </c>
      <c r="AT123" s="14" t="str">
        <f t="shared" si="71"/>
        <v/>
      </c>
      <c r="AU123" s="14" t="str">
        <f t="shared" si="72"/>
        <v/>
      </c>
      <c r="AV123" s="14" t="str">
        <f t="shared" si="73"/>
        <v/>
      </c>
      <c r="AW123" s="14" t="str">
        <f t="shared" si="74"/>
        <v/>
      </c>
      <c r="AX123" s="14" t="str">
        <f t="shared" si="75"/>
        <v/>
      </c>
      <c r="AY123" s="14" t="str">
        <f t="shared" si="76"/>
        <v/>
      </c>
      <c r="AZ123" s="14" t="str">
        <f t="shared" si="77"/>
        <v/>
      </c>
      <c r="BA123" s="14" t="str">
        <f t="shared" si="78"/>
        <v/>
      </c>
      <c r="BB123" s="14" t="str">
        <f t="shared" si="79"/>
        <v/>
      </c>
      <c r="BF123" s="18" t="str">
        <f t="shared" si="80"/>
        <v>1</v>
      </c>
      <c r="BG123" s="14" t="str">
        <f t="shared" si="81"/>
        <v>0</v>
      </c>
      <c r="BH123" s="14" t="str">
        <f t="shared" si="82"/>
        <v/>
      </c>
      <c r="BI123" s="14" t="str">
        <f t="shared" si="83"/>
        <v/>
      </c>
      <c r="BJ123" s="14" t="str">
        <f t="shared" si="84"/>
        <v/>
      </c>
      <c r="BK123" s="14" t="str">
        <f t="shared" si="85"/>
        <v/>
      </c>
      <c r="BL123" s="14" t="str">
        <f t="shared" si="86"/>
        <v/>
      </c>
      <c r="BM123" s="14" t="str">
        <f t="shared" si="87"/>
        <v/>
      </c>
      <c r="BN123" s="14" t="str">
        <f t="shared" si="88"/>
        <v/>
      </c>
      <c r="BO123" s="14" t="str">
        <f t="shared" si="89"/>
        <v/>
      </c>
      <c r="BP123" s="14" t="str">
        <f t="shared" si="90"/>
        <v/>
      </c>
      <c r="BQ123" s="14" t="str">
        <f t="shared" si="91"/>
        <v/>
      </c>
    </row>
    <row r="124" spans="10:69">
      <c r="J124" s="13" t="s">
        <v>171</v>
      </c>
      <c r="K124" s="14" t="str">
        <f t="shared" si="94"/>
        <v>0</v>
      </c>
      <c r="L124" s="14" t="str">
        <f t="shared" si="95"/>
        <v>0</v>
      </c>
      <c r="M124" s="14" t="str">
        <f t="shared" si="95"/>
        <v>0</v>
      </c>
      <c r="N124" s="14" t="str">
        <f t="shared" si="95"/>
        <v>1</v>
      </c>
      <c r="O124" s="14" t="str">
        <f t="shared" si="95"/>
        <v>0</v>
      </c>
      <c r="P124" s="14" t="str">
        <f t="shared" si="95"/>
        <v>1</v>
      </c>
      <c r="Q124" s="14" t="str">
        <f t="shared" si="95"/>
        <v>1</v>
      </c>
      <c r="R124" s="14" t="str">
        <f t="shared" si="95"/>
        <v>1</v>
      </c>
      <c r="S124" s="14" t="str">
        <f t="shared" si="95"/>
        <v>0</v>
      </c>
      <c r="T124" s="14" t="str">
        <f t="shared" si="95"/>
        <v>0</v>
      </c>
      <c r="U124" s="14" t="str">
        <f t="shared" si="95"/>
        <v>1</v>
      </c>
      <c r="V124" s="14" t="str">
        <f t="shared" si="95"/>
        <v>0</v>
      </c>
      <c r="AQ124" s="18" t="str">
        <f t="shared" si="92"/>
        <v>0</v>
      </c>
      <c r="AR124" s="14" t="str">
        <f t="shared" si="69"/>
        <v>0</v>
      </c>
      <c r="AS124" s="14" t="str">
        <f t="shared" si="70"/>
        <v>0</v>
      </c>
      <c r="AT124" s="14" t="str">
        <f t="shared" si="71"/>
        <v>1</v>
      </c>
      <c r="AU124" s="14" t="str">
        <f t="shared" si="72"/>
        <v>0</v>
      </c>
      <c r="AV124" s="14" t="str">
        <f t="shared" si="73"/>
        <v>1</v>
      </c>
      <c r="AW124" s="14" t="str">
        <f t="shared" si="74"/>
        <v/>
      </c>
      <c r="AX124" s="14" t="str">
        <f t="shared" si="75"/>
        <v/>
      </c>
      <c r="AY124" s="14" t="str">
        <f t="shared" si="76"/>
        <v/>
      </c>
      <c r="AZ124" s="14" t="str">
        <f t="shared" si="77"/>
        <v/>
      </c>
      <c r="BA124" s="14" t="str">
        <f t="shared" si="78"/>
        <v/>
      </c>
      <c r="BB124" s="14" t="str">
        <f t="shared" si="79"/>
        <v/>
      </c>
      <c r="BF124" s="18" t="str">
        <f t="shared" si="80"/>
        <v>0</v>
      </c>
      <c r="BG124" s="14" t="str">
        <f t="shared" si="81"/>
        <v/>
      </c>
      <c r="BH124" s="14" t="str">
        <f t="shared" si="82"/>
        <v/>
      </c>
      <c r="BI124" s="14" t="str">
        <f t="shared" si="83"/>
        <v/>
      </c>
      <c r="BJ124" s="14" t="str">
        <f t="shared" si="84"/>
        <v/>
      </c>
      <c r="BK124" s="14" t="str">
        <f t="shared" si="85"/>
        <v/>
      </c>
      <c r="BL124" s="14" t="str">
        <f t="shared" si="86"/>
        <v/>
      </c>
      <c r="BM124" s="14" t="str">
        <f t="shared" si="87"/>
        <v/>
      </c>
      <c r="BN124" s="14" t="str">
        <f t="shared" si="88"/>
        <v/>
      </c>
      <c r="BO124" s="14" t="str">
        <f t="shared" si="89"/>
        <v/>
      </c>
      <c r="BP124" s="14" t="str">
        <f t="shared" si="90"/>
        <v/>
      </c>
      <c r="BQ124" s="14" t="str">
        <f t="shared" si="91"/>
        <v/>
      </c>
    </row>
    <row r="125" spans="10:69">
      <c r="J125" s="13" t="s">
        <v>172</v>
      </c>
      <c r="K125" s="14" t="str">
        <f t="shared" si="94"/>
        <v>0</v>
      </c>
      <c r="L125" s="14" t="str">
        <f t="shared" si="95"/>
        <v>1</v>
      </c>
      <c r="M125" s="14" t="str">
        <f t="shared" si="95"/>
        <v>1</v>
      </c>
      <c r="N125" s="14" t="str">
        <f t="shared" si="95"/>
        <v>1</v>
      </c>
      <c r="O125" s="14" t="str">
        <f t="shared" si="95"/>
        <v>0</v>
      </c>
      <c r="P125" s="14" t="str">
        <f t="shared" si="95"/>
        <v>1</v>
      </c>
      <c r="Q125" s="14" t="str">
        <f t="shared" si="95"/>
        <v>1</v>
      </c>
      <c r="R125" s="14" t="str">
        <f t="shared" si="95"/>
        <v>1</v>
      </c>
      <c r="S125" s="14" t="str">
        <f t="shared" si="95"/>
        <v>1</v>
      </c>
      <c r="T125" s="14" t="str">
        <f t="shared" si="95"/>
        <v>0</v>
      </c>
      <c r="U125" s="14" t="str">
        <f t="shared" si="95"/>
        <v>0</v>
      </c>
      <c r="V125" s="14" t="str">
        <f t="shared" si="95"/>
        <v>0</v>
      </c>
      <c r="AQ125" s="18" t="str">
        <f t="shared" si="92"/>
        <v>0</v>
      </c>
      <c r="AR125" s="14" t="str">
        <f t="shared" si="69"/>
        <v>1</v>
      </c>
      <c r="AS125" s="14" t="str">
        <f t="shared" si="70"/>
        <v/>
      </c>
      <c r="AT125" s="14" t="str">
        <f t="shared" si="71"/>
        <v/>
      </c>
      <c r="AU125" s="14" t="str">
        <f t="shared" si="72"/>
        <v/>
      </c>
      <c r="AV125" s="14" t="str">
        <f t="shared" si="73"/>
        <v/>
      </c>
      <c r="AW125" s="14" t="str">
        <f t="shared" si="74"/>
        <v/>
      </c>
      <c r="AX125" s="14" t="str">
        <f t="shared" si="75"/>
        <v/>
      </c>
      <c r="AY125" s="14" t="str">
        <f t="shared" si="76"/>
        <v/>
      </c>
      <c r="AZ125" s="14" t="str">
        <f t="shared" si="77"/>
        <v/>
      </c>
      <c r="BA125" s="14" t="str">
        <f t="shared" si="78"/>
        <v/>
      </c>
      <c r="BB125" s="14" t="str">
        <f t="shared" si="79"/>
        <v/>
      </c>
      <c r="BF125" s="18" t="str">
        <f t="shared" si="80"/>
        <v>0</v>
      </c>
      <c r="BG125" s="14" t="str">
        <f t="shared" si="81"/>
        <v/>
      </c>
      <c r="BH125" s="14" t="str">
        <f t="shared" si="82"/>
        <v/>
      </c>
      <c r="BI125" s="14" t="str">
        <f t="shared" si="83"/>
        <v/>
      </c>
      <c r="BJ125" s="14" t="str">
        <f t="shared" si="84"/>
        <v/>
      </c>
      <c r="BK125" s="14" t="str">
        <f t="shared" si="85"/>
        <v/>
      </c>
      <c r="BL125" s="14" t="str">
        <f t="shared" si="86"/>
        <v/>
      </c>
      <c r="BM125" s="14" t="str">
        <f t="shared" si="87"/>
        <v/>
      </c>
      <c r="BN125" s="14" t="str">
        <f t="shared" si="88"/>
        <v/>
      </c>
      <c r="BO125" s="14" t="str">
        <f t="shared" si="89"/>
        <v/>
      </c>
      <c r="BP125" s="14" t="str">
        <f t="shared" si="90"/>
        <v/>
      </c>
      <c r="BQ125" s="14" t="str">
        <f t="shared" si="91"/>
        <v/>
      </c>
    </row>
    <row r="126" spans="10:69">
      <c r="J126" s="13" t="s">
        <v>173</v>
      </c>
      <c r="K126" s="14" t="str">
        <f t="shared" si="94"/>
        <v>1</v>
      </c>
      <c r="L126" s="14" t="str">
        <f t="shared" si="95"/>
        <v>0</v>
      </c>
      <c r="M126" s="14" t="str">
        <f t="shared" si="95"/>
        <v>0</v>
      </c>
      <c r="N126" s="14" t="str">
        <f t="shared" si="95"/>
        <v>0</v>
      </c>
      <c r="O126" s="14" t="str">
        <f t="shared" si="95"/>
        <v>1</v>
      </c>
      <c r="P126" s="14" t="str">
        <f t="shared" si="95"/>
        <v>1</v>
      </c>
      <c r="Q126" s="14" t="str">
        <f t="shared" si="95"/>
        <v>1</v>
      </c>
      <c r="R126" s="14" t="str">
        <f t="shared" si="95"/>
        <v>0</v>
      </c>
      <c r="S126" s="14" t="str">
        <f t="shared" si="95"/>
        <v>0</v>
      </c>
      <c r="T126" s="14" t="str">
        <f t="shared" si="95"/>
        <v>1</v>
      </c>
      <c r="U126" s="14" t="str">
        <f t="shared" si="95"/>
        <v>1</v>
      </c>
      <c r="V126" s="14" t="str">
        <f t="shared" si="95"/>
        <v>1</v>
      </c>
      <c r="AQ126" s="18" t="str">
        <f t="shared" si="92"/>
        <v>1</v>
      </c>
      <c r="AR126" s="14" t="str">
        <f t="shared" si="69"/>
        <v/>
      </c>
      <c r="AS126" s="14" t="str">
        <f t="shared" si="70"/>
        <v/>
      </c>
      <c r="AT126" s="14" t="str">
        <f t="shared" si="71"/>
        <v/>
      </c>
      <c r="AU126" s="14" t="str">
        <f t="shared" si="72"/>
        <v/>
      </c>
      <c r="AV126" s="14" t="str">
        <f t="shared" si="73"/>
        <v/>
      </c>
      <c r="AW126" s="14" t="str">
        <f t="shared" si="74"/>
        <v/>
      </c>
      <c r="AX126" s="14" t="str">
        <f t="shared" si="75"/>
        <v/>
      </c>
      <c r="AY126" s="14" t="str">
        <f t="shared" si="76"/>
        <v/>
      </c>
      <c r="AZ126" s="14" t="str">
        <f t="shared" si="77"/>
        <v/>
      </c>
      <c r="BA126" s="14" t="str">
        <f t="shared" si="78"/>
        <v/>
      </c>
      <c r="BB126" s="14" t="str">
        <f t="shared" si="79"/>
        <v/>
      </c>
      <c r="BF126" s="18" t="str">
        <f t="shared" si="80"/>
        <v>1</v>
      </c>
      <c r="BG126" s="14" t="str">
        <f t="shared" si="81"/>
        <v>0</v>
      </c>
      <c r="BH126" s="14" t="str">
        <f t="shared" si="82"/>
        <v/>
      </c>
      <c r="BI126" s="14" t="str">
        <f t="shared" si="83"/>
        <v/>
      </c>
      <c r="BJ126" s="14" t="str">
        <f t="shared" si="84"/>
        <v/>
      </c>
      <c r="BK126" s="14" t="str">
        <f t="shared" si="85"/>
        <v/>
      </c>
      <c r="BL126" s="14" t="str">
        <f t="shared" si="86"/>
        <v/>
      </c>
      <c r="BM126" s="14" t="str">
        <f t="shared" si="87"/>
        <v/>
      </c>
      <c r="BN126" s="14" t="str">
        <f t="shared" si="88"/>
        <v/>
      </c>
      <c r="BO126" s="14" t="str">
        <f t="shared" si="89"/>
        <v/>
      </c>
      <c r="BP126" s="14" t="str">
        <f t="shared" si="90"/>
        <v/>
      </c>
      <c r="BQ126" s="14" t="str">
        <f t="shared" si="91"/>
        <v/>
      </c>
    </row>
    <row r="127" spans="10:69">
      <c r="J127" s="13" t="s">
        <v>174</v>
      </c>
      <c r="K127" s="14" t="str">
        <f t="shared" si="94"/>
        <v>1</v>
      </c>
      <c r="L127" s="14" t="str">
        <f t="shared" si="95"/>
        <v>1</v>
      </c>
      <c r="M127" s="14" t="str">
        <f t="shared" si="95"/>
        <v>0</v>
      </c>
      <c r="N127" s="14" t="str">
        <f t="shared" si="95"/>
        <v>1</v>
      </c>
      <c r="O127" s="14" t="str">
        <f t="shared" si="95"/>
        <v>0</v>
      </c>
      <c r="P127" s="14" t="str">
        <f t="shared" si="95"/>
        <v>1</v>
      </c>
      <c r="Q127" s="14" t="str">
        <f t="shared" si="95"/>
        <v>1</v>
      </c>
      <c r="R127" s="14" t="str">
        <f t="shared" si="95"/>
        <v>1</v>
      </c>
      <c r="S127" s="14" t="str">
        <f t="shared" si="95"/>
        <v>0</v>
      </c>
      <c r="T127" s="14" t="str">
        <f t="shared" si="95"/>
        <v>1</v>
      </c>
      <c r="U127" s="14" t="str">
        <f t="shared" si="95"/>
        <v>1</v>
      </c>
      <c r="V127" s="14" t="str">
        <f t="shared" si="95"/>
        <v>0</v>
      </c>
      <c r="AQ127" s="18" t="str">
        <f t="shared" si="92"/>
        <v>1</v>
      </c>
      <c r="AR127" s="14" t="str">
        <f t="shared" si="69"/>
        <v/>
      </c>
      <c r="AS127" s="14" t="str">
        <f t="shared" si="70"/>
        <v/>
      </c>
      <c r="AT127" s="14" t="str">
        <f t="shared" si="71"/>
        <v/>
      </c>
      <c r="AU127" s="14" t="str">
        <f t="shared" si="72"/>
        <v/>
      </c>
      <c r="AV127" s="14" t="str">
        <f t="shared" si="73"/>
        <v/>
      </c>
      <c r="AW127" s="14" t="str">
        <f t="shared" si="74"/>
        <v/>
      </c>
      <c r="AX127" s="14" t="str">
        <f t="shared" si="75"/>
        <v/>
      </c>
      <c r="AY127" s="14" t="str">
        <f t="shared" si="76"/>
        <v/>
      </c>
      <c r="AZ127" s="14" t="str">
        <f t="shared" si="77"/>
        <v/>
      </c>
      <c r="BA127" s="14" t="str">
        <f t="shared" si="78"/>
        <v/>
      </c>
      <c r="BB127" s="14" t="str">
        <f t="shared" si="79"/>
        <v/>
      </c>
      <c r="BF127" s="18" t="str">
        <f t="shared" si="80"/>
        <v>1</v>
      </c>
      <c r="BG127" s="14" t="str">
        <f t="shared" si="81"/>
        <v>1</v>
      </c>
      <c r="BH127" s="14" t="str">
        <f t="shared" si="82"/>
        <v>0</v>
      </c>
      <c r="BI127" s="14" t="str">
        <f t="shared" si="83"/>
        <v>1</v>
      </c>
      <c r="BJ127" s="14" t="str">
        <f t="shared" si="84"/>
        <v/>
      </c>
      <c r="BK127" s="14" t="str">
        <f t="shared" si="85"/>
        <v/>
      </c>
      <c r="BL127" s="14" t="str">
        <f t="shared" si="86"/>
        <v/>
      </c>
      <c r="BM127" s="14" t="str">
        <f t="shared" si="87"/>
        <v/>
      </c>
      <c r="BN127" s="14" t="str">
        <f t="shared" si="88"/>
        <v/>
      </c>
      <c r="BO127" s="14" t="str">
        <f t="shared" si="89"/>
        <v/>
      </c>
      <c r="BP127" s="14" t="str">
        <f t="shared" si="90"/>
        <v/>
      </c>
      <c r="BQ127" s="14" t="str">
        <f t="shared" si="91"/>
        <v/>
      </c>
    </row>
    <row r="128" spans="10:69">
      <c r="J128" s="13" t="s">
        <v>175</v>
      </c>
      <c r="K128" s="14" t="str">
        <f t="shared" si="94"/>
        <v>1</v>
      </c>
      <c r="L128" s="14" t="str">
        <f t="shared" si="95"/>
        <v>1</v>
      </c>
      <c r="M128" s="14" t="str">
        <f t="shared" si="95"/>
        <v>1</v>
      </c>
      <c r="N128" s="14" t="str">
        <f t="shared" si="95"/>
        <v>1</v>
      </c>
      <c r="O128" s="14" t="str">
        <f t="shared" si="95"/>
        <v>0</v>
      </c>
      <c r="P128" s="14" t="str">
        <f t="shared" si="95"/>
        <v>1</v>
      </c>
      <c r="Q128" s="14" t="str">
        <f t="shared" si="95"/>
        <v>0</v>
      </c>
      <c r="R128" s="14" t="str">
        <f t="shared" si="95"/>
        <v>1</v>
      </c>
      <c r="S128" s="14" t="str">
        <f t="shared" si="95"/>
        <v>1</v>
      </c>
      <c r="T128" s="14" t="str">
        <f t="shared" si="95"/>
        <v>1</v>
      </c>
      <c r="U128" s="14" t="str">
        <f t="shared" si="95"/>
        <v>1</v>
      </c>
      <c r="V128" s="14" t="str">
        <f t="shared" si="95"/>
        <v>1</v>
      </c>
      <c r="AQ128" s="18" t="str">
        <f t="shared" si="92"/>
        <v>1</v>
      </c>
      <c r="AR128" s="14" t="str">
        <f t="shared" si="69"/>
        <v/>
      </c>
      <c r="AS128" s="14" t="str">
        <f t="shared" si="70"/>
        <v/>
      </c>
      <c r="AT128" s="14" t="str">
        <f t="shared" si="71"/>
        <v/>
      </c>
      <c r="AU128" s="14" t="str">
        <f t="shared" si="72"/>
        <v/>
      </c>
      <c r="AV128" s="14" t="str">
        <f t="shared" si="73"/>
        <v/>
      </c>
      <c r="AW128" s="14" t="str">
        <f t="shared" si="74"/>
        <v/>
      </c>
      <c r="AX128" s="14" t="str">
        <f t="shared" si="75"/>
        <v/>
      </c>
      <c r="AY128" s="14" t="str">
        <f t="shared" si="76"/>
        <v/>
      </c>
      <c r="AZ128" s="14" t="str">
        <f t="shared" si="77"/>
        <v/>
      </c>
      <c r="BA128" s="14" t="str">
        <f t="shared" si="78"/>
        <v/>
      </c>
      <c r="BB128" s="14" t="str">
        <f t="shared" si="79"/>
        <v/>
      </c>
      <c r="BF128" s="18" t="str">
        <f t="shared" si="80"/>
        <v>1</v>
      </c>
      <c r="BG128" s="14" t="str">
        <f t="shared" si="81"/>
        <v>1</v>
      </c>
      <c r="BH128" s="14" t="str">
        <f t="shared" si="82"/>
        <v>1</v>
      </c>
      <c r="BI128" s="14" t="str">
        <f t="shared" si="83"/>
        <v/>
      </c>
      <c r="BJ128" s="14" t="str">
        <f t="shared" si="84"/>
        <v/>
      </c>
      <c r="BK128" s="14" t="str">
        <f t="shared" si="85"/>
        <v/>
      </c>
      <c r="BL128" s="14" t="str">
        <f t="shared" si="86"/>
        <v/>
      </c>
      <c r="BM128" s="14" t="str">
        <f t="shared" si="87"/>
        <v/>
      </c>
      <c r="BN128" s="14" t="str">
        <f t="shared" si="88"/>
        <v/>
      </c>
      <c r="BO128" s="14" t="str">
        <f t="shared" si="89"/>
        <v/>
      </c>
      <c r="BP128" s="14" t="str">
        <f t="shared" si="90"/>
        <v/>
      </c>
      <c r="BQ128" s="14" t="str">
        <f t="shared" si="91"/>
        <v/>
      </c>
    </row>
    <row r="129" spans="10:69">
      <c r="J129" s="13" t="s">
        <v>176</v>
      </c>
      <c r="K129" s="14" t="str">
        <f t="shared" si="94"/>
        <v>0</v>
      </c>
      <c r="L129" s="14" t="str">
        <f t="shared" si="95"/>
        <v>1</v>
      </c>
      <c r="M129" s="14" t="str">
        <f t="shared" si="95"/>
        <v>0</v>
      </c>
      <c r="N129" s="14" t="str">
        <f t="shared" si="95"/>
        <v>1</v>
      </c>
      <c r="O129" s="14" t="str">
        <f t="shared" si="95"/>
        <v>0</v>
      </c>
      <c r="P129" s="14" t="str">
        <f t="shared" si="95"/>
        <v>0</v>
      </c>
      <c r="Q129" s="14" t="str">
        <f t="shared" si="95"/>
        <v>1</v>
      </c>
      <c r="R129" s="14" t="str">
        <f t="shared" si="95"/>
        <v>1</v>
      </c>
      <c r="S129" s="14" t="str">
        <f t="shared" si="95"/>
        <v>1</v>
      </c>
      <c r="T129" s="14" t="str">
        <f t="shared" si="95"/>
        <v>0</v>
      </c>
      <c r="U129" s="14" t="str">
        <f t="shared" si="95"/>
        <v>0</v>
      </c>
      <c r="V129" s="14" t="str">
        <f t="shared" si="95"/>
        <v>1</v>
      </c>
      <c r="AQ129" s="18" t="str">
        <f t="shared" si="92"/>
        <v>0</v>
      </c>
      <c r="AR129" s="14" t="str">
        <f t="shared" si="69"/>
        <v>1</v>
      </c>
      <c r="AS129" s="14" t="str">
        <f t="shared" si="70"/>
        <v/>
      </c>
      <c r="AT129" s="14" t="str">
        <f t="shared" si="71"/>
        <v/>
      </c>
      <c r="AU129" s="14" t="str">
        <f t="shared" si="72"/>
        <v/>
      </c>
      <c r="AV129" s="14" t="str">
        <f t="shared" si="73"/>
        <v/>
      </c>
      <c r="AW129" s="14" t="str">
        <f t="shared" si="74"/>
        <v/>
      </c>
      <c r="AX129" s="14" t="str">
        <f t="shared" si="75"/>
        <v/>
      </c>
      <c r="AY129" s="14" t="str">
        <f t="shared" si="76"/>
        <v/>
      </c>
      <c r="AZ129" s="14" t="str">
        <f t="shared" si="77"/>
        <v/>
      </c>
      <c r="BA129" s="14" t="str">
        <f t="shared" si="78"/>
        <v/>
      </c>
      <c r="BB129" s="14" t="str">
        <f t="shared" si="79"/>
        <v/>
      </c>
      <c r="BF129" s="18" t="str">
        <f t="shared" si="80"/>
        <v>0</v>
      </c>
      <c r="BG129" s="14" t="str">
        <f t="shared" si="81"/>
        <v/>
      </c>
      <c r="BH129" s="14" t="str">
        <f t="shared" si="82"/>
        <v/>
      </c>
      <c r="BI129" s="14" t="str">
        <f t="shared" si="83"/>
        <v/>
      </c>
      <c r="BJ129" s="14" t="str">
        <f t="shared" si="84"/>
        <v/>
      </c>
      <c r="BK129" s="14" t="str">
        <f t="shared" si="85"/>
        <v/>
      </c>
      <c r="BL129" s="14" t="str">
        <f t="shared" si="86"/>
        <v/>
      </c>
      <c r="BM129" s="14" t="str">
        <f t="shared" si="87"/>
        <v/>
      </c>
      <c r="BN129" s="14" t="str">
        <f t="shared" si="88"/>
        <v/>
      </c>
      <c r="BO129" s="14" t="str">
        <f t="shared" si="89"/>
        <v/>
      </c>
      <c r="BP129" s="14" t="str">
        <f t="shared" si="90"/>
        <v/>
      </c>
      <c r="BQ129" s="14" t="str">
        <f t="shared" si="91"/>
        <v/>
      </c>
    </row>
    <row r="130" spans="10:69">
      <c r="J130" s="13" t="s">
        <v>177</v>
      </c>
      <c r="K130" s="14" t="str">
        <f t="shared" si="94"/>
        <v>0</v>
      </c>
      <c r="L130" s="14" t="str">
        <f t="shared" si="95"/>
        <v>1</v>
      </c>
      <c r="M130" s="14" t="str">
        <f t="shared" si="95"/>
        <v>1</v>
      </c>
      <c r="N130" s="14" t="str">
        <f t="shared" si="95"/>
        <v>0</v>
      </c>
      <c r="O130" s="14" t="str">
        <f t="shared" si="95"/>
        <v>0</v>
      </c>
      <c r="P130" s="14" t="str">
        <f t="shared" si="95"/>
        <v>1</v>
      </c>
      <c r="Q130" s="14" t="str">
        <f t="shared" si="95"/>
        <v>1</v>
      </c>
      <c r="R130" s="14" t="str">
        <f t="shared" si="95"/>
        <v>0</v>
      </c>
      <c r="S130" s="14" t="str">
        <f t="shared" si="95"/>
        <v>0</v>
      </c>
      <c r="T130" s="14" t="str">
        <f t="shared" si="95"/>
        <v>0</v>
      </c>
      <c r="U130" s="14" t="str">
        <f t="shared" si="95"/>
        <v>1</v>
      </c>
      <c r="V130" s="14" t="str">
        <f t="shared" si="95"/>
        <v>0</v>
      </c>
      <c r="AQ130" s="18" t="str">
        <f t="shared" si="92"/>
        <v>0</v>
      </c>
      <c r="AR130" s="14" t="str">
        <f t="shared" si="69"/>
        <v>1</v>
      </c>
      <c r="AS130" s="14" t="str">
        <f t="shared" si="70"/>
        <v/>
      </c>
      <c r="AT130" s="14" t="str">
        <f t="shared" si="71"/>
        <v/>
      </c>
      <c r="AU130" s="14" t="str">
        <f t="shared" si="72"/>
        <v/>
      </c>
      <c r="AV130" s="14" t="str">
        <f t="shared" si="73"/>
        <v/>
      </c>
      <c r="AW130" s="14" t="str">
        <f t="shared" si="74"/>
        <v/>
      </c>
      <c r="AX130" s="14" t="str">
        <f t="shared" si="75"/>
        <v/>
      </c>
      <c r="AY130" s="14" t="str">
        <f t="shared" si="76"/>
        <v/>
      </c>
      <c r="AZ130" s="14" t="str">
        <f t="shared" si="77"/>
        <v/>
      </c>
      <c r="BA130" s="14" t="str">
        <f t="shared" si="78"/>
        <v/>
      </c>
      <c r="BB130" s="14" t="str">
        <f t="shared" si="79"/>
        <v/>
      </c>
      <c r="BF130" s="18" t="str">
        <f t="shared" si="80"/>
        <v>0</v>
      </c>
      <c r="BG130" s="14" t="str">
        <f t="shared" si="81"/>
        <v/>
      </c>
      <c r="BH130" s="14" t="str">
        <f t="shared" si="82"/>
        <v/>
      </c>
      <c r="BI130" s="14" t="str">
        <f t="shared" si="83"/>
        <v/>
      </c>
      <c r="BJ130" s="14" t="str">
        <f t="shared" si="84"/>
        <v/>
      </c>
      <c r="BK130" s="14" t="str">
        <f t="shared" si="85"/>
        <v/>
      </c>
      <c r="BL130" s="14" t="str">
        <f t="shared" si="86"/>
        <v/>
      </c>
      <c r="BM130" s="14" t="str">
        <f t="shared" si="87"/>
        <v/>
      </c>
      <c r="BN130" s="14" t="str">
        <f t="shared" si="88"/>
        <v/>
      </c>
      <c r="BO130" s="14" t="str">
        <f t="shared" si="89"/>
        <v/>
      </c>
      <c r="BP130" s="14" t="str">
        <f t="shared" si="90"/>
        <v/>
      </c>
      <c r="BQ130" s="14" t="str">
        <f t="shared" si="91"/>
        <v/>
      </c>
    </row>
    <row r="131" spans="10:69">
      <c r="J131" s="13" t="s">
        <v>178</v>
      </c>
      <c r="K131" s="14" t="str">
        <f t="shared" si="94"/>
        <v>1</v>
      </c>
      <c r="L131" s="14" t="str">
        <f t="shared" si="95"/>
        <v>0</v>
      </c>
      <c r="M131" s="14" t="str">
        <f t="shared" si="95"/>
        <v>1</v>
      </c>
      <c r="N131" s="14" t="str">
        <f t="shared" si="95"/>
        <v>1</v>
      </c>
      <c r="O131" s="14" t="str">
        <f t="shared" si="95"/>
        <v>1</v>
      </c>
      <c r="P131" s="14" t="str">
        <f t="shared" si="95"/>
        <v>0</v>
      </c>
      <c r="Q131" s="14" t="str">
        <f t="shared" si="95"/>
        <v>0</v>
      </c>
      <c r="R131" s="14" t="str">
        <f t="shared" si="95"/>
        <v>1</v>
      </c>
      <c r="S131" s="14" t="str">
        <f t="shared" si="95"/>
        <v>1</v>
      </c>
      <c r="T131" s="14" t="str">
        <f t="shared" si="95"/>
        <v>1</v>
      </c>
      <c r="U131" s="14" t="str">
        <f t="shared" si="95"/>
        <v>0</v>
      </c>
      <c r="V131" s="14" t="str">
        <f t="shared" si="95"/>
        <v>0</v>
      </c>
      <c r="AQ131" s="18" t="str">
        <f t="shared" si="92"/>
        <v>1</v>
      </c>
      <c r="AR131" s="14" t="str">
        <f t="shared" si="69"/>
        <v/>
      </c>
      <c r="AS131" s="14" t="str">
        <f t="shared" si="70"/>
        <v/>
      </c>
      <c r="AT131" s="14" t="str">
        <f t="shared" si="71"/>
        <v/>
      </c>
      <c r="AU131" s="14" t="str">
        <f t="shared" si="72"/>
        <v/>
      </c>
      <c r="AV131" s="14" t="str">
        <f t="shared" si="73"/>
        <v/>
      </c>
      <c r="AW131" s="14" t="str">
        <f t="shared" si="74"/>
        <v/>
      </c>
      <c r="AX131" s="14" t="str">
        <f t="shared" si="75"/>
        <v/>
      </c>
      <c r="AY131" s="14" t="str">
        <f t="shared" si="76"/>
        <v/>
      </c>
      <c r="AZ131" s="14" t="str">
        <f t="shared" si="77"/>
        <v/>
      </c>
      <c r="BA131" s="14" t="str">
        <f t="shared" si="78"/>
        <v/>
      </c>
      <c r="BB131" s="14" t="str">
        <f t="shared" si="79"/>
        <v/>
      </c>
      <c r="BF131" s="18" t="str">
        <f t="shared" si="80"/>
        <v>1</v>
      </c>
      <c r="BG131" s="14" t="str">
        <f t="shared" si="81"/>
        <v>0</v>
      </c>
      <c r="BH131" s="14" t="str">
        <f t="shared" si="82"/>
        <v/>
      </c>
      <c r="BI131" s="14" t="str">
        <f t="shared" si="83"/>
        <v/>
      </c>
      <c r="BJ131" s="14" t="str">
        <f t="shared" si="84"/>
        <v/>
      </c>
      <c r="BK131" s="14" t="str">
        <f t="shared" si="85"/>
        <v/>
      </c>
      <c r="BL131" s="14" t="str">
        <f t="shared" si="86"/>
        <v/>
      </c>
      <c r="BM131" s="14" t="str">
        <f t="shared" si="87"/>
        <v/>
      </c>
      <c r="BN131" s="14" t="str">
        <f t="shared" si="88"/>
        <v/>
      </c>
      <c r="BO131" s="14" t="str">
        <f t="shared" si="89"/>
        <v/>
      </c>
      <c r="BP131" s="14" t="str">
        <f t="shared" si="90"/>
        <v/>
      </c>
      <c r="BQ131" s="14" t="str">
        <f t="shared" si="91"/>
        <v/>
      </c>
    </row>
    <row r="132" spans="10:69">
      <c r="J132" s="13" t="s">
        <v>179</v>
      </c>
      <c r="K132" s="14" t="str">
        <f t="shared" si="94"/>
        <v>0</v>
      </c>
      <c r="L132" s="14" t="str">
        <f t="shared" si="95"/>
        <v>1</v>
      </c>
      <c r="M132" s="14" t="str">
        <f t="shared" si="95"/>
        <v>1</v>
      </c>
      <c r="N132" s="14" t="str">
        <f t="shared" si="95"/>
        <v>1</v>
      </c>
      <c r="O132" s="14" t="str">
        <f t="shared" si="95"/>
        <v>0</v>
      </c>
      <c r="P132" s="14" t="str">
        <f t="shared" si="95"/>
        <v>0</v>
      </c>
      <c r="Q132" s="14" t="str">
        <f t="shared" si="95"/>
        <v>1</v>
      </c>
      <c r="R132" s="14" t="str">
        <f t="shared" si="95"/>
        <v>1</v>
      </c>
      <c r="S132" s="14" t="str">
        <f t="shared" si="95"/>
        <v>0</v>
      </c>
      <c r="T132" s="14" t="str">
        <f t="shared" si="95"/>
        <v>1</v>
      </c>
      <c r="U132" s="14" t="str">
        <f t="shared" si="95"/>
        <v>1</v>
      </c>
      <c r="V132" s="14" t="str">
        <f t="shared" si="95"/>
        <v>0</v>
      </c>
      <c r="AQ132" s="18" t="str">
        <f t="shared" si="92"/>
        <v>0</v>
      </c>
      <c r="AR132" s="14" t="str">
        <f t="shared" si="69"/>
        <v>1</v>
      </c>
      <c r="AS132" s="14" t="str">
        <f t="shared" si="70"/>
        <v/>
      </c>
      <c r="AT132" s="14" t="str">
        <f t="shared" si="71"/>
        <v/>
      </c>
      <c r="AU132" s="14" t="str">
        <f t="shared" si="72"/>
        <v/>
      </c>
      <c r="AV132" s="14" t="str">
        <f t="shared" si="73"/>
        <v/>
      </c>
      <c r="AW132" s="14" t="str">
        <f t="shared" si="74"/>
        <v/>
      </c>
      <c r="AX132" s="14" t="str">
        <f t="shared" si="75"/>
        <v/>
      </c>
      <c r="AY132" s="14" t="str">
        <f t="shared" si="76"/>
        <v/>
      </c>
      <c r="AZ132" s="14" t="str">
        <f t="shared" si="77"/>
        <v/>
      </c>
      <c r="BA132" s="14" t="str">
        <f t="shared" si="78"/>
        <v/>
      </c>
      <c r="BB132" s="14" t="str">
        <f t="shared" si="79"/>
        <v/>
      </c>
      <c r="BF132" s="18" t="str">
        <f t="shared" si="80"/>
        <v>0</v>
      </c>
      <c r="BG132" s="14" t="str">
        <f t="shared" si="81"/>
        <v/>
      </c>
      <c r="BH132" s="14" t="str">
        <f t="shared" si="82"/>
        <v/>
      </c>
      <c r="BI132" s="14" t="str">
        <f t="shared" si="83"/>
        <v/>
      </c>
      <c r="BJ132" s="14" t="str">
        <f t="shared" si="84"/>
        <v/>
      </c>
      <c r="BK132" s="14" t="str">
        <f t="shared" si="85"/>
        <v/>
      </c>
      <c r="BL132" s="14" t="str">
        <f t="shared" si="86"/>
        <v/>
      </c>
      <c r="BM132" s="14" t="str">
        <f t="shared" si="87"/>
        <v/>
      </c>
      <c r="BN132" s="14" t="str">
        <f t="shared" si="88"/>
        <v/>
      </c>
      <c r="BO132" s="14" t="str">
        <f t="shared" si="89"/>
        <v/>
      </c>
      <c r="BP132" s="14" t="str">
        <f t="shared" si="90"/>
        <v/>
      </c>
      <c r="BQ132" s="14" t="str">
        <f t="shared" si="91"/>
        <v/>
      </c>
    </row>
    <row r="133" spans="10:69">
      <c r="J133" s="13" t="s">
        <v>180</v>
      </c>
      <c r="K133" s="14" t="str">
        <f t="shared" si="94"/>
        <v>1</v>
      </c>
      <c r="L133" s="14" t="str">
        <f t="shared" si="95"/>
        <v>1</v>
      </c>
      <c r="M133" s="14" t="str">
        <f t="shared" si="95"/>
        <v>0</v>
      </c>
      <c r="N133" s="14" t="str">
        <f t="shared" si="95"/>
        <v>0</v>
      </c>
      <c r="O133" s="14" t="str">
        <f t="shared" si="95"/>
        <v>0</v>
      </c>
      <c r="P133" s="14" t="str">
        <f t="shared" si="95"/>
        <v>0</v>
      </c>
      <c r="Q133" s="14" t="str">
        <f t="shared" si="95"/>
        <v>0</v>
      </c>
      <c r="R133" s="14" t="str">
        <f t="shared" si="95"/>
        <v>1</v>
      </c>
      <c r="S133" s="14" t="str">
        <f t="shared" si="95"/>
        <v>0</v>
      </c>
      <c r="T133" s="14" t="str">
        <f t="shared" si="95"/>
        <v>0</v>
      </c>
      <c r="U133" s="14" t="str">
        <f t="shared" si="95"/>
        <v>0</v>
      </c>
      <c r="V133" s="14" t="str">
        <f t="shared" si="95"/>
        <v>1</v>
      </c>
      <c r="AQ133" s="18" t="str">
        <f t="shared" si="92"/>
        <v>1</v>
      </c>
      <c r="AR133" s="14" t="str">
        <f t="shared" si="69"/>
        <v/>
      </c>
      <c r="AS133" s="14" t="str">
        <f t="shared" si="70"/>
        <v/>
      </c>
      <c r="AT133" s="14" t="str">
        <f t="shared" si="71"/>
        <v/>
      </c>
      <c r="AU133" s="14" t="str">
        <f t="shared" si="72"/>
        <v/>
      </c>
      <c r="AV133" s="14" t="str">
        <f t="shared" si="73"/>
        <v/>
      </c>
      <c r="AW133" s="14" t="str">
        <f t="shared" si="74"/>
        <v/>
      </c>
      <c r="AX133" s="14" t="str">
        <f t="shared" si="75"/>
        <v/>
      </c>
      <c r="AY133" s="14" t="str">
        <f t="shared" si="76"/>
        <v/>
      </c>
      <c r="AZ133" s="14" t="str">
        <f t="shared" si="77"/>
        <v/>
      </c>
      <c r="BA133" s="14" t="str">
        <f t="shared" si="78"/>
        <v/>
      </c>
      <c r="BB133" s="14" t="str">
        <f t="shared" si="79"/>
        <v/>
      </c>
      <c r="BF133" s="18" t="str">
        <f t="shared" si="80"/>
        <v>1</v>
      </c>
      <c r="BG133" s="14" t="str">
        <f t="shared" si="81"/>
        <v>1</v>
      </c>
      <c r="BH133" s="14" t="str">
        <f t="shared" si="82"/>
        <v>0</v>
      </c>
      <c r="BI133" s="14" t="str">
        <f t="shared" si="83"/>
        <v>0</v>
      </c>
      <c r="BJ133" s="14" t="str">
        <f t="shared" si="84"/>
        <v>0</v>
      </c>
      <c r="BK133" s="14" t="str">
        <f t="shared" si="85"/>
        <v/>
      </c>
      <c r="BL133" s="14" t="str">
        <f t="shared" si="86"/>
        <v/>
      </c>
      <c r="BM133" s="14" t="str">
        <f t="shared" si="87"/>
        <v/>
      </c>
      <c r="BN133" s="14" t="str">
        <f t="shared" si="88"/>
        <v/>
      </c>
      <c r="BO133" s="14" t="str">
        <f t="shared" si="89"/>
        <v/>
      </c>
      <c r="BP133" s="14" t="str">
        <f t="shared" si="90"/>
        <v/>
      </c>
      <c r="BQ133" s="14" t="str">
        <f t="shared" si="91"/>
        <v/>
      </c>
    </row>
    <row r="134" spans="10:69">
      <c r="J134" s="13" t="s">
        <v>181</v>
      </c>
      <c r="K134" s="14" t="str">
        <f t="shared" si="94"/>
        <v>1</v>
      </c>
      <c r="L134" s="14" t="str">
        <f t="shared" si="95"/>
        <v>0</v>
      </c>
      <c r="M134" s="14" t="str">
        <f t="shared" si="95"/>
        <v>0</v>
      </c>
      <c r="N134" s="14" t="str">
        <f t="shared" si="95"/>
        <v>0</v>
      </c>
      <c r="O134" s="14" t="str">
        <f t="shared" si="95"/>
        <v>0</v>
      </c>
      <c r="P134" s="14" t="str">
        <f t="shared" si="95"/>
        <v>1</v>
      </c>
      <c r="Q134" s="14" t="str">
        <f t="shared" si="95"/>
        <v>1</v>
      </c>
      <c r="R134" s="14" t="str">
        <f t="shared" si="95"/>
        <v>0</v>
      </c>
      <c r="S134" s="14" t="str">
        <f t="shared" si="95"/>
        <v>1</v>
      </c>
      <c r="T134" s="14" t="str">
        <f t="shared" si="95"/>
        <v>1</v>
      </c>
      <c r="U134" s="14" t="str">
        <f t="shared" si="95"/>
        <v>0</v>
      </c>
      <c r="V134" s="14" t="str">
        <f t="shared" si="95"/>
        <v>0</v>
      </c>
      <c r="AQ134" s="18" t="str">
        <f t="shared" si="92"/>
        <v>1</v>
      </c>
      <c r="AR134" s="14" t="str">
        <f t="shared" si="69"/>
        <v/>
      </c>
      <c r="AS134" s="14" t="str">
        <f t="shared" si="70"/>
        <v/>
      </c>
      <c r="AT134" s="14" t="str">
        <f t="shared" si="71"/>
        <v/>
      </c>
      <c r="AU134" s="14" t="str">
        <f t="shared" si="72"/>
        <v/>
      </c>
      <c r="AV134" s="14" t="str">
        <f t="shared" si="73"/>
        <v/>
      </c>
      <c r="AW134" s="14" t="str">
        <f t="shared" si="74"/>
        <v/>
      </c>
      <c r="AX134" s="14" t="str">
        <f t="shared" si="75"/>
        <v/>
      </c>
      <c r="AY134" s="14" t="str">
        <f t="shared" si="76"/>
        <v/>
      </c>
      <c r="AZ134" s="14" t="str">
        <f t="shared" si="77"/>
        <v/>
      </c>
      <c r="BA134" s="14" t="str">
        <f t="shared" si="78"/>
        <v/>
      </c>
      <c r="BB134" s="14" t="str">
        <f t="shared" si="79"/>
        <v/>
      </c>
      <c r="BF134" s="18" t="str">
        <f t="shared" si="80"/>
        <v>1</v>
      </c>
      <c r="BG134" s="14" t="str">
        <f t="shared" si="81"/>
        <v>0</v>
      </c>
      <c r="BH134" s="14" t="str">
        <f t="shared" si="82"/>
        <v/>
      </c>
      <c r="BI134" s="14" t="str">
        <f t="shared" si="83"/>
        <v/>
      </c>
      <c r="BJ134" s="14" t="str">
        <f t="shared" si="84"/>
        <v/>
      </c>
      <c r="BK134" s="14" t="str">
        <f t="shared" si="85"/>
        <v/>
      </c>
      <c r="BL134" s="14" t="str">
        <f t="shared" si="86"/>
        <v/>
      </c>
      <c r="BM134" s="14" t="str">
        <f t="shared" si="87"/>
        <v/>
      </c>
      <c r="BN134" s="14" t="str">
        <f t="shared" si="88"/>
        <v/>
      </c>
      <c r="BO134" s="14" t="str">
        <f t="shared" si="89"/>
        <v/>
      </c>
      <c r="BP134" s="14" t="str">
        <f t="shared" si="90"/>
        <v/>
      </c>
      <c r="BQ134" s="14" t="str">
        <f t="shared" si="91"/>
        <v/>
      </c>
    </row>
    <row r="135" spans="10:69">
      <c r="J135" s="13" t="s">
        <v>182</v>
      </c>
      <c r="K135" s="14" t="str">
        <f t="shared" si="94"/>
        <v>0</v>
      </c>
      <c r="L135" s="14" t="str">
        <f t="shared" si="95"/>
        <v>0</v>
      </c>
      <c r="M135" s="14" t="str">
        <f t="shared" si="95"/>
        <v>1</v>
      </c>
      <c r="N135" s="14" t="str">
        <f t="shared" si="95"/>
        <v>0</v>
      </c>
      <c r="O135" s="14" t="str">
        <f t="shared" si="95"/>
        <v>1</v>
      </c>
      <c r="P135" s="14" t="str">
        <f t="shared" si="95"/>
        <v>1</v>
      </c>
      <c r="Q135" s="14" t="str">
        <f t="shared" si="95"/>
        <v>0</v>
      </c>
      <c r="R135" s="14" t="str">
        <f t="shared" si="95"/>
        <v>1</v>
      </c>
      <c r="S135" s="14" t="str">
        <f t="shared" si="95"/>
        <v>0</v>
      </c>
      <c r="T135" s="14" t="str">
        <f t="shared" si="95"/>
        <v>1</v>
      </c>
      <c r="U135" s="14" t="str">
        <f t="shared" si="95"/>
        <v>1</v>
      </c>
      <c r="V135" s="14" t="str">
        <f t="shared" si="95"/>
        <v>0</v>
      </c>
      <c r="AQ135" s="18" t="str">
        <f t="shared" si="92"/>
        <v>0</v>
      </c>
      <c r="AR135" s="14" t="str">
        <f t="shared" si="69"/>
        <v>0</v>
      </c>
      <c r="AS135" s="14" t="str">
        <f t="shared" si="70"/>
        <v>1</v>
      </c>
      <c r="AT135" s="14" t="str">
        <f t="shared" si="71"/>
        <v/>
      </c>
      <c r="AU135" s="14" t="str">
        <f t="shared" si="72"/>
        <v/>
      </c>
      <c r="AV135" s="14" t="str">
        <f t="shared" si="73"/>
        <v/>
      </c>
      <c r="AW135" s="14" t="str">
        <f t="shared" si="74"/>
        <v/>
      </c>
      <c r="AX135" s="14" t="str">
        <f t="shared" si="75"/>
        <v/>
      </c>
      <c r="AY135" s="14" t="str">
        <f t="shared" si="76"/>
        <v/>
      </c>
      <c r="AZ135" s="14" t="str">
        <f t="shared" si="77"/>
        <v/>
      </c>
      <c r="BA135" s="14" t="str">
        <f t="shared" si="78"/>
        <v/>
      </c>
      <c r="BB135" s="14" t="str">
        <f t="shared" si="79"/>
        <v/>
      </c>
      <c r="BF135" s="18" t="str">
        <f t="shared" si="80"/>
        <v>0</v>
      </c>
      <c r="BG135" s="14" t="str">
        <f t="shared" si="81"/>
        <v/>
      </c>
      <c r="BH135" s="14" t="str">
        <f t="shared" si="82"/>
        <v/>
      </c>
      <c r="BI135" s="14" t="str">
        <f t="shared" si="83"/>
        <v/>
      </c>
      <c r="BJ135" s="14" t="str">
        <f t="shared" si="84"/>
        <v/>
      </c>
      <c r="BK135" s="14" t="str">
        <f t="shared" si="85"/>
        <v/>
      </c>
      <c r="BL135" s="14" t="str">
        <f t="shared" si="86"/>
        <v/>
      </c>
      <c r="BM135" s="14" t="str">
        <f t="shared" si="87"/>
        <v/>
      </c>
      <c r="BN135" s="14" t="str">
        <f t="shared" si="88"/>
        <v/>
      </c>
      <c r="BO135" s="14" t="str">
        <f t="shared" si="89"/>
        <v/>
      </c>
      <c r="BP135" s="14" t="str">
        <f t="shared" si="90"/>
        <v/>
      </c>
      <c r="BQ135" s="14" t="str">
        <f t="shared" si="91"/>
        <v/>
      </c>
    </row>
    <row r="136" spans="10:69">
      <c r="J136" s="13" t="s">
        <v>183</v>
      </c>
      <c r="K136" s="14" t="str">
        <f t="shared" si="94"/>
        <v>1</v>
      </c>
      <c r="L136" s="14" t="str">
        <f t="shared" si="95"/>
        <v>1</v>
      </c>
      <c r="M136" s="14" t="str">
        <f t="shared" si="95"/>
        <v>1</v>
      </c>
      <c r="N136" s="14" t="str">
        <f t="shared" si="95"/>
        <v>1</v>
      </c>
      <c r="O136" s="14" t="str">
        <f t="shared" si="95"/>
        <v>0</v>
      </c>
      <c r="P136" s="14" t="str">
        <f t="shared" si="95"/>
        <v>1</v>
      </c>
      <c r="Q136" s="14" t="str">
        <f t="shared" si="95"/>
        <v>0</v>
      </c>
      <c r="R136" s="14" t="str">
        <f t="shared" si="95"/>
        <v>1</v>
      </c>
      <c r="S136" s="14" t="str">
        <f t="shared" si="95"/>
        <v>1</v>
      </c>
      <c r="T136" s="14" t="str">
        <f t="shared" si="95"/>
        <v>0</v>
      </c>
      <c r="U136" s="14" t="str">
        <f t="shared" si="95"/>
        <v>1</v>
      </c>
      <c r="V136" s="14" t="str">
        <f t="shared" si="95"/>
        <v>0</v>
      </c>
      <c r="AQ136" s="18" t="str">
        <f t="shared" si="92"/>
        <v>1</v>
      </c>
      <c r="AR136" s="14" t="str">
        <f t="shared" si="69"/>
        <v/>
      </c>
      <c r="AS136" s="14" t="str">
        <f t="shared" si="70"/>
        <v/>
      </c>
      <c r="AT136" s="14" t="str">
        <f t="shared" si="71"/>
        <v/>
      </c>
      <c r="AU136" s="14" t="str">
        <f t="shared" si="72"/>
        <v/>
      </c>
      <c r="AV136" s="14" t="str">
        <f t="shared" si="73"/>
        <v/>
      </c>
      <c r="AW136" s="14" t="str">
        <f t="shared" si="74"/>
        <v/>
      </c>
      <c r="AX136" s="14" t="str">
        <f t="shared" si="75"/>
        <v/>
      </c>
      <c r="AY136" s="14" t="str">
        <f t="shared" si="76"/>
        <v/>
      </c>
      <c r="AZ136" s="14" t="str">
        <f t="shared" si="77"/>
        <v/>
      </c>
      <c r="BA136" s="14" t="str">
        <f t="shared" si="78"/>
        <v/>
      </c>
      <c r="BB136" s="14" t="str">
        <f t="shared" si="79"/>
        <v/>
      </c>
      <c r="BF136" s="18" t="str">
        <f t="shared" si="80"/>
        <v>1</v>
      </c>
      <c r="BG136" s="14" t="str">
        <f t="shared" si="81"/>
        <v>1</v>
      </c>
      <c r="BH136" s="14" t="str">
        <f t="shared" si="82"/>
        <v>1</v>
      </c>
      <c r="BI136" s="14" t="str">
        <f t="shared" si="83"/>
        <v/>
      </c>
      <c r="BJ136" s="14" t="str">
        <f t="shared" si="84"/>
        <v/>
      </c>
      <c r="BK136" s="14" t="str">
        <f t="shared" si="85"/>
        <v/>
      </c>
      <c r="BL136" s="14" t="str">
        <f t="shared" si="86"/>
        <v/>
      </c>
      <c r="BM136" s="14" t="str">
        <f t="shared" si="87"/>
        <v/>
      </c>
      <c r="BN136" s="14" t="str">
        <f t="shared" si="88"/>
        <v/>
      </c>
      <c r="BO136" s="14" t="str">
        <f t="shared" si="89"/>
        <v/>
      </c>
      <c r="BP136" s="14" t="str">
        <f t="shared" si="90"/>
        <v/>
      </c>
      <c r="BQ136" s="14" t="str">
        <f t="shared" si="91"/>
        <v/>
      </c>
    </row>
    <row r="137" spans="10:69">
      <c r="J137" s="13" t="s">
        <v>184</v>
      </c>
      <c r="K137" s="14" t="str">
        <f t="shared" si="94"/>
        <v>1</v>
      </c>
      <c r="L137" s="14" t="str">
        <f t="shared" si="95"/>
        <v>0</v>
      </c>
      <c r="M137" s="14" t="str">
        <f t="shared" si="95"/>
        <v>1</v>
      </c>
      <c r="N137" s="14" t="str">
        <f t="shared" si="95"/>
        <v>0</v>
      </c>
      <c r="O137" s="14" t="str">
        <f t="shared" si="95"/>
        <v>1</v>
      </c>
      <c r="P137" s="14" t="str">
        <f t="shared" si="95"/>
        <v>1</v>
      </c>
      <c r="Q137" s="14" t="str">
        <f t="shared" si="95"/>
        <v>1</v>
      </c>
      <c r="R137" s="14" t="str">
        <f t="shared" si="95"/>
        <v>0</v>
      </c>
      <c r="S137" s="14" t="str">
        <f t="shared" si="95"/>
        <v>1</v>
      </c>
      <c r="T137" s="14" t="str">
        <f t="shared" si="95"/>
        <v>1</v>
      </c>
      <c r="U137" s="14" t="str">
        <f t="shared" si="95"/>
        <v>1</v>
      </c>
      <c r="V137" s="14" t="str">
        <f t="shared" si="95"/>
        <v>1</v>
      </c>
      <c r="AQ137" s="18" t="str">
        <f t="shared" si="92"/>
        <v>1</v>
      </c>
      <c r="AR137" s="14" t="str">
        <f t="shared" si="69"/>
        <v/>
      </c>
      <c r="AS137" s="14" t="str">
        <f t="shared" si="70"/>
        <v/>
      </c>
      <c r="AT137" s="14" t="str">
        <f t="shared" si="71"/>
        <v/>
      </c>
      <c r="AU137" s="14" t="str">
        <f t="shared" si="72"/>
        <v/>
      </c>
      <c r="AV137" s="14" t="str">
        <f t="shared" si="73"/>
        <v/>
      </c>
      <c r="AW137" s="14" t="str">
        <f t="shared" si="74"/>
        <v/>
      </c>
      <c r="AX137" s="14" t="str">
        <f t="shared" si="75"/>
        <v/>
      </c>
      <c r="AY137" s="14" t="str">
        <f t="shared" si="76"/>
        <v/>
      </c>
      <c r="AZ137" s="14" t="str">
        <f t="shared" si="77"/>
        <v/>
      </c>
      <c r="BA137" s="14" t="str">
        <f t="shared" si="78"/>
        <v/>
      </c>
      <c r="BB137" s="14" t="str">
        <f t="shared" si="79"/>
        <v/>
      </c>
      <c r="BF137" s="18" t="str">
        <f t="shared" si="80"/>
        <v>1</v>
      </c>
      <c r="BG137" s="14" t="str">
        <f t="shared" si="81"/>
        <v>0</v>
      </c>
      <c r="BH137" s="14" t="str">
        <f t="shared" si="82"/>
        <v/>
      </c>
      <c r="BI137" s="14" t="str">
        <f t="shared" si="83"/>
        <v/>
      </c>
      <c r="BJ137" s="14" t="str">
        <f t="shared" si="84"/>
        <v/>
      </c>
      <c r="BK137" s="14" t="str">
        <f t="shared" si="85"/>
        <v/>
      </c>
      <c r="BL137" s="14" t="str">
        <f t="shared" si="86"/>
        <v/>
      </c>
      <c r="BM137" s="14" t="str">
        <f t="shared" si="87"/>
        <v/>
      </c>
      <c r="BN137" s="14" t="str">
        <f t="shared" si="88"/>
        <v/>
      </c>
      <c r="BO137" s="14" t="str">
        <f t="shared" si="89"/>
        <v/>
      </c>
      <c r="BP137" s="14" t="str">
        <f t="shared" si="90"/>
        <v/>
      </c>
      <c r="BQ137" s="14" t="str">
        <f t="shared" si="91"/>
        <v/>
      </c>
    </row>
    <row r="138" spans="10:69">
      <c r="J138" s="13" t="s">
        <v>185</v>
      </c>
      <c r="K138" s="14" t="str">
        <f t="shared" si="94"/>
        <v>1</v>
      </c>
      <c r="L138" s="14" t="str">
        <f t="shared" si="95"/>
        <v>0</v>
      </c>
      <c r="M138" s="14" t="str">
        <f t="shared" si="95"/>
        <v>1</v>
      </c>
      <c r="N138" s="14" t="str">
        <f t="shared" si="95"/>
        <v>0</v>
      </c>
      <c r="O138" s="14" t="str">
        <f t="shared" si="95"/>
        <v>1</v>
      </c>
      <c r="P138" s="14" t="str">
        <f t="shared" si="95"/>
        <v>0</v>
      </c>
      <c r="Q138" s="14" t="str">
        <f t="shared" si="95"/>
        <v>0</v>
      </c>
      <c r="R138" s="14" t="str">
        <f t="shared" si="95"/>
        <v>1</v>
      </c>
      <c r="S138" s="14" t="str">
        <f t="shared" si="95"/>
        <v>0</v>
      </c>
      <c r="T138" s="14" t="str">
        <f t="shared" si="95"/>
        <v>0</v>
      </c>
      <c r="U138" s="14" t="str">
        <f t="shared" si="95"/>
        <v>0</v>
      </c>
      <c r="V138" s="14" t="str">
        <f t="shared" si="95"/>
        <v>0</v>
      </c>
      <c r="AQ138" s="18" t="str">
        <f t="shared" si="92"/>
        <v>1</v>
      </c>
      <c r="AR138" s="14" t="str">
        <f t="shared" si="69"/>
        <v/>
      </c>
      <c r="AS138" s="14" t="str">
        <f t="shared" si="70"/>
        <v/>
      </c>
      <c r="AT138" s="14" t="str">
        <f t="shared" si="71"/>
        <v/>
      </c>
      <c r="AU138" s="14" t="str">
        <f t="shared" si="72"/>
        <v/>
      </c>
      <c r="AV138" s="14" t="str">
        <f t="shared" si="73"/>
        <v/>
      </c>
      <c r="AW138" s="14" t="str">
        <f t="shared" si="74"/>
        <v/>
      </c>
      <c r="AX138" s="14" t="str">
        <f t="shared" si="75"/>
        <v/>
      </c>
      <c r="AY138" s="14" t="str">
        <f t="shared" si="76"/>
        <v/>
      </c>
      <c r="AZ138" s="14" t="str">
        <f t="shared" si="77"/>
        <v/>
      </c>
      <c r="BA138" s="14" t="str">
        <f t="shared" si="78"/>
        <v/>
      </c>
      <c r="BB138" s="14" t="str">
        <f t="shared" si="79"/>
        <v/>
      </c>
      <c r="BF138" s="18" t="str">
        <f t="shared" si="80"/>
        <v>1</v>
      </c>
      <c r="BG138" s="14" t="str">
        <f t="shared" si="81"/>
        <v>0</v>
      </c>
      <c r="BH138" s="14" t="str">
        <f t="shared" si="82"/>
        <v/>
      </c>
      <c r="BI138" s="14" t="str">
        <f t="shared" si="83"/>
        <v/>
      </c>
      <c r="BJ138" s="14" t="str">
        <f t="shared" si="84"/>
        <v/>
      </c>
      <c r="BK138" s="14" t="str">
        <f t="shared" si="85"/>
        <v/>
      </c>
      <c r="BL138" s="14" t="str">
        <f t="shared" si="86"/>
        <v/>
      </c>
      <c r="BM138" s="14" t="str">
        <f t="shared" si="87"/>
        <v/>
      </c>
      <c r="BN138" s="14" t="str">
        <f t="shared" si="88"/>
        <v/>
      </c>
      <c r="BO138" s="14" t="str">
        <f t="shared" si="89"/>
        <v/>
      </c>
      <c r="BP138" s="14" t="str">
        <f t="shared" si="90"/>
        <v/>
      </c>
      <c r="BQ138" s="14" t="str">
        <f t="shared" si="91"/>
        <v/>
      </c>
    </row>
    <row r="139" spans="10:69">
      <c r="J139" s="13" t="s">
        <v>186</v>
      </c>
      <c r="K139" s="14" t="str">
        <f t="shared" si="94"/>
        <v>1</v>
      </c>
      <c r="L139" s="14" t="str">
        <f t="shared" si="95"/>
        <v>0</v>
      </c>
      <c r="M139" s="14" t="str">
        <f t="shared" si="95"/>
        <v>1</v>
      </c>
      <c r="N139" s="14" t="str">
        <f t="shared" si="95"/>
        <v>0</v>
      </c>
      <c r="O139" s="14" t="str">
        <f t="shared" si="95"/>
        <v>1</v>
      </c>
      <c r="P139" s="14" t="str">
        <f t="shared" si="95"/>
        <v>0</v>
      </c>
      <c r="Q139" s="14" t="str">
        <f t="shared" si="95"/>
        <v>1</v>
      </c>
      <c r="R139" s="14" t="str">
        <f t="shared" si="95"/>
        <v>1</v>
      </c>
      <c r="S139" s="14" t="str">
        <f t="shared" si="95"/>
        <v>1</v>
      </c>
      <c r="T139" s="14" t="str">
        <f t="shared" si="95"/>
        <v>1</v>
      </c>
      <c r="U139" s="14" t="str">
        <f t="shared" si="95"/>
        <v>0</v>
      </c>
      <c r="V139" s="14" t="str">
        <f t="shared" si="95"/>
        <v>1</v>
      </c>
      <c r="AQ139" s="18" t="str">
        <f t="shared" si="92"/>
        <v>1</v>
      </c>
      <c r="AR139" s="14" t="str">
        <f t="shared" ref="AR139:AR202" si="96">IF(AQ139=AQ$7,L139,"")</f>
        <v/>
      </c>
      <c r="AS139" s="14" t="str">
        <f t="shared" ref="AS139:AS202" si="97">IF(AR139=AR$7,M139,"")</f>
        <v/>
      </c>
      <c r="AT139" s="14" t="str">
        <f t="shared" ref="AT139:AT202" si="98">IF(AS139=AS$7,N139,"")</f>
        <v/>
      </c>
      <c r="AU139" s="14" t="str">
        <f t="shared" ref="AU139:AU202" si="99">IF(AT139=AT$7,O139,"")</f>
        <v/>
      </c>
      <c r="AV139" s="14" t="str">
        <f t="shared" ref="AV139:AV202" si="100">IF(AU139=AU$7,P139,"")</f>
        <v/>
      </c>
      <c r="AW139" s="14" t="str">
        <f t="shared" ref="AW139:AW202" si="101">IF(AV139=AV$7,Q139,"")</f>
        <v/>
      </c>
      <c r="AX139" s="14" t="str">
        <f t="shared" ref="AX139:AX202" si="102">IF(AW139=AW$7,R139,"")</f>
        <v/>
      </c>
      <c r="AY139" s="14" t="str">
        <f t="shared" ref="AY139:AY202" si="103">IF(AX139=AX$7,S139,"")</f>
        <v/>
      </c>
      <c r="AZ139" s="14" t="str">
        <f t="shared" ref="AZ139:AZ202" si="104">IF(AY139=AY$7,T139,"")</f>
        <v/>
      </c>
      <c r="BA139" s="14" t="str">
        <f t="shared" ref="BA139:BA202" si="105">IF(AZ139=AZ$7,U139,"")</f>
        <v/>
      </c>
      <c r="BB139" s="14" t="str">
        <f t="shared" ref="BB139:BB202" si="106">IF(BA139=BA$7,V139,"")</f>
        <v/>
      </c>
      <c r="BF139" s="18" t="str">
        <f t="shared" ref="BF139:BF202" si="107">K139</f>
        <v>1</v>
      </c>
      <c r="BG139" s="14" t="str">
        <f t="shared" ref="BG139:BG202" si="108">IF(BF139=BF$7,L139,"")</f>
        <v>0</v>
      </c>
      <c r="BH139" s="14" t="str">
        <f t="shared" ref="BH139:BH202" si="109">IF(BG139=BG$7,M139,"")</f>
        <v/>
      </c>
      <c r="BI139" s="14" t="str">
        <f t="shared" ref="BI139:BI202" si="110">IF(BH139=BH$7,N139,"")</f>
        <v/>
      </c>
      <c r="BJ139" s="14" t="str">
        <f t="shared" ref="BJ139:BJ202" si="111">IF(BI139=BI$7,O139,"")</f>
        <v/>
      </c>
      <c r="BK139" s="14" t="str">
        <f t="shared" ref="BK139:BK202" si="112">IF(BJ139=BJ$7,P139,"")</f>
        <v/>
      </c>
      <c r="BL139" s="14" t="str">
        <f t="shared" ref="BL139:BL202" si="113">IF(BK139=BK$7,Q139,"")</f>
        <v/>
      </c>
      <c r="BM139" s="14" t="str">
        <f t="shared" ref="BM139:BM202" si="114">IF(BL139=BL$7,R139,"")</f>
        <v/>
      </c>
      <c r="BN139" s="14" t="str">
        <f t="shared" ref="BN139:BN202" si="115">IF(BM139=BM$7,S139,"")</f>
        <v/>
      </c>
      <c r="BO139" s="14" t="str">
        <f t="shared" ref="BO139:BO202" si="116">IF(BN139=BN$7,T139,"")</f>
        <v/>
      </c>
      <c r="BP139" s="14" t="str">
        <f t="shared" ref="BP139:BP202" si="117">IF(BO139=BO$7,U139,"")</f>
        <v/>
      </c>
      <c r="BQ139" s="14" t="str">
        <f t="shared" ref="BQ139:BQ202" si="118">IF(BP139=BP$7,V139,"")</f>
        <v/>
      </c>
    </row>
    <row r="140" spans="10:69">
      <c r="J140" s="13" t="s">
        <v>187</v>
      </c>
      <c r="K140" s="14" t="str">
        <f t="shared" si="94"/>
        <v>1</v>
      </c>
      <c r="L140" s="14" t="str">
        <f t="shared" si="95"/>
        <v>1</v>
      </c>
      <c r="M140" s="14" t="str">
        <f t="shared" si="95"/>
        <v>0</v>
      </c>
      <c r="N140" s="14" t="str">
        <f t="shared" si="95"/>
        <v>0</v>
      </c>
      <c r="O140" s="14" t="str">
        <f t="shared" si="95"/>
        <v>1</v>
      </c>
      <c r="P140" s="14" t="str">
        <f t="shared" si="95"/>
        <v>1</v>
      </c>
      <c r="Q140" s="14" t="str">
        <f t="shared" si="95"/>
        <v>1</v>
      </c>
      <c r="R140" s="14" t="str">
        <f t="shared" si="95"/>
        <v>0</v>
      </c>
      <c r="S140" s="14" t="str">
        <f t="shared" si="95"/>
        <v>0</v>
      </c>
      <c r="T140" s="14" t="str">
        <f t="shared" si="95"/>
        <v>0</v>
      </c>
      <c r="U140" s="14" t="str">
        <f t="shared" si="95"/>
        <v>1</v>
      </c>
      <c r="V140" s="14" t="str">
        <f t="shared" ref="L140:V164" si="119">MID($J140,V$9,1)</f>
        <v>0</v>
      </c>
      <c r="AQ140" s="18" t="str">
        <f t="shared" si="92"/>
        <v>1</v>
      </c>
      <c r="AR140" s="14" t="str">
        <f t="shared" si="96"/>
        <v/>
      </c>
      <c r="AS140" s="14" t="str">
        <f t="shared" si="97"/>
        <v/>
      </c>
      <c r="AT140" s="14" t="str">
        <f t="shared" si="98"/>
        <v/>
      </c>
      <c r="AU140" s="14" t="str">
        <f t="shared" si="99"/>
        <v/>
      </c>
      <c r="AV140" s="14" t="str">
        <f t="shared" si="100"/>
        <v/>
      </c>
      <c r="AW140" s="14" t="str">
        <f t="shared" si="101"/>
        <v/>
      </c>
      <c r="AX140" s="14" t="str">
        <f t="shared" si="102"/>
        <v/>
      </c>
      <c r="AY140" s="14" t="str">
        <f t="shared" si="103"/>
        <v/>
      </c>
      <c r="AZ140" s="14" t="str">
        <f t="shared" si="104"/>
        <v/>
      </c>
      <c r="BA140" s="14" t="str">
        <f t="shared" si="105"/>
        <v/>
      </c>
      <c r="BB140" s="14" t="str">
        <f t="shared" si="106"/>
        <v/>
      </c>
      <c r="BF140" s="18" t="str">
        <f t="shared" si="107"/>
        <v>1</v>
      </c>
      <c r="BG140" s="14" t="str">
        <f t="shared" si="108"/>
        <v>1</v>
      </c>
      <c r="BH140" s="14" t="str">
        <f t="shared" si="109"/>
        <v>0</v>
      </c>
      <c r="BI140" s="14" t="str">
        <f t="shared" si="110"/>
        <v>0</v>
      </c>
      <c r="BJ140" s="14" t="str">
        <f t="shared" si="111"/>
        <v>1</v>
      </c>
      <c r="BK140" s="14" t="str">
        <f t="shared" si="112"/>
        <v>1</v>
      </c>
      <c r="BL140" s="14" t="str">
        <f t="shared" si="113"/>
        <v/>
      </c>
      <c r="BM140" s="14" t="str">
        <f t="shared" si="114"/>
        <v/>
      </c>
      <c r="BN140" s="14" t="str">
        <f t="shared" si="115"/>
        <v/>
      </c>
      <c r="BO140" s="14" t="str">
        <f t="shared" si="116"/>
        <v/>
      </c>
      <c r="BP140" s="14" t="str">
        <f t="shared" si="117"/>
        <v/>
      </c>
      <c r="BQ140" s="14" t="str">
        <f t="shared" si="118"/>
        <v/>
      </c>
    </row>
    <row r="141" spans="10:69">
      <c r="J141" s="13" t="s">
        <v>188</v>
      </c>
      <c r="K141" s="14" t="str">
        <f t="shared" si="94"/>
        <v>0</v>
      </c>
      <c r="L141" s="14" t="str">
        <f t="shared" si="119"/>
        <v>1</v>
      </c>
      <c r="M141" s="14" t="str">
        <f t="shared" si="119"/>
        <v>0</v>
      </c>
      <c r="N141" s="14" t="str">
        <f t="shared" si="119"/>
        <v>0</v>
      </c>
      <c r="O141" s="14" t="str">
        <f t="shared" si="119"/>
        <v>1</v>
      </c>
      <c r="P141" s="14" t="str">
        <f t="shared" si="119"/>
        <v>0</v>
      </c>
      <c r="Q141" s="14" t="str">
        <f t="shared" si="119"/>
        <v>1</v>
      </c>
      <c r="R141" s="14" t="str">
        <f t="shared" si="119"/>
        <v>0</v>
      </c>
      <c r="S141" s="14" t="str">
        <f t="shared" si="119"/>
        <v>1</v>
      </c>
      <c r="T141" s="14" t="str">
        <f t="shared" si="119"/>
        <v>0</v>
      </c>
      <c r="U141" s="14" t="str">
        <f t="shared" si="119"/>
        <v>1</v>
      </c>
      <c r="V141" s="14" t="str">
        <f t="shared" si="119"/>
        <v>1</v>
      </c>
      <c r="AQ141" s="18" t="str">
        <f t="shared" si="92"/>
        <v>0</v>
      </c>
      <c r="AR141" s="14" t="str">
        <f t="shared" si="96"/>
        <v>1</v>
      </c>
      <c r="AS141" s="14" t="str">
        <f t="shared" si="97"/>
        <v/>
      </c>
      <c r="AT141" s="14" t="str">
        <f t="shared" si="98"/>
        <v/>
      </c>
      <c r="AU141" s="14" t="str">
        <f t="shared" si="99"/>
        <v/>
      </c>
      <c r="AV141" s="14" t="str">
        <f t="shared" si="100"/>
        <v/>
      </c>
      <c r="AW141" s="14" t="str">
        <f t="shared" si="101"/>
        <v/>
      </c>
      <c r="AX141" s="14" t="str">
        <f t="shared" si="102"/>
        <v/>
      </c>
      <c r="AY141" s="14" t="str">
        <f t="shared" si="103"/>
        <v/>
      </c>
      <c r="AZ141" s="14" t="str">
        <f t="shared" si="104"/>
        <v/>
      </c>
      <c r="BA141" s="14" t="str">
        <f t="shared" si="105"/>
        <v/>
      </c>
      <c r="BB141" s="14" t="str">
        <f t="shared" si="106"/>
        <v/>
      </c>
      <c r="BF141" s="18" t="str">
        <f t="shared" si="107"/>
        <v>0</v>
      </c>
      <c r="BG141" s="14" t="str">
        <f t="shared" si="108"/>
        <v/>
      </c>
      <c r="BH141" s="14" t="str">
        <f t="shared" si="109"/>
        <v/>
      </c>
      <c r="BI141" s="14" t="str">
        <f t="shared" si="110"/>
        <v/>
      </c>
      <c r="BJ141" s="14" t="str">
        <f t="shared" si="111"/>
        <v/>
      </c>
      <c r="BK141" s="14" t="str">
        <f t="shared" si="112"/>
        <v/>
      </c>
      <c r="BL141" s="14" t="str">
        <f t="shared" si="113"/>
        <v/>
      </c>
      <c r="BM141" s="14" t="str">
        <f t="shared" si="114"/>
        <v/>
      </c>
      <c r="BN141" s="14" t="str">
        <f t="shared" si="115"/>
        <v/>
      </c>
      <c r="BO141" s="14" t="str">
        <f t="shared" si="116"/>
        <v/>
      </c>
      <c r="BP141" s="14" t="str">
        <f t="shared" si="117"/>
        <v/>
      </c>
      <c r="BQ141" s="14" t="str">
        <f t="shared" si="118"/>
        <v/>
      </c>
    </row>
    <row r="142" spans="10:69">
      <c r="J142" s="13" t="s">
        <v>189</v>
      </c>
      <c r="K142" s="14" t="str">
        <f t="shared" si="94"/>
        <v>1</v>
      </c>
      <c r="L142" s="14" t="str">
        <f t="shared" si="119"/>
        <v>0</v>
      </c>
      <c r="M142" s="14" t="str">
        <f t="shared" si="119"/>
        <v>1</v>
      </c>
      <c r="N142" s="14" t="str">
        <f t="shared" si="119"/>
        <v>1</v>
      </c>
      <c r="O142" s="14" t="str">
        <f t="shared" si="119"/>
        <v>1</v>
      </c>
      <c r="P142" s="14" t="str">
        <f t="shared" si="119"/>
        <v>0</v>
      </c>
      <c r="Q142" s="14" t="str">
        <f t="shared" si="119"/>
        <v>0</v>
      </c>
      <c r="R142" s="14" t="str">
        <f t="shared" si="119"/>
        <v>0</v>
      </c>
      <c r="S142" s="14" t="str">
        <f t="shared" si="119"/>
        <v>0</v>
      </c>
      <c r="T142" s="14" t="str">
        <f t="shared" si="119"/>
        <v>1</v>
      </c>
      <c r="U142" s="14" t="str">
        <f t="shared" si="119"/>
        <v>1</v>
      </c>
      <c r="V142" s="14" t="str">
        <f t="shared" si="119"/>
        <v>0</v>
      </c>
      <c r="AQ142" s="18" t="str">
        <f t="shared" si="92"/>
        <v>1</v>
      </c>
      <c r="AR142" s="14" t="str">
        <f t="shared" si="96"/>
        <v/>
      </c>
      <c r="AS142" s="14" t="str">
        <f t="shared" si="97"/>
        <v/>
      </c>
      <c r="AT142" s="14" t="str">
        <f t="shared" si="98"/>
        <v/>
      </c>
      <c r="AU142" s="14" t="str">
        <f t="shared" si="99"/>
        <v/>
      </c>
      <c r="AV142" s="14" t="str">
        <f t="shared" si="100"/>
        <v/>
      </c>
      <c r="AW142" s="14" t="str">
        <f t="shared" si="101"/>
        <v/>
      </c>
      <c r="AX142" s="14" t="str">
        <f t="shared" si="102"/>
        <v/>
      </c>
      <c r="AY142" s="14" t="str">
        <f t="shared" si="103"/>
        <v/>
      </c>
      <c r="AZ142" s="14" t="str">
        <f t="shared" si="104"/>
        <v/>
      </c>
      <c r="BA142" s="14" t="str">
        <f t="shared" si="105"/>
        <v/>
      </c>
      <c r="BB142" s="14" t="str">
        <f t="shared" si="106"/>
        <v/>
      </c>
      <c r="BF142" s="18" t="str">
        <f t="shared" si="107"/>
        <v>1</v>
      </c>
      <c r="BG142" s="14" t="str">
        <f t="shared" si="108"/>
        <v>0</v>
      </c>
      <c r="BH142" s="14" t="str">
        <f t="shared" si="109"/>
        <v/>
      </c>
      <c r="BI142" s="14" t="str">
        <f t="shared" si="110"/>
        <v/>
      </c>
      <c r="BJ142" s="14" t="str">
        <f t="shared" si="111"/>
        <v/>
      </c>
      <c r="BK142" s="14" t="str">
        <f t="shared" si="112"/>
        <v/>
      </c>
      <c r="BL142" s="14" t="str">
        <f t="shared" si="113"/>
        <v/>
      </c>
      <c r="BM142" s="14" t="str">
        <f t="shared" si="114"/>
        <v/>
      </c>
      <c r="BN142" s="14" t="str">
        <f t="shared" si="115"/>
        <v/>
      </c>
      <c r="BO142" s="14" t="str">
        <f t="shared" si="116"/>
        <v/>
      </c>
      <c r="BP142" s="14" t="str">
        <f t="shared" si="117"/>
        <v/>
      </c>
      <c r="BQ142" s="14" t="str">
        <f t="shared" si="118"/>
        <v/>
      </c>
    </row>
    <row r="143" spans="10:69">
      <c r="J143" s="13" t="s">
        <v>190</v>
      </c>
      <c r="K143" s="14" t="str">
        <f t="shared" si="94"/>
        <v>0</v>
      </c>
      <c r="L143" s="14" t="str">
        <f t="shared" si="119"/>
        <v>0</v>
      </c>
      <c r="M143" s="14" t="str">
        <f t="shared" si="119"/>
        <v>1</v>
      </c>
      <c r="N143" s="14" t="str">
        <f t="shared" si="119"/>
        <v>0</v>
      </c>
      <c r="O143" s="14" t="str">
        <f t="shared" si="119"/>
        <v>1</v>
      </c>
      <c r="P143" s="14" t="str">
        <f t="shared" si="119"/>
        <v>0</v>
      </c>
      <c r="Q143" s="14" t="str">
        <f t="shared" si="119"/>
        <v>1</v>
      </c>
      <c r="R143" s="14" t="str">
        <f t="shared" si="119"/>
        <v>0</v>
      </c>
      <c r="S143" s="14" t="str">
        <f t="shared" si="119"/>
        <v>0</v>
      </c>
      <c r="T143" s="14" t="str">
        <f t="shared" si="119"/>
        <v>0</v>
      </c>
      <c r="U143" s="14" t="str">
        <f t="shared" si="119"/>
        <v>1</v>
      </c>
      <c r="V143" s="14" t="str">
        <f t="shared" si="119"/>
        <v>0</v>
      </c>
      <c r="AQ143" s="18" t="str">
        <f t="shared" si="92"/>
        <v>0</v>
      </c>
      <c r="AR143" s="14" t="str">
        <f t="shared" si="96"/>
        <v>0</v>
      </c>
      <c r="AS143" s="14" t="str">
        <f t="shared" si="97"/>
        <v>1</v>
      </c>
      <c r="AT143" s="14" t="str">
        <f t="shared" si="98"/>
        <v/>
      </c>
      <c r="AU143" s="14" t="str">
        <f t="shared" si="99"/>
        <v/>
      </c>
      <c r="AV143" s="14" t="str">
        <f t="shared" si="100"/>
        <v/>
      </c>
      <c r="AW143" s="14" t="str">
        <f t="shared" si="101"/>
        <v/>
      </c>
      <c r="AX143" s="14" t="str">
        <f t="shared" si="102"/>
        <v/>
      </c>
      <c r="AY143" s="14" t="str">
        <f t="shared" si="103"/>
        <v/>
      </c>
      <c r="AZ143" s="14" t="str">
        <f t="shared" si="104"/>
        <v/>
      </c>
      <c r="BA143" s="14" t="str">
        <f t="shared" si="105"/>
        <v/>
      </c>
      <c r="BB143" s="14" t="str">
        <f t="shared" si="106"/>
        <v/>
      </c>
      <c r="BF143" s="18" t="str">
        <f t="shared" si="107"/>
        <v>0</v>
      </c>
      <c r="BG143" s="14" t="str">
        <f t="shared" si="108"/>
        <v/>
      </c>
      <c r="BH143" s="14" t="str">
        <f t="shared" si="109"/>
        <v/>
      </c>
      <c r="BI143" s="14" t="str">
        <f t="shared" si="110"/>
        <v/>
      </c>
      <c r="BJ143" s="14" t="str">
        <f t="shared" si="111"/>
        <v/>
      </c>
      <c r="BK143" s="14" t="str">
        <f t="shared" si="112"/>
        <v/>
      </c>
      <c r="BL143" s="14" t="str">
        <f t="shared" si="113"/>
        <v/>
      </c>
      <c r="BM143" s="14" t="str">
        <f t="shared" si="114"/>
        <v/>
      </c>
      <c r="BN143" s="14" t="str">
        <f t="shared" si="115"/>
        <v/>
      </c>
      <c r="BO143" s="14" t="str">
        <f t="shared" si="116"/>
        <v/>
      </c>
      <c r="BP143" s="14" t="str">
        <f t="shared" si="117"/>
        <v/>
      </c>
      <c r="BQ143" s="14" t="str">
        <f t="shared" si="118"/>
        <v/>
      </c>
    </row>
    <row r="144" spans="10:69">
      <c r="J144" s="13" t="s">
        <v>191</v>
      </c>
      <c r="K144" s="14" t="str">
        <f t="shared" si="94"/>
        <v>0</v>
      </c>
      <c r="L144" s="14" t="str">
        <f t="shared" si="119"/>
        <v>1</v>
      </c>
      <c r="M144" s="14" t="str">
        <f t="shared" si="119"/>
        <v>0</v>
      </c>
      <c r="N144" s="14" t="str">
        <f t="shared" si="119"/>
        <v>0</v>
      </c>
      <c r="O144" s="14" t="str">
        <f t="shared" si="119"/>
        <v>0</v>
      </c>
      <c r="P144" s="14" t="str">
        <f t="shared" si="119"/>
        <v>1</v>
      </c>
      <c r="Q144" s="14" t="str">
        <f t="shared" si="119"/>
        <v>0</v>
      </c>
      <c r="R144" s="14" t="str">
        <f t="shared" si="119"/>
        <v>0</v>
      </c>
      <c r="S144" s="14" t="str">
        <f t="shared" si="119"/>
        <v>1</v>
      </c>
      <c r="T144" s="14" t="str">
        <f t="shared" si="119"/>
        <v>1</v>
      </c>
      <c r="U144" s="14" t="str">
        <f t="shared" si="119"/>
        <v>1</v>
      </c>
      <c r="V144" s="14" t="str">
        <f t="shared" si="119"/>
        <v>1</v>
      </c>
      <c r="AQ144" s="18" t="str">
        <f t="shared" si="92"/>
        <v>0</v>
      </c>
      <c r="AR144" s="14" t="str">
        <f t="shared" si="96"/>
        <v>1</v>
      </c>
      <c r="AS144" s="14" t="str">
        <f t="shared" si="97"/>
        <v/>
      </c>
      <c r="AT144" s="14" t="str">
        <f t="shared" si="98"/>
        <v/>
      </c>
      <c r="AU144" s="14" t="str">
        <f t="shared" si="99"/>
        <v/>
      </c>
      <c r="AV144" s="14" t="str">
        <f t="shared" si="100"/>
        <v/>
      </c>
      <c r="AW144" s="14" t="str">
        <f t="shared" si="101"/>
        <v/>
      </c>
      <c r="AX144" s="14" t="str">
        <f t="shared" si="102"/>
        <v/>
      </c>
      <c r="AY144" s="14" t="str">
        <f t="shared" si="103"/>
        <v/>
      </c>
      <c r="AZ144" s="14" t="str">
        <f t="shared" si="104"/>
        <v/>
      </c>
      <c r="BA144" s="14" t="str">
        <f t="shared" si="105"/>
        <v/>
      </c>
      <c r="BB144" s="14" t="str">
        <f t="shared" si="106"/>
        <v/>
      </c>
      <c r="BF144" s="18" t="str">
        <f t="shared" si="107"/>
        <v>0</v>
      </c>
      <c r="BG144" s="14" t="str">
        <f t="shared" si="108"/>
        <v/>
      </c>
      <c r="BH144" s="14" t="str">
        <f t="shared" si="109"/>
        <v/>
      </c>
      <c r="BI144" s="14" t="str">
        <f t="shared" si="110"/>
        <v/>
      </c>
      <c r="BJ144" s="14" t="str">
        <f t="shared" si="111"/>
        <v/>
      </c>
      <c r="BK144" s="14" t="str">
        <f t="shared" si="112"/>
        <v/>
      </c>
      <c r="BL144" s="14" t="str">
        <f t="shared" si="113"/>
        <v/>
      </c>
      <c r="BM144" s="14" t="str">
        <f t="shared" si="114"/>
        <v/>
      </c>
      <c r="BN144" s="14" t="str">
        <f t="shared" si="115"/>
        <v/>
      </c>
      <c r="BO144" s="14" t="str">
        <f t="shared" si="116"/>
        <v/>
      </c>
      <c r="BP144" s="14" t="str">
        <f t="shared" si="117"/>
        <v/>
      </c>
      <c r="BQ144" s="14" t="str">
        <f t="shared" si="118"/>
        <v/>
      </c>
    </row>
    <row r="145" spans="10:69">
      <c r="J145" s="13" t="s">
        <v>192</v>
      </c>
      <c r="K145" s="14" t="str">
        <f t="shared" si="94"/>
        <v>0</v>
      </c>
      <c r="L145" s="14" t="str">
        <f t="shared" si="119"/>
        <v>0</v>
      </c>
      <c r="M145" s="14" t="str">
        <f t="shared" si="119"/>
        <v>0</v>
      </c>
      <c r="N145" s="14" t="str">
        <f t="shared" si="119"/>
        <v>0</v>
      </c>
      <c r="O145" s="14" t="str">
        <f t="shared" si="119"/>
        <v>1</v>
      </c>
      <c r="P145" s="14" t="str">
        <f t="shared" si="119"/>
        <v>1</v>
      </c>
      <c r="Q145" s="14" t="str">
        <f t="shared" si="119"/>
        <v>1</v>
      </c>
      <c r="R145" s="14" t="str">
        <f t="shared" si="119"/>
        <v>1</v>
      </c>
      <c r="S145" s="14" t="str">
        <f t="shared" si="119"/>
        <v>1</v>
      </c>
      <c r="T145" s="14" t="str">
        <f t="shared" si="119"/>
        <v>0</v>
      </c>
      <c r="U145" s="14" t="str">
        <f t="shared" si="119"/>
        <v>0</v>
      </c>
      <c r="V145" s="14" t="str">
        <f t="shared" si="119"/>
        <v>0</v>
      </c>
      <c r="AQ145" s="18" t="str">
        <f t="shared" si="92"/>
        <v>0</v>
      </c>
      <c r="AR145" s="14" t="str">
        <f t="shared" si="96"/>
        <v>0</v>
      </c>
      <c r="AS145" s="14" t="str">
        <f t="shared" si="97"/>
        <v>0</v>
      </c>
      <c r="AT145" s="14" t="str">
        <f t="shared" si="98"/>
        <v>0</v>
      </c>
      <c r="AU145" s="14" t="str">
        <f t="shared" si="99"/>
        <v/>
      </c>
      <c r="AV145" s="14" t="str">
        <f t="shared" si="100"/>
        <v/>
      </c>
      <c r="AW145" s="14" t="str">
        <f t="shared" si="101"/>
        <v/>
      </c>
      <c r="AX145" s="14" t="str">
        <f t="shared" si="102"/>
        <v/>
      </c>
      <c r="AY145" s="14" t="str">
        <f t="shared" si="103"/>
        <v/>
      </c>
      <c r="AZ145" s="14" t="str">
        <f t="shared" si="104"/>
        <v/>
      </c>
      <c r="BA145" s="14" t="str">
        <f t="shared" si="105"/>
        <v/>
      </c>
      <c r="BB145" s="14" t="str">
        <f t="shared" si="106"/>
        <v/>
      </c>
      <c r="BF145" s="18" t="str">
        <f t="shared" si="107"/>
        <v>0</v>
      </c>
      <c r="BG145" s="14" t="str">
        <f t="shared" si="108"/>
        <v/>
      </c>
      <c r="BH145" s="14" t="str">
        <f t="shared" si="109"/>
        <v/>
      </c>
      <c r="BI145" s="14" t="str">
        <f t="shared" si="110"/>
        <v/>
      </c>
      <c r="BJ145" s="14" t="str">
        <f t="shared" si="111"/>
        <v/>
      </c>
      <c r="BK145" s="14" t="str">
        <f t="shared" si="112"/>
        <v/>
      </c>
      <c r="BL145" s="14" t="str">
        <f t="shared" si="113"/>
        <v/>
      </c>
      <c r="BM145" s="14" t="str">
        <f t="shared" si="114"/>
        <v/>
      </c>
      <c r="BN145" s="14" t="str">
        <f t="shared" si="115"/>
        <v/>
      </c>
      <c r="BO145" s="14" t="str">
        <f t="shared" si="116"/>
        <v/>
      </c>
      <c r="BP145" s="14" t="str">
        <f t="shared" si="117"/>
        <v/>
      </c>
      <c r="BQ145" s="14" t="str">
        <f t="shared" si="118"/>
        <v/>
      </c>
    </row>
    <row r="146" spans="10:69">
      <c r="J146" s="13" t="s">
        <v>193</v>
      </c>
      <c r="K146" s="14" t="str">
        <f t="shared" si="94"/>
        <v>0</v>
      </c>
      <c r="L146" s="14" t="str">
        <f t="shared" si="119"/>
        <v>1</v>
      </c>
      <c r="M146" s="14" t="str">
        <f t="shared" si="119"/>
        <v>1</v>
      </c>
      <c r="N146" s="14" t="str">
        <f t="shared" si="119"/>
        <v>1</v>
      </c>
      <c r="O146" s="14" t="str">
        <f t="shared" si="119"/>
        <v>1</v>
      </c>
      <c r="P146" s="14" t="str">
        <f t="shared" si="119"/>
        <v>0</v>
      </c>
      <c r="Q146" s="14" t="str">
        <f t="shared" si="119"/>
        <v>1</v>
      </c>
      <c r="R146" s="14" t="str">
        <f t="shared" si="119"/>
        <v>0</v>
      </c>
      <c r="S146" s="14" t="str">
        <f t="shared" si="119"/>
        <v>0</v>
      </c>
      <c r="T146" s="14" t="str">
        <f t="shared" si="119"/>
        <v>1</v>
      </c>
      <c r="U146" s="14" t="str">
        <f t="shared" si="119"/>
        <v>1</v>
      </c>
      <c r="V146" s="14" t="str">
        <f t="shared" si="119"/>
        <v>0</v>
      </c>
      <c r="AQ146" s="18" t="str">
        <f t="shared" si="92"/>
        <v>0</v>
      </c>
      <c r="AR146" s="14" t="str">
        <f t="shared" si="96"/>
        <v>1</v>
      </c>
      <c r="AS146" s="14" t="str">
        <f t="shared" si="97"/>
        <v/>
      </c>
      <c r="AT146" s="14" t="str">
        <f t="shared" si="98"/>
        <v/>
      </c>
      <c r="AU146" s="14" t="str">
        <f t="shared" si="99"/>
        <v/>
      </c>
      <c r="AV146" s="14" t="str">
        <f t="shared" si="100"/>
        <v/>
      </c>
      <c r="AW146" s="14" t="str">
        <f t="shared" si="101"/>
        <v/>
      </c>
      <c r="AX146" s="14" t="str">
        <f t="shared" si="102"/>
        <v/>
      </c>
      <c r="AY146" s="14" t="str">
        <f t="shared" si="103"/>
        <v/>
      </c>
      <c r="AZ146" s="14" t="str">
        <f t="shared" si="104"/>
        <v/>
      </c>
      <c r="BA146" s="14" t="str">
        <f t="shared" si="105"/>
        <v/>
      </c>
      <c r="BB146" s="14" t="str">
        <f t="shared" si="106"/>
        <v/>
      </c>
      <c r="BF146" s="18" t="str">
        <f t="shared" si="107"/>
        <v>0</v>
      </c>
      <c r="BG146" s="14" t="str">
        <f t="shared" si="108"/>
        <v/>
      </c>
      <c r="BH146" s="14" t="str">
        <f t="shared" si="109"/>
        <v/>
      </c>
      <c r="BI146" s="14" t="str">
        <f t="shared" si="110"/>
        <v/>
      </c>
      <c r="BJ146" s="14" t="str">
        <f t="shared" si="111"/>
        <v/>
      </c>
      <c r="BK146" s="14" t="str">
        <f t="shared" si="112"/>
        <v/>
      </c>
      <c r="BL146" s="14" t="str">
        <f t="shared" si="113"/>
        <v/>
      </c>
      <c r="BM146" s="14" t="str">
        <f t="shared" si="114"/>
        <v/>
      </c>
      <c r="BN146" s="14" t="str">
        <f t="shared" si="115"/>
        <v/>
      </c>
      <c r="BO146" s="14" t="str">
        <f t="shared" si="116"/>
        <v/>
      </c>
      <c r="BP146" s="14" t="str">
        <f t="shared" si="117"/>
        <v/>
      </c>
      <c r="BQ146" s="14" t="str">
        <f t="shared" si="118"/>
        <v/>
      </c>
    </row>
    <row r="147" spans="10:69">
      <c r="J147" s="13" t="s">
        <v>194</v>
      </c>
      <c r="K147" s="14" t="str">
        <f t="shared" si="94"/>
        <v>1</v>
      </c>
      <c r="L147" s="14" t="str">
        <f t="shared" si="119"/>
        <v>1</v>
      </c>
      <c r="M147" s="14" t="str">
        <f t="shared" si="119"/>
        <v>0</v>
      </c>
      <c r="N147" s="14" t="str">
        <f t="shared" si="119"/>
        <v>0</v>
      </c>
      <c r="O147" s="14" t="str">
        <f t="shared" si="119"/>
        <v>1</v>
      </c>
      <c r="P147" s="14" t="str">
        <f t="shared" si="119"/>
        <v>0</v>
      </c>
      <c r="Q147" s="14" t="str">
        <f t="shared" si="119"/>
        <v>0</v>
      </c>
      <c r="R147" s="14" t="str">
        <f t="shared" si="119"/>
        <v>1</v>
      </c>
      <c r="S147" s="14" t="str">
        <f t="shared" si="119"/>
        <v>1</v>
      </c>
      <c r="T147" s="14" t="str">
        <f t="shared" si="119"/>
        <v>1</v>
      </c>
      <c r="U147" s="14" t="str">
        <f t="shared" si="119"/>
        <v>0</v>
      </c>
      <c r="V147" s="14" t="str">
        <f t="shared" si="119"/>
        <v>1</v>
      </c>
      <c r="AQ147" s="18" t="str">
        <f t="shared" si="92"/>
        <v>1</v>
      </c>
      <c r="AR147" s="14" t="str">
        <f t="shared" si="96"/>
        <v/>
      </c>
      <c r="AS147" s="14" t="str">
        <f t="shared" si="97"/>
        <v/>
      </c>
      <c r="AT147" s="14" t="str">
        <f t="shared" si="98"/>
        <v/>
      </c>
      <c r="AU147" s="14" t="str">
        <f t="shared" si="99"/>
        <v/>
      </c>
      <c r="AV147" s="14" t="str">
        <f t="shared" si="100"/>
        <v/>
      </c>
      <c r="AW147" s="14" t="str">
        <f t="shared" si="101"/>
        <v/>
      </c>
      <c r="AX147" s="14" t="str">
        <f t="shared" si="102"/>
        <v/>
      </c>
      <c r="AY147" s="14" t="str">
        <f t="shared" si="103"/>
        <v/>
      </c>
      <c r="AZ147" s="14" t="str">
        <f t="shared" si="104"/>
        <v/>
      </c>
      <c r="BA147" s="14" t="str">
        <f t="shared" si="105"/>
        <v/>
      </c>
      <c r="BB147" s="14" t="str">
        <f t="shared" si="106"/>
        <v/>
      </c>
      <c r="BF147" s="18" t="str">
        <f t="shared" si="107"/>
        <v>1</v>
      </c>
      <c r="BG147" s="14" t="str">
        <f t="shared" si="108"/>
        <v>1</v>
      </c>
      <c r="BH147" s="14" t="str">
        <f t="shared" si="109"/>
        <v>0</v>
      </c>
      <c r="BI147" s="14" t="str">
        <f t="shared" si="110"/>
        <v>0</v>
      </c>
      <c r="BJ147" s="14" t="str">
        <f t="shared" si="111"/>
        <v>1</v>
      </c>
      <c r="BK147" s="14" t="str">
        <f t="shared" si="112"/>
        <v>0</v>
      </c>
      <c r="BL147" s="14" t="str">
        <f t="shared" si="113"/>
        <v>0</v>
      </c>
      <c r="BM147" s="14" t="str">
        <f t="shared" si="114"/>
        <v>1</v>
      </c>
      <c r="BN147" s="14" t="str">
        <f t="shared" si="115"/>
        <v/>
      </c>
      <c r="BO147" s="14" t="str">
        <f t="shared" si="116"/>
        <v/>
      </c>
      <c r="BP147" s="14" t="str">
        <f t="shared" si="117"/>
        <v/>
      </c>
      <c r="BQ147" s="14" t="str">
        <f t="shared" si="118"/>
        <v/>
      </c>
    </row>
    <row r="148" spans="10:69">
      <c r="J148" s="13" t="s">
        <v>195</v>
      </c>
      <c r="K148" s="14" t="str">
        <f t="shared" si="94"/>
        <v>1</v>
      </c>
      <c r="L148" s="14" t="str">
        <f t="shared" si="119"/>
        <v>0</v>
      </c>
      <c r="M148" s="14" t="str">
        <f t="shared" si="119"/>
        <v>1</v>
      </c>
      <c r="N148" s="14" t="str">
        <f t="shared" si="119"/>
        <v>0</v>
      </c>
      <c r="O148" s="14" t="str">
        <f t="shared" si="119"/>
        <v>0</v>
      </c>
      <c r="P148" s="14" t="str">
        <f t="shared" si="119"/>
        <v>1</v>
      </c>
      <c r="Q148" s="14" t="str">
        <f t="shared" si="119"/>
        <v>1</v>
      </c>
      <c r="R148" s="14" t="str">
        <f t="shared" si="119"/>
        <v>0</v>
      </c>
      <c r="S148" s="14" t="str">
        <f t="shared" si="119"/>
        <v>1</v>
      </c>
      <c r="T148" s="14" t="str">
        <f t="shared" si="119"/>
        <v>1</v>
      </c>
      <c r="U148" s="14" t="str">
        <f t="shared" si="119"/>
        <v>0</v>
      </c>
      <c r="V148" s="14" t="str">
        <f t="shared" si="119"/>
        <v>1</v>
      </c>
      <c r="AQ148" s="18" t="str">
        <f t="shared" si="92"/>
        <v>1</v>
      </c>
      <c r="AR148" s="14" t="str">
        <f t="shared" si="96"/>
        <v/>
      </c>
      <c r="AS148" s="14" t="str">
        <f t="shared" si="97"/>
        <v/>
      </c>
      <c r="AT148" s="14" t="str">
        <f t="shared" si="98"/>
        <v/>
      </c>
      <c r="AU148" s="14" t="str">
        <f t="shared" si="99"/>
        <v/>
      </c>
      <c r="AV148" s="14" t="str">
        <f t="shared" si="100"/>
        <v/>
      </c>
      <c r="AW148" s="14" t="str">
        <f t="shared" si="101"/>
        <v/>
      </c>
      <c r="AX148" s="14" t="str">
        <f t="shared" si="102"/>
        <v/>
      </c>
      <c r="AY148" s="14" t="str">
        <f t="shared" si="103"/>
        <v/>
      </c>
      <c r="AZ148" s="14" t="str">
        <f t="shared" si="104"/>
        <v/>
      </c>
      <c r="BA148" s="14" t="str">
        <f t="shared" si="105"/>
        <v/>
      </c>
      <c r="BB148" s="14" t="str">
        <f t="shared" si="106"/>
        <v/>
      </c>
      <c r="BF148" s="18" t="str">
        <f t="shared" si="107"/>
        <v>1</v>
      </c>
      <c r="BG148" s="14" t="str">
        <f t="shared" si="108"/>
        <v>0</v>
      </c>
      <c r="BH148" s="14" t="str">
        <f t="shared" si="109"/>
        <v/>
      </c>
      <c r="BI148" s="14" t="str">
        <f t="shared" si="110"/>
        <v/>
      </c>
      <c r="BJ148" s="14" t="str">
        <f t="shared" si="111"/>
        <v/>
      </c>
      <c r="BK148" s="14" t="str">
        <f t="shared" si="112"/>
        <v/>
      </c>
      <c r="BL148" s="14" t="str">
        <f t="shared" si="113"/>
        <v/>
      </c>
      <c r="BM148" s="14" t="str">
        <f t="shared" si="114"/>
        <v/>
      </c>
      <c r="BN148" s="14" t="str">
        <f t="shared" si="115"/>
        <v/>
      </c>
      <c r="BO148" s="14" t="str">
        <f t="shared" si="116"/>
        <v/>
      </c>
      <c r="BP148" s="14" t="str">
        <f t="shared" si="117"/>
        <v/>
      </c>
      <c r="BQ148" s="14" t="str">
        <f t="shared" si="118"/>
        <v/>
      </c>
    </row>
    <row r="149" spans="10:69">
      <c r="J149" s="13" t="s">
        <v>196</v>
      </c>
      <c r="K149" s="14" t="str">
        <f t="shared" si="94"/>
        <v>1</v>
      </c>
      <c r="L149" s="14" t="str">
        <f t="shared" si="119"/>
        <v>0</v>
      </c>
      <c r="M149" s="14" t="str">
        <f t="shared" si="119"/>
        <v>0</v>
      </c>
      <c r="N149" s="14" t="str">
        <f t="shared" si="119"/>
        <v>0</v>
      </c>
      <c r="O149" s="14" t="str">
        <f t="shared" si="119"/>
        <v>1</v>
      </c>
      <c r="P149" s="14" t="str">
        <f t="shared" si="119"/>
        <v>0</v>
      </c>
      <c r="Q149" s="14" t="str">
        <f t="shared" si="119"/>
        <v>1</v>
      </c>
      <c r="R149" s="14" t="str">
        <f t="shared" si="119"/>
        <v>0</v>
      </c>
      <c r="S149" s="14" t="str">
        <f t="shared" si="119"/>
        <v>1</v>
      </c>
      <c r="T149" s="14" t="str">
        <f t="shared" si="119"/>
        <v>1</v>
      </c>
      <c r="U149" s="14" t="str">
        <f t="shared" si="119"/>
        <v>1</v>
      </c>
      <c r="V149" s="14" t="str">
        <f t="shared" si="119"/>
        <v>0</v>
      </c>
      <c r="AQ149" s="18" t="str">
        <f t="shared" si="92"/>
        <v>1</v>
      </c>
      <c r="AR149" s="14" t="str">
        <f t="shared" si="96"/>
        <v/>
      </c>
      <c r="AS149" s="14" t="str">
        <f t="shared" si="97"/>
        <v/>
      </c>
      <c r="AT149" s="14" t="str">
        <f t="shared" si="98"/>
        <v/>
      </c>
      <c r="AU149" s="14" t="str">
        <f t="shared" si="99"/>
        <v/>
      </c>
      <c r="AV149" s="14" t="str">
        <f t="shared" si="100"/>
        <v/>
      </c>
      <c r="AW149" s="14" t="str">
        <f t="shared" si="101"/>
        <v/>
      </c>
      <c r="AX149" s="14" t="str">
        <f t="shared" si="102"/>
        <v/>
      </c>
      <c r="AY149" s="14" t="str">
        <f t="shared" si="103"/>
        <v/>
      </c>
      <c r="AZ149" s="14" t="str">
        <f t="shared" si="104"/>
        <v/>
      </c>
      <c r="BA149" s="14" t="str">
        <f t="shared" si="105"/>
        <v/>
      </c>
      <c r="BB149" s="14" t="str">
        <f t="shared" si="106"/>
        <v/>
      </c>
      <c r="BF149" s="18" t="str">
        <f t="shared" si="107"/>
        <v>1</v>
      </c>
      <c r="BG149" s="14" t="str">
        <f t="shared" si="108"/>
        <v>0</v>
      </c>
      <c r="BH149" s="14" t="str">
        <f t="shared" si="109"/>
        <v/>
      </c>
      <c r="BI149" s="14" t="str">
        <f t="shared" si="110"/>
        <v/>
      </c>
      <c r="BJ149" s="14" t="str">
        <f t="shared" si="111"/>
        <v/>
      </c>
      <c r="BK149" s="14" t="str">
        <f t="shared" si="112"/>
        <v/>
      </c>
      <c r="BL149" s="14" t="str">
        <f t="shared" si="113"/>
        <v/>
      </c>
      <c r="BM149" s="14" t="str">
        <f t="shared" si="114"/>
        <v/>
      </c>
      <c r="BN149" s="14" t="str">
        <f t="shared" si="115"/>
        <v/>
      </c>
      <c r="BO149" s="14" t="str">
        <f t="shared" si="116"/>
        <v/>
      </c>
      <c r="BP149" s="14" t="str">
        <f t="shared" si="117"/>
        <v/>
      </c>
      <c r="BQ149" s="14" t="str">
        <f t="shared" si="118"/>
        <v/>
      </c>
    </row>
    <row r="150" spans="10:69">
      <c r="J150" s="13" t="s">
        <v>197</v>
      </c>
      <c r="K150" s="14" t="str">
        <f t="shared" si="94"/>
        <v>0</v>
      </c>
      <c r="L150" s="14" t="str">
        <f t="shared" si="119"/>
        <v>1</v>
      </c>
      <c r="M150" s="14" t="str">
        <f t="shared" si="119"/>
        <v>1</v>
      </c>
      <c r="N150" s="14" t="str">
        <f t="shared" si="119"/>
        <v>0</v>
      </c>
      <c r="O150" s="14" t="str">
        <f t="shared" si="119"/>
        <v>0</v>
      </c>
      <c r="P150" s="14" t="str">
        <f t="shared" si="119"/>
        <v>0</v>
      </c>
      <c r="Q150" s="14" t="str">
        <f t="shared" si="119"/>
        <v>1</v>
      </c>
      <c r="R150" s="14" t="str">
        <f t="shared" si="119"/>
        <v>1</v>
      </c>
      <c r="S150" s="14" t="str">
        <f t="shared" si="119"/>
        <v>1</v>
      </c>
      <c r="T150" s="14" t="str">
        <f t="shared" si="119"/>
        <v>0</v>
      </c>
      <c r="U150" s="14" t="str">
        <f t="shared" si="119"/>
        <v>0</v>
      </c>
      <c r="V150" s="14" t="str">
        <f t="shared" si="119"/>
        <v>0</v>
      </c>
      <c r="AQ150" s="18" t="str">
        <f t="shared" ref="AQ150:AQ213" si="120">K150</f>
        <v>0</v>
      </c>
      <c r="AR150" s="14" t="str">
        <f t="shared" si="96"/>
        <v>1</v>
      </c>
      <c r="AS150" s="14" t="str">
        <f t="shared" si="97"/>
        <v/>
      </c>
      <c r="AT150" s="14" t="str">
        <f t="shared" si="98"/>
        <v/>
      </c>
      <c r="AU150" s="14" t="str">
        <f t="shared" si="99"/>
        <v/>
      </c>
      <c r="AV150" s="14" t="str">
        <f t="shared" si="100"/>
        <v/>
      </c>
      <c r="AW150" s="14" t="str">
        <f t="shared" si="101"/>
        <v/>
      </c>
      <c r="AX150" s="14" t="str">
        <f t="shared" si="102"/>
        <v/>
      </c>
      <c r="AY150" s="14" t="str">
        <f t="shared" si="103"/>
        <v/>
      </c>
      <c r="AZ150" s="14" t="str">
        <f t="shared" si="104"/>
        <v/>
      </c>
      <c r="BA150" s="14" t="str">
        <f t="shared" si="105"/>
        <v/>
      </c>
      <c r="BB150" s="14" t="str">
        <f t="shared" si="106"/>
        <v/>
      </c>
      <c r="BF150" s="18" t="str">
        <f t="shared" si="107"/>
        <v>0</v>
      </c>
      <c r="BG150" s="14" t="str">
        <f t="shared" si="108"/>
        <v/>
      </c>
      <c r="BH150" s="14" t="str">
        <f t="shared" si="109"/>
        <v/>
      </c>
      <c r="BI150" s="14" t="str">
        <f t="shared" si="110"/>
        <v/>
      </c>
      <c r="BJ150" s="14" t="str">
        <f t="shared" si="111"/>
        <v/>
      </c>
      <c r="BK150" s="14" t="str">
        <f t="shared" si="112"/>
        <v/>
      </c>
      <c r="BL150" s="14" t="str">
        <f t="shared" si="113"/>
        <v/>
      </c>
      <c r="BM150" s="14" t="str">
        <f t="shared" si="114"/>
        <v/>
      </c>
      <c r="BN150" s="14" t="str">
        <f t="shared" si="115"/>
        <v/>
      </c>
      <c r="BO150" s="14" t="str">
        <f t="shared" si="116"/>
        <v/>
      </c>
      <c r="BP150" s="14" t="str">
        <f t="shared" si="117"/>
        <v/>
      </c>
      <c r="BQ150" s="14" t="str">
        <f t="shared" si="118"/>
        <v/>
      </c>
    </row>
    <row r="151" spans="10:69">
      <c r="J151" s="13" t="s">
        <v>198</v>
      </c>
      <c r="K151" s="14" t="str">
        <f t="shared" si="94"/>
        <v>0</v>
      </c>
      <c r="L151" s="14" t="str">
        <f t="shared" si="119"/>
        <v>1</v>
      </c>
      <c r="M151" s="14" t="str">
        <f t="shared" si="119"/>
        <v>1</v>
      </c>
      <c r="N151" s="14" t="str">
        <f t="shared" si="119"/>
        <v>0</v>
      </c>
      <c r="O151" s="14" t="str">
        <f t="shared" si="119"/>
        <v>1</v>
      </c>
      <c r="P151" s="14" t="str">
        <f t="shared" si="119"/>
        <v>0</v>
      </c>
      <c r="Q151" s="14" t="str">
        <f t="shared" si="119"/>
        <v>1</v>
      </c>
      <c r="R151" s="14" t="str">
        <f t="shared" si="119"/>
        <v>1</v>
      </c>
      <c r="S151" s="14" t="str">
        <f t="shared" si="119"/>
        <v>0</v>
      </c>
      <c r="T151" s="14" t="str">
        <f t="shared" si="119"/>
        <v>1</v>
      </c>
      <c r="U151" s="14" t="str">
        <f t="shared" si="119"/>
        <v>0</v>
      </c>
      <c r="V151" s="14" t="str">
        <f t="shared" si="119"/>
        <v>1</v>
      </c>
      <c r="AQ151" s="18" t="str">
        <f t="shared" si="120"/>
        <v>0</v>
      </c>
      <c r="AR151" s="14" t="str">
        <f t="shared" si="96"/>
        <v>1</v>
      </c>
      <c r="AS151" s="14" t="str">
        <f t="shared" si="97"/>
        <v/>
      </c>
      <c r="AT151" s="14" t="str">
        <f t="shared" si="98"/>
        <v/>
      </c>
      <c r="AU151" s="14" t="str">
        <f t="shared" si="99"/>
        <v/>
      </c>
      <c r="AV151" s="14" t="str">
        <f t="shared" si="100"/>
        <v/>
      </c>
      <c r="AW151" s="14" t="str">
        <f t="shared" si="101"/>
        <v/>
      </c>
      <c r="AX151" s="14" t="str">
        <f t="shared" si="102"/>
        <v/>
      </c>
      <c r="AY151" s="14" t="str">
        <f t="shared" si="103"/>
        <v/>
      </c>
      <c r="AZ151" s="14" t="str">
        <f t="shared" si="104"/>
        <v/>
      </c>
      <c r="BA151" s="14" t="str">
        <f t="shared" si="105"/>
        <v/>
      </c>
      <c r="BB151" s="14" t="str">
        <f t="shared" si="106"/>
        <v/>
      </c>
      <c r="BF151" s="18" t="str">
        <f t="shared" si="107"/>
        <v>0</v>
      </c>
      <c r="BG151" s="14" t="str">
        <f t="shared" si="108"/>
        <v/>
      </c>
      <c r="BH151" s="14" t="str">
        <f t="shared" si="109"/>
        <v/>
      </c>
      <c r="BI151" s="14" t="str">
        <f t="shared" si="110"/>
        <v/>
      </c>
      <c r="BJ151" s="14" t="str">
        <f t="shared" si="111"/>
        <v/>
      </c>
      <c r="BK151" s="14" t="str">
        <f t="shared" si="112"/>
        <v/>
      </c>
      <c r="BL151" s="14" t="str">
        <f t="shared" si="113"/>
        <v/>
      </c>
      <c r="BM151" s="14" t="str">
        <f t="shared" si="114"/>
        <v/>
      </c>
      <c r="BN151" s="14" t="str">
        <f t="shared" si="115"/>
        <v/>
      </c>
      <c r="BO151" s="14" t="str">
        <f t="shared" si="116"/>
        <v/>
      </c>
      <c r="BP151" s="14" t="str">
        <f t="shared" si="117"/>
        <v/>
      </c>
      <c r="BQ151" s="14" t="str">
        <f t="shared" si="118"/>
        <v/>
      </c>
    </row>
    <row r="152" spans="10:69">
      <c r="J152" s="13" t="s">
        <v>199</v>
      </c>
      <c r="K152" s="14" t="str">
        <f t="shared" si="94"/>
        <v>0</v>
      </c>
      <c r="L152" s="14" t="str">
        <f t="shared" si="119"/>
        <v>1</v>
      </c>
      <c r="M152" s="14" t="str">
        <f t="shared" si="119"/>
        <v>0</v>
      </c>
      <c r="N152" s="14" t="str">
        <f t="shared" si="119"/>
        <v>0</v>
      </c>
      <c r="O152" s="14" t="str">
        <f t="shared" si="119"/>
        <v>0</v>
      </c>
      <c r="P152" s="14" t="str">
        <f t="shared" si="119"/>
        <v>0</v>
      </c>
      <c r="Q152" s="14" t="str">
        <f t="shared" si="119"/>
        <v>0</v>
      </c>
      <c r="R152" s="14" t="str">
        <f t="shared" si="119"/>
        <v>1</v>
      </c>
      <c r="S152" s="14" t="str">
        <f t="shared" si="119"/>
        <v>1</v>
      </c>
      <c r="T152" s="14" t="str">
        <f t="shared" si="119"/>
        <v>1</v>
      </c>
      <c r="U152" s="14" t="str">
        <f t="shared" si="119"/>
        <v>1</v>
      </c>
      <c r="V152" s="14" t="str">
        <f t="shared" si="119"/>
        <v>1</v>
      </c>
      <c r="AQ152" s="18" t="str">
        <f t="shared" si="120"/>
        <v>0</v>
      </c>
      <c r="AR152" s="14" t="str">
        <f t="shared" si="96"/>
        <v>1</v>
      </c>
      <c r="AS152" s="14" t="str">
        <f t="shared" si="97"/>
        <v/>
      </c>
      <c r="AT152" s="14" t="str">
        <f t="shared" si="98"/>
        <v/>
      </c>
      <c r="AU152" s="14" t="str">
        <f t="shared" si="99"/>
        <v/>
      </c>
      <c r="AV152" s="14" t="str">
        <f t="shared" si="100"/>
        <v/>
      </c>
      <c r="AW152" s="14" t="str">
        <f t="shared" si="101"/>
        <v/>
      </c>
      <c r="AX152" s="14" t="str">
        <f t="shared" si="102"/>
        <v/>
      </c>
      <c r="AY152" s="14" t="str">
        <f t="shared" si="103"/>
        <v/>
      </c>
      <c r="AZ152" s="14" t="str">
        <f t="shared" si="104"/>
        <v/>
      </c>
      <c r="BA152" s="14" t="str">
        <f t="shared" si="105"/>
        <v/>
      </c>
      <c r="BB152" s="14" t="str">
        <f t="shared" si="106"/>
        <v/>
      </c>
      <c r="BF152" s="18" t="str">
        <f t="shared" si="107"/>
        <v>0</v>
      </c>
      <c r="BG152" s="14" t="str">
        <f t="shared" si="108"/>
        <v/>
      </c>
      <c r="BH152" s="14" t="str">
        <f t="shared" si="109"/>
        <v/>
      </c>
      <c r="BI152" s="14" t="str">
        <f t="shared" si="110"/>
        <v/>
      </c>
      <c r="BJ152" s="14" t="str">
        <f t="shared" si="111"/>
        <v/>
      </c>
      <c r="BK152" s="14" t="str">
        <f t="shared" si="112"/>
        <v/>
      </c>
      <c r="BL152" s="14" t="str">
        <f t="shared" si="113"/>
        <v/>
      </c>
      <c r="BM152" s="14" t="str">
        <f t="shared" si="114"/>
        <v/>
      </c>
      <c r="BN152" s="14" t="str">
        <f t="shared" si="115"/>
        <v/>
      </c>
      <c r="BO152" s="14" t="str">
        <f t="shared" si="116"/>
        <v/>
      </c>
      <c r="BP152" s="14" t="str">
        <f t="shared" si="117"/>
        <v/>
      </c>
      <c r="BQ152" s="14" t="str">
        <f t="shared" si="118"/>
        <v/>
      </c>
    </row>
    <row r="153" spans="10:69">
      <c r="J153" s="13" t="s">
        <v>200</v>
      </c>
      <c r="K153" s="14" t="str">
        <f t="shared" si="94"/>
        <v>1</v>
      </c>
      <c r="L153" s="14" t="str">
        <f t="shared" si="119"/>
        <v>1</v>
      </c>
      <c r="M153" s="14" t="str">
        <f t="shared" si="119"/>
        <v>0</v>
      </c>
      <c r="N153" s="14" t="str">
        <f t="shared" si="119"/>
        <v>1</v>
      </c>
      <c r="O153" s="14" t="str">
        <f t="shared" si="119"/>
        <v>0</v>
      </c>
      <c r="P153" s="14" t="str">
        <f t="shared" si="119"/>
        <v>0</v>
      </c>
      <c r="Q153" s="14" t="str">
        <f t="shared" si="119"/>
        <v>1</v>
      </c>
      <c r="R153" s="14" t="str">
        <f t="shared" si="119"/>
        <v>1</v>
      </c>
      <c r="S153" s="14" t="str">
        <f t="shared" si="119"/>
        <v>0</v>
      </c>
      <c r="T153" s="14" t="str">
        <f t="shared" si="119"/>
        <v>1</v>
      </c>
      <c r="U153" s="14" t="str">
        <f t="shared" si="119"/>
        <v>0</v>
      </c>
      <c r="V153" s="14" t="str">
        <f t="shared" si="119"/>
        <v>0</v>
      </c>
      <c r="AQ153" s="18" t="str">
        <f t="shared" si="120"/>
        <v>1</v>
      </c>
      <c r="AR153" s="14" t="str">
        <f t="shared" si="96"/>
        <v/>
      </c>
      <c r="AS153" s="14" t="str">
        <f t="shared" si="97"/>
        <v/>
      </c>
      <c r="AT153" s="14" t="str">
        <f t="shared" si="98"/>
        <v/>
      </c>
      <c r="AU153" s="14" t="str">
        <f t="shared" si="99"/>
        <v/>
      </c>
      <c r="AV153" s="14" t="str">
        <f t="shared" si="100"/>
        <v/>
      </c>
      <c r="AW153" s="14" t="str">
        <f t="shared" si="101"/>
        <v/>
      </c>
      <c r="AX153" s="14" t="str">
        <f t="shared" si="102"/>
        <v/>
      </c>
      <c r="AY153" s="14" t="str">
        <f t="shared" si="103"/>
        <v/>
      </c>
      <c r="AZ153" s="14" t="str">
        <f t="shared" si="104"/>
        <v/>
      </c>
      <c r="BA153" s="14" t="str">
        <f t="shared" si="105"/>
        <v/>
      </c>
      <c r="BB153" s="14" t="str">
        <f t="shared" si="106"/>
        <v/>
      </c>
      <c r="BF153" s="18" t="str">
        <f t="shared" si="107"/>
        <v>1</v>
      </c>
      <c r="BG153" s="14" t="str">
        <f t="shared" si="108"/>
        <v>1</v>
      </c>
      <c r="BH153" s="14" t="str">
        <f t="shared" si="109"/>
        <v>0</v>
      </c>
      <c r="BI153" s="14" t="str">
        <f t="shared" si="110"/>
        <v>1</v>
      </c>
      <c r="BJ153" s="14" t="str">
        <f t="shared" si="111"/>
        <v/>
      </c>
      <c r="BK153" s="14" t="str">
        <f t="shared" si="112"/>
        <v/>
      </c>
      <c r="BL153" s="14" t="str">
        <f t="shared" si="113"/>
        <v/>
      </c>
      <c r="BM153" s="14" t="str">
        <f t="shared" si="114"/>
        <v/>
      </c>
      <c r="BN153" s="14" t="str">
        <f t="shared" si="115"/>
        <v/>
      </c>
      <c r="BO153" s="14" t="str">
        <f t="shared" si="116"/>
        <v/>
      </c>
      <c r="BP153" s="14" t="str">
        <f t="shared" si="117"/>
        <v/>
      </c>
      <c r="BQ153" s="14" t="str">
        <f t="shared" si="118"/>
        <v/>
      </c>
    </row>
    <row r="154" spans="10:69">
      <c r="J154" s="13" t="s">
        <v>201</v>
      </c>
      <c r="K154" s="14" t="str">
        <f t="shared" si="94"/>
        <v>0</v>
      </c>
      <c r="L154" s="14" t="str">
        <f t="shared" si="119"/>
        <v>0</v>
      </c>
      <c r="M154" s="14" t="str">
        <f t="shared" si="119"/>
        <v>1</v>
      </c>
      <c r="N154" s="14" t="str">
        <f t="shared" si="119"/>
        <v>1</v>
      </c>
      <c r="O154" s="14" t="str">
        <f t="shared" si="119"/>
        <v>1</v>
      </c>
      <c r="P154" s="14" t="str">
        <f t="shared" si="119"/>
        <v>1</v>
      </c>
      <c r="Q154" s="14" t="str">
        <f t="shared" si="119"/>
        <v>0</v>
      </c>
      <c r="R154" s="14" t="str">
        <f t="shared" si="119"/>
        <v>0</v>
      </c>
      <c r="S154" s="14" t="str">
        <f t="shared" si="119"/>
        <v>1</v>
      </c>
      <c r="T154" s="14" t="str">
        <f t="shared" si="119"/>
        <v>0</v>
      </c>
      <c r="U154" s="14" t="str">
        <f t="shared" si="119"/>
        <v>1</v>
      </c>
      <c r="V154" s="14" t="str">
        <f t="shared" si="119"/>
        <v>0</v>
      </c>
      <c r="AQ154" s="18" t="str">
        <f t="shared" si="120"/>
        <v>0</v>
      </c>
      <c r="AR154" s="14" t="str">
        <f t="shared" si="96"/>
        <v>0</v>
      </c>
      <c r="AS154" s="14" t="str">
        <f t="shared" si="97"/>
        <v>1</v>
      </c>
      <c r="AT154" s="14" t="str">
        <f t="shared" si="98"/>
        <v/>
      </c>
      <c r="AU154" s="14" t="str">
        <f t="shared" si="99"/>
        <v/>
      </c>
      <c r="AV154" s="14" t="str">
        <f t="shared" si="100"/>
        <v/>
      </c>
      <c r="AW154" s="14" t="str">
        <f t="shared" si="101"/>
        <v/>
      </c>
      <c r="AX154" s="14" t="str">
        <f t="shared" si="102"/>
        <v/>
      </c>
      <c r="AY154" s="14" t="str">
        <f t="shared" si="103"/>
        <v/>
      </c>
      <c r="AZ154" s="14" t="str">
        <f t="shared" si="104"/>
        <v/>
      </c>
      <c r="BA154" s="14" t="str">
        <f t="shared" si="105"/>
        <v/>
      </c>
      <c r="BB154" s="14" t="str">
        <f t="shared" si="106"/>
        <v/>
      </c>
      <c r="BF154" s="18" t="str">
        <f t="shared" si="107"/>
        <v>0</v>
      </c>
      <c r="BG154" s="14" t="str">
        <f t="shared" si="108"/>
        <v/>
      </c>
      <c r="BH154" s="14" t="str">
        <f t="shared" si="109"/>
        <v/>
      </c>
      <c r="BI154" s="14" t="str">
        <f t="shared" si="110"/>
        <v/>
      </c>
      <c r="BJ154" s="14" t="str">
        <f t="shared" si="111"/>
        <v/>
      </c>
      <c r="BK154" s="14" t="str">
        <f t="shared" si="112"/>
        <v/>
      </c>
      <c r="BL154" s="14" t="str">
        <f t="shared" si="113"/>
        <v/>
      </c>
      <c r="BM154" s="14" t="str">
        <f t="shared" si="114"/>
        <v/>
      </c>
      <c r="BN154" s="14" t="str">
        <f t="shared" si="115"/>
        <v/>
      </c>
      <c r="BO154" s="14" t="str">
        <f t="shared" si="116"/>
        <v/>
      </c>
      <c r="BP154" s="14" t="str">
        <f t="shared" si="117"/>
        <v/>
      </c>
      <c r="BQ154" s="14" t="str">
        <f t="shared" si="118"/>
        <v/>
      </c>
    </row>
    <row r="155" spans="10:69">
      <c r="J155" s="13" t="s">
        <v>202</v>
      </c>
      <c r="K155" s="14" t="str">
        <f t="shared" si="94"/>
        <v>1</v>
      </c>
      <c r="L155" s="14" t="str">
        <f t="shared" si="119"/>
        <v>0</v>
      </c>
      <c r="M155" s="14" t="str">
        <f t="shared" si="119"/>
        <v>1</v>
      </c>
      <c r="N155" s="14" t="str">
        <f t="shared" si="119"/>
        <v>0</v>
      </c>
      <c r="O155" s="14" t="str">
        <f t="shared" si="119"/>
        <v>0</v>
      </c>
      <c r="P155" s="14" t="str">
        <f t="shared" si="119"/>
        <v>1</v>
      </c>
      <c r="Q155" s="14" t="str">
        <f t="shared" si="119"/>
        <v>0</v>
      </c>
      <c r="R155" s="14" t="str">
        <f t="shared" si="119"/>
        <v>0</v>
      </c>
      <c r="S155" s="14" t="str">
        <f t="shared" si="119"/>
        <v>1</v>
      </c>
      <c r="T155" s="14" t="str">
        <f t="shared" si="119"/>
        <v>0</v>
      </c>
      <c r="U155" s="14" t="str">
        <f t="shared" si="119"/>
        <v>0</v>
      </c>
      <c r="V155" s="14" t="str">
        <f t="shared" si="119"/>
        <v>0</v>
      </c>
      <c r="AQ155" s="18" t="str">
        <f t="shared" si="120"/>
        <v>1</v>
      </c>
      <c r="AR155" s="14" t="str">
        <f t="shared" si="96"/>
        <v/>
      </c>
      <c r="AS155" s="14" t="str">
        <f t="shared" si="97"/>
        <v/>
      </c>
      <c r="AT155" s="14" t="str">
        <f t="shared" si="98"/>
        <v/>
      </c>
      <c r="AU155" s="14" t="str">
        <f t="shared" si="99"/>
        <v/>
      </c>
      <c r="AV155" s="14" t="str">
        <f t="shared" si="100"/>
        <v/>
      </c>
      <c r="AW155" s="14" t="str">
        <f t="shared" si="101"/>
        <v/>
      </c>
      <c r="AX155" s="14" t="str">
        <f t="shared" si="102"/>
        <v/>
      </c>
      <c r="AY155" s="14" t="str">
        <f t="shared" si="103"/>
        <v/>
      </c>
      <c r="AZ155" s="14" t="str">
        <f t="shared" si="104"/>
        <v/>
      </c>
      <c r="BA155" s="14" t="str">
        <f t="shared" si="105"/>
        <v/>
      </c>
      <c r="BB155" s="14" t="str">
        <f t="shared" si="106"/>
        <v/>
      </c>
      <c r="BF155" s="18" t="str">
        <f t="shared" si="107"/>
        <v>1</v>
      </c>
      <c r="BG155" s="14" t="str">
        <f t="shared" si="108"/>
        <v>0</v>
      </c>
      <c r="BH155" s="14" t="str">
        <f t="shared" si="109"/>
        <v/>
      </c>
      <c r="BI155" s="14" t="str">
        <f t="shared" si="110"/>
        <v/>
      </c>
      <c r="BJ155" s="14" t="str">
        <f t="shared" si="111"/>
        <v/>
      </c>
      <c r="BK155" s="14" t="str">
        <f t="shared" si="112"/>
        <v/>
      </c>
      <c r="BL155" s="14" t="str">
        <f t="shared" si="113"/>
        <v/>
      </c>
      <c r="BM155" s="14" t="str">
        <f t="shared" si="114"/>
        <v/>
      </c>
      <c r="BN155" s="14" t="str">
        <f t="shared" si="115"/>
        <v/>
      </c>
      <c r="BO155" s="14" t="str">
        <f t="shared" si="116"/>
        <v/>
      </c>
      <c r="BP155" s="14" t="str">
        <f t="shared" si="117"/>
        <v/>
      </c>
      <c r="BQ155" s="14" t="str">
        <f t="shared" si="118"/>
        <v/>
      </c>
    </row>
    <row r="156" spans="10:69">
      <c r="J156" s="13" t="s">
        <v>203</v>
      </c>
      <c r="K156" s="14" t="str">
        <f t="shared" si="94"/>
        <v>0</v>
      </c>
      <c r="L156" s="14" t="str">
        <f t="shared" si="119"/>
        <v>0</v>
      </c>
      <c r="M156" s="14" t="str">
        <f t="shared" si="119"/>
        <v>1</v>
      </c>
      <c r="N156" s="14" t="str">
        <f t="shared" si="119"/>
        <v>0</v>
      </c>
      <c r="O156" s="14" t="str">
        <f t="shared" si="119"/>
        <v>0</v>
      </c>
      <c r="P156" s="14" t="str">
        <f t="shared" si="119"/>
        <v>0</v>
      </c>
      <c r="Q156" s="14" t="str">
        <f t="shared" si="119"/>
        <v>0</v>
      </c>
      <c r="R156" s="14" t="str">
        <f t="shared" si="119"/>
        <v>0</v>
      </c>
      <c r="S156" s="14" t="str">
        <f t="shared" si="119"/>
        <v>0</v>
      </c>
      <c r="T156" s="14" t="str">
        <f t="shared" si="119"/>
        <v>1</v>
      </c>
      <c r="U156" s="14" t="str">
        <f t="shared" si="119"/>
        <v>0</v>
      </c>
      <c r="V156" s="14" t="str">
        <f t="shared" si="119"/>
        <v>0</v>
      </c>
      <c r="AQ156" s="18" t="str">
        <f t="shared" si="120"/>
        <v>0</v>
      </c>
      <c r="AR156" s="14" t="str">
        <f t="shared" si="96"/>
        <v>0</v>
      </c>
      <c r="AS156" s="14" t="str">
        <f t="shared" si="97"/>
        <v>1</v>
      </c>
      <c r="AT156" s="14" t="str">
        <f t="shared" si="98"/>
        <v/>
      </c>
      <c r="AU156" s="14" t="str">
        <f t="shared" si="99"/>
        <v/>
      </c>
      <c r="AV156" s="14" t="str">
        <f t="shared" si="100"/>
        <v/>
      </c>
      <c r="AW156" s="14" t="str">
        <f t="shared" si="101"/>
        <v/>
      </c>
      <c r="AX156" s="14" t="str">
        <f t="shared" si="102"/>
        <v/>
      </c>
      <c r="AY156" s="14" t="str">
        <f t="shared" si="103"/>
        <v/>
      </c>
      <c r="AZ156" s="14" t="str">
        <f t="shared" si="104"/>
        <v/>
      </c>
      <c r="BA156" s="14" t="str">
        <f t="shared" si="105"/>
        <v/>
      </c>
      <c r="BB156" s="14" t="str">
        <f t="shared" si="106"/>
        <v/>
      </c>
      <c r="BF156" s="18" t="str">
        <f t="shared" si="107"/>
        <v>0</v>
      </c>
      <c r="BG156" s="14" t="str">
        <f t="shared" si="108"/>
        <v/>
      </c>
      <c r="BH156" s="14" t="str">
        <f t="shared" si="109"/>
        <v/>
      </c>
      <c r="BI156" s="14" t="str">
        <f t="shared" si="110"/>
        <v/>
      </c>
      <c r="BJ156" s="14" t="str">
        <f t="shared" si="111"/>
        <v/>
      </c>
      <c r="BK156" s="14" t="str">
        <f t="shared" si="112"/>
        <v/>
      </c>
      <c r="BL156" s="14" t="str">
        <f t="shared" si="113"/>
        <v/>
      </c>
      <c r="BM156" s="14" t="str">
        <f t="shared" si="114"/>
        <v/>
      </c>
      <c r="BN156" s="14" t="str">
        <f t="shared" si="115"/>
        <v/>
      </c>
      <c r="BO156" s="14" t="str">
        <f t="shared" si="116"/>
        <v/>
      </c>
      <c r="BP156" s="14" t="str">
        <f t="shared" si="117"/>
        <v/>
      </c>
      <c r="BQ156" s="14" t="str">
        <f t="shared" si="118"/>
        <v/>
      </c>
    </row>
    <row r="157" spans="10:69">
      <c r="J157" s="13" t="s">
        <v>204</v>
      </c>
      <c r="K157" s="14" t="str">
        <f t="shared" si="94"/>
        <v>0</v>
      </c>
      <c r="L157" s="14" t="str">
        <f t="shared" si="119"/>
        <v>1</v>
      </c>
      <c r="M157" s="14" t="str">
        <f t="shared" si="119"/>
        <v>0</v>
      </c>
      <c r="N157" s="14" t="str">
        <f t="shared" si="119"/>
        <v>0</v>
      </c>
      <c r="O157" s="14" t="str">
        <f t="shared" si="119"/>
        <v>0</v>
      </c>
      <c r="P157" s="14" t="str">
        <f t="shared" si="119"/>
        <v>1</v>
      </c>
      <c r="Q157" s="14" t="str">
        <f t="shared" si="119"/>
        <v>1</v>
      </c>
      <c r="R157" s="14" t="str">
        <f t="shared" si="119"/>
        <v>0</v>
      </c>
      <c r="S157" s="14" t="str">
        <f t="shared" si="119"/>
        <v>0</v>
      </c>
      <c r="T157" s="14" t="str">
        <f t="shared" si="119"/>
        <v>0</v>
      </c>
      <c r="U157" s="14" t="str">
        <f t="shared" si="119"/>
        <v>1</v>
      </c>
      <c r="V157" s="14" t="str">
        <f t="shared" si="119"/>
        <v>1</v>
      </c>
      <c r="AQ157" s="18" t="str">
        <f t="shared" si="120"/>
        <v>0</v>
      </c>
      <c r="AR157" s="14" t="str">
        <f t="shared" si="96"/>
        <v>1</v>
      </c>
      <c r="AS157" s="14" t="str">
        <f t="shared" si="97"/>
        <v/>
      </c>
      <c r="AT157" s="14" t="str">
        <f t="shared" si="98"/>
        <v/>
      </c>
      <c r="AU157" s="14" t="str">
        <f t="shared" si="99"/>
        <v/>
      </c>
      <c r="AV157" s="14" t="str">
        <f t="shared" si="100"/>
        <v/>
      </c>
      <c r="AW157" s="14" t="str">
        <f t="shared" si="101"/>
        <v/>
      </c>
      <c r="AX157" s="14" t="str">
        <f t="shared" si="102"/>
        <v/>
      </c>
      <c r="AY157" s="14" t="str">
        <f t="shared" si="103"/>
        <v/>
      </c>
      <c r="AZ157" s="14" t="str">
        <f t="shared" si="104"/>
        <v/>
      </c>
      <c r="BA157" s="14" t="str">
        <f t="shared" si="105"/>
        <v/>
      </c>
      <c r="BB157" s="14" t="str">
        <f t="shared" si="106"/>
        <v/>
      </c>
      <c r="BF157" s="18" t="str">
        <f t="shared" si="107"/>
        <v>0</v>
      </c>
      <c r="BG157" s="14" t="str">
        <f t="shared" si="108"/>
        <v/>
      </c>
      <c r="BH157" s="14" t="str">
        <f t="shared" si="109"/>
        <v/>
      </c>
      <c r="BI157" s="14" t="str">
        <f t="shared" si="110"/>
        <v/>
      </c>
      <c r="BJ157" s="14" t="str">
        <f t="shared" si="111"/>
        <v/>
      </c>
      <c r="BK157" s="14" t="str">
        <f t="shared" si="112"/>
        <v/>
      </c>
      <c r="BL157" s="14" t="str">
        <f t="shared" si="113"/>
        <v/>
      </c>
      <c r="BM157" s="14" t="str">
        <f t="shared" si="114"/>
        <v/>
      </c>
      <c r="BN157" s="14" t="str">
        <f t="shared" si="115"/>
        <v/>
      </c>
      <c r="BO157" s="14" t="str">
        <f t="shared" si="116"/>
        <v/>
      </c>
      <c r="BP157" s="14" t="str">
        <f t="shared" si="117"/>
        <v/>
      </c>
      <c r="BQ157" s="14" t="str">
        <f t="shared" si="118"/>
        <v/>
      </c>
    </row>
    <row r="158" spans="10:69">
      <c r="J158" s="13" t="s">
        <v>205</v>
      </c>
      <c r="K158" s="14" t="str">
        <f t="shared" si="94"/>
        <v>0</v>
      </c>
      <c r="L158" s="14" t="str">
        <f t="shared" si="119"/>
        <v>1</v>
      </c>
      <c r="M158" s="14" t="str">
        <f t="shared" si="119"/>
        <v>0</v>
      </c>
      <c r="N158" s="14" t="str">
        <f t="shared" si="119"/>
        <v>1</v>
      </c>
      <c r="O158" s="14" t="str">
        <f t="shared" si="119"/>
        <v>0</v>
      </c>
      <c r="P158" s="14" t="str">
        <f t="shared" si="119"/>
        <v>0</v>
      </c>
      <c r="Q158" s="14" t="str">
        <f t="shared" si="119"/>
        <v>0</v>
      </c>
      <c r="R158" s="14" t="str">
        <f t="shared" si="119"/>
        <v>0</v>
      </c>
      <c r="S158" s="14" t="str">
        <f t="shared" si="119"/>
        <v>0</v>
      </c>
      <c r="T158" s="14" t="str">
        <f t="shared" si="119"/>
        <v>0</v>
      </c>
      <c r="U158" s="14" t="str">
        <f t="shared" si="119"/>
        <v>0</v>
      </c>
      <c r="V158" s="14" t="str">
        <f t="shared" si="119"/>
        <v>0</v>
      </c>
      <c r="AQ158" s="18" t="str">
        <f t="shared" si="120"/>
        <v>0</v>
      </c>
      <c r="AR158" s="14" t="str">
        <f t="shared" si="96"/>
        <v>1</v>
      </c>
      <c r="AS158" s="14" t="str">
        <f t="shared" si="97"/>
        <v/>
      </c>
      <c r="AT158" s="14" t="str">
        <f t="shared" si="98"/>
        <v/>
      </c>
      <c r="AU158" s="14" t="str">
        <f t="shared" si="99"/>
        <v/>
      </c>
      <c r="AV158" s="14" t="str">
        <f t="shared" si="100"/>
        <v/>
      </c>
      <c r="AW158" s="14" t="str">
        <f t="shared" si="101"/>
        <v/>
      </c>
      <c r="AX158" s="14" t="str">
        <f t="shared" si="102"/>
        <v/>
      </c>
      <c r="AY158" s="14" t="str">
        <f t="shared" si="103"/>
        <v/>
      </c>
      <c r="AZ158" s="14" t="str">
        <f t="shared" si="104"/>
        <v/>
      </c>
      <c r="BA158" s="14" t="str">
        <f t="shared" si="105"/>
        <v/>
      </c>
      <c r="BB158" s="14" t="str">
        <f t="shared" si="106"/>
        <v/>
      </c>
      <c r="BF158" s="18" t="str">
        <f t="shared" si="107"/>
        <v>0</v>
      </c>
      <c r="BG158" s="14" t="str">
        <f t="shared" si="108"/>
        <v/>
      </c>
      <c r="BH158" s="14" t="str">
        <f t="shared" si="109"/>
        <v/>
      </c>
      <c r="BI158" s="14" t="str">
        <f t="shared" si="110"/>
        <v/>
      </c>
      <c r="BJ158" s="14" t="str">
        <f t="shared" si="111"/>
        <v/>
      </c>
      <c r="BK158" s="14" t="str">
        <f t="shared" si="112"/>
        <v/>
      </c>
      <c r="BL158" s="14" t="str">
        <f t="shared" si="113"/>
        <v/>
      </c>
      <c r="BM158" s="14" t="str">
        <f t="shared" si="114"/>
        <v/>
      </c>
      <c r="BN158" s="14" t="str">
        <f t="shared" si="115"/>
        <v/>
      </c>
      <c r="BO158" s="14" t="str">
        <f t="shared" si="116"/>
        <v/>
      </c>
      <c r="BP158" s="14" t="str">
        <f t="shared" si="117"/>
        <v/>
      </c>
      <c r="BQ158" s="14" t="str">
        <f t="shared" si="118"/>
        <v/>
      </c>
    </row>
    <row r="159" spans="10:69">
      <c r="J159" s="13" t="s">
        <v>206</v>
      </c>
      <c r="K159" s="14" t="str">
        <f t="shared" si="94"/>
        <v>0</v>
      </c>
      <c r="L159" s="14" t="str">
        <f t="shared" si="119"/>
        <v>1</v>
      </c>
      <c r="M159" s="14" t="str">
        <f t="shared" si="119"/>
        <v>1</v>
      </c>
      <c r="N159" s="14" t="str">
        <f t="shared" si="119"/>
        <v>1</v>
      </c>
      <c r="O159" s="14" t="str">
        <f t="shared" si="119"/>
        <v>0</v>
      </c>
      <c r="P159" s="14" t="str">
        <f t="shared" si="119"/>
        <v>0</v>
      </c>
      <c r="Q159" s="14" t="str">
        <f t="shared" si="119"/>
        <v>1</v>
      </c>
      <c r="R159" s="14" t="str">
        <f t="shared" si="119"/>
        <v>0</v>
      </c>
      <c r="S159" s="14" t="str">
        <f t="shared" si="119"/>
        <v>0</v>
      </c>
      <c r="T159" s="14" t="str">
        <f t="shared" si="119"/>
        <v>0</v>
      </c>
      <c r="U159" s="14" t="str">
        <f t="shared" si="119"/>
        <v>1</v>
      </c>
      <c r="V159" s="14" t="str">
        <f t="shared" si="119"/>
        <v>0</v>
      </c>
      <c r="AQ159" s="18" t="str">
        <f t="shared" si="120"/>
        <v>0</v>
      </c>
      <c r="AR159" s="14" t="str">
        <f t="shared" si="96"/>
        <v>1</v>
      </c>
      <c r="AS159" s="14" t="str">
        <f t="shared" si="97"/>
        <v/>
      </c>
      <c r="AT159" s="14" t="str">
        <f t="shared" si="98"/>
        <v/>
      </c>
      <c r="AU159" s="14" t="str">
        <f t="shared" si="99"/>
        <v/>
      </c>
      <c r="AV159" s="14" t="str">
        <f t="shared" si="100"/>
        <v/>
      </c>
      <c r="AW159" s="14" t="str">
        <f t="shared" si="101"/>
        <v/>
      </c>
      <c r="AX159" s="14" t="str">
        <f t="shared" si="102"/>
        <v/>
      </c>
      <c r="AY159" s="14" t="str">
        <f t="shared" si="103"/>
        <v/>
      </c>
      <c r="AZ159" s="14" t="str">
        <f t="shared" si="104"/>
        <v/>
      </c>
      <c r="BA159" s="14" t="str">
        <f t="shared" si="105"/>
        <v/>
      </c>
      <c r="BB159" s="14" t="str">
        <f t="shared" si="106"/>
        <v/>
      </c>
      <c r="BF159" s="18" t="str">
        <f t="shared" si="107"/>
        <v>0</v>
      </c>
      <c r="BG159" s="14" t="str">
        <f t="shared" si="108"/>
        <v/>
      </c>
      <c r="BH159" s="14" t="str">
        <f t="shared" si="109"/>
        <v/>
      </c>
      <c r="BI159" s="14" t="str">
        <f t="shared" si="110"/>
        <v/>
      </c>
      <c r="BJ159" s="14" t="str">
        <f t="shared" si="111"/>
        <v/>
      </c>
      <c r="BK159" s="14" t="str">
        <f t="shared" si="112"/>
        <v/>
      </c>
      <c r="BL159" s="14" t="str">
        <f t="shared" si="113"/>
        <v/>
      </c>
      <c r="BM159" s="14" t="str">
        <f t="shared" si="114"/>
        <v/>
      </c>
      <c r="BN159" s="14" t="str">
        <f t="shared" si="115"/>
        <v/>
      </c>
      <c r="BO159" s="14" t="str">
        <f t="shared" si="116"/>
        <v/>
      </c>
      <c r="BP159" s="14" t="str">
        <f t="shared" si="117"/>
        <v/>
      </c>
      <c r="BQ159" s="14" t="str">
        <f t="shared" si="118"/>
        <v/>
      </c>
    </row>
    <row r="160" spans="10:69">
      <c r="J160" s="13" t="s">
        <v>207</v>
      </c>
      <c r="K160" s="14" t="str">
        <f t="shared" si="94"/>
        <v>0</v>
      </c>
      <c r="L160" s="14" t="str">
        <f t="shared" si="119"/>
        <v>1</v>
      </c>
      <c r="M160" s="14" t="str">
        <f t="shared" si="119"/>
        <v>1</v>
      </c>
      <c r="N160" s="14" t="str">
        <f t="shared" si="119"/>
        <v>0</v>
      </c>
      <c r="O160" s="14" t="str">
        <f t="shared" si="119"/>
        <v>0</v>
      </c>
      <c r="P160" s="14" t="str">
        <f t="shared" si="119"/>
        <v>0</v>
      </c>
      <c r="Q160" s="14" t="str">
        <f t="shared" si="119"/>
        <v>0</v>
      </c>
      <c r="R160" s="14" t="str">
        <f t="shared" si="119"/>
        <v>0</v>
      </c>
      <c r="S160" s="14" t="str">
        <f t="shared" si="119"/>
        <v>0</v>
      </c>
      <c r="T160" s="14" t="str">
        <f t="shared" si="119"/>
        <v>1</v>
      </c>
      <c r="U160" s="14" t="str">
        <f t="shared" si="119"/>
        <v>1</v>
      </c>
      <c r="V160" s="14" t="str">
        <f t="shared" si="119"/>
        <v>0</v>
      </c>
      <c r="AQ160" s="18" t="str">
        <f t="shared" si="120"/>
        <v>0</v>
      </c>
      <c r="AR160" s="14" t="str">
        <f t="shared" si="96"/>
        <v>1</v>
      </c>
      <c r="AS160" s="14" t="str">
        <f t="shared" si="97"/>
        <v/>
      </c>
      <c r="AT160" s="14" t="str">
        <f t="shared" si="98"/>
        <v/>
      </c>
      <c r="AU160" s="14" t="str">
        <f t="shared" si="99"/>
        <v/>
      </c>
      <c r="AV160" s="14" t="str">
        <f t="shared" si="100"/>
        <v/>
      </c>
      <c r="AW160" s="14" t="str">
        <f t="shared" si="101"/>
        <v/>
      </c>
      <c r="AX160" s="14" t="str">
        <f t="shared" si="102"/>
        <v/>
      </c>
      <c r="AY160" s="14" t="str">
        <f t="shared" si="103"/>
        <v/>
      </c>
      <c r="AZ160" s="14" t="str">
        <f t="shared" si="104"/>
        <v/>
      </c>
      <c r="BA160" s="14" t="str">
        <f t="shared" si="105"/>
        <v/>
      </c>
      <c r="BB160" s="14" t="str">
        <f t="shared" si="106"/>
        <v/>
      </c>
      <c r="BF160" s="18" t="str">
        <f t="shared" si="107"/>
        <v>0</v>
      </c>
      <c r="BG160" s="14" t="str">
        <f t="shared" si="108"/>
        <v/>
      </c>
      <c r="BH160" s="14" t="str">
        <f t="shared" si="109"/>
        <v/>
      </c>
      <c r="BI160" s="14" t="str">
        <f t="shared" si="110"/>
        <v/>
      </c>
      <c r="BJ160" s="14" t="str">
        <f t="shared" si="111"/>
        <v/>
      </c>
      <c r="BK160" s="14" t="str">
        <f t="shared" si="112"/>
        <v/>
      </c>
      <c r="BL160" s="14" t="str">
        <f t="shared" si="113"/>
        <v/>
      </c>
      <c r="BM160" s="14" t="str">
        <f t="shared" si="114"/>
        <v/>
      </c>
      <c r="BN160" s="14" t="str">
        <f t="shared" si="115"/>
        <v/>
      </c>
      <c r="BO160" s="14" t="str">
        <f t="shared" si="116"/>
        <v/>
      </c>
      <c r="BP160" s="14" t="str">
        <f t="shared" si="117"/>
        <v/>
      </c>
      <c r="BQ160" s="14" t="str">
        <f t="shared" si="118"/>
        <v/>
      </c>
    </row>
    <row r="161" spans="10:69">
      <c r="J161" s="13" t="s">
        <v>208</v>
      </c>
      <c r="K161" s="14" t="str">
        <f t="shared" si="94"/>
        <v>1</v>
      </c>
      <c r="L161" s="14" t="str">
        <f t="shared" si="119"/>
        <v>0</v>
      </c>
      <c r="M161" s="14" t="str">
        <f t="shared" si="119"/>
        <v>1</v>
      </c>
      <c r="N161" s="14" t="str">
        <f t="shared" si="119"/>
        <v>0</v>
      </c>
      <c r="O161" s="14" t="str">
        <f t="shared" si="119"/>
        <v>1</v>
      </c>
      <c r="P161" s="14" t="str">
        <f t="shared" si="119"/>
        <v>1</v>
      </c>
      <c r="Q161" s="14" t="str">
        <f t="shared" si="119"/>
        <v>1</v>
      </c>
      <c r="R161" s="14" t="str">
        <f t="shared" si="119"/>
        <v>1</v>
      </c>
      <c r="S161" s="14" t="str">
        <f t="shared" si="119"/>
        <v>1</v>
      </c>
      <c r="T161" s="14" t="str">
        <f t="shared" si="119"/>
        <v>1</v>
      </c>
      <c r="U161" s="14" t="str">
        <f t="shared" si="119"/>
        <v>1</v>
      </c>
      <c r="V161" s="14" t="str">
        <f t="shared" si="119"/>
        <v>1</v>
      </c>
      <c r="AQ161" s="18" t="str">
        <f t="shared" si="120"/>
        <v>1</v>
      </c>
      <c r="AR161" s="14" t="str">
        <f t="shared" si="96"/>
        <v/>
      </c>
      <c r="AS161" s="14" t="str">
        <f t="shared" si="97"/>
        <v/>
      </c>
      <c r="AT161" s="14" t="str">
        <f t="shared" si="98"/>
        <v/>
      </c>
      <c r="AU161" s="14" t="str">
        <f t="shared" si="99"/>
        <v/>
      </c>
      <c r="AV161" s="14" t="str">
        <f t="shared" si="100"/>
        <v/>
      </c>
      <c r="AW161" s="14" t="str">
        <f t="shared" si="101"/>
        <v/>
      </c>
      <c r="AX161" s="14" t="str">
        <f t="shared" si="102"/>
        <v/>
      </c>
      <c r="AY161" s="14" t="str">
        <f t="shared" si="103"/>
        <v/>
      </c>
      <c r="AZ161" s="14" t="str">
        <f t="shared" si="104"/>
        <v/>
      </c>
      <c r="BA161" s="14" t="str">
        <f t="shared" si="105"/>
        <v/>
      </c>
      <c r="BB161" s="14" t="str">
        <f t="shared" si="106"/>
        <v/>
      </c>
      <c r="BF161" s="18" t="str">
        <f t="shared" si="107"/>
        <v>1</v>
      </c>
      <c r="BG161" s="14" t="str">
        <f t="shared" si="108"/>
        <v>0</v>
      </c>
      <c r="BH161" s="14" t="str">
        <f t="shared" si="109"/>
        <v/>
      </c>
      <c r="BI161" s="14" t="str">
        <f t="shared" si="110"/>
        <v/>
      </c>
      <c r="BJ161" s="14" t="str">
        <f t="shared" si="111"/>
        <v/>
      </c>
      <c r="BK161" s="14" t="str">
        <f t="shared" si="112"/>
        <v/>
      </c>
      <c r="BL161" s="14" t="str">
        <f t="shared" si="113"/>
        <v/>
      </c>
      <c r="BM161" s="14" t="str">
        <f t="shared" si="114"/>
        <v/>
      </c>
      <c r="BN161" s="14" t="str">
        <f t="shared" si="115"/>
        <v/>
      </c>
      <c r="BO161" s="14" t="str">
        <f t="shared" si="116"/>
        <v/>
      </c>
      <c r="BP161" s="14" t="str">
        <f t="shared" si="117"/>
        <v/>
      </c>
      <c r="BQ161" s="14" t="str">
        <f t="shared" si="118"/>
        <v/>
      </c>
    </row>
    <row r="162" spans="10:69">
      <c r="J162" s="13" t="s">
        <v>209</v>
      </c>
      <c r="K162" s="14" t="str">
        <f t="shared" si="94"/>
        <v>0</v>
      </c>
      <c r="L162" s="14" t="str">
        <f t="shared" si="119"/>
        <v>1</v>
      </c>
      <c r="M162" s="14" t="str">
        <f t="shared" si="119"/>
        <v>0</v>
      </c>
      <c r="N162" s="14" t="str">
        <f t="shared" si="119"/>
        <v>1</v>
      </c>
      <c r="O162" s="14" t="str">
        <f t="shared" si="119"/>
        <v>1</v>
      </c>
      <c r="P162" s="14" t="str">
        <f t="shared" si="119"/>
        <v>1</v>
      </c>
      <c r="Q162" s="14" t="str">
        <f t="shared" si="119"/>
        <v>0</v>
      </c>
      <c r="R162" s="14" t="str">
        <f t="shared" si="119"/>
        <v>1</v>
      </c>
      <c r="S162" s="14" t="str">
        <f t="shared" si="119"/>
        <v>0</v>
      </c>
      <c r="T162" s="14" t="str">
        <f t="shared" si="119"/>
        <v>1</v>
      </c>
      <c r="U162" s="14" t="str">
        <f t="shared" si="119"/>
        <v>0</v>
      </c>
      <c r="V162" s="14" t="str">
        <f t="shared" si="119"/>
        <v>0</v>
      </c>
      <c r="AQ162" s="18" t="str">
        <f t="shared" si="120"/>
        <v>0</v>
      </c>
      <c r="AR162" s="14" t="str">
        <f t="shared" si="96"/>
        <v>1</v>
      </c>
      <c r="AS162" s="14" t="str">
        <f t="shared" si="97"/>
        <v/>
      </c>
      <c r="AT162" s="14" t="str">
        <f t="shared" si="98"/>
        <v/>
      </c>
      <c r="AU162" s="14" t="str">
        <f t="shared" si="99"/>
        <v/>
      </c>
      <c r="AV162" s="14" t="str">
        <f t="shared" si="100"/>
        <v/>
      </c>
      <c r="AW162" s="14" t="str">
        <f t="shared" si="101"/>
        <v/>
      </c>
      <c r="AX162" s="14" t="str">
        <f t="shared" si="102"/>
        <v/>
      </c>
      <c r="AY162" s="14" t="str">
        <f t="shared" si="103"/>
        <v/>
      </c>
      <c r="AZ162" s="14" t="str">
        <f t="shared" si="104"/>
        <v/>
      </c>
      <c r="BA162" s="14" t="str">
        <f t="shared" si="105"/>
        <v/>
      </c>
      <c r="BB162" s="14" t="str">
        <f t="shared" si="106"/>
        <v/>
      </c>
      <c r="BF162" s="18" t="str">
        <f t="shared" si="107"/>
        <v>0</v>
      </c>
      <c r="BG162" s="14" t="str">
        <f t="shared" si="108"/>
        <v/>
      </c>
      <c r="BH162" s="14" t="str">
        <f t="shared" si="109"/>
        <v/>
      </c>
      <c r="BI162" s="14" t="str">
        <f t="shared" si="110"/>
        <v/>
      </c>
      <c r="BJ162" s="14" t="str">
        <f t="shared" si="111"/>
        <v/>
      </c>
      <c r="BK162" s="14" t="str">
        <f t="shared" si="112"/>
        <v/>
      </c>
      <c r="BL162" s="14" t="str">
        <f t="shared" si="113"/>
        <v/>
      </c>
      <c r="BM162" s="14" t="str">
        <f t="shared" si="114"/>
        <v/>
      </c>
      <c r="BN162" s="14" t="str">
        <f t="shared" si="115"/>
        <v/>
      </c>
      <c r="BO162" s="14" t="str">
        <f t="shared" si="116"/>
        <v/>
      </c>
      <c r="BP162" s="14" t="str">
        <f t="shared" si="117"/>
        <v/>
      </c>
      <c r="BQ162" s="14" t="str">
        <f t="shared" si="118"/>
        <v/>
      </c>
    </row>
    <row r="163" spans="10:69">
      <c r="J163" s="13" t="s">
        <v>210</v>
      </c>
      <c r="K163" s="14" t="str">
        <f t="shared" si="94"/>
        <v>0</v>
      </c>
      <c r="L163" s="14" t="str">
        <f t="shared" si="119"/>
        <v>0</v>
      </c>
      <c r="M163" s="14" t="str">
        <f t="shared" si="119"/>
        <v>1</v>
      </c>
      <c r="N163" s="14" t="str">
        <f t="shared" si="119"/>
        <v>1</v>
      </c>
      <c r="O163" s="14" t="str">
        <f t="shared" si="119"/>
        <v>1</v>
      </c>
      <c r="P163" s="14" t="str">
        <f t="shared" si="119"/>
        <v>1</v>
      </c>
      <c r="Q163" s="14" t="str">
        <f t="shared" si="119"/>
        <v>1</v>
      </c>
      <c r="R163" s="14" t="str">
        <f t="shared" si="119"/>
        <v>1</v>
      </c>
      <c r="S163" s="14" t="str">
        <f t="shared" si="119"/>
        <v>0</v>
      </c>
      <c r="T163" s="14" t="str">
        <f t="shared" si="119"/>
        <v>1</v>
      </c>
      <c r="U163" s="14" t="str">
        <f t="shared" si="119"/>
        <v>1</v>
      </c>
      <c r="V163" s="14" t="str">
        <f t="shared" si="119"/>
        <v>1</v>
      </c>
      <c r="AQ163" s="18" t="str">
        <f t="shared" si="120"/>
        <v>0</v>
      </c>
      <c r="AR163" s="14" t="str">
        <f t="shared" si="96"/>
        <v>0</v>
      </c>
      <c r="AS163" s="14" t="str">
        <f t="shared" si="97"/>
        <v>1</v>
      </c>
      <c r="AT163" s="14" t="str">
        <f t="shared" si="98"/>
        <v/>
      </c>
      <c r="AU163" s="14" t="str">
        <f t="shared" si="99"/>
        <v/>
      </c>
      <c r="AV163" s="14" t="str">
        <f t="shared" si="100"/>
        <v/>
      </c>
      <c r="AW163" s="14" t="str">
        <f t="shared" si="101"/>
        <v/>
      </c>
      <c r="AX163" s="14" t="str">
        <f t="shared" si="102"/>
        <v/>
      </c>
      <c r="AY163" s="14" t="str">
        <f t="shared" si="103"/>
        <v/>
      </c>
      <c r="AZ163" s="14" t="str">
        <f t="shared" si="104"/>
        <v/>
      </c>
      <c r="BA163" s="14" t="str">
        <f t="shared" si="105"/>
        <v/>
      </c>
      <c r="BB163" s="14" t="str">
        <f t="shared" si="106"/>
        <v/>
      </c>
      <c r="BF163" s="18" t="str">
        <f t="shared" si="107"/>
        <v>0</v>
      </c>
      <c r="BG163" s="14" t="str">
        <f t="shared" si="108"/>
        <v/>
      </c>
      <c r="BH163" s="14" t="str">
        <f t="shared" si="109"/>
        <v/>
      </c>
      <c r="BI163" s="14" t="str">
        <f t="shared" si="110"/>
        <v/>
      </c>
      <c r="BJ163" s="14" t="str">
        <f t="shared" si="111"/>
        <v/>
      </c>
      <c r="BK163" s="14" t="str">
        <f t="shared" si="112"/>
        <v/>
      </c>
      <c r="BL163" s="14" t="str">
        <f t="shared" si="113"/>
        <v/>
      </c>
      <c r="BM163" s="14" t="str">
        <f t="shared" si="114"/>
        <v/>
      </c>
      <c r="BN163" s="14" t="str">
        <f t="shared" si="115"/>
        <v/>
      </c>
      <c r="BO163" s="14" t="str">
        <f t="shared" si="116"/>
        <v/>
      </c>
      <c r="BP163" s="14" t="str">
        <f t="shared" si="117"/>
        <v/>
      </c>
      <c r="BQ163" s="14" t="str">
        <f t="shared" si="118"/>
        <v/>
      </c>
    </row>
    <row r="164" spans="10:69">
      <c r="J164" s="13" t="s">
        <v>211</v>
      </c>
      <c r="K164" s="14" t="str">
        <f t="shared" si="94"/>
        <v>1</v>
      </c>
      <c r="L164" s="14" t="str">
        <f t="shared" si="119"/>
        <v>1</v>
      </c>
      <c r="M164" s="14" t="str">
        <f t="shared" ref="L164:V187" si="121">MID($J164,M$9,1)</f>
        <v>0</v>
      </c>
      <c r="N164" s="14" t="str">
        <f t="shared" si="121"/>
        <v>0</v>
      </c>
      <c r="O164" s="14" t="str">
        <f t="shared" si="121"/>
        <v>1</v>
      </c>
      <c r="P164" s="14" t="str">
        <f t="shared" si="121"/>
        <v>1</v>
      </c>
      <c r="Q164" s="14" t="str">
        <f t="shared" si="121"/>
        <v>1</v>
      </c>
      <c r="R164" s="14" t="str">
        <f t="shared" si="121"/>
        <v>1</v>
      </c>
      <c r="S164" s="14" t="str">
        <f t="shared" si="121"/>
        <v>1</v>
      </c>
      <c r="T164" s="14" t="str">
        <f t="shared" si="121"/>
        <v>1</v>
      </c>
      <c r="U164" s="14" t="str">
        <f t="shared" si="121"/>
        <v>0</v>
      </c>
      <c r="V164" s="14" t="str">
        <f t="shared" si="121"/>
        <v>0</v>
      </c>
      <c r="AQ164" s="18" t="str">
        <f t="shared" si="120"/>
        <v>1</v>
      </c>
      <c r="AR164" s="14" t="str">
        <f t="shared" si="96"/>
        <v/>
      </c>
      <c r="AS164" s="14" t="str">
        <f t="shared" si="97"/>
        <v/>
      </c>
      <c r="AT164" s="14" t="str">
        <f t="shared" si="98"/>
        <v/>
      </c>
      <c r="AU164" s="14" t="str">
        <f t="shared" si="99"/>
        <v/>
      </c>
      <c r="AV164" s="14" t="str">
        <f t="shared" si="100"/>
        <v/>
      </c>
      <c r="AW164" s="14" t="str">
        <f t="shared" si="101"/>
        <v/>
      </c>
      <c r="AX164" s="14" t="str">
        <f t="shared" si="102"/>
        <v/>
      </c>
      <c r="AY164" s="14" t="str">
        <f t="shared" si="103"/>
        <v/>
      </c>
      <c r="AZ164" s="14" t="str">
        <f t="shared" si="104"/>
        <v/>
      </c>
      <c r="BA164" s="14" t="str">
        <f t="shared" si="105"/>
        <v/>
      </c>
      <c r="BB164" s="14" t="str">
        <f t="shared" si="106"/>
        <v/>
      </c>
      <c r="BF164" s="18" t="str">
        <f t="shared" si="107"/>
        <v>1</v>
      </c>
      <c r="BG164" s="14" t="str">
        <f t="shared" si="108"/>
        <v>1</v>
      </c>
      <c r="BH164" s="14" t="str">
        <f t="shared" si="109"/>
        <v>0</v>
      </c>
      <c r="BI164" s="14" t="str">
        <f t="shared" si="110"/>
        <v>0</v>
      </c>
      <c r="BJ164" s="14" t="str">
        <f t="shared" si="111"/>
        <v>1</v>
      </c>
      <c r="BK164" s="14" t="str">
        <f t="shared" si="112"/>
        <v>1</v>
      </c>
      <c r="BL164" s="14" t="str">
        <f t="shared" si="113"/>
        <v/>
      </c>
      <c r="BM164" s="14" t="str">
        <f t="shared" si="114"/>
        <v/>
      </c>
      <c r="BN164" s="14" t="str">
        <f t="shared" si="115"/>
        <v/>
      </c>
      <c r="BO164" s="14" t="str">
        <f t="shared" si="116"/>
        <v/>
      </c>
      <c r="BP164" s="14" t="str">
        <f t="shared" si="117"/>
        <v/>
      </c>
      <c r="BQ164" s="14" t="str">
        <f t="shared" si="118"/>
        <v/>
      </c>
    </row>
    <row r="165" spans="10:69">
      <c r="J165" s="13" t="s">
        <v>212</v>
      </c>
      <c r="K165" s="14" t="str">
        <f t="shared" si="94"/>
        <v>0</v>
      </c>
      <c r="L165" s="14" t="str">
        <f t="shared" si="121"/>
        <v>1</v>
      </c>
      <c r="M165" s="14" t="str">
        <f t="shared" si="121"/>
        <v>0</v>
      </c>
      <c r="N165" s="14" t="str">
        <f t="shared" si="121"/>
        <v>1</v>
      </c>
      <c r="O165" s="14" t="str">
        <f t="shared" si="121"/>
        <v>1</v>
      </c>
      <c r="P165" s="14" t="str">
        <f t="shared" si="121"/>
        <v>0</v>
      </c>
      <c r="Q165" s="14" t="str">
        <f t="shared" si="121"/>
        <v>1</v>
      </c>
      <c r="R165" s="14" t="str">
        <f t="shared" si="121"/>
        <v>0</v>
      </c>
      <c r="S165" s="14" t="str">
        <f t="shared" si="121"/>
        <v>0</v>
      </c>
      <c r="T165" s="14" t="str">
        <f t="shared" si="121"/>
        <v>0</v>
      </c>
      <c r="U165" s="14" t="str">
        <f t="shared" si="121"/>
        <v>1</v>
      </c>
      <c r="V165" s="14" t="str">
        <f t="shared" si="121"/>
        <v>1</v>
      </c>
      <c r="AQ165" s="18" t="str">
        <f t="shared" si="120"/>
        <v>0</v>
      </c>
      <c r="AR165" s="14" t="str">
        <f t="shared" si="96"/>
        <v>1</v>
      </c>
      <c r="AS165" s="14" t="str">
        <f t="shared" si="97"/>
        <v/>
      </c>
      <c r="AT165" s="14" t="str">
        <f t="shared" si="98"/>
        <v/>
      </c>
      <c r="AU165" s="14" t="str">
        <f t="shared" si="99"/>
        <v/>
      </c>
      <c r="AV165" s="14" t="str">
        <f t="shared" si="100"/>
        <v/>
      </c>
      <c r="AW165" s="14" t="str">
        <f t="shared" si="101"/>
        <v/>
      </c>
      <c r="AX165" s="14" t="str">
        <f t="shared" si="102"/>
        <v/>
      </c>
      <c r="AY165" s="14" t="str">
        <f t="shared" si="103"/>
        <v/>
      </c>
      <c r="AZ165" s="14" t="str">
        <f t="shared" si="104"/>
        <v/>
      </c>
      <c r="BA165" s="14" t="str">
        <f t="shared" si="105"/>
        <v/>
      </c>
      <c r="BB165" s="14" t="str">
        <f t="shared" si="106"/>
        <v/>
      </c>
      <c r="BF165" s="18" t="str">
        <f t="shared" si="107"/>
        <v>0</v>
      </c>
      <c r="BG165" s="14" t="str">
        <f t="shared" si="108"/>
        <v/>
      </c>
      <c r="BH165" s="14" t="str">
        <f t="shared" si="109"/>
        <v/>
      </c>
      <c r="BI165" s="14" t="str">
        <f t="shared" si="110"/>
        <v/>
      </c>
      <c r="BJ165" s="14" t="str">
        <f t="shared" si="111"/>
        <v/>
      </c>
      <c r="BK165" s="14" t="str">
        <f t="shared" si="112"/>
        <v/>
      </c>
      <c r="BL165" s="14" t="str">
        <f t="shared" si="113"/>
        <v/>
      </c>
      <c r="BM165" s="14" t="str">
        <f t="shared" si="114"/>
        <v/>
      </c>
      <c r="BN165" s="14" t="str">
        <f t="shared" si="115"/>
        <v/>
      </c>
      <c r="BO165" s="14" t="str">
        <f t="shared" si="116"/>
        <v/>
      </c>
      <c r="BP165" s="14" t="str">
        <f t="shared" si="117"/>
        <v/>
      </c>
      <c r="BQ165" s="14" t="str">
        <f t="shared" si="118"/>
        <v/>
      </c>
    </row>
    <row r="166" spans="10:69">
      <c r="J166" s="13" t="s">
        <v>213</v>
      </c>
      <c r="K166" s="14" t="str">
        <f t="shared" si="94"/>
        <v>1</v>
      </c>
      <c r="L166" s="14" t="str">
        <f t="shared" si="121"/>
        <v>0</v>
      </c>
      <c r="M166" s="14" t="str">
        <f t="shared" si="121"/>
        <v>1</v>
      </c>
      <c r="N166" s="14" t="str">
        <f t="shared" si="121"/>
        <v>1</v>
      </c>
      <c r="O166" s="14" t="str">
        <f t="shared" si="121"/>
        <v>0</v>
      </c>
      <c r="P166" s="14" t="str">
        <f t="shared" si="121"/>
        <v>1</v>
      </c>
      <c r="Q166" s="14" t="str">
        <f t="shared" si="121"/>
        <v>0</v>
      </c>
      <c r="R166" s="14" t="str">
        <f t="shared" si="121"/>
        <v>1</v>
      </c>
      <c r="S166" s="14" t="str">
        <f t="shared" si="121"/>
        <v>1</v>
      </c>
      <c r="T166" s="14" t="str">
        <f t="shared" si="121"/>
        <v>1</v>
      </c>
      <c r="U166" s="14" t="str">
        <f t="shared" si="121"/>
        <v>1</v>
      </c>
      <c r="V166" s="14" t="str">
        <f t="shared" si="121"/>
        <v>1</v>
      </c>
      <c r="AQ166" s="18" t="str">
        <f t="shared" si="120"/>
        <v>1</v>
      </c>
      <c r="AR166" s="14" t="str">
        <f t="shared" si="96"/>
        <v/>
      </c>
      <c r="AS166" s="14" t="str">
        <f t="shared" si="97"/>
        <v/>
      </c>
      <c r="AT166" s="14" t="str">
        <f t="shared" si="98"/>
        <v/>
      </c>
      <c r="AU166" s="14" t="str">
        <f t="shared" si="99"/>
        <v/>
      </c>
      <c r="AV166" s="14" t="str">
        <f t="shared" si="100"/>
        <v/>
      </c>
      <c r="AW166" s="14" t="str">
        <f t="shared" si="101"/>
        <v/>
      </c>
      <c r="AX166" s="14" t="str">
        <f t="shared" si="102"/>
        <v/>
      </c>
      <c r="AY166" s="14" t="str">
        <f t="shared" si="103"/>
        <v/>
      </c>
      <c r="AZ166" s="14" t="str">
        <f t="shared" si="104"/>
        <v/>
      </c>
      <c r="BA166" s="14" t="str">
        <f t="shared" si="105"/>
        <v/>
      </c>
      <c r="BB166" s="14" t="str">
        <f t="shared" si="106"/>
        <v/>
      </c>
      <c r="BF166" s="18" t="str">
        <f t="shared" si="107"/>
        <v>1</v>
      </c>
      <c r="BG166" s="14" t="str">
        <f t="shared" si="108"/>
        <v>0</v>
      </c>
      <c r="BH166" s="14" t="str">
        <f t="shared" si="109"/>
        <v/>
      </c>
      <c r="BI166" s="14" t="str">
        <f t="shared" si="110"/>
        <v/>
      </c>
      <c r="BJ166" s="14" t="str">
        <f t="shared" si="111"/>
        <v/>
      </c>
      <c r="BK166" s="14" t="str">
        <f t="shared" si="112"/>
        <v/>
      </c>
      <c r="BL166" s="14" t="str">
        <f t="shared" si="113"/>
        <v/>
      </c>
      <c r="BM166" s="14" t="str">
        <f t="shared" si="114"/>
        <v/>
      </c>
      <c r="BN166" s="14" t="str">
        <f t="shared" si="115"/>
        <v/>
      </c>
      <c r="BO166" s="14" t="str">
        <f t="shared" si="116"/>
        <v/>
      </c>
      <c r="BP166" s="14" t="str">
        <f t="shared" si="117"/>
        <v/>
      </c>
      <c r="BQ166" s="14" t="str">
        <f t="shared" si="118"/>
        <v/>
      </c>
    </row>
    <row r="167" spans="10:69">
      <c r="J167" s="13" t="s">
        <v>214</v>
      </c>
      <c r="K167" s="14" t="str">
        <f t="shared" si="94"/>
        <v>1</v>
      </c>
      <c r="L167" s="14" t="str">
        <f t="shared" si="121"/>
        <v>0</v>
      </c>
      <c r="M167" s="14" t="str">
        <f t="shared" si="121"/>
        <v>0</v>
      </c>
      <c r="N167" s="14" t="str">
        <f t="shared" si="121"/>
        <v>0</v>
      </c>
      <c r="O167" s="14" t="str">
        <f t="shared" si="121"/>
        <v>0</v>
      </c>
      <c r="P167" s="14" t="str">
        <f t="shared" si="121"/>
        <v>0</v>
      </c>
      <c r="Q167" s="14" t="str">
        <f t="shared" si="121"/>
        <v>0</v>
      </c>
      <c r="R167" s="14" t="str">
        <f t="shared" si="121"/>
        <v>0</v>
      </c>
      <c r="S167" s="14" t="str">
        <f t="shared" si="121"/>
        <v>1</v>
      </c>
      <c r="T167" s="14" t="str">
        <f t="shared" si="121"/>
        <v>0</v>
      </c>
      <c r="U167" s="14" t="str">
        <f t="shared" si="121"/>
        <v>0</v>
      </c>
      <c r="V167" s="14" t="str">
        <f t="shared" si="121"/>
        <v>0</v>
      </c>
      <c r="AQ167" s="18" t="str">
        <f t="shared" si="120"/>
        <v>1</v>
      </c>
      <c r="AR167" s="14" t="str">
        <f t="shared" si="96"/>
        <v/>
      </c>
      <c r="AS167" s="14" t="str">
        <f t="shared" si="97"/>
        <v/>
      </c>
      <c r="AT167" s="14" t="str">
        <f t="shared" si="98"/>
        <v/>
      </c>
      <c r="AU167" s="14" t="str">
        <f t="shared" si="99"/>
        <v/>
      </c>
      <c r="AV167" s="14" t="str">
        <f t="shared" si="100"/>
        <v/>
      </c>
      <c r="AW167" s="14" t="str">
        <f t="shared" si="101"/>
        <v/>
      </c>
      <c r="AX167" s="14" t="str">
        <f t="shared" si="102"/>
        <v/>
      </c>
      <c r="AY167" s="14" t="str">
        <f t="shared" si="103"/>
        <v/>
      </c>
      <c r="AZ167" s="14" t="str">
        <f t="shared" si="104"/>
        <v/>
      </c>
      <c r="BA167" s="14" t="str">
        <f t="shared" si="105"/>
        <v/>
      </c>
      <c r="BB167" s="14" t="str">
        <f t="shared" si="106"/>
        <v/>
      </c>
      <c r="BF167" s="18" t="str">
        <f t="shared" si="107"/>
        <v>1</v>
      </c>
      <c r="BG167" s="14" t="str">
        <f t="shared" si="108"/>
        <v>0</v>
      </c>
      <c r="BH167" s="14" t="str">
        <f t="shared" si="109"/>
        <v/>
      </c>
      <c r="BI167" s="14" t="str">
        <f t="shared" si="110"/>
        <v/>
      </c>
      <c r="BJ167" s="14" t="str">
        <f t="shared" si="111"/>
        <v/>
      </c>
      <c r="BK167" s="14" t="str">
        <f t="shared" si="112"/>
        <v/>
      </c>
      <c r="BL167" s="14" t="str">
        <f t="shared" si="113"/>
        <v/>
      </c>
      <c r="BM167" s="14" t="str">
        <f t="shared" si="114"/>
        <v/>
      </c>
      <c r="BN167" s="14" t="str">
        <f t="shared" si="115"/>
        <v/>
      </c>
      <c r="BO167" s="14" t="str">
        <f t="shared" si="116"/>
        <v/>
      </c>
      <c r="BP167" s="14" t="str">
        <f t="shared" si="117"/>
        <v/>
      </c>
      <c r="BQ167" s="14" t="str">
        <f t="shared" si="118"/>
        <v/>
      </c>
    </row>
    <row r="168" spans="10:69">
      <c r="J168" s="13" t="s">
        <v>215</v>
      </c>
      <c r="K168" s="14" t="str">
        <f t="shared" si="94"/>
        <v>0</v>
      </c>
      <c r="L168" s="14" t="str">
        <f t="shared" si="121"/>
        <v>1</v>
      </c>
      <c r="M168" s="14" t="str">
        <f t="shared" si="121"/>
        <v>1</v>
      </c>
      <c r="N168" s="14" t="str">
        <f t="shared" si="121"/>
        <v>1</v>
      </c>
      <c r="O168" s="14" t="str">
        <f t="shared" si="121"/>
        <v>1</v>
      </c>
      <c r="P168" s="14" t="str">
        <f t="shared" si="121"/>
        <v>0</v>
      </c>
      <c r="Q168" s="14" t="str">
        <f t="shared" si="121"/>
        <v>1</v>
      </c>
      <c r="R168" s="14" t="str">
        <f t="shared" si="121"/>
        <v>0</v>
      </c>
      <c r="S168" s="14" t="str">
        <f t="shared" si="121"/>
        <v>1</v>
      </c>
      <c r="T168" s="14" t="str">
        <f t="shared" si="121"/>
        <v>1</v>
      </c>
      <c r="U168" s="14" t="str">
        <f t="shared" si="121"/>
        <v>0</v>
      </c>
      <c r="V168" s="14" t="str">
        <f t="shared" si="121"/>
        <v>1</v>
      </c>
      <c r="AQ168" s="18" t="str">
        <f t="shared" si="120"/>
        <v>0</v>
      </c>
      <c r="AR168" s="14" t="str">
        <f t="shared" si="96"/>
        <v>1</v>
      </c>
      <c r="AS168" s="14" t="str">
        <f t="shared" si="97"/>
        <v/>
      </c>
      <c r="AT168" s="14" t="str">
        <f t="shared" si="98"/>
        <v/>
      </c>
      <c r="AU168" s="14" t="str">
        <f t="shared" si="99"/>
        <v/>
      </c>
      <c r="AV168" s="14" t="str">
        <f t="shared" si="100"/>
        <v/>
      </c>
      <c r="AW168" s="14" t="str">
        <f t="shared" si="101"/>
        <v/>
      </c>
      <c r="AX168" s="14" t="str">
        <f t="shared" si="102"/>
        <v/>
      </c>
      <c r="AY168" s="14" t="str">
        <f t="shared" si="103"/>
        <v/>
      </c>
      <c r="AZ168" s="14" t="str">
        <f t="shared" si="104"/>
        <v/>
      </c>
      <c r="BA168" s="14" t="str">
        <f t="shared" si="105"/>
        <v/>
      </c>
      <c r="BB168" s="14" t="str">
        <f t="shared" si="106"/>
        <v/>
      </c>
      <c r="BF168" s="18" t="str">
        <f t="shared" si="107"/>
        <v>0</v>
      </c>
      <c r="BG168" s="14" t="str">
        <f t="shared" si="108"/>
        <v/>
      </c>
      <c r="BH168" s="14" t="str">
        <f t="shared" si="109"/>
        <v/>
      </c>
      <c r="BI168" s="14" t="str">
        <f t="shared" si="110"/>
        <v/>
      </c>
      <c r="BJ168" s="14" t="str">
        <f t="shared" si="111"/>
        <v/>
      </c>
      <c r="BK168" s="14" t="str">
        <f t="shared" si="112"/>
        <v/>
      </c>
      <c r="BL168" s="14" t="str">
        <f t="shared" si="113"/>
        <v/>
      </c>
      <c r="BM168" s="14" t="str">
        <f t="shared" si="114"/>
        <v/>
      </c>
      <c r="BN168" s="14" t="str">
        <f t="shared" si="115"/>
        <v/>
      </c>
      <c r="BO168" s="14" t="str">
        <f t="shared" si="116"/>
        <v/>
      </c>
      <c r="BP168" s="14" t="str">
        <f t="shared" si="117"/>
        <v/>
      </c>
      <c r="BQ168" s="14" t="str">
        <f t="shared" si="118"/>
        <v/>
      </c>
    </row>
    <row r="169" spans="10:69">
      <c r="J169" s="13" t="s">
        <v>216</v>
      </c>
      <c r="K169" s="14" t="str">
        <f t="shared" si="94"/>
        <v>0</v>
      </c>
      <c r="L169" s="14" t="str">
        <f t="shared" si="121"/>
        <v>0</v>
      </c>
      <c r="M169" s="14" t="str">
        <f t="shared" si="121"/>
        <v>1</v>
      </c>
      <c r="N169" s="14" t="str">
        <f t="shared" si="121"/>
        <v>1</v>
      </c>
      <c r="O169" s="14" t="str">
        <f t="shared" si="121"/>
        <v>0</v>
      </c>
      <c r="P169" s="14" t="str">
        <f t="shared" si="121"/>
        <v>1</v>
      </c>
      <c r="Q169" s="14" t="str">
        <f t="shared" si="121"/>
        <v>0</v>
      </c>
      <c r="R169" s="14" t="str">
        <f t="shared" si="121"/>
        <v>1</v>
      </c>
      <c r="S169" s="14" t="str">
        <f t="shared" si="121"/>
        <v>1</v>
      </c>
      <c r="T169" s="14" t="str">
        <f t="shared" si="121"/>
        <v>0</v>
      </c>
      <c r="U169" s="14" t="str">
        <f t="shared" si="121"/>
        <v>1</v>
      </c>
      <c r="V169" s="14" t="str">
        <f t="shared" si="121"/>
        <v>0</v>
      </c>
      <c r="AQ169" s="18" t="str">
        <f t="shared" si="120"/>
        <v>0</v>
      </c>
      <c r="AR169" s="14" t="str">
        <f t="shared" si="96"/>
        <v>0</v>
      </c>
      <c r="AS169" s="14" t="str">
        <f t="shared" si="97"/>
        <v>1</v>
      </c>
      <c r="AT169" s="14" t="str">
        <f t="shared" si="98"/>
        <v/>
      </c>
      <c r="AU169" s="14" t="str">
        <f t="shared" si="99"/>
        <v/>
      </c>
      <c r="AV169" s="14" t="str">
        <f t="shared" si="100"/>
        <v/>
      </c>
      <c r="AW169" s="14" t="str">
        <f t="shared" si="101"/>
        <v/>
      </c>
      <c r="AX169" s="14" t="str">
        <f t="shared" si="102"/>
        <v/>
      </c>
      <c r="AY169" s="14" t="str">
        <f t="shared" si="103"/>
        <v/>
      </c>
      <c r="AZ169" s="14" t="str">
        <f t="shared" si="104"/>
        <v/>
      </c>
      <c r="BA169" s="14" t="str">
        <f t="shared" si="105"/>
        <v/>
      </c>
      <c r="BB169" s="14" t="str">
        <f t="shared" si="106"/>
        <v/>
      </c>
      <c r="BF169" s="18" t="str">
        <f t="shared" si="107"/>
        <v>0</v>
      </c>
      <c r="BG169" s="14" t="str">
        <f t="shared" si="108"/>
        <v/>
      </c>
      <c r="BH169" s="14" t="str">
        <f t="shared" si="109"/>
        <v/>
      </c>
      <c r="BI169" s="14" t="str">
        <f t="shared" si="110"/>
        <v/>
      </c>
      <c r="BJ169" s="14" t="str">
        <f t="shared" si="111"/>
        <v/>
      </c>
      <c r="BK169" s="14" t="str">
        <f t="shared" si="112"/>
        <v/>
      </c>
      <c r="BL169" s="14" t="str">
        <f t="shared" si="113"/>
        <v/>
      </c>
      <c r="BM169" s="14" t="str">
        <f t="shared" si="114"/>
        <v/>
      </c>
      <c r="BN169" s="14" t="str">
        <f t="shared" si="115"/>
        <v/>
      </c>
      <c r="BO169" s="14" t="str">
        <f t="shared" si="116"/>
        <v/>
      </c>
      <c r="BP169" s="14" t="str">
        <f t="shared" si="117"/>
        <v/>
      </c>
      <c r="BQ169" s="14" t="str">
        <f t="shared" si="118"/>
        <v/>
      </c>
    </row>
    <row r="170" spans="10:69">
      <c r="J170" s="13" t="s">
        <v>217</v>
      </c>
      <c r="K170" s="14" t="str">
        <f t="shared" si="94"/>
        <v>1</v>
      </c>
      <c r="L170" s="14" t="str">
        <f t="shared" si="121"/>
        <v>0</v>
      </c>
      <c r="M170" s="14" t="str">
        <f t="shared" si="121"/>
        <v>0</v>
      </c>
      <c r="N170" s="14" t="str">
        <f t="shared" si="121"/>
        <v>1</v>
      </c>
      <c r="O170" s="14" t="str">
        <f t="shared" si="121"/>
        <v>0</v>
      </c>
      <c r="P170" s="14" t="str">
        <f t="shared" si="121"/>
        <v>0</v>
      </c>
      <c r="Q170" s="14" t="str">
        <f t="shared" si="121"/>
        <v>0</v>
      </c>
      <c r="R170" s="14" t="str">
        <f t="shared" si="121"/>
        <v>1</v>
      </c>
      <c r="S170" s="14" t="str">
        <f t="shared" si="121"/>
        <v>0</v>
      </c>
      <c r="T170" s="14" t="str">
        <f t="shared" si="121"/>
        <v>1</v>
      </c>
      <c r="U170" s="14" t="str">
        <f t="shared" si="121"/>
        <v>0</v>
      </c>
      <c r="V170" s="14" t="str">
        <f t="shared" si="121"/>
        <v>1</v>
      </c>
      <c r="AQ170" s="18" t="str">
        <f t="shared" si="120"/>
        <v>1</v>
      </c>
      <c r="AR170" s="14" t="str">
        <f t="shared" si="96"/>
        <v/>
      </c>
      <c r="AS170" s="14" t="str">
        <f t="shared" si="97"/>
        <v/>
      </c>
      <c r="AT170" s="14" t="str">
        <f t="shared" si="98"/>
        <v/>
      </c>
      <c r="AU170" s="14" t="str">
        <f t="shared" si="99"/>
        <v/>
      </c>
      <c r="AV170" s="14" t="str">
        <f t="shared" si="100"/>
        <v/>
      </c>
      <c r="AW170" s="14" t="str">
        <f t="shared" si="101"/>
        <v/>
      </c>
      <c r="AX170" s="14" t="str">
        <f t="shared" si="102"/>
        <v/>
      </c>
      <c r="AY170" s="14" t="str">
        <f t="shared" si="103"/>
        <v/>
      </c>
      <c r="AZ170" s="14" t="str">
        <f t="shared" si="104"/>
        <v/>
      </c>
      <c r="BA170" s="14" t="str">
        <f t="shared" si="105"/>
        <v/>
      </c>
      <c r="BB170" s="14" t="str">
        <f t="shared" si="106"/>
        <v/>
      </c>
      <c r="BF170" s="18" t="str">
        <f t="shared" si="107"/>
        <v>1</v>
      </c>
      <c r="BG170" s="14" t="str">
        <f t="shared" si="108"/>
        <v>0</v>
      </c>
      <c r="BH170" s="14" t="str">
        <f t="shared" si="109"/>
        <v/>
      </c>
      <c r="BI170" s="14" t="str">
        <f t="shared" si="110"/>
        <v/>
      </c>
      <c r="BJ170" s="14" t="str">
        <f t="shared" si="111"/>
        <v/>
      </c>
      <c r="BK170" s="14" t="str">
        <f t="shared" si="112"/>
        <v/>
      </c>
      <c r="BL170" s="14" t="str">
        <f t="shared" si="113"/>
        <v/>
      </c>
      <c r="BM170" s="14" t="str">
        <f t="shared" si="114"/>
        <v/>
      </c>
      <c r="BN170" s="14" t="str">
        <f t="shared" si="115"/>
        <v/>
      </c>
      <c r="BO170" s="14" t="str">
        <f t="shared" si="116"/>
        <v/>
      </c>
      <c r="BP170" s="14" t="str">
        <f t="shared" si="117"/>
        <v/>
      </c>
      <c r="BQ170" s="14" t="str">
        <f t="shared" si="118"/>
        <v/>
      </c>
    </row>
    <row r="171" spans="10:69">
      <c r="J171" s="13" t="s">
        <v>218</v>
      </c>
      <c r="K171" s="14" t="str">
        <f t="shared" si="94"/>
        <v>1</v>
      </c>
      <c r="L171" s="14" t="str">
        <f t="shared" si="121"/>
        <v>1</v>
      </c>
      <c r="M171" s="14" t="str">
        <f t="shared" si="121"/>
        <v>1</v>
      </c>
      <c r="N171" s="14" t="str">
        <f t="shared" si="121"/>
        <v>1</v>
      </c>
      <c r="O171" s="14" t="str">
        <f t="shared" si="121"/>
        <v>1</v>
      </c>
      <c r="P171" s="14" t="str">
        <f t="shared" si="121"/>
        <v>0</v>
      </c>
      <c r="Q171" s="14" t="str">
        <f t="shared" si="121"/>
        <v>1</v>
      </c>
      <c r="R171" s="14" t="str">
        <f t="shared" si="121"/>
        <v>0</v>
      </c>
      <c r="S171" s="14" t="str">
        <f t="shared" si="121"/>
        <v>0</v>
      </c>
      <c r="T171" s="14" t="str">
        <f t="shared" si="121"/>
        <v>1</v>
      </c>
      <c r="U171" s="14" t="str">
        <f t="shared" si="121"/>
        <v>1</v>
      </c>
      <c r="V171" s="14" t="str">
        <f t="shared" si="121"/>
        <v>1</v>
      </c>
      <c r="AQ171" s="18" t="str">
        <f t="shared" si="120"/>
        <v>1</v>
      </c>
      <c r="AR171" s="14" t="str">
        <f t="shared" si="96"/>
        <v/>
      </c>
      <c r="AS171" s="14" t="str">
        <f t="shared" si="97"/>
        <v/>
      </c>
      <c r="AT171" s="14" t="str">
        <f t="shared" si="98"/>
        <v/>
      </c>
      <c r="AU171" s="14" t="str">
        <f t="shared" si="99"/>
        <v/>
      </c>
      <c r="AV171" s="14" t="str">
        <f t="shared" si="100"/>
        <v/>
      </c>
      <c r="AW171" s="14" t="str">
        <f t="shared" si="101"/>
        <v/>
      </c>
      <c r="AX171" s="14" t="str">
        <f t="shared" si="102"/>
        <v/>
      </c>
      <c r="AY171" s="14" t="str">
        <f t="shared" si="103"/>
        <v/>
      </c>
      <c r="AZ171" s="14" t="str">
        <f t="shared" si="104"/>
        <v/>
      </c>
      <c r="BA171" s="14" t="str">
        <f t="shared" si="105"/>
        <v/>
      </c>
      <c r="BB171" s="14" t="str">
        <f t="shared" si="106"/>
        <v/>
      </c>
      <c r="BF171" s="18" t="str">
        <f t="shared" si="107"/>
        <v>1</v>
      </c>
      <c r="BG171" s="14" t="str">
        <f t="shared" si="108"/>
        <v>1</v>
      </c>
      <c r="BH171" s="14" t="str">
        <f t="shared" si="109"/>
        <v>1</v>
      </c>
      <c r="BI171" s="14" t="str">
        <f t="shared" si="110"/>
        <v/>
      </c>
      <c r="BJ171" s="14" t="str">
        <f t="shared" si="111"/>
        <v/>
      </c>
      <c r="BK171" s="14" t="str">
        <f t="shared" si="112"/>
        <v/>
      </c>
      <c r="BL171" s="14" t="str">
        <f t="shared" si="113"/>
        <v/>
      </c>
      <c r="BM171" s="14" t="str">
        <f t="shared" si="114"/>
        <v/>
      </c>
      <c r="BN171" s="14" t="str">
        <f t="shared" si="115"/>
        <v/>
      </c>
      <c r="BO171" s="14" t="str">
        <f t="shared" si="116"/>
        <v/>
      </c>
      <c r="BP171" s="14" t="str">
        <f t="shared" si="117"/>
        <v/>
      </c>
      <c r="BQ171" s="14" t="str">
        <f t="shared" si="118"/>
        <v/>
      </c>
    </row>
    <row r="172" spans="10:69">
      <c r="J172" s="13" t="s">
        <v>219</v>
      </c>
      <c r="K172" s="14" t="str">
        <f t="shared" si="94"/>
        <v>0</v>
      </c>
      <c r="L172" s="14" t="str">
        <f t="shared" si="121"/>
        <v>1</v>
      </c>
      <c r="M172" s="14" t="str">
        <f t="shared" si="121"/>
        <v>0</v>
      </c>
      <c r="N172" s="14" t="str">
        <f t="shared" si="121"/>
        <v>1</v>
      </c>
      <c r="O172" s="14" t="str">
        <f t="shared" si="121"/>
        <v>0</v>
      </c>
      <c r="P172" s="14" t="str">
        <f t="shared" si="121"/>
        <v>1</v>
      </c>
      <c r="Q172" s="14" t="str">
        <f t="shared" si="121"/>
        <v>1</v>
      </c>
      <c r="R172" s="14" t="str">
        <f t="shared" si="121"/>
        <v>0</v>
      </c>
      <c r="S172" s="14" t="str">
        <f t="shared" si="121"/>
        <v>0</v>
      </c>
      <c r="T172" s="14" t="str">
        <f t="shared" si="121"/>
        <v>1</v>
      </c>
      <c r="U172" s="14" t="str">
        <f t="shared" si="121"/>
        <v>1</v>
      </c>
      <c r="V172" s="14" t="str">
        <f t="shared" si="121"/>
        <v>0</v>
      </c>
      <c r="AQ172" s="18" t="str">
        <f t="shared" si="120"/>
        <v>0</v>
      </c>
      <c r="AR172" s="14" t="str">
        <f t="shared" si="96"/>
        <v>1</v>
      </c>
      <c r="AS172" s="14" t="str">
        <f t="shared" si="97"/>
        <v/>
      </c>
      <c r="AT172" s="14" t="str">
        <f t="shared" si="98"/>
        <v/>
      </c>
      <c r="AU172" s="14" t="str">
        <f t="shared" si="99"/>
        <v/>
      </c>
      <c r="AV172" s="14" t="str">
        <f t="shared" si="100"/>
        <v/>
      </c>
      <c r="AW172" s="14" t="str">
        <f t="shared" si="101"/>
        <v/>
      </c>
      <c r="AX172" s="14" t="str">
        <f t="shared" si="102"/>
        <v/>
      </c>
      <c r="AY172" s="14" t="str">
        <f t="shared" si="103"/>
        <v/>
      </c>
      <c r="AZ172" s="14" t="str">
        <f t="shared" si="104"/>
        <v/>
      </c>
      <c r="BA172" s="14" t="str">
        <f t="shared" si="105"/>
        <v/>
      </c>
      <c r="BB172" s="14" t="str">
        <f t="shared" si="106"/>
        <v/>
      </c>
      <c r="BF172" s="18" t="str">
        <f t="shared" si="107"/>
        <v>0</v>
      </c>
      <c r="BG172" s="14" t="str">
        <f t="shared" si="108"/>
        <v/>
      </c>
      <c r="BH172" s="14" t="str">
        <f t="shared" si="109"/>
        <v/>
      </c>
      <c r="BI172" s="14" t="str">
        <f t="shared" si="110"/>
        <v/>
      </c>
      <c r="BJ172" s="14" t="str">
        <f t="shared" si="111"/>
        <v/>
      </c>
      <c r="BK172" s="14" t="str">
        <f t="shared" si="112"/>
        <v/>
      </c>
      <c r="BL172" s="14" t="str">
        <f t="shared" si="113"/>
        <v/>
      </c>
      <c r="BM172" s="14" t="str">
        <f t="shared" si="114"/>
        <v/>
      </c>
      <c r="BN172" s="14" t="str">
        <f t="shared" si="115"/>
        <v/>
      </c>
      <c r="BO172" s="14" t="str">
        <f t="shared" si="116"/>
        <v/>
      </c>
      <c r="BP172" s="14" t="str">
        <f t="shared" si="117"/>
        <v/>
      </c>
      <c r="BQ172" s="14" t="str">
        <f t="shared" si="118"/>
        <v/>
      </c>
    </row>
    <row r="173" spans="10:69">
      <c r="J173" s="13" t="s">
        <v>220</v>
      </c>
      <c r="K173" s="14" t="str">
        <f t="shared" si="94"/>
        <v>1</v>
      </c>
      <c r="L173" s="14" t="str">
        <f t="shared" si="121"/>
        <v>0</v>
      </c>
      <c r="M173" s="14" t="str">
        <f t="shared" si="121"/>
        <v>0</v>
      </c>
      <c r="N173" s="14" t="str">
        <f t="shared" si="121"/>
        <v>0</v>
      </c>
      <c r="O173" s="14" t="str">
        <f t="shared" si="121"/>
        <v>1</v>
      </c>
      <c r="P173" s="14" t="str">
        <f t="shared" si="121"/>
        <v>0</v>
      </c>
      <c r="Q173" s="14" t="str">
        <f t="shared" si="121"/>
        <v>0</v>
      </c>
      <c r="R173" s="14" t="str">
        <f t="shared" si="121"/>
        <v>1</v>
      </c>
      <c r="S173" s="14" t="str">
        <f t="shared" si="121"/>
        <v>1</v>
      </c>
      <c r="T173" s="14" t="str">
        <f t="shared" si="121"/>
        <v>0</v>
      </c>
      <c r="U173" s="14" t="str">
        <f t="shared" si="121"/>
        <v>1</v>
      </c>
      <c r="V173" s="14" t="str">
        <f t="shared" si="121"/>
        <v>0</v>
      </c>
      <c r="AQ173" s="18" t="str">
        <f t="shared" si="120"/>
        <v>1</v>
      </c>
      <c r="AR173" s="14" t="str">
        <f t="shared" si="96"/>
        <v/>
      </c>
      <c r="AS173" s="14" t="str">
        <f t="shared" si="97"/>
        <v/>
      </c>
      <c r="AT173" s="14" t="str">
        <f t="shared" si="98"/>
        <v/>
      </c>
      <c r="AU173" s="14" t="str">
        <f t="shared" si="99"/>
        <v/>
      </c>
      <c r="AV173" s="14" t="str">
        <f t="shared" si="100"/>
        <v/>
      </c>
      <c r="AW173" s="14" t="str">
        <f t="shared" si="101"/>
        <v/>
      </c>
      <c r="AX173" s="14" t="str">
        <f t="shared" si="102"/>
        <v/>
      </c>
      <c r="AY173" s="14" t="str">
        <f t="shared" si="103"/>
        <v/>
      </c>
      <c r="AZ173" s="14" t="str">
        <f t="shared" si="104"/>
        <v/>
      </c>
      <c r="BA173" s="14" t="str">
        <f t="shared" si="105"/>
        <v/>
      </c>
      <c r="BB173" s="14" t="str">
        <f t="shared" si="106"/>
        <v/>
      </c>
      <c r="BF173" s="18" t="str">
        <f t="shared" si="107"/>
        <v>1</v>
      </c>
      <c r="BG173" s="14" t="str">
        <f t="shared" si="108"/>
        <v>0</v>
      </c>
      <c r="BH173" s="14" t="str">
        <f t="shared" si="109"/>
        <v/>
      </c>
      <c r="BI173" s="14" t="str">
        <f t="shared" si="110"/>
        <v/>
      </c>
      <c r="BJ173" s="14" t="str">
        <f t="shared" si="111"/>
        <v/>
      </c>
      <c r="BK173" s="14" t="str">
        <f t="shared" si="112"/>
        <v/>
      </c>
      <c r="BL173" s="14" t="str">
        <f t="shared" si="113"/>
        <v/>
      </c>
      <c r="BM173" s="14" t="str">
        <f t="shared" si="114"/>
        <v/>
      </c>
      <c r="BN173" s="14" t="str">
        <f t="shared" si="115"/>
        <v/>
      </c>
      <c r="BO173" s="14" t="str">
        <f t="shared" si="116"/>
        <v/>
      </c>
      <c r="BP173" s="14" t="str">
        <f t="shared" si="117"/>
        <v/>
      </c>
      <c r="BQ173" s="14" t="str">
        <f t="shared" si="118"/>
        <v/>
      </c>
    </row>
    <row r="174" spans="10:69">
      <c r="J174" s="13" t="s">
        <v>221</v>
      </c>
      <c r="K174" s="14" t="str">
        <f t="shared" si="94"/>
        <v>1</v>
      </c>
      <c r="L174" s="14" t="str">
        <f t="shared" si="121"/>
        <v>0</v>
      </c>
      <c r="M174" s="14" t="str">
        <f t="shared" si="121"/>
        <v>0</v>
      </c>
      <c r="N174" s="14" t="str">
        <f t="shared" si="121"/>
        <v>0</v>
      </c>
      <c r="O174" s="14" t="str">
        <f t="shared" si="121"/>
        <v>0</v>
      </c>
      <c r="P174" s="14" t="str">
        <f t="shared" si="121"/>
        <v>0</v>
      </c>
      <c r="Q174" s="14" t="str">
        <f t="shared" si="121"/>
        <v>1</v>
      </c>
      <c r="R174" s="14" t="str">
        <f t="shared" si="121"/>
        <v>0</v>
      </c>
      <c r="S174" s="14" t="str">
        <f t="shared" si="121"/>
        <v>1</v>
      </c>
      <c r="T174" s="14" t="str">
        <f t="shared" si="121"/>
        <v>1</v>
      </c>
      <c r="U174" s="14" t="str">
        <f t="shared" si="121"/>
        <v>1</v>
      </c>
      <c r="V174" s="14" t="str">
        <f t="shared" si="121"/>
        <v>1</v>
      </c>
      <c r="AQ174" s="18" t="str">
        <f t="shared" si="120"/>
        <v>1</v>
      </c>
      <c r="AR174" s="14" t="str">
        <f t="shared" si="96"/>
        <v/>
      </c>
      <c r="AS174" s="14" t="str">
        <f t="shared" si="97"/>
        <v/>
      </c>
      <c r="AT174" s="14" t="str">
        <f t="shared" si="98"/>
        <v/>
      </c>
      <c r="AU174" s="14" t="str">
        <f t="shared" si="99"/>
        <v/>
      </c>
      <c r="AV174" s="14" t="str">
        <f t="shared" si="100"/>
        <v/>
      </c>
      <c r="AW174" s="14" t="str">
        <f t="shared" si="101"/>
        <v/>
      </c>
      <c r="AX174" s="14" t="str">
        <f t="shared" si="102"/>
        <v/>
      </c>
      <c r="AY174" s="14" t="str">
        <f t="shared" si="103"/>
        <v/>
      </c>
      <c r="AZ174" s="14" t="str">
        <f t="shared" si="104"/>
        <v/>
      </c>
      <c r="BA174" s="14" t="str">
        <f t="shared" si="105"/>
        <v/>
      </c>
      <c r="BB174" s="14" t="str">
        <f t="shared" si="106"/>
        <v/>
      </c>
      <c r="BF174" s="18" t="str">
        <f t="shared" si="107"/>
        <v>1</v>
      </c>
      <c r="BG174" s="14" t="str">
        <f t="shared" si="108"/>
        <v>0</v>
      </c>
      <c r="BH174" s="14" t="str">
        <f t="shared" si="109"/>
        <v/>
      </c>
      <c r="BI174" s="14" t="str">
        <f t="shared" si="110"/>
        <v/>
      </c>
      <c r="BJ174" s="14" t="str">
        <f t="shared" si="111"/>
        <v/>
      </c>
      <c r="BK174" s="14" t="str">
        <f t="shared" si="112"/>
        <v/>
      </c>
      <c r="BL174" s="14" t="str">
        <f t="shared" si="113"/>
        <v/>
      </c>
      <c r="BM174" s="14" t="str">
        <f t="shared" si="114"/>
        <v/>
      </c>
      <c r="BN174" s="14" t="str">
        <f t="shared" si="115"/>
        <v/>
      </c>
      <c r="BO174" s="14" t="str">
        <f t="shared" si="116"/>
        <v/>
      </c>
      <c r="BP174" s="14" t="str">
        <f t="shared" si="117"/>
        <v/>
      </c>
      <c r="BQ174" s="14" t="str">
        <f t="shared" si="118"/>
        <v/>
      </c>
    </row>
    <row r="175" spans="10:69">
      <c r="J175" s="13" t="s">
        <v>222</v>
      </c>
      <c r="K175" s="14" t="str">
        <f t="shared" si="94"/>
        <v>1</v>
      </c>
      <c r="L175" s="14" t="str">
        <f t="shared" si="121"/>
        <v>0</v>
      </c>
      <c r="M175" s="14" t="str">
        <f t="shared" si="121"/>
        <v>1</v>
      </c>
      <c r="N175" s="14" t="str">
        <f t="shared" si="121"/>
        <v>1</v>
      </c>
      <c r="O175" s="14" t="str">
        <f t="shared" si="121"/>
        <v>1</v>
      </c>
      <c r="P175" s="14" t="str">
        <f t="shared" si="121"/>
        <v>1</v>
      </c>
      <c r="Q175" s="14" t="str">
        <f t="shared" si="121"/>
        <v>0</v>
      </c>
      <c r="R175" s="14" t="str">
        <f t="shared" si="121"/>
        <v>0</v>
      </c>
      <c r="S175" s="14" t="str">
        <f t="shared" si="121"/>
        <v>0</v>
      </c>
      <c r="T175" s="14" t="str">
        <f t="shared" si="121"/>
        <v>0</v>
      </c>
      <c r="U175" s="14" t="str">
        <f t="shared" si="121"/>
        <v>1</v>
      </c>
      <c r="V175" s="14" t="str">
        <f t="shared" si="121"/>
        <v>1</v>
      </c>
      <c r="AQ175" s="18" t="str">
        <f t="shared" si="120"/>
        <v>1</v>
      </c>
      <c r="AR175" s="14" t="str">
        <f t="shared" si="96"/>
        <v/>
      </c>
      <c r="AS175" s="14" t="str">
        <f t="shared" si="97"/>
        <v/>
      </c>
      <c r="AT175" s="14" t="str">
        <f t="shared" si="98"/>
        <v/>
      </c>
      <c r="AU175" s="14" t="str">
        <f t="shared" si="99"/>
        <v/>
      </c>
      <c r="AV175" s="14" t="str">
        <f t="shared" si="100"/>
        <v/>
      </c>
      <c r="AW175" s="14" t="str">
        <f t="shared" si="101"/>
        <v/>
      </c>
      <c r="AX175" s="14" t="str">
        <f t="shared" si="102"/>
        <v/>
      </c>
      <c r="AY175" s="14" t="str">
        <f t="shared" si="103"/>
        <v/>
      </c>
      <c r="AZ175" s="14" t="str">
        <f t="shared" si="104"/>
        <v/>
      </c>
      <c r="BA175" s="14" t="str">
        <f t="shared" si="105"/>
        <v/>
      </c>
      <c r="BB175" s="14" t="str">
        <f t="shared" si="106"/>
        <v/>
      </c>
      <c r="BF175" s="18" t="str">
        <f t="shared" si="107"/>
        <v>1</v>
      </c>
      <c r="BG175" s="14" t="str">
        <f t="shared" si="108"/>
        <v>0</v>
      </c>
      <c r="BH175" s="14" t="str">
        <f t="shared" si="109"/>
        <v/>
      </c>
      <c r="BI175" s="14" t="str">
        <f t="shared" si="110"/>
        <v/>
      </c>
      <c r="BJ175" s="14" t="str">
        <f t="shared" si="111"/>
        <v/>
      </c>
      <c r="BK175" s="14" t="str">
        <f t="shared" si="112"/>
        <v/>
      </c>
      <c r="BL175" s="14" t="str">
        <f t="shared" si="113"/>
        <v/>
      </c>
      <c r="BM175" s="14" t="str">
        <f t="shared" si="114"/>
        <v/>
      </c>
      <c r="BN175" s="14" t="str">
        <f t="shared" si="115"/>
        <v/>
      </c>
      <c r="BO175" s="14" t="str">
        <f t="shared" si="116"/>
        <v/>
      </c>
      <c r="BP175" s="14" t="str">
        <f t="shared" si="117"/>
        <v/>
      </c>
      <c r="BQ175" s="14" t="str">
        <f t="shared" si="118"/>
        <v/>
      </c>
    </row>
    <row r="176" spans="10:69">
      <c r="J176" s="13" t="s">
        <v>223</v>
      </c>
      <c r="K176" s="14" t="str">
        <f t="shared" si="94"/>
        <v>0</v>
      </c>
      <c r="L176" s="14" t="str">
        <f t="shared" si="121"/>
        <v>1</v>
      </c>
      <c r="M176" s="14" t="str">
        <f t="shared" si="121"/>
        <v>0</v>
      </c>
      <c r="N176" s="14" t="str">
        <f t="shared" si="121"/>
        <v>0</v>
      </c>
      <c r="O176" s="14" t="str">
        <f t="shared" si="121"/>
        <v>0</v>
      </c>
      <c r="P176" s="14" t="str">
        <f t="shared" si="121"/>
        <v>1</v>
      </c>
      <c r="Q176" s="14" t="str">
        <f t="shared" si="121"/>
        <v>1</v>
      </c>
      <c r="R176" s="14" t="str">
        <f t="shared" si="121"/>
        <v>1</v>
      </c>
      <c r="S176" s="14" t="str">
        <f t="shared" si="121"/>
        <v>0</v>
      </c>
      <c r="T176" s="14" t="str">
        <f t="shared" si="121"/>
        <v>0</v>
      </c>
      <c r="U176" s="14" t="str">
        <f t="shared" si="121"/>
        <v>0</v>
      </c>
      <c r="V176" s="14" t="str">
        <f t="shared" si="121"/>
        <v>1</v>
      </c>
      <c r="AQ176" s="18" t="str">
        <f t="shared" si="120"/>
        <v>0</v>
      </c>
      <c r="AR176" s="14" t="str">
        <f t="shared" si="96"/>
        <v>1</v>
      </c>
      <c r="AS176" s="14" t="str">
        <f t="shared" si="97"/>
        <v/>
      </c>
      <c r="AT176" s="14" t="str">
        <f t="shared" si="98"/>
        <v/>
      </c>
      <c r="AU176" s="14" t="str">
        <f t="shared" si="99"/>
        <v/>
      </c>
      <c r="AV176" s="14" t="str">
        <f t="shared" si="100"/>
        <v/>
      </c>
      <c r="AW176" s="14" t="str">
        <f t="shared" si="101"/>
        <v/>
      </c>
      <c r="AX176" s="14" t="str">
        <f t="shared" si="102"/>
        <v/>
      </c>
      <c r="AY176" s="14" t="str">
        <f t="shared" si="103"/>
        <v/>
      </c>
      <c r="AZ176" s="14" t="str">
        <f t="shared" si="104"/>
        <v/>
      </c>
      <c r="BA176" s="14" t="str">
        <f t="shared" si="105"/>
        <v/>
      </c>
      <c r="BB176" s="14" t="str">
        <f t="shared" si="106"/>
        <v/>
      </c>
      <c r="BF176" s="18" t="str">
        <f t="shared" si="107"/>
        <v>0</v>
      </c>
      <c r="BG176" s="14" t="str">
        <f t="shared" si="108"/>
        <v/>
      </c>
      <c r="BH176" s="14" t="str">
        <f t="shared" si="109"/>
        <v/>
      </c>
      <c r="BI176" s="14" t="str">
        <f t="shared" si="110"/>
        <v/>
      </c>
      <c r="BJ176" s="14" t="str">
        <f t="shared" si="111"/>
        <v/>
      </c>
      <c r="BK176" s="14" t="str">
        <f t="shared" si="112"/>
        <v/>
      </c>
      <c r="BL176" s="14" t="str">
        <f t="shared" si="113"/>
        <v/>
      </c>
      <c r="BM176" s="14" t="str">
        <f t="shared" si="114"/>
        <v/>
      </c>
      <c r="BN176" s="14" t="str">
        <f t="shared" si="115"/>
        <v/>
      </c>
      <c r="BO176" s="14" t="str">
        <f t="shared" si="116"/>
        <v/>
      </c>
      <c r="BP176" s="14" t="str">
        <f t="shared" si="117"/>
        <v/>
      </c>
      <c r="BQ176" s="14" t="str">
        <f t="shared" si="118"/>
        <v/>
      </c>
    </row>
    <row r="177" spans="10:69">
      <c r="J177" s="13" t="s">
        <v>224</v>
      </c>
      <c r="K177" s="14" t="str">
        <f t="shared" ref="K177:K240" si="122">MID($J177,K$9,1)</f>
        <v>1</v>
      </c>
      <c r="L177" s="14" t="str">
        <f t="shared" si="121"/>
        <v>0</v>
      </c>
      <c r="M177" s="14" t="str">
        <f t="shared" si="121"/>
        <v>1</v>
      </c>
      <c r="N177" s="14" t="str">
        <f t="shared" si="121"/>
        <v>0</v>
      </c>
      <c r="O177" s="14" t="str">
        <f t="shared" si="121"/>
        <v>1</v>
      </c>
      <c r="P177" s="14" t="str">
        <f t="shared" si="121"/>
        <v>1</v>
      </c>
      <c r="Q177" s="14" t="str">
        <f t="shared" si="121"/>
        <v>1</v>
      </c>
      <c r="R177" s="14" t="str">
        <f t="shared" si="121"/>
        <v>1</v>
      </c>
      <c r="S177" s="14" t="str">
        <f t="shared" si="121"/>
        <v>0</v>
      </c>
      <c r="T177" s="14" t="str">
        <f t="shared" si="121"/>
        <v>0</v>
      </c>
      <c r="U177" s="14" t="str">
        <f t="shared" si="121"/>
        <v>0</v>
      </c>
      <c r="V177" s="14" t="str">
        <f t="shared" si="121"/>
        <v>1</v>
      </c>
      <c r="AQ177" s="18" t="str">
        <f t="shared" si="120"/>
        <v>1</v>
      </c>
      <c r="AR177" s="14" t="str">
        <f t="shared" si="96"/>
        <v/>
      </c>
      <c r="AS177" s="14" t="str">
        <f t="shared" si="97"/>
        <v/>
      </c>
      <c r="AT177" s="14" t="str">
        <f t="shared" si="98"/>
        <v/>
      </c>
      <c r="AU177" s="14" t="str">
        <f t="shared" si="99"/>
        <v/>
      </c>
      <c r="AV177" s="14" t="str">
        <f t="shared" si="100"/>
        <v/>
      </c>
      <c r="AW177" s="14" t="str">
        <f t="shared" si="101"/>
        <v/>
      </c>
      <c r="AX177" s="14" t="str">
        <f t="shared" si="102"/>
        <v/>
      </c>
      <c r="AY177" s="14" t="str">
        <f t="shared" si="103"/>
        <v/>
      </c>
      <c r="AZ177" s="14" t="str">
        <f t="shared" si="104"/>
        <v/>
      </c>
      <c r="BA177" s="14" t="str">
        <f t="shared" si="105"/>
        <v/>
      </c>
      <c r="BB177" s="14" t="str">
        <f t="shared" si="106"/>
        <v/>
      </c>
      <c r="BF177" s="18" t="str">
        <f t="shared" si="107"/>
        <v>1</v>
      </c>
      <c r="BG177" s="14" t="str">
        <f t="shared" si="108"/>
        <v>0</v>
      </c>
      <c r="BH177" s="14" t="str">
        <f t="shared" si="109"/>
        <v/>
      </c>
      <c r="BI177" s="14" t="str">
        <f t="shared" si="110"/>
        <v/>
      </c>
      <c r="BJ177" s="14" t="str">
        <f t="shared" si="111"/>
        <v/>
      </c>
      <c r="BK177" s="14" t="str">
        <f t="shared" si="112"/>
        <v/>
      </c>
      <c r="BL177" s="14" t="str">
        <f t="shared" si="113"/>
        <v/>
      </c>
      <c r="BM177" s="14" t="str">
        <f t="shared" si="114"/>
        <v/>
      </c>
      <c r="BN177" s="14" t="str">
        <f t="shared" si="115"/>
        <v/>
      </c>
      <c r="BO177" s="14" t="str">
        <f t="shared" si="116"/>
        <v/>
      </c>
      <c r="BP177" s="14" t="str">
        <f t="shared" si="117"/>
        <v/>
      </c>
      <c r="BQ177" s="14" t="str">
        <f t="shared" si="118"/>
        <v/>
      </c>
    </row>
    <row r="178" spans="10:69">
      <c r="J178" s="13" t="s">
        <v>225</v>
      </c>
      <c r="K178" s="14" t="str">
        <f t="shared" si="122"/>
        <v>1</v>
      </c>
      <c r="L178" s="14" t="str">
        <f t="shared" si="121"/>
        <v>0</v>
      </c>
      <c r="M178" s="14" t="str">
        <f t="shared" si="121"/>
        <v>0</v>
      </c>
      <c r="N178" s="14" t="str">
        <f t="shared" si="121"/>
        <v>1</v>
      </c>
      <c r="O178" s="14" t="str">
        <f t="shared" si="121"/>
        <v>0</v>
      </c>
      <c r="P178" s="14" t="str">
        <f t="shared" si="121"/>
        <v>1</v>
      </c>
      <c r="Q178" s="14" t="str">
        <f t="shared" si="121"/>
        <v>0</v>
      </c>
      <c r="R178" s="14" t="str">
        <f t="shared" si="121"/>
        <v>1</v>
      </c>
      <c r="S178" s="14" t="str">
        <f t="shared" si="121"/>
        <v>1</v>
      </c>
      <c r="T178" s="14" t="str">
        <f t="shared" si="121"/>
        <v>0</v>
      </c>
      <c r="U178" s="14" t="str">
        <f t="shared" si="121"/>
        <v>1</v>
      </c>
      <c r="V178" s="14" t="str">
        <f t="shared" si="121"/>
        <v>1</v>
      </c>
      <c r="AQ178" s="18" t="str">
        <f t="shared" si="120"/>
        <v>1</v>
      </c>
      <c r="AR178" s="14" t="str">
        <f t="shared" si="96"/>
        <v/>
      </c>
      <c r="AS178" s="14" t="str">
        <f t="shared" si="97"/>
        <v/>
      </c>
      <c r="AT178" s="14" t="str">
        <f t="shared" si="98"/>
        <v/>
      </c>
      <c r="AU178" s="14" t="str">
        <f t="shared" si="99"/>
        <v/>
      </c>
      <c r="AV178" s="14" t="str">
        <f t="shared" si="100"/>
        <v/>
      </c>
      <c r="AW178" s="14" t="str">
        <f t="shared" si="101"/>
        <v/>
      </c>
      <c r="AX178" s="14" t="str">
        <f t="shared" si="102"/>
        <v/>
      </c>
      <c r="AY178" s="14" t="str">
        <f t="shared" si="103"/>
        <v/>
      </c>
      <c r="AZ178" s="14" t="str">
        <f t="shared" si="104"/>
        <v/>
      </c>
      <c r="BA178" s="14" t="str">
        <f t="shared" si="105"/>
        <v/>
      </c>
      <c r="BB178" s="14" t="str">
        <f t="shared" si="106"/>
        <v/>
      </c>
      <c r="BF178" s="18" t="str">
        <f t="shared" si="107"/>
        <v>1</v>
      </c>
      <c r="BG178" s="14" t="str">
        <f t="shared" si="108"/>
        <v>0</v>
      </c>
      <c r="BH178" s="14" t="str">
        <f t="shared" si="109"/>
        <v/>
      </c>
      <c r="BI178" s="14" t="str">
        <f t="shared" si="110"/>
        <v/>
      </c>
      <c r="BJ178" s="14" t="str">
        <f t="shared" si="111"/>
        <v/>
      </c>
      <c r="BK178" s="14" t="str">
        <f t="shared" si="112"/>
        <v/>
      </c>
      <c r="BL178" s="14" t="str">
        <f t="shared" si="113"/>
        <v/>
      </c>
      <c r="BM178" s="14" t="str">
        <f t="shared" si="114"/>
        <v/>
      </c>
      <c r="BN178" s="14" t="str">
        <f t="shared" si="115"/>
        <v/>
      </c>
      <c r="BO178" s="14" t="str">
        <f t="shared" si="116"/>
        <v/>
      </c>
      <c r="BP178" s="14" t="str">
        <f t="shared" si="117"/>
        <v/>
      </c>
      <c r="BQ178" s="14" t="str">
        <f t="shared" si="118"/>
        <v/>
      </c>
    </row>
    <row r="179" spans="10:69">
      <c r="J179" s="13" t="s">
        <v>226</v>
      </c>
      <c r="K179" s="14" t="str">
        <f t="shared" si="122"/>
        <v>1</v>
      </c>
      <c r="L179" s="14" t="str">
        <f t="shared" si="121"/>
        <v>1</v>
      </c>
      <c r="M179" s="14" t="str">
        <f t="shared" si="121"/>
        <v>0</v>
      </c>
      <c r="N179" s="14" t="str">
        <f t="shared" si="121"/>
        <v>0</v>
      </c>
      <c r="O179" s="14" t="str">
        <f t="shared" si="121"/>
        <v>0</v>
      </c>
      <c r="P179" s="14" t="str">
        <f t="shared" si="121"/>
        <v>1</v>
      </c>
      <c r="Q179" s="14" t="str">
        <f t="shared" si="121"/>
        <v>1</v>
      </c>
      <c r="R179" s="14" t="str">
        <f t="shared" si="121"/>
        <v>1</v>
      </c>
      <c r="S179" s="14" t="str">
        <f t="shared" si="121"/>
        <v>1</v>
      </c>
      <c r="T179" s="14" t="str">
        <f t="shared" si="121"/>
        <v>1</v>
      </c>
      <c r="U179" s="14" t="str">
        <f t="shared" si="121"/>
        <v>1</v>
      </c>
      <c r="V179" s="14" t="str">
        <f t="shared" si="121"/>
        <v>0</v>
      </c>
      <c r="AQ179" s="18" t="str">
        <f t="shared" si="120"/>
        <v>1</v>
      </c>
      <c r="AR179" s="14" t="str">
        <f t="shared" si="96"/>
        <v/>
      </c>
      <c r="AS179" s="14" t="str">
        <f t="shared" si="97"/>
        <v/>
      </c>
      <c r="AT179" s="14" t="str">
        <f t="shared" si="98"/>
        <v/>
      </c>
      <c r="AU179" s="14" t="str">
        <f t="shared" si="99"/>
        <v/>
      </c>
      <c r="AV179" s="14" t="str">
        <f t="shared" si="100"/>
        <v/>
      </c>
      <c r="AW179" s="14" t="str">
        <f t="shared" si="101"/>
        <v/>
      </c>
      <c r="AX179" s="14" t="str">
        <f t="shared" si="102"/>
        <v/>
      </c>
      <c r="AY179" s="14" t="str">
        <f t="shared" si="103"/>
        <v/>
      </c>
      <c r="AZ179" s="14" t="str">
        <f t="shared" si="104"/>
        <v/>
      </c>
      <c r="BA179" s="14" t="str">
        <f t="shared" si="105"/>
        <v/>
      </c>
      <c r="BB179" s="14" t="str">
        <f t="shared" si="106"/>
        <v/>
      </c>
      <c r="BF179" s="18" t="str">
        <f t="shared" si="107"/>
        <v>1</v>
      </c>
      <c r="BG179" s="14" t="str">
        <f t="shared" si="108"/>
        <v>1</v>
      </c>
      <c r="BH179" s="14" t="str">
        <f t="shared" si="109"/>
        <v>0</v>
      </c>
      <c r="BI179" s="14" t="str">
        <f t="shared" si="110"/>
        <v>0</v>
      </c>
      <c r="BJ179" s="14" t="str">
        <f t="shared" si="111"/>
        <v>0</v>
      </c>
      <c r="BK179" s="14" t="str">
        <f t="shared" si="112"/>
        <v/>
      </c>
      <c r="BL179" s="14" t="str">
        <f t="shared" si="113"/>
        <v/>
      </c>
      <c r="BM179" s="14" t="str">
        <f t="shared" si="114"/>
        <v/>
      </c>
      <c r="BN179" s="14" t="str">
        <f t="shared" si="115"/>
        <v/>
      </c>
      <c r="BO179" s="14" t="str">
        <f t="shared" si="116"/>
        <v/>
      </c>
      <c r="BP179" s="14" t="str">
        <f t="shared" si="117"/>
        <v/>
      </c>
      <c r="BQ179" s="14" t="str">
        <f t="shared" si="118"/>
        <v/>
      </c>
    </row>
    <row r="180" spans="10:69">
      <c r="J180" s="13" t="s">
        <v>227</v>
      </c>
      <c r="K180" s="14" t="str">
        <f t="shared" si="122"/>
        <v>1</v>
      </c>
      <c r="L180" s="14" t="str">
        <f t="shared" si="121"/>
        <v>0</v>
      </c>
      <c r="M180" s="14" t="str">
        <f t="shared" si="121"/>
        <v>1</v>
      </c>
      <c r="N180" s="14" t="str">
        <f t="shared" si="121"/>
        <v>1</v>
      </c>
      <c r="O180" s="14" t="str">
        <f t="shared" si="121"/>
        <v>1</v>
      </c>
      <c r="P180" s="14" t="str">
        <f t="shared" si="121"/>
        <v>1</v>
      </c>
      <c r="Q180" s="14" t="str">
        <f t="shared" si="121"/>
        <v>0</v>
      </c>
      <c r="R180" s="14" t="str">
        <f t="shared" si="121"/>
        <v>1</v>
      </c>
      <c r="S180" s="14" t="str">
        <f t="shared" si="121"/>
        <v>0</v>
      </c>
      <c r="T180" s="14" t="str">
        <f t="shared" si="121"/>
        <v>1</v>
      </c>
      <c r="U180" s="14" t="str">
        <f t="shared" si="121"/>
        <v>0</v>
      </c>
      <c r="V180" s="14" t="str">
        <f t="shared" si="121"/>
        <v>1</v>
      </c>
      <c r="AQ180" s="18" t="str">
        <f t="shared" si="120"/>
        <v>1</v>
      </c>
      <c r="AR180" s="14" t="str">
        <f t="shared" si="96"/>
        <v/>
      </c>
      <c r="AS180" s="14" t="str">
        <f t="shared" si="97"/>
        <v/>
      </c>
      <c r="AT180" s="14" t="str">
        <f t="shared" si="98"/>
        <v/>
      </c>
      <c r="AU180" s="14" t="str">
        <f t="shared" si="99"/>
        <v/>
      </c>
      <c r="AV180" s="14" t="str">
        <f t="shared" si="100"/>
        <v/>
      </c>
      <c r="AW180" s="14" t="str">
        <f t="shared" si="101"/>
        <v/>
      </c>
      <c r="AX180" s="14" t="str">
        <f t="shared" si="102"/>
        <v/>
      </c>
      <c r="AY180" s="14" t="str">
        <f t="shared" si="103"/>
        <v/>
      </c>
      <c r="AZ180" s="14" t="str">
        <f t="shared" si="104"/>
        <v/>
      </c>
      <c r="BA180" s="14" t="str">
        <f t="shared" si="105"/>
        <v/>
      </c>
      <c r="BB180" s="14" t="str">
        <f t="shared" si="106"/>
        <v/>
      </c>
      <c r="BF180" s="18" t="str">
        <f t="shared" si="107"/>
        <v>1</v>
      </c>
      <c r="BG180" s="14" t="str">
        <f t="shared" si="108"/>
        <v>0</v>
      </c>
      <c r="BH180" s="14" t="str">
        <f t="shared" si="109"/>
        <v/>
      </c>
      <c r="BI180" s="14" t="str">
        <f t="shared" si="110"/>
        <v/>
      </c>
      <c r="BJ180" s="14" t="str">
        <f t="shared" si="111"/>
        <v/>
      </c>
      <c r="BK180" s="14" t="str">
        <f t="shared" si="112"/>
        <v/>
      </c>
      <c r="BL180" s="14" t="str">
        <f t="shared" si="113"/>
        <v/>
      </c>
      <c r="BM180" s="14" t="str">
        <f t="shared" si="114"/>
        <v/>
      </c>
      <c r="BN180" s="14" t="str">
        <f t="shared" si="115"/>
        <v/>
      </c>
      <c r="BO180" s="14" t="str">
        <f t="shared" si="116"/>
        <v/>
      </c>
      <c r="BP180" s="14" t="str">
        <f t="shared" si="117"/>
        <v/>
      </c>
      <c r="BQ180" s="14" t="str">
        <f t="shared" si="118"/>
        <v/>
      </c>
    </row>
    <row r="181" spans="10:69">
      <c r="J181" s="13" t="s">
        <v>228</v>
      </c>
      <c r="K181" s="14" t="str">
        <f t="shared" si="122"/>
        <v>1</v>
      </c>
      <c r="L181" s="14" t="str">
        <f t="shared" si="121"/>
        <v>0</v>
      </c>
      <c r="M181" s="14" t="str">
        <f t="shared" si="121"/>
        <v>0</v>
      </c>
      <c r="N181" s="14" t="str">
        <f t="shared" si="121"/>
        <v>0</v>
      </c>
      <c r="O181" s="14" t="str">
        <f t="shared" si="121"/>
        <v>1</v>
      </c>
      <c r="P181" s="14" t="str">
        <f t="shared" si="121"/>
        <v>1</v>
      </c>
      <c r="Q181" s="14" t="str">
        <f t="shared" si="121"/>
        <v>0</v>
      </c>
      <c r="R181" s="14" t="str">
        <f t="shared" si="121"/>
        <v>0</v>
      </c>
      <c r="S181" s="14" t="str">
        <f t="shared" si="121"/>
        <v>1</v>
      </c>
      <c r="T181" s="14" t="str">
        <f t="shared" si="121"/>
        <v>0</v>
      </c>
      <c r="U181" s="14" t="str">
        <f t="shared" si="121"/>
        <v>1</v>
      </c>
      <c r="V181" s="14" t="str">
        <f t="shared" si="121"/>
        <v>0</v>
      </c>
      <c r="AQ181" s="18" t="str">
        <f t="shared" si="120"/>
        <v>1</v>
      </c>
      <c r="AR181" s="14" t="str">
        <f t="shared" si="96"/>
        <v/>
      </c>
      <c r="AS181" s="14" t="str">
        <f t="shared" si="97"/>
        <v/>
      </c>
      <c r="AT181" s="14" t="str">
        <f t="shared" si="98"/>
        <v/>
      </c>
      <c r="AU181" s="14" t="str">
        <f t="shared" si="99"/>
        <v/>
      </c>
      <c r="AV181" s="14" t="str">
        <f t="shared" si="100"/>
        <v/>
      </c>
      <c r="AW181" s="14" t="str">
        <f t="shared" si="101"/>
        <v/>
      </c>
      <c r="AX181" s="14" t="str">
        <f t="shared" si="102"/>
        <v/>
      </c>
      <c r="AY181" s="14" t="str">
        <f t="shared" si="103"/>
        <v/>
      </c>
      <c r="AZ181" s="14" t="str">
        <f t="shared" si="104"/>
        <v/>
      </c>
      <c r="BA181" s="14" t="str">
        <f t="shared" si="105"/>
        <v/>
      </c>
      <c r="BB181" s="14" t="str">
        <f t="shared" si="106"/>
        <v/>
      </c>
      <c r="BF181" s="18" t="str">
        <f t="shared" si="107"/>
        <v>1</v>
      </c>
      <c r="BG181" s="14" t="str">
        <f t="shared" si="108"/>
        <v>0</v>
      </c>
      <c r="BH181" s="14" t="str">
        <f t="shared" si="109"/>
        <v/>
      </c>
      <c r="BI181" s="14" t="str">
        <f t="shared" si="110"/>
        <v/>
      </c>
      <c r="BJ181" s="14" t="str">
        <f t="shared" si="111"/>
        <v/>
      </c>
      <c r="BK181" s="14" t="str">
        <f t="shared" si="112"/>
        <v/>
      </c>
      <c r="BL181" s="14" t="str">
        <f t="shared" si="113"/>
        <v/>
      </c>
      <c r="BM181" s="14" t="str">
        <f t="shared" si="114"/>
        <v/>
      </c>
      <c r="BN181" s="14" t="str">
        <f t="shared" si="115"/>
        <v/>
      </c>
      <c r="BO181" s="14" t="str">
        <f t="shared" si="116"/>
        <v/>
      </c>
      <c r="BP181" s="14" t="str">
        <f t="shared" si="117"/>
        <v/>
      </c>
      <c r="BQ181" s="14" t="str">
        <f t="shared" si="118"/>
        <v/>
      </c>
    </row>
    <row r="182" spans="10:69">
      <c r="J182" s="13" t="s">
        <v>229</v>
      </c>
      <c r="K182" s="14" t="str">
        <f t="shared" si="122"/>
        <v>0</v>
      </c>
      <c r="L182" s="14" t="str">
        <f t="shared" si="121"/>
        <v>0</v>
      </c>
      <c r="M182" s="14" t="str">
        <f t="shared" si="121"/>
        <v>0</v>
      </c>
      <c r="N182" s="14" t="str">
        <f t="shared" si="121"/>
        <v>0</v>
      </c>
      <c r="O182" s="14" t="str">
        <f t="shared" si="121"/>
        <v>1</v>
      </c>
      <c r="P182" s="14" t="str">
        <f t="shared" si="121"/>
        <v>0</v>
      </c>
      <c r="Q182" s="14" t="str">
        <f t="shared" si="121"/>
        <v>1</v>
      </c>
      <c r="R182" s="14" t="str">
        <f t="shared" si="121"/>
        <v>0</v>
      </c>
      <c r="S182" s="14" t="str">
        <f t="shared" si="121"/>
        <v>1</v>
      </c>
      <c r="T182" s="14" t="str">
        <f t="shared" si="121"/>
        <v>1</v>
      </c>
      <c r="U182" s="14" t="str">
        <f t="shared" si="121"/>
        <v>0</v>
      </c>
      <c r="V182" s="14" t="str">
        <f t="shared" si="121"/>
        <v>0</v>
      </c>
      <c r="AQ182" s="18" t="str">
        <f t="shared" si="120"/>
        <v>0</v>
      </c>
      <c r="AR182" s="14" t="str">
        <f t="shared" si="96"/>
        <v>0</v>
      </c>
      <c r="AS182" s="14" t="str">
        <f t="shared" si="97"/>
        <v>0</v>
      </c>
      <c r="AT182" s="14" t="str">
        <f t="shared" si="98"/>
        <v>0</v>
      </c>
      <c r="AU182" s="14" t="str">
        <f t="shared" si="99"/>
        <v/>
      </c>
      <c r="AV182" s="14" t="str">
        <f t="shared" si="100"/>
        <v/>
      </c>
      <c r="AW182" s="14" t="str">
        <f t="shared" si="101"/>
        <v/>
      </c>
      <c r="AX182" s="14" t="str">
        <f t="shared" si="102"/>
        <v/>
      </c>
      <c r="AY182" s="14" t="str">
        <f t="shared" si="103"/>
        <v/>
      </c>
      <c r="AZ182" s="14" t="str">
        <f t="shared" si="104"/>
        <v/>
      </c>
      <c r="BA182" s="14" t="str">
        <f t="shared" si="105"/>
        <v/>
      </c>
      <c r="BB182" s="14" t="str">
        <f t="shared" si="106"/>
        <v/>
      </c>
      <c r="BF182" s="18" t="str">
        <f t="shared" si="107"/>
        <v>0</v>
      </c>
      <c r="BG182" s="14" t="str">
        <f t="shared" si="108"/>
        <v/>
      </c>
      <c r="BH182" s="14" t="str">
        <f t="shared" si="109"/>
        <v/>
      </c>
      <c r="BI182" s="14" t="str">
        <f t="shared" si="110"/>
        <v/>
      </c>
      <c r="BJ182" s="14" t="str">
        <f t="shared" si="111"/>
        <v/>
      </c>
      <c r="BK182" s="14" t="str">
        <f t="shared" si="112"/>
        <v/>
      </c>
      <c r="BL182" s="14" t="str">
        <f t="shared" si="113"/>
        <v/>
      </c>
      <c r="BM182" s="14" t="str">
        <f t="shared" si="114"/>
        <v/>
      </c>
      <c r="BN182" s="14" t="str">
        <f t="shared" si="115"/>
        <v/>
      </c>
      <c r="BO182" s="14" t="str">
        <f t="shared" si="116"/>
        <v/>
      </c>
      <c r="BP182" s="14" t="str">
        <f t="shared" si="117"/>
        <v/>
      </c>
      <c r="BQ182" s="14" t="str">
        <f t="shared" si="118"/>
        <v/>
      </c>
    </row>
    <row r="183" spans="10:69">
      <c r="J183" s="13" t="s">
        <v>230</v>
      </c>
      <c r="K183" s="14" t="str">
        <f t="shared" si="122"/>
        <v>1</v>
      </c>
      <c r="L183" s="14" t="str">
        <f t="shared" si="121"/>
        <v>1</v>
      </c>
      <c r="M183" s="14" t="str">
        <f t="shared" si="121"/>
        <v>1</v>
      </c>
      <c r="N183" s="14" t="str">
        <f t="shared" si="121"/>
        <v>0</v>
      </c>
      <c r="O183" s="14" t="str">
        <f t="shared" si="121"/>
        <v>1</v>
      </c>
      <c r="P183" s="14" t="str">
        <f t="shared" si="121"/>
        <v>1</v>
      </c>
      <c r="Q183" s="14" t="str">
        <f t="shared" si="121"/>
        <v>1</v>
      </c>
      <c r="R183" s="14" t="str">
        <f t="shared" si="121"/>
        <v>0</v>
      </c>
      <c r="S183" s="14" t="str">
        <f t="shared" si="121"/>
        <v>0</v>
      </c>
      <c r="T183" s="14" t="str">
        <f t="shared" si="121"/>
        <v>0</v>
      </c>
      <c r="U183" s="14" t="str">
        <f t="shared" si="121"/>
        <v>1</v>
      </c>
      <c r="V183" s="14" t="str">
        <f t="shared" si="121"/>
        <v>1</v>
      </c>
      <c r="AQ183" s="18" t="str">
        <f t="shared" si="120"/>
        <v>1</v>
      </c>
      <c r="AR183" s="14" t="str">
        <f t="shared" si="96"/>
        <v/>
      </c>
      <c r="AS183" s="14" t="str">
        <f t="shared" si="97"/>
        <v/>
      </c>
      <c r="AT183" s="14" t="str">
        <f t="shared" si="98"/>
        <v/>
      </c>
      <c r="AU183" s="14" t="str">
        <f t="shared" si="99"/>
        <v/>
      </c>
      <c r="AV183" s="14" t="str">
        <f t="shared" si="100"/>
        <v/>
      </c>
      <c r="AW183" s="14" t="str">
        <f t="shared" si="101"/>
        <v/>
      </c>
      <c r="AX183" s="14" t="str">
        <f t="shared" si="102"/>
        <v/>
      </c>
      <c r="AY183" s="14" t="str">
        <f t="shared" si="103"/>
        <v/>
      </c>
      <c r="AZ183" s="14" t="str">
        <f t="shared" si="104"/>
        <v/>
      </c>
      <c r="BA183" s="14" t="str">
        <f t="shared" si="105"/>
        <v/>
      </c>
      <c r="BB183" s="14" t="str">
        <f t="shared" si="106"/>
        <v/>
      </c>
      <c r="BF183" s="18" t="str">
        <f t="shared" si="107"/>
        <v>1</v>
      </c>
      <c r="BG183" s="14" t="str">
        <f t="shared" si="108"/>
        <v>1</v>
      </c>
      <c r="BH183" s="14" t="str">
        <f t="shared" si="109"/>
        <v>1</v>
      </c>
      <c r="BI183" s="14" t="str">
        <f t="shared" si="110"/>
        <v/>
      </c>
      <c r="BJ183" s="14" t="str">
        <f t="shared" si="111"/>
        <v/>
      </c>
      <c r="BK183" s="14" t="str">
        <f t="shared" si="112"/>
        <v/>
      </c>
      <c r="BL183" s="14" t="str">
        <f t="shared" si="113"/>
        <v/>
      </c>
      <c r="BM183" s="14" t="str">
        <f t="shared" si="114"/>
        <v/>
      </c>
      <c r="BN183" s="14" t="str">
        <f t="shared" si="115"/>
        <v/>
      </c>
      <c r="BO183" s="14" t="str">
        <f t="shared" si="116"/>
        <v/>
      </c>
      <c r="BP183" s="14" t="str">
        <f t="shared" si="117"/>
        <v/>
      </c>
      <c r="BQ183" s="14" t="str">
        <f t="shared" si="118"/>
        <v/>
      </c>
    </row>
    <row r="184" spans="10:69">
      <c r="J184" s="13" t="s">
        <v>231</v>
      </c>
      <c r="K184" s="14" t="str">
        <f t="shared" si="122"/>
        <v>0</v>
      </c>
      <c r="L184" s="14" t="str">
        <f t="shared" si="121"/>
        <v>1</v>
      </c>
      <c r="M184" s="14" t="str">
        <f t="shared" si="121"/>
        <v>0</v>
      </c>
      <c r="N184" s="14" t="str">
        <f t="shared" si="121"/>
        <v>1</v>
      </c>
      <c r="O184" s="14" t="str">
        <f t="shared" si="121"/>
        <v>0</v>
      </c>
      <c r="P184" s="14" t="str">
        <f t="shared" si="121"/>
        <v>1</v>
      </c>
      <c r="Q184" s="14" t="str">
        <f t="shared" si="121"/>
        <v>1</v>
      </c>
      <c r="R184" s="14" t="str">
        <f t="shared" si="121"/>
        <v>1</v>
      </c>
      <c r="S184" s="14" t="str">
        <f t="shared" si="121"/>
        <v>0</v>
      </c>
      <c r="T184" s="14" t="str">
        <f t="shared" si="121"/>
        <v>1</v>
      </c>
      <c r="U184" s="14" t="str">
        <f t="shared" si="121"/>
        <v>0</v>
      </c>
      <c r="V184" s="14" t="str">
        <f t="shared" si="121"/>
        <v>1</v>
      </c>
      <c r="AQ184" s="18" t="str">
        <f t="shared" si="120"/>
        <v>0</v>
      </c>
      <c r="AR184" s="14" t="str">
        <f t="shared" si="96"/>
        <v>1</v>
      </c>
      <c r="AS184" s="14" t="str">
        <f t="shared" si="97"/>
        <v/>
      </c>
      <c r="AT184" s="14" t="str">
        <f t="shared" si="98"/>
        <v/>
      </c>
      <c r="AU184" s="14" t="str">
        <f t="shared" si="99"/>
        <v/>
      </c>
      <c r="AV184" s="14" t="str">
        <f t="shared" si="100"/>
        <v/>
      </c>
      <c r="AW184" s="14" t="str">
        <f t="shared" si="101"/>
        <v/>
      </c>
      <c r="AX184" s="14" t="str">
        <f t="shared" si="102"/>
        <v/>
      </c>
      <c r="AY184" s="14" t="str">
        <f t="shared" si="103"/>
        <v/>
      </c>
      <c r="AZ184" s="14" t="str">
        <f t="shared" si="104"/>
        <v/>
      </c>
      <c r="BA184" s="14" t="str">
        <f t="shared" si="105"/>
        <v/>
      </c>
      <c r="BB184" s="14" t="str">
        <f t="shared" si="106"/>
        <v/>
      </c>
      <c r="BF184" s="18" t="str">
        <f t="shared" si="107"/>
        <v>0</v>
      </c>
      <c r="BG184" s="14" t="str">
        <f t="shared" si="108"/>
        <v/>
      </c>
      <c r="BH184" s="14" t="str">
        <f t="shared" si="109"/>
        <v/>
      </c>
      <c r="BI184" s="14" t="str">
        <f t="shared" si="110"/>
        <v/>
      </c>
      <c r="BJ184" s="14" t="str">
        <f t="shared" si="111"/>
        <v/>
      </c>
      <c r="BK184" s="14" t="str">
        <f t="shared" si="112"/>
        <v/>
      </c>
      <c r="BL184" s="14" t="str">
        <f t="shared" si="113"/>
        <v/>
      </c>
      <c r="BM184" s="14" t="str">
        <f t="shared" si="114"/>
        <v/>
      </c>
      <c r="BN184" s="14" t="str">
        <f t="shared" si="115"/>
        <v/>
      </c>
      <c r="BO184" s="14" t="str">
        <f t="shared" si="116"/>
        <v/>
      </c>
      <c r="BP184" s="14" t="str">
        <f t="shared" si="117"/>
        <v/>
      </c>
      <c r="BQ184" s="14" t="str">
        <f t="shared" si="118"/>
        <v/>
      </c>
    </row>
    <row r="185" spans="10:69">
      <c r="J185" s="13" t="s">
        <v>232</v>
      </c>
      <c r="K185" s="14" t="str">
        <f t="shared" si="122"/>
        <v>0</v>
      </c>
      <c r="L185" s="14" t="str">
        <f t="shared" si="121"/>
        <v>1</v>
      </c>
      <c r="M185" s="14" t="str">
        <f t="shared" si="121"/>
        <v>1</v>
      </c>
      <c r="N185" s="14" t="str">
        <f t="shared" si="121"/>
        <v>0</v>
      </c>
      <c r="O185" s="14" t="str">
        <f t="shared" si="121"/>
        <v>0</v>
      </c>
      <c r="P185" s="14" t="str">
        <f t="shared" si="121"/>
        <v>0</v>
      </c>
      <c r="Q185" s="14" t="str">
        <f t="shared" si="121"/>
        <v>1</v>
      </c>
      <c r="R185" s="14" t="str">
        <f t="shared" si="121"/>
        <v>0</v>
      </c>
      <c r="S185" s="14" t="str">
        <f t="shared" si="121"/>
        <v>0</v>
      </c>
      <c r="T185" s="14" t="str">
        <f t="shared" si="121"/>
        <v>0</v>
      </c>
      <c r="U185" s="14" t="str">
        <f t="shared" si="121"/>
        <v>0</v>
      </c>
      <c r="V185" s="14" t="str">
        <f t="shared" si="121"/>
        <v>0</v>
      </c>
      <c r="AQ185" s="18" t="str">
        <f t="shared" si="120"/>
        <v>0</v>
      </c>
      <c r="AR185" s="14" t="str">
        <f t="shared" si="96"/>
        <v>1</v>
      </c>
      <c r="AS185" s="14" t="str">
        <f t="shared" si="97"/>
        <v/>
      </c>
      <c r="AT185" s="14" t="str">
        <f t="shared" si="98"/>
        <v/>
      </c>
      <c r="AU185" s="14" t="str">
        <f t="shared" si="99"/>
        <v/>
      </c>
      <c r="AV185" s="14" t="str">
        <f t="shared" si="100"/>
        <v/>
      </c>
      <c r="AW185" s="14" t="str">
        <f t="shared" si="101"/>
        <v/>
      </c>
      <c r="AX185" s="14" t="str">
        <f t="shared" si="102"/>
        <v/>
      </c>
      <c r="AY185" s="14" t="str">
        <f t="shared" si="103"/>
        <v/>
      </c>
      <c r="AZ185" s="14" t="str">
        <f t="shared" si="104"/>
        <v/>
      </c>
      <c r="BA185" s="14" t="str">
        <f t="shared" si="105"/>
        <v/>
      </c>
      <c r="BB185" s="14" t="str">
        <f t="shared" si="106"/>
        <v/>
      </c>
      <c r="BF185" s="18" t="str">
        <f t="shared" si="107"/>
        <v>0</v>
      </c>
      <c r="BG185" s="14" t="str">
        <f t="shared" si="108"/>
        <v/>
      </c>
      <c r="BH185" s="14" t="str">
        <f t="shared" si="109"/>
        <v/>
      </c>
      <c r="BI185" s="14" t="str">
        <f t="shared" si="110"/>
        <v/>
      </c>
      <c r="BJ185" s="14" t="str">
        <f t="shared" si="111"/>
        <v/>
      </c>
      <c r="BK185" s="14" t="str">
        <f t="shared" si="112"/>
        <v/>
      </c>
      <c r="BL185" s="14" t="str">
        <f t="shared" si="113"/>
        <v/>
      </c>
      <c r="BM185" s="14" t="str">
        <f t="shared" si="114"/>
        <v/>
      </c>
      <c r="BN185" s="14" t="str">
        <f t="shared" si="115"/>
        <v/>
      </c>
      <c r="BO185" s="14" t="str">
        <f t="shared" si="116"/>
        <v/>
      </c>
      <c r="BP185" s="14" t="str">
        <f t="shared" si="117"/>
        <v/>
      </c>
      <c r="BQ185" s="14" t="str">
        <f t="shared" si="118"/>
        <v/>
      </c>
    </row>
    <row r="186" spans="10:69">
      <c r="J186" s="13" t="s">
        <v>233</v>
      </c>
      <c r="K186" s="14" t="str">
        <f t="shared" si="122"/>
        <v>0</v>
      </c>
      <c r="L186" s="14" t="str">
        <f t="shared" si="121"/>
        <v>0</v>
      </c>
      <c r="M186" s="14" t="str">
        <f t="shared" si="121"/>
        <v>0</v>
      </c>
      <c r="N186" s="14" t="str">
        <f t="shared" si="121"/>
        <v>1</v>
      </c>
      <c r="O186" s="14" t="str">
        <f t="shared" si="121"/>
        <v>1</v>
      </c>
      <c r="P186" s="14" t="str">
        <f t="shared" si="121"/>
        <v>0</v>
      </c>
      <c r="Q186" s="14" t="str">
        <f t="shared" si="121"/>
        <v>1</v>
      </c>
      <c r="R186" s="14" t="str">
        <f t="shared" si="121"/>
        <v>0</v>
      </c>
      <c r="S186" s="14" t="str">
        <f t="shared" si="121"/>
        <v>0</v>
      </c>
      <c r="T186" s="14" t="str">
        <f t="shared" si="121"/>
        <v>0</v>
      </c>
      <c r="U186" s="14" t="str">
        <f t="shared" si="121"/>
        <v>1</v>
      </c>
      <c r="V186" s="14" t="str">
        <f t="shared" si="121"/>
        <v>1</v>
      </c>
      <c r="AQ186" s="18" t="str">
        <f t="shared" si="120"/>
        <v>0</v>
      </c>
      <c r="AR186" s="14" t="str">
        <f t="shared" si="96"/>
        <v>0</v>
      </c>
      <c r="AS186" s="14" t="str">
        <f t="shared" si="97"/>
        <v>0</v>
      </c>
      <c r="AT186" s="14" t="str">
        <f t="shared" si="98"/>
        <v>1</v>
      </c>
      <c r="AU186" s="14" t="str">
        <f t="shared" si="99"/>
        <v>1</v>
      </c>
      <c r="AV186" s="14" t="str">
        <f t="shared" si="100"/>
        <v/>
      </c>
      <c r="AW186" s="14" t="str">
        <f t="shared" si="101"/>
        <v/>
      </c>
      <c r="AX186" s="14" t="str">
        <f t="shared" si="102"/>
        <v/>
      </c>
      <c r="AY186" s="14" t="str">
        <f t="shared" si="103"/>
        <v/>
      </c>
      <c r="AZ186" s="14" t="str">
        <f t="shared" si="104"/>
        <v/>
      </c>
      <c r="BA186" s="14" t="str">
        <f t="shared" si="105"/>
        <v/>
      </c>
      <c r="BB186" s="14" t="str">
        <f t="shared" si="106"/>
        <v/>
      </c>
      <c r="BF186" s="18" t="str">
        <f t="shared" si="107"/>
        <v>0</v>
      </c>
      <c r="BG186" s="14" t="str">
        <f t="shared" si="108"/>
        <v/>
      </c>
      <c r="BH186" s="14" t="str">
        <f t="shared" si="109"/>
        <v/>
      </c>
      <c r="BI186" s="14" t="str">
        <f t="shared" si="110"/>
        <v/>
      </c>
      <c r="BJ186" s="14" t="str">
        <f t="shared" si="111"/>
        <v/>
      </c>
      <c r="BK186" s="14" t="str">
        <f t="shared" si="112"/>
        <v/>
      </c>
      <c r="BL186" s="14" t="str">
        <f t="shared" si="113"/>
        <v/>
      </c>
      <c r="BM186" s="14" t="str">
        <f t="shared" si="114"/>
        <v/>
      </c>
      <c r="BN186" s="14" t="str">
        <f t="shared" si="115"/>
        <v/>
      </c>
      <c r="BO186" s="14" t="str">
        <f t="shared" si="116"/>
        <v/>
      </c>
      <c r="BP186" s="14" t="str">
        <f t="shared" si="117"/>
        <v/>
      </c>
      <c r="BQ186" s="14" t="str">
        <f t="shared" si="118"/>
        <v/>
      </c>
    </row>
    <row r="187" spans="10:69">
      <c r="J187" s="13" t="s">
        <v>234</v>
      </c>
      <c r="K187" s="14" t="str">
        <f t="shared" si="122"/>
        <v>0</v>
      </c>
      <c r="L187" s="14" t="str">
        <f t="shared" si="121"/>
        <v>0</v>
      </c>
      <c r="M187" s="14" t="str">
        <f t="shared" si="121"/>
        <v>1</v>
      </c>
      <c r="N187" s="14" t="str">
        <f t="shared" si="121"/>
        <v>1</v>
      </c>
      <c r="O187" s="14" t="str">
        <f t="shared" ref="L187:V210" si="123">MID($J187,O$9,1)</f>
        <v>0</v>
      </c>
      <c r="P187" s="14" t="str">
        <f t="shared" si="123"/>
        <v>1</v>
      </c>
      <c r="Q187" s="14" t="str">
        <f t="shared" si="123"/>
        <v>0</v>
      </c>
      <c r="R187" s="14" t="str">
        <f t="shared" si="123"/>
        <v>1</v>
      </c>
      <c r="S187" s="14" t="str">
        <f t="shared" si="123"/>
        <v>1</v>
      </c>
      <c r="T187" s="14" t="str">
        <f t="shared" si="123"/>
        <v>1</v>
      </c>
      <c r="U187" s="14" t="str">
        <f t="shared" si="123"/>
        <v>1</v>
      </c>
      <c r="V187" s="14" t="str">
        <f t="shared" si="123"/>
        <v>0</v>
      </c>
      <c r="AQ187" s="18" t="str">
        <f t="shared" si="120"/>
        <v>0</v>
      </c>
      <c r="AR187" s="14" t="str">
        <f t="shared" si="96"/>
        <v>0</v>
      </c>
      <c r="AS187" s="14" t="str">
        <f t="shared" si="97"/>
        <v>1</v>
      </c>
      <c r="AT187" s="14" t="str">
        <f t="shared" si="98"/>
        <v/>
      </c>
      <c r="AU187" s="14" t="str">
        <f t="shared" si="99"/>
        <v/>
      </c>
      <c r="AV187" s="14" t="str">
        <f t="shared" si="100"/>
        <v/>
      </c>
      <c r="AW187" s="14" t="str">
        <f t="shared" si="101"/>
        <v/>
      </c>
      <c r="AX187" s="14" t="str">
        <f t="shared" si="102"/>
        <v/>
      </c>
      <c r="AY187" s="14" t="str">
        <f t="shared" si="103"/>
        <v/>
      </c>
      <c r="AZ187" s="14" t="str">
        <f t="shared" si="104"/>
        <v/>
      </c>
      <c r="BA187" s="14" t="str">
        <f t="shared" si="105"/>
        <v/>
      </c>
      <c r="BB187" s="14" t="str">
        <f t="shared" si="106"/>
        <v/>
      </c>
      <c r="BF187" s="18" t="str">
        <f t="shared" si="107"/>
        <v>0</v>
      </c>
      <c r="BG187" s="14" t="str">
        <f t="shared" si="108"/>
        <v/>
      </c>
      <c r="BH187" s="14" t="str">
        <f t="shared" si="109"/>
        <v/>
      </c>
      <c r="BI187" s="14" t="str">
        <f t="shared" si="110"/>
        <v/>
      </c>
      <c r="BJ187" s="14" t="str">
        <f t="shared" si="111"/>
        <v/>
      </c>
      <c r="BK187" s="14" t="str">
        <f t="shared" si="112"/>
        <v/>
      </c>
      <c r="BL187" s="14" t="str">
        <f t="shared" si="113"/>
        <v/>
      </c>
      <c r="BM187" s="14" t="str">
        <f t="shared" si="114"/>
        <v/>
      </c>
      <c r="BN187" s="14" t="str">
        <f t="shared" si="115"/>
        <v/>
      </c>
      <c r="BO187" s="14" t="str">
        <f t="shared" si="116"/>
        <v/>
      </c>
      <c r="BP187" s="14" t="str">
        <f t="shared" si="117"/>
        <v/>
      </c>
      <c r="BQ187" s="14" t="str">
        <f t="shared" si="118"/>
        <v/>
      </c>
    </row>
    <row r="188" spans="10:69">
      <c r="J188" s="13" t="s">
        <v>235</v>
      </c>
      <c r="K188" s="14" t="str">
        <f t="shared" si="122"/>
        <v>0</v>
      </c>
      <c r="L188" s="14" t="str">
        <f t="shared" si="123"/>
        <v>0</v>
      </c>
      <c r="M188" s="14" t="str">
        <f t="shared" si="123"/>
        <v>0</v>
      </c>
      <c r="N188" s="14" t="str">
        <f t="shared" si="123"/>
        <v>1</v>
      </c>
      <c r="O188" s="14" t="str">
        <f t="shared" si="123"/>
        <v>0</v>
      </c>
      <c r="P188" s="14" t="str">
        <f t="shared" si="123"/>
        <v>0</v>
      </c>
      <c r="Q188" s="14" t="str">
        <f t="shared" si="123"/>
        <v>0</v>
      </c>
      <c r="R188" s="14" t="str">
        <f t="shared" si="123"/>
        <v>1</v>
      </c>
      <c r="S188" s="14" t="str">
        <f t="shared" si="123"/>
        <v>1</v>
      </c>
      <c r="T188" s="14" t="str">
        <f t="shared" si="123"/>
        <v>0</v>
      </c>
      <c r="U188" s="14" t="str">
        <f t="shared" si="123"/>
        <v>1</v>
      </c>
      <c r="V188" s="14" t="str">
        <f t="shared" si="123"/>
        <v>0</v>
      </c>
      <c r="AQ188" s="18" t="str">
        <f t="shared" si="120"/>
        <v>0</v>
      </c>
      <c r="AR188" s="14" t="str">
        <f t="shared" si="96"/>
        <v>0</v>
      </c>
      <c r="AS188" s="14" t="str">
        <f t="shared" si="97"/>
        <v>0</v>
      </c>
      <c r="AT188" s="14" t="str">
        <f t="shared" si="98"/>
        <v>1</v>
      </c>
      <c r="AU188" s="14" t="str">
        <f t="shared" si="99"/>
        <v>0</v>
      </c>
      <c r="AV188" s="14" t="str">
        <f t="shared" si="100"/>
        <v>0</v>
      </c>
      <c r="AW188" s="14" t="str">
        <f t="shared" si="101"/>
        <v>0</v>
      </c>
      <c r="AX188" s="14" t="str">
        <f t="shared" si="102"/>
        <v>1</v>
      </c>
      <c r="AY188" s="14" t="str">
        <f t="shared" si="103"/>
        <v>1</v>
      </c>
      <c r="AZ188" s="14" t="str">
        <f t="shared" si="104"/>
        <v>0</v>
      </c>
      <c r="BA188" s="14" t="str">
        <f t="shared" si="105"/>
        <v>1</v>
      </c>
      <c r="BB188" s="14" t="str">
        <f t="shared" si="106"/>
        <v>0</v>
      </c>
      <c r="BF188" s="18" t="str">
        <f t="shared" si="107"/>
        <v>0</v>
      </c>
      <c r="BG188" s="14" t="str">
        <f t="shared" si="108"/>
        <v/>
      </c>
      <c r="BH188" s="14" t="str">
        <f t="shared" si="109"/>
        <v/>
      </c>
      <c r="BI188" s="14" t="str">
        <f t="shared" si="110"/>
        <v/>
      </c>
      <c r="BJ188" s="14" t="str">
        <f t="shared" si="111"/>
        <v/>
      </c>
      <c r="BK188" s="14" t="str">
        <f t="shared" si="112"/>
        <v/>
      </c>
      <c r="BL188" s="14" t="str">
        <f t="shared" si="113"/>
        <v/>
      </c>
      <c r="BM188" s="14" t="str">
        <f t="shared" si="114"/>
        <v/>
      </c>
      <c r="BN188" s="14" t="str">
        <f t="shared" si="115"/>
        <v/>
      </c>
      <c r="BO188" s="14" t="str">
        <f t="shared" si="116"/>
        <v/>
      </c>
      <c r="BP188" s="14" t="str">
        <f t="shared" si="117"/>
        <v/>
      </c>
      <c r="BQ188" s="14" t="str">
        <f t="shared" si="118"/>
        <v/>
      </c>
    </row>
    <row r="189" spans="10:69">
      <c r="J189" s="13" t="s">
        <v>236</v>
      </c>
      <c r="K189" s="14" t="str">
        <f t="shared" si="122"/>
        <v>0</v>
      </c>
      <c r="L189" s="14" t="str">
        <f t="shared" si="123"/>
        <v>0</v>
      </c>
      <c r="M189" s="14" t="str">
        <f t="shared" si="123"/>
        <v>1</v>
      </c>
      <c r="N189" s="14" t="str">
        <f t="shared" si="123"/>
        <v>0</v>
      </c>
      <c r="O189" s="14" t="str">
        <f t="shared" si="123"/>
        <v>0</v>
      </c>
      <c r="P189" s="14" t="str">
        <f t="shared" si="123"/>
        <v>1</v>
      </c>
      <c r="Q189" s="14" t="str">
        <f t="shared" si="123"/>
        <v>0</v>
      </c>
      <c r="R189" s="14" t="str">
        <f t="shared" si="123"/>
        <v>0</v>
      </c>
      <c r="S189" s="14" t="str">
        <f t="shared" si="123"/>
        <v>0</v>
      </c>
      <c r="T189" s="14" t="str">
        <f t="shared" si="123"/>
        <v>0</v>
      </c>
      <c r="U189" s="14" t="str">
        <f t="shared" si="123"/>
        <v>0</v>
      </c>
      <c r="V189" s="14" t="str">
        <f t="shared" si="123"/>
        <v>0</v>
      </c>
      <c r="AQ189" s="18" t="str">
        <f t="shared" si="120"/>
        <v>0</v>
      </c>
      <c r="AR189" s="14" t="str">
        <f t="shared" si="96"/>
        <v>0</v>
      </c>
      <c r="AS189" s="14" t="str">
        <f t="shared" si="97"/>
        <v>1</v>
      </c>
      <c r="AT189" s="14" t="str">
        <f t="shared" si="98"/>
        <v/>
      </c>
      <c r="AU189" s="14" t="str">
        <f t="shared" si="99"/>
        <v/>
      </c>
      <c r="AV189" s="14" t="str">
        <f t="shared" si="100"/>
        <v/>
      </c>
      <c r="AW189" s="14" t="str">
        <f t="shared" si="101"/>
        <v/>
      </c>
      <c r="AX189" s="14" t="str">
        <f t="shared" si="102"/>
        <v/>
      </c>
      <c r="AY189" s="14" t="str">
        <f t="shared" si="103"/>
        <v/>
      </c>
      <c r="AZ189" s="14" t="str">
        <f t="shared" si="104"/>
        <v/>
      </c>
      <c r="BA189" s="14" t="str">
        <f t="shared" si="105"/>
        <v/>
      </c>
      <c r="BB189" s="14" t="str">
        <f t="shared" si="106"/>
        <v/>
      </c>
      <c r="BF189" s="18" t="str">
        <f t="shared" si="107"/>
        <v>0</v>
      </c>
      <c r="BG189" s="14" t="str">
        <f t="shared" si="108"/>
        <v/>
      </c>
      <c r="BH189" s="14" t="str">
        <f t="shared" si="109"/>
        <v/>
      </c>
      <c r="BI189" s="14" t="str">
        <f t="shared" si="110"/>
        <v/>
      </c>
      <c r="BJ189" s="14" t="str">
        <f t="shared" si="111"/>
        <v/>
      </c>
      <c r="BK189" s="14" t="str">
        <f t="shared" si="112"/>
        <v/>
      </c>
      <c r="BL189" s="14" t="str">
        <f t="shared" si="113"/>
        <v/>
      </c>
      <c r="BM189" s="14" t="str">
        <f t="shared" si="114"/>
        <v/>
      </c>
      <c r="BN189" s="14" t="str">
        <f t="shared" si="115"/>
        <v/>
      </c>
      <c r="BO189" s="14" t="str">
        <f t="shared" si="116"/>
        <v/>
      </c>
      <c r="BP189" s="14" t="str">
        <f t="shared" si="117"/>
        <v/>
      </c>
      <c r="BQ189" s="14" t="str">
        <f t="shared" si="118"/>
        <v/>
      </c>
    </row>
    <row r="190" spans="10:69">
      <c r="J190" s="13" t="s">
        <v>237</v>
      </c>
      <c r="K190" s="14" t="str">
        <f t="shared" si="122"/>
        <v>1</v>
      </c>
      <c r="L190" s="14" t="str">
        <f t="shared" si="123"/>
        <v>1</v>
      </c>
      <c r="M190" s="14" t="str">
        <f t="shared" si="123"/>
        <v>1</v>
      </c>
      <c r="N190" s="14" t="str">
        <f t="shared" si="123"/>
        <v>1</v>
      </c>
      <c r="O190" s="14" t="str">
        <f t="shared" si="123"/>
        <v>0</v>
      </c>
      <c r="P190" s="14" t="str">
        <f t="shared" si="123"/>
        <v>1</v>
      </c>
      <c r="Q190" s="14" t="str">
        <f t="shared" si="123"/>
        <v>1</v>
      </c>
      <c r="R190" s="14" t="str">
        <f t="shared" si="123"/>
        <v>1</v>
      </c>
      <c r="S190" s="14" t="str">
        <f t="shared" si="123"/>
        <v>1</v>
      </c>
      <c r="T190" s="14" t="str">
        <f t="shared" si="123"/>
        <v>1</v>
      </c>
      <c r="U190" s="14" t="str">
        <f t="shared" si="123"/>
        <v>1</v>
      </c>
      <c r="V190" s="14" t="str">
        <f t="shared" si="123"/>
        <v>0</v>
      </c>
      <c r="AQ190" s="18" t="str">
        <f t="shared" si="120"/>
        <v>1</v>
      </c>
      <c r="AR190" s="14" t="str">
        <f t="shared" si="96"/>
        <v/>
      </c>
      <c r="AS190" s="14" t="str">
        <f t="shared" si="97"/>
        <v/>
      </c>
      <c r="AT190" s="14" t="str">
        <f t="shared" si="98"/>
        <v/>
      </c>
      <c r="AU190" s="14" t="str">
        <f t="shared" si="99"/>
        <v/>
      </c>
      <c r="AV190" s="14" t="str">
        <f t="shared" si="100"/>
        <v/>
      </c>
      <c r="AW190" s="14" t="str">
        <f t="shared" si="101"/>
        <v/>
      </c>
      <c r="AX190" s="14" t="str">
        <f t="shared" si="102"/>
        <v/>
      </c>
      <c r="AY190" s="14" t="str">
        <f t="shared" si="103"/>
        <v/>
      </c>
      <c r="AZ190" s="14" t="str">
        <f t="shared" si="104"/>
        <v/>
      </c>
      <c r="BA190" s="14" t="str">
        <f t="shared" si="105"/>
        <v/>
      </c>
      <c r="BB190" s="14" t="str">
        <f t="shared" si="106"/>
        <v/>
      </c>
      <c r="BF190" s="18" t="str">
        <f t="shared" si="107"/>
        <v>1</v>
      </c>
      <c r="BG190" s="14" t="str">
        <f t="shared" si="108"/>
        <v>1</v>
      </c>
      <c r="BH190" s="14" t="str">
        <f t="shared" si="109"/>
        <v>1</v>
      </c>
      <c r="BI190" s="14" t="str">
        <f t="shared" si="110"/>
        <v/>
      </c>
      <c r="BJ190" s="14" t="str">
        <f t="shared" si="111"/>
        <v/>
      </c>
      <c r="BK190" s="14" t="str">
        <f t="shared" si="112"/>
        <v/>
      </c>
      <c r="BL190" s="14" t="str">
        <f t="shared" si="113"/>
        <v/>
      </c>
      <c r="BM190" s="14" t="str">
        <f t="shared" si="114"/>
        <v/>
      </c>
      <c r="BN190" s="14" t="str">
        <f t="shared" si="115"/>
        <v/>
      </c>
      <c r="BO190" s="14" t="str">
        <f t="shared" si="116"/>
        <v/>
      </c>
      <c r="BP190" s="14" t="str">
        <f t="shared" si="117"/>
        <v/>
      </c>
      <c r="BQ190" s="14" t="str">
        <f t="shared" si="118"/>
        <v/>
      </c>
    </row>
    <row r="191" spans="10:69">
      <c r="J191" s="13" t="s">
        <v>238</v>
      </c>
      <c r="K191" s="14" t="str">
        <f t="shared" si="122"/>
        <v>0</v>
      </c>
      <c r="L191" s="14" t="str">
        <f t="shared" si="123"/>
        <v>0</v>
      </c>
      <c r="M191" s="14" t="str">
        <f t="shared" si="123"/>
        <v>1</v>
      </c>
      <c r="N191" s="14" t="str">
        <f t="shared" si="123"/>
        <v>0</v>
      </c>
      <c r="O191" s="14" t="str">
        <f t="shared" si="123"/>
        <v>1</v>
      </c>
      <c r="P191" s="14" t="str">
        <f t="shared" si="123"/>
        <v>1</v>
      </c>
      <c r="Q191" s="14" t="str">
        <f t="shared" si="123"/>
        <v>0</v>
      </c>
      <c r="R191" s="14" t="str">
        <f t="shared" si="123"/>
        <v>1</v>
      </c>
      <c r="S191" s="14" t="str">
        <f t="shared" si="123"/>
        <v>0</v>
      </c>
      <c r="T191" s="14" t="str">
        <f t="shared" si="123"/>
        <v>1</v>
      </c>
      <c r="U191" s="14" t="str">
        <f t="shared" si="123"/>
        <v>0</v>
      </c>
      <c r="V191" s="14" t="str">
        <f t="shared" si="123"/>
        <v>1</v>
      </c>
      <c r="AQ191" s="18" t="str">
        <f t="shared" si="120"/>
        <v>0</v>
      </c>
      <c r="AR191" s="14" t="str">
        <f t="shared" si="96"/>
        <v>0</v>
      </c>
      <c r="AS191" s="14" t="str">
        <f t="shared" si="97"/>
        <v>1</v>
      </c>
      <c r="AT191" s="14" t="str">
        <f t="shared" si="98"/>
        <v/>
      </c>
      <c r="AU191" s="14" t="str">
        <f t="shared" si="99"/>
        <v/>
      </c>
      <c r="AV191" s="14" t="str">
        <f t="shared" si="100"/>
        <v/>
      </c>
      <c r="AW191" s="14" t="str">
        <f t="shared" si="101"/>
        <v/>
      </c>
      <c r="AX191" s="14" t="str">
        <f t="shared" si="102"/>
        <v/>
      </c>
      <c r="AY191" s="14" t="str">
        <f t="shared" si="103"/>
        <v/>
      </c>
      <c r="AZ191" s="14" t="str">
        <f t="shared" si="104"/>
        <v/>
      </c>
      <c r="BA191" s="14" t="str">
        <f t="shared" si="105"/>
        <v/>
      </c>
      <c r="BB191" s="14" t="str">
        <f t="shared" si="106"/>
        <v/>
      </c>
      <c r="BF191" s="18" t="str">
        <f t="shared" si="107"/>
        <v>0</v>
      </c>
      <c r="BG191" s="14" t="str">
        <f t="shared" si="108"/>
        <v/>
      </c>
      <c r="BH191" s="14" t="str">
        <f t="shared" si="109"/>
        <v/>
      </c>
      <c r="BI191" s="14" t="str">
        <f t="shared" si="110"/>
        <v/>
      </c>
      <c r="BJ191" s="14" t="str">
        <f t="shared" si="111"/>
        <v/>
      </c>
      <c r="BK191" s="14" t="str">
        <f t="shared" si="112"/>
        <v/>
      </c>
      <c r="BL191" s="14" t="str">
        <f t="shared" si="113"/>
        <v/>
      </c>
      <c r="BM191" s="14" t="str">
        <f t="shared" si="114"/>
        <v/>
      </c>
      <c r="BN191" s="14" t="str">
        <f t="shared" si="115"/>
        <v/>
      </c>
      <c r="BO191" s="14" t="str">
        <f t="shared" si="116"/>
        <v/>
      </c>
      <c r="BP191" s="14" t="str">
        <f t="shared" si="117"/>
        <v/>
      </c>
      <c r="BQ191" s="14" t="str">
        <f t="shared" si="118"/>
        <v/>
      </c>
    </row>
    <row r="192" spans="10:69">
      <c r="J192" s="13" t="s">
        <v>239</v>
      </c>
      <c r="K192" s="14" t="str">
        <f t="shared" si="122"/>
        <v>0</v>
      </c>
      <c r="L192" s="14" t="str">
        <f t="shared" si="123"/>
        <v>1</v>
      </c>
      <c r="M192" s="14" t="str">
        <f t="shared" si="123"/>
        <v>0</v>
      </c>
      <c r="N192" s="14" t="str">
        <f t="shared" si="123"/>
        <v>1</v>
      </c>
      <c r="O192" s="14" t="str">
        <f t="shared" si="123"/>
        <v>0</v>
      </c>
      <c r="P192" s="14" t="str">
        <f t="shared" si="123"/>
        <v>0</v>
      </c>
      <c r="Q192" s="14" t="str">
        <f t="shared" si="123"/>
        <v>0</v>
      </c>
      <c r="R192" s="14" t="str">
        <f t="shared" si="123"/>
        <v>0</v>
      </c>
      <c r="S192" s="14" t="str">
        <f t="shared" si="123"/>
        <v>1</v>
      </c>
      <c r="T192" s="14" t="str">
        <f t="shared" si="123"/>
        <v>0</v>
      </c>
      <c r="U192" s="14" t="str">
        <f t="shared" si="123"/>
        <v>0</v>
      </c>
      <c r="V192" s="14" t="str">
        <f t="shared" si="123"/>
        <v>1</v>
      </c>
      <c r="AQ192" s="18" t="str">
        <f t="shared" si="120"/>
        <v>0</v>
      </c>
      <c r="AR192" s="14" t="str">
        <f t="shared" si="96"/>
        <v>1</v>
      </c>
      <c r="AS192" s="14" t="str">
        <f t="shared" si="97"/>
        <v/>
      </c>
      <c r="AT192" s="14" t="str">
        <f t="shared" si="98"/>
        <v/>
      </c>
      <c r="AU192" s="14" t="str">
        <f t="shared" si="99"/>
        <v/>
      </c>
      <c r="AV192" s="14" t="str">
        <f t="shared" si="100"/>
        <v/>
      </c>
      <c r="AW192" s="14" t="str">
        <f t="shared" si="101"/>
        <v/>
      </c>
      <c r="AX192" s="14" t="str">
        <f t="shared" si="102"/>
        <v/>
      </c>
      <c r="AY192" s="14" t="str">
        <f t="shared" si="103"/>
        <v/>
      </c>
      <c r="AZ192" s="14" t="str">
        <f t="shared" si="104"/>
        <v/>
      </c>
      <c r="BA192" s="14" t="str">
        <f t="shared" si="105"/>
        <v/>
      </c>
      <c r="BB192" s="14" t="str">
        <f t="shared" si="106"/>
        <v/>
      </c>
      <c r="BF192" s="18" t="str">
        <f t="shared" si="107"/>
        <v>0</v>
      </c>
      <c r="BG192" s="14" t="str">
        <f t="shared" si="108"/>
        <v/>
      </c>
      <c r="BH192" s="14" t="str">
        <f t="shared" si="109"/>
        <v/>
      </c>
      <c r="BI192" s="14" t="str">
        <f t="shared" si="110"/>
        <v/>
      </c>
      <c r="BJ192" s="14" t="str">
        <f t="shared" si="111"/>
        <v/>
      </c>
      <c r="BK192" s="14" t="str">
        <f t="shared" si="112"/>
        <v/>
      </c>
      <c r="BL192" s="14" t="str">
        <f t="shared" si="113"/>
        <v/>
      </c>
      <c r="BM192" s="14" t="str">
        <f t="shared" si="114"/>
        <v/>
      </c>
      <c r="BN192" s="14" t="str">
        <f t="shared" si="115"/>
        <v/>
      </c>
      <c r="BO192" s="14" t="str">
        <f t="shared" si="116"/>
        <v/>
      </c>
      <c r="BP192" s="14" t="str">
        <f t="shared" si="117"/>
        <v/>
      </c>
      <c r="BQ192" s="14" t="str">
        <f t="shared" si="118"/>
        <v/>
      </c>
    </row>
    <row r="193" spans="10:69">
      <c r="J193" s="13" t="s">
        <v>240</v>
      </c>
      <c r="K193" s="14" t="str">
        <f t="shared" si="122"/>
        <v>0</v>
      </c>
      <c r="L193" s="14" t="str">
        <f t="shared" si="123"/>
        <v>0</v>
      </c>
      <c r="M193" s="14" t="str">
        <f t="shared" si="123"/>
        <v>0</v>
      </c>
      <c r="N193" s="14" t="str">
        <f t="shared" si="123"/>
        <v>1</v>
      </c>
      <c r="O193" s="14" t="str">
        <f t="shared" si="123"/>
        <v>1</v>
      </c>
      <c r="P193" s="14" t="str">
        <f t="shared" si="123"/>
        <v>0</v>
      </c>
      <c r="Q193" s="14" t="str">
        <f t="shared" si="123"/>
        <v>0</v>
      </c>
      <c r="R193" s="14" t="str">
        <f t="shared" si="123"/>
        <v>1</v>
      </c>
      <c r="S193" s="14" t="str">
        <f t="shared" si="123"/>
        <v>1</v>
      </c>
      <c r="T193" s="14" t="str">
        <f t="shared" si="123"/>
        <v>1</v>
      </c>
      <c r="U193" s="14" t="str">
        <f t="shared" si="123"/>
        <v>0</v>
      </c>
      <c r="V193" s="14" t="str">
        <f t="shared" si="123"/>
        <v>0</v>
      </c>
      <c r="AQ193" s="18" t="str">
        <f t="shared" si="120"/>
        <v>0</v>
      </c>
      <c r="AR193" s="14" t="str">
        <f t="shared" si="96"/>
        <v>0</v>
      </c>
      <c r="AS193" s="14" t="str">
        <f t="shared" si="97"/>
        <v>0</v>
      </c>
      <c r="AT193" s="14" t="str">
        <f t="shared" si="98"/>
        <v>1</v>
      </c>
      <c r="AU193" s="14" t="str">
        <f t="shared" si="99"/>
        <v>1</v>
      </c>
      <c r="AV193" s="14" t="str">
        <f t="shared" si="100"/>
        <v/>
      </c>
      <c r="AW193" s="14" t="str">
        <f t="shared" si="101"/>
        <v/>
      </c>
      <c r="AX193" s="14" t="str">
        <f t="shared" si="102"/>
        <v/>
      </c>
      <c r="AY193" s="14" t="str">
        <f t="shared" si="103"/>
        <v/>
      </c>
      <c r="AZ193" s="14" t="str">
        <f t="shared" si="104"/>
        <v/>
      </c>
      <c r="BA193" s="14" t="str">
        <f t="shared" si="105"/>
        <v/>
      </c>
      <c r="BB193" s="14" t="str">
        <f t="shared" si="106"/>
        <v/>
      </c>
      <c r="BF193" s="18" t="str">
        <f t="shared" si="107"/>
        <v>0</v>
      </c>
      <c r="BG193" s="14" t="str">
        <f t="shared" si="108"/>
        <v/>
      </c>
      <c r="BH193" s="14" t="str">
        <f t="shared" si="109"/>
        <v/>
      </c>
      <c r="BI193" s="14" t="str">
        <f t="shared" si="110"/>
        <v/>
      </c>
      <c r="BJ193" s="14" t="str">
        <f t="shared" si="111"/>
        <v/>
      </c>
      <c r="BK193" s="14" t="str">
        <f t="shared" si="112"/>
        <v/>
      </c>
      <c r="BL193" s="14" t="str">
        <f t="shared" si="113"/>
        <v/>
      </c>
      <c r="BM193" s="14" t="str">
        <f t="shared" si="114"/>
        <v/>
      </c>
      <c r="BN193" s="14" t="str">
        <f t="shared" si="115"/>
        <v/>
      </c>
      <c r="BO193" s="14" t="str">
        <f t="shared" si="116"/>
        <v/>
      </c>
      <c r="BP193" s="14" t="str">
        <f t="shared" si="117"/>
        <v/>
      </c>
      <c r="BQ193" s="14" t="str">
        <f t="shared" si="118"/>
        <v/>
      </c>
    </row>
    <row r="194" spans="10:69">
      <c r="J194" s="13" t="s">
        <v>241</v>
      </c>
      <c r="K194" s="14" t="str">
        <f t="shared" si="122"/>
        <v>1</v>
      </c>
      <c r="L194" s="14" t="str">
        <f t="shared" si="123"/>
        <v>1</v>
      </c>
      <c r="M194" s="14" t="str">
        <f t="shared" si="123"/>
        <v>0</v>
      </c>
      <c r="N194" s="14" t="str">
        <f t="shared" si="123"/>
        <v>1</v>
      </c>
      <c r="O194" s="14" t="str">
        <f t="shared" si="123"/>
        <v>1</v>
      </c>
      <c r="P194" s="14" t="str">
        <f t="shared" si="123"/>
        <v>1</v>
      </c>
      <c r="Q194" s="14" t="str">
        <f t="shared" si="123"/>
        <v>1</v>
      </c>
      <c r="R194" s="14" t="str">
        <f t="shared" si="123"/>
        <v>0</v>
      </c>
      <c r="S194" s="14" t="str">
        <f t="shared" si="123"/>
        <v>0</v>
      </c>
      <c r="T194" s="14" t="str">
        <f t="shared" si="123"/>
        <v>0</v>
      </c>
      <c r="U194" s="14" t="str">
        <f t="shared" si="123"/>
        <v>1</v>
      </c>
      <c r="V194" s="14" t="str">
        <f t="shared" si="123"/>
        <v>0</v>
      </c>
      <c r="AQ194" s="18" t="str">
        <f t="shared" si="120"/>
        <v>1</v>
      </c>
      <c r="AR194" s="14" t="str">
        <f t="shared" si="96"/>
        <v/>
      </c>
      <c r="AS194" s="14" t="str">
        <f t="shared" si="97"/>
        <v/>
      </c>
      <c r="AT194" s="14" t="str">
        <f t="shared" si="98"/>
        <v/>
      </c>
      <c r="AU194" s="14" t="str">
        <f t="shared" si="99"/>
        <v/>
      </c>
      <c r="AV194" s="14" t="str">
        <f t="shared" si="100"/>
        <v/>
      </c>
      <c r="AW194" s="14" t="str">
        <f t="shared" si="101"/>
        <v/>
      </c>
      <c r="AX194" s="14" t="str">
        <f t="shared" si="102"/>
        <v/>
      </c>
      <c r="AY194" s="14" t="str">
        <f t="shared" si="103"/>
        <v/>
      </c>
      <c r="AZ194" s="14" t="str">
        <f t="shared" si="104"/>
        <v/>
      </c>
      <c r="BA194" s="14" t="str">
        <f t="shared" si="105"/>
        <v/>
      </c>
      <c r="BB194" s="14" t="str">
        <f t="shared" si="106"/>
        <v/>
      </c>
      <c r="BF194" s="18" t="str">
        <f t="shared" si="107"/>
        <v>1</v>
      </c>
      <c r="BG194" s="14" t="str">
        <f t="shared" si="108"/>
        <v>1</v>
      </c>
      <c r="BH194" s="14" t="str">
        <f t="shared" si="109"/>
        <v>0</v>
      </c>
      <c r="BI194" s="14" t="str">
        <f t="shared" si="110"/>
        <v>1</v>
      </c>
      <c r="BJ194" s="14" t="str">
        <f t="shared" si="111"/>
        <v/>
      </c>
      <c r="BK194" s="14" t="str">
        <f t="shared" si="112"/>
        <v/>
      </c>
      <c r="BL194" s="14" t="str">
        <f t="shared" si="113"/>
        <v/>
      </c>
      <c r="BM194" s="14" t="str">
        <f t="shared" si="114"/>
        <v/>
      </c>
      <c r="BN194" s="14" t="str">
        <f t="shared" si="115"/>
        <v/>
      </c>
      <c r="BO194" s="14" t="str">
        <f t="shared" si="116"/>
        <v/>
      </c>
      <c r="BP194" s="14" t="str">
        <f t="shared" si="117"/>
        <v/>
      </c>
      <c r="BQ194" s="14" t="str">
        <f t="shared" si="118"/>
        <v/>
      </c>
    </row>
    <row r="195" spans="10:69">
      <c r="J195" s="13" t="s">
        <v>242</v>
      </c>
      <c r="K195" s="14" t="str">
        <f t="shared" si="122"/>
        <v>1</v>
      </c>
      <c r="L195" s="14" t="str">
        <f t="shared" si="123"/>
        <v>1</v>
      </c>
      <c r="M195" s="14" t="str">
        <f t="shared" si="123"/>
        <v>0</v>
      </c>
      <c r="N195" s="14" t="str">
        <f t="shared" si="123"/>
        <v>0</v>
      </c>
      <c r="O195" s="14" t="str">
        <f t="shared" si="123"/>
        <v>1</v>
      </c>
      <c r="P195" s="14" t="str">
        <f t="shared" si="123"/>
        <v>1</v>
      </c>
      <c r="Q195" s="14" t="str">
        <f t="shared" si="123"/>
        <v>1</v>
      </c>
      <c r="R195" s="14" t="str">
        <f t="shared" si="123"/>
        <v>0</v>
      </c>
      <c r="S195" s="14" t="str">
        <f t="shared" si="123"/>
        <v>0</v>
      </c>
      <c r="T195" s="14" t="str">
        <f t="shared" si="123"/>
        <v>1</v>
      </c>
      <c r="U195" s="14" t="str">
        <f t="shared" si="123"/>
        <v>0</v>
      </c>
      <c r="V195" s="14" t="str">
        <f t="shared" si="123"/>
        <v>0</v>
      </c>
      <c r="AQ195" s="18" t="str">
        <f t="shared" si="120"/>
        <v>1</v>
      </c>
      <c r="AR195" s="14" t="str">
        <f t="shared" si="96"/>
        <v/>
      </c>
      <c r="AS195" s="14" t="str">
        <f t="shared" si="97"/>
        <v/>
      </c>
      <c r="AT195" s="14" t="str">
        <f t="shared" si="98"/>
        <v/>
      </c>
      <c r="AU195" s="14" t="str">
        <f t="shared" si="99"/>
        <v/>
      </c>
      <c r="AV195" s="14" t="str">
        <f t="shared" si="100"/>
        <v/>
      </c>
      <c r="AW195" s="14" t="str">
        <f t="shared" si="101"/>
        <v/>
      </c>
      <c r="AX195" s="14" t="str">
        <f t="shared" si="102"/>
        <v/>
      </c>
      <c r="AY195" s="14" t="str">
        <f t="shared" si="103"/>
        <v/>
      </c>
      <c r="AZ195" s="14" t="str">
        <f t="shared" si="104"/>
        <v/>
      </c>
      <c r="BA195" s="14" t="str">
        <f t="shared" si="105"/>
        <v/>
      </c>
      <c r="BB195" s="14" t="str">
        <f t="shared" si="106"/>
        <v/>
      </c>
      <c r="BF195" s="18" t="str">
        <f t="shared" si="107"/>
        <v>1</v>
      </c>
      <c r="BG195" s="14" t="str">
        <f t="shared" si="108"/>
        <v>1</v>
      </c>
      <c r="BH195" s="14" t="str">
        <f t="shared" si="109"/>
        <v>0</v>
      </c>
      <c r="BI195" s="14" t="str">
        <f t="shared" si="110"/>
        <v>0</v>
      </c>
      <c r="BJ195" s="14" t="str">
        <f t="shared" si="111"/>
        <v>1</v>
      </c>
      <c r="BK195" s="14" t="str">
        <f t="shared" si="112"/>
        <v>1</v>
      </c>
      <c r="BL195" s="14" t="str">
        <f t="shared" si="113"/>
        <v/>
      </c>
      <c r="BM195" s="14" t="str">
        <f t="shared" si="114"/>
        <v/>
      </c>
      <c r="BN195" s="14" t="str">
        <f t="shared" si="115"/>
        <v/>
      </c>
      <c r="BO195" s="14" t="str">
        <f t="shared" si="116"/>
        <v/>
      </c>
      <c r="BP195" s="14" t="str">
        <f t="shared" si="117"/>
        <v/>
      </c>
      <c r="BQ195" s="14" t="str">
        <f t="shared" si="118"/>
        <v/>
      </c>
    </row>
    <row r="196" spans="10:69">
      <c r="J196" s="13" t="s">
        <v>243</v>
      </c>
      <c r="K196" s="14" t="str">
        <f t="shared" si="122"/>
        <v>1</v>
      </c>
      <c r="L196" s="14" t="str">
        <f t="shared" si="123"/>
        <v>0</v>
      </c>
      <c r="M196" s="14" t="str">
        <f t="shared" si="123"/>
        <v>1</v>
      </c>
      <c r="N196" s="14" t="str">
        <f t="shared" si="123"/>
        <v>1</v>
      </c>
      <c r="O196" s="14" t="str">
        <f t="shared" si="123"/>
        <v>0</v>
      </c>
      <c r="P196" s="14" t="str">
        <f t="shared" si="123"/>
        <v>0</v>
      </c>
      <c r="Q196" s="14" t="str">
        <f t="shared" si="123"/>
        <v>0</v>
      </c>
      <c r="R196" s="14" t="str">
        <f t="shared" si="123"/>
        <v>0</v>
      </c>
      <c r="S196" s="14" t="str">
        <f t="shared" si="123"/>
        <v>1</v>
      </c>
      <c r="T196" s="14" t="str">
        <f t="shared" si="123"/>
        <v>1</v>
      </c>
      <c r="U196" s="14" t="str">
        <f t="shared" si="123"/>
        <v>1</v>
      </c>
      <c r="V196" s="14" t="str">
        <f t="shared" si="123"/>
        <v>0</v>
      </c>
      <c r="AQ196" s="18" t="str">
        <f t="shared" si="120"/>
        <v>1</v>
      </c>
      <c r="AR196" s="14" t="str">
        <f t="shared" si="96"/>
        <v/>
      </c>
      <c r="AS196" s="14" t="str">
        <f t="shared" si="97"/>
        <v/>
      </c>
      <c r="AT196" s="14" t="str">
        <f t="shared" si="98"/>
        <v/>
      </c>
      <c r="AU196" s="14" t="str">
        <f t="shared" si="99"/>
        <v/>
      </c>
      <c r="AV196" s="14" t="str">
        <f t="shared" si="100"/>
        <v/>
      </c>
      <c r="AW196" s="14" t="str">
        <f t="shared" si="101"/>
        <v/>
      </c>
      <c r="AX196" s="14" t="str">
        <f t="shared" si="102"/>
        <v/>
      </c>
      <c r="AY196" s="14" t="str">
        <f t="shared" si="103"/>
        <v/>
      </c>
      <c r="AZ196" s="14" t="str">
        <f t="shared" si="104"/>
        <v/>
      </c>
      <c r="BA196" s="14" t="str">
        <f t="shared" si="105"/>
        <v/>
      </c>
      <c r="BB196" s="14" t="str">
        <f t="shared" si="106"/>
        <v/>
      </c>
      <c r="BF196" s="18" t="str">
        <f t="shared" si="107"/>
        <v>1</v>
      </c>
      <c r="BG196" s="14" t="str">
        <f t="shared" si="108"/>
        <v>0</v>
      </c>
      <c r="BH196" s="14" t="str">
        <f t="shared" si="109"/>
        <v/>
      </c>
      <c r="BI196" s="14" t="str">
        <f t="shared" si="110"/>
        <v/>
      </c>
      <c r="BJ196" s="14" t="str">
        <f t="shared" si="111"/>
        <v/>
      </c>
      <c r="BK196" s="14" t="str">
        <f t="shared" si="112"/>
        <v/>
      </c>
      <c r="BL196" s="14" t="str">
        <f t="shared" si="113"/>
        <v/>
      </c>
      <c r="BM196" s="14" t="str">
        <f t="shared" si="114"/>
        <v/>
      </c>
      <c r="BN196" s="14" t="str">
        <f t="shared" si="115"/>
        <v/>
      </c>
      <c r="BO196" s="14" t="str">
        <f t="shared" si="116"/>
        <v/>
      </c>
      <c r="BP196" s="14" t="str">
        <f t="shared" si="117"/>
        <v/>
      </c>
      <c r="BQ196" s="14" t="str">
        <f t="shared" si="118"/>
        <v/>
      </c>
    </row>
    <row r="197" spans="10:69">
      <c r="J197" s="13" t="s">
        <v>244</v>
      </c>
      <c r="K197" s="14" t="str">
        <f t="shared" si="122"/>
        <v>0</v>
      </c>
      <c r="L197" s="14" t="str">
        <f t="shared" si="123"/>
        <v>1</v>
      </c>
      <c r="M197" s="14" t="str">
        <f t="shared" si="123"/>
        <v>1</v>
      </c>
      <c r="N197" s="14" t="str">
        <f t="shared" si="123"/>
        <v>0</v>
      </c>
      <c r="O197" s="14" t="str">
        <f t="shared" si="123"/>
        <v>0</v>
      </c>
      <c r="P197" s="14" t="str">
        <f t="shared" si="123"/>
        <v>0</v>
      </c>
      <c r="Q197" s="14" t="str">
        <f t="shared" si="123"/>
        <v>1</v>
      </c>
      <c r="R197" s="14" t="str">
        <f t="shared" si="123"/>
        <v>0</v>
      </c>
      <c r="S197" s="14" t="str">
        <f t="shared" si="123"/>
        <v>1</v>
      </c>
      <c r="T197" s="14" t="str">
        <f t="shared" si="123"/>
        <v>0</v>
      </c>
      <c r="U197" s="14" t="str">
        <f t="shared" si="123"/>
        <v>1</v>
      </c>
      <c r="V197" s="14" t="str">
        <f t="shared" si="123"/>
        <v>0</v>
      </c>
      <c r="AQ197" s="18" t="str">
        <f t="shared" si="120"/>
        <v>0</v>
      </c>
      <c r="AR197" s="14" t="str">
        <f t="shared" si="96"/>
        <v>1</v>
      </c>
      <c r="AS197" s="14" t="str">
        <f t="shared" si="97"/>
        <v/>
      </c>
      <c r="AT197" s="14" t="str">
        <f t="shared" si="98"/>
        <v/>
      </c>
      <c r="AU197" s="14" t="str">
        <f t="shared" si="99"/>
        <v/>
      </c>
      <c r="AV197" s="14" t="str">
        <f t="shared" si="100"/>
        <v/>
      </c>
      <c r="AW197" s="14" t="str">
        <f t="shared" si="101"/>
        <v/>
      </c>
      <c r="AX197" s="14" t="str">
        <f t="shared" si="102"/>
        <v/>
      </c>
      <c r="AY197" s="14" t="str">
        <f t="shared" si="103"/>
        <v/>
      </c>
      <c r="AZ197" s="14" t="str">
        <f t="shared" si="104"/>
        <v/>
      </c>
      <c r="BA197" s="14" t="str">
        <f t="shared" si="105"/>
        <v/>
      </c>
      <c r="BB197" s="14" t="str">
        <f t="shared" si="106"/>
        <v/>
      </c>
      <c r="BF197" s="18" t="str">
        <f t="shared" si="107"/>
        <v>0</v>
      </c>
      <c r="BG197" s="14" t="str">
        <f t="shared" si="108"/>
        <v/>
      </c>
      <c r="BH197" s="14" t="str">
        <f t="shared" si="109"/>
        <v/>
      </c>
      <c r="BI197" s="14" t="str">
        <f t="shared" si="110"/>
        <v/>
      </c>
      <c r="BJ197" s="14" t="str">
        <f t="shared" si="111"/>
        <v/>
      </c>
      <c r="BK197" s="14" t="str">
        <f t="shared" si="112"/>
        <v/>
      </c>
      <c r="BL197" s="14" t="str">
        <f t="shared" si="113"/>
        <v/>
      </c>
      <c r="BM197" s="14" t="str">
        <f t="shared" si="114"/>
        <v/>
      </c>
      <c r="BN197" s="14" t="str">
        <f t="shared" si="115"/>
        <v/>
      </c>
      <c r="BO197" s="14" t="str">
        <f t="shared" si="116"/>
        <v/>
      </c>
      <c r="BP197" s="14" t="str">
        <f t="shared" si="117"/>
        <v/>
      </c>
      <c r="BQ197" s="14" t="str">
        <f t="shared" si="118"/>
        <v/>
      </c>
    </row>
    <row r="198" spans="10:69">
      <c r="J198" s="13" t="s">
        <v>245</v>
      </c>
      <c r="K198" s="14" t="str">
        <f t="shared" si="122"/>
        <v>1</v>
      </c>
      <c r="L198" s="14" t="str">
        <f t="shared" si="123"/>
        <v>0</v>
      </c>
      <c r="M198" s="14" t="str">
        <f t="shared" si="123"/>
        <v>1</v>
      </c>
      <c r="N198" s="14" t="str">
        <f t="shared" si="123"/>
        <v>1</v>
      </c>
      <c r="O198" s="14" t="str">
        <f t="shared" si="123"/>
        <v>1</v>
      </c>
      <c r="P198" s="14" t="str">
        <f t="shared" si="123"/>
        <v>0</v>
      </c>
      <c r="Q198" s="14" t="str">
        <f t="shared" si="123"/>
        <v>0</v>
      </c>
      <c r="R198" s="14" t="str">
        <f t="shared" si="123"/>
        <v>1</v>
      </c>
      <c r="S198" s="14" t="str">
        <f t="shared" si="123"/>
        <v>0</v>
      </c>
      <c r="T198" s="14" t="str">
        <f t="shared" si="123"/>
        <v>1</v>
      </c>
      <c r="U198" s="14" t="str">
        <f t="shared" si="123"/>
        <v>0</v>
      </c>
      <c r="V198" s="14" t="str">
        <f t="shared" si="123"/>
        <v>0</v>
      </c>
      <c r="AQ198" s="18" t="str">
        <f t="shared" si="120"/>
        <v>1</v>
      </c>
      <c r="AR198" s="14" t="str">
        <f t="shared" si="96"/>
        <v/>
      </c>
      <c r="AS198" s="14" t="str">
        <f t="shared" si="97"/>
        <v/>
      </c>
      <c r="AT198" s="14" t="str">
        <f t="shared" si="98"/>
        <v/>
      </c>
      <c r="AU198" s="14" t="str">
        <f t="shared" si="99"/>
        <v/>
      </c>
      <c r="AV198" s="14" t="str">
        <f t="shared" si="100"/>
        <v/>
      </c>
      <c r="AW198" s="14" t="str">
        <f t="shared" si="101"/>
        <v/>
      </c>
      <c r="AX198" s="14" t="str">
        <f t="shared" si="102"/>
        <v/>
      </c>
      <c r="AY198" s="14" t="str">
        <f t="shared" si="103"/>
        <v/>
      </c>
      <c r="AZ198" s="14" t="str">
        <f t="shared" si="104"/>
        <v/>
      </c>
      <c r="BA198" s="14" t="str">
        <f t="shared" si="105"/>
        <v/>
      </c>
      <c r="BB198" s="14" t="str">
        <f t="shared" si="106"/>
        <v/>
      </c>
      <c r="BF198" s="18" t="str">
        <f t="shared" si="107"/>
        <v>1</v>
      </c>
      <c r="BG198" s="14" t="str">
        <f t="shared" si="108"/>
        <v>0</v>
      </c>
      <c r="BH198" s="14" t="str">
        <f t="shared" si="109"/>
        <v/>
      </c>
      <c r="BI198" s="14" t="str">
        <f t="shared" si="110"/>
        <v/>
      </c>
      <c r="BJ198" s="14" t="str">
        <f t="shared" si="111"/>
        <v/>
      </c>
      <c r="BK198" s="14" t="str">
        <f t="shared" si="112"/>
        <v/>
      </c>
      <c r="BL198" s="14" t="str">
        <f t="shared" si="113"/>
        <v/>
      </c>
      <c r="BM198" s="14" t="str">
        <f t="shared" si="114"/>
        <v/>
      </c>
      <c r="BN198" s="14" t="str">
        <f t="shared" si="115"/>
        <v/>
      </c>
      <c r="BO198" s="14" t="str">
        <f t="shared" si="116"/>
        <v/>
      </c>
      <c r="BP198" s="14" t="str">
        <f t="shared" si="117"/>
        <v/>
      </c>
      <c r="BQ198" s="14" t="str">
        <f t="shared" si="118"/>
        <v/>
      </c>
    </row>
    <row r="199" spans="10:69">
      <c r="J199" s="13" t="s">
        <v>246</v>
      </c>
      <c r="K199" s="14" t="str">
        <f t="shared" si="122"/>
        <v>0</v>
      </c>
      <c r="L199" s="14" t="str">
        <f t="shared" si="123"/>
        <v>0</v>
      </c>
      <c r="M199" s="14" t="str">
        <f t="shared" si="123"/>
        <v>1</v>
      </c>
      <c r="N199" s="14" t="str">
        <f t="shared" si="123"/>
        <v>1</v>
      </c>
      <c r="O199" s="14" t="str">
        <f t="shared" si="123"/>
        <v>1</v>
      </c>
      <c r="P199" s="14" t="str">
        <f t="shared" si="123"/>
        <v>0</v>
      </c>
      <c r="Q199" s="14" t="str">
        <f t="shared" si="123"/>
        <v>1</v>
      </c>
      <c r="R199" s="14" t="str">
        <f t="shared" si="123"/>
        <v>1</v>
      </c>
      <c r="S199" s="14" t="str">
        <f t="shared" si="123"/>
        <v>1</v>
      </c>
      <c r="T199" s="14" t="str">
        <f t="shared" si="123"/>
        <v>1</v>
      </c>
      <c r="U199" s="14" t="str">
        <f t="shared" si="123"/>
        <v>0</v>
      </c>
      <c r="V199" s="14" t="str">
        <f t="shared" si="123"/>
        <v>1</v>
      </c>
      <c r="AQ199" s="18" t="str">
        <f t="shared" si="120"/>
        <v>0</v>
      </c>
      <c r="AR199" s="14" t="str">
        <f t="shared" si="96"/>
        <v>0</v>
      </c>
      <c r="AS199" s="14" t="str">
        <f t="shared" si="97"/>
        <v>1</v>
      </c>
      <c r="AT199" s="14" t="str">
        <f t="shared" si="98"/>
        <v/>
      </c>
      <c r="AU199" s="14" t="str">
        <f t="shared" si="99"/>
        <v/>
      </c>
      <c r="AV199" s="14" t="str">
        <f t="shared" si="100"/>
        <v/>
      </c>
      <c r="AW199" s="14" t="str">
        <f t="shared" si="101"/>
        <v/>
      </c>
      <c r="AX199" s="14" t="str">
        <f t="shared" si="102"/>
        <v/>
      </c>
      <c r="AY199" s="14" t="str">
        <f t="shared" si="103"/>
        <v/>
      </c>
      <c r="AZ199" s="14" t="str">
        <f t="shared" si="104"/>
        <v/>
      </c>
      <c r="BA199" s="14" t="str">
        <f t="shared" si="105"/>
        <v/>
      </c>
      <c r="BB199" s="14" t="str">
        <f t="shared" si="106"/>
        <v/>
      </c>
      <c r="BF199" s="18" t="str">
        <f t="shared" si="107"/>
        <v>0</v>
      </c>
      <c r="BG199" s="14" t="str">
        <f t="shared" si="108"/>
        <v/>
      </c>
      <c r="BH199" s="14" t="str">
        <f t="shared" si="109"/>
        <v/>
      </c>
      <c r="BI199" s="14" t="str">
        <f t="shared" si="110"/>
        <v/>
      </c>
      <c r="BJ199" s="14" t="str">
        <f t="shared" si="111"/>
        <v/>
      </c>
      <c r="BK199" s="14" t="str">
        <f t="shared" si="112"/>
        <v/>
      </c>
      <c r="BL199" s="14" t="str">
        <f t="shared" si="113"/>
        <v/>
      </c>
      <c r="BM199" s="14" t="str">
        <f t="shared" si="114"/>
        <v/>
      </c>
      <c r="BN199" s="14" t="str">
        <f t="shared" si="115"/>
        <v/>
      </c>
      <c r="BO199" s="14" t="str">
        <f t="shared" si="116"/>
        <v/>
      </c>
      <c r="BP199" s="14" t="str">
        <f t="shared" si="117"/>
        <v/>
      </c>
      <c r="BQ199" s="14" t="str">
        <f t="shared" si="118"/>
        <v/>
      </c>
    </row>
    <row r="200" spans="10:69">
      <c r="J200" s="13" t="s">
        <v>247</v>
      </c>
      <c r="K200" s="14" t="str">
        <f t="shared" si="122"/>
        <v>1</v>
      </c>
      <c r="L200" s="14" t="str">
        <f t="shared" si="123"/>
        <v>1</v>
      </c>
      <c r="M200" s="14" t="str">
        <f t="shared" si="123"/>
        <v>1</v>
      </c>
      <c r="N200" s="14" t="str">
        <f t="shared" si="123"/>
        <v>0</v>
      </c>
      <c r="O200" s="14" t="str">
        <f t="shared" si="123"/>
        <v>0</v>
      </c>
      <c r="P200" s="14" t="str">
        <f t="shared" si="123"/>
        <v>1</v>
      </c>
      <c r="Q200" s="14" t="str">
        <f t="shared" si="123"/>
        <v>1</v>
      </c>
      <c r="R200" s="14" t="str">
        <f t="shared" si="123"/>
        <v>1</v>
      </c>
      <c r="S200" s="14" t="str">
        <f t="shared" si="123"/>
        <v>0</v>
      </c>
      <c r="T200" s="14" t="str">
        <f t="shared" si="123"/>
        <v>1</v>
      </c>
      <c r="U200" s="14" t="str">
        <f t="shared" si="123"/>
        <v>0</v>
      </c>
      <c r="V200" s="14" t="str">
        <f t="shared" si="123"/>
        <v>1</v>
      </c>
      <c r="AQ200" s="18" t="str">
        <f t="shared" si="120"/>
        <v>1</v>
      </c>
      <c r="AR200" s="14" t="str">
        <f t="shared" si="96"/>
        <v/>
      </c>
      <c r="AS200" s="14" t="str">
        <f t="shared" si="97"/>
        <v/>
      </c>
      <c r="AT200" s="14" t="str">
        <f t="shared" si="98"/>
        <v/>
      </c>
      <c r="AU200" s="14" t="str">
        <f t="shared" si="99"/>
        <v/>
      </c>
      <c r="AV200" s="14" t="str">
        <f t="shared" si="100"/>
        <v/>
      </c>
      <c r="AW200" s="14" t="str">
        <f t="shared" si="101"/>
        <v/>
      </c>
      <c r="AX200" s="14" t="str">
        <f t="shared" si="102"/>
        <v/>
      </c>
      <c r="AY200" s="14" t="str">
        <f t="shared" si="103"/>
        <v/>
      </c>
      <c r="AZ200" s="14" t="str">
        <f t="shared" si="104"/>
        <v/>
      </c>
      <c r="BA200" s="14" t="str">
        <f t="shared" si="105"/>
        <v/>
      </c>
      <c r="BB200" s="14" t="str">
        <f t="shared" si="106"/>
        <v/>
      </c>
      <c r="BF200" s="18" t="str">
        <f t="shared" si="107"/>
        <v>1</v>
      </c>
      <c r="BG200" s="14" t="str">
        <f t="shared" si="108"/>
        <v>1</v>
      </c>
      <c r="BH200" s="14" t="str">
        <f t="shared" si="109"/>
        <v>1</v>
      </c>
      <c r="BI200" s="14" t="str">
        <f t="shared" si="110"/>
        <v/>
      </c>
      <c r="BJ200" s="14" t="str">
        <f t="shared" si="111"/>
        <v/>
      </c>
      <c r="BK200" s="14" t="str">
        <f t="shared" si="112"/>
        <v/>
      </c>
      <c r="BL200" s="14" t="str">
        <f t="shared" si="113"/>
        <v/>
      </c>
      <c r="BM200" s="14" t="str">
        <f t="shared" si="114"/>
        <v/>
      </c>
      <c r="BN200" s="14" t="str">
        <f t="shared" si="115"/>
        <v/>
      </c>
      <c r="BO200" s="14" t="str">
        <f t="shared" si="116"/>
        <v/>
      </c>
      <c r="BP200" s="14" t="str">
        <f t="shared" si="117"/>
        <v/>
      </c>
      <c r="BQ200" s="14" t="str">
        <f t="shared" si="118"/>
        <v/>
      </c>
    </row>
    <row r="201" spans="10:69">
      <c r="J201" s="13" t="s">
        <v>248</v>
      </c>
      <c r="K201" s="14" t="str">
        <f t="shared" si="122"/>
        <v>1</v>
      </c>
      <c r="L201" s="14" t="str">
        <f t="shared" si="123"/>
        <v>0</v>
      </c>
      <c r="M201" s="14" t="str">
        <f t="shared" si="123"/>
        <v>0</v>
      </c>
      <c r="N201" s="14" t="str">
        <f t="shared" si="123"/>
        <v>0</v>
      </c>
      <c r="O201" s="14" t="str">
        <f t="shared" si="123"/>
        <v>1</v>
      </c>
      <c r="P201" s="14" t="str">
        <f t="shared" si="123"/>
        <v>1</v>
      </c>
      <c r="Q201" s="14" t="str">
        <f t="shared" si="123"/>
        <v>1</v>
      </c>
      <c r="R201" s="14" t="str">
        <f t="shared" si="123"/>
        <v>0</v>
      </c>
      <c r="S201" s="14" t="str">
        <f t="shared" si="123"/>
        <v>1</v>
      </c>
      <c r="T201" s="14" t="str">
        <f t="shared" si="123"/>
        <v>1</v>
      </c>
      <c r="U201" s="14" t="str">
        <f t="shared" si="123"/>
        <v>1</v>
      </c>
      <c r="V201" s="14" t="str">
        <f t="shared" si="123"/>
        <v>0</v>
      </c>
      <c r="AQ201" s="18" t="str">
        <f t="shared" si="120"/>
        <v>1</v>
      </c>
      <c r="AR201" s="14" t="str">
        <f t="shared" si="96"/>
        <v/>
      </c>
      <c r="AS201" s="14" t="str">
        <f t="shared" si="97"/>
        <v/>
      </c>
      <c r="AT201" s="14" t="str">
        <f t="shared" si="98"/>
        <v/>
      </c>
      <c r="AU201" s="14" t="str">
        <f t="shared" si="99"/>
        <v/>
      </c>
      <c r="AV201" s="14" t="str">
        <f t="shared" si="100"/>
        <v/>
      </c>
      <c r="AW201" s="14" t="str">
        <f t="shared" si="101"/>
        <v/>
      </c>
      <c r="AX201" s="14" t="str">
        <f t="shared" si="102"/>
        <v/>
      </c>
      <c r="AY201" s="14" t="str">
        <f t="shared" si="103"/>
        <v/>
      </c>
      <c r="AZ201" s="14" t="str">
        <f t="shared" si="104"/>
        <v/>
      </c>
      <c r="BA201" s="14" t="str">
        <f t="shared" si="105"/>
        <v/>
      </c>
      <c r="BB201" s="14" t="str">
        <f t="shared" si="106"/>
        <v/>
      </c>
      <c r="BF201" s="18" t="str">
        <f t="shared" si="107"/>
        <v>1</v>
      </c>
      <c r="BG201" s="14" t="str">
        <f t="shared" si="108"/>
        <v>0</v>
      </c>
      <c r="BH201" s="14" t="str">
        <f t="shared" si="109"/>
        <v/>
      </c>
      <c r="BI201" s="14" t="str">
        <f t="shared" si="110"/>
        <v/>
      </c>
      <c r="BJ201" s="14" t="str">
        <f t="shared" si="111"/>
        <v/>
      </c>
      <c r="BK201" s="14" t="str">
        <f t="shared" si="112"/>
        <v/>
      </c>
      <c r="BL201" s="14" t="str">
        <f t="shared" si="113"/>
        <v/>
      </c>
      <c r="BM201" s="14" t="str">
        <f t="shared" si="114"/>
        <v/>
      </c>
      <c r="BN201" s="14" t="str">
        <f t="shared" si="115"/>
        <v/>
      </c>
      <c r="BO201" s="14" t="str">
        <f t="shared" si="116"/>
        <v/>
      </c>
      <c r="BP201" s="14" t="str">
        <f t="shared" si="117"/>
        <v/>
      </c>
      <c r="BQ201" s="14" t="str">
        <f t="shared" si="118"/>
        <v/>
      </c>
    </row>
    <row r="202" spans="10:69">
      <c r="J202" s="13" t="s">
        <v>249</v>
      </c>
      <c r="K202" s="14" t="str">
        <f t="shared" si="122"/>
        <v>0</v>
      </c>
      <c r="L202" s="14" t="str">
        <f t="shared" si="123"/>
        <v>1</v>
      </c>
      <c r="M202" s="14" t="str">
        <f t="shared" si="123"/>
        <v>1</v>
      </c>
      <c r="N202" s="14" t="str">
        <f t="shared" si="123"/>
        <v>1</v>
      </c>
      <c r="O202" s="14" t="str">
        <f t="shared" si="123"/>
        <v>0</v>
      </c>
      <c r="P202" s="14" t="str">
        <f t="shared" si="123"/>
        <v>1</v>
      </c>
      <c r="Q202" s="14" t="str">
        <f t="shared" si="123"/>
        <v>0</v>
      </c>
      <c r="R202" s="14" t="str">
        <f t="shared" si="123"/>
        <v>0</v>
      </c>
      <c r="S202" s="14" t="str">
        <f t="shared" si="123"/>
        <v>0</v>
      </c>
      <c r="T202" s="14" t="str">
        <f t="shared" si="123"/>
        <v>0</v>
      </c>
      <c r="U202" s="14" t="str">
        <f t="shared" si="123"/>
        <v>1</v>
      </c>
      <c r="V202" s="14" t="str">
        <f t="shared" si="123"/>
        <v>1</v>
      </c>
      <c r="AQ202" s="18" t="str">
        <f t="shared" si="120"/>
        <v>0</v>
      </c>
      <c r="AR202" s="14" t="str">
        <f t="shared" si="96"/>
        <v>1</v>
      </c>
      <c r="AS202" s="14" t="str">
        <f t="shared" si="97"/>
        <v/>
      </c>
      <c r="AT202" s="14" t="str">
        <f t="shared" si="98"/>
        <v/>
      </c>
      <c r="AU202" s="14" t="str">
        <f t="shared" si="99"/>
        <v/>
      </c>
      <c r="AV202" s="14" t="str">
        <f t="shared" si="100"/>
        <v/>
      </c>
      <c r="AW202" s="14" t="str">
        <f t="shared" si="101"/>
        <v/>
      </c>
      <c r="AX202" s="14" t="str">
        <f t="shared" si="102"/>
        <v/>
      </c>
      <c r="AY202" s="14" t="str">
        <f t="shared" si="103"/>
        <v/>
      </c>
      <c r="AZ202" s="14" t="str">
        <f t="shared" si="104"/>
        <v/>
      </c>
      <c r="BA202" s="14" t="str">
        <f t="shared" si="105"/>
        <v/>
      </c>
      <c r="BB202" s="14" t="str">
        <f t="shared" si="106"/>
        <v/>
      </c>
      <c r="BF202" s="18" t="str">
        <f t="shared" si="107"/>
        <v>0</v>
      </c>
      <c r="BG202" s="14" t="str">
        <f t="shared" si="108"/>
        <v/>
      </c>
      <c r="BH202" s="14" t="str">
        <f t="shared" si="109"/>
        <v/>
      </c>
      <c r="BI202" s="14" t="str">
        <f t="shared" si="110"/>
        <v/>
      </c>
      <c r="BJ202" s="14" t="str">
        <f t="shared" si="111"/>
        <v/>
      </c>
      <c r="BK202" s="14" t="str">
        <f t="shared" si="112"/>
        <v/>
      </c>
      <c r="BL202" s="14" t="str">
        <f t="shared" si="113"/>
        <v/>
      </c>
      <c r="BM202" s="14" t="str">
        <f t="shared" si="114"/>
        <v/>
      </c>
      <c r="BN202" s="14" t="str">
        <f t="shared" si="115"/>
        <v/>
      </c>
      <c r="BO202" s="14" t="str">
        <f t="shared" si="116"/>
        <v/>
      </c>
      <c r="BP202" s="14" t="str">
        <f t="shared" si="117"/>
        <v/>
      </c>
      <c r="BQ202" s="14" t="str">
        <f t="shared" si="118"/>
        <v/>
      </c>
    </row>
    <row r="203" spans="10:69">
      <c r="J203" s="13" t="s">
        <v>250</v>
      </c>
      <c r="K203" s="14" t="str">
        <f t="shared" si="122"/>
        <v>1</v>
      </c>
      <c r="L203" s="14" t="str">
        <f t="shared" si="123"/>
        <v>0</v>
      </c>
      <c r="M203" s="14" t="str">
        <f t="shared" si="123"/>
        <v>0</v>
      </c>
      <c r="N203" s="14" t="str">
        <f t="shared" si="123"/>
        <v>0</v>
      </c>
      <c r="O203" s="14" t="str">
        <f t="shared" si="123"/>
        <v>1</v>
      </c>
      <c r="P203" s="14" t="str">
        <f t="shared" si="123"/>
        <v>0</v>
      </c>
      <c r="Q203" s="14" t="str">
        <f t="shared" si="123"/>
        <v>1</v>
      </c>
      <c r="R203" s="14" t="str">
        <f t="shared" si="123"/>
        <v>0</v>
      </c>
      <c r="S203" s="14" t="str">
        <f t="shared" si="123"/>
        <v>0</v>
      </c>
      <c r="T203" s="14" t="str">
        <f t="shared" si="123"/>
        <v>0</v>
      </c>
      <c r="U203" s="14" t="str">
        <f t="shared" si="123"/>
        <v>1</v>
      </c>
      <c r="V203" s="14" t="str">
        <f t="shared" si="123"/>
        <v>1</v>
      </c>
      <c r="AQ203" s="18" t="str">
        <f t="shared" si="120"/>
        <v>1</v>
      </c>
      <c r="AR203" s="14" t="str">
        <f t="shared" ref="AR203:AR266" si="124">IF(AQ203=AQ$7,L203,"")</f>
        <v/>
      </c>
      <c r="AS203" s="14" t="str">
        <f t="shared" ref="AS203:AS266" si="125">IF(AR203=AR$7,M203,"")</f>
        <v/>
      </c>
      <c r="AT203" s="14" t="str">
        <f t="shared" ref="AT203:AT266" si="126">IF(AS203=AS$7,N203,"")</f>
        <v/>
      </c>
      <c r="AU203" s="14" t="str">
        <f t="shared" ref="AU203:AU266" si="127">IF(AT203=AT$7,O203,"")</f>
        <v/>
      </c>
      <c r="AV203" s="14" t="str">
        <f t="shared" ref="AV203:AV266" si="128">IF(AU203=AU$7,P203,"")</f>
        <v/>
      </c>
      <c r="AW203" s="14" t="str">
        <f t="shared" ref="AW203:AW266" si="129">IF(AV203=AV$7,Q203,"")</f>
        <v/>
      </c>
      <c r="AX203" s="14" t="str">
        <f t="shared" ref="AX203:AX266" si="130">IF(AW203=AW$7,R203,"")</f>
        <v/>
      </c>
      <c r="AY203" s="14" t="str">
        <f t="shared" ref="AY203:AY266" si="131">IF(AX203=AX$7,S203,"")</f>
        <v/>
      </c>
      <c r="AZ203" s="14" t="str">
        <f t="shared" ref="AZ203:AZ266" si="132">IF(AY203=AY$7,T203,"")</f>
        <v/>
      </c>
      <c r="BA203" s="14" t="str">
        <f t="shared" ref="BA203:BA266" si="133">IF(AZ203=AZ$7,U203,"")</f>
        <v/>
      </c>
      <c r="BB203" s="14" t="str">
        <f t="shared" ref="BB203:BB266" si="134">IF(BA203=BA$7,V203,"")</f>
        <v/>
      </c>
      <c r="BF203" s="18" t="str">
        <f t="shared" ref="BF203:BF266" si="135">K203</f>
        <v>1</v>
      </c>
      <c r="BG203" s="14" t="str">
        <f t="shared" ref="BG203:BG266" si="136">IF(BF203=BF$7,L203,"")</f>
        <v>0</v>
      </c>
      <c r="BH203" s="14" t="str">
        <f t="shared" ref="BH203:BH266" si="137">IF(BG203=BG$7,M203,"")</f>
        <v/>
      </c>
      <c r="BI203" s="14" t="str">
        <f t="shared" ref="BI203:BI266" si="138">IF(BH203=BH$7,N203,"")</f>
        <v/>
      </c>
      <c r="BJ203" s="14" t="str">
        <f t="shared" ref="BJ203:BJ266" si="139">IF(BI203=BI$7,O203,"")</f>
        <v/>
      </c>
      <c r="BK203" s="14" t="str">
        <f t="shared" ref="BK203:BK266" si="140">IF(BJ203=BJ$7,P203,"")</f>
        <v/>
      </c>
      <c r="BL203" s="14" t="str">
        <f t="shared" ref="BL203:BL266" si="141">IF(BK203=BK$7,Q203,"")</f>
        <v/>
      </c>
      <c r="BM203" s="14" t="str">
        <f t="shared" ref="BM203:BM266" si="142">IF(BL203=BL$7,R203,"")</f>
        <v/>
      </c>
      <c r="BN203" s="14" t="str">
        <f t="shared" ref="BN203:BN266" si="143">IF(BM203=BM$7,S203,"")</f>
        <v/>
      </c>
      <c r="BO203" s="14" t="str">
        <f t="shared" ref="BO203:BO266" si="144">IF(BN203=BN$7,T203,"")</f>
        <v/>
      </c>
      <c r="BP203" s="14" t="str">
        <f t="shared" ref="BP203:BP266" si="145">IF(BO203=BO$7,U203,"")</f>
        <v/>
      </c>
      <c r="BQ203" s="14" t="str">
        <f t="shared" ref="BQ203:BQ266" si="146">IF(BP203=BP$7,V203,"")</f>
        <v/>
      </c>
    </row>
    <row r="204" spans="10:69">
      <c r="J204" s="13" t="s">
        <v>251</v>
      </c>
      <c r="K204" s="14" t="str">
        <f t="shared" si="122"/>
        <v>0</v>
      </c>
      <c r="L204" s="14" t="str">
        <f t="shared" si="123"/>
        <v>0</v>
      </c>
      <c r="M204" s="14" t="str">
        <f t="shared" si="123"/>
        <v>0</v>
      </c>
      <c r="N204" s="14" t="str">
        <f t="shared" si="123"/>
        <v>1</v>
      </c>
      <c r="O204" s="14" t="str">
        <f t="shared" si="123"/>
        <v>1</v>
      </c>
      <c r="P204" s="14" t="str">
        <f t="shared" si="123"/>
        <v>0</v>
      </c>
      <c r="Q204" s="14" t="str">
        <f t="shared" si="123"/>
        <v>0</v>
      </c>
      <c r="R204" s="14" t="str">
        <f t="shared" si="123"/>
        <v>1</v>
      </c>
      <c r="S204" s="14" t="str">
        <f t="shared" si="123"/>
        <v>0</v>
      </c>
      <c r="T204" s="14" t="str">
        <f t="shared" si="123"/>
        <v>1</v>
      </c>
      <c r="U204" s="14" t="str">
        <f t="shared" si="123"/>
        <v>1</v>
      </c>
      <c r="V204" s="14" t="str">
        <f t="shared" si="123"/>
        <v>0</v>
      </c>
      <c r="AQ204" s="18" t="str">
        <f t="shared" si="120"/>
        <v>0</v>
      </c>
      <c r="AR204" s="14" t="str">
        <f t="shared" si="124"/>
        <v>0</v>
      </c>
      <c r="AS204" s="14" t="str">
        <f t="shared" si="125"/>
        <v>0</v>
      </c>
      <c r="AT204" s="14" t="str">
        <f t="shared" si="126"/>
        <v>1</v>
      </c>
      <c r="AU204" s="14" t="str">
        <f t="shared" si="127"/>
        <v>1</v>
      </c>
      <c r="AV204" s="14" t="str">
        <f t="shared" si="128"/>
        <v/>
      </c>
      <c r="AW204" s="14" t="str">
        <f t="shared" si="129"/>
        <v/>
      </c>
      <c r="AX204" s="14" t="str">
        <f t="shared" si="130"/>
        <v/>
      </c>
      <c r="AY204" s="14" t="str">
        <f t="shared" si="131"/>
        <v/>
      </c>
      <c r="AZ204" s="14" t="str">
        <f t="shared" si="132"/>
        <v/>
      </c>
      <c r="BA204" s="14" t="str">
        <f t="shared" si="133"/>
        <v/>
      </c>
      <c r="BB204" s="14" t="str">
        <f t="shared" si="134"/>
        <v/>
      </c>
      <c r="BF204" s="18" t="str">
        <f t="shared" si="135"/>
        <v>0</v>
      </c>
      <c r="BG204" s="14" t="str">
        <f t="shared" si="136"/>
        <v/>
      </c>
      <c r="BH204" s="14" t="str">
        <f t="shared" si="137"/>
        <v/>
      </c>
      <c r="BI204" s="14" t="str">
        <f t="shared" si="138"/>
        <v/>
      </c>
      <c r="BJ204" s="14" t="str">
        <f t="shared" si="139"/>
        <v/>
      </c>
      <c r="BK204" s="14" t="str">
        <f t="shared" si="140"/>
        <v/>
      </c>
      <c r="BL204" s="14" t="str">
        <f t="shared" si="141"/>
        <v/>
      </c>
      <c r="BM204" s="14" t="str">
        <f t="shared" si="142"/>
        <v/>
      </c>
      <c r="BN204" s="14" t="str">
        <f t="shared" si="143"/>
        <v/>
      </c>
      <c r="BO204" s="14" t="str">
        <f t="shared" si="144"/>
        <v/>
      </c>
      <c r="BP204" s="14" t="str">
        <f t="shared" si="145"/>
        <v/>
      </c>
      <c r="BQ204" s="14" t="str">
        <f t="shared" si="146"/>
        <v/>
      </c>
    </row>
    <row r="205" spans="10:69">
      <c r="J205" s="13" t="s">
        <v>252</v>
      </c>
      <c r="K205" s="14" t="str">
        <f t="shared" si="122"/>
        <v>1</v>
      </c>
      <c r="L205" s="14" t="str">
        <f t="shared" si="123"/>
        <v>1</v>
      </c>
      <c r="M205" s="14" t="str">
        <f t="shared" si="123"/>
        <v>1</v>
      </c>
      <c r="N205" s="14" t="str">
        <f t="shared" si="123"/>
        <v>0</v>
      </c>
      <c r="O205" s="14" t="str">
        <f t="shared" si="123"/>
        <v>1</v>
      </c>
      <c r="P205" s="14" t="str">
        <f t="shared" si="123"/>
        <v>0</v>
      </c>
      <c r="Q205" s="14" t="str">
        <f t="shared" si="123"/>
        <v>0</v>
      </c>
      <c r="R205" s="14" t="str">
        <f t="shared" si="123"/>
        <v>1</v>
      </c>
      <c r="S205" s="14" t="str">
        <f t="shared" si="123"/>
        <v>1</v>
      </c>
      <c r="T205" s="14" t="str">
        <f t="shared" si="123"/>
        <v>1</v>
      </c>
      <c r="U205" s="14" t="str">
        <f t="shared" si="123"/>
        <v>1</v>
      </c>
      <c r="V205" s="14" t="str">
        <f t="shared" si="123"/>
        <v>1</v>
      </c>
      <c r="AQ205" s="18" t="str">
        <f t="shared" si="120"/>
        <v>1</v>
      </c>
      <c r="AR205" s="14" t="str">
        <f t="shared" si="124"/>
        <v/>
      </c>
      <c r="AS205" s="14" t="str">
        <f t="shared" si="125"/>
        <v/>
      </c>
      <c r="AT205" s="14" t="str">
        <f t="shared" si="126"/>
        <v/>
      </c>
      <c r="AU205" s="14" t="str">
        <f t="shared" si="127"/>
        <v/>
      </c>
      <c r="AV205" s="14" t="str">
        <f t="shared" si="128"/>
        <v/>
      </c>
      <c r="AW205" s="14" t="str">
        <f t="shared" si="129"/>
        <v/>
      </c>
      <c r="AX205" s="14" t="str">
        <f t="shared" si="130"/>
        <v/>
      </c>
      <c r="AY205" s="14" t="str">
        <f t="shared" si="131"/>
        <v/>
      </c>
      <c r="AZ205" s="14" t="str">
        <f t="shared" si="132"/>
        <v/>
      </c>
      <c r="BA205" s="14" t="str">
        <f t="shared" si="133"/>
        <v/>
      </c>
      <c r="BB205" s="14" t="str">
        <f t="shared" si="134"/>
        <v/>
      </c>
      <c r="BF205" s="18" t="str">
        <f t="shared" si="135"/>
        <v>1</v>
      </c>
      <c r="BG205" s="14" t="str">
        <f t="shared" si="136"/>
        <v>1</v>
      </c>
      <c r="BH205" s="14" t="str">
        <f t="shared" si="137"/>
        <v>1</v>
      </c>
      <c r="BI205" s="14" t="str">
        <f t="shared" si="138"/>
        <v/>
      </c>
      <c r="BJ205" s="14" t="str">
        <f t="shared" si="139"/>
        <v/>
      </c>
      <c r="BK205" s="14" t="str">
        <f t="shared" si="140"/>
        <v/>
      </c>
      <c r="BL205" s="14" t="str">
        <f t="shared" si="141"/>
        <v/>
      </c>
      <c r="BM205" s="14" t="str">
        <f t="shared" si="142"/>
        <v/>
      </c>
      <c r="BN205" s="14" t="str">
        <f t="shared" si="143"/>
        <v/>
      </c>
      <c r="BO205" s="14" t="str">
        <f t="shared" si="144"/>
        <v/>
      </c>
      <c r="BP205" s="14" t="str">
        <f t="shared" si="145"/>
        <v/>
      </c>
      <c r="BQ205" s="14" t="str">
        <f t="shared" si="146"/>
        <v/>
      </c>
    </row>
    <row r="206" spans="10:69">
      <c r="J206" s="13" t="s">
        <v>253</v>
      </c>
      <c r="K206" s="14" t="str">
        <f t="shared" si="122"/>
        <v>0</v>
      </c>
      <c r="L206" s="14" t="str">
        <f t="shared" si="123"/>
        <v>1</v>
      </c>
      <c r="M206" s="14" t="str">
        <f t="shared" si="123"/>
        <v>1</v>
      </c>
      <c r="N206" s="14" t="str">
        <f t="shared" si="123"/>
        <v>0</v>
      </c>
      <c r="O206" s="14" t="str">
        <f t="shared" si="123"/>
        <v>0</v>
      </c>
      <c r="P206" s="14" t="str">
        <f t="shared" si="123"/>
        <v>1</v>
      </c>
      <c r="Q206" s="14" t="str">
        <f t="shared" si="123"/>
        <v>1</v>
      </c>
      <c r="R206" s="14" t="str">
        <f t="shared" si="123"/>
        <v>0</v>
      </c>
      <c r="S206" s="14" t="str">
        <f t="shared" si="123"/>
        <v>1</v>
      </c>
      <c r="T206" s="14" t="str">
        <f t="shared" si="123"/>
        <v>1</v>
      </c>
      <c r="U206" s="14" t="str">
        <f t="shared" si="123"/>
        <v>1</v>
      </c>
      <c r="V206" s="14" t="str">
        <f t="shared" si="123"/>
        <v>1</v>
      </c>
      <c r="AQ206" s="18" t="str">
        <f t="shared" si="120"/>
        <v>0</v>
      </c>
      <c r="AR206" s="14" t="str">
        <f t="shared" si="124"/>
        <v>1</v>
      </c>
      <c r="AS206" s="14" t="str">
        <f t="shared" si="125"/>
        <v/>
      </c>
      <c r="AT206" s="14" t="str">
        <f t="shared" si="126"/>
        <v/>
      </c>
      <c r="AU206" s="14" t="str">
        <f t="shared" si="127"/>
        <v/>
      </c>
      <c r="AV206" s="14" t="str">
        <f t="shared" si="128"/>
        <v/>
      </c>
      <c r="AW206" s="14" t="str">
        <f t="shared" si="129"/>
        <v/>
      </c>
      <c r="AX206" s="14" t="str">
        <f t="shared" si="130"/>
        <v/>
      </c>
      <c r="AY206" s="14" t="str">
        <f t="shared" si="131"/>
        <v/>
      </c>
      <c r="AZ206" s="14" t="str">
        <f t="shared" si="132"/>
        <v/>
      </c>
      <c r="BA206" s="14" t="str">
        <f t="shared" si="133"/>
        <v/>
      </c>
      <c r="BB206" s="14" t="str">
        <f t="shared" si="134"/>
        <v/>
      </c>
      <c r="BF206" s="18" t="str">
        <f t="shared" si="135"/>
        <v>0</v>
      </c>
      <c r="BG206" s="14" t="str">
        <f t="shared" si="136"/>
        <v/>
      </c>
      <c r="BH206" s="14" t="str">
        <f t="shared" si="137"/>
        <v/>
      </c>
      <c r="BI206" s="14" t="str">
        <f t="shared" si="138"/>
        <v/>
      </c>
      <c r="BJ206" s="14" t="str">
        <f t="shared" si="139"/>
        <v/>
      </c>
      <c r="BK206" s="14" t="str">
        <f t="shared" si="140"/>
        <v/>
      </c>
      <c r="BL206" s="14" t="str">
        <f t="shared" si="141"/>
        <v/>
      </c>
      <c r="BM206" s="14" t="str">
        <f t="shared" si="142"/>
        <v/>
      </c>
      <c r="BN206" s="14" t="str">
        <f t="shared" si="143"/>
        <v/>
      </c>
      <c r="BO206" s="14" t="str">
        <f t="shared" si="144"/>
        <v/>
      </c>
      <c r="BP206" s="14" t="str">
        <f t="shared" si="145"/>
        <v/>
      </c>
      <c r="BQ206" s="14" t="str">
        <f t="shared" si="146"/>
        <v/>
      </c>
    </row>
    <row r="207" spans="10:69">
      <c r="J207" s="13" t="s">
        <v>254</v>
      </c>
      <c r="K207" s="14" t="str">
        <f t="shared" si="122"/>
        <v>1</v>
      </c>
      <c r="L207" s="14" t="str">
        <f t="shared" si="123"/>
        <v>1</v>
      </c>
      <c r="M207" s="14" t="str">
        <f t="shared" si="123"/>
        <v>0</v>
      </c>
      <c r="N207" s="14" t="str">
        <f t="shared" si="123"/>
        <v>1</v>
      </c>
      <c r="O207" s="14" t="str">
        <f t="shared" si="123"/>
        <v>0</v>
      </c>
      <c r="P207" s="14" t="str">
        <f t="shared" si="123"/>
        <v>1</v>
      </c>
      <c r="Q207" s="14" t="str">
        <f t="shared" si="123"/>
        <v>0</v>
      </c>
      <c r="R207" s="14" t="str">
        <f t="shared" si="123"/>
        <v>0</v>
      </c>
      <c r="S207" s="14" t="str">
        <f t="shared" si="123"/>
        <v>0</v>
      </c>
      <c r="T207" s="14" t="str">
        <f t="shared" si="123"/>
        <v>0</v>
      </c>
      <c r="U207" s="14" t="str">
        <f t="shared" si="123"/>
        <v>1</v>
      </c>
      <c r="V207" s="14" t="str">
        <f t="shared" si="123"/>
        <v>0</v>
      </c>
      <c r="AQ207" s="18" t="str">
        <f t="shared" si="120"/>
        <v>1</v>
      </c>
      <c r="AR207" s="14" t="str">
        <f t="shared" si="124"/>
        <v/>
      </c>
      <c r="AS207" s="14" t="str">
        <f t="shared" si="125"/>
        <v/>
      </c>
      <c r="AT207" s="14" t="str">
        <f t="shared" si="126"/>
        <v/>
      </c>
      <c r="AU207" s="14" t="str">
        <f t="shared" si="127"/>
        <v/>
      </c>
      <c r="AV207" s="14" t="str">
        <f t="shared" si="128"/>
        <v/>
      </c>
      <c r="AW207" s="14" t="str">
        <f t="shared" si="129"/>
        <v/>
      </c>
      <c r="AX207" s="14" t="str">
        <f t="shared" si="130"/>
        <v/>
      </c>
      <c r="AY207" s="14" t="str">
        <f t="shared" si="131"/>
        <v/>
      </c>
      <c r="AZ207" s="14" t="str">
        <f t="shared" si="132"/>
        <v/>
      </c>
      <c r="BA207" s="14" t="str">
        <f t="shared" si="133"/>
        <v/>
      </c>
      <c r="BB207" s="14" t="str">
        <f t="shared" si="134"/>
        <v/>
      </c>
      <c r="BF207" s="18" t="str">
        <f t="shared" si="135"/>
        <v>1</v>
      </c>
      <c r="BG207" s="14" t="str">
        <f t="shared" si="136"/>
        <v>1</v>
      </c>
      <c r="BH207" s="14" t="str">
        <f t="shared" si="137"/>
        <v>0</v>
      </c>
      <c r="BI207" s="14" t="str">
        <f t="shared" si="138"/>
        <v>1</v>
      </c>
      <c r="BJ207" s="14" t="str">
        <f t="shared" si="139"/>
        <v/>
      </c>
      <c r="BK207" s="14" t="str">
        <f t="shared" si="140"/>
        <v/>
      </c>
      <c r="BL207" s="14" t="str">
        <f t="shared" si="141"/>
        <v/>
      </c>
      <c r="BM207" s="14" t="str">
        <f t="shared" si="142"/>
        <v/>
      </c>
      <c r="BN207" s="14" t="str">
        <f t="shared" si="143"/>
        <v/>
      </c>
      <c r="BO207" s="14" t="str">
        <f t="shared" si="144"/>
        <v/>
      </c>
      <c r="BP207" s="14" t="str">
        <f t="shared" si="145"/>
        <v/>
      </c>
      <c r="BQ207" s="14" t="str">
        <f t="shared" si="146"/>
        <v/>
      </c>
    </row>
    <row r="208" spans="10:69">
      <c r="J208" s="13" t="s">
        <v>255</v>
      </c>
      <c r="K208" s="14" t="str">
        <f t="shared" si="122"/>
        <v>1</v>
      </c>
      <c r="L208" s="14" t="str">
        <f t="shared" si="123"/>
        <v>1</v>
      </c>
      <c r="M208" s="14" t="str">
        <f t="shared" si="123"/>
        <v>0</v>
      </c>
      <c r="N208" s="14" t="str">
        <f t="shared" si="123"/>
        <v>0</v>
      </c>
      <c r="O208" s="14" t="str">
        <f t="shared" si="123"/>
        <v>1</v>
      </c>
      <c r="P208" s="14" t="str">
        <f t="shared" si="123"/>
        <v>1</v>
      </c>
      <c r="Q208" s="14" t="str">
        <f t="shared" si="123"/>
        <v>0</v>
      </c>
      <c r="R208" s="14" t="str">
        <f t="shared" si="123"/>
        <v>0</v>
      </c>
      <c r="S208" s="14" t="str">
        <f t="shared" si="123"/>
        <v>0</v>
      </c>
      <c r="T208" s="14" t="str">
        <f t="shared" si="123"/>
        <v>1</v>
      </c>
      <c r="U208" s="14" t="str">
        <f t="shared" si="123"/>
        <v>1</v>
      </c>
      <c r="V208" s="14" t="str">
        <f t="shared" si="123"/>
        <v>0</v>
      </c>
      <c r="AQ208" s="18" t="str">
        <f t="shared" si="120"/>
        <v>1</v>
      </c>
      <c r="AR208" s="14" t="str">
        <f t="shared" si="124"/>
        <v/>
      </c>
      <c r="AS208" s="14" t="str">
        <f t="shared" si="125"/>
        <v/>
      </c>
      <c r="AT208" s="14" t="str">
        <f t="shared" si="126"/>
        <v/>
      </c>
      <c r="AU208" s="14" t="str">
        <f t="shared" si="127"/>
        <v/>
      </c>
      <c r="AV208" s="14" t="str">
        <f t="shared" si="128"/>
        <v/>
      </c>
      <c r="AW208" s="14" t="str">
        <f t="shared" si="129"/>
        <v/>
      </c>
      <c r="AX208" s="14" t="str">
        <f t="shared" si="130"/>
        <v/>
      </c>
      <c r="AY208" s="14" t="str">
        <f t="shared" si="131"/>
        <v/>
      </c>
      <c r="AZ208" s="14" t="str">
        <f t="shared" si="132"/>
        <v/>
      </c>
      <c r="BA208" s="14" t="str">
        <f t="shared" si="133"/>
        <v/>
      </c>
      <c r="BB208" s="14" t="str">
        <f t="shared" si="134"/>
        <v/>
      </c>
      <c r="BF208" s="18" t="str">
        <f t="shared" si="135"/>
        <v>1</v>
      </c>
      <c r="BG208" s="14" t="str">
        <f t="shared" si="136"/>
        <v>1</v>
      </c>
      <c r="BH208" s="14" t="str">
        <f t="shared" si="137"/>
        <v>0</v>
      </c>
      <c r="BI208" s="14" t="str">
        <f t="shared" si="138"/>
        <v>0</v>
      </c>
      <c r="BJ208" s="14" t="str">
        <f t="shared" si="139"/>
        <v>1</v>
      </c>
      <c r="BK208" s="14" t="str">
        <f t="shared" si="140"/>
        <v>1</v>
      </c>
      <c r="BL208" s="14" t="str">
        <f t="shared" si="141"/>
        <v/>
      </c>
      <c r="BM208" s="14" t="str">
        <f t="shared" si="142"/>
        <v/>
      </c>
      <c r="BN208" s="14" t="str">
        <f t="shared" si="143"/>
        <v/>
      </c>
      <c r="BO208" s="14" t="str">
        <f t="shared" si="144"/>
        <v/>
      </c>
      <c r="BP208" s="14" t="str">
        <f t="shared" si="145"/>
        <v/>
      </c>
      <c r="BQ208" s="14" t="str">
        <f t="shared" si="146"/>
        <v/>
      </c>
    </row>
    <row r="209" spans="10:69">
      <c r="J209" s="13" t="s">
        <v>256</v>
      </c>
      <c r="K209" s="14" t="str">
        <f t="shared" si="122"/>
        <v>1</v>
      </c>
      <c r="L209" s="14" t="str">
        <f t="shared" si="123"/>
        <v>1</v>
      </c>
      <c r="M209" s="14" t="str">
        <f t="shared" si="123"/>
        <v>1</v>
      </c>
      <c r="N209" s="14" t="str">
        <f t="shared" si="123"/>
        <v>1</v>
      </c>
      <c r="O209" s="14" t="str">
        <f t="shared" si="123"/>
        <v>1</v>
      </c>
      <c r="P209" s="14" t="str">
        <f t="shared" si="123"/>
        <v>0</v>
      </c>
      <c r="Q209" s="14" t="str">
        <f t="shared" si="123"/>
        <v>1</v>
      </c>
      <c r="R209" s="14" t="str">
        <f t="shared" si="123"/>
        <v>0</v>
      </c>
      <c r="S209" s="14" t="str">
        <f t="shared" si="123"/>
        <v>1</v>
      </c>
      <c r="T209" s="14" t="str">
        <f t="shared" si="123"/>
        <v>0</v>
      </c>
      <c r="U209" s="14" t="str">
        <f t="shared" si="123"/>
        <v>0</v>
      </c>
      <c r="V209" s="14" t="str">
        <f t="shared" si="123"/>
        <v>0</v>
      </c>
      <c r="AQ209" s="18" t="str">
        <f t="shared" si="120"/>
        <v>1</v>
      </c>
      <c r="AR209" s="14" t="str">
        <f t="shared" si="124"/>
        <v/>
      </c>
      <c r="AS209" s="14" t="str">
        <f t="shared" si="125"/>
        <v/>
      </c>
      <c r="AT209" s="14" t="str">
        <f t="shared" si="126"/>
        <v/>
      </c>
      <c r="AU209" s="14" t="str">
        <f t="shared" si="127"/>
        <v/>
      </c>
      <c r="AV209" s="14" t="str">
        <f t="shared" si="128"/>
        <v/>
      </c>
      <c r="AW209" s="14" t="str">
        <f t="shared" si="129"/>
        <v/>
      </c>
      <c r="AX209" s="14" t="str">
        <f t="shared" si="130"/>
        <v/>
      </c>
      <c r="AY209" s="14" t="str">
        <f t="shared" si="131"/>
        <v/>
      </c>
      <c r="AZ209" s="14" t="str">
        <f t="shared" si="132"/>
        <v/>
      </c>
      <c r="BA209" s="14" t="str">
        <f t="shared" si="133"/>
        <v/>
      </c>
      <c r="BB209" s="14" t="str">
        <f t="shared" si="134"/>
        <v/>
      </c>
      <c r="BF209" s="18" t="str">
        <f t="shared" si="135"/>
        <v>1</v>
      </c>
      <c r="BG209" s="14" t="str">
        <f t="shared" si="136"/>
        <v>1</v>
      </c>
      <c r="BH209" s="14" t="str">
        <f t="shared" si="137"/>
        <v>1</v>
      </c>
      <c r="BI209" s="14" t="str">
        <f t="shared" si="138"/>
        <v/>
      </c>
      <c r="BJ209" s="14" t="str">
        <f t="shared" si="139"/>
        <v/>
      </c>
      <c r="BK209" s="14" t="str">
        <f t="shared" si="140"/>
        <v/>
      </c>
      <c r="BL209" s="14" t="str">
        <f t="shared" si="141"/>
        <v/>
      </c>
      <c r="BM209" s="14" t="str">
        <f t="shared" si="142"/>
        <v/>
      </c>
      <c r="BN209" s="14" t="str">
        <f t="shared" si="143"/>
        <v/>
      </c>
      <c r="BO209" s="14" t="str">
        <f t="shared" si="144"/>
        <v/>
      </c>
      <c r="BP209" s="14" t="str">
        <f t="shared" si="145"/>
        <v/>
      </c>
      <c r="BQ209" s="14" t="str">
        <f t="shared" si="146"/>
        <v/>
      </c>
    </row>
    <row r="210" spans="10:69">
      <c r="J210" s="13" t="s">
        <v>257</v>
      </c>
      <c r="K210" s="14" t="str">
        <f t="shared" si="122"/>
        <v>0</v>
      </c>
      <c r="L210" s="14" t="str">
        <f t="shared" si="123"/>
        <v>0</v>
      </c>
      <c r="M210" s="14" t="str">
        <f t="shared" si="123"/>
        <v>1</v>
      </c>
      <c r="N210" s="14" t="str">
        <f t="shared" si="123"/>
        <v>1</v>
      </c>
      <c r="O210" s="14" t="str">
        <f t="shared" si="123"/>
        <v>1</v>
      </c>
      <c r="P210" s="14" t="str">
        <f t="shared" si="123"/>
        <v>1</v>
      </c>
      <c r="Q210" s="14" t="str">
        <f t="shared" ref="L210:V233" si="147">MID($J210,Q$9,1)</f>
        <v>1</v>
      </c>
      <c r="R210" s="14" t="str">
        <f t="shared" si="147"/>
        <v>1</v>
      </c>
      <c r="S210" s="14" t="str">
        <f t="shared" si="147"/>
        <v>1</v>
      </c>
      <c r="T210" s="14" t="str">
        <f t="shared" si="147"/>
        <v>1</v>
      </c>
      <c r="U210" s="14" t="str">
        <f t="shared" si="147"/>
        <v>0</v>
      </c>
      <c r="V210" s="14" t="str">
        <f t="shared" si="147"/>
        <v>1</v>
      </c>
      <c r="AQ210" s="18" t="str">
        <f t="shared" si="120"/>
        <v>0</v>
      </c>
      <c r="AR210" s="14" t="str">
        <f t="shared" si="124"/>
        <v>0</v>
      </c>
      <c r="AS210" s="14" t="str">
        <f t="shared" si="125"/>
        <v>1</v>
      </c>
      <c r="AT210" s="14" t="str">
        <f t="shared" si="126"/>
        <v/>
      </c>
      <c r="AU210" s="14" t="str">
        <f t="shared" si="127"/>
        <v/>
      </c>
      <c r="AV210" s="14" t="str">
        <f t="shared" si="128"/>
        <v/>
      </c>
      <c r="AW210" s="14" t="str">
        <f t="shared" si="129"/>
        <v/>
      </c>
      <c r="AX210" s="14" t="str">
        <f t="shared" si="130"/>
        <v/>
      </c>
      <c r="AY210" s="14" t="str">
        <f t="shared" si="131"/>
        <v/>
      </c>
      <c r="AZ210" s="14" t="str">
        <f t="shared" si="132"/>
        <v/>
      </c>
      <c r="BA210" s="14" t="str">
        <f t="shared" si="133"/>
        <v/>
      </c>
      <c r="BB210" s="14" t="str">
        <f t="shared" si="134"/>
        <v/>
      </c>
      <c r="BF210" s="18" t="str">
        <f t="shared" si="135"/>
        <v>0</v>
      </c>
      <c r="BG210" s="14" t="str">
        <f t="shared" si="136"/>
        <v/>
      </c>
      <c r="BH210" s="14" t="str">
        <f t="shared" si="137"/>
        <v/>
      </c>
      <c r="BI210" s="14" t="str">
        <f t="shared" si="138"/>
        <v/>
      </c>
      <c r="BJ210" s="14" t="str">
        <f t="shared" si="139"/>
        <v/>
      </c>
      <c r="BK210" s="14" t="str">
        <f t="shared" si="140"/>
        <v/>
      </c>
      <c r="BL210" s="14" t="str">
        <f t="shared" si="141"/>
        <v/>
      </c>
      <c r="BM210" s="14" t="str">
        <f t="shared" si="142"/>
        <v/>
      </c>
      <c r="BN210" s="14" t="str">
        <f t="shared" si="143"/>
        <v/>
      </c>
      <c r="BO210" s="14" t="str">
        <f t="shared" si="144"/>
        <v/>
      </c>
      <c r="BP210" s="14" t="str">
        <f t="shared" si="145"/>
        <v/>
      </c>
      <c r="BQ210" s="14" t="str">
        <f t="shared" si="146"/>
        <v/>
      </c>
    </row>
    <row r="211" spans="10:69">
      <c r="J211" s="13" t="s">
        <v>258</v>
      </c>
      <c r="K211" s="14" t="str">
        <f t="shared" si="122"/>
        <v>1</v>
      </c>
      <c r="L211" s="14" t="str">
        <f t="shared" si="147"/>
        <v>0</v>
      </c>
      <c r="M211" s="14" t="str">
        <f t="shared" si="147"/>
        <v>1</v>
      </c>
      <c r="N211" s="14" t="str">
        <f t="shared" si="147"/>
        <v>0</v>
      </c>
      <c r="O211" s="14" t="str">
        <f t="shared" si="147"/>
        <v>0</v>
      </c>
      <c r="P211" s="14" t="str">
        <f t="shared" si="147"/>
        <v>0</v>
      </c>
      <c r="Q211" s="14" t="str">
        <f t="shared" si="147"/>
        <v>1</v>
      </c>
      <c r="R211" s="14" t="str">
        <f t="shared" si="147"/>
        <v>0</v>
      </c>
      <c r="S211" s="14" t="str">
        <f t="shared" si="147"/>
        <v>0</v>
      </c>
      <c r="T211" s="14" t="str">
        <f t="shared" si="147"/>
        <v>0</v>
      </c>
      <c r="U211" s="14" t="str">
        <f t="shared" si="147"/>
        <v>0</v>
      </c>
      <c r="V211" s="14" t="str">
        <f t="shared" si="147"/>
        <v>0</v>
      </c>
      <c r="AQ211" s="18" t="str">
        <f t="shared" si="120"/>
        <v>1</v>
      </c>
      <c r="AR211" s="14" t="str">
        <f t="shared" si="124"/>
        <v/>
      </c>
      <c r="AS211" s="14" t="str">
        <f t="shared" si="125"/>
        <v/>
      </c>
      <c r="AT211" s="14" t="str">
        <f t="shared" si="126"/>
        <v/>
      </c>
      <c r="AU211" s="14" t="str">
        <f t="shared" si="127"/>
        <v/>
      </c>
      <c r="AV211" s="14" t="str">
        <f t="shared" si="128"/>
        <v/>
      </c>
      <c r="AW211" s="14" t="str">
        <f t="shared" si="129"/>
        <v/>
      </c>
      <c r="AX211" s="14" t="str">
        <f t="shared" si="130"/>
        <v/>
      </c>
      <c r="AY211" s="14" t="str">
        <f t="shared" si="131"/>
        <v/>
      </c>
      <c r="AZ211" s="14" t="str">
        <f t="shared" si="132"/>
        <v/>
      </c>
      <c r="BA211" s="14" t="str">
        <f t="shared" si="133"/>
        <v/>
      </c>
      <c r="BB211" s="14" t="str">
        <f t="shared" si="134"/>
        <v/>
      </c>
      <c r="BF211" s="18" t="str">
        <f t="shared" si="135"/>
        <v>1</v>
      </c>
      <c r="BG211" s="14" t="str">
        <f t="shared" si="136"/>
        <v>0</v>
      </c>
      <c r="BH211" s="14" t="str">
        <f t="shared" si="137"/>
        <v/>
      </c>
      <c r="BI211" s="14" t="str">
        <f t="shared" si="138"/>
        <v/>
      </c>
      <c r="BJ211" s="14" t="str">
        <f t="shared" si="139"/>
        <v/>
      </c>
      <c r="BK211" s="14" t="str">
        <f t="shared" si="140"/>
        <v/>
      </c>
      <c r="BL211" s="14" t="str">
        <f t="shared" si="141"/>
        <v/>
      </c>
      <c r="BM211" s="14" t="str">
        <f t="shared" si="142"/>
        <v/>
      </c>
      <c r="BN211" s="14" t="str">
        <f t="shared" si="143"/>
        <v/>
      </c>
      <c r="BO211" s="14" t="str">
        <f t="shared" si="144"/>
        <v/>
      </c>
      <c r="BP211" s="14" t="str">
        <f t="shared" si="145"/>
        <v/>
      </c>
      <c r="BQ211" s="14" t="str">
        <f t="shared" si="146"/>
        <v/>
      </c>
    </row>
    <row r="212" spans="10:69">
      <c r="J212" s="13" t="s">
        <v>259</v>
      </c>
      <c r="K212" s="14" t="str">
        <f t="shared" si="122"/>
        <v>0</v>
      </c>
      <c r="L212" s="14" t="str">
        <f t="shared" si="147"/>
        <v>1</v>
      </c>
      <c r="M212" s="14" t="str">
        <f t="shared" si="147"/>
        <v>1</v>
      </c>
      <c r="N212" s="14" t="str">
        <f t="shared" si="147"/>
        <v>0</v>
      </c>
      <c r="O212" s="14" t="str">
        <f t="shared" si="147"/>
        <v>1</v>
      </c>
      <c r="P212" s="14" t="str">
        <f t="shared" si="147"/>
        <v>0</v>
      </c>
      <c r="Q212" s="14" t="str">
        <f t="shared" si="147"/>
        <v>0</v>
      </c>
      <c r="R212" s="14" t="str">
        <f t="shared" si="147"/>
        <v>0</v>
      </c>
      <c r="S212" s="14" t="str">
        <f t="shared" si="147"/>
        <v>1</v>
      </c>
      <c r="T212" s="14" t="str">
        <f t="shared" si="147"/>
        <v>1</v>
      </c>
      <c r="U212" s="14" t="str">
        <f t="shared" si="147"/>
        <v>1</v>
      </c>
      <c r="V212" s="14" t="str">
        <f t="shared" si="147"/>
        <v>0</v>
      </c>
      <c r="AQ212" s="18" t="str">
        <f t="shared" si="120"/>
        <v>0</v>
      </c>
      <c r="AR212" s="14" t="str">
        <f t="shared" si="124"/>
        <v>1</v>
      </c>
      <c r="AS212" s="14" t="str">
        <f t="shared" si="125"/>
        <v/>
      </c>
      <c r="AT212" s="14" t="str">
        <f t="shared" si="126"/>
        <v/>
      </c>
      <c r="AU212" s="14" t="str">
        <f t="shared" si="127"/>
        <v/>
      </c>
      <c r="AV212" s="14" t="str">
        <f t="shared" si="128"/>
        <v/>
      </c>
      <c r="AW212" s="14" t="str">
        <f t="shared" si="129"/>
        <v/>
      </c>
      <c r="AX212" s="14" t="str">
        <f t="shared" si="130"/>
        <v/>
      </c>
      <c r="AY212" s="14" t="str">
        <f t="shared" si="131"/>
        <v/>
      </c>
      <c r="AZ212" s="14" t="str">
        <f t="shared" si="132"/>
        <v/>
      </c>
      <c r="BA212" s="14" t="str">
        <f t="shared" si="133"/>
        <v/>
      </c>
      <c r="BB212" s="14" t="str">
        <f t="shared" si="134"/>
        <v/>
      </c>
      <c r="BF212" s="18" t="str">
        <f t="shared" si="135"/>
        <v>0</v>
      </c>
      <c r="BG212" s="14" t="str">
        <f t="shared" si="136"/>
        <v/>
      </c>
      <c r="BH212" s="14" t="str">
        <f t="shared" si="137"/>
        <v/>
      </c>
      <c r="BI212" s="14" t="str">
        <f t="shared" si="138"/>
        <v/>
      </c>
      <c r="BJ212" s="14" t="str">
        <f t="shared" si="139"/>
        <v/>
      </c>
      <c r="BK212" s="14" t="str">
        <f t="shared" si="140"/>
        <v/>
      </c>
      <c r="BL212" s="14" t="str">
        <f t="shared" si="141"/>
        <v/>
      </c>
      <c r="BM212" s="14" t="str">
        <f t="shared" si="142"/>
        <v/>
      </c>
      <c r="BN212" s="14" t="str">
        <f t="shared" si="143"/>
        <v/>
      </c>
      <c r="BO212" s="14" t="str">
        <f t="shared" si="144"/>
        <v/>
      </c>
      <c r="BP212" s="14" t="str">
        <f t="shared" si="145"/>
        <v/>
      </c>
      <c r="BQ212" s="14" t="str">
        <f t="shared" si="146"/>
        <v/>
      </c>
    </row>
    <row r="213" spans="10:69">
      <c r="J213" s="13" t="s">
        <v>260</v>
      </c>
      <c r="K213" s="14" t="str">
        <f t="shared" si="122"/>
        <v>0</v>
      </c>
      <c r="L213" s="14" t="str">
        <f t="shared" si="147"/>
        <v>0</v>
      </c>
      <c r="M213" s="14" t="str">
        <f t="shared" si="147"/>
        <v>1</v>
      </c>
      <c r="N213" s="14" t="str">
        <f t="shared" si="147"/>
        <v>1</v>
      </c>
      <c r="O213" s="14" t="str">
        <f t="shared" si="147"/>
        <v>1</v>
      </c>
      <c r="P213" s="14" t="str">
        <f t="shared" si="147"/>
        <v>0</v>
      </c>
      <c r="Q213" s="14" t="str">
        <f t="shared" si="147"/>
        <v>1</v>
      </c>
      <c r="R213" s="14" t="str">
        <f t="shared" si="147"/>
        <v>0</v>
      </c>
      <c r="S213" s="14" t="str">
        <f t="shared" si="147"/>
        <v>1</v>
      </c>
      <c r="T213" s="14" t="str">
        <f t="shared" si="147"/>
        <v>1</v>
      </c>
      <c r="U213" s="14" t="str">
        <f t="shared" si="147"/>
        <v>0</v>
      </c>
      <c r="V213" s="14" t="str">
        <f t="shared" si="147"/>
        <v>0</v>
      </c>
      <c r="AQ213" s="18" t="str">
        <f t="shared" si="120"/>
        <v>0</v>
      </c>
      <c r="AR213" s="14" t="str">
        <f t="shared" si="124"/>
        <v>0</v>
      </c>
      <c r="AS213" s="14" t="str">
        <f t="shared" si="125"/>
        <v>1</v>
      </c>
      <c r="AT213" s="14" t="str">
        <f t="shared" si="126"/>
        <v/>
      </c>
      <c r="AU213" s="14" t="str">
        <f t="shared" si="127"/>
        <v/>
      </c>
      <c r="AV213" s="14" t="str">
        <f t="shared" si="128"/>
        <v/>
      </c>
      <c r="AW213" s="14" t="str">
        <f t="shared" si="129"/>
        <v/>
      </c>
      <c r="AX213" s="14" t="str">
        <f t="shared" si="130"/>
        <v/>
      </c>
      <c r="AY213" s="14" t="str">
        <f t="shared" si="131"/>
        <v/>
      </c>
      <c r="AZ213" s="14" t="str">
        <f t="shared" si="132"/>
        <v/>
      </c>
      <c r="BA213" s="14" t="str">
        <f t="shared" si="133"/>
        <v/>
      </c>
      <c r="BB213" s="14" t="str">
        <f t="shared" si="134"/>
        <v/>
      </c>
      <c r="BF213" s="18" t="str">
        <f t="shared" si="135"/>
        <v>0</v>
      </c>
      <c r="BG213" s="14" t="str">
        <f t="shared" si="136"/>
        <v/>
      </c>
      <c r="BH213" s="14" t="str">
        <f t="shared" si="137"/>
        <v/>
      </c>
      <c r="BI213" s="14" t="str">
        <f t="shared" si="138"/>
        <v/>
      </c>
      <c r="BJ213" s="14" t="str">
        <f t="shared" si="139"/>
        <v/>
      </c>
      <c r="BK213" s="14" t="str">
        <f t="shared" si="140"/>
        <v/>
      </c>
      <c r="BL213" s="14" t="str">
        <f t="shared" si="141"/>
        <v/>
      </c>
      <c r="BM213" s="14" t="str">
        <f t="shared" si="142"/>
        <v/>
      </c>
      <c r="BN213" s="14" t="str">
        <f t="shared" si="143"/>
        <v/>
      </c>
      <c r="BO213" s="14" t="str">
        <f t="shared" si="144"/>
        <v/>
      </c>
      <c r="BP213" s="14" t="str">
        <f t="shared" si="145"/>
        <v/>
      </c>
      <c r="BQ213" s="14" t="str">
        <f t="shared" si="146"/>
        <v/>
      </c>
    </row>
    <row r="214" spans="10:69">
      <c r="J214" s="13" t="s">
        <v>261</v>
      </c>
      <c r="K214" s="14" t="str">
        <f t="shared" si="122"/>
        <v>1</v>
      </c>
      <c r="L214" s="14" t="str">
        <f t="shared" si="147"/>
        <v>1</v>
      </c>
      <c r="M214" s="14" t="str">
        <f t="shared" si="147"/>
        <v>1</v>
      </c>
      <c r="N214" s="14" t="str">
        <f t="shared" si="147"/>
        <v>1</v>
      </c>
      <c r="O214" s="14" t="str">
        <f t="shared" si="147"/>
        <v>1</v>
      </c>
      <c r="P214" s="14" t="str">
        <f t="shared" si="147"/>
        <v>0</v>
      </c>
      <c r="Q214" s="14" t="str">
        <f t="shared" si="147"/>
        <v>1</v>
      </c>
      <c r="R214" s="14" t="str">
        <f t="shared" si="147"/>
        <v>1</v>
      </c>
      <c r="S214" s="14" t="str">
        <f t="shared" si="147"/>
        <v>1</v>
      </c>
      <c r="T214" s="14" t="str">
        <f t="shared" si="147"/>
        <v>1</v>
      </c>
      <c r="U214" s="14" t="str">
        <f t="shared" si="147"/>
        <v>0</v>
      </c>
      <c r="V214" s="14" t="str">
        <f t="shared" si="147"/>
        <v>1</v>
      </c>
      <c r="AQ214" s="18" t="str">
        <f t="shared" ref="AQ214:AQ277" si="148">K214</f>
        <v>1</v>
      </c>
      <c r="AR214" s="14" t="str">
        <f t="shared" si="124"/>
        <v/>
      </c>
      <c r="AS214" s="14" t="str">
        <f t="shared" si="125"/>
        <v/>
      </c>
      <c r="AT214" s="14" t="str">
        <f t="shared" si="126"/>
        <v/>
      </c>
      <c r="AU214" s="14" t="str">
        <f t="shared" si="127"/>
        <v/>
      </c>
      <c r="AV214" s="14" t="str">
        <f t="shared" si="128"/>
        <v/>
      </c>
      <c r="AW214" s="14" t="str">
        <f t="shared" si="129"/>
        <v/>
      </c>
      <c r="AX214" s="14" t="str">
        <f t="shared" si="130"/>
        <v/>
      </c>
      <c r="AY214" s="14" t="str">
        <f t="shared" si="131"/>
        <v/>
      </c>
      <c r="AZ214" s="14" t="str">
        <f t="shared" si="132"/>
        <v/>
      </c>
      <c r="BA214" s="14" t="str">
        <f t="shared" si="133"/>
        <v/>
      </c>
      <c r="BB214" s="14" t="str">
        <f t="shared" si="134"/>
        <v/>
      </c>
      <c r="BF214" s="18" t="str">
        <f t="shared" si="135"/>
        <v>1</v>
      </c>
      <c r="BG214" s="14" t="str">
        <f t="shared" si="136"/>
        <v>1</v>
      </c>
      <c r="BH214" s="14" t="str">
        <f t="shared" si="137"/>
        <v>1</v>
      </c>
      <c r="BI214" s="14" t="str">
        <f t="shared" si="138"/>
        <v/>
      </c>
      <c r="BJ214" s="14" t="str">
        <f t="shared" si="139"/>
        <v/>
      </c>
      <c r="BK214" s="14" t="str">
        <f t="shared" si="140"/>
        <v/>
      </c>
      <c r="BL214" s="14" t="str">
        <f t="shared" si="141"/>
        <v/>
      </c>
      <c r="BM214" s="14" t="str">
        <f t="shared" si="142"/>
        <v/>
      </c>
      <c r="BN214" s="14" t="str">
        <f t="shared" si="143"/>
        <v/>
      </c>
      <c r="BO214" s="14" t="str">
        <f t="shared" si="144"/>
        <v/>
      </c>
      <c r="BP214" s="14" t="str">
        <f t="shared" si="145"/>
        <v/>
      </c>
      <c r="BQ214" s="14" t="str">
        <f t="shared" si="146"/>
        <v/>
      </c>
    </row>
    <row r="215" spans="10:69">
      <c r="J215" s="13" t="s">
        <v>262</v>
      </c>
      <c r="K215" s="14" t="str">
        <f t="shared" si="122"/>
        <v>0</v>
      </c>
      <c r="L215" s="14" t="str">
        <f t="shared" si="147"/>
        <v>0</v>
      </c>
      <c r="M215" s="14" t="str">
        <f t="shared" si="147"/>
        <v>1</v>
      </c>
      <c r="N215" s="14" t="str">
        <f t="shared" si="147"/>
        <v>0</v>
      </c>
      <c r="O215" s="14" t="str">
        <f t="shared" si="147"/>
        <v>0</v>
      </c>
      <c r="P215" s="14" t="str">
        <f t="shared" si="147"/>
        <v>1</v>
      </c>
      <c r="Q215" s="14" t="str">
        <f t="shared" si="147"/>
        <v>0</v>
      </c>
      <c r="R215" s="14" t="str">
        <f t="shared" si="147"/>
        <v>0</v>
      </c>
      <c r="S215" s="14" t="str">
        <f t="shared" si="147"/>
        <v>0</v>
      </c>
      <c r="T215" s="14" t="str">
        <f t="shared" si="147"/>
        <v>1</v>
      </c>
      <c r="U215" s="14" t="str">
        <f t="shared" si="147"/>
        <v>1</v>
      </c>
      <c r="V215" s="14" t="str">
        <f t="shared" si="147"/>
        <v>1</v>
      </c>
      <c r="AQ215" s="18" t="str">
        <f t="shared" si="148"/>
        <v>0</v>
      </c>
      <c r="AR215" s="14" t="str">
        <f t="shared" si="124"/>
        <v>0</v>
      </c>
      <c r="AS215" s="14" t="str">
        <f t="shared" si="125"/>
        <v>1</v>
      </c>
      <c r="AT215" s="14" t="str">
        <f t="shared" si="126"/>
        <v/>
      </c>
      <c r="AU215" s="14" t="str">
        <f t="shared" si="127"/>
        <v/>
      </c>
      <c r="AV215" s="14" t="str">
        <f t="shared" si="128"/>
        <v/>
      </c>
      <c r="AW215" s="14" t="str">
        <f t="shared" si="129"/>
        <v/>
      </c>
      <c r="AX215" s="14" t="str">
        <f t="shared" si="130"/>
        <v/>
      </c>
      <c r="AY215" s="14" t="str">
        <f t="shared" si="131"/>
        <v/>
      </c>
      <c r="AZ215" s="14" t="str">
        <f t="shared" si="132"/>
        <v/>
      </c>
      <c r="BA215" s="14" t="str">
        <f t="shared" si="133"/>
        <v/>
      </c>
      <c r="BB215" s="14" t="str">
        <f t="shared" si="134"/>
        <v/>
      </c>
      <c r="BF215" s="18" t="str">
        <f t="shared" si="135"/>
        <v>0</v>
      </c>
      <c r="BG215" s="14" t="str">
        <f t="shared" si="136"/>
        <v/>
      </c>
      <c r="BH215" s="14" t="str">
        <f t="shared" si="137"/>
        <v/>
      </c>
      <c r="BI215" s="14" t="str">
        <f t="shared" si="138"/>
        <v/>
      </c>
      <c r="BJ215" s="14" t="str">
        <f t="shared" si="139"/>
        <v/>
      </c>
      <c r="BK215" s="14" t="str">
        <f t="shared" si="140"/>
        <v/>
      </c>
      <c r="BL215" s="14" t="str">
        <f t="shared" si="141"/>
        <v/>
      </c>
      <c r="BM215" s="14" t="str">
        <f t="shared" si="142"/>
        <v/>
      </c>
      <c r="BN215" s="14" t="str">
        <f t="shared" si="143"/>
        <v/>
      </c>
      <c r="BO215" s="14" t="str">
        <f t="shared" si="144"/>
        <v/>
      </c>
      <c r="BP215" s="14" t="str">
        <f t="shared" si="145"/>
        <v/>
      </c>
      <c r="BQ215" s="14" t="str">
        <f t="shared" si="146"/>
        <v/>
      </c>
    </row>
    <row r="216" spans="10:69">
      <c r="J216" s="13" t="s">
        <v>263</v>
      </c>
      <c r="K216" s="14" t="str">
        <f t="shared" si="122"/>
        <v>1</v>
      </c>
      <c r="L216" s="14" t="str">
        <f t="shared" si="147"/>
        <v>1</v>
      </c>
      <c r="M216" s="14" t="str">
        <f t="shared" si="147"/>
        <v>1</v>
      </c>
      <c r="N216" s="14" t="str">
        <f t="shared" si="147"/>
        <v>0</v>
      </c>
      <c r="O216" s="14" t="str">
        <f t="shared" si="147"/>
        <v>1</v>
      </c>
      <c r="P216" s="14" t="str">
        <f t="shared" si="147"/>
        <v>0</v>
      </c>
      <c r="Q216" s="14" t="str">
        <f t="shared" si="147"/>
        <v>1</v>
      </c>
      <c r="R216" s="14" t="str">
        <f t="shared" si="147"/>
        <v>1</v>
      </c>
      <c r="S216" s="14" t="str">
        <f t="shared" si="147"/>
        <v>0</v>
      </c>
      <c r="T216" s="14" t="str">
        <f t="shared" si="147"/>
        <v>0</v>
      </c>
      <c r="U216" s="14" t="str">
        <f t="shared" si="147"/>
        <v>1</v>
      </c>
      <c r="V216" s="14" t="str">
        <f t="shared" si="147"/>
        <v>0</v>
      </c>
      <c r="AQ216" s="18" t="str">
        <f t="shared" si="148"/>
        <v>1</v>
      </c>
      <c r="AR216" s="14" t="str">
        <f t="shared" si="124"/>
        <v/>
      </c>
      <c r="AS216" s="14" t="str">
        <f t="shared" si="125"/>
        <v/>
      </c>
      <c r="AT216" s="14" t="str">
        <f t="shared" si="126"/>
        <v/>
      </c>
      <c r="AU216" s="14" t="str">
        <f t="shared" si="127"/>
        <v/>
      </c>
      <c r="AV216" s="14" t="str">
        <f t="shared" si="128"/>
        <v/>
      </c>
      <c r="AW216" s="14" t="str">
        <f t="shared" si="129"/>
        <v/>
      </c>
      <c r="AX216" s="14" t="str">
        <f t="shared" si="130"/>
        <v/>
      </c>
      <c r="AY216" s="14" t="str">
        <f t="shared" si="131"/>
        <v/>
      </c>
      <c r="AZ216" s="14" t="str">
        <f t="shared" si="132"/>
        <v/>
      </c>
      <c r="BA216" s="14" t="str">
        <f t="shared" si="133"/>
        <v/>
      </c>
      <c r="BB216" s="14" t="str">
        <f t="shared" si="134"/>
        <v/>
      </c>
      <c r="BF216" s="18" t="str">
        <f t="shared" si="135"/>
        <v>1</v>
      </c>
      <c r="BG216" s="14" t="str">
        <f t="shared" si="136"/>
        <v>1</v>
      </c>
      <c r="BH216" s="14" t="str">
        <f t="shared" si="137"/>
        <v>1</v>
      </c>
      <c r="BI216" s="14" t="str">
        <f t="shared" si="138"/>
        <v/>
      </c>
      <c r="BJ216" s="14" t="str">
        <f t="shared" si="139"/>
        <v/>
      </c>
      <c r="BK216" s="14" t="str">
        <f t="shared" si="140"/>
        <v/>
      </c>
      <c r="BL216" s="14" t="str">
        <f t="shared" si="141"/>
        <v/>
      </c>
      <c r="BM216" s="14" t="str">
        <f t="shared" si="142"/>
        <v/>
      </c>
      <c r="BN216" s="14" t="str">
        <f t="shared" si="143"/>
        <v/>
      </c>
      <c r="BO216" s="14" t="str">
        <f t="shared" si="144"/>
        <v/>
      </c>
      <c r="BP216" s="14" t="str">
        <f t="shared" si="145"/>
        <v/>
      </c>
      <c r="BQ216" s="14" t="str">
        <f t="shared" si="146"/>
        <v/>
      </c>
    </row>
    <row r="217" spans="10:69">
      <c r="J217" s="13" t="s">
        <v>264</v>
      </c>
      <c r="K217" s="14" t="str">
        <f t="shared" si="122"/>
        <v>1</v>
      </c>
      <c r="L217" s="14" t="str">
        <f t="shared" si="147"/>
        <v>1</v>
      </c>
      <c r="M217" s="14" t="str">
        <f t="shared" si="147"/>
        <v>1</v>
      </c>
      <c r="N217" s="14" t="str">
        <f t="shared" si="147"/>
        <v>0</v>
      </c>
      <c r="O217" s="14" t="str">
        <f t="shared" si="147"/>
        <v>0</v>
      </c>
      <c r="P217" s="14" t="str">
        <f t="shared" si="147"/>
        <v>1</v>
      </c>
      <c r="Q217" s="14" t="str">
        <f t="shared" si="147"/>
        <v>0</v>
      </c>
      <c r="R217" s="14" t="str">
        <f t="shared" si="147"/>
        <v>1</v>
      </c>
      <c r="S217" s="14" t="str">
        <f t="shared" si="147"/>
        <v>0</v>
      </c>
      <c r="T217" s="14" t="str">
        <f t="shared" si="147"/>
        <v>0</v>
      </c>
      <c r="U217" s="14" t="str">
        <f t="shared" si="147"/>
        <v>0</v>
      </c>
      <c r="V217" s="14" t="str">
        <f t="shared" si="147"/>
        <v>1</v>
      </c>
      <c r="AQ217" s="18" t="str">
        <f t="shared" si="148"/>
        <v>1</v>
      </c>
      <c r="AR217" s="14" t="str">
        <f t="shared" si="124"/>
        <v/>
      </c>
      <c r="AS217" s="14" t="str">
        <f t="shared" si="125"/>
        <v/>
      </c>
      <c r="AT217" s="14" t="str">
        <f t="shared" si="126"/>
        <v/>
      </c>
      <c r="AU217" s="14" t="str">
        <f t="shared" si="127"/>
        <v/>
      </c>
      <c r="AV217" s="14" t="str">
        <f t="shared" si="128"/>
        <v/>
      </c>
      <c r="AW217" s="14" t="str">
        <f t="shared" si="129"/>
        <v/>
      </c>
      <c r="AX217" s="14" t="str">
        <f t="shared" si="130"/>
        <v/>
      </c>
      <c r="AY217" s="14" t="str">
        <f t="shared" si="131"/>
        <v/>
      </c>
      <c r="AZ217" s="14" t="str">
        <f t="shared" si="132"/>
        <v/>
      </c>
      <c r="BA217" s="14" t="str">
        <f t="shared" si="133"/>
        <v/>
      </c>
      <c r="BB217" s="14" t="str">
        <f t="shared" si="134"/>
        <v/>
      </c>
      <c r="BF217" s="18" t="str">
        <f t="shared" si="135"/>
        <v>1</v>
      </c>
      <c r="BG217" s="14" t="str">
        <f t="shared" si="136"/>
        <v>1</v>
      </c>
      <c r="BH217" s="14" t="str">
        <f t="shared" si="137"/>
        <v>1</v>
      </c>
      <c r="BI217" s="14" t="str">
        <f t="shared" si="138"/>
        <v/>
      </c>
      <c r="BJ217" s="14" t="str">
        <f t="shared" si="139"/>
        <v/>
      </c>
      <c r="BK217" s="14" t="str">
        <f t="shared" si="140"/>
        <v/>
      </c>
      <c r="BL217" s="14" t="str">
        <f t="shared" si="141"/>
        <v/>
      </c>
      <c r="BM217" s="14" t="str">
        <f t="shared" si="142"/>
        <v/>
      </c>
      <c r="BN217" s="14" t="str">
        <f t="shared" si="143"/>
        <v/>
      </c>
      <c r="BO217" s="14" t="str">
        <f t="shared" si="144"/>
        <v/>
      </c>
      <c r="BP217" s="14" t="str">
        <f t="shared" si="145"/>
        <v/>
      </c>
      <c r="BQ217" s="14" t="str">
        <f t="shared" si="146"/>
        <v/>
      </c>
    </row>
    <row r="218" spans="10:69">
      <c r="J218" s="13" t="s">
        <v>265</v>
      </c>
      <c r="K218" s="14" t="str">
        <f t="shared" si="122"/>
        <v>0</v>
      </c>
      <c r="L218" s="14" t="str">
        <f t="shared" si="147"/>
        <v>0</v>
      </c>
      <c r="M218" s="14" t="str">
        <f t="shared" si="147"/>
        <v>1</v>
      </c>
      <c r="N218" s="14" t="str">
        <f t="shared" si="147"/>
        <v>1</v>
      </c>
      <c r="O218" s="14" t="str">
        <f t="shared" si="147"/>
        <v>1</v>
      </c>
      <c r="P218" s="14" t="str">
        <f t="shared" si="147"/>
        <v>0</v>
      </c>
      <c r="Q218" s="14" t="str">
        <f t="shared" si="147"/>
        <v>0</v>
      </c>
      <c r="R218" s="14" t="str">
        <f t="shared" si="147"/>
        <v>0</v>
      </c>
      <c r="S218" s="14" t="str">
        <f t="shared" si="147"/>
        <v>1</v>
      </c>
      <c r="T218" s="14" t="str">
        <f t="shared" si="147"/>
        <v>0</v>
      </c>
      <c r="U218" s="14" t="str">
        <f t="shared" si="147"/>
        <v>0</v>
      </c>
      <c r="V218" s="14" t="str">
        <f t="shared" si="147"/>
        <v>1</v>
      </c>
      <c r="AQ218" s="18" t="str">
        <f t="shared" si="148"/>
        <v>0</v>
      </c>
      <c r="AR218" s="14" t="str">
        <f t="shared" si="124"/>
        <v>0</v>
      </c>
      <c r="AS218" s="14" t="str">
        <f t="shared" si="125"/>
        <v>1</v>
      </c>
      <c r="AT218" s="14" t="str">
        <f t="shared" si="126"/>
        <v/>
      </c>
      <c r="AU218" s="14" t="str">
        <f t="shared" si="127"/>
        <v/>
      </c>
      <c r="AV218" s="14" t="str">
        <f t="shared" si="128"/>
        <v/>
      </c>
      <c r="AW218" s="14" t="str">
        <f t="shared" si="129"/>
        <v/>
      </c>
      <c r="AX218" s="14" t="str">
        <f t="shared" si="130"/>
        <v/>
      </c>
      <c r="AY218" s="14" t="str">
        <f t="shared" si="131"/>
        <v/>
      </c>
      <c r="AZ218" s="14" t="str">
        <f t="shared" si="132"/>
        <v/>
      </c>
      <c r="BA218" s="14" t="str">
        <f t="shared" si="133"/>
        <v/>
      </c>
      <c r="BB218" s="14" t="str">
        <f t="shared" si="134"/>
        <v/>
      </c>
      <c r="BF218" s="18" t="str">
        <f t="shared" si="135"/>
        <v>0</v>
      </c>
      <c r="BG218" s="14" t="str">
        <f t="shared" si="136"/>
        <v/>
      </c>
      <c r="BH218" s="14" t="str">
        <f t="shared" si="137"/>
        <v/>
      </c>
      <c r="BI218" s="14" t="str">
        <f t="shared" si="138"/>
        <v/>
      </c>
      <c r="BJ218" s="14" t="str">
        <f t="shared" si="139"/>
        <v/>
      </c>
      <c r="BK218" s="14" t="str">
        <f t="shared" si="140"/>
        <v/>
      </c>
      <c r="BL218" s="14" t="str">
        <f t="shared" si="141"/>
        <v/>
      </c>
      <c r="BM218" s="14" t="str">
        <f t="shared" si="142"/>
        <v/>
      </c>
      <c r="BN218" s="14" t="str">
        <f t="shared" si="143"/>
        <v/>
      </c>
      <c r="BO218" s="14" t="str">
        <f t="shared" si="144"/>
        <v/>
      </c>
      <c r="BP218" s="14" t="str">
        <f t="shared" si="145"/>
        <v/>
      </c>
      <c r="BQ218" s="14" t="str">
        <f t="shared" si="146"/>
        <v/>
      </c>
    </row>
    <row r="219" spans="10:69">
      <c r="J219" s="13" t="s">
        <v>266</v>
      </c>
      <c r="K219" s="14" t="str">
        <f t="shared" si="122"/>
        <v>1</v>
      </c>
      <c r="L219" s="14" t="str">
        <f t="shared" si="147"/>
        <v>1</v>
      </c>
      <c r="M219" s="14" t="str">
        <f t="shared" si="147"/>
        <v>1</v>
      </c>
      <c r="N219" s="14" t="str">
        <f t="shared" si="147"/>
        <v>0</v>
      </c>
      <c r="O219" s="14" t="str">
        <f t="shared" si="147"/>
        <v>1</v>
      </c>
      <c r="P219" s="14" t="str">
        <f t="shared" si="147"/>
        <v>1</v>
      </c>
      <c r="Q219" s="14" t="str">
        <f t="shared" si="147"/>
        <v>0</v>
      </c>
      <c r="R219" s="14" t="str">
        <f t="shared" si="147"/>
        <v>1</v>
      </c>
      <c r="S219" s="14" t="str">
        <f t="shared" si="147"/>
        <v>1</v>
      </c>
      <c r="T219" s="14" t="str">
        <f t="shared" si="147"/>
        <v>0</v>
      </c>
      <c r="U219" s="14" t="str">
        <f t="shared" si="147"/>
        <v>0</v>
      </c>
      <c r="V219" s="14" t="str">
        <f t="shared" si="147"/>
        <v>1</v>
      </c>
      <c r="AQ219" s="18" t="str">
        <f t="shared" si="148"/>
        <v>1</v>
      </c>
      <c r="AR219" s="14" t="str">
        <f t="shared" si="124"/>
        <v/>
      </c>
      <c r="AS219" s="14" t="str">
        <f t="shared" si="125"/>
        <v/>
      </c>
      <c r="AT219" s="14" t="str">
        <f t="shared" si="126"/>
        <v/>
      </c>
      <c r="AU219" s="14" t="str">
        <f t="shared" si="127"/>
        <v/>
      </c>
      <c r="AV219" s="14" t="str">
        <f t="shared" si="128"/>
        <v/>
      </c>
      <c r="AW219" s="14" t="str">
        <f t="shared" si="129"/>
        <v/>
      </c>
      <c r="AX219" s="14" t="str">
        <f t="shared" si="130"/>
        <v/>
      </c>
      <c r="AY219" s="14" t="str">
        <f t="shared" si="131"/>
        <v/>
      </c>
      <c r="AZ219" s="14" t="str">
        <f t="shared" si="132"/>
        <v/>
      </c>
      <c r="BA219" s="14" t="str">
        <f t="shared" si="133"/>
        <v/>
      </c>
      <c r="BB219" s="14" t="str">
        <f t="shared" si="134"/>
        <v/>
      </c>
      <c r="BF219" s="18" t="str">
        <f t="shared" si="135"/>
        <v>1</v>
      </c>
      <c r="BG219" s="14" t="str">
        <f t="shared" si="136"/>
        <v>1</v>
      </c>
      <c r="BH219" s="14" t="str">
        <f t="shared" si="137"/>
        <v>1</v>
      </c>
      <c r="BI219" s="14" t="str">
        <f t="shared" si="138"/>
        <v/>
      </c>
      <c r="BJ219" s="14" t="str">
        <f t="shared" si="139"/>
        <v/>
      </c>
      <c r="BK219" s="14" t="str">
        <f t="shared" si="140"/>
        <v/>
      </c>
      <c r="BL219" s="14" t="str">
        <f t="shared" si="141"/>
        <v/>
      </c>
      <c r="BM219" s="14" t="str">
        <f t="shared" si="142"/>
        <v/>
      </c>
      <c r="BN219" s="14" t="str">
        <f t="shared" si="143"/>
        <v/>
      </c>
      <c r="BO219" s="14" t="str">
        <f t="shared" si="144"/>
        <v/>
      </c>
      <c r="BP219" s="14" t="str">
        <f t="shared" si="145"/>
        <v/>
      </c>
      <c r="BQ219" s="14" t="str">
        <f t="shared" si="146"/>
        <v/>
      </c>
    </row>
    <row r="220" spans="10:69">
      <c r="J220" s="13" t="s">
        <v>267</v>
      </c>
      <c r="K220" s="14" t="str">
        <f t="shared" si="122"/>
        <v>1</v>
      </c>
      <c r="L220" s="14" t="str">
        <f t="shared" si="147"/>
        <v>1</v>
      </c>
      <c r="M220" s="14" t="str">
        <f t="shared" si="147"/>
        <v>0</v>
      </c>
      <c r="N220" s="14" t="str">
        <f t="shared" si="147"/>
        <v>0</v>
      </c>
      <c r="O220" s="14" t="str">
        <f t="shared" si="147"/>
        <v>1</v>
      </c>
      <c r="P220" s="14" t="str">
        <f t="shared" si="147"/>
        <v>1</v>
      </c>
      <c r="Q220" s="14" t="str">
        <f t="shared" si="147"/>
        <v>0</v>
      </c>
      <c r="R220" s="14" t="str">
        <f t="shared" si="147"/>
        <v>1</v>
      </c>
      <c r="S220" s="14" t="str">
        <f t="shared" si="147"/>
        <v>0</v>
      </c>
      <c r="T220" s="14" t="str">
        <f t="shared" si="147"/>
        <v>0</v>
      </c>
      <c r="U220" s="14" t="str">
        <f t="shared" si="147"/>
        <v>0</v>
      </c>
      <c r="V220" s="14" t="str">
        <f t="shared" si="147"/>
        <v>0</v>
      </c>
      <c r="AQ220" s="18" t="str">
        <f t="shared" si="148"/>
        <v>1</v>
      </c>
      <c r="AR220" s="14" t="str">
        <f t="shared" si="124"/>
        <v/>
      </c>
      <c r="AS220" s="14" t="str">
        <f t="shared" si="125"/>
        <v/>
      </c>
      <c r="AT220" s="14" t="str">
        <f t="shared" si="126"/>
        <v/>
      </c>
      <c r="AU220" s="14" t="str">
        <f t="shared" si="127"/>
        <v/>
      </c>
      <c r="AV220" s="14" t="str">
        <f t="shared" si="128"/>
        <v/>
      </c>
      <c r="AW220" s="14" t="str">
        <f t="shared" si="129"/>
        <v/>
      </c>
      <c r="AX220" s="14" t="str">
        <f t="shared" si="130"/>
        <v/>
      </c>
      <c r="AY220" s="14" t="str">
        <f t="shared" si="131"/>
        <v/>
      </c>
      <c r="AZ220" s="14" t="str">
        <f t="shared" si="132"/>
        <v/>
      </c>
      <c r="BA220" s="14" t="str">
        <f t="shared" si="133"/>
        <v/>
      </c>
      <c r="BB220" s="14" t="str">
        <f t="shared" si="134"/>
        <v/>
      </c>
      <c r="BF220" s="18" t="str">
        <f t="shared" si="135"/>
        <v>1</v>
      </c>
      <c r="BG220" s="14" t="str">
        <f t="shared" si="136"/>
        <v>1</v>
      </c>
      <c r="BH220" s="14" t="str">
        <f t="shared" si="137"/>
        <v>0</v>
      </c>
      <c r="BI220" s="14" t="str">
        <f t="shared" si="138"/>
        <v>0</v>
      </c>
      <c r="BJ220" s="14" t="str">
        <f t="shared" si="139"/>
        <v>1</v>
      </c>
      <c r="BK220" s="14" t="str">
        <f t="shared" si="140"/>
        <v>1</v>
      </c>
      <c r="BL220" s="14" t="str">
        <f t="shared" si="141"/>
        <v/>
      </c>
      <c r="BM220" s="14" t="str">
        <f t="shared" si="142"/>
        <v/>
      </c>
      <c r="BN220" s="14" t="str">
        <f t="shared" si="143"/>
        <v/>
      </c>
      <c r="BO220" s="14" t="str">
        <f t="shared" si="144"/>
        <v/>
      </c>
      <c r="BP220" s="14" t="str">
        <f t="shared" si="145"/>
        <v/>
      </c>
      <c r="BQ220" s="14" t="str">
        <f t="shared" si="146"/>
        <v/>
      </c>
    </row>
    <row r="221" spans="10:69">
      <c r="J221" s="13" t="s">
        <v>268</v>
      </c>
      <c r="K221" s="14" t="str">
        <f t="shared" si="122"/>
        <v>1</v>
      </c>
      <c r="L221" s="14" t="str">
        <f t="shared" si="147"/>
        <v>0</v>
      </c>
      <c r="M221" s="14" t="str">
        <f t="shared" si="147"/>
        <v>0</v>
      </c>
      <c r="N221" s="14" t="str">
        <f t="shared" si="147"/>
        <v>1</v>
      </c>
      <c r="O221" s="14" t="str">
        <f t="shared" si="147"/>
        <v>1</v>
      </c>
      <c r="P221" s="14" t="str">
        <f t="shared" si="147"/>
        <v>0</v>
      </c>
      <c r="Q221" s="14" t="str">
        <f t="shared" si="147"/>
        <v>1</v>
      </c>
      <c r="R221" s="14" t="str">
        <f t="shared" si="147"/>
        <v>0</v>
      </c>
      <c r="S221" s="14" t="str">
        <f t="shared" si="147"/>
        <v>1</v>
      </c>
      <c r="T221" s="14" t="str">
        <f t="shared" si="147"/>
        <v>0</v>
      </c>
      <c r="U221" s="14" t="str">
        <f t="shared" si="147"/>
        <v>0</v>
      </c>
      <c r="V221" s="14" t="str">
        <f t="shared" si="147"/>
        <v>0</v>
      </c>
      <c r="AQ221" s="18" t="str">
        <f t="shared" si="148"/>
        <v>1</v>
      </c>
      <c r="AR221" s="14" t="str">
        <f t="shared" si="124"/>
        <v/>
      </c>
      <c r="AS221" s="14" t="str">
        <f t="shared" si="125"/>
        <v/>
      </c>
      <c r="AT221" s="14" t="str">
        <f t="shared" si="126"/>
        <v/>
      </c>
      <c r="AU221" s="14" t="str">
        <f t="shared" si="127"/>
        <v/>
      </c>
      <c r="AV221" s="14" t="str">
        <f t="shared" si="128"/>
        <v/>
      </c>
      <c r="AW221" s="14" t="str">
        <f t="shared" si="129"/>
        <v/>
      </c>
      <c r="AX221" s="14" t="str">
        <f t="shared" si="130"/>
        <v/>
      </c>
      <c r="AY221" s="14" t="str">
        <f t="shared" si="131"/>
        <v/>
      </c>
      <c r="AZ221" s="14" t="str">
        <f t="shared" si="132"/>
        <v/>
      </c>
      <c r="BA221" s="14" t="str">
        <f t="shared" si="133"/>
        <v/>
      </c>
      <c r="BB221" s="14" t="str">
        <f t="shared" si="134"/>
        <v/>
      </c>
      <c r="BF221" s="18" t="str">
        <f t="shared" si="135"/>
        <v>1</v>
      </c>
      <c r="BG221" s="14" t="str">
        <f t="shared" si="136"/>
        <v>0</v>
      </c>
      <c r="BH221" s="14" t="str">
        <f t="shared" si="137"/>
        <v/>
      </c>
      <c r="BI221" s="14" t="str">
        <f t="shared" si="138"/>
        <v/>
      </c>
      <c r="BJ221" s="14" t="str">
        <f t="shared" si="139"/>
        <v/>
      </c>
      <c r="BK221" s="14" t="str">
        <f t="shared" si="140"/>
        <v/>
      </c>
      <c r="BL221" s="14" t="str">
        <f t="shared" si="141"/>
        <v/>
      </c>
      <c r="BM221" s="14" t="str">
        <f t="shared" si="142"/>
        <v/>
      </c>
      <c r="BN221" s="14" t="str">
        <f t="shared" si="143"/>
        <v/>
      </c>
      <c r="BO221" s="14" t="str">
        <f t="shared" si="144"/>
        <v/>
      </c>
      <c r="BP221" s="14" t="str">
        <f t="shared" si="145"/>
        <v/>
      </c>
      <c r="BQ221" s="14" t="str">
        <f t="shared" si="146"/>
        <v/>
      </c>
    </row>
    <row r="222" spans="10:69">
      <c r="J222" s="13" t="s">
        <v>269</v>
      </c>
      <c r="K222" s="14" t="str">
        <f t="shared" si="122"/>
        <v>0</v>
      </c>
      <c r="L222" s="14" t="str">
        <f t="shared" si="147"/>
        <v>0</v>
      </c>
      <c r="M222" s="14" t="str">
        <f t="shared" si="147"/>
        <v>0</v>
      </c>
      <c r="N222" s="14" t="str">
        <f t="shared" si="147"/>
        <v>0</v>
      </c>
      <c r="O222" s="14" t="str">
        <f t="shared" si="147"/>
        <v>0</v>
      </c>
      <c r="P222" s="14" t="str">
        <f t="shared" si="147"/>
        <v>0</v>
      </c>
      <c r="Q222" s="14" t="str">
        <f t="shared" si="147"/>
        <v>0</v>
      </c>
      <c r="R222" s="14" t="str">
        <f t="shared" si="147"/>
        <v>1</v>
      </c>
      <c r="S222" s="14" t="str">
        <f t="shared" si="147"/>
        <v>0</v>
      </c>
      <c r="T222" s="14" t="str">
        <f t="shared" si="147"/>
        <v>1</v>
      </c>
      <c r="U222" s="14" t="str">
        <f t="shared" si="147"/>
        <v>0</v>
      </c>
      <c r="V222" s="14" t="str">
        <f t="shared" si="147"/>
        <v>1</v>
      </c>
      <c r="AQ222" s="18" t="str">
        <f t="shared" si="148"/>
        <v>0</v>
      </c>
      <c r="AR222" s="14" t="str">
        <f t="shared" si="124"/>
        <v>0</v>
      </c>
      <c r="AS222" s="14" t="str">
        <f t="shared" si="125"/>
        <v>0</v>
      </c>
      <c r="AT222" s="14" t="str">
        <f t="shared" si="126"/>
        <v>0</v>
      </c>
      <c r="AU222" s="14" t="str">
        <f t="shared" si="127"/>
        <v/>
      </c>
      <c r="AV222" s="14" t="str">
        <f t="shared" si="128"/>
        <v/>
      </c>
      <c r="AW222" s="14" t="str">
        <f t="shared" si="129"/>
        <v/>
      </c>
      <c r="AX222" s="14" t="str">
        <f t="shared" si="130"/>
        <v/>
      </c>
      <c r="AY222" s="14" t="str">
        <f t="shared" si="131"/>
        <v/>
      </c>
      <c r="AZ222" s="14" t="str">
        <f t="shared" si="132"/>
        <v/>
      </c>
      <c r="BA222" s="14" t="str">
        <f t="shared" si="133"/>
        <v/>
      </c>
      <c r="BB222" s="14" t="str">
        <f t="shared" si="134"/>
        <v/>
      </c>
      <c r="BF222" s="18" t="str">
        <f t="shared" si="135"/>
        <v>0</v>
      </c>
      <c r="BG222" s="14" t="str">
        <f t="shared" si="136"/>
        <v/>
      </c>
      <c r="BH222" s="14" t="str">
        <f t="shared" si="137"/>
        <v/>
      </c>
      <c r="BI222" s="14" t="str">
        <f t="shared" si="138"/>
        <v/>
      </c>
      <c r="BJ222" s="14" t="str">
        <f t="shared" si="139"/>
        <v/>
      </c>
      <c r="BK222" s="14" t="str">
        <f t="shared" si="140"/>
        <v/>
      </c>
      <c r="BL222" s="14" t="str">
        <f t="shared" si="141"/>
        <v/>
      </c>
      <c r="BM222" s="14" t="str">
        <f t="shared" si="142"/>
        <v/>
      </c>
      <c r="BN222" s="14" t="str">
        <f t="shared" si="143"/>
        <v/>
      </c>
      <c r="BO222" s="14" t="str">
        <f t="shared" si="144"/>
        <v/>
      </c>
      <c r="BP222" s="14" t="str">
        <f t="shared" si="145"/>
        <v/>
      </c>
      <c r="BQ222" s="14" t="str">
        <f t="shared" si="146"/>
        <v/>
      </c>
    </row>
    <row r="223" spans="10:69">
      <c r="J223" s="13" t="s">
        <v>270</v>
      </c>
      <c r="K223" s="14" t="str">
        <f t="shared" si="122"/>
        <v>1</v>
      </c>
      <c r="L223" s="14" t="str">
        <f t="shared" si="147"/>
        <v>0</v>
      </c>
      <c r="M223" s="14" t="str">
        <f t="shared" si="147"/>
        <v>1</v>
      </c>
      <c r="N223" s="14" t="str">
        <f t="shared" si="147"/>
        <v>0</v>
      </c>
      <c r="O223" s="14" t="str">
        <f t="shared" si="147"/>
        <v>1</v>
      </c>
      <c r="P223" s="14" t="str">
        <f t="shared" si="147"/>
        <v>1</v>
      </c>
      <c r="Q223" s="14" t="str">
        <f t="shared" si="147"/>
        <v>0</v>
      </c>
      <c r="R223" s="14" t="str">
        <f t="shared" si="147"/>
        <v>0</v>
      </c>
      <c r="S223" s="14" t="str">
        <f t="shared" si="147"/>
        <v>1</v>
      </c>
      <c r="T223" s="14" t="str">
        <f t="shared" si="147"/>
        <v>0</v>
      </c>
      <c r="U223" s="14" t="str">
        <f t="shared" si="147"/>
        <v>0</v>
      </c>
      <c r="V223" s="14" t="str">
        <f t="shared" si="147"/>
        <v>1</v>
      </c>
      <c r="AQ223" s="18" t="str">
        <f t="shared" si="148"/>
        <v>1</v>
      </c>
      <c r="AR223" s="14" t="str">
        <f t="shared" si="124"/>
        <v/>
      </c>
      <c r="AS223" s="14" t="str">
        <f t="shared" si="125"/>
        <v/>
      </c>
      <c r="AT223" s="14" t="str">
        <f t="shared" si="126"/>
        <v/>
      </c>
      <c r="AU223" s="14" t="str">
        <f t="shared" si="127"/>
        <v/>
      </c>
      <c r="AV223" s="14" t="str">
        <f t="shared" si="128"/>
        <v/>
      </c>
      <c r="AW223" s="14" t="str">
        <f t="shared" si="129"/>
        <v/>
      </c>
      <c r="AX223" s="14" t="str">
        <f t="shared" si="130"/>
        <v/>
      </c>
      <c r="AY223" s="14" t="str">
        <f t="shared" si="131"/>
        <v/>
      </c>
      <c r="AZ223" s="14" t="str">
        <f t="shared" si="132"/>
        <v/>
      </c>
      <c r="BA223" s="14" t="str">
        <f t="shared" si="133"/>
        <v/>
      </c>
      <c r="BB223" s="14" t="str">
        <f t="shared" si="134"/>
        <v/>
      </c>
      <c r="BF223" s="18" t="str">
        <f t="shared" si="135"/>
        <v>1</v>
      </c>
      <c r="BG223" s="14" t="str">
        <f t="shared" si="136"/>
        <v>0</v>
      </c>
      <c r="BH223" s="14" t="str">
        <f t="shared" si="137"/>
        <v/>
      </c>
      <c r="BI223" s="14" t="str">
        <f t="shared" si="138"/>
        <v/>
      </c>
      <c r="BJ223" s="14" t="str">
        <f t="shared" si="139"/>
        <v/>
      </c>
      <c r="BK223" s="14" t="str">
        <f t="shared" si="140"/>
        <v/>
      </c>
      <c r="BL223" s="14" t="str">
        <f t="shared" si="141"/>
        <v/>
      </c>
      <c r="BM223" s="14" t="str">
        <f t="shared" si="142"/>
        <v/>
      </c>
      <c r="BN223" s="14" t="str">
        <f t="shared" si="143"/>
        <v/>
      </c>
      <c r="BO223" s="14" t="str">
        <f t="shared" si="144"/>
        <v/>
      </c>
      <c r="BP223" s="14" t="str">
        <f t="shared" si="145"/>
        <v/>
      </c>
      <c r="BQ223" s="14" t="str">
        <f t="shared" si="146"/>
        <v/>
      </c>
    </row>
    <row r="224" spans="10:69">
      <c r="J224" s="13" t="s">
        <v>271</v>
      </c>
      <c r="K224" s="14" t="str">
        <f t="shared" si="122"/>
        <v>0</v>
      </c>
      <c r="L224" s="14" t="str">
        <f t="shared" si="147"/>
        <v>0</v>
      </c>
      <c r="M224" s="14" t="str">
        <f t="shared" si="147"/>
        <v>1</v>
      </c>
      <c r="N224" s="14" t="str">
        <f t="shared" si="147"/>
        <v>1</v>
      </c>
      <c r="O224" s="14" t="str">
        <f t="shared" si="147"/>
        <v>1</v>
      </c>
      <c r="P224" s="14" t="str">
        <f t="shared" si="147"/>
        <v>1</v>
      </c>
      <c r="Q224" s="14" t="str">
        <f t="shared" si="147"/>
        <v>1</v>
      </c>
      <c r="R224" s="14" t="str">
        <f t="shared" si="147"/>
        <v>1</v>
      </c>
      <c r="S224" s="14" t="str">
        <f t="shared" si="147"/>
        <v>1</v>
      </c>
      <c r="T224" s="14" t="str">
        <f t="shared" si="147"/>
        <v>0</v>
      </c>
      <c r="U224" s="14" t="str">
        <f t="shared" si="147"/>
        <v>0</v>
      </c>
      <c r="V224" s="14" t="str">
        <f t="shared" si="147"/>
        <v>1</v>
      </c>
      <c r="AQ224" s="18" t="str">
        <f t="shared" si="148"/>
        <v>0</v>
      </c>
      <c r="AR224" s="14" t="str">
        <f t="shared" si="124"/>
        <v>0</v>
      </c>
      <c r="AS224" s="14" t="str">
        <f t="shared" si="125"/>
        <v>1</v>
      </c>
      <c r="AT224" s="14" t="str">
        <f t="shared" si="126"/>
        <v/>
      </c>
      <c r="AU224" s="14" t="str">
        <f t="shared" si="127"/>
        <v/>
      </c>
      <c r="AV224" s="14" t="str">
        <f t="shared" si="128"/>
        <v/>
      </c>
      <c r="AW224" s="14" t="str">
        <f t="shared" si="129"/>
        <v/>
      </c>
      <c r="AX224" s="14" t="str">
        <f t="shared" si="130"/>
        <v/>
      </c>
      <c r="AY224" s="14" t="str">
        <f t="shared" si="131"/>
        <v/>
      </c>
      <c r="AZ224" s="14" t="str">
        <f t="shared" si="132"/>
        <v/>
      </c>
      <c r="BA224" s="14" t="str">
        <f t="shared" si="133"/>
        <v/>
      </c>
      <c r="BB224" s="14" t="str">
        <f t="shared" si="134"/>
        <v/>
      </c>
      <c r="BF224" s="18" t="str">
        <f t="shared" si="135"/>
        <v>0</v>
      </c>
      <c r="BG224" s="14" t="str">
        <f t="shared" si="136"/>
        <v/>
      </c>
      <c r="BH224" s="14" t="str">
        <f t="shared" si="137"/>
        <v/>
      </c>
      <c r="BI224" s="14" t="str">
        <f t="shared" si="138"/>
        <v/>
      </c>
      <c r="BJ224" s="14" t="str">
        <f t="shared" si="139"/>
        <v/>
      </c>
      <c r="BK224" s="14" t="str">
        <f t="shared" si="140"/>
        <v/>
      </c>
      <c r="BL224" s="14" t="str">
        <f t="shared" si="141"/>
        <v/>
      </c>
      <c r="BM224" s="14" t="str">
        <f t="shared" si="142"/>
        <v/>
      </c>
      <c r="BN224" s="14" t="str">
        <f t="shared" si="143"/>
        <v/>
      </c>
      <c r="BO224" s="14" t="str">
        <f t="shared" si="144"/>
        <v/>
      </c>
      <c r="BP224" s="14" t="str">
        <f t="shared" si="145"/>
        <v/>
      </c>
      <c r="BQ224" s="14" t="str">
        <f t="shared" si="146"/>
        <v/>
      </c>
    </row>
    <row r="225" spans="10:69">
      <c r="J225" s="13" t="s">
        <v>272</v>
      </c>
      <c r="K225" s="14" t="str">
        <f t="shared" si="122"/>
        <v>1</v>
      </c>
      <c r="L225" s="14" t="str">
        <f t="shared" si="147"/>
        <v>1</v>
      </c>
      <c r="M225" s="14" t="str">
        <f t="shared" si="147"/>
        <v>1</v>
      </c>
      <c r="N225" s="14" t="str">
        <f t="shared" si="147"/>
        <v>0</v>
      </c>
      <c r="O225" s="14" t="str">
        <f t="shared" si="147"/>
        <v>1</v>
      </c>
      <c r="P225" s="14" t="str">
        <f t="shared" si="147"/>
        <v>1</v>
      </c>
      <c r="Q225" s="14" t="str">
        <f t="shared" si="147"/>
        <v>1</v>
      </c>
      <c r="R225" s="14" t="str">
        <f t="shared" si="147"/>
        <v>0</v>
      </c>
      <c r="S225" s="14" t="str">
        <f t="shared" si="147"/>
        <v>1</v>
      </c>
      <c r="T225" s="14" t="str">
        <f t="shared" si="147"/>
        <v>0</v>
      </c>
      <c r="U225" s="14" t="str">
        <f t="shared" si="147"/>
        <v>0</v>
      </c>
      <c r="V225" s="14" t="str">
        <f t="shared" si="147"/>
        <v>0</v>
      </c>
      <c r="AQ225" s="18" t="str">
        <f t="shared" si="148"/>
        <v>1</v>
      </c>
      <c r="AR225" s="14" t="str">
        <f t="shared" si="124"/>
        <v/>
      </c>
      <c r="AS225" s="14" t="str">
        <f t="shared" si="125"/>
        <v/>
      </c>
      <c r="AT225" s="14" t="str">
        <f t="shared" si="126"/>
        <v/>
      </c>
      <c r="AU225" s="14" t="str">
        <f t="shared" si="127"/>
        <v/>
      </c>
      <c r="AV225" s="14" t="str">
        <f t="shared" si="128"/>
        <v/>
      </c>
      <c r="AW225" s="14" t="str">
        <f t="shared" si="129"/>
        <v/>
      </c>
      <c r="AX225" s="14" t="str">
        <f t="shared" si="130"/>
        <v/>
      </c>
      <c r="AY225" s="14" t="str">
        <f t="shared" si="131"/>
        <v/>
      </c>
      <c r="AZ225" s="14" t="str">
        <f t="shared" si="132"/>
        <v/>
      </c>
      <c r="BA225" s="14" t="str">
        <f t="shared" si="133"/>
        <v/>
      </c>
      <c r="BB225" s="14" t="str">
        <f t="shared" si="134"/>
        <v/>
      </c>
      <c r="BF225" s="18" t="str">
        <f t="shared" si="135"/>
        <v>1</v>
      </c>
      <c r="BG225" s="14" t="str">
        <f t="shared" si="136"/>
        <v>1</v>
      </c>
      <c r="BH225" s="14" t="str">
        <f t="shared" si="137"/>
        <v>1</v>
      </c>
      <c r="BI225" s="14" t="str">
        <f t="shared" si="138"/>
        <v/>
      </c>
      <c r="BJ225" s="14" t="str">
        <f t="shared" si="139"/>
        <v/>
      </c>
      <c r="BK225" s="14" t="str">
        <f t="shared" si="140"/>
        <v/>
      </c>
      <c r="BL225" s="14" t="str">
        <f t="shared" si="141"/>
        <v/>
      </c>
      <c r="BM225" s="14" t="str">
        <f t="shared" si="142"/>
        <v/>
      </c>
      <c r="BN225" s="14" t="str">
        <f t="shared" si="143"/>
        <v/>
      </c>
      <c r="BO225" s="14" t="str">
        <f t="shared" si="144"/>
        <v/>
      </c>
      <c r="BP225" s="14" t="str">
        <f t="shared" si="145"/>
        <v/>
      </c>
      <c r="BQ225" s="14" t="str">
        <f t="shared" si="146"/>
        <v/>
      </c>
    </row>
    <row r="226" spans="10:69">
      <c r="J226" s="13" t="s">
        <v>273</v>
      </c>
      <c r="K226" s="14" t="str">
        <f t="shared" si="122"/>
        <v>1</v>
      </c>
      <c r="L226" s="14" t="str">
        <f t="shared" si="147"/>
        <v>0</v>
      </c>
      <c r="M226" s="14" t="str">
        <f t="shared" si="147"/>
        <v>0</v>
      </c>
      <c r="N226" s="14" t="str">
        <f t="shared" si="147"/>
        <v>0</v>
      </c>
      <c r="O226" s="14" t="str">
        <f t="shared" si="147"/>
        <v>0</v>
      </c>
      <c r="P226" s="14" t="str">
        <f t="shared" si="147"/>
        <v>0</v>
      </c>
      <c r="Q226" s="14" t="str">
        <f t="shared" si="147"/>
        <v>0</v>
      </c>
      <c r="R226" s="14" t="str">
        <f t="shared" si="147"/>
        <v>1</v>
      </c>
      <c r="S226" s="14" t="str">
        <f t="shared" si="147"/>
        <v>1</v>
      </c>
      <c r="T226" s="14" t="str">
        <f t="shared" si="147"/>
        <v>1</v>
      </c>
      <c r="U226" s="14" t="str">
        <f t="shared" si="147"/>
        <v>1</v>
      </c>
      <c r="V226" s="14" t="str">
        <f t="shared" si="147"/>
        <v>0</v>
      </c>
      <c r="AQ226" s="18" t="str">
        <f t="shared" si="148"/>
        <v>1</v>
      </c>
      <c r="AR226" s="14" t="str">
        <f t="shared" si="124"/>
        <v/>
      </c>
      <c r="AS226" s="14" t="str">
        <f t="shared" si="125"/>
        <v/>
      </c>
      <c r="AT226" s="14" t="str">
        <f t="shared" si="126"/>
        <v/>
      </c>
      <c r="AU226" s="14" t="str">
        <f t="shared" si="127"/>
        <v/>
      </c>
      <c r="AV226" s="14" t="str">
        <f t="shared" si="128"/>
        <v/>
      </c>
      <c r="AW226" s="14" t="str">
        <f t="shared" si="129"/>
        <v/>
      </c>
      <c r="AX226" s="14" t="str">
        <f t="shared" si="130"/>
        <v/>
      </c>
      <c r="AY226" s="14" t="str">
        <f t="shared" si="131"/>
        <v/>
      </c>
      <c r="AZ226" s="14" t="str">
        <f t="shared" si="132"/>
        <v/>
      </c>
      <c r="BA226" s="14" t="str">
        <f t="shared" si="133"/>
        <v/>
      </c>
      <c r="BB226" s="14" t="str">
        <f t="shared" si="134"/>
        <v/>
      </c>
      <c r="BF226" s="18" t="str">
        <f t="shared" si="135"/>
        <v>1</v>
      </c>
      <c r="BG226" s="14" t="str">
        <f t="shared" si="136"/>
        <v>0</v>
      </c>
      <c r="BH226" s="14" t="str">
        <f t="shared" si="137"/>
        <v/>
      </c>
      <c r="BI226" s="14" t="str">
        <f t="shared" si="138"/>
        <v/>
      </c>
      <c r="BJ226" s="14" t="str">
        <f t="shared" si="139"/>
        <v/>
      </c>
      <c r="BK226" s="14" t="str">
        <f t="shared" si="140"/>
        <v/>
      </c>
      <c r="BL226" s="14" t="str">
        <f t="shared" si="141"/>
        <v/>
      </c>
      <c r="BM226" s="14" t="str">
        <f t="shared" si="142"/>
        <v/>
      </c>
      <c r="BN226" s="14" t="str">
        <f t="shared" si="143"/>
        <v/>
      </c>
      <c r="BO226" s="14" t="str">
        <f t="shared" si="144"/>
        <v/>
      </c>
      <c r="BP226" s="14" t="str">
        <f t="shared" si="145"/>
        <v/>
      </c>
      <c r="BQ226" s="14" t="str">
        <f t="shared" si="146"/>
        <v/>
      </c>
    </row>
    <row r="227" spans="10:69">
      <c r="J227" s="13" t="s">
        <v>274</v>
      </c>
      <c r="K227" s="14" t="str">
        <f t="shared" si="122"/>
        <v>0</v>
      </c>
      <c r="L227" s="14" t="str">
        <f t="shared" si="147"/>
        <v>0</v>
      </c>
      <c r="M227" s="14" t="str">
        <f t="shared" si="147"/>
        <v>1</v>
      </c>
      <c r="N227" s="14" t="str">
        <f t="shared" si="147"/>
        <v>0</v>
      </c>
      <c r="O227" s="14" t="str">
        <f t="shared" si="147"/>
        <v>0</v>
      </c>
      <c r="P227" s="14" t="str">
        <f t="shared" si="147"/>
        <v>0</v>
      </c>
      <c r="Q227" s="14" t="str">
        <f t="shared" si="147"/>
        <v>1</v>
      </c>
      <c r="R227" s="14" t="str">
        <f t="shared" si="147"/>
        <v>1</v>
      </c>
      <c r="S227" s="14" t="str">
        <f t="shared" si="147"/>
        <v>1</v>
      </c>
      <c r="T227" s="14" t="str">
        <f t="shared" si="147"/>
        <v>1</v>
      </c>
      <c r="U227" s="14" t="str">
        <f t="shared" si="147"/>
        <v>0</v>
      </c>
      <c r="V227" s="14" t="str">
        <f t="shared" si="147"/>
        <v>1</v>
      </c>
      <c r="AQ227" s="18" t="str">
        <f t="shared" si="148"/>
        <v>0</v>
      </c>
      <c r="AR227" s="14" t="str">
        <f t="shared" si="124"/>
        <v>0</v>
      </c>
      <c r="AS227" s="14" t="str">
        <f t="shared" si="125"/>
        <v>1</v>
      </c>
      <c r="AT227" s="14" t="str">
        <f t="shared" si="126"/>
        <v/>
      </c>
      <c r="AU227" s="14" t="str">
        <f t="shared" si="127"/>
        <v/>
      </c>
      <c r="AV227" s="14" t="str">
        <f t="shared" si="128"/>
        <v/>
      </c>
      <c r="AW227" s="14" t="str">
        <f t="shared" si="129"/>
        <v/>
      </c>
      <c r="AX227" s="14" t="str">
        <f t="shared" si="130"/>
        <v/>
      </c>
      <c r="AY227" s="14" t="str">
        <f t="shared" si="131"/>
        <v/>
      </c>
      <c r="AZ227" s="14" t="str">
        <f t="shared" si="132"/>
        <v/>
      </c>
      <c r="BA227" s="14" t="str">
        <f t="shared" si="133"/>
        <v/>
      </c>
      <c r="BB227" s="14" t="str">
        <f t="shared" si="134"/>
        <v/>
      </c>
      <c r="BF227" s="18" t="str">
        <f t="shared" si="135"/>
        <v>0</v>
      </c>
      <c r="BG227" s="14" t="str">
        <f t="shared" si="136"/>
        <v/>
      </c>
      <c r="BH227" s="14" t="str">
        <f t="shared" si="137"/>
        <v/>
      </c>
      <c r="BI227" s="14" t="str">
        <f t="shared" si="138"/>
        <v/>
      </c>
      <c r="BJ227" s="14" t="str">
        <f t="shared" si="139"/>
        <v/>
      </c>
      <c r="BK227" s="14" t="str">
        <f t="shared" si="140"/>
        <v/>
      </c>
      <c r="BL227" s="14" t="str">
        <f t="shared" si="141"/>
        <v/>
      </c>
      <c r="BM227" s="14" t="str">
        <f t="shared" si="142"/>
        <v/>
      </c>
      <c r="BN227" s="14" t="str">
        <f t="shared" si="143"/>
        <v/>
      </c>
      <c r="BO227" s="14" t="str">
        <f t="shared" si="144"/>
        <v/>
      </c>
      <c r="BP227" s="14" t="str">
        <f t="shared" si="145"/>
        <v/>
      </c>
      <c r="BQ227" s="14" t="str">
        <f t="shared" si="146"/>
        <v/>
      </c>
    </row>
    <row r="228" spans="10:69">
      <c r="J228" s="13" t="s">
        <v>275</v>
      </c>
      <c r="K228" s="14" t="str">
        <f t="shared" si="122"/>
        <v>0</v>
      </c>
      <c r="L228" s="14" t="str">
        <f t="shared" si="147"/>
        <v>0</v>
      </c>
      <c r="M228" s="14" t="str">
        <f t="shared" si="147"/>
        <v>0</v>
      </c>
      <c r="N228" s="14" t="str">
        <f t="shared" si="147"/>
        <v>0</v>
      </c>
      <c r="O228" s="14" t="str">
        <f t="shared" si="147"/>
        <v>0</v>
      </c>
      <c r="P228" s="14" t="str">
        <f t="shared" si="147"/>
        <v>1</v>
      </c>
      <c r="Q228" s="14" t="str">
        <f t="shared" si="147"/>
        <v>1</v>
      </c>
      <c r="R228" s="14" t="str">
        <f t="shared" si="147"/>
        <v>1</v>
      </c>
      <c r="S228" s="14" t="str">
        <f t="shared" si="147"/>
        <v>0</v>
      </c>
      <c r="T228" s="14" t="str">
        <f t="shared" si="147"/>
        <v>0</v>
      </c>
      <c r="U228" s="14" t="str">
        <f t="shared" si="147"/>
        <v>1</v>
      </c>
      <c r="V228" s="14" t="str">
        <f t="shared" si="147"/>
        <v>1</v>
      </c>
      <c r="AQ228" s="18" t="str">
        <f t="shared" si="148"/>
        <v>0</v>
      </c>
      <c r="AR228" s="14" t="str">
        <f t="shared" si="124"/>
        <v>0</v>
      </c>
      <c r="AS228" s="14" t="str">
        <f t="shared" si="125"/>
        <v>0</v>
      </c>
      <c r="AT228" s="14" t="str">
        <f t="shared" si="126"/>
        <v>0</v>
      </c>
      <c r="AU228" s="14" t="str">
        <f t="shared" si="127"/>
        <v/>
      </c>
      <c r="AV228" s="14" t="str">
        <f t="shared" si="128"/>
        <v/>
      </c>
      <c r="AW228" s="14" t="str">
        <f t="shared" si="129"/>
        <v/>
      </c>
      <c r="AX228" s="14" t="str">
        <f t="shared" si="130"/>
        <v/>
      </c>
      <c r="AY228" s="14" t="str">
        <f t="shared" si="131"/>
        <v/>
      </c>
      <c r="AZ228" s="14" t="str">
        <f t="shared" si="132"/>
        <v/>
      </c>
      <c r="BA228" s="14" t="str">
        <f t="shared" si="133"/>
        <v/>
      </c>
      <c r="BB228" s="14" t="str">
        <f t="shared" si="134"/>
        <v/>
      </c>
      <c r="BF228" s="18" t="str">
        <f t="shared" si="135"/>
        <v>0</v>
      </c>
      <c r="BG228" s="14" t="str">
        <f t="shared" si="136"/>
        <v/>
      </c>
      <c r="BH228" s="14" t="str">
        <f t="shared" si="137"/>
        <v/>
      </c>
      <c r="BI228" s="14" t="str">
        <f t="shared" si="138"/>
        <v/>
      </c>
      <c r="BJ228" s="14" t="str">
        <f t="shared" si="139"/>
        <v/>
      </c>
      <c r="BK228" s="14" t="str">
        <f t="shared" si="140"/>
        <v/>
      </c>
      <c r="BL228" s="14" t="str">
        <f t="shared" si="141"/>
        <v/>
      </c>
      <c r="BM228" s="14" t="str">
        <f t="shared" si="142"/>
        <v/>
      </c>
      <c r="BN228" s="14" t="str">
        <f t="shared" si="143"/>
        <v/>
      </c>
      <c r="BO228" s="14" t="str">
        <f t="shared" si="144"/>
        <v/>
      </c>
      <c r="BP228" s="14" t="str">
        <f t="shared" si="145"/>
        <v/>
      </c>
      <c r="BQ228" s="14" t="str">
        <f t="shared" si="146"/>
        <v/>
      </c>
    </row>
    <row r="229" spans="10:69">
      <c r="J229" s="13" t="s">
        <v>276</v>
      </c>
      <c r="K229" s="14" t="str">
        <f t="shared" si="122"/>
        <v>0</v>
      </c>
      <c r="L229" s="14" t="str">
        <f t="shared" si="147"/>
        <v>0</v>
      </c>
      <c r="M229" s="14" t="str">
        <f t="shared" si="147"/>
        <v>0</v>
      </c>
      <c r="N229" s="14" t="str">
        <f t="shared" si="147"/>
        <v>0</v>
      </c>
      <c r="O229" s="14" t="str">
        <f t="shared" si="147"/>
        <v>0</v>
      </c>
      <c r="P229" s="14" t="str">
        <f t="shared" si="147"/>
        <v>1</v>
      </c>
      <c r="Q229" s="14" t="str">
        <f t="shared" si="147"/>
        <v>1</v>
      </c>
      <c r="R229" s="14" t="str">
        <f t="shared" si="147"/>
        <v>1</v>
      </c>
      <c r="S229" s="14" t="str">
        <f t="shared" si="147"/>
        <v>1</v>
      </c>
      <c r="T229" s="14" t="str">
        <f t="shared" si="147"/>
        <v>0</v>
      </c>
      <c r="U229" s="14" t="str">
        <f t="shared" si="147"/>
        <v>0</v>
      </c>
      <c r="V229" s="14" t="str">
        <f t="shared" si="147"/>
        <v>1</v>
      </c>
      <c r="AQ229" s="18" t="str">
        <f t="shared" si="148"/>
        <v>0</v>
      </c>
      <c r="AR229" s="14" t="str">
        <f t="shared" si="124"/>
        <v>0</v>
      </c>
      <c r="AS229" s="14" t="str">
        <f t="shared" si="125"/>
        <v>0</v>
      </c>
      <c r="AT229" s="14" t="str">
        <f t="shared" si="126"/>
        <v>0</v>
      </c>
      <c r="AU229" s="14" t="str">
        <f t="shared" si="127"/>
        <v/>
      </c>
      <c r="AV229" s="14" t="str">
        <f t="shared" si="128"/>
        <v/>
      </c>
      <c r="AW229" s="14" t="str">
        <f t="shared" si="129"/>
        <v/>
      </c>
      <c r="AX229" s="14" t="str">
        <f t="shared" si="130"/>
        <v/>
      </c>
      <c r="AY229" s="14" t="str">
        <f t="shared" si="131"/>
        <v/>
      </c>
      <c r="AZ229" s="14" t="str">
        <f t="shared" si="132"/>
        <v/>
      </c>
      <c r="BA229" s="14" t="str">
        <f t="shared" si="133"/>
        <v/>
      </c>
      <c r="BB229" s="14" t="str">
        <f t="shared" si="134"/>
        <v/>
      </c>
      <c r="BF229" s="18" t="str">
        <f t="shared" si="135"/>
        <v>0</v>
      </c>
      <c r="BG229" s="14" t="str">
        <f t="shared" si="136"/>
        <v/>
      </c>
      <c r="BH229" s="14" t="str">
        <f t="shared" si="137"/>
        <v/>
      </c>
      <c r="BI229" s="14" t="str">
        <f t="shared" si="138"/>
        <v/>
      </c>
      <c r="BJ229" s="14" t="str">
        <f t="shared" si="139"/>
        <v/>
      </c>
      <c r="BK229" s="14" t="str">
        <f t="shared" si="140"/>
        <v/>
      </c>
      <c r="BL229" s="14" t="str">
        <f t="shared" si="141"/>
        <v/>
      </c>
      <c r="BM229" s="14" t="str">
        <f t="shared" si="142"/>
        <v/>
      </c>
      <c r="BN229" s="14" t="str">
        <f t="shared" si="143"/>
        <v/>
      </c>
      <c r="BO229" s="14" t="str">
        <f t="shared" si="144"/>
        <v/>
      </c>
      <c r="BP229" s="14" t="str">
        <f t="shared" si="145"/>
        <v/>
      </c>
      <c r="BQ229" s="14" t="str">
        <f t="shared" si="146"/>
        <v/>
      </c>
    </row>
    <row r="230" spans="10:69">
      <c r="J230" s="13" t="s">
        <v>277</v>
      </c>
      <c r="K230" s="14" t="str">
        <f t="shared" si="122"/>
        <v>1</v>
      </c>
      <c r="L230" s="14" t="str">
        <f t="shared" si="147"/>
        <v>1</v>
      </c>
      <c r="M230" s="14" t="str">
        <f t="shared" si="147"/>
        <v>0</v>
      </c>
      <c r="N230" s="14" t="str">
        <f t="shared" si="147"/>
        <v>1</v>
      </c>
      <c r="O230" s="14" t="str">
        <f t="shared" si="147"/>
        <v>1</v>
      </c>
      <c r="P230" s="14" t="str">
        <f t="shared" si="147"/>
        <v>0</v>
      </c>
      <c r="Q230" s="14" t="str">
        <f t="shared" si="147"/>
        <v>0</v>
      </c>
      <c r="R230" s="14" t="str">
        <f t="shared" si="147"/>
        <v>0</v>
      </c>
      <c r="S230" s="14" t="str">
        <f t="shared" si="147"/>
        <v>1</v>
      </c>
      <c r="T230" s="14" t="str">
        <f t="shared" si="147"/>
        <v>0</v>
      </c>
      <c r="U230" s="14" t="str">
        <f t="shared" si="147"/>
        <v>0</v>
      </c>
      <c r="V230" s="14" t="str">
        <f t="shared" si="147"/>
        <v>0</v>
      </c>
      <c r="AQ230" s="18" t="str">
        <f t="shared" si="148"/>
        <v>1</v>
      </c>
      <c r="AR230" s="14" t="str">
        <f t="shared" si="124"/>
        <v/>
      </c>
      <c r="AS230" s="14" t="str">
        <f t="shared" si="125"/>
        <v/>
      </c>
      <c r="AT230" s="14" t="str">
        <f t="shared" si="126"/>
        <v/>
      </c>
      <c r="AU230" s="14" t="str">
        <f t="shared" si="127"/>
        <v/>
      </c>
      <c r="AV230" s="14" t="str">
        <f t="shared" si="128"/>
        <v/>
      </c>
      <c r="AW230" s="14" t="str">
        <f t="shared" si="129"/>
        <v/>
      </c>
      <c r="AX230" s="14" t="str">
        <f t="shared" si="130"/>
        <v/>
      </c>
      <c r="AY230" s="14" t="str">
        <f t="shared" si="131"/>
        <v/>
      </c>
      <c r="AZ230" s="14" t="str">
        <f t="shared" si="132"/>
        <v/>
      </c>
      <c r="BA230" s="14" t="str">
        <f t="shared" si="133"/>
        <v/>
      </c>
      <c r="BB230" s="14" t="str">
        <f t="shared" si="134"/>
        <v/>
      </c>
      <c r="BF230" s="18" t="str">
        <f t="shared" si="135"/>
        <v>1</v>
      </c>
      <c r="BG230" s="14" t="str">
        <f t="shared" si="136"/>
        <v>1</v>
      </c>
      <c r="BH230" s="14" t="str">
        <f t="shared" si="137"/>
        <v>0</v>
      </c>
      <c r="BI230" s="14" t="str">
        <f t="shared" si="138"/>
        <v>1</v>
      </c>
      <c r="BJ230" s="14" t="str">
        <f t="shared" si="139"/>
        <v/>
      </c>
      <c r="BK230" s="14" t="str">
        <f t="shared" si="140"/>
        <v/>
      </c>
      <c r="BL230" s="14" t="str">
        <f t="shared" si="141"/>
        <v/>
      </c>
      <c r="BM230" s="14" t="str">
        <f t="shared" si="142"/>
        <v/>
      </c>
      <c r="BN230" s="14" t="str">
        <f t="shared" si="143"/>
        <v/>
      </c>
      <c r="BO230" s="14" t="str">
        <f t="shared" si="144"/>
        <v/>
      </c>
      <c r="BP230" s="14" t="str">
        <f t="shared" si="145"/>
        <v/>
      </c>
      <c r="BQ230" s="14" t="str">
        <f t="shared" si="146"/>
        <v/>
      </c>
    </row>
    <row r="231" spans="10:69">
      <c r="J231" s="13" t="s">
        <v>278</v>
      </c>
      <c r="K231" s="14" t="str">
        <f t="shared" si="122"/>
        <v>0</v>
      </c>
      <c r="L231" s="14" t="str">
        <f t="shared" si="147"/>
        <v>0</v>
      </c>
      <c r="M231" s="14" t="str">
        <f t="shared" si="147"/>
        <v>0</v>
      </c>
      <c r="N231" s="14" t="str">
        <f t="shared" si="147"/>
        <v>1</v>
      </c>
      <c r="O231" s="14" t="str">
        <f t="shared" si="147"/>
        <v>0</v>
      </c>
      <c r="P231" s="14" t="str">
        <f t="shared" si="147"/>
        <v>0</v>
      </c>
      <c r="Q231" s="14" t="str">
        <f t="shared" si="147"/>
        <v>0</v>
      </c>
      <c r="R231" s="14" t="str">
        <f t="shared" si="147"/>
        <v>1</v>
      </c>
      <c r="S231" s="14" t="str">
        <f t="shared" si="147"/>
        <v>1</v>
      </c>
      <c r="T231" s="14" t="str">
        <f t="shared" si="147"/>
        <v>0</v>
      </c>
      <c r="U231" s="14" t="str">
        <f t="shared" si="147"/>
        <v>0</v>
      </c>
      <c r="V231" s="14" t="str">
        <f t="shared" si="147"/>
        <v>0</v>
      </c>
      <c r="AQ231" s="18" t="str">
        <f t="shared" si="148"/>
        <v>0</v>
      </c>
      <c r="AR231" s="14" t="str">
        <f t="shared" si="124"/>
        <v>0</v>
      </c>
      <c r="AS231" s="14" t="str">
        <f t="shared" si="125"/>
        <v>0</v>
      </c>
      <c r="AT231" s="14" t="str">
        <f t="shared" si="126"/>
        <v>1</v>
      </c>
      <c r="AU231" s="14" t="str">
        <f t="shared" si="127"/>
        <v>0</v>
      </c>
      <c r="AV231" s="14" t="str">
        <f t="shared" si="128"/>
        <v>0</v>
      </c>
      <c r="AW231" s="14" t="str">
        <f t="shared" si="129"/>
        <v>0</v>
      </c>
      <c r="AX231" s="14" t="str">
        <f t="shared" si="130"/>
        <v>1</v>
      </c>
      <c r="AY231" s="14" t="str">
        <f t="shared" si="131"/>
        <v>1</v>
      </c>
      <c r="AZ231" s="14" t="str">
        <f t="shared" si="132"/>
        <v>0</v>
      </c>
      <c r="BA231" s="14" t="str">
        <f t="shared" si="133"/>
        <v>0</v>
      </c>
      <c r="BB231" s="14" t="str">
        <f t="shared" si="134"/>
        <v/>
      </c>
      <c r="BF231" s="18" t="str">
        <f t="shared" si="135"/>
        <v>0</v>
      </c>
      <c r="BG231" s="14" t="str">
        <f t="shared" si="136"/>
        <v/>
      </c>
      <c r="BH231" s="14" t="str">
        <f t="shared" si="137"/>
        <v/>
      </c>
      <c r="BI231" s="14" t="str">
        <f t="shared" si="138"/>
        <v/>
      </c>
      <c r="BJ231" s="14" t="str">
        <f t="shared" si="139"/>
        <v/>
      </c>
      <c r="BK231" s="14" t="str">
        <f t="shared" si="140"/>
        <v/>
      </c>
      <c r="BL231" s="14" t="str">
        <f t="shared" si="141"/>
        <v/>
      </c>
      <c r="BM231" s="14" t="str">
        <f t="shared" si="142"/>
        <v/>
      </c>
      <c r="BN231" s="14" t="str">
        <f t="shared" si="143"/>
        <v/>
      </c>
      <c r="BO231" s="14" t="str">
        <f t="shared" si="144"/>
        <v/>
      </c>
      <c r="BP231" s="14" t="str">
        <f t="shared" si="145"/>
        <v/>
      </c>
      <c r="BQ231" s="14" t="str">
        <f t="shared" si="146"/>
        <v/>
      </c>
    </row>
    <row r="232" spans="10:69">
      <c r="J232" s="13" t="s">
        <v>279</v>
      </c>
      <c r="K232" s="14" t="str">
        <f t="shared" si="122"/>
        <v>1</v>
      </c>
      <c r="L232" s="14" t="str">
        <f t="shared" si="147"/>
        <v>1</v>
      </c>
      <c r="M232" s="14" t="str">
        <f t="shared" si="147"/>
        <v>1</v>
      </c>
      <c r="N232" s="14" t="str">
        <f t="shared" si="147"/>
        <v>0</v>
      </c>
      <c r="O232" s="14" t="str">
        <f t="shared" si="147"/>
        <v>0</v>
      </c>
      <c r="P232" s="14" t="str">
        <f t="shared" si="147"/>
        <v>0</v>
      </c>
      <c r="Q232" s="14" t="str">
        <f t="shared" si="147"/>
        <v>1</v>
      </c>
      <c r="R232" s="14" t="str">
        <f t="shared" si="147"/>
        <v>1</v>
      </c>
      <c r="S232" s="14" t="str">
        <f t="shared" si="147"/>
        <v>1</v>
      </c>
      <c r="T232" s="14" t="str">
        <f t="shared" si="147"/>
        <v>1</v>
      </c>
      <c r="U232" s="14" t="str">
        <f t="shared" si="147"/>
        <v>1</v>
      </c>
      <c r="V232" s="14" t="str">
        <f t="shared" si="147"/>
        <v>0</v>
      </c>
      <c r="AQ232" s="18" t="str">
        <f t="shared" si="148"/>
        <v>1</v>
      </c>
      <c r="AR232" s="14" t="str">
        <f t="shared" si="124"/>
        <v/>
      </c>
      <c r="AS232" s="14" t="str">
        <f t="shared" si="125"/>
        <v/>
      </c>
      <c r="AT232" s="14" t="str">
        <f t="shared" si="126"/>
        <v/>
      </c>
      <c r="AU232" s="14" t="str">
        <f t="shared" si="127"/>
        <v/>
      </c>
      <c r="AV232" s="14" t="str">
        <f t="shared" si="128"/>
        <v/>
      </c>
      <c r="AW232" s="14" t="str">
        <f t="shared" si="129"/>
        <v/>
      </c>
      <c r="AX232" s="14" t="str">
        <f t="shared" si="130"/>
        <v/>
      </c>
      <c r="AY232" s="14" t="str">
        <f t="shared" si="131"/>
        <v/>
      </c>
      <c r="AZ232" s="14" t="str">
        <f t="shared" si="132"/>
        <v/>
      </c>
      <c r="BA232" s="14" t="str">
        <f t="shared" si="133"/>
        <v/>
      </c>
      <c r="BB232" s="14" t="str">
        <f t="shared" si="134"/>
        <v/>
      </c>
      <c r="BF232" s="18" t="str">
        <f t="shared" si="135"/>
        <v>1</v>
      </c>
      <c r="BG232" s="14" t="str">
        <f t="shared" si="136"/>
        <v>1</v>
      </c>
      <c r="BH232" s="14" t="str">
        <f t="shared" si="137"/>
        <v>1</v>
      </c>
      <c r="BI232" s="14" t="str">
        <f t="shared" si="138"/>
        <v/>
      </c>
      <c r="BJ232" s="14" t="str">
        <f t="shared" si="139"/>
        <v/>
      </c>
      <c r="BK232" s="14" t="str">
        <f t="shared" si="140"/>
        <v/>
      </c>
      <c r="BL232" s="14" t="str">
        <f t="shared" si="141"/>
        <v/>
      </c>
      <c r="BM232" s="14" t="str">
        <f t="shared" si="142"/>
        <v/>
      </c>
      <c r="BN232" s="14" t="str">
        <f t="shared" si="143"/>
        <v/>
      </c>
      <c r="BO232" s="14" t="str">
        <f t="shared" si="144"/>
        <v/>
      </c>
      <c r="BP232" s="14" t="str">
        <f t="shared" si="145"/>
        <v/>
      </c>
      <c r="BQ232" s="14" t="str">
        <f t="shared" si="146"/>
        <v/>
      </c>
    </row>
    <row r="233" spans="10:69">
      <c r="J233" s="13" t="s">
        <v>280</v>
      </c>
      <c r="K233" s="14" t="str">
        <f t="shared" si="122"/>
        <v>0</v>
      </c>
      <c r="L233" s="14" t="str">
        <f t="shared" si="147"/>
        <v>1</v>
      </c>
      <c r="M233" s="14" t="str">
        <f t="shared" si="147"/>
        <v>0</v>
      </c>
      <c r="N233" s="14" t="str">
        <f t="shared" si="147"/>
        <v>0</v>
      </c>
      <c r="O233" s="14" t="str">
        <f t="shared" si="147"/>
        <v>0</v>
      </c>
      <c r="P233" s="14" t="str">
        <f t="shared" si="147"/>
        <v>0</v>
      </c>
      <c r="Q233" s="14" t="str">
        <f t="shared" si="147"/>
        <v>1</v>
      </c>
      <c r="R233" s="14" t="str">
        <f t="shared" si="147"/>
        <v>0</v>
      </c>
      <c r="S233" s="14" t="str">
        <f t="shared" ref="L233:V256" si="149">MID($J233,S$9,1)</f>
        <v>1</v>
      </c>
      <c r="T233" s="14" t="str">
        <f t="shared" si="149"/>
        <v>0</v>
      </c>
      <c r="U233" s="14" t="str">
        <f t="shared" si="149"/>
        <v>0</v>
      </c>
      <c r="V233" s="14" t="str">
        <f t="shared" si="149"/>
        <v>1</v>
      </c>
      <c r="AQ233" s="18" t="str">
        <f t="shared" si="148"/>
        <v>0</v>
      </c>
      <c r="AR233" s="14" t="str">
        <f t="shared" si="124"/>
        <v>1</v>
      </c>
      <c r="AS233" s="14" t="str">
        <f t="shared" si="125"/>
        <v/>
      </c>
      <c r="AT233" s="14" t="str">
        <f t="shared" si="126"/>
        <v/>
      </c>
      <c r="AU233" s="14" t="str">
        <f t="shared" si="127"/>
        <v/>
      </c>
      <c r="AV233" s="14" t="str">
        <f t="shared" si="128"/>
        <v/>
      </c>
      <c r="AW233" s="14" t="str">
        <f t="shared" si="129"/>
        <v/>
      </c>
      <c r="AX233" s="14" t="str">
        <f t="shared" si="130"/>
        <v/>
      </c>
      <c r="AY233" s="14" t="str">
        <f t="shared" si="131"/>
        <v/>
      </c>
      <c r="AZ233" s="14" t="str">
        <f t="shared" si="132"/>
        <v/>
      </c>
      <c r="BA233" s="14" t="str">
        <f t="shared" si="133"/>
        <v/>
      </c>
      <c r="BB233" s="14" t="str">
        <f t="shared" si="134"/>
        <v/>
      </c>
      <c r="BF233" s="18" t="str">
        <f t="shared" si="135"/>
        <v>0</v>
      </c>
      <c r="BG233" s="14" t="str">
        <f t="shared" si="136"/>
        <v/>
      </c>
      <c r="BH233" s="14" t="str">
        <f t="shared" si="137"/>
        <v/>
      </c>
      <c r="BI233" s="14" t="str">
        <f t="shared" si="138"/>
        <v/>
      </c>
      <c r="BJ233" s="14" t="str">
        <f t="shared" si="139"/>
        <v/>
      </c>
      <c r="BK233" s="14" t="str">
        <f t="shared" si="140"/>
        <v/>
      </c>
      <c r="BL233" s="14" t="str">
        <f t="shared" si="141"/>
        <v/>
      </c>
      <c r="BM233" s="14" t="str">
        <f t="shared" si="142"/>
        <v/>
      </c>
      <c r="BN233" s="14" t="str">
        <f t="shared" si="143"/>
        <v/>
      </c>
      <c r="BO233" s="14" t="str">
        <f t="shared" si="144"/>
        <v/>
      </c>
      <c r="BP233" s="14" t="str">
        <f t="shared" si="145"/>
        <v/>
      </c>
      <c r="BQ233" s="14" t="str">
        <f t="shared" si="146"/>
        <v/>
      </c>
    </row>
    <row r="234" spans="10:69">
      <c r="J234" s="13" t="s">
        <v>281</v>
      </c>
      <c r="K234" s="14" t="str">
        <f t="shared" si="122"/>
        <v>1</v>
      </c>
      <c r="L234" s="14" t="str">
        <f t="shared" si="149"/>
        <v>1</v>
      </c>
      <c r="M234" s="14" t="str">
        <f t="shared" si="149"/>
        <v>0</v>
      </c>
      <c r="N234" s="14" t="str">
        <f t="shared" si="149"/>
        <v>0</v>
      </c>
      <c r="O234" s="14" t="str">
        <f t="shared" si="149"/>
        <v>1</v>
      </c>
      <c r="P234" s="14" t="str">
        <f t="shared" si="149"/>
        <v>0</v>
      </c>
      <c r="Q234" s="14" t="str">
        <f t="shared" si="149"/>
        <v>1</v>
      </c>
      <c r="R234" s="14" t="str">
        <f t="shared" si="149"/>
        <v>1</v>
      </c>
      <c r="S234" s="14" t="str">
        <f t="shared" si="149"/>
        <v>0</v>
      </c>
      <c r="T234" s="14" t="str">
        <f t="shared" si="149"/>
        <v>0</v>
      </c>
      <c r="U234" s="14" t="str">
        <f t="shared" si="149"/>
        <v>1</v>
      </c>
      <c r="V234" s="14" t="str">
        <f t="shared" si="149"/>
        <v>1</v>
      </c>
      <c r="AQ234" s="18" t="str">
        <f t="shared" si="148"/>
        <v>1</v>
      </c>
      <c r="AR234" s="14" t="str">
        <f t="shared" si="124"/>
        <v/>
      </c>
      <c r="AS234" s="14" t="str">
        <f t="shared" si="125"/>
        <v/>
      </c>
      <c r="AT234" s="14" t="str">
        <f t="shared" si="126"/>
        <v/>
      </c>
      <c r="AU234" s="14" t="str">
        <f t="shared" si="127"/>
        <v/>
      </c>
      <c r="AV234" s="14" t="str">
        <f t="shared" si="128"/>
        <v/>
      </c>
      <c r="AW234" s="14" t="str">
        <f t="shared" si="129"/>
        <v/>
      </c>
      <c r="AX234" s="14" t="str">
        <f t="shared" si="130"/>
        <v/>
      </c>
      <c r="AY234" s="14" t="str">
        <f t="shared" si="131"/>
        <v/>
      </c>
      <c r="AZ234" s="14" t="str">
        <f t="shared" si="132"/>
        <v/>
      </c>
      <c r="BA234" s="14" t="str">
        <f t="shared" si="133"/>
        <v/>
      </c>
      <c r="BB234" s="14" t="str">
        <f t="shared" si="134"/>
        <v/>
      </c>
      <c r="BF234" s="18" t="str">
        <f t="shared" si="135"/>
        <v>1</v>
      </c>
      <c r="BG234" s="14" t="str">
        <f t="shared" si="136"/>
        <v>1</v>
      </c>
      <c r="BH234" s="14" t="str">
        <f t="shared" si="137"/>
        <v>0</v>
      </c>
      <c r="BI234" s="14" t="str">
        <f t="shared" si="138"/>
        <v>0</v>
      </c>
      <c r="BJ234" s="14" t="str">
        <f t="shared" si="139"/>
        <v>1</v>
      </c>
      <c r="BK234" s="14" t="str">
        <f t="shared" si="140"/>
        <v>0</v>
      </c>
      <c r="BL234" s="14" t="str">
        <f t="shared" si="141"/>
        <v>1</v>
      </c>
      <c r="BM234" s="14" t="str">
        <f t="shared" si="142"/>
        <v/>
      </c>
      <c r="BN234" s="14" t="str">
        <f t="shared" si="143"/>
        <v/>
      </c>
      <c r="BO234" s="14" t="str">
        <f t="shared" si="144"/>
        <v/>
      </c>
      <c r="BP234" s="14" t="str">
        <f t="shared" si="145"/>
        <v/>
      </c>
      <c r="BQ234" s="14" t="str">
        <f t="shared" si="146"/>
        <v/>
      </c>
    </row>
    <row r="235" spans="10:69">
      <c r="J235" s="13" t="s">
        <v>282</v>
      </c>
      <c r="K235" s="14" t="str">
        <f t="shared" si="122"/>
        <v>1</v>
      </c>
      <c r="L235" s="14" t="str">
        <f t="shared" si="149"/>
        <v>0</v>
      </c>
      <c r="M235" s="14" t="str">
        <f t="shared" si="149"/>
        <v>1</v>
      </c>
      <c r="N235" s="14" t="str">
        <f t="shared" si="149"/>
        <v>0</v>
      </c>
      <c r="O235" s="14" t="str">
        <f t="shared" si="149"/>
        <v>1</v>
      </c>
      <c r="P235" s="14" t="str">
        <f t="shared" si="149"/>
        <v>1</v>
      </c>
      <c r="Q235" s="14" t="str">
        <f t="shared" si="149"/>
        <v>0</v>
      </c>
      <c r="R235" s="14" t="str">
        <f t="shared" si="149"/>
        <v>1</v>
      </c>
      <c r="S235" s="14" t="str">
        <f t="shared" si="149"/>
        <v>1</v>
      </c>
      <c r="T235" s="14" t="str">
        <f t="shared" si="149"/>
        <v>1</v>
      </c>
      <c r="U235" s="14" t="str">
        <f t="shared" si="149"/>
        <v>0</v>
      </c>
      <c r="V235" s="14" t="str">
        <f t="shared" si="149"/>
        <v>1</v>
      </c>
      <c r="AQ235" s="18" t="str">
        <f t="shared" si="148"/>
        <v>1</v>
      </c>
      <c r="AR235" s="14" t="str">
        <f t="shared" si="124"/>
        <v/>
      </c>
      <c r="AS235" s="14" t="str">
        <f t="shared" si="125"/>
        <v/>
      </c>
      <c r="AT235" s="14" t="str">
        <f t="shared" si="126"/>
        <v/>
      </c>
      <c r="AU235" s="14" t="str">
        <f t="shared" si="127"/>
        <v/>
      </c>
      <c r="AV235" s="14" t="str">
        <f t="shared" si="128"/>
        <v/>
      </c>
      <c r="AW235" s="14" t="str">
        <f t="shared" si="129"/>
        <v/>
      </c>
      <c r="AX235" s="14" t="str">
        <f t="shared" si="130"/>
        <v/>
      </c>
      <c r="AY235" s="14" t="str">
        <f t="shared" si="131"/>
        <v/>
      </c>
      <c r="AZ235" s="14" t="str">
        <f t="shared" si="132"/>
        <v/>
      </c>
      <c r="BA235" s="14" t="str">
        <f t="shared" si="133"/>
        <v/>
      </c>
      <c r="BB235" s="14" t="str">
        <f t="shared" si="134"/>
        <v/>
      </c>
      <c r="BF235" s="18" t="str">
        <f t="shared" si="135"/>
        <v>1</v>
      </c>
      <c r="BG235" s="14" t="str">
        <f t="shared" si="136"/>
        <v>0</v>
      </c>
      <c r="BH235" s="14" t="str">
        <f t="shared" si="137"/>
        <v/>
      </c>
      <c r="BI235" s="14" t="str">
        <f t="shared" si="138"/>
        <v/>
      </c>
      <c r="BJ235" s="14" t="str">
        <f t="shared" si="139"/>
        <v/>
      </c>
      <c r="BK235" s="14" t="str">
        <f t="shared" si="140"/>
        <v/>
      </c>
      <c r="BL235" s="14" t="str">
        <f t="shared" si="141"/>
        <v/>
      </c>
      <c r="BM235" s="14" t="str">
        <f t="shared" si="142"/>
        <v/>
      </c>
      <c r="BN235" s="14" t="str">
        <f t="shared" si="143"/>
        <v/>
      </c>
      <c r="BO235" s="14" t="str">
        <f t="shared" si="144"/>
        <v/>
      </c>
      <c r="BP235" s="14" t="str">
        <f t="shared" si="145"/>
        <v/>
      </c>
      <c r="BQ235" s="14" t="str">
        <f t="shared" si="146"/>
        <v/>
      </c>
    </row>
    <row r="236" spans="10:69">
      <c r="J236" s="13" t="s">
        <v>283</v>
      </c>
      <c r="K236" s="14" t="str">
        <f t="shared" si="122"/>
        <v>1</v>
      </c>
      <c r="L236" s="14" t="str">
        <f t="shared" si="149"/>
        <v>1</v>
      </c>
      <c r="M236" s="14" t="str">
        <f t="shared" si="149"/>
        <v>0</v>
      </c>
      <c r="N236" s="14" t="str">
        <f t="shared" si="149"/>
        <v>0</v>
      </c>
      <c r="O236" s="14" t="str">
        <f t="shared" si="149"/>
        <v>1</v>
      </c>
      <c r="P236" s="14" t="str">
        <f t="shared" si="149"/>
        <v>0</v>
      </c>
      <c r="Q236" s="14" t="str">
        <f t="shared" si="149"/>
        <v>1</v>
      </c>
      <c r="R236" s="14" t="str">
        <f t="shared" si="149"/>
        <v>0</v>
      </c>
      <c r="S236" s="14" t="str">
        <f t="shared" si="149"/>
        <v>1</v>
      </c>
      <c r="T236" s="14" t="str">
        <f t="shared" si="149"/>
        <v>1</v>
      </c>
      <c r="U236" s="14" t="str">
        <f t="shared" si="149"/>
        <v>0</v>
      </c>
      <c r="V236" s="14" t="str">
        <f t="shared" si="149"/>
        <v>1</v>
      </c>
      <c r="AQ236" s="18" t="str">
        <f t="shared" si="148"/>
        <v>1</v>
      </c>
      <c r="AR236" s="14" t="str">
        <f t="shared" si="124"/>
        <v/>
      </c>
      <c r="AS236" s="14" t="str">
        <f t="shared" si="125"/>
        <v/>
      </c>
      <c r="AT236" s="14" t="str">
        <f t="shared" si="126"/>
        <v/>
      </c>
      <c r="AU236" s="14" t="str">
        <f t="shared" si="127"/>
        <v/>
      </c>
      <c r="AV236" s="14" t="str">
        <f t="shared" si="128"/>
        <v/>
      </c>
      <c r="AW236" s="14" t="str">
        <f t="shared" si="129"/>
        <v/>
      </c>
      <c r="AX236" s="14" t="str">
        <f t="shared" si="130"/>
        <v/>
      </c>
      <c r="AY236" s="14" t="str">
        <f t="shared" si="131"/>
        <v/>
      </c>
      <c r="AZ236" s="14" t="str">
        <f t="shared" si="132"/>
        <v/>
      </c>
      <c r="BA236" s="14" t="str">
        <f t="shared" si="133"/>
        <v/>
      </c>
      <c r="BB236" s="14" t="str">
        <f t="shared" si="134"/>
        <v/>
      </c>
      <c r="BF236" s="18" t="str">
        <f t="shared" si="135"/>
        <v>1</v>
      </c>
      <c r="BG236" s="14" t="str">
        <f t="shared" si="136"/>
        <v>1</v>
      </c>
      <c r="BH236" s="14" t="str">
        <f t="shared" si="137"/>
        <v>0</v>
      </c>
      <c r="BI236" s="14" t="str">
        <f t="shared" si="138"/>
        <v>0</v>
      </c>
      <c r="BJ236" s="14" t="str">
        <f t="shared" si="139"/>
        <v>1</v>
      </c>
      <c r="BK236" s="14" t="str">
        <f t="shared" si="140"/>
        <v>0</v>
      </c>
      <c r="BL236" s="14" t="str">
        <f t="shared" si="141"/>
        <v>1</v>
      </c>
      <c r="BM236" s="14" t="str">
        <f t="shared" si="142"/>
        <v/>
      </c>
      <c r="BN236" s="14" t="str">
        <f t="shared" si="143"/>
        <v/>
      </c>
      <c r="BO236" s="14" t="str">
        <f t="shared" si="144"/>
        <v/>
      </c>
      <c r="BP236" s="14" t="str">
        <f t="shared" si="145"/>
        <v/>
      </c>
      <c r="BQ236" s="14" t="str">
        <f t="shared" si="146"/>
        <v/>
      </c>
    </row>
    <row r="237" spans="10:69">
      <c r="J237" s="13" t="s">
        <v>284</v>
      </c>
      <c r="K237" s="14" t="str">
        <f t="shared" si="122"/>
        <v>0</v>
      </c>
      <c r="L237" s="14" t="str">
        <f t="shared" si="149"/>
        <v>1</v>
      </c>
      <c r="M237" s="14" t="str">
        <f t="shared" si="149"/>
        <v>0</v>
      </c>
      <c r="N237" s="14" t="str">
        <f t="shared" si="149"/>
        <v>0</v>
      </c>
      <c r="O237" s="14" t="str">
        <f t="shared" si="149"/>
        <v>0</v>
      </c>
      <c r="P237" s="14" t="str">
        <f t="shared" si="149"/>
        <v>1</v>
      </c>
      <c r="Q237" s="14" t="str">
        <f t="shared" si="149"/>
        <v>1</v>
      </c>
      <c r="R237" s="14" t="str">
        <f t="shared" si="149"/>
        <v>1</v>
      </c>
      <c r="S237" s="14" t="str">
        <f t="shared" si="149"/>
        <v>1</v>
      </c>
      <c r="T237" s="14" t="str">
        <f t="shared" si="149"/>
        <v>0</v>
      </c>
      <c r="U237" s="14" t="str">
        <f t="shared" si="149"/>
        <v>1</v>
      </c>
      <c r="V237" s="14" t="str">
        <f t="shared" si="149"/>
        <v>0</v>
      </c>
      <c r="AQ237" s="18" t="str">
        <f t="shared" si="148"/>
        <v>0</v>
      </c>
      <c r="AR237" s="14" t="str">
        <f t="shared" si="124"/>
        <v>1</v>
      </c>
      <c r="AS237" s="14" t="str">
        <f t="shared" si="125"/>
        <v/>
      </c>
      <c r="AT237" s="14" t="str">
        <f t="shared" si="126"/>
        <v/>
      </c>
      <c r="AU237" s="14" t="str">
        <f t="shared" si="127"/>
        <v/>
      </c>
      <c r="AV237" s="14" t="str">
        <f t="shared" si="128"/>
        <v/>
      </c>
      <c r="AW237" s="14" t="str">
        <f t="shared" si="129"/>
        <v/>
      </c>
      <c r="AX237" s="14" t="str">
        <f t="shared" si="130"/>
        <v/>
      </c>
      <c r="AY237" s="14" t="str">
        <f t="shared" si="131"/>
        <v/>
      </c>
      <c r="AZ237" s="14" t="str">
        <f t="shared" si="132"/>
        <v/>
      </c>
      <c r="BA237" s="14" t="str">
        <f t="shared" si="133"/>
        <v/>
      </c>
      <c r="BB237" s="14" t="str">
        <f t="shared" si="134"/>
        <v/>
      </c>
      <c r="BF237" s="18" t="str">
        <f t="shared" si="135"/>
        <v>0</v>
      </c>
      <c r="BG237" s="14" t="str">
        <f t="shared" si="136"/>
        <v/>
      </c>
      <c r="BH237" s="14" t="str">
        <f t="shared" si="137"/>
        <v/>
      </c>
      <c r="BI237" s="14" t="str">
        <f t="shared" si="138"/>
        <v/>
      </c>
      <c r="BJ237" s="14" t="str">
        <f t="shared" si="139"/>
        <v/>
      </c>
      <c r="BK237" s="14" t="str">
        <f t="shared" si="140"/>
        <v/>
      </c>
      <c r="BL237" s="14" t="str">
        <f t="shared" si="141"/>
        <v/>
      </c>
      <c r="BM237" s="14" t="str">
        <f t="shared" si="142"/>
        <v/>
      </c>
      <c r="BN237" s="14" t="str">
        <f t="shared" si="143"/>
        <v/>
      </c>
      <c r="BO237" s="14" t="str">
        <f t="shared" si="144"/>
        <v/>
      </c>
      <c r="BP237" s="14" t="str">
        <f t="shared" si="145"/>
        <v/>
      </c>
      <c r="BQ237" s="14" t="str">
        <f t="shared" si="146"/>
        <v/>
      </c>
    </row>
    <row r="238" spans="10:69">
      <c r="J238" s="13" t="s">
        <v>285</v>
      </c>
      <c r="K238" s="14" t="str">
        <f t="shared" si="122"/>
        <v>1</v>
      </c>
      <c r="L238" s="14" t="str">
        <f t="shared" si="149"/>
        <v>0</v>
      </c>
      <c r="M238" s="14" t="str">
        <f t="shared" si="149"/>
        <v>0</v>
      </c>
      <c r="N238" s="14" t="str">
        <f t="shared" si="149"/>
        <v>0</v>
      </c>
      <c r="O238" s="14" t="str">
        <f t="shared" si="149"/>
        <v>1</v>
      </c>
      <c r="P238" s="14" t="str">
        <f t="shared" si="149"/>
        <v>0</v>
      </c>
      <c r="Q238" s="14" t="str">
        <f t="shared" si="149"/>
        <v>1</v>
      </c>
      <c r="R238" s="14" t="str">
        <f t="shared" si="149"/>
        <v>0</v>
      </c>
      <c r="S238" s="14" t="str">
        <f t="shared" si="149"/>
        <v>1</v>
      </c>
      <c r="T238" s="14" t="str">
        <f t="shared" si="149"/>
        <v>0</v>
      </c>
      <c r="U238" s="14" t="str">
        <f t="shared" si="149"/>
        <v>1</v>
      </c>
      <c r="V238" s="14" t="str">
        <f t="shared" si="149"/>
        <v>0</v>
      </c>
      <c r="AQ238" s="18" t="str">
        <f t="shared" si="148"/>
        <v>1</v>
      </c>
      <c r="AR238" s="14" t="str">
        <f t="shared" si="124"/>
        <v/>
      </c>
      <c r="AS238" s="14" t="str">
        <f t="shared" si="125"/>
        <v/>
      </c>
      <c r="AT238" s="14" t="str">
        <f t="shared" si="126"/>
        <v/>
      </c>
      <c r="AU238" s="14" t="str">
        <f t="shared" si="127"/>
        <v/>
      </c>
      <c r="AV238" s="14" t="str">
        <f t="shared" si="128"/>
        <v/>
      </c>
      <c r="AW238" s="14" t="str">
        <f t="shared" si="129"/>
        <v/>
      </c>
      <c r="AX238" s="14" t="str">
        <f t="shared" si="130"/>
        <v/>
      </c>
      <c r="AY238" s="14" t="str">
        <f t="shared" si="131"/>
        <v/>
      </c>
      <c r="AZ238" s="14" t="str">
        <f t="shared" si="132"/>
        <v/>
      </c>
      <c r="BA238" s="14" t="str">
        <f t="shared" si="133"/>
        <v/>
      </c>
      <c r="BB238" s="14" t="str">
        <f t="shared" si="134"/>
        <v/>
      </c>
      <c r="BF238" s="18" t="str">
        <f t="shared" si="135"/>
        <v>1</v>
      </c>
      <c r="BG238" s="14" t="str">
        <f t="shared" si="136"/>
        <v>0</v>
      </c>
      <c r="BH238" s="14" t="str">
        <f t="shared" si="137"/>
        <v/>
      </c>
      <c r="BI238" s="14" t="str">
        <f t="shared" si="138"/>
        <v/>
      </c>
      <c r="BJ238" s="14" t="str">
        <f t="shared" si="139"/>
        <v/>
      </c>
      <c r="BK238" s="14" t="str">
        <f t="shared" si="140"/>
        <v/>
      </c>
      <c r="BL238" s="14" t="str">
        <f t="shared" si="141"/>
        <v/>
      </c>
      <c r="BM238" s="14" t="str">
        <f t="shared" si="142"/>
        <v/>
      </c>
      <c r="BN238" s="14" t="str">
        <f t="shared" si="143"/>
        <v/>
      </c>
      <c r="BO238" s="14" t="str">
        <f t="shared" si="144"/>
        <v/>
      </c>
      <c r="BP238" s="14" t="str">
        <f t="shared" si="145"/>
        <v/>
      </c>
      <c r="BQ238" s="14" t="str">
        <f t="shared" si="146"/>
        <v/>
      </c>
    </row>
    <row r="239" spans="10:69">
      <c r="J239" s="13" t="s">
        <v>286</v>
      </c>
      <c r="K239" s="14" t="str">
        <f t="shared" si="122"/>
        <v>0</v>
      </c>
      <c r="L239" s="14" t="str">
        <f t="shared" si="149"/>
        <v>1</v>
      </c>
      <c r="M239" s="14" t="str">
        <f t="shared" si="149"/>
        <v>1</v>
      </c>
      <c r="N239" s="14" t="str">
        <f t="shared" si="149"/>
        <v>0</v>
      </c>
      <c r="O239" s="14" t="str">
        <f t="shared" si="149"/>
        <v>0</v>
      </c>
      <c r="P239" s="14" t="str">
        <f t="shared" si="149"/>
        <v>0</v>
      </c>
      <c r="Q239" s="14" t="str">
        <f t="shared" si="149"/>
        <v>1</v>
      </c>
      <c r="R239" s="14" t="str">
        <f t="shared" si="149"/>
        <v>1</v>
      </c>
      <c r="S239" s="14" t="str">
        <f t="shared" si="149"/>
        <v>1</v>
      </c>
      <c r="T239" s="14" t="str">
        <f t="shared" si="149"/>
        <v>1</v>
      </c>
      <c r="U239" s="14" t="str">
        <f t="shared" si="149"/>
        <v>0</v>
      </c>
      <c r="V239" s="14" t="str">
        <f t="shared" si="149"/>
        <v>1</v>
      </c>
      <c r="AQ239" s="18" t="str">
        <f t="shared" si="148"/>
        <v>0</v>
      </c>
      <c r="AR239" s="14" t="str">
        <f t="shared" si="124"/>
        <v>1</v>
      </c>
      <c r="AS239" s="14" t="str">
        <f t="shared" si="125"/>
        <v/>
      </c>
      <c r="AT239" s="14" t="str">
        <f t="shared" si="126"/>
        <v/>
      </c>
      <c r="AU239" s="14" t="str">
        <f t="shared" si="127"/>
        <v/>
      </c>
      <c r="AV239" s="14" t="str">
        <f t="shared" si="128"/>
        <v/>
      </c>
      <c r="AW239" s="14" t="str">
        <f t="shared" si="129"/>
        <v/>
      </c>
      <c r="AX239" s="14" t="str">
        <f t="shared" si="130"/>
        <v/>
      </c>
      <c r="AY239" s="14" t="str">
        <f t="shared" si="131"/>
        <v/>
      </c>
      <c r="AZ239" s="14" t="str">
        <f t="shared" si="132"/>
        <v/>
      </c>
      <c r="BA239" s="14" t="str">
        <f t="shared" si="133"/>
        <v/>
      </c>
      <c r="BB239" s="14" t="str">
        <f t="shared" si="134"/>
        <v/>
      </c>
      <c r="BF239" s="18" t="str">
        <f t="shared" si="135"/>
        <v>0</v>
      </c>
      <c r="BG239" s="14" t="str">
        <f t="shared" si="136"/>
        <v/>
      </c>
      <c r="BH239" s="14" t="str">
        <f t="shared" si="137"/>
        <v/>
      </c>
      <c r="BI239" s="14" t="str">
        <f t="shared" si="138"/>
        <v/>
      </c>
      <c r="BJ239" s="14" t="str">
        <f t="shared" si="139"/>
        <v/>
      </c>
      <c r="BK239" s="14" t="str">
        <f t="shared" si="140"/>
        <v/>
      </c>
      <c r="BL239" s="14" t="str">
        <f t="shared" si="141"/>
        <v/>
      </c>
      <c r="BM239" s="14" t="str">
        <f t="shared" si="142"/>
        <v/>
      </c>
      <c r="BN239" s="14" t="str">
        <f t="shared" si="143"/>
        <v/>
      </c>
      <c r="BO239" s="14" t="str">
        <f t="shared" si="144"/>
        <v/>
      </c>
      <c r="BP239" s="14" t="str">
        <f t="shared" si="145"/>
        <v/>
      </c>
      <c r="BQ239" s="14" t="str">
        <f t="shared" si="146"/>
        <v/>
      </c>
    </row>
    <row r="240" spans="10:69">
      <c r="J240" s="13" t="s">
        <v>287</v>
      </c>
      <c r="K240" s="14" t="str">
        <f t="shared" si="122"/>
        <v>0</v>
      </c>
      <c r="L240" s="14" t="str">
        <f t="shared" si="149"/>
        <v>1</v>
      </c>
      <c r="M240" s="14" t="str">
        <f t="shared" si="149"/>
        <v>0</v>
      </c>
      <c r="N240" s="14" t="str">
        <f t="shared" si="149"/>
        <v>1</v>
      </c>
      <c r="O240" s="14" t="str">
        <f t="shared" si="149"/>
        <v>0</v>
      </c>
      <c r="P240" s="14" t="str">
        <f t="shared" si="149"/>
        <v>1</v>
      </c>
      <c r="Q240" s="14" t="str">
        <f t="shared" si="149"/>
        <v>0</v>
      </c>
      <c r="R240" s="14" t="str">
        <f t="shared" si="149"/>
        <v>0</v>
      </c>
      <c r="S240" s="14" t="str">
        <f t="shared" si="149"/>
        <v>1</v>
      </c>
      <c r="T240" s="14" t="str">
        <f t="shared" si="149"/>
        <v>0</v>
      </c>
      <c r="U240" s="14" t="str">
        <f t="shared" si="149"/>
        <v>0</v>
      </c>
      <c r="V240" s="14" t="str">
        <f t="shared" si="149"/>
        <v>0</v>
      </c>
      <c r="AQ240" s="18" t="str">
        <f t="shared" si="148"/>
        <v>0</v>
      </c>
      <c r="AR240" s="14" t="str">
        <f t="shared" si="124"/>
        <v>1</v>
      </c>
      <c r="AS240" s="14" t="str">
        <f t="shared" si="125"/>
        <v/>
      </c>
      <c r="AT240" s="14" t="str">
        <f t="shared" si="126"/>
        <v/>
      </c>
      <c r="AU240" s="14" t="str">
        <f t="shared" si="127"/>
        <v/>
      </c>
      <c r="AV240" s="14" t="str">
        <f t="shared" si="128"/>
        <v/>
      </c>
      <c r="AW240" s="14" t="str">
        <f t="shared" si="129"/>
        <v/>
      </c>
      <c r="AX240" s="14" t="str">
        <f t="shared" si="130"/>
        <v/>
      </c>
      <c r="AY240" s="14" t="str">
        <f t="shared" si="131"/>
        <v/>
      </c>
      <c r="AZ240" s="14" t="str">
        <f t="shared" si="132"/>
        <v/>
      </c>
      <c r="BA240" s="14" t="str">
        <f t="shared" si="133"/>
        <v/>
      </c>
      <c r="BB240" s="14" t="str">
        <f t="shared" si="134"/>
        <v/>
      </c>
      <c r="BF240" s="18" t="str">
        <f t="shared" si="135"/>
        <v>0</v>
      </c>
      <c r="BG240" s="14" t="str">
        <f t="shared" si="136"/>
        <v/>
      </c>
      <c r="BH240" s="14" t="str">
        <f t="shared" si="137"/>
        <v/>
      </c>
      <c r="BI240" s="14" t="str">
        <f t="shared" si="138"/>
        <v/>
      </c>
      <c r="BJ240" s="14" t="str">
        <f t="shared" si="139"/>
        <v/>
      </c>
      <c r="BK240" s="14" t="str">
        <f t="shared" si="140"/>
        <v/>
      </c>
      <c r="BL240" s="14" t="str">
        <f t="shared" si="141"/>
        <v/>
      </c>
      <c r="BM240" s="14" t="str">
        <f t="shared" si="142"/>
        <v/>
      </c>
      <c r="BN240" s="14" t="str">
        <f t="shared" si="143"/>
        <v/>
      </c>
      <c r="BO240" s="14" t="str">
        <f t="shared" si="144"/>
        <v/>
      </c>
      <c r="BP240" s="14" t="str">
        <f t="shared" si="145"/>
        <v/>
      </c>
      <c r="BQ240" s="14" t="str">
        <f t="shared" si="146"/>
        <v/>
      </c>
    </row>
    <row r="241" spans="10:69">
      <c r="J241" s="13" t="s">
        <v>288</v>
      </c>
      <c r="K241" s="14" t="str">
        <f t="shared" ref="K241:V297" si="150">MID($J241,K$9,1)</f>
        <v>0</v>
      </c>
      <c r="L241" s="14" t="str">
        <f t="shared" si="149"/>
        <v>0</v>
      </c>
      <c r="M241" s="14" t="str">
        <f t="shared" si="149"/>
        <v>1</v>
      </c>
      <c r="N241" s="14" t="str">
        <f t="shared" si="149"/>
        <v>0</v>
      </c>
      <c r="O241" s="14" t="str">
        <f t="shared" si="149"/>
        <v>0</v>
      </c>
      <c r="P241" s="14" t="str">
        <f t="shared" si="149"/>
        <v>0</v>
      </c>
      <c r="Q241" s="14" t="str">
        <f t="shared" si="149"/>
        <v>0</v>
      </c>
      <c r="R241" s="14" t="str">
        <f t="shared" si="149"/>
        <v>1</v>
      </c>
      <c r="S241" s="14" t="str">
        <f t="shared" si="149"/>
        <v>0</v>
      </c>
      <c r="T241" s="14" t="str">
        <f t="shared" si="149"/>
        <v>1</v>
      </c>
      <c r="U241" s="14" t="str">
        <f t="shared" si="149"/>
        <v>1</v>
      </c>
      <c r="V241" s="14" t="str">
        <f t="shared" si="149"/>
        <v>0</v>
      </c>
      <c r="AQ241" s="18" t="str">
        <f t="shared" si="148"/>
        <v>0</v>
      </c>
      <c r="AR241" s="14" t="str">
        <f t="shared" si="124"/>
        <v>0</v>
      </c>
      <c r="AS241" s="14" t="str">
        <f t="shared" si="125"/>
        <v>1</v>
      </c>
      <c r="AT241" s="14" t="str">
        <f t="shared" si="126"/>
        <v/>
      </c>
      <c r="AU241" s="14" t="str">
        <f t="shared" si="127"/>
        <v/>
      </c>
      <c r="AV241" s="14" t="str">
        <f t="shared" si="128"/>
        <v/>
      </c>
      <c r="AW241" s="14" t="str">
        <f t="shared" si="129"/>
        <v/>
      </c>
      <c r="AX241" s="14" t="str">
        <f t="shared" si="130"/>
        <v/>
      </c>
      <c r="AY241" s="14" t="str">
        <f t="shared" si="131"/>
        <v/>
      </c>
      <c r="AZ241" s="14" t="str">
        <f t="shared" si="132"/>
        <v/>
      </c>
      <c r="BA241" s="14" t="str">
        <f t="shared" si="133"/>
        <v/>
      </c>
      <c r="BB241" s="14" t="str">
        <f t="shared" si="134"/>
        <v/>
      </c>
      <c r="BF241" s="18" t="str">
        <f t="shared" si="135"/>
        <v>0</v>
      </c>
      <c r="BG241" s="14" t="str">
        <f t="shared" si="136"/>
        <v/>
      </c>
      <c r="BH241" s="14" t="str">
        <f t="shared" si="137"/>
        <v/>
      </c>
      <c r="BI241" s="14" t="str">
        <f t="shared" si="138"/>
        <v/>
      </c>
      <c r="BJ241" s="14" t="str">
        <f t="shared" si="139"/>
        <v/>
      </c>
      <c r="BK241" s="14" t="str">
        <f t="shared" si="140"/>
        <v/>
      </c>
      <c r="BL241" s="14" t="str">
        <f t="shared" si="141"/>
        <v/>
      </c>
      <c r="BM241" s="14" t="str">
        <f t="shared" si="142"/>
        <v/>
      </c>
      <c r="BN241" s="14" t="str">
        <f t="shared" si="143"/>
        <v/>
      </c>
      <c r="BO241" s="14" t="str">
        <f t="shared" si="144"/>
        <v/>
      </c>
      <c r="BP241" s="14" t="str">
        <f t="shared" si="145"/>
        <v/>
      </c>
      <c r="BQ241" s="14" t="str">
        <f t="shared" si="146"/>
        <v/>
      </c>
    </row>
    <row r="242" spans="10:69">
      <c r="J242" s="13" t="s">
        <v>289</v>
      </c>
      <c r="K242" s="14" t="str">
        <f t="shared" si="150"/>
        <v>1</v>
      </c>
      <c r="L242" s="14" t="str">
        <f t="shared" si="149"/>
        <v>0</v>
      </c>
      <c r="M242" s="14" t="str">
        <f t="shared" si="149"/>
        <v>0</v>
      </c>
      <c r="N242" s="14" t="str">
        <f t="shared" si="149"/>
        <v>0</v>
      </c>
      <c r="O242" s="14" t="str">
        <f t="shared" si="149"/>
        <v>0</v>
      </c>
      <c r="P242" s="14" t="str">
        <f t="shared" si="149"/>
        <v>0</v>
      </c>
      <c r="Q242" s="14" t="str">
        <f t="shared" si="149"/>
        <v>0</v>
      </c>
      <c r="R242" s="14" t="str">
        <f t="shared" si="149"/>
        <v>0</v>
      </c>
      <c r="S242" s="14" t="str">
        <f t="shared" si="149"/>
        <v>0</v>
      </c>
      <c r="T242" s="14" t="str">
        <f t="shared" si="149"/>
        <v>1</v>
      </c>
      <c r="U242" s="14" t="str">
        <f t="shared" si="149"/>
        <v>0</v>
      </c>
      <c r="V242" s="14" t="str">
        <f t="shared" si="149"/>
        <v>1</v>
      </c>
      <c r="AQ242" s="18" t="str">
        <f t="shared" si="148"/>
        <v>1</v>
      </c>
      <c r="AR242" s="14" t="str">
        <f t="shared" si="124"/>
        <v/>
      </c>
      <c r="AS242" s="14" t="str">
        <f t="shared" si="125"/>
        <v/>
      </c>
      <c r="AT242" s="14" t="str">
        <f t="shared" si="126"/>
        <v/>
      </c>
      <c r="AU242" s="14" t="str">
        <f t="shared" si="127"/>
        <v/>
      </c>
      <c r="AV242" s="14" t="str">
        <f t="shared" si="128"/>
        <v/>
      </c>
      <c r="AW242" s="14" t="str">
        <f t="shared" si="129"/>
        <v/>
      </c>
      <c r="AX242" s="14" t="str">
        <f t="shared" si="130"/>
        <v/>
      </c>
      <c r="AY242" s="14" t="str">
        <f t="shared" si="131"/>
        <v/>
      </c>
      <c r="AZ242" s="14" t="str">
        <f t="shared" si="132"/>
        <v/>
      </c>
      <c r="BA242" s="14" t="str">
        <f t="shared" si="133"/>
        <v/>
      </c>
      <c r="BB242" s="14" t="str">
        <f t="shared" si="134"/>
        <v/>
      </c>
      <c r="BF242" s="18" t="str">
        <f t="shared" si="135"/>
        <v>1</v>
      </c>
      <c r="BG242" s="14" t="str">
        <f t="shared" si="136"/>
        <v>0</v>
      </c>
      <c r="BH242" s="14" t="str">
        <f t="shared" si="137"/>
        <v/>
      </c>
      <c r="BI242" s="14" t="str">
        <f t="shared" si="138"/>
        <v/>
      </c>
      <c r="BJ242" s="14" t="str">
        <f t="shared" si="139"/>
        <v/>
      </c>
      <c r="BK242" s="14" t="str">
        <f t="shared" si="140"/>
        <v/>
      </c>
      <c r="BL242" s="14" t="str">
        <f t="shared" si="141"/>
        <v/>
      </c>
      <c r="BM242" s="14" t="str">
        <f t="shared" si="142"/>
        <v/>
      </c>
      <c r="BN242" s="14" t="str">
        <f t="shared" si="143"/>
        <v/>
      </c>
      <c r="BO242" s="14" t="str">
        <f t="shared" si="144"/>
        <v/>
      </c>
      <c r="BP242" s="14" t="str">
        <f t="shared" si="145"/>
        <v/>
      </c>
      <c r="BQ242" s="14" t="str">
        <f t="shared" si="146"/>
        <v/>
      </c>
    </row>
    <row r="243" spans="10:69">
      <c r="J243" s="13" t="s">
        <v>290</v>
      </c>
      <c r="K243" s="14" t="str">
        <f t="shared" si="150"/>
        <v>0</v>
      </c>
      <c r="L243" s="14" t="str">
        <f t="shared" si="149"/>
        <v>1</v>
      </c>
      <c r="M243" s="14" t="str">
        <f t="shared" si="149"/>
        <v>0</v>
      </c>
      <c r="N243" s="14" t="str">
        <f t="shared" si="149"/>
        <v>1</v>
      </c>
      <c r="O243" s="14" t="str">
        <f t="shared" si="149"/>
        <v>1</v>
      </c>
      <c r="P243" s="14" t="str">
        <f t="shared" si="149"/>
        <v>1</v>
      </c>
      <c r="Q243" s="14" t="str">
        <f t="shared" si="149"/>
        <v>1</v>
      </c>
      <c r="R243" s="14" t="str">
        <f t="shared" si="149"/>
        <v>1</v>
      </c>
      <c r="S243" s="14" t="str">
        <f t="shared" si="149"/>
        <v>0</v>
      </c>
      <c r="T243" s="14" t="str">
        <f t="shared" si="149"/>
        <v>0</v>
      </c>
      <c r="U243" s="14" t="str">
        <f t="shared" si="149"/>
        <v>1</v>
      </c>
      <c r="V243" s="14" t="str">
        <f t="shared" si="149"/>
        <v>1</v>
      </c>
      <c r="AQ243" s="18" t="str">
        <f t="shared" si="148"/>
        <v>0</v>
      </c>
      <c r="AR243" s="14" t="str">
        <f t="shared" si="124"/>
        <v>1</v>
      </c>
      <c r="AS243" s="14" t="str">
        <f t="shared" si="125"/>
        <v/>
      </c>
      <c r="AT243" s="14" t="str">
        <f t="shared" si="126"/>
        <v/>
      </c>
      <c r="AU243" s="14" t="str">
        <f t="shared" si="127"/>
        <v/>
      </c>
      <c r="AV243" s="14" t="str">
        <f t="shared" si="128"/>
        <v/>
      </c>
      <c r="AW243" s="14" t="str">
        <f t="shared" si="129"/>
        <v/>
      </c>
      <c r="AX243" s="14" t="str">
        <f t="shared" si="130"/>
        <v/>
      </c>
      <c r="AY243" s="14" t="str">
        <f t="shared" si="131"/>
        <v/>
      </c>
      <c r="AZ243" s="14" t="str">
        <f t="shared" si="132"/>
        <v/>
      </c>
      <c r="BA243" s="14" t="str">
        <f t="shared" si="133"/>
        <v/>
      </c>
      <c r="BB243" s="14" t="str">
        <f t="shared" si="134"/>
        <v/>
      </c>
      <c r="BF243" s="18" t="str">
        <f t="shared" si="135"/>
        <v>0</v>
      </c>
      <c r="BG243" s="14" t="str">
        <f t="shared" si="136"/>
        <v/>
      </c>
      <c r="BH243" s="14" t="str">
        <f t="shared" si="137"/>
        <v/>
      </c>
      <c r="BI243" s="14" t="str">
        <f t="shared" si="138"/>
        <v/>
      </c>
      <c r="BJ243" s="14" t="str">
        <f t="shared" si="139"/>
        <v/>
      </c>
      <c r="BK243" s="14" t="str">
        <f t="shared" si="140"/>
        <v/>
      </c>
      <c r="BL243" s="14" t="str">
        <f t="shared" si="141"/>
        <v/>
      </c>
      <c r="BM243" s="14" t="str">
        <f t="shared" si="142"/>
        <v/>
      </c>
      <c r="BN243" s="14" t="str">
        <f t="shared" si="143"/>
        <v/>
      </c>
      <c r="BO243" s="14" t="str">
        <f t="shared" si="144"/>
        <v/>
      </c>
      <c r="BP243" s="14" t="str">
        <f t="shared" si="145"/>
        <v/>
      </c>
      <c r="BQ243" s="14" t="str">
        <f t="shared" si="146"/>
        <v/>
      </c>
    </row>
    <row r="244" spans="10:69">
      <c r="J244" s="13" t="s">
        <v>291</v>
      </c>
      <c r="K244" s="14" t="str">
        <f t="shared" si="150"/>
        <v>0</v>
      </c>
      <c r="L244" s="14" t="str">
        <f t="shared" si="149"/>
        <v>1</v>
      </c>
      <c r="M244" s="14" t="str">
        <f t="shared" si="149"/>
        <v>1</v>
      </c>
      <c r="N244" s="14" t="str">
        <f t="shared" si="149"/>
        <v>1</v>
      </c>
      <c r="O244" s="14" t="str">
        <f t="shared" si="149"/>
        <v>0</v>
      </c>
      <c r="P244" s="14" t="str">
        <f t="shared" si="149"/>
        <v>1</v>
      </c>
      <c r="Q244" s="14" t="str">
        <f t="shared" si="149"/>
        <v>1</v>
      </c>
      <c r="R244" s="14" t="str">
        <f t="shared" si="149"/>
        <v>0</v>
      </c>
      <c r="S244" s="14" t="str">
        <f t="shared" si="149"/>
        <v>1</v>
      </c>
      <c r="T244" s="14" t="str">
        <f t="shared" si="149"/>
        <v>0</v>
      </c>
      <c r="U244" s="14" t="str">
        <f t="shared" si="149"/>
        <v>0</v>
      </c>
      <c r="V244" s="14" t="str">
        <f t="shared" si="149"/>
        <v>1</v>
      </c>
      <c r="AQ244" s="18" t="str">
        <f t="shared" si="148"/>
        <v>0</v>
      </c>
      <c r="AR244" s="14" t="str">
        <f t="shared" si="124"/>
        <v>1</v>
      </c>
      <c r="AS244" s="14" t="str">
        <f t="shared" si="125"/>
        <v/>
      </c>
      <c r="AT244" s="14" t="str">
        <f t="shared" si="126"/>
        <v/>
      </c>
      <c r="AU244" s="14" t="str">
        <f t="shared" si="127"/>
        <v/>
      </c>
      <c r="AV244" s="14" t="str">
        <f t="shared" si="128"/>
        <v/>
      </c>
      <c r="AW244" s="14" t="str">
        <f t="shared" si="129"/>
        <v/>
      </c>
      <c r="AX244" s="14" t="str">
        <f t="shared" si="130"/>
        <v/>
      </c>
      <c r="AY244" s="14" t="str">
        <f t="shared" si="131"/>
        <v/>
      </c>
      <c r="AZ244" s="14" t="str">
        <f t="shared" si="132"/>
        <v/>
      </c>
      <c r="BA244" s="14" t="str">
        <f t="shared" si="133"/>
        <v/>
      </c>
      <c r="BB244" s="14" t="str">
        <f t="shared" si="134"/>
        <v/>
      </c>
      <c r="BF244" s="18" t="str">
        <f t="shared" si="135"/>
        <v>0</v>
      </c>
      <c r="BG244" s="14" t="str">
        <f t="shared" si="136"/>
        <v/>
      </c>
      <c r="BH244" s="14" t="str">
        <f t="shared" si="137"/>
        <v/>
      </c>
      <c r="BI244" s="14" t="str">
        <f t="shared" si="138"/>
        <v/>
      </c>
      <c r="BJ244" s="14" t="str">
        <f t="shared" si="139"/>
        <v/>
      </c>
      <c r="BK244" s="14" t="str">
        <f t="shared" si="140"/>
        <v/>
      </c>
      <c r="BL244" s="14" t="str">
        <f t="shared" si="141"/>
        <v/>
      </c>
      <c r="BM244" s="14" t="str">
        <f t="shared" si="142"/>
        <v/>
      </c>
      <c r="BN244" s="14" t="str">
        <f t="shared" si="143"/>
        <v/>
      </c>
      <c r="BO244" s="14" t="str">
        <f t="shared" si="144"/>
        <v/>
      </c>
      <c r="BP244" s="14" t="str">
        <f t="shared" si="145"/>
        <v/>
      </c>
      <c r="BQ244" s="14" t="str">
        <f t="shared" si="146"/>
        <v/>
      </c>
    </row>
    <row r="245" spans="10:69">
      <c r="J245" s="13" t="s">
        <v>292</v>
      </c>
      <c r="K245" s="14" t="str">
        <f t="shared" si="150"/>
        <v>1</v>
      </c>
      <c r="L245" s="14" t="str">
        <f t="shared" si="149"/>
        <v>0</v>
      </c>
      <c r="M245" s="14" t="str">
        <f t="shared" si="149"/>
        <v>0</v>
      </c>
      <c r="N245" s="14" t="str">
        <f t="shared" si="149"/>
        <v>0</v>
      </c>
      <c r="O245" s="14" t="str">
        <f t="shared" si="149"/>
        <v>1</v>
      </c>
      <c r="P245" s="14" t="str">
        <f t="shared" si="149"/>
        <v>0</v>
      </c>
      <c r="Q245" s="14" t="str">
        <f t="shared" si="149"/>
        <v>0</v>
      </c>
      <c r="R245" s="14" t="str">
        <f t="shared" si="149"/>
        <v>1</v>
      </c>
      <c r="S245" s="14" t="str">
        <f t="shared" si="149"/>
        <v>1</v>
      </c>
      <c r="T245" s="14" t="str">
        <f t="shared" si="149"/>
        <v>0</v>
      </c>
      <c r="U245" s="14" t="str">
        <f t="shared" si="149"/>
        <v>0</v>
      </c>
      <c r="V245" s="14" t="str">
        <f t="shared" si="149"/>
        <v>1</v>
      </c>
      <c r="AQ245" s="18" t="str">
        <f t="shared" si="148"/>
        <v>1</v>
      </c>
      <c r="AR245" s="14" t="str">
        <f t="shared" si="124"/>
        <v/>
      </c>
      <c r="AS245" s="14" t="str">
        <f t="shared" si="125"/>
        <v/>
      </c>
      <c r="AT245" s="14" t="str">
        <f t="shared" si="126"/>
        <v/>
      </c>
      <c r="AU245" s="14" t="str">
        <f t="shared" si="127"/>
        <v/>
      </c>
      <c r="AV245" s="14" t="str">
        <f t="shared" si="128"/>
        <v/>
      </c>
      <c r="AW245" s="14" t="str">
        <f t="shared" si="129"/>
        <v/>
      </c>
      <c r="AX245" s="14" t="str">
        <f t="shared" si="130"/>
        <v/>
      </c>
      <c r="AY245" s="14" t="str">
        <f t="shared" si="131"/>
        <v/>
      </c>
      <c r="AZ245" s="14" t="str">
        <f t="shared" si="132"/>
        <v/>
      </c>
      <c r="BA245" s="14" t="str">
        <f t="shared" si="133"/>
        <v/>
      </c>
      <c r="BB245" s="14" t="str">
        <f t="shared" si="134"/>
        <v/>
      </c>
      <c r="BF245" s="18" t="str">
        <f t="shared" si="135"/>
        <v>1</v>
      </c>
      <c r="BG245" s="14" t="str">
        <f t="shared" si="136"/>
        <v>0</v>
      </c>
      <c r="BH245" s="14" t="str">
        <f t="shared" si="137"/>
        <v/>
      </c>
      <c r="BI245" s="14" t="str">
        <f t="shared" si="138"/>
        <v/>
      </c>
      <c r="BJ245" s="14" t="str">
        <f t="shared" si="139"/>
        <v/>
      </c>
      <c r="BK245" s="14" t="str">
        <f t="shared" si="140"/>
        <v/>
      </c>
      <c r="BL245" s="14" t="str">
        <f t="shared" si="141"/>
        <v/>
      </c>
      <c r="BM245" s="14" t="str">
        <f t="shared" si="142"/>
        <v/>
      </c>
      <c r="BN245" s="14" t="str">
        <f t="shared" si="143"/>
        <v/>
      </c>
      <c r="BO245" s="14" t="str">
        <f t="shared" si="144"/>
        <v/>
      </c>
      <c r="BP245" s="14" t="str">
        <f t="shared" si="145"/>
        <v/>
      </c>
      <c r="BQ245" s="14" t="str">
        <f t="shared" si="146"/>
        <v/>
      </c>
    </row>
    <row r="246" spans="10:69">
      <c r="J246" s="13" t="s">
        <v>293</v>
      </c>
      <c r="K246" s="14" t="str">
        <f t="shared" si="150"/>
        <v>0</v>
      </c>
      <c r="L246" s="14" t="str">
        <f t="shared" si="149"/>
        <v>0</v>
      </c>
      <c r="M246" s="14" t="str">
        <f t="shared" si="149"/>
        <v>0</v>
      </c>
      <c r="N246" s="14" t="str">
        <f t="shared" si="149"/>
        <v>1</v>
      </c>
      <c r="O246" s="14" t="str">
        <f t="shared" si="149"/>
        <v>1</v>
      </c>
      <c r="P246" s="14" t="str">
        <f t="shared" si="149"/>
        <v>1</v>
      </c>
      <c r="Q246" s="14" t="str">
        <f t="shared" si="149"/>
        <v>0</v>
      </c>
      <c r="R246" s="14" t="str">
        <f t="shared" si="149"/>
        <v>1</v>
      </c>
      <c r="S246" s="14" t="str">
        <f t="shared" si="149"/>
        <v>1</v>
      </c>
      <c r="T246" s="14" t="str">
        <f t="shared" si="149"/>
        <v>0</v>
      </c>
      <c r="U246" s="14" t="str">
        <f t="shared" si="149"/>
        <v>1</v>
      </c>
      <c r="V246" s="14" t="str">
        <f t="shared" si="149"/>
        <v>1</v>
      </c>
      <c r="AQ246" s="18" t="str">
        <f t="shared" si="148"/>
        <v>0</v>
      </c>
      <c r="AR246" s="14" t="str">
        <f t="shared" si="124"/>
        <v>0</v>
      </c>
      <c r="AS246" s="14" t="str">
        <f t="shared" si="125"/>
        <v>0</v>
      </c>
      <c r="AT246" s="14" t="str">
        <f t="shared" si="126"/>
        <v>1</v>
      </c>
      <c r="AU246" s="14" t="str">
        <f t="shared" si="127"/>
        <v>1</v>
      </c>
      <c r="AV246" s="14" t="str">
        <f t="shared" si="128"/>
        <v/>
      </c>
      <c r="AW246" s="14" t="str">
        <f t="shared" si="129"/>
        <v/>
      </c>
      <c r="AX246" s="14" t="str">
        <f t="shared" si="130"/>
        <v/>
      </c>
      <c r="AY246" s="14" t="str">
        <f t="shared" si="131"/>
        <v/>
      </c>
      <c r="AZ246" s="14" t="str">
        <f t="shared" si="132"/>
        <v/>
      </c>
      <c r="BA246" s="14" t="str">
        <f t="shared" si="133"/>
        <v/>
      </c>
      <c r="BB246" s="14" t="str">
        <f t="shared" si="134"/>
        <v/>
      </c>
      <c r="BF246" s="18" t="str">
        <f t="shared" si="135"/>
        <v>0</v>
      </c>
      <c r="BG246" s="14" t="str">
        <f t="shared" si="136"/>
        <v/>
      </c>
      <c r="BH246" s="14" t="str">
        <f t="shared" si="137"/>
        <v/>
      </c>
      <c r="BI246" s="14" t="str">
        <f t="shared" si="138"/>
        <v/>
      </c>
      <c r="BJ246" s="14" t="str">
        <f t="shared" si="139"/>
        <v/>
      </c>
      <c r="BK246" s="14" t="str">
        <f t="shared" si="140"/>
        <v/>
      </c>
      <c r="BL246" s="14" t="str">
        <f t="shared" si="141"/>
        <v/>
      </c>
      <c r="BM246" s="14" t="str">
        <f t="shared" si="142"/>
        <v/>
      </c>
      <c r="BN246" s="14" t="str">
        <f t="shared" si="143"/>
        <v/>
      </c>
      <c r="BO246" s="14" t="str">
        <f t="shared" si="144"/>
        <v/>
      </c>
      <c r="BP246" s="14" t="str">
        <f t="shared" si="145"/>
        <v/>
      </c>
      <c r="BQ246" s="14" t="str">
        <f t="shared" si="146"/>
        <v/>
      </c>
    </row>
    <row r="247" spans="10:69">
      <c r="J247" s="13" t="s">
        <v>294</v>
      </c>
      <c r="K247" s="14" t="str">
        <f t="shared" si="150"/>
        <v>1</v>
      </c>
      <c r="L247" s="14" t="str">
        <f t="shared" si="149"/>
        <v>0</v>
      </c>
      <c r="M247" s="14" t="str">
        <f t="shared" si="149"/>
        <v>0</v>
      </c>
      <c r="N247" s="14" t="str">
        <f t="shared" si="149"/>
        <v>0</v>
      </c>
      <c r="O247" s="14" t="str">
        <f t="shared" si="149"/>
        <v>0</v>
      </c>
      <c r="P247" s="14" t="str">
        <f t="shared" si="149"/>
        <v>0</v>
      </c>
      <c r="Q247" s="14" t="str">
        <f t="shared" si="149"/>
        <v>1</v>
      </c>
      <c r="R247" s="14" t="str">
        <f t="shared" si="149"/>
        <v>0</v>
      </c>
      <c r="S247" s="14" t="str">
        <f t="shared" si="149"/>
        <v>0</v>
      </c>
      <c r="T247" s="14" t="str">
        <f t="shared" si="149"/>
        <v>0</v>
      </c>
      <c r="U247" s="14" t="str">
        <f t="shared" si="149"/>
        <v>0</v>
      </c>
      <c r="V247" s="14" t="str">
        <f t="shared" si="149"/>
        <v>1</v>
      </c>
      <c r="AQ247" s="18" t="str">
        <f t="shared" si="148"/>
        <v>1</v>
      </c>
      <c r="AR247" s="14" t="str">
        <f t="shared" si="124"/>
        <v/>
      </c>
      <c r="AS247" s="14" t="str">
        <f t="shared" si="125"/>
        <v/>
      </c>
      <c r="AT247" s="14" t="str">
        <f t="shared" si="126"/>
        <v/>
      </c>
      <c r="AU247" s="14" t="str">
        <f t="shared" si="127"/>
        <v/>
      </c>
      <c r="AV247" s="14" t="str">
        <f t="shared" si="128"/>
        <v/>
      </c>
      <c r="AW247" s="14" t="str">
        <f t="shared" si="129"/>
        <v/>
      </c>
      <c r="AX247" s="14" t="str">
        <f t="shared" si="130"/>
        <v/>
      </c>
      <c r="AY247" s="14" t="str">
        <f t="shared" si="131"/>
        <v/>
      </c>
      <c r="AZ247" s="14" t="str">
        <f t="shared" si="132"/>
        <v/>
      </c>
      <c r="BA247" s="14" t="str">
        <f t="shared" si="133"/>
        <v/>
      </c>
      <c r="BB247" s="14" t="str">
        <f t="shared" si="134"/>
        <v/>
      </c>
      <c r="BF247" s="18" t="str">
        <f t="shared" si="135"/>
        <v>1</v>
      </c>
      <c r="BG247" s="14" t="str">
        <f t="shared" si="136"/>
        <v>0</v>
      </c>
      <c r="BH247" s="14" t="str">
        <f t="shared" si="137"/>
        <v/>
      </c>
      <c r="BI247" s="14" t="str">
        <f t="shared" si="138"/>
        <v/>
      </c>
      <c r="BJ247" s="14" t="str">
        <f t="shared" si="139"/>
        <v/>
      </c>
      <c r="BK247" s="14" t="str">
        <f t="shared" si="140"/>
        <v/>
      </c>
      <c r="BL247" s="14" t="str">
        <f t="shared" si="141"/>
        <v/>
      </c>
      <c r="BM247" s="14" t="str">
        <f t="shared" si="142"/>
        <v/>
      </c>
      <c r="BN247" s="14" t="str">
        <f t="shared" si="143"/>
        <v/>
      </c>
      <c r="BO247" s="14" t="str">
        <f t="shared" si="144"/>
        <v/>
      </c>
      <c r="BP247" s="14" t="str">
        <f t="shared" si="145"/>
        <v/>
      </c>
      <c r="BQ247" s="14" t="str">
        <f t="shared" si="146"/>
        <v/>
      </c>
    </row>
    <row r="248" spans="10:69">
      <c r="J248" s="13" t="s">
        <v>295</v>
      </c>
      <c r="K248" s="14" t="str">
        <f t="shared" si="150"/>
        <v>0</v>
      </c>
      <c r="L248" s="14" t="str">
        <f t="shared" si="149"/>
        <v>0</v>
      </c>
      <c r="M248" s="14" t="str">
        <f t="shared" si="149"/>
        <v>0</v>
      </c>
      <c r="N248" s="14" t="str">
        <f t="shared" si="149"/>
        <v>0</v>
      </c>
      <c r="O248" s="14" t="str">
        <f t="shared" si="149"/>
        <v>0</v>
      </c>
      <c r="P248" s="14" t="str">
        <f t="shared" si="149"/>
        <v>0</v>
      </c>
      <c r="Q248" s="14" t="str">
        <f t="shared" si="149"/>
        <v>1</v>
      </c>
      <c r="R248" s="14" t="str">
        <f t="shared" si="149"/>
        <v>1</v>
      </c>
      <c r="S248" s="14" t="str">
        <f t="shared" si="149"/>
        <v>0</v>
      </c>
      <c r="T248" s="14" t="str">
        <f t="shared" si="149"/>
        <v>0</v>
      </c>
      <c r="U248" s="14" t="str">
        <f t="shared" si="149"/>
        <v>0</v>
      </c>
      <c r="V248" s="14" t="str">
        <f t="shared" si="149"/>
        <v>1</v>
      </c>
      <c r="AQ248" s="18" t="str">
        <f t="shared" si="148"/>
        <v>0</v>
      </c>
      <c r="AR248" s="14" t="str">
        <f t="shared" si="124"/>
        <v>0</v>
      </c>
      <c r="AS248" s="14" t="str">
        <f t="shared" si="125"/>
        <v>0</v>
      </c>
      <c r="AT248" s="14" t="str">
        <f t="shared" si="126"/>
        <v>0</v>
      </c>
      <c r="AU248" s="14" t="str">
        <f t="shared" si="127"/>
        <v/>
      </c>
      <c r="AV248" s="14" t="str">
        <f t="shared" si="128"/>
        <v/>
      </c>
      <c r="AW248" s="14" t="str">
        <f t="shared" si="129"/>
        <v/>
      </c>
      <c r="AX248" s="14" t="str">
        <f t="shared" si="130"/>
        <v/>
      </c>
      <c r="AY248" s="14" t="str">
        <f t="shared" si="131"/>
        <v/>
      </c>
      <c r="AZ248" s="14" t="str">
        <f t="shared" si="132"/>
        <v/>
      </c>
      <c r="BA248" s="14" t="str">
        <f t="shared" si="133"/>
        <v/>
      </c>
      <c r="BB248" s="14" t="str">
        <f t="shared" si="134"/>
        <v/>
      </c>
      <c r="BF248" s="18" t="str">
        <f t="shared" si="135"/>
        <v>0</v>
      </c>
      <c r="BG248" s="14" t="str">
        <f t="shared" si="136"/>
        <v/>
      </c>
      <c r="BH248" s="14" t="str">
        <f t="shared" si="137"/>
        <v/>
      </c>
      <c r="BI248" s="14" t="str">
        <f t="shared" si="138"/>
        <v/>
      </c>
      <c r="BJ248" s="14" t="str">
        <f t="shared" si="139"/>
        <v/>
      </c>
      <c r="BK248" s="14" t="str">
        <f t="shared" si="140"/>
        <v/>
      </c>
      <c r="BL248" s="14" t="str">
        <f t="shared" si="141"/>
        <v/>
      </c>
      <c r="BM248" s="14" t="str">
        <f t="shared" si="142"/>
        <v/>
      </c>
      <c r="BN248" s="14" t="str">
        <f t="shared" si="143"/>
        <v/>
      </c>
      <c r="BO248" s="14" t="str">
        <f t="shared" si="144"/>
        <v/>
      </c>
      <c r="BP248" s="14" t="str">
        <f t="shared" si="145"/>
        <v/>
      </c>
      <c r="BQ248" s="14" t="str">
        <f t="shared" si="146"/>
        <v/>
      </c>
    </row>
    <row r="249" spans="10:69">
      <c r="J249" s="13" t="s">
        <v>296</v>
      </c>
      <c r="K249" s="14" t="str">
        <f t="shared" si="150"/>
        <v>1</v>
      </c>
      <c r="L249" s="14" t="str">
        <f t="shared" si="149"/>
        <v>0</v>
      </c>
      <c r="M249" s="14" t="str">
        <f t="shared" si="149"/>
        <v>0</v>
      </c>
      <c r="N249" s="14" t="str">
        <f t="shared" si="149"/>
        <v>1</v>
      </c>
      <c r="O249" s="14" t="str">
        <f t="shared" si="149"/>
        <v>1</v>
      </c>
      <c r="P249" s="14" t="str">
        <f t="shared" si="149"/>
        <v>0</v>
      </c>
      <c r="Q249" s="14" t="str">
        <f t="shared" si="149"/>
        <v>0</v>
      </c>
      <c r="R249" s="14" t="str">
        <f t="shared" si="149"/>
        <v>0</v>
      </c>
      <c r="S249" s="14" t="str">
        <f t="shared" si="149"/>
        <v>0</v>
      </c>
      <c r="T249" s="14" t="str">
        <f t="shared" si="149"/>
        <v>1</v>
      </c>
      <c r="U249" s="14" t="str">
        <f t="shared" si="149"/>
        <v>0</v>
      </c>
      <c r="V249" s="14" t="str">
        <f t="shared" si="149"/>
        <v>1</v>
      </c>
      <c r="AQ249" s="18" t="str">
        <f t="shared" si="148"/>
        <v>1</v>
      </c>
      <c r="AR249" s="14" t="str">
        <f t="shared" si="124"/>
        <v/>
      </c>
      <c r="AS249" s="14" t="str">
        <f t="shared" si="125"/>
        <v/>
      </c>
      <c r="AT249" s="14" t="str">
        <f t="shared" si="126"/>
        <v/>
      </c>
      <c r="AU249" s="14" t="str">
        <f t="shared" si="127"/>
        <v/>
      </c>
      <c r="AV249" s="14" t="str">
        <f t="shared" si="128"/>
        <v/>
      </c>
      <c r="AW249" s="14" t="str">
        <f t="shared" si="129"/>
        <v/>
      </c>
      <c r="AX249" s="14" t="str">
        <f t="shared" si="130"/>
        <v/>
      </c>
      <c r="AY249" s="14" t="str">
        <f t="shared" si="131"/>
        <v/>
      </c>
      <c r="AZ249" s="14" t="str">
        <f t="shared" si="132"/>
        <v/>
      </c>
      <c r="BA249" s="14" t="str">
        <f t="shared" si="133"/>
        <v/>
      </c>
      <c r="BB249" s="14" t="str">
        <f t="shared" si="134"/>
        <v/>
      </c>
      <c r="BF249" s="18" t="str">
        <f t="shared" si="135"/>
        <v>1</v>
      </c>
      <c r="BG249" s="14" t="str">
        <f t="shared" si="136"/>
        <v>0</v>
      </c>
      <c r="BH249" s="14" t="str">
        <f t="shared" si="137"/>
        <v/>
      </c>
      <c r="BI249" s="14" t="str">
        <f t="shared" si="138"/>
        <v/>
      </c>
      <c r="BJ249" s="14" t="str">
        <f t="shared" si="139"/>
        <v/>
      </c>
      <c r="BK249" s="14" t="str">
        <f t="shared" si="140"/>
        <v/>
      </c>
      <c r="BL249" s="14" t="str">
        <f t="shared" si="141"/>
        <v/>
      </c>
      <c r="BM249" s="14" t="str">
        <f t="shared" si="142"/>
        <v/>
      </c>
      <c r="BN249" s="14" t="str">
        <f t="shared" si="143"/>
        <v/>
      </c>
      <c r="BO249" s="14" t="str">
        <f t="shared" si="144"/>
        <v/>
      </c>
      <c r="BP249" s="14" t="str">
        <f t="shared" si="145"/>
        <v/>
      </c>
      <c r="BQ249" s="14" t="str">
        <f t="shared" si="146"/>
        <v/>
      </c>
    </row>
    <row r="250" spans="10:69">
      <c r="J250" s="13" t="s">
        <v>297</v>
      </c>
      <c r="K250" s="14" t="str">
        <f t="shared" si="150"/>
        <v>1</v>
      </c>
      <c r="L250" s="14" t="str">
        <f t="shared" si="149"/>
        <v>0</v>
      </c>
      <c r="M250" s="14" t="str">
        <f t="shared" si="149"/>
        <v>0</v>
      </c>
      <c r="N250" s="14" t="str">
        <f t="shared" si="149"/>
        <v>1</v>
      </c>
      <c r="O250" s="14" t="str">
        <f t="shared" si="149"/>
        <v>0</v>
      </c>
      <c r="P250" s="14" t="str">
        <f t="shared" si="149"/>
        <v>0</v>
      </c>
      <c r="Q250" s="14" t="str">
        <f t="shared" si="149"/>
        <v>1</v>
      </c>
      <c r="R250" s="14" t="str">
        <f t="shared" si="149"/>
        <v>1</v>
      </c>
      <c r="S250" s="14" t="str">
        <f t="shared" si="149"/>
        <v>1</v>
      </c>
      <c r="T250" s="14" t="str">
        <f t="shared" si="149"/>
        <v>0</v>
      </c>
      <c r="U250" s="14" t="str">
        <f t="shared" si="149"/>
        <v>0</v>
      </c>
      <c r="V250" s="14" t="str">
        <f t="shared" si="149"/>
        <v>1</v>
      </c>
      <c r="AQ250" s="18" t="str">
        <f t="shared" si="148"/>
        <v>1</v>
      </c>
      <c r="AR250" s="14" t="str">
        <f t="shared" si="124"/>
        <v/>
      </c>
      <c r="AS250" s="14" t="str">
        <f t="shared" si="125"/>
        <v/>
      </c>
      <c r="AT250" s="14" t="str">
        <f t="shared" si="126"/>
        <v/>
      </c>
      <c r="AU250" s="14" t="str">
        <f t="shared" si="127"/>
        <v/>
      </c>
      <c r="AV250" s="14" t="str">
        <f t="shared" si="128"/>
        <v/>
      </c>
      <c r="AW250" s="14" t="str">
        <f t="shared" si="129"/>
        <v/>
      </c>
      <c r="AX250" s="14" t="str">
        <f t="shared" si="130"/>
        <v/>
      </c>
      <c r="AY250" s="14" t="str">
        <f t="shared" si="131"/>
        <v/>
      </c>
      <c r="AZ250" s="14" t="str">
        <f t="shared" si="132"/>
        <v/>
      </c>
      <c r="BA250" s="14" t="str">
        <f t="shared" si="133"/>
        <v/>
      </c>
      <c r="BB250" s="14" t="str">
        <f t="shared" si="134"/>
        <v/>
      </c>
      <c r="BF250" s="18" t="str">
        <f t="shared" si="135"/>
        <v>1</v>
      </c>
      <c r="BG250" s="14" t="str">
        <f t="shared" si="136"/>
        <v>0</v>
      </c>
      <c r="BH250" s="14" t="str">
        <f t="shared" si="137"/>
        <v/>
      </c>
      <c r="BI250" s="14" t="str">
        <f t="shared" si="138"/>
        <v/>
      </c>
      <c r="BJ250" s="14" t="str">
        <f t="shared" si="139"/>
        <v/>
      </c>
      <c r="BK250" s="14" t="str">
        <f t="shared" si="140"/>
        <v/>
      </c>
      <c r="BL250" s="14" t="str">
        <f t="shared" si="141"/>
        <v/>
      </c>
      <c r="BM250" s="14" t="str">
        <f t="shared" si="142"/>
        <v/>
      </c>
      <c r="BN250" s="14" t="str">
        <f t="shared" si="143"/>
        <v/>
      </c>
      <c r="BO250" s="14" t="str">
        <f t="shared" si="144"/>
        <v/>
      </c>
      <c r="BP250" s="14" t="str">
        <f t="shared" si="145"/>
        <v/>
      </c>
      <c r="BQ250" s="14" t="str">
        <f t="shared" si="146"/>
        <v/>
      </c>
    </row>
    <row r="251" spans="10:69">
      <c r="J251" s="13" t="s">
        <v>298</v>
      </c>
      <c r="K251" s="14" t="str">
        <f t="shared" si="150"/>
        <v>0</v>
      </c>
      <c r="L251" s="14" t="str">
        <f t="shared" si="149"/>
        <v>0</v>
      </c>
      <c r="M251" s="14" t="str">
        <f t="shared" si="149"/>
        <v>1</v>
      </c>
      <c r="N251" s="14" t="str">
        <f t="shared" si="149"/>
        <v>1</v>
      </c>
      <c r="O251" s="14" t="str">
        <f t="shared" si="149"/>
        <v>1</v>
      </c>
      <c r="P251" s="14" t="str">
        <f t="shared" si="149"/>
        <v>0</v>
      </c>
      <c r="Q251" s="14" t="str">
        <f t="shared" si="149"/>
        <v>1</v>
      </c>
      <c r="R251" s="14" t="str">
        <f t="shared" si="149"/>
        <v>1</v>
      </c>
      <c r="S251" s="14" t="str">
        <f t="shared" si="149"/>
        <v>1</v>
      </c>
      <c r="T251" s="14" t="str">
        <f t="shared" si="149"/>
        <v>0</v>
      </c>
      <c r="U251" s="14" t="str">
        <f t="shared" si="149"/>
        <v>1</v>
      </c>
      <c r="V251" s="14" t="str">
        <f t="shared" si="149"/>
        <v>0</v>
      </c>
      <c r="AQ251" s="18" t="str">
        <f t="shared" si="148"/>
        <v>0</v>
      </c>
      <c r="AR251" s="14" t="str">
        <f t="shared" si="124"/>
        <v>0</v>
      </c>
      <c r="AS251" s="14" t="str">
        <f t="shared" si="125"/>
        <v>1</v>
      </c>
      <c r="AT251" s="14" t="str">
        <f t="shared" si="126"/>
        <v/>
      </c>
      <c r="AU251" s="14" t="str">
        <f t="shared" si="127"/>
        <v/>
      </c>
      <c r="AV251" s="14" t="str">
        <f t="shared" si="128"/>
        <v/>
      </c>
      <c r="AW251" s="14" t="str">
        <f t="shared" si="129"/>
        <v/>
      </c>
      <c r="AX251" s="14" t="str">
        <f t="shared" si="130"/>
        <v/>
      </c>
      <c r="AY251" s="14" t="str">
        <f t="shared" si="131"/>
        <v/>
      </c>
      <c r="AZ251" s="14" t="str">
        <f t="shared" si="132"/>
        <v/>
      </c>
      <c r="BA251" s="14" t="str">
        <f t="shared" si="133"/>
        <v/>
      </c>
      <c r="BB251" s="14" t="str">
        <f t="shared" si="134"/>
        <v/>
      </c>
      <c r="BF251" s="18" t="str">
        <f t="shared" si="135"/>
        <v>0</v>
      </c>
      <c r="BG251" s="14" t="str">
        <f t="shared" si="136"/>
        <v/>
      </c>
      <c r="BH251" s="14" t="str">
        <f t="shared" si="137"/>
        <v/>
      </c>
      <c r="BI251" s="14" t="str">
        <f t="shared" si="138"/>
        <v/>
      </c>
      <c r="BJ251" s="14" t="str">
        <f t="shared" si="139"/>
        <v/>
      </c>
      <c r="BK251" s="14" t="str">
        <f t="shared" si="140"/>
        <v/>
      </c>
      <c r="BL251" s="14" t="str">
        <f t="shared" si="141"/>
        <v/>
      </c>
      <c r="BM251" s="14" t="str">
        <f t="shared" si="142"/>
        <v/>
      </c>
      <c r="BN251" s="14" t="str">
        <f t="shared" si="143"/>
        <v/>
      </c>
      <c r="BO251" s="14" t="str">
        <f t="shared" si="144"/>
        <v/>
      </c>
      <c r="BP251" s="14" t="str">
        <f t="shared" si="145"/>
        <v/>
      </c>
      <c r="BQ251" s="14" t="str">
        <f t="shared" si="146"/>
        <v/>
      </c>
    </row>
    <row r="252" spans="10:69">
      <c r="J252" s="13" t="s">
        <v>299</v>
      </c>
      <c r="K252" s="14" t="str">
        <f t="shared" si="150"/>
        <v>1</v>
      </c>
      <c r="L252" s="14" t="str">
        <f t="shared" si="149"/>
        <v>1</v>
      </c>
      <c r="M252" s="14" t="str">
        <f t="shared" si="149"/>
        <v>0</v>
      </c>
      <c r="N252" s="14" t="str">
        <f t="shared" si="149"/>
        <v>0</v>
      </c>
      <c r="O252" s="14" t="str">
        <f t="shared" si="149"/>
        <v>0</v>
      </c>
      <c r="P252" s="14" t="str">
        <f t="shared" si="149"/>
        <v>1</v>
      </c>
      <c r="Q252" s="14" t="str">
        <f t="shared" si="149"/>
        <v>0</v>
      </c>
      <c r="R252" s="14" t="str">
        <f t="shared" si="149"/>
        <v>0</v>
      </c>
      <c r="S252" s="14" t="str">
        <f t="shared" si="149"/>
        <v>1</v>
      </c>
      <c r="T252" s="14" t="str">
        <f t="shared" si="149"/>
        <v>1</v>
      </c>
      <c r="U252" s="14" t="str">
        <f t="shared" si="149"/>
        <v>1</v>
      </c>
      <c r="V252" s="14" t="str">
        <f t="shared" si="149"/>
        <v>1</v>
      </c>
      <c r="AQ252" s="18" t="str">
        <f t="shared" si="148"/>
        <v>1</v>
      </c>
      <c r="AR252" s="14" t="str">
        <f t="shared" si="124"/>
        <v/>
      </c>
      <c r="AS252" s="14" t="str">
        <f t="shared" si="125"/>
        <v/>
      </c>
      <c r="AT252" s="14" t="str">
        <f t="shared" si="126"/>
        <v/>
      </c>
      <c r="AU252" s="14" t="str">
        <f t="shared" si="127"/>
        <v/>
      </c>
      <c r="AV252" s="14" t="str">
        <f t="shared" si="128"/>
        <v/>
      </c>
      <c r="AW252" s="14" t="str">
        <f t="shared" si="129"/>
        <v/>
      </c>
      <c r="AX252" s="14" t="str">
        <f t="shared" si="130"/>
        <v/>
      </c>
      <c r="AY252" s="14" t="str">
        <f t="shared" si="131"/>
        <v/>
      </c>
      <c r="AZ252" s="14" t="str">
        <f t="shared" si="132"/>
        <v/>
      </c>
      <c r="BA252" s="14" t="str">
        <f t="shared" si="133"/>
        <v/>
      </c>
      <c r="BB252" s="14" t="str">
        <f t="shared" si="134"/>
        <v/>
      </c>
      <c r="BF252" s="18" t="str">
        <f t="shared" si="135"/>
        <v>1</v>
      </c>
      <c r="BG252" s="14" t="str">
        <f t="shared" si="136"/>
        <v>1</v>
      </c>
      <c r="BH252" s="14" t="str">
        <f t="shared" si="137"/>
        <v>0</v>
      </c>
      <c r="BI252" s="14" t="str">
        <f t="shared" si="138"/>
        <v>0</v>
      </c>
      <c r="BJ252" s="14" t="str">
        <f t="shared" si="139"/>
        <v>0</v>
      </c>
      <c r="BK252" s="14" t="str">
        <f t="shared" si="140"/>
        <v/>
      </c>
      <c r="BL252" s="14" t="str">
        <f t="shared" si="141"/>
        <v/>
      </c>
      <c r="BM252" s="14" t="str">
        <f t="shared" si="142"/>
        <v/>
      </c>
      <c r="BN252" s="14" t="str">
        <f t="shared" si="143"/>
        <v/>
      </c>
      <c r="BO252" s="14" t="str">
        <f t="shared" si="144"/>
        <v/>
      </c>
      <c r="BP252" s="14" t="str">
        <f t="shared" si="145"/>
        <v/>
      </c>
      <c r="BQ252" s="14" t="str">
        <f t="shared" si="146"/>
        <v/>
      </c>
    </row>
    <row r="253" spans="10:69">
      <c r="J253" s="13" t="s">
        <v>300</v>
      </c>
      <c r="K253" s="14" t="str">
        <f t="shared" si="150"/>
        <v>0</v>
      </c>
      <c r="L253" s="14" t="str">
        <f t="shared" si="149"/>
        <v>0</v>
      </c>
      <c r="M253" s="14" t="str">
        <f t="shared" si="149"/>
        <v>0</v>
      </c>
      <c r="N253" s="14" t="str">
        <f t="shared" si="149"/>
        <v>0</v>
      </c>
      <c r="O253" s="14" t="str">
        <f t="shared" si="149"/>
        <v>0</v>
      </c>
      <c r="P253" s="14" t="str">
        <f t="shared" si="149"/>
        <v>1</v>
      </c>
      <c r="Q253" s="14" t="str">
        <f t="shared" si="149"/>
        <v>1</v>
      </c>
      <c r="R253" s="14" t="str">
        <f t="shared" si="149"/>
        <v>1</v>
      </c>
      <c r="S253" s="14" t="str">
        <f t="shared" si="149"/>
        <v>0</v>
      </c>
      <c r="T253" s="14" t="str">
        <f t="shared" si="149"/>
        <v>1</v>
      </c>
      <c r="U253" s="14" t="str">
        <f t="shared" si="149"/>
        <v>0</v>
      </c>
      <c r="V253" s="14" t="str">
        <f t="shared" si="149"/>
        <v>0</v>
      </c>
      <c r="AQ253" s="18" t="str">
        <f t="shared" si="148"/>
        <v>0</v>
      </c>
      <c r="AR253" s="14" t="str">
        <f t="shared" si="124"/>
        <v>0</v>
      </c>
      <c r="AS253" s="14" t="str">
        <f t="shared" si="125"/>
        <v>0</v>
      </c>
      <c r="AT253" s="14" t="str">
        <f t="shared" si="126"/>
        <v>0</v>
      </c>
      <c r="AU253" s="14" t="str">
        <f t="shared" si="127"/>
        <v/>
      </c>
      <c r="AV253" s="14" t="str">
        <f t="shared" si="128"/>
        <v/>
      </c>
      <c r="AW253" s="14" t="str">
        <f t="shared" si="129"/>
        <v/>
      </c>
      <c r="AX253" s="14" t="str">
        <f t="shared" si="130"/>
        <v/>
      </c>
      <c r="AY253" s="14" t="str">
        <f t="shared" si="131"/>
        <v/>
      </c>
      <c r="AZ253" s="14" t="str">
        <f t="shared" si="132"/>
        <v/>
      </c>
      <c r="BA253" s="14" t="str">
        <f t="shared" si="133"/>
        <v/>
      </c>
      <c r="BB253" s="14" t="str">
        <f t="shared" si="134"/>
        <v/>
      </c>
      <c r="BF253" s="18" t="str">
        <f t="shared" si="135"/>
        <v>0</v>
      </c>
      <c r="BG253" s="14" t="str">
        <f t="shared" si="136"/>
        <v/>
      </c>
      <c r="BH253" s="14" t="str">
        <f t="shared" si="137"/>
        <v/>
      </c>
      <c r="BI253" s="14" t="str">
        <f t="shared" si="138"/>
        <v/>
      </c>
      <c r="BJ253" s="14" t="str">
        <f t="shared" si="139"/>
        <v/>
      </c>
      <c r="BK253" s="14" t="str">
        <f t="shared" si="140"/>
        <v/>
      </c>
      <c r="BL253" s="14" t="str">
        <f t="shared" si="141"/>
        <v/>
      </c>
      <c r="BM253" s="14" t="str">
        <f t="shared" si="142"/>
        <v/>
      </c>
      <c r="BN253" s="14" t="str">
        <f t="shared" si="143"/>
        <v/>
      </c>
      <c r="BO253" s="14" t="str">
        <f t="shared" si="144"/>
        <v/>
      </c>
      <c r="BP253" s="14" t="str">
        <f t="shared" si="145"/>
        <v/>
      </c>
      <c r="BQ253" s="14" t="str">
        <f t="shared" si="146"/>
        <v/>
      </c>
    </row>
    <row r="254" spans="10:69">
      <c r="J254" s="13" t="s">
        <v>301</v>
      </c>
      <c r="K254" s="14" t="str">
        <f t="shared" si="150"/>
        <v>0</v>
      </c>
      <c r="L254" s="14" t="str">
        <f t="shared" si="149"/>
        <v>1</v>
      </c>
      <c r="M254" s="14" t="str">
        <f t="shared" si="149"/>
        <v>0</v>
      </c>
      <c r="N254" s="14" t="str">
        <f t="shared" si="149"/>
        <v>1</v>
      </c>
      <c r="O254" s="14" t="str">
        <f t="shared" si="149"/>
        <v>1</v>
      </c>
      <c r="P254" s="14" t="str">
        <f t="shared" si="149"/>
        <v>1</v>
      </c>
      <c r="Q254" s="14" t="str">
        <f t="shared" si="149"/>
        <v>1</v>
      </c>
      <c r="R254" s="14" t="str">
        <f t="shared" si="149"/>
        <v>1</v>
      </c>
      <c r="S254" s="14" t="str">
        <f t="shared" si="149"/>
        <v>1</v>
      </c>
      <c r="T254" s="14" t="str">
        <f t="shared" si="149"/>
        <v>0</v>
      </c>
      <c r="U254" s="14" t="str">
        <f t="shared" si="149"/>
        <v>0</v>
      </c>
      <c r="V254" s="14" t="str">
        <f t="shared" si="149"/>
        <v>1</v>
      </c>
      <c r="AQ254" s="18" t="str">
        <f t="shared" si="148"/>
        <v>0</v>
      </c>
      <c r="AR254" s="14" t="str">
        <f t="shared" si="124"/>
        <v>1</v>
      </c>
      <c r="AS254" s="14" t="str">
        <f t="shared" si="125"/>
        <v/>
      </c>
      <c r="AT254" s="14" t="str">
        <f t="shared" si="126"/>
        <v/>
      </c>
      <c r="AU254" s="14" t="str">
        <f t="shared" si="127"/>
        <v/>
      </c>
      <c r="AV254" s="14" t="str">
        <f t="shared" si="128"/>
        <v/>
      </c>
      <c r="AW254" s="14" t="str">
        <f t="shared" si="129"/>
        <v/>
      </c>
      <c r="AX254" s="14" t="str">
        <f t="shared" si="130"/>
        <v/>
      </c>
      <c r="AY254" s="14" t="str">
        <f t="shared" si="131"/>
        <v/>
      </c>
      <c r="AZ254" s="14" t="str">
        <f t="shared" si="132"/>
        <v/>
      </c>
      <c r="BA254" s="14" t="str">
        <f t="shared" si="133"/>
        <v/>
      </c>
      <c r="BB254" s="14" t="str">
        <f t="shared" si="134"/>
        <v/>
      </c>
      <c r="BF254" s="18" t="str">
        <f t="shared" si="135"/>
        <v>0</v>
      </c>
      <c r="BG254" s="14" t="str">
        <f t="shared" si="136"/>
        <v/>
      </c>
      <c r="BH254" s="14" t="str">
        <f t="shared" si="137"/>
        <v/>
      </c>
      <c r="BI254" s="14" t="str">
        <f t="shared" si="138"/>
        <v/>
      </c>
      <c r="BJ254" s="14" t="str">
        <f t="shared" si="139"/>
        <v/>
      </c>
      <c r="BK254" s="14" t="str">
        <f t="shared" si="140"/>
        <v/>
      </c>
      <c r="BL254" s="14" t="str">
        <f t="shared" si="141"/>
        <v/>
      </c>
      <c r="BM254" s="14" t="str">
        <f t="shared" si="142"/>
        <v/>
      </c>
      <c r="BN254" s="14" t="str">
        <f t="shared" si="143"/>
        <v/>
      </c>
      <c r="BO254" s="14" t="str">
        <f t="shared" si="144"/>
        <v/>
      </c>
      <c r="BP254" s="14" t="str">
        <f t="shared" si="145"/>
        <v/>
      </c>
      <c r="BQ254" s="14" t="str">
        <f t="shared" si="146"/>
        <v/>
      </c>
    </row>
    <row r="255" spans="10:69">
      <c r="J255" s="13" t="s">
        <v>302</v>
      </c>
      <c r="K255" s="14" t="str">
        <f t="shared" si="150"/>
        <v>0</v>
      </c>
      <c r="L255" s="14" t="str">
        <f t="shared" si="149"/>
        <v>1</v>
      </c>
      <c r="M255" s="14" t="str">
        <f t="shared" si="149"/>
        <v>1</v>
      </c>
      <c r="N255" s="14" t="str">
        <f t="shared" si="149"/>
        <v>0</v>
      </c>
      <c r="O255" s="14" t="str">
        <f t="shared" si="149"/>
        <v>1</v>
      </c>
      <c r="P255" s="14" t="str">
        <f t="shared" si="149"/>
        <v>0</v>
      </c>
      <c r="Q255" s="14" t="str">
        <f t="shared" si="149"/>
        <v>0</v>
      </c>
      <c r="R255" s="14" t="str">
        <f t="shared" si="149"/>
        <v>0</v>
      </c>
      <c r="S255" s="14" t="str">
        <f t="shared" si="149"/>
        <v>1</v>
      </c>
      <c r="T255" s="14" t="str">
        <f t="shared" si="149"/>
        <v>0</v>
      </c>
      <c r="U255" s="14" t="str">
        <f t="shared" si="149"/>
        <v>1</v>
      </c>
      <c r="V255" s="14" t="str">
        <f t="shared" si="149"/>
        <v>0</v>
      </c>
      <c r="AQ255" s="18" t="str">
        <f t="shared" si="148"/>
        <v>0</v>
      </c>
      <c r="AR255" s="14" t="str">
        <f t="shared" si="124"/>
        <v>1</v>
      </c>
      <c r="AS255" s="14" t="str">
        <f t="shared" si="125"/>
        <v/>
      </c>
      <c r="AT255" s="14" t="str">
        <f t="shared" si="126"/>
        <v/>
      </c>
      <c r="AU255" s="14" t="str">
        <f t="shared" si="127"/>
        <v/>
      </c>
      <c r="AV255" s="14" t="str">
        <f t="shared" si="128"/>
        <v/>
      </c>
      <c r="AW255" s="14" t="str">
        <f t="shared" si="129"/>
        <v/>
      </c>
      <c r="AX255" s="14" t="str">
        <f t="shared" si="130"/>
        <v/>
      </c>
      <c r="AY255" s="14" t="str">
        <f t="shared" si="131"/>
        <v/>
      </c>
      <c r="AZ255" s="14" t="str">
        <f t="shared" si="132"/>
        <v/>
      </c>
      <c r="BA255" s="14" t="str">
        <f t="shared" si="133"/>
        <v/>
      </c>
      <c r="BB255" s="14" t="str">
        <f t="shared" si="134"/>
        <v/>
      </c>
      <c r="BF255" s="18" t="str">
        <f t="shared" si="135"/>
        <v>0</v>
      </c>
      <c r="BG255" s="14" t="str">
        <f t="shared" si="136"/>
        <v/>
      </c>
      <c r="BH255" s="14" t="str">
        <f t="shared" si="137"/>
        <v/>
      </c>
      <c r="BI255" s="14" t="str">
        <f t="shared" si="138"/>
        <v/>
      </c>
      <c r="BJ255" s="14" t="str">
        <f t="shared" si="139"/>
        <v/>
      </c>
      <c r="BK255" s="14" t="str">
        <f t="shared" si="140"/>
        <v/>
      </c>
      <c r="BL255" s="14" t="str">
        <f t="shared" si="141"/>
        <v/>
      </c>
      <c r="BM255" s="14" t="str">
        <f t="shared" si="142"/>
        <v/>
      </c>
      <c r="BN255" s="14" t="str">
        <f t="shared" si="143"/>
        <v/>
      </c>
      <c r="BO255" s="14" t="str">
        <f t="shared" si="144"/>
        <v/>
      </c>
      <c r="BP255" s="14" t="str">
        <f t="shared" si="145"/>
        <v/>
      </c>
      <c r="BQ255" s="14" t="str">
        <f t="shared" si="146"/>
        <v/>
      </c>
    </row>
    <row r="256" spans="10:69">
      <c r="J256" s="13" t="s">
        <v>303</v>
      </c>
      <c r="K256" s="14" t="str">
        <f t="shared" si="150"/>
        <v>0</v>
      </c>
      <c r="L256" s="14" t="str">
        <f t="shared" si="149"/>
        <v>0</v>
      </c>
      <c r="M256" s="14" t="str">
        <f t="shared" si="149"/>
        <v>1</v>
      </c>
      <c r="N256" s="14" t="str">
        <f t="shared" si="149"/>
        <v>1</v>
      </c>
      <c r="O256" s="14" t="str">
        <f t="shared" si="149"/>
        <v>1</v>
      </c>
      <c r="P256" s="14" t="str">
        <f t="shared" si="149"/>
        <v>1</v>
      </c>
      <c r="Q256" s="14" t="str">
        <f t="shared" si="149"/>
        <v>0</v>
      </c>
      <c r="R256" s="14" t="str">
        <f t="shared" si="149"/>
        <v>1</v>
      </c>
      <c r="S256" s="14" t="str">
        <f t="shared" si="149"/>
        <v>1</v>
      </c>
      <c r="T256" s="14" t="str">
        <f t="shared" si="149"/>
        <v>1</v>
      </c>
      <c r="U256" s="14" t="str">
        <f t="shared" ref="L256:V279" si="151">MID($J256,U$9,1)</f>
        <v>1</v>
      </c>
      <c r="V256" s="14" t="str">
        <f t="shared" si="151"/>
        <v>0</v>
      </c>
      <c r="AQ256" s="18" t="str">
        <f t="shared" si="148"/>
        <v>0</v>
      </c>
      <c r="AR256" s="14" t="str">
        <f t="shared" si="124"/>
        <v>0</v>
      </c>
      <c r="AS256" s="14" t="str">
        <f t="shared" si="125"/>
        <v>1</v>
      </c>
      <c r="AT256" s="14" t="str">
        <f t="shared" si="126"/>
        <v/>
      </c>
      <c r="AU256" s="14" t="str">
        <f t="shared" si="127"/>
        <v/>
      </c>
      <c r="AV256" s="14" t="str">
        <f t="shared" si="128"/>
        <v/>
      </c>
      <c r="AW256" s="14" t="str">
        <f t="shared" si="129"/>
        <v/>
      </c>
      <c r="AX256" s="14" t="str">
        <f t="shared" si="130"/>
        <v/>
      </c>
      <c r="AY256" s="14" t="str">
        <f t="shared" si="131"/>
        <v/>
      </c>
      <c r="AZ256" s="14" t="str">
        <f t="shared" si="132"/>
        <v/>
      </c>
      <c r="BA256" s="14" t="str">
        <f t="shared" si="133"/>
        <v/>
      </c>
      <c r="BB256" s="14" t="str">
        <f t="shared" si="134"/>
        <v/>
      </c>
      <c r="BF256" s="18" t="str">
        <f t="shared" si="135"/>
        <v>0</v>
      </c>
      <c r="BG256" s="14" t="str">
        <f t="shared" si="136"/>
        <v/>
      </c>
      <c r="BH256" s="14" t="str">
        <f t="shared" si="137"/>
        <v/>
      </c>
      <c r="BI256" s="14" t="str">
        <f t="shared" si="138"/>
        <v/>
      </c>
      <c r="BJ256" s="14" t="str">
        <f t="shared" si="139"/>
        <v/>
      </c>
      <c r="BK256" s="14" t="str">
        <f t="shared" si="140"/>
        <v/>
      </c>
      <c r="BL256" s="14" t="str">
        <f t="shared" si="141"/>
        <v/>
      </c>
      <c r="BM256" s="14" t="str">
        <f t="shared" si="142"/>
        <v/>
      </c>
      <c r="BN256" s="14" t="str">
        <f t="shared" si="143"/>
        <v/>
      </c>
      <c r="BO256" s="14" t="str">
        <f t="shared" si="144"/>
        <v/>
      </c>
      <c r="BP256" s="14" t="str">
        <f t="shared" si="145"/>
        <v/>
      </c>
      <c r="BQ256" s="14" t="str">
        <f t="shared" si="146"/>
        <v/>
      </c>
    </row>
    <row r="257" spans="10:69">
      <c r="J257" s="13" t="s">
        <v>304</v>
      </c>
      <c r="K257" s="14" t="str">
        <f t="shared" si="150"/>
        <v>1</v>
      </c>
      <c r="L257" s="14" t="str">
        <f t="shared" si="151"/>
        <v>0</v>
      </c>
      <c r="M257" s="14" t="str">
        <f t="shared" si="151"/>
        <v>1</v>
      </c>
      <c r="N257" s="14" t="str">
        <f t="shared" si="151"/>
        <v>1</v>
      </c>
      <c r="O257" s="14" t="str">
        <f t="shared" si="151"/>
        <v>1</v>
      </c>
      <c r="P257" s="14" t="str">
        <f t="shared" si="151"/>
        <v>0</v>
      </c>
      <c r="Q257" s="14" t="str">
        <f t="shared" si="151"/>
        <v>1</v>
      </c>
      <c r="R257" s="14" t="str">
        <f t="shared" si="151"/>
        <v>0</v>
      </c>
      <c r="S257" s="14" t="str">
        <f t="shared" si="151"/>
        <v>0</v>
      </c>
      <c r="T257" s="14" t="str">
        <f t="shared" si="151"/>
        <v>1</v>
      </c>
      <c r="U257" s="14" t="str">
        <f t="shared" si="151"/>
        <v>0</v>
      </c>
      <c r="V257" s="14" t="str">
        <f t="shared" si="151"/>
        <v>1</v>
      </c>
      <c r="AQ257" s="18" t="str">
        <f t="shared" si="148"/>
        <v>1</v>
      </c>
      <c r="AR257" s="14" t="str">
        <f t="shared" si="124"/>
        <v/>
      </c>
      <c r="AS257" s="14" t="str">
        <f t="shared" si="125"/>
        <v/>
      </c>
      <c r="AT257" s="14" t="str">
        <f t="shared" si="126"/>
        <v/>
      </c>
      <c r="AU257" s="14" t="str">
        <f t="shared" si="127"/>
        <v/>
      </c>
      <c r="AV257" s="14" t="str">
        <f t="shared" si="128"/>
        <v/>
      </c>
      <c r="AW257" s="14" t="str">
        <f t="shared" si="129"/>
        <v/>
      </c>
      <c r="AX257" s="14" t="str">
        <f t="shared" si="130"/>
        <v/>
      </c>
      <c r="AY257" s="14" t="str">
        <f t="shared" si="131"/>
        <v/>
      </c>
      <c r="AZ257" s="14" t="str">
        <f t="shared" si="132"/>
        <v/>
      </c>
      <c r="BA257" s="14" t="str">
        <f t="shared" si="133"/>
        <v/>
      </c>
      <c r="BB257" s="14" t="str">
        <f t="shared" si="134"/>
        <v/>
      </c>
      <c r="BF257" s="18" t="str">
        <f t="shared" si="135"/>
        <v>1</v>
      </c>
      <c r="BG257" s="14" t="str">
        <f t="shared" si="136"/>
        <v>0</v>
      </c>
      <c r="BH257" s="14" t="str">
        <f t="shared" si="137"/>
        <v/>
      </c>
      <c r="BI257" s="14" t="str">
        <f t="shared" si="138"/>
        <v/>
      </c>
      <c r="BJ257" s="14" t="str">
        <f t="shared" si="139"/>
        <v/>
      </c>
      <c r="BK257" s="14" t="str">
        <f t="shared" si="140"/>
        <v/>
      </c>
      <c r="BL257" s="14" t="str">
        <f t="shared" si="141"/>
        <v/>
      </c>
      <c r="BM257" s="14" t="str">
        <f t="shared" si="142"/>
        <v/>
      </c>
      <c r="BN257" s="14" t="str">
        <f t="shared" si="143"/>
        <v/>
      </c>
      <c r="BO257" s="14" t="str">
        <f t="shared" si="144"/>
        <v/>
      </c>
      <c r="BP257" s="14" t="str">
        <f t="shared" si="145"/>
        <v/>
      </c>
      <c r="BQ257" s="14" t="str">
        <f t="shared" si="146"/>
        <v/>
      </c>
    </row>
    <row r="258" spans="10:69">
      <c r="J258" s="13" t="s">
        <v>305</v>
      </c>
      <c r="K258" s="14" t="str">
        <f t="shared" si="150"/>
        <v>1</v>
      </c>
      <c r="L258" s="14" t="str">
        <f t="shared" si="151"/>
        <v>1</v>
      </c>
      <c r="M258" s="14" t="str">
        <f t="shared" si="151"/>
        <v>1</v>
      </c>
      <c r="N258" s="14" t="str">
        <f t="shared" si="151"/>
        <v>0</v>
      </c>
      <c r="O258" s="14" t="str">
        <f t="shared" si="151"/>
        <v>0</v>
      </c>
      <c r="P258" s="14" t="str">
        <f t="shared" si="151"/>
        <v>1</v>
      </c>
      <c r="Q258" s="14" t="str">
        <f t="shared" si="151"/>
        <v>1</v>
      </c>
      <c r="R258" s="14" t="str">
        <f t="shared" si="151"/>
        <v>1</v>
      </c>
      <c r="S258" s="14" t="str">
        <f t="shared" si="151"/>
        <v>1</v>
      </c>
      <c r="T258" s="14" t="str">
        <f t="shared" si="151"/>
        <v>0</v>
      </c>
      <c r="U258" s="14" t="str">
        <f t="shared" si="151"/>
        <v>0</v>
      </c>
      <c r="V258" s="14" t="str">
        <f t="shared" si="151"/>
        <v>0</v>
      </c>
      <c r="AQ258" s="18" t="str">
        <f t="shared" si="148"/>
        <v>1</v>
      </c>
      <c r="AR258" s="14" t="str">
        <f t="shared" si="124"/>
        <v/>
      </c>
      <c r="AS258" s="14" t="str">
        <f t="shared" si="125"/>
        <v/>
      </c>
      <c r="AT258" s="14" t="str">
        <f t="shared" si="126"/>
        <v/>
      </c>
      <c r="AU258" s="14" t="str">
        <f t="shared" si="127"/>
        <v/>
      </c>
      <c r="AV258" s="14" t="str">
        <f t="shared" si="128"/>
        <v/>
      </c>
      <c r="AW258" s="14" t="str">
        <f t="shared" si="129"/>
        <v/>
      </c>
      <c r="AX258" s="14" t="str">
        <f t="shared" si="130"/>
        <v/>
      </c>
      <c r="AY258" s="14" t="str">
        <f t="shared" si="131"/>
        <v/>
      </c>
      <c r="AZ258" s="14" t="str">
        <f t="shared" si="132"/>
        <v/>
      </c>
      <c r="BA258" s="14" t="str">
        <f t="shared" si="133"/>
        <v/>
      </c>
      <c r="BB258" s="14" t="str">
        <f t="shared" si="134"/>
        <v/>
      </c>
      <c r="BF258" s="18" t="str">
        <f t="shared" si="135"/>
        <v>1</v>
      </c>
      <c r="BG258" s="14" t="str">
        <f t="shared" si="136"/>
        <v>1</v>
      </c>
      <c r="BH258" s="14" t="str">
        <f t="shared" si="137"/>
        <v>1</v>
      </c>
      <c r="BI258" s="14" t="str">
        <f t="shared" si="138"/>
        <v/>
      </c>
      <c r="BJ258" s="14" t="str">
        <f t="shared" si="139"/>
        <v/>
      </c>
      <c r="BK258" s="14" t="str">
        <f t="shared" si="140"/>
        <v/>
      </c>
      <c r="BL258" s="14" t="str">
        <f t="shared" si="141"/>
        <v/>
      </c>
      <c r="BM258" s="14" t="str">
        <f t="shared" si="142"/>
        <v/>
      </c>
      <c r="BN258" s="14" t="str">
        <f t="shared" si="143"/>
        <v/>
      </c>
      <c r="BO258" s="14" t="str">
        <f t="shared" si="144"/>
        <v/>
      </c>
      <c r="BP258" s="14" t="str">
        <f t="shared" si="145"/>
        <v/>
      </c>
      <c r="BQ258" s="14" t="str">
        <f t="shared" si="146"/>
        <v/>
      </c>
    </row>
    <row r="259" spans="10:69">
      <c r="J259" s="13" t="s">
        <v>306</v>
      </c>
      <c r="K259" s="14" t="str">
        <f t="shared" si="150"/>
        <v>0</v>
      </c>
      <c r="L259" s="14" t="str">
        <f t="shared" si="151"/>
        <v>0</v>
      </c>
      <c r="M259" s="14" t="str">
        <f t="shared" si="151"/>
        <v>0</v>
      </c>
      <c r="N259" s="14" t="str">
        <f t="shared" si="151"/>
        <v>0</v>
      </c>
      <c r="O259" s="14" t="str">
        <f t="shared" si="151"/>
        <v>0</v>
      </c>
      <c r="P259" s="14" t="str">
        <f t="shared" si="151"/>
        <v>0</v>
      </c>
      <c r="Q259" s="14" t="str">
        <f t="shared" si="151"/>
        <v>1</v>
      </c>
      <c r="R259" s="14" t="str">
        <f t="shared" si="151"/>
        <v>1</v>
      </c>
      <c r="S259" s="14" t="str">
        <f t="shared" si="151"/>
        <v>1</v>
      </c>
      <c r="T259" s="14" t="str">
        <f t="shared" si="151"/>
        <v>1</v>
      </c>
      <c r="U259" s="14" t="str">
        <f t="shared" si="151"/>
        <v>1</v>
      </c>
      <c r="V259" s="14" t="str">
        <f t="shared" si="151"/>
        <v>0</v>
      </c>
      <c r="AQ259" s="18" t="str">
        <f t="shared" si="148"/>
        <v>0</v>
      </c>
      <c r="AR259" s="14" t="str">
        <f t="shared" si="124"/>
        <v>0</v>
      </c>
      <c r="AS259" s="14" t="str">
        <f t="shared" si="125"/>
        <v>0</v>
      </c>
      <c r="AT259" s="14" t="str">
        <f t="shared" si="126"/>
        <v>0</v>
      </c>
      <c r="AU259" s="14" t="str">
        <f t="shared" si="127"/>
        <v/>
      </c>
      <c r="AV259" s="14" t="str">
        <f t="shared" si="128"/>
        <v/>
      </c>
      <c r="AW259" s="14" t="str">
        <f t="shared" si="129"/>
        <v/>
      </c>
      <c r="AX259" s="14" t="str">
        <f t="shared" si="130"/>
        <v/>
      </c>
      <c r="AY259" s="14" t="str">
        <f t="shared" si="131"/>
        <v/>
      </c>
      <c r="AZ259" s="14" t="str">
        <f t="shared" si="132"/>
        <v/>
      </c>
      <c r="BA259" s="14" t="str">
        <f t="shared" si="133"/>
        <v/>
      </c>
      <c r="BB259" s="14" t="str">
        <f t="shared" si="134"/>
        <v/>
      </c>
      <c r="BF259" s="18" t="str">
        <f t="shared" si="135"/>
        <v>0</v>
      </c>
      <c r="BG259" s="14" t="str">
        <f t="shared" si="136"/>
        <v/>
      </c>
      <c r="BH259" s="14" t="str">
        <f t="shared" si="137"/>
        <v/>
      </c>
      <c r="BI259" s="14" t="str">
        <f t="shared" si="138"/>
        <v/>
      </c>
      <c r="BJ259" s="14" t="str">
        <f t="shared" si="139"/>
        <v/>
      </c>
      <c r="BK259" s="14" t="str">
        <f t="shared" si="140"/>
        <v/>
      </c>
      <c r="BL259" s="14" t="str">
        <f t="shared" si="141"/>
        <v/>
      </c>
      <c r="BM259" s="14" t="str">
        <f t="shared" si="142"/>
        <v/>
      </c>
      <c r="BN259" s="14" t="str">
        <f t="shared" si="143"/>
        <v/>
      </c>
      <c r="BO259" s="14" t="str">
        <f t="shared" si="144"/>
        <v/>
      </c>
      <c r="BP259" s="14" t="str">
        <f t="shared" si="145"/>
        <v/>
      </c>
      <c r="BQ259" s="14" t="str">
        <f t="shared" si="146"/>
        <v/>
      </c>
    </row>
    <row r="260" spans="10:69">
      <c r="J260" s="13" t="s">
        <v>307</v>
      </c>
      <c r="K260" s="14" t="str">
        <f t="shared" si="150"/>
        <v>0</v>
      </c>
      <c r="L260" s="14" t="str">
        <f t="shared" si="151"/>
        <v>1</v>
      </c>
      <c r="M260" s="14" t="str">
        <f t="shared" si="151"/>
        <v>1</v>
      </c>
      <c r="N260" s="14" t="str">
        <f t="shared" si="151"/>
        <v>1</v>
      </c>
      <c r="O260" s="14" t="str">
        <f t="shared" si="151"/>
        <v>1</v>
      </c>
      <c r="P260" s="14" t="str">
        <f t="shared" si="151"/>
        <v>1</v>
      </c>
      <c r="Q260" s="14" t="str">
        <f t="shared" si="151"/>
        <v>1</v>
      </c>
      <c r="R260" s="14" t="str">
        <f t="shared" si="151"/>
        <v>0</v>
      </c>
      <c r="S260" s="14" t="str">
        <f t="shared" si="151"/>
        <v>1</v>
      </c>
      <c r="T260" s="14" t="str">
        <f t="shared" si="151"/>
        <v>0</v>
      </c>
      <c r="U260" s="14" t="str">
        <f t="shared" si="151"/>
        <v>1</v>
      </c>
      <c r="V260" s="14" t="str">
        <f t="shared" si="151"/>
        <v>0</v>
      </c>
      <c r="AQ260" s="18" t="str">
        <f t="shared" si="148"/>
        <v>0</v>
      </c>
      <c r="AR260" s="14" t="str">
        <f t="shared" si="124"/>
        <v>1</v>
      </c>
      <c r="AS260" s="14" t="str">
        <f t="shared" si="125"/>
        <v/>
      </c>
      <c r="AT260" s="14" t="str">
        <f t="shared" si="126"/>
        <v/>
      </c>
      <c r="AU260" s="14" t="str">
        <f t="shared" si="127"/>
        <v/>
      </c>
      <c r="AV260" s="14" t="str">
        <f t="shared" si="128"/>
        <v/>
      </c>
      <c r="AW260" s="14" t="str">
        <f t="shared" si="129"/>
        <v/>
      </c>
      <c r="AX260" s="14" t="str">
        <f t="shared" si="130"/>
        <v/>
      </c>
      <c r="AY260" s="14" t="str">
        <f t="shared" si="131"/>
        <v/>
      </c>
      <c r="AZ260" s="14" t="str">
        <f t="shared" si="132"/>
        <v/>
      </c>
      <c r="BA260" s="14" t="str">
        <f t="shared" si="133"/>
        <v/>
      </c>
      <c r="BB260" s="14" t="str">
        <f t="shared" si="134"/>
        <v/>
      </c>
      <c r="BF260" s="18" t="str">
        <f t="shared" si="135"/>
        <v>0</v>
      </c>
      <c r="BG260" s="14" t="str">
        <f t="shared" si="136"/>
        <v/>
      </c>
      <c r="BH260" s="14" t="str">
        <f t="shared" si="137"/>
        <v/>
      </c>
      <c r="BI260" s="14" t="str">
        <f t="shared" si="138"/>
        <v/>
      </c>
      <c r="BJ260" s="14" t="str">
        <f t="shared" si="139"/>
        <v/>
      </c>
      <c r="BK260" s="14" t="str">
        <f t="shared" si="140"/>
        <v/>
      </c>
      <c r="BL260" s="14" t="str">
        <f t="shared" si="141"/>
        <v/>
      </c>
      <c r="BM260" s="14" t="str">
        <f t="shared" si="142"/>
        <v/>
      </c>
      <c r="BN260" s="14" t="str">
        <f t="shared" si="143"/>
        <v/>
      </c>
      <c r="BO260" s="14" t="str">
        <f t="shared" si="144"/>
        <v/>
      </c>
      <c r="BP260" s="14" t="str">
        <f t="shared" si="145"/>
        <v/>
      </c>
      <c r="BQ260" s="14" t="str">
        <f t="shared" si="146"/>
        <v/>
      </c>
    </row>
    <row r="261" spans="10:69">
      <c r="J261" s="13" t="s">
        <v>308</v>
      </c>
      <c r="K261" s="14" t="str">
        <f t="shared" si="150"/>
        <v>0</v>
      </c>
      <c r="L261" s="14" t="str">
        <f t="shared" si="151"/>
        <v>0</v>
      </c>
      <c r="M261" s="14" t="str">
        <f t="shared" si="151"/>
        <v>1</v>
      </c>
      <c r="N261" s="14" t="str">
        <f t="shared" si="151"/>
        <v>0</v>
      </c>
      <c r="O261" s="14" t="str">
        <f t="shared" si="151"/>
        <v>1</v>
      </c>
      <c r="P261" s="14" t="str">
        <f t="shared" si="151"/>
        <v>0</v>
      </c>
      <c r="Q261" s="14" t="str">
        <f t="shared" si="151"/>
        <v>0</v>
      </c>
      <c r="R261" s="14" t="str">
        <f t="shared" si="151"/>
        <v>1</v>
      </c>
      <c r="S261" s="14" t="str">
        <f t="shared" si="151"/>
        <v>0</v>
      </c>
      <c r="T261" s="14" t="str">
        <f t="shared" si="151"/>
        <v>0</v>
      </c>
      <c r="U261" s="14" t="str">
        <f t="shared" si="151"/>
        <v>0</v>
      </c>
      <c r="V261" s="14" t="str">
        <f t="shared" si="151"/>
        <v>1</v>
      </c>
      <c r="AQ261" s="18" t="str">
        <f t="shared" si="148"/>
        <v>0</v>
      </c>
      <c r="AR261" s="14" t="str">
        <f t="shared" si="124"/>
        <v>0</v>
      </c>
      <c r="AS261" s="14" t="str">
        <f t="shared" si="125"/>
        <v>1</v>
      </c>
      <c r="AT261" s="14" t="str">
        <f t="shared" si="126"/>
        <v/>
      </c>
      <c r="AU261" s="14" t="str">
        <f t="shared" si="127"/>
        <v/>
      </c>
      <c r="AV261" s="14" t="str">
        <f t="shared" si="128"/>
        <v/>
      </c>
      <c r="AW261" s="14" t="str">
        <f t="shared" si="129"/>
        <v/>
      </c>
      <c r="AX261" s="14" t="str">
        <f t="shared" si="130"/>
        <v/>
      </c>
      <c r="AY261" s="14" t="str">
        <f t="shared" si="131"/>
        <v/>
      </c>
      <c r="AZ261" s="14" t="str">
        <f t="shared" si="132"/>
        <v/>
      </c>
      <c r="BA261" s="14" t="str">
        <f t="shared" si="133"/>
        <v/>
      </c>
      <c r="BB261" s="14" t="str">
        <f t="shared" si="134"/>
        <v/>
      </c>
      <c r="BF261" s="18" t="str">
        <f t="shared" si="135"/>
        <v>0</v>
      </c>
      <c r="BG261" s="14" t="str">
        <f t="shared" si="136"/>
        <v/>
      </c>
      <c r="BH261" s="14" t="str">
        <f t="shared" si="137"/>
        <v/>
      </c>
      <c r="BI261" s="14" t="str">
        <f t="shared" si="138"/>
        <v/>
      </c>
      <c r="BJ261" s="14" t="str">
        <f t="shared" si="139"/>
        <v/>
      </c>
      <c r="BK261" s="14" t="str">
        <f t="shared" si="140"/>
        <v/>
      </c>
      <c r="BL261" s="14" t="str">
        <f t="shared" si="141"/>
        <v/>
      </c>
      <c r="BM261" s="14" t="str">
        <f t="shared" si="142"/>
        <v/>
      </c>
      <c r="BN261" s="14" t="str">
        <f t="shared" si="143"/>
        <v/>
      </c>
      <c r="BO261" s="14" t="str">
        <f t="shared" si="144"/>
        <v/>
      </c>
      <c r="BP261" s="14" t="str">
        <f t="shared" si="145"/>
        <v/>
      </c>
      <c r="BQ261" s="14" t="str">
        <f t="shared" si="146"/>
        <v/>
      </c>
    </row>
    <row r="262" spans="10:69">
      <c r="J262" s="13" t="s">
        <v>309</v>
      </c>
      <c r="K262" s="14" t="str">
        <f t="shared" si="150"/>
        <v>1</v>
      </c>
      <c r="L262" s="14" t="str">
        <f t="shared" si="151"/>
        <v>0</v>
      </c>
      <c r="M262" s="14" t="str">
        <f t="shared" si="151"/>
        <v>1</v>
      </c>
      <c r="N262" s="14" t="str">
        <f t="shared" si="151"/>
        <v>0</v>
      </c>
      <c r="O262" s="14" t="str">
        <f t="shared" si="151"/>
        <v>0</v>
      </c>
      <c r="P262" s="14" t="str">
        <f t="shared" si="151"/>
        <v>0</v>
      </c>
      <c r="Q262" s="14" t="str">
        <f t="shared" si="151"/>
        <v>0</v>
      </c>
      <c r="R262" s="14" t="str">
        <f t="shared" si="151"/>
        <v>0</v>
      </c>
      <c r="S262" s="14" t="str">
        <f t="shared" si="151"/>
        <v>0</v>
      </c>
      <c r="T262" s="14" t="str">
        <f t="shared" si="151"/>
        <v>0</v>
      </c>
      <c r="U262" s="14" t="str">
        <f t="shared" si="151"/>
        <v>0</v>
      </c>
      <c r="V262" s="14" t="str">
        <f t="shared" si="151"/>
        <v>0</v>
      </c>
      <c r="AQ262" s="18" t="str">
        <f t="shared" si="148"/>
        <v>1</v>
      </c>
      <c r="AR262" s="14" t="str">
        <f t="shared" si="124"/>
        <v/>
      </c>
      <c r="AS262" s="14" t="str">
        <f t="shared" si="125"/>
        <v/>
      </c>
      <c r="AT262" s="14" t="str">
        <f t="shared" si="126"/>
        <v/>
      </c>
      <c r="AU262" s="14" t="str">
        <f t="shared" si="127"/>
        <v/>
      </c>
      <c r="AV262" s="14" t="str">
        <f t="shared" si="128"/>
        <v/>
      </c>
      <c r="AW262" s="14" t="str">
        <f t="shared" si="129"/>
        <v/>
      </c>
      <c r="AX262" s="14" t="str">
        <f t="shared" si="130"/>
        <v/>
      </c>
      <c r="AY262" s="14" t="str">
        <f t="shared" si="131"/>
        <v/>
      </c>
      <c r="AZ262" s="14" t="str">
        <f t="shared" si="132"/>
        <v/>
      </c>
      <c r="BA262" s="14" t="str">
        <f t="shared" si="133"/>
        <v/>
      </c>
      <c r="BB262" s="14" t="str">
        <f t="shared" si="134"/>
        <v/>
      </c>
      <c r="BF262" s="18" t="str">
        <f t="shared" si="135"/>
        <v>1</v>
      </c>
      <c r="BG262" s="14" t="str">
        <f t="shared" si="136"/>
        <v>0</v>
      </c>
      <c r="BH262" s="14" t="str">
        <f t="shared" si="137"/>
        <v/>
      </c>
      <c r="BI262" s="14" t="str">
        <f t="shared" si="138"/>
        <v/>
      </c>
      <c r="BJ262" s="14" t="str">
        <f t="shared" si="139"/>
        <v/>
      </c>
      <c r="BK262" s="14" t="str">
        <f t="shared" si="140"/>
        <v/>
      </c>
      <c r="BL262" s="14" t="str">
        <f t="shared" si="141"/>
        <v/>
      </c>
      <c r="BM262" s="14" t="str">
        <f t="shared" si="142"/>
        <v/>
      </c>
      <c r="BN262" s="14" t="str">
        <f t="shared" si="143"/>
        <v/>
      </c>
      <c r="BO262" s="14" t="str">
        <f t="shared" si="144"/>
        <v/>
      </c>
      <c r="BP262" s="14" t="str">
        <f t="shared" si="145"/>
        <v/>
      </c>
      <c r="BQ262" s="14" t="str">
        <f t="shared" si="146"/>
        <v/>
      </c>
    </row>
    <row r="263" spans="10:69">
      <c r="J263" s="13" t="s">
        <v>310</v>
      </c>
      <c r="K263" s="14" t="str">
        <f t="shared" si="150"/>
        <v>0</v>
      </c>
      <c r="L263" s="14" t="str">
        <f t="shared" si="151"/>
        <v>1</v>
      </c>
      <c r="M263" s="14" t="str">
        <f t="shared" si="151"/>
        <v>1</v>
      </c>
      <c r="N263" s="14" t="str">
        <f t="shared" si="151"/>
        <v>0</v>
      </c>
      <c r="O263" s="14" t="str">
        <f t="shared" si="151"/>
        <v>0</v>
      </c>
      <c r="P263" s="14" t="str">
        <f t="shared" si="151"/>
        <v>0</v>
      </c>
      <c r="Q263" s="14" t="str">
        <f t="shared" si="151"/>
        <v>1</v>
      </c>
      <c r="R263" s="14" t="str">
        <f t="shared" si="151"/>
        <v>1</v>
      </c>
      <c r="S263" s="14" t="str">
        <f t="shared" si="151"/>
        <v>1</v>
      </c>
      <c r="T263" s="14" t="str">
        <f t="shared" si="151"/>
        <v>0</v>
      </c>
      <c r="U263" s="14" t="str">
        <f t="shared" si="151"/>
        <v>0</v>
      </c>
      <c r="V263" s="14" t="str">
        <f t="shared" si="151"/>
        <v>1</v>
      </c>
      <c r="AQ263" s="18" t="str">
        <f t="shared" si="148"/>
        <v>0</v>
      </c>
      <c r="AR263" s="14" t="str">
        <f t="shared" si="124"/>
        <v>1</v>
      </c>
      <c r="AS263" s="14" t="str">
        <f t="shared" si="125"/>
        <v/>
      </c>
      <c r="AT263" s="14" t="str">
        <f t="shared" si="126"/>
        <v/>
      </c>
      <c r="AU263" s="14" t="str">
        <f t="shared" si="127"/>
        <v/>
      </c>
      <c r="AV263" s="14" t="str">
        <f t="shared" si="128"/>
        <v/>
      </c>
      <c r="AW263" s="14" t="str">
        <f t="shared" si="129"/>
        <v/>
      </c>
      <c r="AX263" s="14" t="str">
        <f t="shared" si="130"/>
        <v/>
      </c>
      <c r="AY263" s="14" t="str">
        <f t="shared" si="131"/>
        <v/>
      </c>
      <c r="AZ263" s="14" t="str">
        <f t="shared" si="132"/>
        <v/>
      </c>
      <c r="BA263" s="14" t="str">
        <f t="shared" si="133"/>
        <v/>
      </c>
      <c r="BB263" s="14" t="str">
        <f t="shared" si="134"/>
        <v/>
      </c>
      <c r="BF263" s="18" t="str">
        <f t="shared" si="135"/>
        <v>0</v>
      </c>
      <c r="BG263" s="14" t="str">
        <f t="shared" si="136"/>
        <v/>
      </c>
      <c r="BH263" s="14" t="str">
        <f t="shared" si="137"/>
        <v/>
      </c>
      <c r="BI263" s="14" t="str">
        <f t="shared" si="138"/>
        <v/>
      </c>
      <c r="BJ263" s="14" t="str">
        <f t="shared" si="139"/>
        <v/>
      </c>
      <c r="BK263" s="14" t="str">
        <f t="shared" si="140"/>
        <v/>
      </c>
      <c r="BL263" s="14" t="str">
        <f t="shared" si="141"/>
        <v/>
      </c>
      <c r="BM263" s="14" t="str">
        <f t="shared" si="142"/>
        <v/>
      </c>
      <c r="BN263" s="14" t="str">
        <f t="shared" si="143"/>
        <v/>
      </c>
      <c r="BO263" s="14" t="str">
        <f t="shared" si="144"/>
        <v/>
      </c>
      <c r="BP263" s="14" t="str">
        <f t="shared" si="145"/>
        <v/>
      </c>
      <c r="BQ263" s="14" t="str">
        <f t="shared" si="146"/>
        <v/>
      </c>
    </row>
    <row r="264" spans="10:69">
      <c r="J264" s="13" t="s">
        <v>311</v>
      </c>
      <c r="K264" s="14" t="str">
        <f t="shared" si="150"/>
        <v>0</v>
      </c>
      <c r="L264" s="14" t="str">
        <f t="shared" si="151"/>
        <v>0</v>
      </c>
      <c r="M264" s="14" t="str">
        <f t="shared" si="151"/>
        <v>0</v>
      </c>
      <c r="N264" s="14" t="str">
        <f t="shared" si="151"/>
        <v>1</v>
      </c>
      <c r="O264" s="14" t="str">
        <f t="shared" si="151"/>
        <v>0</v>
      </c>
      <c r="P264" s="14" t="str">
        <f t="shared" si="151"/>
        <v>0</v>
      </c>
      <c r="Q264" s="14" t="str">
        <f t="shared" si="151"/>
        <v>0</v>
      </c>
      <c r="R264" s="14" t="str">
        <f t="shared" si="151"/>
        <v>0</v>
      </c>
      <c r="S264" s="14" t="str">
        <f t="shared" si="151"/>
        <v>0</v>
      </c>
      <c r="T264" s="14" t="str">
        <f t="shared" si="151"/>
        <v>0</v>
      </c>
      <c r="U264" s="14" t="str">
        <f t="shared" si="151"/>
        <v>0</v>
      </c>
      <c r="V264" s="14" t="str">
        <f t="shared" si="151"/>
        <v>0</v>
      </c>
      <c r="AQ264" s="18" t="str">
        <f t="shared" si="148"/>
        <v>0</v>
      </c>
      <c r="AR264" s="14" t="str">
        <f t="shared" si="124"/>
        <v>0</v>
      </c>
      <c r="AS264" s="14" t="str">
        <f t="shared" si="125"/>
        <v>0</v>
      </c>
      <c r="AT264" s="14" t="str">
        <f t="shared" si="126"/>
        <v>1</v>
      </c>
      <c r="AU264" s="14" t="str">
        <f t="shared" si="127"/>
        <v>0</v>
      </c>
      <c r="AV264" s="14" t="str">
        <f t="shared" si="128"/>
        <v>0</v>
      </c>
      <c r="AW264" s="14" t="str">
        <f t="shared" si="129"/>
        <v>0</v>
      </c>
      <c r="AX264" s="14" t="str">
        <f t="shared" si="130"/>
        <v>0</v>
      </c>
      <c r="AY264" s="14" t="str">
        <f t="shared" si="131"/>
        <v/>
      </c>
      <c r="AZ264" s="14" t="str">
        <f t="shared" si="132"/>
        <v/>
      </c>
      <c r="BA264" s="14" t="str">
        <f t="shared" si="133"/>
        <v/>
      </c>
      <c r="BB264" s="14" t="str">
        <f t="shared" si="134"/>
        <v/>
      </c>
      <c r="BF264" s="18" t="str">
        <f t="shared" si="135"/>
        <v>0</v>
      </c>
      <c r="BG264" s="14" t="str">
        <f t="shared" si="136"/>
        <v/>
      </c>
      <c r="BH264" s="14" t="str">
        <f t="shared" si="137"/>
        <v/>
      </c>
      <c r="BI264" s="14" t="str">
        <f t="shared" si="138"/>
        <v/>
      </c>
      <c r="BJ264" s="14" t="str">
        <f t="shared" si="139"/>
        <v/>
      </c>
      <c r="BK264" s="14" t="str">
        <f t="shared" si="140"/>
        <v/>
      </c>
      <c r="BL264" s="14" t="str">
        <f t="shared" si="141"/>
        <v/>
      </c>
      <c r="BM264" s="14" t="str">
        <f t="shared" si="142"/>
        <v/>
      </c>
      <c r="BN264" s="14" t="str">
        <f t="shared" si="143"/>
        <v/>
      </c>
      <c r="BO264" s="14" t="str">
        <f t="shared" si="144"/>
        <v/>
      </c>
      <c r="BP264" s="14" t="str">
        <f t="shared" si="145"/>
        <v/>
      </c>
      <c r="BQ264" s="14" t="str">
        <f t="shared" si="146"/>
        <v/>
      </c>
    </row>
    <row r="265" spans="10:69">
      <c r="J265" s="13" t="s">
        <v>312</v>
      </c>
      <c r="K265" s="14" t="str">
        <f t="shared" si="150"/>
        <v>1</v>
      </c>
      <c r="L265" s="14" t="str">
        <f t="shared" si="151"/>
        <v>1</v>
      </c>
      <c r="M265" s="14" t="str">
        <f t="shared" si="151"/>
        <v>0</v>
      </c>
      <c r="N265" s="14" t="str">
        <f t="shared" si="151"/>
        <v>0</v>
      </c>
      <c r="O265" s="14" t="str">
        <f t="shared" si="151"/>
        <v>1</v>
      </c>
      <c r="P265" s="14" t="str">
        <f t="shared" si="151"/>
        <v>0</v>
      </c>
      <c r="Q265" s="14" t="str">
        <f t="shared" si="151"/>
        <v>0</v>
      </c>
      <c r="R265" s="14" t="str">
        <f t="shared" si="151"/>
        <v>0</v>
      </c>
      <c r="S265" s="14" t="str">
        <f t="shared" si="151"/>
        <v>0</v>
      </c>
      <c r="T265" s="14" t="str">
        <f t="shared" si="151"/>
        <v>1</v>
      </c>
      <c r="U265" s="14" t="str">
        <f t="shared" si="151"/>
        <v>0</v>
      </c>
      <c r="V265" s="14" t="str">
        <f t="shared" si="151"/>
        <v>1</v>
      </c>
      <c r="AQ265" s="18" t="str">
        <f t="shared" si="148"/>
        <v>1</v>
      </c>
      <c r="AR265" s="14" t="str">
        <f t="shared" si="124"/>
        <v/>
      </c>
      <c r="AS265" s="14" t="str">
        <f t="shared" si="125"/>
        <v/>
      </c>
      <c r="AT265" s="14" t="str">
        <f t="shared" si="126"/>
        <v/>
      </c>
      <c r="AU265" s="14" t="str">
        <f t="shared" si="127"/>
        <v/>
      </c>
      <c r="AV265" s="14" t="str">
        <f t="shared" si="128"/>
        <v/>
      </c>
      <c r="AW265" s="14" t="str">
        <f t="shared" si="129"/>
        <v/>
      </c>
      <c r="AX265" s="14" t="str">
        <f t="shared" si="130"/>
        <v/>
      </c>
      <c r="AY265" s="14" t="str">
        <f t="shared" si="131"/>
        <v/>
      </c>
      <c r="AZ265" s="14" t="str">
        <f t="shared" si="132"/>
        <v/>
      </c>
      <c r="BA265" s="14" t="str">
        <f t="shared" si="133"/>
        <v/>
      </c>
      <c r="BB265" s="14" t="str">
        <f t="shared" si="134"/>
        <v/>
      </c>
      <c r="BF265" s="18" t="str">
        <f t="shared" si="135"/>
        <v>1</v>
      </c>
      <c r="BG265" s="14" t="str">
        <f t="shared" si="136"/>
        <v>1</v>
      </c>
      <c r="BH265" s="14" t="str">
        <f t="shared" si="137"/>
        <v>0</v>
      </c>
      <c r="BI265" s="14" t="str">
        <f t="shared" si="138"/>
        <v>0</v>
      </c>
      <c r="BJ265" s="14" t="str">
        <f t="shared" si="139"/>
        <v>1</v>
      </c>
      <c r="BK265" s="14" t="str">
        <f t="shared" si="140"/>
        <v>0</v>
      </c>
      <c r="BL265" s="14" t="str">
        <f t="shared" si="141"/>
        <v>0</v>
      </c>
      <c r="BM265" s="14" t="str">
        <f t="shared" si="142"/>
        <v>0</v>
      </c>
      <c r="BN265" s="14" t="str">
        <f t="shared" si="143"/>
        <v>0</v>
      </c>
      <c r="BO265" s="14" t="str">
        <f t="shared" si="144"/>
        <v>1</v>
      </c>
      <c r="BP265" s="14" t="str">
        <f t="shared" si="145"/>
        <v>0</v>
      </c>
      <c r="BQ265" s="14" t="str">
        <f t="shared" si="146"/>
        <v>1</v>
      </c>
    </row>
    <row r="266" spans="10:69">
      <c r="J266" s="13" t="s">
        <v>313</v>
      </c>
      <c r="K266" s="14" t="str">
        <f t="shared" si="150"/>
        <v>0</v>
      </c>
      <c r="L266" s="14" t="str">
        <f t="shared" si="151"/>
        <v>0</v>
      </c>
      <c r="M266" s="14" t="str">
        <f t="shared" si="151"/>
        <v>1</v>
      </c>
      <c r="N266" s="14" t="str">
        <f t="shared" si="151"/>
        <v>0</v>
      </c>
      <c r="O266" s="14" t="str">
        <f t="shared" si="151"/>
        <v>1</v>
      </c>
      <c r="P266" s="14" t="str">
        <f t="shared" si="151"/>
        <v>1</v>
      </c>
      <c r="Q266" s="14" t="str">
        <f t="shared" si="151"/>
        <v>0</v>
      </c>
      <c r="R266" s="14" t="str">
        <f t="shared" si="151"/>
        <v>1</v>
      </c>
      <c r="S266" s="14" t="str">
        <f t="shared" si="151"/>
        <v>1</v>
      </c>
      <c r="T266" s="14" t="str">
        <f t="shared" si="151"/>
        <v>1</v>
      </c>
      <c r="U266" s="14" t="str">
        <f t="shared" si="151"/>
        <v>0</v>
      </c>
      <c r="V266" s="14" t="str">
        <f t="shared" si="151"/>
        <v>0</v>
      </c>
      <c r="AQ266" s="18" t="str">
        <f t="shared" si="148"/>
        <v>0</v>
      </c>
      <c r="AR266" s="14" t="str">
        <f t="shared" si="124"/>
        <v>0</v>
      </c>
      <c r="AS266" s="14" t="str">
        <f t="shared" si="125"/>
        <v>1</v>
      </c>
      <c r="AT266" s="14" t="str">
        <f t="shared" si="126"/>
        <v/>
      </c>
      <c r="AU266" s="14" t="str">
        <f t="shared" si="127"/>
        <v/>
      </c>
      <c r="AV266" s="14" t="str">
        <f t="shared" si="128"/>
        <v/>
      </c>
      <c r="AW266" s="14" t="str">
        <f t="shared" si="129"/>
        <v/>
      </c>
      <c r="AX266" s="14" t="str">
        <f t="shared" si="130"/>
        <v/>
      </c>
      <c r="AY266" s="14" t="str">
        <f t="shared" si="131"/>
        <v/>
      </c>
      <c r="AZ266" s="14" t="str">
        <f t="shared" si="132"/>
        <v/>
      </c>
      <c r="BA266" s="14" t="str">
        <f t="shared" si="133"/>
        <v/>
      </c>
      <c r="BB266" s="14" t="str">
        <f t="shared" si="134"/>
        <v/>
      </c>
      <c r="BF266" s="18" t="str">
        <f t="shared" si="135"/>
        <v>0</v>
      </c>
      <c r="BG266" s="14" t="str">
        <f t="shared" si="136"/>
        <v/>
      </c>
      <c r="BH266" s="14" t="str">
        <f t="shared" si="137"/>
        <v/>
      </c>
      <c r="BI266" s="14" t="str">
        <f t="shared" si="138"/>
        <v/>
      </c>
      <c r="BJ266" s="14" t="str">
        <f t="shared" si="139"/>
        <v/>
      </c>
      <c r="BK266" s="14" t="str">
        <f t="shared" si="140"/>
        <v/>
      </c>
      <c r="BL266" s="14" t="str">
        <f t="shared" si="141"/>
        <v/>
      </c>
      <c r="BM266" s="14" t="str">
        <f t="shared" si="142"/>
        <v/>
      </c>
      <c r="BN266" s="14" t="str">
        <f t="shared" si="143"/>
        <v/>
      </c>
      <c r="BO266" s="14" t="str">
        <f t="shared" si="144"/>
        <v/>
      </c>
      <c r="BP266" s="14" t="str">
        <f t="shared" si="145"/>
        <v/>
      </c>
      <c r="BQ266" s="14" t="str">
        <f t="shared" si="146"/>
        <v/>
      </c>
    </row>
    <row r="267" spans="10:69">
      <c r="J267" s="13" t="s">
        <v>314</v>
      </c>
      <c r="K267" s="14" t="str">
        <f t="shared" si="150"/>
        <v>1</v>
      </c>
      <c r="L267" s="14" t="str">
        <f t="shared" si="151"/>
        <v>0</v>
      </c>
      <c r="M267" s="14" t="str">
        <f t="shared" si="151"/>
        <v>0</v>
      </c>
      <c r="N267" s="14" t="str">
        <f t="shared" si="151"/>
        <v>0</v>
      </c>
      <c r="O267" s="14" t="str">
        <f t="shared" si="151"/>
        <v>0</v>
      </c>
      <c r="P267" s="14" t="str">
        <f t="shared" si="151"/>
        <v>1</v>
      </c>
      <c r="Q267" s="14" t="str">
        <f t="shared" si="151"/>
        <v>0</v>
      </c>
      <c r="R267" s="14" t="str">
        <f t="shared" si="151"/>
        <v>1</v>
      </c>
      <c r="S267" s="14" t="str">
        <f t="shared" si="151"/>
        <v>0</v>
      </c>
      <c r="T267" s="14" t="str">
        <f t="shared" si="151"/>
        <v>1</v>
      </c>
      <c r="U267" s="14" t="str">
        <f t="shared" si="151"/>
        <v>1</v>
      </c>
      <c r="V267" s="14" t="str">
        <f t="shared" si="151"/>
        <v>1</v>
      </c>
      <c r="AQ267" s="18" t="str">
        <f t="shared" si="148"/>
        <v>1</v>
      </c>
      <c r="AR267" s="14" t="str">
        <f t="shared" ref="AR267:AR330" si="152">IF(AQ267=AQ$7,L267,"")</f>
        <v/>
      </c>
      <c r="AS267" s="14" t="str">
        <f t="shared" ref="AS267:AS330" si="153">IF(AR267=AR$7,M267,"")</f>
        <v/>
      </c>
      <c r="AT267" s="14" t="str">
        <f t="shared" ref="AT267:AT330" si="154">IF(AS267=AS$7,N267,"")</f>
        <v/>
      </c>
      <c r="AU267" s="14" t="str">
        <f t="shared" ref="AU267:AU330" si="155">IF(AT267=AT$7,O267,"")</f>
        <v/>
      </c>
      <c r="AV267" s="14" t="str">
        <f t="shared" ref="AV267:AV330" si="156">IF(AU267=AU$7,P267,"")</f>
        <v/>
      </c>
      <c r="AW267" s="14" t="str">
        <f t="shared" ref="AW267:AW330" si="157">IF(AV267=AV$7,Q267,"")</f>
        <v/>
      </c>
      <c r="AX267" s="14" t="str">
        <f t="shared" ref="AX267:AX330" si="158">IF(AW267=AW$7,R267,"")</f>
        <v/>
      </c>
      <c r="AY267" s="14" t="str">
        <f t="shared" ref="AY267:AY330" si="159">IF(AX267=AX$7,S267,"")</f>
        <v/>
      </c>
      <c r="AZ267" s="14" t="str">
        <f t="shared" ref="AZ267:AZ330" si="160">IF(AY267=AY$7,T267,"")</f>
        <v/>
      </c>
      <c r="BA267" s="14" t="str">
        <f t="shared" ref="BA267:BA330" si="161">IF(AZ267=AZ$7,U267,"")</f>
        <v/>
      </c>
      <c r="BB267" s="14" t="str">
        <f t="shared" ref="BB267:BB330" si="162">IF(BA267=BA$7,V267,"")</f>
        <v/>
      </c>
      <c r="BF267" s="18" t="str">
        <f t="shared" ref="BF267:BF330" si="163">K267</f>
        <v>1</v>
      </c>
      <c r="BG267" s="14" t="str">
        <f t="shared" ref="BG267:BG330" si="164">IF(BF267=BF$7,L267,"")</f>
        <v>0</v>
      </c>
      <c r="BH267" s="14" t="str">
        <f t="shared" ref="BH267:BH330" si="165">IF(BG267=BG$7,M267,"")</f>
        <v/>
      </c>
      <c r="BI267" s="14" t="str">
        <f t="shared" ref="BI267:BI330" si="166">IF(BH267=BH$7,N267,"")</f>
        <v/>
      </c>
      <c r="BJ267" s="14" t="str">
        <f t="shared" ref="BJ267:BJ330" si="167">IF(BI267=BI$7,O267,"")</f>
        <v/>
      </c>
      <c r="BK267" s="14" t="str">
        <f t="shared" ref="BK267:BK330" si="168">IF(BJ267=BJ$7,P267,"")</f>
        <v/>
      </c>
      <c r="BL267" s="14" t="str">
        <f t="shared" ref="BL267:BL330" si="169">IF(BK267=BK$7,Q267,"")</f>
        <v/>
      </c>
      <c r="BM267" s="14" t="str">
        <f t="shared" ref="BM267:BM330" si="170">IF(BL267=BL$7,R267,"")</f>
        <v/>
      </c>
      <c r="BN267" s="14" t="str">
        <f t="shared" ref="BN267:BN330" si="171">IF(BM267=BM$7,S267,"")</f>
        <v/>
      </c>
      <c r="BO267" s="14" t="str">
        <f t="shared" ref="BO267:BO330" si="172">IF(BN267=BN$7,T267,"")</f>
        <v/>
      </c>
      <c r="BP267" s="14" t="str">
        <f t="shared" ref="BP267:BP330" si="173">IF(BO267=BO$7,U267,"")</f>
        <v/>
      </c>
      <c r="BQ267" s="14" t="str">
        <f t="shared" ref="BQ267:BQ330" si="174">IF(BP267=BP$7,V267,"")</f>
        <v/>
      </c>
    </row>
    <row r="268" spans="10:69">
      <c r="J268" s="13" t="s">
        <v>315</v>
      </c>
      <c r="K268" s="14" t="str">
        <f t="shared" si="150"/>
        <v>1</v>
      </c>
      <c r="L268" s="14" t="str">
        <f t="shared" si="151"/>
        <v>0</v>
      </c>
      <c r="M268" s="14" t="str">
        <f t="shared" si="151"/>
        <v>1</v>
      </c>
      <c r="N268" s="14" t="str">
        <f t="shared" si="151"/>
        <v>0</v>
      </c>
      <c r="O268" s="14" t="str">
        <f t="shared" si="151"/>
        <v>0</v>
      </c>
      <c r="P268" s="14" t="str">
        <f t="shared" si="151"/>
        <v>1</v>
      </c>
      <c r="Q268" s="14" t="str">
        <f t="shared" si="151"/>
        <v>0</v>
      </c>
      <c r="R268" s="14" t="str">
        <f t="shared" si="151"/>
        <v>0</v>
      </c>
      <c r="S268" s="14" t="str">
        <f t="shared" si="151"/>
        <v>1</v>
      </c>
      <c r="T268" s="14" t="str">
        <f t="shared" si="151"/>
        <v>0</v>
      </c>
      <c r="U268" s="14" t="str">
        <f t="shared" si="151"/>
        <v>1</v>
      </c>
      <c r="V268" s="14" t="str">
        <f t="shared" si="151"/>
        <v>0</v>
      </c>
      <c r="AQ268" s="18" t="str">
        <f t="shared" si="148"/>
        <v>1</v>
      </c>
      <c r="AR268" s="14" t="str">
        <f t="shared" si="152"/>
        <v/>
      </c>
      <c r="AS268" s="14" t="str">
        <f t="shared" si="153"/>
        <v/>
      </c>
      <c r="AT268" s="14" t="str">
        <f t="shared" si="154"/>
        <v/>
      </c>
      <c r="AU268" s="14" t="str">
        <f t="shared" si="155"/>
        <v/>
      </c>
      <c r="AV268" s="14" t="str">
        <f t="shared" si="156"/>
        <v/>
      </c>
      <c r="AW268" s="14" t="str">
        <f t="shared" si="157"/>
        <v/>
      </c>
      <c r="AX268" s="14" t="str">
        <f t="shared" si="158"/>
        <v/>
      </c>
      <c r="AY268" s="14" t="str">
        <f t="shared" si="159"/>
        <v/>
      </c>
      <c r="AZ268" s="14" t="str">
        <f t="shared" si="160"/>
        <v/>
      </c>
      <c r="BA268" s="14" t="str">
        <f t="shared" si="161"/>
        <v/>
      </c>
      <c r="BB268" s="14" t="str">
        <f t="shared" si="162"/>
        <v/>
      </c>
      <c r="BF268" s="18" t="str">
        <f t="shared" si="163"/>
        <v>1</v>
      </c>
      <c r="BG268" s="14" t="str">
        <f t="shared" si="164"/>
        <v>0</v>
      </c>
      <c r="BH268" s="14" t="str">
        <f t="shared" si="165"/>
        <v/>
      </c>
      <c r="BI268" s="14" t="str">
        <f t="shared" si="166"/>
        <v/>
      </c>
      <c r="BJ268" s="14" t="str">
        <f t="shared" si="167"/>
        <v/>
      </c>
      <c r="BK268" s="14" t="str">
        <f t="shared" si="168"/>
        <v/>
      </c>
      <c r="BL268" s="14" t="str">
        <f t="shared" si="169"/>
        <v/>
      </c>
      <c r="BM268" s="14" t="str">
        <f t="shared" si="170"/>
        <v/>
      </c>
      <c r="BN268" s="14" t="str">
        <f t="shared" si="171"/>
        <v/>
      </c>
      <c r="BO268" s="14" t="str">
        <f t="shared" si="172"/>
        <v/>
      </c>
      <c r="BP268" s="14" t="str">
        <f t="shared" si="173"/>
        <v/>
      </c>
      <c r="BQ268" s="14" t="str">
        <f t="shared" si="174"/>
        <v/>
      </c>
    </row>
    <row r="269" spans="10:69">
      <c r="J269" s="13" t="s">
        <v>316</v>
      </c>
      <c r="K269" s="14" t="str">
        <f t="shared" si="150"/>
        <v>0</v>
      </c>
      <c r="L269" s="14" t="str">
        <f t="shared" si="151"/>
        <v>0</v>
      </c>
      <c r="M269" s="14" t="str">
        <f t="shared" si="151"/>
        <v>1</v>
      </c>
      <c r="N269" s="14" t="str">
        <f t="shared" si="151"/>
        <v>1</v>
      </c>
      <c r="O269" s="14" t="str">
        <f t="shared" si="151"/>
        <v>0</v>
      </c>
      <c r="P269" s="14" t="str">
        <f t="shared" si="151"/>
        <v>0</v>
      </c>
      <c r="Q269" s="14" t="str">
        <f t="shared" si="151"/>
        <v>0</v>
      </c>
      <c r="R269" s="14" t="str">
        <f t="shared" si="151"/>
        <v>1</v>
      </c>
      <c r="S269" s="14" t="str">
        <f t="shared" si="151"/>
        <v>0</v>
      </c>
      <c r="T269" s="14" t="str">
        <f t="shared" si="151"/>
        <v>1</v>
      </c>
      <c r="U269" s="14" t="str">
        <f t="shared" si="151"/>
        <v>1</v>
      </c>
      <c r="V269" s="14" t="str">
        <f t="shared" si="151"/>
        <v>0</v>
      </c>
      <c r="AQ269" s="18" t="str">
        <f t="shared" si="148"/>
        <v>0</v>
      </c>
      <c r="AR269" s="14" t="str">
        <f t="shared" si="152"/>
        <v>0</v>
      </c>
      <c r="AS269" s="14" t="str">
        <f t="shared" si="153"/>
        <v>1</v>
      </c>
      <c r="AT269" s="14" t="str">
        <f t="shared" si="154"/>
        <v/>
      </c>
      <c r="AU269" s="14" t="str">
        <f t="shared" si="155"/>
        <v/>
      </c>
      <c r="AV269" s="14" t="str">
        <f t="shared" si="156"/>
        <v/>
      </c>
      <c r="AW269" s="14" t="str">
        <f t="shared" si="157"/>
        <v/>
      </c>
      <c r="AX269" s="14" t="str">
        <f t="shared" si="158"/>
        <v/>
      </c>
      <c r="AY269" s="14" t="str">
        <f t="shared" si="159"/>
        <v/>
      </c>
      <c r="AZ269" s="14" t="str">
        <f t="shared" si="160"/>
        <v/>
      </c>
      <c r="BA269" s="14" t="str">
        <f t="shared" si="161"/>
        <v/>
      </c>
      <c r="BB269" s="14" t="str">
        <f t="shared" si="162"/>
        <v/>
      </c>
      <c r="BF269" s="18" t="str">
        <f t="shared" si="163"/>
        <v>0</v>
      </c>
      <c r="BG269" s="14" t="str">
        <f t="shared" si="164"/>
        <v/>
      </c>
      <c r="BH269" s="14" t="str">
        <f t="shared" si="165"/>
        <v/>
      </c>
      <c r="BI269" s="14" t="str">
        <f t="shared" si="166"/>
        <v/>
      </c>
      <c r="BJ269" s="14" t="str">
        <f t="shared" si="167"/>
        <v/>
      </c>
      <c r="BK269" s="14" t="str">
        <f t="shared" si="168"/>
        <v/>
      </c>
      <c r="BL269" s="14" t="str">
        <f t="shared" si="169"/>
        <v/>
      </c>
      <c r="BM269" s="14" t="str">
        <f t="shared" si="170"/>
        <v/>
      </c>
      <c r="BN269" s="14" t="str">
        <f t="shared" si="171"/>
        <v/>
      </c>
      <c r="BO269" s="14" t="str">
        <f t="shared" si="172"/>
        <v/>
      </c>
      <c r="BP269" s="14" t="str">
        <f t="shared" si="173"/>
        <v/>
      </c>
      <c r="BQ269" s="14" t="str">
        <f t="shared" si="174"/>
        <v/>
      </c>
    </row>
    <row r="270" spans="10:69">
      <c r="J270" s="13" t="s">
        <v>317</v>
      </c>
      <c r="K270" s="14" t="str">
        <f t="shared" si="150"/>
        <v>1</v>
      </c>
      <c r="L270" s="14" t="str">
        <f t="shared" si="151"/>
        <v>1</v>
      </c>
      <c r="M270" s="14" t="str">
        <f t="shared" si="151"/>
        <v>0</v>
      </c>
      <c r="N270" s="14" t="str">
        <f t="shared" si="151"/>
        <v>1</v>
      </c>
      <c r="O270" s="14" t="str">
        <f t="shared" si="151"/>
        <v>1</v>
      </c>
      <c r="P270" s="14" t="str">
        <f t="shared" si="151"/>
        <v>0</v>
      </c>
      <c r="Q270" s="14" t="str">
        <f t="shared" si="151"/>
        <v>1</v>
      </c>
      <c r="R270" s="14" t="str">
        <f t="shared" si="151"/>
        <v>1</v>
      </c>
      <c r="S270" s="14" t="str">
        <f t="shared" si="151"/>
        <v>1</v>
      </c>
      <c r="T270" s="14" t="str">
        <f t="shared" si="151"/>
        <v>1</v>
      </c>
      <c r="U270" s="14" t="str">
        <f t="shared" si="151"/>
        <v>0</v>
      </c>
      <c r="V270" s="14" t="str">
        <f t="shared" si="151"/>
        <v>0</v>
      </c>
      <c r="AQ270" s="18" t="str">
        <f t="shared" si="148"/>
        <v>1</v>
      </c>
      <c r="AR270" s="14" t="str">
        <f t="shared" si="152"/>
        <v/>
      </c>
      <c r="AS270" s="14" t="str">
        <f t="shared" si="153"/>
        <v/>
      </c>
      <c r="AT270" s="14" t="str">
        <f t="shared" si="154"/>
        <v/>
      </c>
      <c r="AU270" s="14" t="str">
        <f t="shared" si="155"/>
        <v/>
      </c>
      <c r="AV270" s="14" t="str">
        <f t="shared" si="156"/>
        <v/>
      </c>
      <c r="AW270" s="14" t="str">
        <f t="shared" si="157"/>
        <v/>
      </c>
      <c r="AX270" s="14" t="str">
        <f t="shared" si="158"/>
        <v/>
      </c>
      <c r="AY270" s="14" t="str">
        <f t="shared" si="159"/>
        <v/>
      </c>
      <c r="AZ270" s="14" t="str">
        <f t="shared" si="160"/>
        <v/>
      </c>
      <c r="BA270" s="14" t="str">
        <f t="shared" si="161"/>
        <v/>
      </c>
      <c r="BB270" s="14" t="str">
        <f t="shared" si="162"/>
        <v/>
      </c>
      <c r="BF270" s="18" t="str">
        <f t="shared" si="163"/>
        <v>1</v>
      </c>
      <c r="BG270" s="14" t="str">
        <f t="shared" si="164"/>
        <v>1</v>
      </c>
      <c r="BH270" s="14" t="str">
        <f t="shared" si="165"/>
        <v>0</v>
      </c>
      <c r="BI270" s="14" t="str">
        <f t="shared" si="166"/>
        <v>1</v>
      </c>
      <c r="BJ270" s="14" t="str">
        <f t="shared" si="167"/>
        <v/>
      </c>
      <c r="BK270" s="14" t="str">
        <f t="shared" si="168"/>
        <v/>
      </c>
      <c r="BL270" s="14" t="str">
        <f t="shared" si="169"/>
        <v/>
      </c>
      <c r="BM270" s="14" t="str">
        <f t="shared" si="170"/>
        <v/>
      </c>
      <c r="BN270" s="14" t="str">
        <f t="shared" si="171"/>
        <v/>
      </c>
      <c r="BO270" s="14" t="str">
        <f t="shared" si="172"/>
        <v/>
      </c>
      <c r="BP270" s="14" t="str">
        <f t="shared" si="173"/>
        <v/>
      </c>
      <c r="BQ270" s="14" t="str">
        <f t="shared" si="174"/>
        <v/>
      </c>
    </row>
    <row r="271" spans="10:69">
      <c r="J271" s="13" t="s">
        <v>318</v>
      </c>
      <c r="K271" s="14" t="str">
        <f t="shared" si="150"/>
        <v>0</v>
      </c>
      <c r="L271" s="14" t="str">
        <f t="shared" si="151"/>
        <v>1</v>
      </c>
      <c r="M271" s="14" t="str">
        <f t="shared" si="151"/>
        <v>1</v>
      </c>
      <c r="N271" s="14" t="str">
        <f t="shared" si="151"/>
        <v>1</v>
      </c>
      <c r="O271" s="14" t="str">
        <f t="shared" si="151"/>
        <v>0</v>
      </c>
      <c r="P271" s="14" t="str">
        <f t="shared" si="151"/>
        <v>0</v>
      </c>
      <c r="Q271" s="14" t="str">
        <f t="shared" si="151"/>
        <v>1</v>
      </c>
      <c r="R271" s="14" t="str">
        <f t="shared" si="151"/>
        <v>0</v>
      </c>
      <c r="S271" s="14" t="str">
        <f t="shared" si="151"/>
        <v>0</v>
      </c>
      <c r="T271" s="14" t="str">
        <f t="shared" si="151"/>
        <v>0</v>
      </c>
      <c r="U271" s="14" t="str">
        <f t="shared" si="151"/>
        <v>1</v>
      </c>
      <c r="V271" s="14" t="str">
        <f t="shared" si="151"/>
        <v>1</v>
      </c>
      <c r="AQ271" s="18" t="str">
        <f t="shared" si="148"/>
        <v>0</v>
      </c>
      <c r="AR271" s="14" t="str">
        <f t="shared" si="152"/>
        <v>1</v>
      </c>
      <c r="AS271" s="14" t="str">
        <f t="shared" si="153"/>
        <v/>
      </c>
      <c r="AT271" s="14" t="str">
        <f t="shared" si="154"/>
        <v/>
      </c>
      <c r="AU271" s="14" t="str">
        <f t="shared" si="155"/>
        <v/>
      </c>
      <c r="AV271" s="14" t="str">
        <f t="shared" si="156"/>
        <v/>
      </c>
      <c r="AW271" s="14" t="str">
        <f t="shared" si="157"/>
        <v/>
      </c>
      <c r="AX271" s="14" t="str">
        <f t="shared" si="158"/>
        <v/>
      </c>
      <c r="AY271" s="14" t="str">
        <f t="shared" si="159"/>
        <v/>
      </c>
      <c r="AZ271" s="14" t="str">
        <f t="shared" si="160"/>
        <v/>
      </c>
      <c r="BA271" s="14" t="str">
        <f t="shared" si="161"/>
        <v/>
      </c>
      <c r="BB271" s="14" t="str">
        <f t="shared" si="162"/>
        <v/>
      </c>
      <c r="BF271" s="18" t="str">
        <f t="shared" si="163"/>
        <v>0</v>
      </c>
      <c r="BG271" s="14" t="str">
        <f t="shared" si="164"/>
        <v/>
      </c>
      <c r="BH271" s="14" t="str">
        <f t="shared" si="165"/>
        <v/>
      </c>
      <c r="BI271" s="14" t="str">
        <f t="shared" si="166"/>
        <v/>
      </c>
      <c r="BJ271" s="14" t="str">
        <f t="shared" si="167"/>
        <v/>
      </c>
      <c r="BK271" s="14" t="str">
        <f t="shared" si="168"/>
        <v/>
      </c>
      <c r="BL271" s="14" t="str">
        <f t="shared" si="169"/>
        <v/>
      </c>
      <c r="BM271" s="14" t="str">
        <f t="shared" si="170"/>
        <v/>
      </c>
      <c r="BN271" s="14" t="str">
        <f t="shared" si="171"/>
        <v/>
      </c>
      <c r="BO271" s="14" t="str">
        <f t="shared" si="172"/>
        <v/>
      </c>
      <c r="BP271" s="14" t="str">
        <f t="shared" si="173"/>
        <v/>
      </c>
      <c r="BQ271" s="14" t="str">
        <f t="shared" si="174"/>
        <v/>
      </c>
    </row>
    <row r="272" spans="10:69">
      <c r="J272" s="13" t="s">
        <v>319</v>
      </c>
      <c r="K272" s="14" t="str">
        <f t="shared" si="150"/>
        <v>1</v>
      </c>
      <c r="L272" s="14" t="str">
        <f t="shared" si="151"/>
        <v>0</v>
      </c>
      <c r="M272" s="14" t="str">
        <f t="shared" si="151"/>
        <v>0</v>
      </c>
      <c r="N272" s="14" t="str">
        <f t="shared" si="151"/>
        <v>1</v>
      </c>
      <c r="O272" s="14" t="str">
        <f t="shared" si="151"/>
        <v>1</v>
      </c>
      <c r="P272" s="14" t="str">
        <f t="shared" si="151"/>
        <v>0</v>
      </c>
      <c r="Q272" s="14" t="str">
        <f t="shared" si="151"/>
        <v>1</v>
      </c>
      <c r="R272" s="14" t="str">
        <f t="shared" si="151"/>
        <v>0</v>
      </c>
      <c r="S272" s="14" t="str">
        <f t="shared" si="151"/>
        <v>1</v>
      </c>
      <c r="T272" s="14" t="str">
        <f t="shared" si="151"/>
        <v>0</v>
      </c>
      <c r="U272" s="14" t="str">
        <f t="shared" si="151"/>
        <v>0</v>
      </c>
      <c r="V272" s="14" t="str">
        <f t="shared" si="151"/>
        <v>1</v>
      </c>
      <c r="AQ272" s="18" t="str">
        <f t="shared" si="148"/>
        <v>1</v>
      </c>
      <c r="AR272" s="14" t="str">
        <f t="shared" si="152"/>
        <v/>
      </c>
      <c r="AS272" s="14" t="str">
        <f t="shared" si="153"/>
        <v/>
      </c>
      <c r="AT272" s="14" t="str">
        <f t="shared" si="154"/>
        <v/>
      </c>
      <c r="AU272" s="14" t="str">
        <f t="shared" si="155"/>
        <v/>
      </c>
      <c r="AV272" s="14" t="str">
        <f t="shared" si="156"/>
        <v/>
      </c>
      <c r="AW272" s="14" t="str">
        <f t="shared" si="157"/>
        <v/>
      </c>
      <c r="AX272" s="14" t="str">
        <f t="shared" si="158"/>
        <v/>
      </c>
      <c r="AY272" s="14" t="str">
        <f t="shared" si="159"/>
        <v/>
      </c>
      <c r="AZ272" s="14" t="str">
        <f t="shared" si="160"/>
        <v/>
      </c>
      <c r="BA272" s="14" t="str">
        <f t="shared" si="161"/>
        <v/>
      </c>
      <c r="BB272" s="14" t="str">
        <f t="shared" si="162"/>
        <v/>
      </c>
      <c r="BF272" s="18" t="str">
        <f t="shared" si="163"/>
        <v>1</v>
      </c>
      <c r="BG272" s="14" t="str">
        <f t="shared" si="164"/>
        <v>0</v>
      </c>
      <c r="BH272" s="14" t="str">
        <f t="shared" si="165"/>
        <v/>
      </c>
      <c r="BI272" s="14" t="str">
        <f t="shared" si="166"/>
        <v/>
      </c>
      <c r="BJ272" s="14" t="str">
        <f t="shared" si="167"/>
        <v/>
      </c>
      <c r="BK272" s="14" t="str">
        <f t="shared" si="168"/>
        <v/>
      </c>
      <c r="BL272" s="14" t="str">
        <f t="shared" si="169"/>
        <v/>
      </c>
      <c r="BM272" s="14" t="str">
        <f t="shared" si="170"/>
        <v/>
      </c>
      <c r="BN272" s="14" t="str">
        <f t="shared" si="171"/>
        <v/>
      </c>
      <c r="BO272" s="14" t="str">
        <f t="shared" si="172"/>
        <v/>
      </c>
      <c r="BP272" s="14" t="str">
        <f t="shared" si="173"/>
        <v/>
      </c>
      <c r="BQ272" s="14" t="str">
        <f t="shared" si="174"/>
        <v/>
      </c>
    </row>
    <row r="273" spans="10:69">
      <c r="J273" s="13" t="s">
        <v>320</v>
      </c>
      <c r="K273" s="14" t="str">
        <f t="shared" si="150"/>
        <v>0</v>
      </c>
      <c r="L273" s="14" t="str">
        <f t="shared" si="151"/>
        <v>0</v>
      </c>
      <c r="M273" s="14" t="str">
        <f t="shared" si="151"/>
        <v>0</v>
      </c>
      <c r="N273" s="14" t="str">
        <f t="shared" si="151"/>
        <v>1</v>
      </c>
      <c r="O273" s="14" t="str">
        <f t="shared" si="151"/>
        <v>1</v>
      </c>
      <c r="P273" s="14" t="str">
        <f t="shared" si="151"/>
        <v>0</v>
      </c>
      <c r="Q273" s="14" t="str">
        <f t="shared" si="151"/>
        <v>1</v>
      </c>
      <c r="R273" s="14" t="str">
        <f t="shared" si="151"/>
        <v>1</v>
      </c>
      <c r="S273" s="14" t="str">
        <f t="shared" si="151"/>
        <v>0</v>
      </c>
      <c r="T273" s="14" t="str">
        <f t="shared" si="151"/>
        <v>0</v>
      </c>
      <c r="U273" s="14" t="str">
        <f t="shared" si="151"/>
        <v>1</v>
      </c>
      <c r="V273" s="14" t="str">
        <f t="shared" si="151"/>
        <v>1</v>
      </c>
      <c r="AQ273" s="18" t="str">
        <f t="shared" si="148"/>
        <v>0</v>
      </c>
      <c r="AR273" s="14" t="str">
        <f t="shared" si="152"/>
        <v>0</v>
      </c>
      <c r="AS273" s="14" t="str">
        <f t="shared" si="153"/>
        <v>0</v>
      </c>
      <c r="AT273" s="14" t="str">
        <f t="shared" si="154"/>
        <v>1</v>
      </c>
      <c r="AU273" s="14" t="str">
        <f t="shared" si="155"/>
        <v>1</v>
      </c>
      <c r="AV273" s="14" t="str">
        <f t="shared" si="156"/>
        <v/>
      </c>
      <c r="AW273" s="14" t="str">
        <f t="shared" si="157"/>
        <v/>
      </c>
      <c r="AX273" s="14" t="str">
        <f t="shared" si="158"/>
        <v/>
      </c>
      <c r="AY273" s="14" t="str">
        <f t="shared" si="159"/>
        <v/>
      </c>
      <c r="AZ273" s="14" t="str">
        <f t="shared" si="160"/>
        <v/>
      </c>
      <c r="BA273" s="14" t="str">
        <f t="shared" si="161"/>
        <v/>
      </c>
      <c r="BB273" s="14" t="str">
        <f t="shared" si="162"/>
        <v/>
      </c>
      <c r="BF273" s="18" t="str">
        <f t="shared" si="163"/>
        <v>0</v>
      </c>
      <c r="BG273" s="14" t="str">
        <f t="shared" si="164"/>
        <v/>
      </c>
      <c r="BH273" s="14" t="str">
        <f t="shared" si="165"/>
        <v/>
      </c>
      <c r="BI273" s="14" t="str">
        <f t="shared" si="166"/>
        <v/>
      </c>
      <c r="BJ273" s="14" t="str">
        <f t="shared" si="167"/>
        <v/>
      </c>
      <c r="BK273" s="14" t="str">
        <f t="shared" si="168"/>
        <v/>
      </c>
      <c r="BL273" s="14" t="str">
        <f t="shared" si="169"/>
        <v/>
      </c>
      <c r="BM273" s="14" t="str">
        <f t="shared" si="170"/>
        <v/>
      </c>
      <c r="BN273" s="14" t="str">
        <f t="shared" si="171"/>
        <v/>
      </c>
      <c r="BO273" s="14" t="str">
        <f t="shared" si="172"/>
        <v/>
      </c>
      <c r="BP273" s="14" t="str">
        <f t="shared" si="173"/>
        <v/>
      </c>
      <c r="BQ273" s="14" t="str">
        <f t="shared" si="174"/>
        <v/>
      </c>
    </row>
    <row r="274" spans="10:69">
      <c r="J274" s="13" t="s">
        <v>321</v>
      </c>
      <c r="K274" s="14" t="str">
        <f t="shared" si="150"/>
        <v>1</v>
      </c>
      <c r="L274" s="14" t="str">
        <f t="shared" si="151"/>
        <v>1</v>
      </c>
      <c r="M274" s="14" t="str">
        <f t="shared" si="151"/>
        <v>0</v>
      </c>
      <c r="N274" s="14" t="str">
        <f t="shared" si="151"/>
        <v>0</v>
      </c>
      <c r="O274" s="14" t="str">
        <f t="shared" si="151"/>
        <v>0</v>
      </c>
      <c r="P274" s="14" t="str">
        <f t="shared" si="151"/>
        <v>0</v>
      </c>
      <c r="Q274" s="14" t="str">
        <f t="shared" si="151"/>
        <v>1</v>
      </c>
      <c r="R274" s="14" t="str">
        <f t="shared" si="151"/>
        <v>0</v>
      </c>
      <c r="S274" s="14" t="str">
        <f t="shared" si="151"/>
        <v>1</v>
      </c>
      <c r="T274" s="14" t="str">
        <f t="shared" si="151"/>
        <v>0</v>
      </c>
      <c r="U274" s="14" t="str">
        <f t="shared" si="151"/>
        <v>0</v>
      </c>
      <c r="V274" s="14" t="str">
        <f t="shared" si="151"/>
        <v>1</v>
      </c>
      <c r="AQ274" s="18" t="str">
        <f t="shared" si="148"/>
        <v>1</v>
      </c>
      <c r="AR274" s="14" t="str">
        <f t="shared" si="152"/>
        <v/>
      </c>
      <c r="AS274" s="14" t="str">
        <f t="shared" si="153"/>
        <v/>
      </c>
      <c r="AT274" s="14" t="str">
        <f t="shared" si="154"/>
        <v/>
      </c>
      <c r="AU274" s="14" t="str">
        <f t="shared" si="155"/>
        <v/>
      </c>
      <c r="AV274" s="14" t="str">
        <f t="shared" si="156"/>
        <v/>
      </c>
      <c r="AW274" s="14" t="str">
        <f t="shared" si="157"/>
        <v/>
      </c>
      <c r="AX274" s="14" t="str">
        <f t="shared" si="158"/>
        <v/>
      </c>
      <c r="AY274" s="14" t="str">
        <f t="shared" si="159"/>
        <v/>
      </c>
      <c r="AZ274" s="14" t="str">
        <f t="shared" si="160"/>
        <v/>
      </c>
      <c r="BA274" s="14" t="str">
        <f t="shared" si="161"/>
        <v/>
      </c>
      <c r="BB274" s="14" t="str">
        <f t="shared" si="162"/>
        <v/>
      </c>
      <c r="BF274" s="18" t="str">
        <f t="shared" si="163"/>
        <v>1</v>
      </c>
      <c r="BG274" s="14" t="str">
        <f t="shared" si="164"/>
        <v>1</v>
      </c>
      <c r="BH274" s="14" t="str">
        <f t="shared" si="165"/>
        <v>0</v>
      </c>
      <c r="BI274" s="14" t="str">
        <f t="shared" si="166"/>
        <v>0</v>
      </c>
      <c r="BJ274" s="14" t="str">
        <f t="shared" si="167"/>
        <v>0</v>
      </c>
      <c r="BK274" s="14" t="str">
        <f t="shared" si="168"/>
        <v/>
      </c>
      <c r="BL274" s="14" t="str">
        <f t="shared" si="169"/>
        <v/>
      </c>
      <c r="BM274" s="14" t="str">
        <f t="shared" si="170"/>
        <v/>
      </c>
      <c r="BN274" s="14" t="str">
        <f t="shared" si="171"/>
        <v/>
      </c>
      <c r="BO274" s="14" t="str">
        <f t="shared" si="172"/>
        <v/>
      </c>
      <c r="BP274" s="14" t="str">
        <f t="shared" si="173"/>
        <v/>
      </c>
      <c r="BQ274" s="14" t="str">
        <f t="shared" si="174"/>
        <v/>
      </c>
    </row>
    <row r="275" spans="10:69">
      <c r="J275" s="13" t="s">
        <v>322</v>
      </c>
      <c r="K275" s="14" t="str">
        <f t="shared" si="150"/>
        <v>1</v>
      </c>
      <c r="L275" s="14" t="str">
        <f t="shared" si="151"/>
        <v>1</v>
      </c>
      <c r="M275" s="14" t="str">
        <f t="shared" si="151"/>
        <v>0</v>
      </c>
      <c r="N275" s="14" t="str">
        <f t="shared" si="151"/>
        <v>0</v>
      </c>
      <c r="O275" s="14" t="str">
        <f t="shared" si="151"/>
        <v>1</v>
      </c>
      <c r="P275" s="14" t="str">
        <f t="shared" si="151"/>
        <v>0</v>
      </c>
      <c r="Q275" s="14" t="str">
        <f t="shared" si="151"/>
        <v>1</v>
      </c>
      <c r="R275" s="14" t="str">
        <f t="shared" si="151"/>
        <v>1</v>
      </c>
      <c r="S275" s="14" t="str">
        <f t="shared" si="151"/>
        <v>0</v>
      </c>
      <c r="T275" s="14" t="str">
        <f t="shared" si="151"/>
        <v>1</v>
      </c>
      <c r="U275" s="14" t="str">
        <f t="shared" si="151"/>
        <v>1</v>
      </c>
      <c r="V275" s="14" t="str">
        <f t="shared" si="151"/>
        <v>0</v>
      </c>
      <c r="AQ275" s="18" t="str">
        <f t="shared" si="148"/>
        <v>1</v>
      </c>
      <c r="AR275" s="14" t="str">
        <f t="shared" si="152"/>
        <v/>
      </c>
      <c r="AS275" s="14" t="str">
        <f t="shared" si="153"/>
        <v/>
      </c>
      <c r="AT275" s="14" t="str">
        <f t="shared" si="154"/>
        <v/>
      </c>
      <c r="AU275" s="14" t="str">
        <f t="shared" si="155"/>
        <v/>
      </c>
      <c r="AV275" s="14" t="str">
        <f t="shared" si="156"/>
        <v/>
      </c>
      <c r="AW275" s="14" t="str">
        <f t="shared" si="157"/>
        <v/>
      </c>
      <c r="AX275" s="14" t="str">
        <f t="shared" si="158"/>
        <v/>
      </c>
      <c r="AY275" s="14" t="str">
        <f t="shared" si="159"/>
        <v/>
      </c>
      <c r="AZ275" s="14" t="str">
        <f t="shared" si="160"/>
        <v/>
      </c>
      <c r="BA275" s="14" t="str">
        <f t="shared" si="161"/>
        <v/>
      </c>
      <c r="BB275" s="14" t="str">
        <f t="shared" si="162"/>
        <v/>
      </c>
      <c r="BF275" s="18" t="str">
        <f t="shared" si="163"/>
        <v>1</v>
      </c>
      <c r="BG275" s="14" t="str">
        <f t="shared" si="164"/>
        <v>1</v>
      </c>
      <c r="BH275" s="14" t="str">
        <f t="shared" si="165"/>
        <v>0</v>
      </c>
      <c r="BI275" s="14" t="str">
        <f t="shared" si="166"/>
        <v>0</v>
      </c>
      <c r="BJ275" s="14" t="str">
        <f t="shared" si="167"/>
        <v>1</v>
      </c>
      <c r="BK275" s="14" t="str">
        <f t="shared" si="168"/>
        <v>0</v>
      </c>
      <c r="BL275" s="14" t="str">
        <f t="shared" si="169"/>
        <v>1</v>
      </c>
      <c r="BM275" s="14" t="str">
        <f t="shared" si="170"/>
        <v/>
      </c>
      <c r="BN275" s="14" t="str">
        <f t="shared" si="171"/>
        <v/>
      </c>
      <c r="BO275" s="14" t="str">
        <f t="shared" si="172"/>
        <v/>
      </c>
      <c r="BP275" s="14" t="str">
        <f t="shared" si="173"/>
        <v/>
      </c>
      <c r="BQ275" s="14" t="str">
        <f t="shared" si="174"/>
        <v/>
      </c>
    </row>
    <row r="276" spans="10:69">
      <c r="J276" s="13" t="s">
        <v>323</v>
      </c>
      <c r="K276" s="14" t="str">
        <f t="shared" si="150"/>
        <v>0</v>
      </c>
      <c r="L276" s="14" t="str">
        <f t="shared" si="151"/>
        <v>0</v>
      </c>
      <c r="M276" s="14" t="str">
        <f t="shared" si="151"/>
        <v>1</v>
      </c>
      <c r="N276" s="14" t="str">
        <f t="shared" si="151"/>
        <v>1</v>
      </c>
      <c r="O276" s="14" t="str">
        <f t="shared" si="151"/>
        <v>0</v>
      </c>
      <c r="P276" s="14" t="str">
        <f t="shared" si="151"/>
        <v>1</v>
      </c>
      <c r="Q276" s="14" t="str">
        <f t="shared" si="151"/>
        <v>1</v>
      </c>
      <c r="R276" s="14" t="str">
        <f t="shared" si="151"/>
        <v>1</v>
      </c>
      <c r="S276" s="14" t="str">
        <f t="shared" si="151"/>
        <v>1</v>
      </c>
      <c r="T276" s="14" t="str">
        <f t="shared" si="151"/>
        <v>1</v>
      </c>
      <c r="U276" s="14" t="str">
        <f t="shared" si="151"/>
        <v>0</v>
      </c>
      <c r="V276" s="14" t="str">
        <f t="shared" si="151"/>
        <v>0</v>
      </c>
      <c r="AQ276" s="18" t="str">
        <f t="shared" si="148"/>
        <v>0</v>
      </c>
      <c r="AR276" s="14" t="str">
        <f t="shared" si="152"/>
        <v>0</v>
      </c>
      <c r="AS276" s="14" t="str">
        <f t="shared" si="153"/>
        <v>1</v>
      </c>
      <c r="AT276" s="14" t="str">
        <f t="shared" si="154"/>
        <v/>
      </c>
      <c r="AU276" s="14" t="str">
        <f t="shared" si="155"/>
        <v/>
      </c>
      <c r="AV276" s="14" t="str">
        <f t="shared" si="156"/>
        <v/>
      </c>
      <c r="AW276" s="14" t="str">
        <f t="shared" si="157"/>
        <v/>
      </c>
      <c r="AX276" s="14" t="str">
        <f t="shared" si="158"/>
        <v/>
      </c>
      <c r="AY276" s="14" t="str">
        <f t="shared" si="159"/>
        <v/>
      </c>
      <c r="AZ276" s="14" t="str">
        <f t="shared" si="160"/>
        <v/>
      </c>
      <c r="BA276" s="14" t="str">
        <f t="shared" si="161"/>
        <v/>
      </c>
      <c r="BB276" s="14" t="str">
        <f t="shared" si="162"/>
        <v/>
      </c>
      <c r="BF276" s="18" t="str">
        <f t="shared" si="163"/>
        <v>0</v>
      </c>
      <c r="BG276" s="14" t="str">
        <f t="shared" si="164"/>
        <v/>
      </c>
      <c r="BH276" s="14" t="str">
        <f t="shared" si="165"/>
        <v/>
      </c>
      <c r="BI276" s="14" t="str">
        <f t="shared" si="166"/>
        <v/>
      </c>
      <c r="BJ276" s="14" t="str">
        <f t="shared" si="167"/>
        <v/>
      </c>
      <c r="BK276" s="14" t="str">
        <f t="shared" si="168"/>
        <v/>
      </c>
      <c r="BL276" s="14" t="str">
        <f t="shared" si="169"/>
        <v/>
      </c>
      <c r="BM276" s="14" t="str">
        <f t="shared" si="170"/>
        <v/>
      </c>
      <c r="BN276" s="14" t="str">
        <f t="shared" si="171"/>
        <v/>
      </c>
      <c r="BO276" s="14" t="str">
        <f t="shared" si="172"/>
        <v/>
      </c>
      <c r="BP276" s="14" t="str">
        <f t="shared" si="173"/>
        <v/>
      </c>
      <c r="BQ276" s="14" t="str">
        <f t="shared" si="174"/>
        <v/>
      </c>
    </row>
    <row r="277" spans="10:69">
      <c r="J277" s="13" t="s">
        <v>324</v>
      </c>
      <c r="K277" s="14" t="str">
        <f t="shared" si="150"/>
        <v>0</v>
      </c>
      <c r="L277" s="14" t="str">
        <f t="shared" si="151"/>
        <v>0</v>
      </c>
      <c r="M277" s="14" t="str">
        <f t="shared" si="151"/>
        <v>1</v>
      </c>
      <c r="N277" s="14" t="str">
        <f t="shared" si="151"/>
        <v>0</v>
      </c>
      <c r="O277" s="14" t="str">
        <f t="shared" si="151"/>
        <v>1</v>
      </c>
      <c r="P277" s="14" t="str">
        <f t="shared" si="151"/>
        <v>0</v>
      </c>
      <c r="Q277" s="14" t="str">
        <f t="shared" si="151"/>
        <v>1</v>
      </c>
      <c r="R277" s="14" t="str">
        <f t="shared" si="151"/>
        <v>1</v>
      </c>
      <c r="S277" s="14" t="str">
        <f t="shared" si="151"/>
        <v>1</v>
      </c>
      <c r="T277" s="14" t="str">
        <f t="shared" si="151"/>
        <v>1</v>
      </c>
      <c r="U277" s="14" t="str">
        <f t="shared" si="151"/>
        <v>1</v>
      </c>
      <c r="V277" s="14" t="str">
        <f t="shared" si="151"/>
        <v>0</v>
      </c>
      <c r="AQ277" s="18" t="str">
        <f t="shared" si="148"/>
        <v>0</v>
      </c>
      <c r="AR277" s="14" t="str">
        <f t="shared" si="152"/>
        <v>0</v>
      </c>
      <c r="AS277" s="14" t="str">
        <f t="shared" si="153"/>
        <v>1</v>
      </c>
      <c r="AT277" s="14" t="str">
        <f t="shared" si="154"/>
        <v/>
      </c>
      <c r="AU277" s="14" t="str">
        <f t="shared" si="155"/>
        <v/>
      </c>
      <c r="AV277" s="14" t="str">
        <f t="shared" si="156"/>
        <v/>
      </c>
      <c r="AW277" s="14" t="str">
        <f t="shared" si="157"/>
        <v/>
      </c>
      <c r="AX277" s="14" t="str">
        <f t="shared" si="158"/>
        <v/>
      </c>
      <c r="AY277" s="14" t="str">
        <f t="shared" si="159"/>
        <v/>
      </c>
      <c r="AZ277" s="14" t="str">
        <f t="shared" si="160"/>
        <v/>
      </c>
      <c r="BA277" s="14" t="str">
        <f t="shared" si="161"/>
        <v/>
      </c>
      <c r="BB277" s="14" t="str">
        <f t="shared" si="162"/>
        <v/>
      </c>
      <c r="BF277" s="18" t="str">
        <f t="shared" si="163"/>
        <v>0</v>
      </c>
      <c r="BG277" s="14" t="str">
        <f t="shared" si="164"/>
        <v/>
      </c>
      <c r="BH277" s="14" t="str">
        <f t="shared" si="165"/>
        <v/>
      </c>
      <c r="BI277" s="14" t="str">
        <f t="shared" si="166"/>
        <v/>
      </c>
      <c r="BJ277" s="14" t="str">
        <f t="shared" si="167"/>
        <v/>
      </c>
      <c r="BK277" s="14" t="str">
        <f t="shared" si="168"/>
        <v/>
      </c>
      <c r="BL277" s="14" t="str">
        <f t="shared" si="169"/>
        <v/>
      </c>
      <c r="BM277" s="14" t="str">
        <f t="shared" si="170"/>
        <v/>
      </c>
      <c r="BN277" s="14" t="str">
        <f t="shared" si="171"/>
        <v/>
      </c>
      <c r="BO277" s="14" t="str">
        <f t="shared" si="172"/>
        <v/>
      </c>
      <c r="BP277" s="14" t="str">
        <f t="shared" si="173"/>
        <v/>
      </c>
      <c r="BQ277" s="14" t="str">
        <f t="shared" si="174"/>
        <v/>
      </c>
    </row>
    <row r="278" spans="10:69">
      <c r="J278" s="13" t="s">
        <v>325</v>
      </c>
      <c r="K278" s="14" t="str">
        <f t="shared" si="150"/>
        <v>0</v>
      </c>
      <c r="L278" s="14" t="str">
        <f t="shared" si="151"/>
        <v>0</v>
      </c>
      <c r="M278" s="14" t="str">
        <f t="shared" si="151"/>
        <v>0</v>
      </c>
      <c r="N278" s="14" t="str">
        <f t="shared" si="151"/>
        <v>1</v>
      </c>
      <c r="O278" s="14" t="str">
        <f t="shared" si="151"/>
        <v>0</v>
      </c>
      <c r="P278" s="14" t="str">
        <f t="shared" si="151"/>
        <v>0</v>
      </c>
      <c r="Q278" s="14" t="str">
        <f t="shared" si="151"/>
        <v>0</v>
      </c>
      <c r="R278" s="14" t="str">
        <f t="shared" si="151"/>
        <v>1</v>
      </c>
      <c r="S278" s="14" t="str">
        <f t="shared" si="151"/>
        <v>0</v>
      </c>
      <c r="T278" s="14" t="str">
        <f t="shared" si="151"/>
        <v>1</v>
      </c>
      <c r="U278" s="14" t="str">
        <f t="shared" si="151"/>
        <v>1</v>
      </c>
      <c r="V278" s="14" t="str">
        <f t="shared" si="151"/>
        <v>0</v>
      </c>
      <c r="AQ278" s="18" t="str">
        <f t="shared" ref="AQ278:AQ341" si="175">K278</f>
        <v>0</v>
      </c>
      <c r="AR278" s="14" t="str">
        <f t="shared" si="152"/>
        <v>0</v>
      </c>
      <c r="AS278" s="14" t="str">
        <f t="shared" si="153"/>
        <v>0</v>
      </c>
      <c r="AT278" s="14" t="str">
        <f t="shared" si="154"/>
        <v>1</v>
      </c>
      <c r="AU278" s="14" t="str">
        <f t="shared" si="155"/>
        <v>0</v>
      </c>
      <c r="AV278" s="14" t="str">
        <f t="shared" si="156"/>
        <v>0</v>
      </c>
      <c r="AW278" s="14" t="str">
        <f t="shared" si="157"/>
        <v>0</v>
      </c>
      <c r="AX278" s="14" t="str">
        <f t="shared" si="158"/>
        <v>1</v>
      </c>
      <c r="AY278" s="14" t="str">
        <f t="shared" si="159"/>
        <v>0</v>
      </c>
      <c r="AZ278" s="14" t="str">
        <f t="shared" si="160"/>
        <v/>
      </c>
      <c r="BA278" s="14" t="str">
        <f t="shared" si="161"/>
        <v/>
      </c>
      <c r="BB278" s="14" t="str">
        <f t="shared" si="162"/>
        <v/>
      </c>
      <c r="BF278" s="18" t="str">
        <f t="shared" si="163"/>
        <v>0</v>
      </c>
      <c r="BG278" s="14" t="str">
        <f t="shared" si="164"/>
        <v/>
      </c>
      <c r="BH278" s="14" t="str">
        <f t="shared" si="165"/>
        <v/>
      </c>
      <c r="BI278" s="14" t="str">
        <f t="shared" si="166"/>
        <v/>
      </c>
      <c r="BJ278" s="14" t="str">
        <f t="shared" si="167"/>
        <v/>
      </c>
      <c r="BK278" s="14" t="str">
        <f t="shared" si="168"/>
        <v/>
      </c>
      <c r="BL278" s="14" t="str">
        <f t="shared" si="169"/>
        <v/>
      </c>
      <c r="BM278" s="14" t="str">
        <f t="shared" si="170"/>
        <v/>
      </c>
      <c r="BN278" s="14" t="str">
        <f t="shared" si="171"/>
        <v/>
      </c>
      <c r="BO278" s="14" t="str">
        <f t="shared" si="172"/>
        <v/>
      </c>
      <c r="BP278" s="14" t="str">
        <f t="shared" si="173"/>
        <v/>
      </c>
      <c r="BQ278" s="14" t="str">
        <f t="shared" si="174"/>
        <v/>
      </c>
    </row>
    <row r="279" spans="10:69">
      <c r="J279" s="13" t="s">
        <v>326</v>
      </c>
      <c r="K279" s="14" t="str">
        <f t="shared" si="150"/>
        <v>1</v>
      </c>
      <c r="L279" s="14" t="str">
        <f t="shared" si="151"/>
        <v>1</v>
      </c>
      <c r="M279" s="14" t="str">
        <f t="shared" si="151"/>
        <v>1</v>
      </c>
      <c r="N279" s="14" t="str">
        <f t="shared" si="151"/>
        <v>0</v>
      </c>
      <c r="O279" s="14" t="str">
        <f t="shared" si="151"/>
        <v>1</v>
      </c>
      <c r="P279" s="14" t="str">
        <f t="shared" si="151"/>
        <v>1</v>
      </c>
      <c r="Q279" s="14" t="str">
        <f t="shared" si="151"/>
        <v>0</v>
      </c>
      <c r="R279" s="14" t="str">
        <f t="shared" si="151"/>
        <v>0</v>
      </c>
      <c r="S279" s="14" t="str">
        <f t="shared" si="151"/>
        <v>1</v>
      </c>
      <c r="T279" s="14" t="str">
        <f t="shared" si="151"/>
        <v>0</v>
      </c>
      <c r="U279" s="14" t="str">
        <f t="shared" si="151"/>
        <v>1</v>
      </c>
      <c r="V279" s="14" t="str">
        <f t="shared" si="151"/>
        <v>1</v>
      </c>
      <c r="AQ279" s="18" t="str">
        <f t="shared" si="175"/>
        <v>1</v>
      </c>
      <c r="AR279" s="14" t="str">
        <f t="shared" si="152"/>
        <v/>
      </c>
      <c r="AS279" s="14" t="str">
        <f t="shared" si="153"/>
        <v/>
      </c>
      <c r="AT279" s="14" t="str">
        <f t="shared" si="154"/>
        <v/>
      </c>
      <c r="AU279" s="14" t="str">
        <f t="shared" si="155"/>
        <v/>
      </c>
      <c r="AV279" s="14" t="str">
        <f t="shared" si="156"/>
        <v/>
      </c>
      <c r="AW279" s="14" t="str">
        <f t="shared" si="157"/>
        <v/>
      </c>
      <c r="AX279" s="14" t="str">
        <f t="shared" si="158"/>
        <v/>
      </c>
      <c r="AY279" s="14" t="str">
        <f t="shared" si="159"/>
        <v/>
      </c>
      <c r="AZ279" s="14" t="str">
        <f t="shared" si="160"/>
        <v/>
      </c>
      <c r="BA279" s="14" t="str">
        <f t="shared" si="161"/>
        <v/>
      </c>
      <c r="BB279" s="14" t="str">
        <f t="shared" si="162"/>
        <v/>
      </c>
      <c r="BF279" s="18" t="str">
        <f t="shared" si="163"/>
        <v>1</v>
      </c>
      <c r="BG279" s="14" t="str">
        <f t="shared" si="164"/>
        <v>1</v>
      </c>
      <c r="BH279" s="14" t="str">
        <f t="shared" si="165"/>
        <v>1</v>
      </c>
      <c r="BI279" s="14" t="str">
        <f t="shared" si="166"/>
        <v/>
      </c>
      <c r="BJ279" s="14" t="str">
        <f t="shared" si="167"/>
        <v/>
      </c>
      <c r="BK279" s="14" t="str">
        <f t="shared" si="168"/>
        <v/>
      </c>
      <c r="BL279" s="14" t="str">
        <f t="shared" si="169"/>
        <v/>
      </c>
      <c r="BM279" s="14" t="str">
        <f t="shared" si="170"/>
        <v/>
      </c>
      <c r="BN279" s="14" t="str">
        <f t="shared" si="171"/>
        <v/>
      </c>
      <c r="BO279" s="14" t="str">
        <f t="shared" si="172"/>
        <v/>
      </c>
      <c r="BP279" s="14" t="str">
        <f t="shared" si="173"/>
        <v/>
      </c>
      <c r="BQ279" s="14" t="str">
        <f t="shared" si="174"/>
        <v/>
      </c>
    </row>
    <row r="280" spans="10:69">
      <c r="J280" s="13" t="s">
        <v>327</v>
      </c>
      <c r="K280" s="14" t="str">
        <f t="shared" si="150"/>
        <v>0</v>
      </c>
      <c r="L280" s="14" t="str">
        <f t="shared" si="150"/>
        <v>1</v>
      </c>
      <c r="M280" s="14" t="str">
        <f t="shared" si="150"/>
        <v>1</v>
      </c>
      <c r="N280" s="14" t="str">
        <f t="shared" si="150"/>
        <v>0</v>
      </c>
      <c r="O280" s="14" t="str">
        <f t="shared" si="150"/>
        <v>0</v>
      </c>
      <c r="P280" s="14" t="str">
        <f t="shared" si="150"/>
        <v>1</v>
      </c>
      <c r="Q280" s="14" t="str">
        <f t="shared" si="150"/>
        <v>1</v>
      </c>
      <c r="R280" s="14" t="str">
        <f t="shared" si="150"/>
        <v>1</v>
      </c>
      <c r="S280" s="14" t="str">
        <f t="shared" si="150"/>
        <v>0</v>
      </c>
      <c r="T280" s="14" t="str">
        <f t="shared" si="150"/>
        <v>0</v>
      </c>
      <c r="U280" s="14" t="str">
        <f t="shared" si="150"/>
        <v>1</v>
      </c>
      <c r="V280" s="14" t="str">
        <f t="shared" si="150"/>
        <v>1</v>
      </c>
      <c r="AQ280" s="18" t="str">
        <f t="shared" si="175"/>
        <v>0</v>
      </c>
      <c r="AR280" s="14" t="str">
        <f t="shared" si="152"/>
        <v>1</v>
      </c>
      <c r="AS280" s="14" t="str">
        <f t="shared" si="153"/>
        <v/>
      </c>
      <c r="AT280" s="14" t="str">
        <f t="shared" si="154"/>
        <v/>
      </c>
      <c r="AU280" s="14" t="str">
        <f t="shared" si="155"/>
        <v/>
      </c>
      <c r="AV280" s="14" t="str">
        <f t="shared" si="156"/>
        <v/>
      </c>
      <c r="AW280" s="14" t="str">
        <f t="shared" si="157"/>
        <v/>
      </c>
      <c r="AX280" s="14" t="str">
        <f t="shared" si="158"/>
        <v/>
      </c>
      <c r="AY280" s="14" t="str">
        <f t="shared" si="159"/>
        <v/>
      </c>
      <c r="AZ280" s="14" t="str">
        <f t="shared" si="160"/>
        <v/>
      </c>
      <c r="BA280" s="14" t="str">
        <f t="shared" si="161"/>
        <v/>
      </c>
      <c r="BB280" s="14" t="str">
        <f t="shared" si="162"/>
        <v/>
      </c>
      <c r="BF280" s="18" t="str">
        <f t="shared" si="163"/>
        <v>0</v>
      </c>
      <c r="BG280" s="14" t="str">
        <f t="shared" si="164"/>
        <v/>
      </c>
      <c r="BH280" s="14" t="str">
        <f t="shared" si="165"/>
        <v/>
      </c>
      <c r="BI280" s="14" t="str">
        <f t="shared" si="166"/>
        <v/>
      </c>
      <c r="BJ280" s="14" t="str">
        <f t="shared" si="167"/>
        <v/>
      </c>
      <c r="BK280" s="14" t="str">
        <f t="shared" si="168"/>
        <v/>
      </c>
      <c r="BL280" s="14" t="str">
        <f t="shared" si="169"/>
        <v/>
      </c>
      <c r="BM280" s="14" t="str">
        <f t="shared" si="170"/>
        <v/>
      </c>
      <c r="BN280" s="14" t="str">
        <f t="shared" si="171"/>
        <v/>
      </c>
      <c r="BO280" s="14" t="str">
        <f t="shared" si="172"/>
        <v/>
      </c>
      <c r="BP280" s="14" t="str">
        <f t="shared" si="173"/>
        <v/>
      </c>
      <c r="BQ280" s="14" t="str">
        <f t="shared" si="174"/>
        <v/>
      </c>
    </row>
    <row r="281" spans="10:69">
      <c r="J281" s="13" t="s">
        <v>328</v>
      </c>
      <c r="K281" s="14" t="str">
        <f t="shared" si="150"/>
        <v>1</v>
      </c>
      <c r="L281" s="14" t="str">
        <f t="shared" si="150"/>
        <v>0</v>
      </c>
      <c r="M281" s="14" t="str">
        <f t="shared" si="150"/>
        <v>1</v>
      </c>
      <c r="N281" s="14" t="str">
        <f t="shared" si="150"/>
        <v>1</v>
      </c>
      <c r="O281" s="14" t="str">
        <f t="shared" si="150"/>
        <v>1</v>
      </c>
      <c r="P281" s="14" t="str">
        <f t="shared" si="150"/>
        <v>1</v>
      </c>
      <c r="Q281" s="14" t="str">
        <f t="shared" si="150"/>
        <v>1</v>
      </c>
      <c r="R281" s="14" t="str">
        <f t="shared" si="150"/>
        <v>1</v>
      </c>
      <c r="S281" s="14" t="str">
        <f t="shared" si="150"/>
        <v>0</v>
      </c>
      <c r="T281" s="14" t="str">
        <f t="shared" si="150"/>
        <v>0</v>
      </c>
      <c r="U281" s="14" t="str">
        <f t="shared" si="150"/>
        <v>1</v>
      </c>
      <c r="V281" s="14" t="str">
        <f t="shared" si="150"/>
        <v>1</v>
      </c>
      <c r="AQ281" s="18" t="str">
        <f t="shared" si="175"/>
        <v>1</v>
      </c>
      <c r="AR281" s="14" t="str">
        <f t="shared" si="152"/>
        <v/>
      </c>
      <c r="AS281" s="14" t="str">
        <f t="shared" si="153"/>
        <v/>
      </c>
      <c r="AT281" s="14" t="str">
        <f t="shared" si="154"/>
        <v/>
      </c>
      <c r="AU281" s="14" t="str">
        <f t="shared" si="155"/>
        <v/>
      </c>
      <c r="AV281" s="14" t="str">
        <f t="shared" si="156"/>
        <v/>
      </c>
      <c r="AW281" s="14" t="str">
        <f t="shared" si="157"/>
        <v/>
      </c>
      <c r="AX281" s="14" t="str">
        <f t="shared" si="158"/>
        <v/>
      </c>
      <c r="AY281" s="14" t="str">
        <f t="shared" si="159"/>
        <v/>
      </c>
      <c r="AZ281" s="14" t="str">
        <f t="shared" si="160"/>
        <v/>
      </c>
      <c r="BA281" s="14" t="str">
        <f t="shared" si="161"/>
        <v/>
      </c>
      <c r="BB281" s="14" t="str">
        <f t="shared" si="162"/>
        <v/>
      </c>
      <c r="BF281" s="18" t="str">
        <f t="shared" si="163"/>
        <v>1</v>
      </c>
      <c r="BG281" s="14" t="str">
        <f t="shared" si="164"/>
        <v>0</v>
      </c>
      <c r="BH281" s="14" t="str">
        <f t="shared" si="165"/>
        <v/>
      </c>
      <c r="BI281" s="14" t="str">
        <f t="shared" si="166"/>
        <v/>
      </c>
      <c r="BJ281" s="14" t="str">
        <f t="shared" si="167"/>
        <v/>
      </c>
      <c r="BK281" s="14" t="str">
        <f t="shared" si="168"/>
        <v/>
      </c>
      <c r="BL281" s="14" t="str">
        <f t="shared" si="169"/>
        <v/>
      </c>
      <c r="BM281" s="14" t="str">
        <f t="shared" si="170"/>
        <v/>
      </c>
      <c r="BN281" s="14" t="str">
        <f t="shared" si="171"/>
        <v/>
      </c>
      <c r="BO281" s="14" t="str">
        <f t="shared" si="172"/>
        <v/>
      </c>
      <c r="BP281" s="14" t="str">
        <f t="shared" si="173"/>
        <v/>
      </c>
      <c r="BQ281" s="14" t="str">
        <f t="shared" si="174"/>
        <v/>
      </c>
    </row>
    <row r="282" spans="10:69">
      <c r="J282" s="13" t="s">
        <v>329</v>
      </c>
      <c r="K282" s="14" t="str">
        <f t="shared" si="150"/>
        <v>1</v>
      </c>
      <c r="L282" s="14" t="str">
        <f t="shared" si="150"/>
        <v>0</v>
      </c>
      <c r="M282" s="14" t="str">
        <f t="shared" si="150"/>
        <v>0</v>
      </c>
      <c r="N282" s="14" t="str">
        <f t="shared" si="150"/>
        <v>0</v>
      </c>
      <c r="O282" s="14" t="str">
        <f t="shared" si="150"/>
        <v>0</v>
      </c>
      <c r="P282" s="14" t="str">
        <f t="shared" si="150"/>
        <v>0</v>
      </c>
      <c r="Q282" s="14" t="str">
        <f t="shared" si="150"/>
        <v>0</v>
      </c>
      <c r="R282" s="14" t="str">
        <f t="shared" si="150"/>
        <v>0</v>
      </c>
      <c r="S282" s="14" t="str">
        <f t="shared" si="150"/>
        <v>0</v>
      </c>
      <c r="T282" s="14" t="str">
        <f t="shared" si="150"/>
        <v>0</v>
      </c>
      <c r="U282" s="14" t="str">
        <f t="shared" si="150"/>
        <v>0</v>
      </c>
      <c r="V282" s="14" t="str">
        <f t="shared" si="150"/>
        <v>0</v>
      </c>
      <c r="AQ282" s="18" t="str">
        <f t="shared" si="175"/>
        <v>1</v>
      </c>
      <c r="AR282" s="14" t="str">
        <f t="shared" si="152"/>
        <v/>
      </c>
      <c r="AS282" s="14" t="str">
        <f t="shared" si="153"/>
        <v/>
      </c>
      <c r="AT282" s="14" t="str">
        <f t="shared" si="154"/>
        <v/>
      </c>
      <c r="AU282" s="14" t="str">
        <f t="shared" si="155"/>
        <v/>
      </c>
      <c r="AV282" s="14" t="str">
        <f t="shared" si="156"/>
        <v/>
      </c>
      <c r="AW282" s="14" t="str">
        <f t="shared" si="157"/>
        <v/>
      </c>
      <c r="AX282" s="14" t="str">
        <f t="shared" si="158"/>
        <v/>
      </c>
      <c r="AY282" s="14" t="str">
        <f t="shared" si="159"/>
        <v/>
      </c>
      <c r="AZ282" s="14" t="str">
        <f t="shared" si="160"/>
        <v/>
      </c>
      <c r="BA282" s="14" t="str">
        <f t="shared" si="161"/>
        <v/>
      </c>
      <c r="BB282" s="14" t="str">
        <f t="shared" si="162"/>
        <v/>
      </c>
      <c r="BF282" s="18" t="str">
        <f t="shared" si="163"/>
        <v>1</v>
      </c>
      <c r="BG282" s="14" t="str">
        <f t="shared" si="164"/>
        <v>0</v>
      </c>
      <c r="BH282" s="14" t="str">
        <f t="shared" si="165"/>
        <v/>
      </c>
      <c r="BI282" s="14" t="str">
        <f t="shared" si="166"/>
        <v/>
      </c>
      <c r="BJ282" s="14" t="str">
        <f t="shared" si="167"/>
        <v/>
      </c>
      <c r="BK282" s="14" t="str">
        <f t="shared" si="168"/>
        <v/>
      </c>
      <c r="BL282" s="14" t="str">
        <f t="shared" si="169"/>
        <v/>
      </c>
      <c r="BM282" s="14" t="str">
        <f t="shared" si="170"/>
        <v/>
      </c>
      <c r="BN282" s="14" t="str">
        <f t="shared" si="171"/>
        <v/>
      </c>
      <c r="BO282" s="14" t="str">
        <f t="shared" si="172"/>
        <v/>
      </c>
      <c r="BP282" s="14" t="str">
        <f t="shared" si="173"/>
        <v/>
      </c>
      <c r="BQ282" s="14" t="str">
        <f t="shared" si="174"/>
        <v/>
      </c>
    </row>
    <row r="283" spans="10:69">
      <c r="J283" s="13" t="s">
        <v>330</v>
      </c>
      <c r="K283" s="14" t="str">
        <f t="shared" si="150"/>
        <v>0</v>
      </c>
      <c r="L283" s="14" t="str">
        <f t="shared" si="150"/>
        <v>1</v>
      </c>
      <c r="M283" s="14" t="str">
        <f t="shared" si="150"/>
        <v>1</v>
      </c>
      <c r="N283" s="14" t="str">
        <f t="shared" si="150"/>
        <v>0</v>
      </c>
      <c r="O283" s="14" t="str">
        <f t="shared" si="150"/>
        <v>0</v>
      </c>
      <c r="P283" s="14" t="str">
        <f t="shared" si="150"/>
        <v>0</v>
      </c>
      <c r="Q283" s="14" t="str">
        <f t="shared" si="150"/>
        <v>0</v>
      </c>
      <c r="R283" s="14" t="str">
        <f t="shared" si="150"/>
        <v>1</v>
      </c>
      <c r="S283" s="14" t="str">
        <f t="shared" si="150"/>
        <v>0</v>
      </c>
      <c r="T283" s="14" t="str">
        <f t="shared" si="150"/>
        <v>1</v>
      </c>
      <c r="U283" s="14" t="str">
        <f t="shared" si="150"/>
        <v>0</v>
      </c>
      <c r="V283" s="14" t="str">
        <f t="shared" si="150"/>
        <v>0</v>
      </c>
      <c r="AQ283" s="18" t="str">
        <f t="shared" si="175"/>
        <v>0</v>
      </c>
      <c r="AR283" s="14" t="str">
        <f t="shared" si="152"/>
        <v>1</v>
      </c>
      <c r="AS283" s="14" t="str">
        <f t="shared" si="153"/>
        <v/>
      </c>
      <c r="AT283" s="14" t="str">
        <f t="shared" si="154"/>
        <v/>
      </c>
      <c r="AU283" s="14" t="str">
        <f t="shared" si="155"/>
        <v/>
      </c>
      <c r="AV283" s="14" t="str">
        <f t="shared" si="156"/>
        <v/>
      </c>
      <c r="AW283" s="14" t="str">
        <f t="shared" si="157"/>
        <v/>
      </c>
      <c r="AX283" s="14" t="str">
        <f t="shared" si="158"/>
        <v/>
      </c>
      <c r="AY283" s="14" t="str">
        <f t="shared" si="159"/>
        <v/>
      </c>
      <c r="AZ283" s="14" t="str">
        <f t="shared" si="160"/>
        <v/>
      </c>
      <c r="BA283" s="14" t="str">
        <f t="shared" si="161"/>
        <v/>
      </c>
      <c r="BB283" s="14" t="str">
        <f t="shared" si="162"/>
        <v/>
      </c>
      <c r="BF283" s="18" t="str">
        <f t="shared" si="163"/>
        <v>0</v>
      </c>
      <c r="BG283" s="14" t="str">
        <f t="shared" si="164"/>
        <v/>
      </c>
      <c r="BH283" s="14" t="str">
        <f t="shared" si="165"/>
        <v/>
      </c>
      <c r="BI283" s="14" t="str">
        <f t="shared" si="166"/>
        <v/>
      </c>
      <c r="BJ283" s="14" t="str">
        <f t="shared" si="167"/>
        <v/>
      </c>
      <c r="BK283" s="14" t="str">
        <f t="shared" si="168"/>
        <v/>
      </c>
      <c r="BL283" s="14" t="str">
        <f t="shared" si="169"/>
        <v/>
      </c>
      <c r="BM283" s="14" t="str">
        <f t="shared" si="170"/>
        <v/>
      </c>
      <c r="BN283" s="14" t="str">
        <f t="shared" si="171"/>
        <v/>
      </c>
      <c r="BO283" s="14" t="str">
        <f t="shared" si="172"/>
        <v/>
      </c>
      <c r="BP283" s="14" t="str">
        <f t="shared" si="173"/>
        <v/>
      </c>
      <c r="BQ283" s="14" t="str">
        <f t="shared" si="174"/>
        <v/>
      </c>
    </row>
    <row r="284" spans="10:69">
      <c r="J284" s="13" t="s">
        <v>331</v>
      </c>
      <c r="K284" s="14" t="str">
        <f t="shared" si="150"/>
        <v>0</v>
      </c>
      <c r="L284" s="14" t="str">
        <f t="shared" si="150"/>
        <v>1</v>
      </c>
      <c r="M284" s="14" t="str">
        <f t="shared" si="150"/>
        <v>0</v>
      </c>
      <c r="N284" s="14" t="str">
        <f t="shared" si="150"/>
        <v>1</v>
      </c>
      <c r="O284" s="14" t="str">
        <f t="shared" si="150"/>
        <v>0</v>
      </c>
      <c r="P284" s="14" t="str">
        <f t="shared" si="150"/>
        <v>1</v>
      </c>
      <c r="Q284" s="14" t="str">
        <f t="shared" si="150"/>
        <v>0</v>
      </c>
      <c r="R284" s="14" t="str">
        <f t="shared" si="150"/>
        <v>0</v>
      </c>
      <c r="S284" s="14" t="str">
        <f t="shared" si="150"/>
        <v>0</v>
      </c>
      <c r="T284" s="14" t="str">
        <f t="shared" si="150"/>
        <v>0</v>
      </c>
      <c r="U284" s="14" t="str">
        <f t="shared" si="150"/>
        <v>0</v>
      </c>
      <c r="V284" s="14" t="str">
        <f t="shared" si="150"/>
        <v>1</v>
      </c>
      <c r="AQ284" s="18" t="str">
        <f t="shared" si="175"/>
        <v>0</v>
      </c>
      <c r="AR284" s="14" t="str">
        <f t="shared" si="152"/>
        <v>1</v>
      </c>
      <c r="AS284" s="14" t="str">
        <f t="shared" si="153"/>
        <v/>
      </c>
      <c r="AT284" s="14" t="str">
        <f t="shared" si="154"/>
        <v/>
      </c>
      <c r="AU284" s="14" t="str">
        <f t="shared" si="155"/>
        <v/>
      </c>
      <c r="AV284" s="14" t="str">
        <f t="shared" si="156"/>
        <v/>
      </c>
      <c r="AW284" s="14" t="str">
        <f t="shared" si="157"/>
        <v/>
      </c>
      <c r="AX284" s="14" t="str">
        <f t="shared" si="158"/>
        <v/>
      </c>
      <c r="AY284" s="14" t="str">
        <f t="shared" si="159"/>
        <v/>
      </c>
      <c r="AZ284" s="14" t="str">
        <f t="shared" si="160"/>
        <v/>
      </c>
      <c r="BA284" s="14" t="str">
        <f t="shared" si="161"/>
        <v/>
      </c>
      <c r="BB284" s="14" t="str">
        <f t="shared" si="162"/>
        <v/>
      </c>
      <c r="BF284" s="18" t="str">
        <f t="shared" si="163"/>
        <v>0</v>
      </c>
      <c r="BG284" s="14" t="str">
        <f t="shared" si="164"/>
        <v/>
      </c>
      <c r="BH284" s="14" t="str">
        <f t="shared" si="165"/>
        <v/>
      </c>
      <c r="BI284" s="14" t="str">
        <f t="shared" si="166"/>
        <v/>
      </c>
      <c r="BJ284" s="14" t="str">
        <f t="shared" si="167"/>
        <v/>
      </c>
      <c r="BK284" s="14" t="str">
        <f t="shared" si="168"/>
        <v/>
      </c>
      <c r="BL284" s="14" t="str">
        <f t="shared" si="169"/>
        <v/>
      </c>
      <c r="BM284" s="14" t="str">
        <f t="shared" si="170"/>
        <v/>
      </c>
      <c r="BN284" s="14" t="str">
        <f t="shared" si="171"/>
        <v/>
      </c>
      <c r="BO284" s="14" t="str">
        <f t="shared" si="172"/>
        <v/>
      </c>
      <c r="BP284" s="14" t="str">
        <f t="shared" si="173"/>
        <v/>
      </c>
      <c r="BQ284" s="14" t="str">
        <f t="shared" si="174"/>
        <v/>
      </c>
    </row>
    <row r="285" spans="10:69">
      <c r="J285" s="13" t="s">
        <v>332</v>
      </c>
      <c r="K285" s="14" t="str">
        <f t="shared" si="150"/>
        <v>1</v>
      </c>
      <c r="L285" s="14" t="str">
        <f t="shared" si="150"/>
        <v>1</v>
      </c>
      <c r="M285" s="14" t="str">
        <f t="shared" si="150"/>
        <v>1</v>
      </c>
      <c r="N285" s="14" t="str">
        <f t="shared" si="150"/>
        <v>0</v>
      </c>
      <c r="O285" s="14" t="str">
        <f t="shared" si="150"/>
        <v>1</v>
      </c>
      <c r="P285" s="14" t="str">
        <f t="shared" si="150"/>
        <v>1</v>
      </c>
      <c r="Q285" s="14" t="str">
        <f t="shared" si="150"/>
        <v>0</v>
      </c>
      <c r="R285" s="14" t="str">
        <f t="shared" si="150"/>
        <v>0</v>
      </c>
      <c r="S285" s="14" t="str">
        <f t="shared" si="150"/>
        <v>0</v>
      </c>
      <c r="T285" s="14" t="str">
        <f t="shared" si="150"/>
        <v>1</v>
      </c>
      <c r="U285" s="14" t="str">
        <f t="shared" si="150"/>
        <v>0</v>
      </c>
      <c r="V285" s="14" t="str">
        <f t="shared" si="150"/>
        <v>0</v>
      </c>
      <c r="AQ285" s="18" t="str">
        <f t="shared" si="175"/>
        <v>1</v>
      </c>
      <c r="AR285" s="14" t="str">
        <f t="shared" si="152"/>
        <v/>
      </c>
      <c r="AS285" s="14" t="str">
        <f t="shared" si="153"/>
        <v/>
      </c>
      <c r="AT285" s="14" t="str">
        <f t="shared" si="154"/>
        <v/>
      </c>
      <c r="AU285" s="14" t="str">
        <f t="shared" si="155"/>
        <v/>
      </c>
      <c r="AV285" s="14" t="str">
        <f t="shared" si="156"/>
        <v/>
      </c>
      <c r="AW285" s="14" t="str">
        <f t="shared" si="157"/>
        <v/>
      </c>
      <c r="AX285" s="14" t="str">
        <f t="shared" si="158"/>
        <v/>
      </c>
      <c r="AY285" s="14" t="str">
        <f t="shared" si="159"/>
        <v/>
      </c>
      <c r="AZ285" s="14" t="str">
        <f t="shared" si="160"/>
        <v/>
      </c>
      <c r="BA285" s="14" t="str">
        <f t="shared" si="161"/>
        <v/>
      </c>
      <c r="BB285" s="14" t="str">
        <f t="shared" si="162"/>
        <v/>
      </c>
      <c r="BF285" s="18" t="str">
        <f t="shared" si="163"/>
        <v>1</v>
      </c>
      <c r="BG285" s="14" t="str">
        <f t="shared" si="164"/>
        <v>1</v>
      </c>
      <c r="BH285" s="14" t="str">
        <f t="shared" si="165"/>
        <v>1</v>
      </c>
      <c r="BI285" s="14" t="str">
        <f t="shared" si="166"/>
        <v/>
      </c>
      <c r="BJ285" s="14" t="str">
        <f t="shared" si="167"/>
        <v/>
      </c>
      <c r="BK285" s="14" t="str">
        <f t="shared" si="168"/>
        <v/>
      </c>
      <c r="BL285" s="14" t="str">
        <f t="shared" si="169"/>
        <v/>
      </c>
      <c r="BM285" s="14" t="str">
        <f t="shared" si="170"/>
        <v/>
      </c>
      <c r="BN285" s="14" t="str">
        <f t="shared" si="171"/>
        <v/>
      </c>
      <c r="BO285" s="14" t="str">
        <f t="shared" si="172"/>
        <v/>
      </c>
      <c r="BP285" s="14" t="str">
        <f t="shared" si="173"/>
        <v/>
      </c>
      <c r="BQ285" s="14" t="str">
        <f t="shared" si="174"/>
        <v/>
      </c>
    </row>
    <row r="286" spans="10:69">
      <c r="J286" s="13" t="s">
        <v>333</v>
      </c>
      <c r="K286" s="14" t="str">
        <f t="shared" si="150"/>
        <v>0</v>
      </c>
      <c r="L286" s="14" t="str">
        <f t="shared" si="150"/>
        <v>1</v>
      </c>
      <c r="M286" s="14" t="str">
        <f t="shared" si="150"/>
        <v>0</v>
      </c>
      <c r="N286" s="14" t="str">
        <f t="shared" si="150"/>
        <v>1</v>
      </c>
      <c r="O286" s="14" t="str">
        <f t="shared" si="150"/>
        <v>1</v>
      </c>
      <c r="P286" s="14" t="str">
        <f t="shared" si="150"/>
        <v>1</v>
      </c>
      <c r="Q286" s="14" t="str">
        <f t="shared" si="150"/>
        <v>1</v>
      </c>
      <c r="R286" s="14" t="str">
        <f t="shared" si="150"/>
        <v>0</v>
      </c>
      <c r="S286" s="14" t="str">
        <f t="shared" si="150"/>
        <v>1</v>
      </c>
      <c r="T286" s="14" t="str">
        <f t="shared" si="150"/>
        <v>0</v>
      </c>
      <c r="U286" s="14" t="str">
        <f t="shared" si="150"/>
        <v>1</v>
      </c>
      <c r="V286" s="14" t="str">
        <f t="shared" si="150"/>
        <v>1</v>
      </c>
      <c r="AQ286" s="18" t="str">
        <f t="shared" si="175"/>
        <v>0</v>
      </c>
      <c r="AR286" s="14" t="str">
        <f t="shared" si="152"/>
        <v>1</v>
      </c>
      <c r="AS286" s="14" t="str">
        <f t="shared" si="153"/>
        <v/>
      </c>
      <c r="AT286" s="14" t="str">
        <f t="shared" si="154"/>
        <v/>
      </c>
      <c r="AU286" s="14" t="str">
        <f t="shared" si="155"/>
        <v/>
      </c>
      <c r="AV286" s="14" t="str">
        <f t="shared" si="156"/>
        <v/>
      </c>
      <c r="AW286" s="14" t="str">
        <f t="shared" si="157"/>
        <v/>
      </c>
      <c r="AX286" s="14" t="str">
        <f t="shared" si="158"/>
        <v/>
      </c>
      <c r="AY286" s="14" t="str">
        <f t="shared" si="159"/>
        <v/>
      </c>
      <c r="AZ286" s="14" t="str">
        <f t="shared" si="160"/>
        <v/>
      </c>
      <c r="BA286" s="14" t="str">
        <f t="shared" si="161"/>
        <v/>
      </c>
      <c r="BB286" s="14" t="str">
        <f t="shared" si="162"/>
        <v/>
      </c>
      <c r="BF286" s="18" t="str">
        <f t="shared" si="163"/>
        <v>0</v>
      </c>
      <c r="BG286" s="14" t="str">
        <f t="shared" si="164"/>
        <v/>
      </c>
      <c r="BH286" s="14" t="str">
        <f t="shared" si="165"/>
        <v/>
      </c>
      <c r="BI286" s="14" t="str">
        <f t="shared" si="166"/>
        <v/>
      </c>
      <c r="BJ286" s="14" t="str">
        <f t="shared" si="167"/>
        <v/>
      </c>
      <c r="BK286" s="14" t="str">
        <f t="shared" si="168"/>
        <v/>
      </c>
      <c r="BL286" s="14" t="str">
        <f t="shared" si="169"/>
        <v/>
      </c>
      <c r="BM286" s="14" t="str">
        <f t="shared" si="170"/>
        <v/>
      </c>
      <c r="BN286" s="14" t="str">
        <f t="shared" si="171"/>
        <v/>
      </c>
      <c r="BO286" s="14" t="str">
        <f t="shared" si="172"/>
        <v/>
      </c>
      <c r="BP286" s="14" t="str">
        <f t="shared" si="173"/>
        <v/>
      </c>
      <c r="BQ286" s="14" t="str">
        <f t="shared" si="174"/>
        <v/>
      </c>
    </row>
    <row r="287" spans="10:69">
      <c r="J287" s="13" t="s">
        <v>334</v>
      </c>
      <c r="K287" s="14" t="str">
        <f t="shared" si="150"/>
        <v>0</v>
      </c>
      <c r="L287" s="14" t="str">
        <f t="shared" si="150"/>
        <v>0</v>
      </c>
      <c r="M287" s="14" t="str">
        <f t="shared" si="150"/>
        <v>1</v>
      </c>
      <c r="N287" s="14" t="str">
        <f t="shared" si="150"/>
        <v>0</v>
      </c>
      <c r="O287" s="14" t="str">
        <f t="shared" si="150"/>
        <v>1</v>
      </c>
      <c r="P287" s="14" t="str">
        <f t="shared" si="150"/>
        <v>0</v>
      </c>
      <c r="Q287" s="14" t="str">
        <f t="shared" si="150"/>
        <v>1</v>
      </c>
      <c r="R287" s="14" t="str">
        <f t="shared" si="150"/>
        <v>1</v>
      </c>
      <c r="S287" s="14" t="str">
        <f t="shared" si="150"/>
        <v>1</v>
      </c>
      <c r="T287" s="14" t="str">
        <f t="shared" si="150"/>
        <v>0</v>
      </c>
      <c r="U287" s="14" t="str">
        <f t="shared" si="150"/>
        <v>1</v>
      </c>
      <c r="V287" s="14" t="str">
        <f t="shared" si="150"/>
        <v>1</v>
      </c>
      <c r="AQ287" s="18" t="str">
        <f t="shared" si="175"/>
        <v>0</v>
      </c>
      <c r="AR287" s="14" t="str">
        <f t="shared" si="152"/>
        <v>0</v>
      </c>
      <c r="AS287" s="14" t="str">
        <f t="shared" si="153"/>
        <v>1</v>
      </c>
      <c r="AT287" s="14" t="str">
        <f t="shared" si="154"/>
        <v/>
      </c>
      <c r="AU287" s="14" t="str">
        <f t="shared" si="155"/>
        <v/>
      </c>
      <c r="AV287" s="14" t="str">
        <f t="shared" si="156"/>
        <v/>
      </c>
      <c r="AW287" s="14" t="str">
        <f t="shared" si="157"/>
        <v/>
      </c>
      <c r="AX287" s="14" t="str">
        <f t="shared" si="158"/>
        <v/>
      </c>
      <c r="AY287" s="14" t="str">
        <f t="shared" si="159"/>
        <v/>
      </c>
      <c r="AZ287" s="14" t="str">
        <f t="shared" si="160"/>
        <v/>
      </c>
      <c r="BA287" s="14" t="str">
        <f t="shared" si="161"/>
        <v/>
      </c>
      <c r="BB287" s="14" t="str">
        <f t="shared" si="162"/>
        <v/>
      </c>
      <c r="BF287" s="18" t="str">
        <f t="shared" si="163"/>
        <v>0</v>
      </c>
      <c r="BG287" s="14" t="str">
        <f t="shared" si="164"/>
        <v/>
      </c>
      <c r="BH287" s="14" t="str">
        <f t="shared" si="165"/>
        <v/>
      </c>
      <c r="BI287" s="14" t="str">
        <f t="shared" si="166"/>
        <v/>
      </c>
      <c r="BJ287" s="14" t="str">
        <f t="shared" si="167"/>
        <v/>
      </c>
      <c r="BK287" s="14" t="str">
        <f t="shared" si="168"/>
        <v/>
      </c>
      <c r="BL287" s="14" t="str">
        <f t="shared" si="169"/>
        <v/>
      </c>
      <c r="BM287" s="14" t="str">
        <f t="shared" si="170"/>
        <v/>
      </c>
      <c r="BN287" s="14" t="str">
        <f t="shared" si="171"/>
        <v/>
      </c>
      <c r="BO287" s="14" t="str">
        <f t="shared" si="172"/>
        <v/>
      </c>
      <c r="BP287" s="14" t="str">
        <f t="shared" si="173"/>
        <v/>
      </c>
      <c r="BQ287" s="14" t="str">
        <f t="shared" si="174"/>
        <v/>
      </c>
    </row>
    <row r="288" spans="10:69">
      <c r="J288" s="13" t="s">
        <v>335</v>
      </c>
      <c r="K288" s="14" t="str">
        <f t="shared" si="150"/>
        <v>0</v>
      </c>
      <c r="L288" s="14" t="str">
        <f t="shared" si="150"/>
        <v>0</v>
      </c>
      <c r="M288" s="14" t="str">
        <f t="shared" si="150"/>
        <v>1</v>
      </c>
      <c r="N288" s="14" t="str">
        <f t="shared" si="150"/>
        <v>1</v>
      </c>
      <c r="O288" s="14" t="str">
        <f t="shared" si="150"/>
        <v>0</v>
      </c>
      <c r="P288" s="14" t="str">
        <f t="shared" si="150"/>
        <v>0</v>
      </c>
      <c r="Q288" s="14" t="str">
        <f t="shared" si="150"/>
        <v>1</v>
      </c>
      <c r="R288" s="14" t="str">
        <f t="shared" si="150"/>
        <v>1</v>
      </c>
      <c r="S288" s="14" t="str">
        <f t="shared" si="150"/>
        <v>1</v>
      </c>
      <c r="T288" s="14" t="str">
        <f t="shared" si="150"/>
        <v>0</v>
      </c>
      <c r="U288" s="14" t="str">
        <f t="shared" si="150"/>
        <v>0</v>
      </c>
      <c r="V288" s="14" t="str">
        <f t="shared" si="150"/>
        <v>1</v>
      </c>
      <c r="AQ288" s="18" t="str">
        <f t="shared" si="175"/>
        <v>0</v>
      </c>
      <c r="AR288" s="14" t="str">
        <f t="shared" si="152"/>
        <v>0</v>
      </c>
      <c r="AS288" s="14" t="str">
        <f t="shared" si="153"/>
        <v>1</v>
      </c>
      <c r="AT288" s="14" t="str">
        <f t="shared" si="154"/>
        <v/>
      </c>
      <c r="AU288" s="14" t="str">
        <f t="shared" si="155"/>
        <v/>
      </c>
      <c r="AV288" s="14" t="str">
        <f t="shared" si="156"/>
        <v/>
      </c>
      <c r="AW288" s="14" t="str">
        <f t="shared" si="157"/>
        <v/>
      </c>
      <c r="AX288" s="14" t="str">
        <f t="shared" si="158"/>
        <v/>
      </c>
      <c r="AY288" s="14" t="str">
        <f t="shared" si="159"/>
        <v/>
      </c>
      <c r="AZ288" s="14" t="str">
        <f t="shared" si="160"/>
        <v/>
      </c>
      <c r="BA288" s="14" t="str">
        <f t="shared" si="161"/>
        <v/>
      </c>
      <c r="BB288" s="14" t="str">
        <f t="shared" si="162"/>
        <v/>
      </c>
      <c r="BF288" s="18" t="str">
        <f t="shared" si="163"/>
        <v>0</v>
      </c>
      <c r="BG288" s="14" t="str">
        <f t="shared" si="164"/>
        <v/>
      </c>
      <c r="BH288" s="14" t="str">
        <f t="shared" si="165"/>
        <v/>
      </c>
      <c r="BI288" s="14" t="str">
        <f t="shared" si="166"/>
        <v/>
      </c>
      <c r="BJ288" s="14" t="str">
        <f t="shared" si="167"/>
        <v/>
      </c>
      <c r="BK288" s="14" t="str">
        <f t="shared" si="168"/>
        <v/>
      </c>
      <c r="BL288" s="14" t="str">
        <f t="shared" si="169"/>
        <v/>
      </c>
      <c r="BM288" s="14" t="str">
        <f t="shared" si="170"/>
        <v/>
      </c>
      <c r="BN288" s="14" t="str">
        <f t="shared" si="171"/>
        <v/>
      </c>
      <c r="BO288" s="14" t="str">
        <f t="shared" si="172"/>
        <v/>
      </c>
      <c r="BP288" s="14" t="str">
        <f t="shared" si="173"/>
        <v/>
      </c>
      <c r="BQ288" s="14" t="str">
        <f t="shared" si="174"/>
        <v/>
      </c>
    </row>
    <row r="289" spans="10:69">
      <c r="J289" s="13" t="s">
        <v>336</v>
      </c>
      <c r="K289" s="14" t="str">
        <f t="shared" si="150"/>
        <v>1</v>
      </c>
      <c r="L289" s="14" t="str">
        <f t="shared" si="150"/>
        <v>0</v>
      </c>
      <c r="M289" s="14" t="str">
        <f t="shared" si="150"/>
        <v>1</v>
      </c>
      <c r="N289" s="14" t="str">
        <f t="shared" si="150"/>
        <v>0</v>
      </c>
      <c r="O289" s="14" t="str">
        <f t="shared" si="150"/>
        <v>1</v>
      </c>
      <c r="P289" s="14" t="str">
        <f t="shared" si="150"/>
        <v>0</v>
      </c>
      <c r="Q289" s="14" t="str">
        <f t="shared" si="150"/>
        <v>1</v>
      </c>
      <c r="R289" s="14" t="str">
        <f t="shared" si="150"/>
        <v>0</v>
      </c>
      <c r="S289" s="14" t="str">
        <f t="shared" si="150"/>
        <v>0</v>
      </c>
      <c r="T289" s="14" t="str">
        <f t="shared" si="150"/>
        <v>0</v>
      </c>
      <c r="U289" s="14" t="str">
        <f t="shared" si="150"/>
        <v>1</v>
      </c>
      <c r="V289" s="14" t="str">
        <f t="shared" si="150"/>
        <v>1</v>
      </c>
      <c r="AQ289" s="18" t="str">
        <f t="shared" si="175"/>
        <v>1</v>
      </c>
      <c r="AR289" s="14" t="str">
        <f t="shared" si="152"/>
        <v/>
      </c>
      <c r="AS289" s="14" t="str">
        <f t="shared" si="153"/>
        <v/>
      </c>
      <c r="AT289" s="14" t="str">
        <f t="shared" si="154"/>
        <v/>
      </c>
      <c r="AU289" s="14" t="str">
        <f t="shared" si="155"/>
        <v/>
      </c>
      <c r="AV289" s="14" t="str">
        <f t="shared" si="156"/>
        <v/>
      </c>
      <c r="AW289" s="14" t="str">
        <f t="shared" si="157"/>
        <v/>
      </c>
      <c r="AX289" s="14" t="str">
        <f t="shared" si="158"/>
        <v/>
      </c>
      <c r="AY289" s="14" t="str">
        <f t="shared" si="159"/>
        <v/>
      </c>
      <c r="AZ289" s="14" t="str">
        <f t="shared" si="160"/>
        <v/>
      </c>
      <c r="BA289" s="14" t="str">
        <f t="shared" si="161"/>
        <v/>
      </c>
      <c r="BB289" s="14" t="str">
        <f t="shared" si="162"/>
        <v/>
      </c>
      <c r="BF289" s="18" t="str">
        <f t="shared" si="163"/>
        <v>1</v>
      </c>
      <c r="BG289" s="14" t="str">
        <f t="shared" si="164"/>
        <v>0</v>
      </c>
      <c r="BH289" s="14" t="str">
        <f t="shared" si="165"/>
        <v/>
      </c>
      <c r="BI289" s="14" t="str">
        <f t="shared" si="166"/>
        <v/>
      </c>
      <c r="BJ289" s="14" t="str">
        <f t="shared" si="167"/>
        <v/>
      </c>
      <c r="BK289" s="14" t="str">
        <f t="shared" si="168"/>
        <v/>
      </c>
      <c r="BL289" s="14" t="str">
        <f t="shared" si="169"/>
        <v/>
      </c>
      <c r="BM289" s="14" t="str">
        <f t="shared" si="170"/>
        <v/>
      </c>
      <c r="BN289" s="14" t="str">
        <f t="shared" si="171"/>
        <v/>
      </c>
      <c r="BO289" s="14" t="str">
        <f t="shared" si="172"/>
        <v/>
      </c>
      <c r="BP289" s="14" t="str">
        <f t="shared" si="173"/>
        <v/>
      </c>
      <c r="BQ289" s="14" t="str">
        <f t="shared" si="174"/>
        <v/>
      </c>
    </row>
    <row r="290" spans="10:69">
      <c r="J290" s="13" t="s">
        <v>337</v>
      </c>
      <c r="K290" s="14" t="str">
        <f t="shared" si="150"/>
        <v>0</v>
      </c>
      <c r="L290" s="14" t="str">
        <f t="shared" si="150"/>
        <v>0</v>
      </c>
      <c r="M290" s="14" t="str">
        <f t="shared" si="150"/>
        <v>0</v>
      </c>
      <c r="N290" s="14" t="str">
        <f t="shared" si="150"/>
        <v>1</v>
      </c>
      <c r="O290" s="14" t="str">
        <f t="shared" si="150"/>
        <v>0</v>
      </c>
      <c r="P290" s="14" t="str">
        <f t="shared" si="150"/>
        <v>0</v>
      </c>
      <c r="Q290" s="14" t="str">
        <f t="shared" si="150"/>
        <v>0</v>
      </c>
      <c r="R290" s="14" t="str">
        <f t="shared" si="150"/>
        <v>0</v>
      </c>
      <c r="S290" s="14" t="str">
        <f t="shared" si="150"/>
        <v>0</v>
      </c>
      <c r="T290" s="14" t="str">
        <f t="shared" si="150"/>
        <v>0</v>
      </c>
      <c r="U290" s="14" t="str">
        <f t="shared" si="150"/>
        <v>1</v>
      </c>
      <c r="V290" s="14" t="str">
        <f t="shared" si="150"/>
        <v>0</v>
      </c>
      <c r="AQ290" s="18" t="str">
        <f t="shared" si="175"/>
        <v>0</v>
      </c>
      <c r="AR290" s="14" t="str">
        <f t="shared" si="152"/>
        <v>0</v>
      </c>
      <c r="AS290" s="14" t="str">
        <f t="shared" si="153"/>
        <v>0</v>
      </c>
      <c r="AT290" s="14" t="str">
        <f t="shared" si="154"/>
        <v>1</v>
      </c>
      <c r="AU290" s="14" t="str">
        <f t="shared" si="155"/>
        <v>0</v>
      </c>
      <c r="AV290" s="14" t="str">
        <f t="shared" si="156"/>
        <v>0</v>
      </c>
      <c r="AW290" s="14" t="str">
        <f t="shared" si="157"/>
        <v>0</v>
      </c>
      <c r="AX290" s="14" t="str">
        <f t="shared" si="158"/>
        <v>0</v>
      </c>
      <c r="AY290" s="14" t="str">
        <f t="shared" si="159"/>
        <v/>
      </c>
      <c r="AZ290" s="14" t="str">
        <f t="shared" si="160"/>
        <v/>
      </c>
      <c r="BA290" s="14" t="str">
        <f t="shared" si="161"/>
        <v/>
      </c>
      <c r="BB290" s="14" t="str">
        <f t="shared" si="162"/>
        <v/>
      </c>
      <c r="BF290" s="18" t="str">
        <f t="shared" si="163"/>
        <v>0</v>
      </c>
      <c r="BG290" s="14" t="str">
        <f t="shared" si="164"/>
        <v/>
      </c>
      <c r="BH290" s="14" t="str">
        <f t="shared" si="165"/>
        <v/>
      </c>
      <c r="BI290" s="14" t="str">
        <f t="shared" si="166"/>
        <v/>
      </c>
      <c r="BJ290" s="14" t="str">
        <f t="shared" si="167"/>
        <v/>
      </c>
      <c r="BK290" s="14" t="str">
        <f t="shared" si="168"/>
        <v/>
      </c>
      <c r="BL290" s="14" t="str">
        <f t="shared" si="169"/>
        <v/>
      </c>
      <c r="BM290" s="14" t="str">
        <f t="shared" si="170"/>
        <v/>
      </c>
      <c r="BN290" s="14" t="str">
        <f t="shared" si="171"/>
        <v/>
      </c>
      <c r="BO290" s="14" t="str">
        <f t="shared" si="172"/>
        <v/>
      </c>
      <c r="BP290" s="14" t="str">
        <f t="shared" si="173"/>
        <v/>
      </c>
      <c r="BQ290" s="14" t="str">
        <f t="shared" si="174"/>
        <v/>
      </c>
    </row>
    <row r="291" spans="10:69">
      <c r="J291" s="13" t="s">
        <v>338</v>
      </c>
      <c r="K291" s="14" t="str">
        <f t="shared" si="150"/>
        <v>1</v>
      </c>
      <c r="L291" s="14" t="str">
        <f t="shared" si="150"/>
        <v>0</v>
      </c>
      <c r="M291" s="14" t="str">
        <f t="shared" si="150"/>
        <v>1</v>
      </c>
      <c r="N291" s="14" t="str">
        <f t="shared" si="150"/>
        <v>0</v>
      </c>
      <c r="O291" s="14" t="str">
        <f t="shared" si="150"/>
        <v>1</v>
      </c>
      <c r="P291" s="14" t="str">
        <f t="shared" si="150"/>
        <v>0</v>
      </c>
      <c r="Q291" s="14" t="str">
        <f t="shared" si="150"/>
        <v>0</v>
      </c>
      <c r="R291" s="14" t="str">
        <f t="shared" si="150"/>
        <v>1</v>
      </c>
      <c r="S291" s="14" t="str">
        <f t="shared" si="150"/>
        <v>0</v>
      </c>
      <c r="T291" s="14" t="str">
        <f t="shared" si="150"/>
        <v>0</v>
      </c>
      <c r="U291" s="14" t="str">
        <f t="shared" si="150"/>
        <v>1</v>
      </c>
      <c r="V291" s="14" t="str">
        <f t="shared" si="150"/>
        <v>1</v>
      </c>
      <c r="AQ291" s="18" t="str">
        <f t="shared" si="175"/>
        <v>1</v>
      </c>
      <c r="AR291" s="14" t="str">
        <f t="shared" si="152"/>
        <v/>
      </c>
      <c r="AS291" s="14" t="str">
        <f t="shared" si="153"/>
        <v/>
      </c>
      <c r="AT291" s="14" t="str">
        <f t="shared" si="154"/>
        <v/>
      </c>
      <c r="AU291" s="14" t="str">
        <f t="shared" si="155"/>
        <v/>
      </c>
      <c r="AV291" s="14" t="str">
        <f t="shared" si="156"/>
        <v/>
      </c>
      <c r="AW291" s="14" t="str">
        <f t="shared" si="157"/>
        <v/>
      </c>
      <c r="AX291" s="14" t="str">
        <f t="shared" si="158"/>
        <v/>
      </c>
      <c r="AY291" s="14" t="str">
        <f t="shared" si="159"/>
        <v/>
      </c>
      <c r="AZ291" s="14" t="str">
        <f t="shared" si="160"/>
        <v/>
      </c>
      <c r="BA291" s="14" t="str">
        <f t="shared" si="161"/>
        <v/>
      </c>
      <c r="BB291" s="14" t="str">
        <f t="shared" si="162"/>
        <v/>
      </c>
      <c r="BF291" s="18" t="str">
        <f t="shared" si="163"/>
        <v>1</v>
      </c>
      <c r="BG291" s="14" t="str">
        <f t="shared" si="164"/>
        <v>0</v>
      </c>
      <c r="BH291" s="14" t="str">
        <f t="shared" si="165"/>
        <v/>
      </c>
      <c r="BI291" s="14" t="str">
        <f t="shared" si="166"/>
        <v/>
      </c>
      <c r="BJ291" s="14" t="str">
        <f t="shared" si="167"/>
        <v/>
      </c>
      <c r="BK291" s="14" t="str">
        <f t="shared" si="168"/>
        <v/>
      </c>
      <c r="BL291" s="14" t="str">
        <f t="shared" si="169"/>
        <v/>
      </c>
      <c r="BM291" s="14" t="str">
        <f t="shared" si="170"/>
        <v/>
      </c>
      <c r="BN291" s="14" t="str">
        <f t="shared" si="171"/>
        <v/>
      </c>
      <c r="BO291" s="14" t="str">
        <f t="shared" si="172"/>
        <v/>
      </c>
      <c r="BP291" s="14" t="str">
        <f t="shared" si="173"/>
        <v/>
      </c>
      <c r="BQ291" s="14" t="str">
        <f t="shared" si="174"/>
        <v/>
      </c>
    </row>
    <row r="292" spans="10:69">
      <c r="J292" s="13" t="s">
        <v>339</v>
      </c>
      <c r="K292" s="14" t="str">
        <f t="shared" si="150"/>
        <v>1</v>
      </c>
      <c r="L292" s="14" t="str">
        <f t="shared" si="150"/>
        <v>0</v>
      </c>
      <c r="M292" s="14" t="str">
        <f t="shared" si="150"/>
        <v>1</v>
      </c>
      <c r="N292" s="14" t="str">
        <f t="shared" si="150"/>
        <v>1</v>
      </c>
      <c r="O292" s="14" t="str">
        <f t="shared" si="150"/>
        <v>1</v>
      </c>
      <c r="P292" s="14" t="str">
        <f t="shared" si="150"/>
        <v>1</v>
      </c>
      <c r="Q292" s="14" t="str">
        <f t="shared" si="150"/>
        <v>1</v>
      </c>
      <c r="R292" s="14" t="str">
        <f t="shared" si="150"/>
        <v>0</v>
      </c>
      <c r="S292" s="14" t="str">
        <f t="shared" si="150"/>
        <v>0</v>
      </c>
      <c r="T292" s="14" t="str">
        <f t="shared" si="150"/>
        <v>0</v>
      </c>
      <c r="U292" s="14" t="str">
        <f t="shared" si="150"/>
        <v>0</v>
      </c>
      <c r="V292" s="14" t="str">
        <f t="shared" si="150"/>
        <v>0</v>
      </c>
      <c r="AQ292" s="18" t="str">
        <f t="shared" si="175"/>
        <v>1</v>
      </c>
      <c r="AR292" s="14" t="str">
        <f t="shared" si="152"/>
        <v/>
      </c>
      <c r="AS292" s="14" t="str">
        <f t="shared" si="153"/>
        <v/>
      </c>
      <c r="AT292" s="14" t="str">
        <f t="shared" si="154"/>
        <v/>
      </c>
      <c r="AU292" s="14" t="str">
        <f t="shared" si="155"/>
        <v/>
      </c>
      <c r="AV292" s="14" t="str">
        <f t="shared" si="156"/>
        <v/>
      </c>
      <c r="AW292" s="14" t="str">
        <f t="shared" si="157"/>
        <v/>
      </c>
      <c r="AX292" s="14" t="str">
        <f t="shared" si="158"/>
        <v/>
      </c>
      <c r="AY292" s="14" t="str">
        <f t="shared" si="159"/>
        <v/>
      </c>
      <c r="AZ292" s="14" t="str">
        <f t="shared" si="160"/>
        <v/>
      </c>
      <c r="BA292" s="14" t="str">
        <f t="shared" si="161"/>
        <v/>
      </c>
      <c r="BB292" s="14" t="str">
        <f t="shared" si="162"/>
        <v/>
      </c>
      <c r="BF292" s="18" t="str">
        <f t="shared" si="163"/>
        <v>1</v>
      </c>
      <c r="BG292" s="14" t="str">
        <f t="shared" si="164"/>
        <v>0</v>
      </c>
      <c r="BH292" s="14" t="str">
        <f t="shared" si="165"/>
        <v/>
      </c>
      <c r="BI292" s="14" t="str">
        <f t="shared" si="166"/>
        <v/>
      </c>
      <c r="BJ292" s="14" t="str">
        <f t="shared" si="167"/>
        <v/>
      </c>
      <c r="BK292" s="14" t="str">
        <f t="shared" si="168"/>
        <v/>
      </c>
      <c r="BL292" s="14" t="str">
        <f t="shared" si="169"/>
        <v/>
      </c>
      <c r="BM292" s="14" t="str">
        <f t="shared" si="170"/>
        <v/>
      </c>
      <c r="BN292" s="14" t="str">
        <f t="shared" si="171"/>
        <v/>
      </c>
      <c r="BO292" s="14" t="str">
        <f t="shared" si="172"/>
        <v/>
      </c>
      <c r="BP292" s="14" t="str">
        <f t="shared" si="173"/>
        <v/>
      </c>
      <c r="BQ292" s="14" t="str">
        <f t="shared" si="174"/>
        <v/>
      </c>
    </row>
    <row r="293" spans="10:69">
      <c r="J293" s="13" t="s">
        <v>340</v>
      </c>
      <c r="K293" s="14" t="str">
        <f t="shared" si="150"/>
        <v>1</v>
      </c>
      <c r="L293" s="14" t="str">
        <f t="shared" si="150"/>
        <v>0</v>
      </c>
      <c r="M293" s="14" t="str">
        <f t="shared" si="150"/>
        <v>0</v>
      </c>
      <c r="N293" s="14" t="str">
        <f t="shared" si="150"/>
        <v>1</v>
      </c>
      <c r="O293" s="14" t="str">
        <f t="shared" si="150"/>
        <v>0</v>
      </c>
      <c r="P293" s="14" t="str">
        <f t="shared" si="150"/>
        <v>1</v>
      </c>
      <c r="Q293" s="14" t="str">
        <f t="shared" si="150"/>
        <v>0</v>
      </c>
      <c r="R293" s="14" t="str">
        <f t="shared" si="150"/>
        <v>1</v>
      </c>
      <c r="S293" s="14" t="str">
        <f t="shared" si="150"/>
        <v>0</v>
      </c>
      <c r="T293" s="14" t="str">
        <f t="shared" si="150"/>
        <v>0</v>
      </c>
      <c r="U293" s="14" t="str">
        <f t="shared" si="150"/>
        <v>1</v>
      </c>
      <c r="V293" s="14" t="str">
        <f t="shared" si="150"/>
        <v>0</v>
      </c>
      <c r="AQ293" s="18" t="str">
        <f t="shared" si="175"/>
        <v>1</v>
      </c>
      <c r="AR293" s="14" t="str">
        <f t="shared" si="152"/>
        <v/>
      </c>
      <c r="AS293" s="14" t="str">
        <f t="shared" si="153"/>
        <v/>
      </c>
      <c r="AT293" s="14" t="str">
        <f t="shared" si="154"/>
        <v/>
      </c>
      <c r="AU293" s="14" t="str">
        <f t="shared" si="155"/>
        <v/>
      </c>
      <c r="AV293" s="14" t="str">
        <f t="shared" si="156"/>
        <v/>
      </c>
      <c r="AW293" s="14" t="str">
        <f t="shared" si="157"/>
        <v/>
      </c>
      <c r="AX293" s="14" t="str">
        <f t="shared" si="158"/>
        <v/>
      </c>
      <c r="AY293" s="14" t="str">
        <f t="shared" si="159"/>
        <v/>
      </c>
      <c r="AZ293" s="14" t="str">
        <f t="shared" si="160"/>
        <v/>
      </c>
      <c r="BA293" s="14" t="str">
        <f t="shared" si="161"/>
        <v/>
      </c>
      <c r="BB293" s="14" t="str">
        <f t="shared" si="162"/>
        <v/>
      </c>
      <c r="BF293" s="18" t="str">
        <f t="shared" si="163"/>
        <v>1</v>
      </c>
      <c r="BG293" s="14" t="str">
        <f t="shared" si="164"/>
        <v>0</v>
      </c>
      <c r="BH293" s="14" t="str">
        <f t="shared" si="165"/>
        <v/>
      </c>
      <c r="BI293" s="14" t="str">
        <f t="shared" si="166"/>
        <v/>
      </c>
      <c r="BJ293" s="14" t="str">
        <f t="shared" si="167"/>
        <v/>
      </c>
      <c r="BK293" s="14" t="str">
        <f t="shared" si="168"/>
        <v/>
      </c>
      <c r="BL293" s="14" t="str">
        <f t="shared" si="169"/>
        <v/>
      </c>
      <c r="BM293" s="14" t="str">
        <f t="shared" si="170"/>
        <v/>
      </c>
      <c r="BN293" s="14" t="str">
        <f t="shared" si="171"/>
        <v/>
      </c>
      <c r="BO293" s="14" t="str">
        <f t="shared" si="172"/>
        <v/>
      </c>
      <c r="BP293" s="14" t="str">
        <f t="shared" si="173"/>
        <v/>
      </c>
      <c r="BQ293" s="14" t="str">
        <f t="shared" si="174"/>
        <v/>
      </c>
    </row>
    <row r="294" spans="10:69">
      <c r="J294" s="13" t="s">
        <v>341</v>
      </c>
      <c r="K294" s="14" t="str">
        <f t="shared" si="150"/>
        <v>0</v>
      </c>
      <c r="L294" s="14" t="str">
        <f t="shared" si="150"/>
        <v>0</v>
      </c>
      <c r="M294" s="14" t="str">
        <f t="shared" si="150"/>
        <v>1</v>
      </c>
      <c r="N294" s="14" t="str">
        <f t="shared" si="150"/>
        <v>1</v>
      </c>
      <c r="O294" s="14" t="str">
        <f t="shared" si="150"/>
        <v>0</v>
      </c>
      <c r="P294" s="14" t="str">
        <f t="shared" si="150"/>
        <v>1</v>
      </c>
      <c r="Q294" s="14" t="str">
        <f t="shared" si="150"/>
        <v>1</v>
      </c>
      <c r="R294" s="14" t="str">
        <f t="shared" si="150"/>
        <v>0</v>
      </c>
      <c r="S294" s="14" t="str">
        <f t="shared" si="150"/>
        <v>1</v>
      </c>
      <c r="T294" s="14" t="str">
        <f t="shared" si="150"/>
        <v>0</v>
      </c>
      <c r="U294" s="14" t="str">
        <f t="shared" si="150"/>
        <v>0</v>
      </c>
      <c r="V294" s="14" t="str">
        <f t="shared" si="150"/>
        <v>0</v>
      </c>
      <c r="AQ294" s="18" t="str">
        <f t="shared" si="175"/>
        <v>0</v>
      </c>
      <c r="AR294" s="14" t="str">
        <f t="shared" si="152"/>
        <v>0</v>
      </c>
      <c r="AS294" s="14" t="str">
        <f t="shared" si="153"/>
        <v>1</v>
      </c>
      <c r="AT294" s="14" t="str">
        <f t="shared" si="154"/>
        <v/>
      </c>
      <c r="AU294" s="14" t="str">
        <f t="shared" si="155"/>
        <v/>
      </c>
      <c r="AV294" s="14" t="str">
        <f t="shared" si="156"/>
        <v/>
      </c>
      <c r="AW294" s="14" t="str">
        <f t="shared" si="157"/>
        <v/>
      </c>
      <c r="AX294" s="14" t="str">
        <f t="shared" si="158"/>
        <v/>
      </c>
      <c r="AY294" s="14" t="str">
        <f t="shared" si="159"/>
        <v/>
      </c>
      <c r="AZ294" s="14" t="str">
        <f t="shared" si="160"/>
        <v/>
      </c>
      <c r="BA294" s="14" t="str">
        <f t="shared" si="161"/>
        <v/>
      </c>
      <c r="BB294" s="14" t="str">
        <f t="shared" si="162"/>
        <v/>
      </c>
      <c r="BF294" s="18" t="str">
        <f t="shared" si="163"/>
        <v>0</v>
      </c>
      <c r="BG294" s="14" t="str">
        <f t="shared" si="164"/>
        <v/>
      </c>
      <c r="BH294" s="14" t="str">
        <f t="shared" si="165"/>
        <v/>
      </c>
      <c r="BI294" s="14" t="str">
        <f t="shared" si="166"/>
        <v/>
      </c>
      <c r="BJ294" s="14" t="str">
        <f t="shared" si="167"/>
        <v/>
      </c>
      <c r="BK294" s="14" t="str">
        <f t="shared" si="168"/>
        <v/>
      </c>
      <c r="BL294" s="14" t="str">
        <f t="shared" si="169"/>
        <v/>
      </c>
      <c r="BM294" s="14" t="str">
        <f t="shared" si="170"/>
        <v/>
      </c>
      <c r="BN294" s="14" t="str">
        <f t="shared" si="171"/>
        <v/>
      </c>
      <c r="BO294" s="14" t="str">
        <f t="shared" si="172"/>
        <v/>
      </c>
      <c r="BP294" s="14" t="str">
        <f t="shared" si="173"/>
        <v/>
      </c>
      <c r="BQ294" s="14" t="str">
        <f t="shared" si="174"/>
        <v/>
      </c>
    </row>
    <row r="295" spans="10:69">
      <c r="J295" s="13" t="s">
        <v>342</v>
      </c>
      <c r="K295" s="14" t="str">
        <f t="shared" si="150"/>
        <v>0</v>
      </c>
      <c r="L295" s="14" t="str">
        <f t="shared" si="150"/>
        <v>1</v>
      </c>
      <c r="M295" s="14" t="str">
        <f t="shared" si="150"/>
        <v>0</v>
      </c>
      <c r="N295" s="14" t="str">
        <f t="shared" si="150"/>
        <v>1</v>
      </c>
      <c r="O295" s="14" t="str">
        <f t="shared" si="150"/>
        <v>0</v>
      </c>
      <c r="P295" s="14" t="str">
        <f t="shared" si="150"/>
        <v>1</v>
      </c>
      <c r="Q295" s="14" t="str">
        <f t="shared" si="150"/>
        <v>1</v>
      </c>
      <c r="R295" s="14" t="str">
        <f t="shared" si="150"/>
        <v>0</v>
      </c>
      <c r="S295" s="14" t="str">
        <f t="shared" si="150"/>
        <v>0</v>
      </c>
      <c r="T295" s="14" t="str">
        <f t="shared" si="150"/>
        <v>0</v>
      </c>
      <c r="U295" s="14" t="str">
        <f t="shared" si="150"/>
        <v>1</v>
      </c>
      <c r="V295" s="14" t="str">
        <f t="shared" si="150"/>
        <v>0</v>
      </c>
      <c r="AQ295" s="18" t="str">
        <f t="shared" si="175"/>
        <v>0</v>
      </c>
      <c r="AR295" s="14" t="str">
        <f t="shared" si="152"/>
        <v>1</v>
      </c>
      <c r="AS295" s="14" t="str">
        <f t="shared" si="153"/>
        <v/>
      </c>
      <c r="AT295" s="14" t="str">
        <f t="shared" si="154"/>
        <v/>
      </c>
      <c r="AU295" s="14" t="str">
        <f t="shared" si="155"/>
        <v/>
      </c>
      <c r="AV295" s="14" t="str">
        <f t="shared" si="156"/>
        <v/>
      </c>
      <c r="AW295" s="14" t="str">
        <f t="shared" si="157"/>
        <v/>
      </c>
      <c r="AX295" s="14" t="str">
        <f t="shared" si="158"/>
        <v/>
      </c>
      <c r="AY295" s="14" t="str">
        <f t="shared" si="159"/>
        <v/>
      </c>
      <c r="AZ295" s="14" t="str">
        <f t="shared" si="160"/>
        <v/>
      </c>
      <c r="BA295" s="14" t="str">
        <f t="shared" si="161"/>
        <v/>
      </c>
      <c r="BB295" s="14" t="str">
        <f t="shared" si="162"/>
        <v/>
      </c>
      <c r="BF295" s="18" t="str">
        <f t="shared" si="163"/>
        <v>0</v>
      </c>
      <c r="BG295" s="14" t="str">
        <f t="shared" si="164"/>
        <v/>
      </c>
      <c r="BH295" s="14" t="str">
        <f t="shared" si="165"/>
        <v/>
      </c>
      <c r="BI295" s="14" t="str">
        <f t="shared" si="166"/>
        <v/>
      </c>
      <c r="BJ295" s="14" t="str">
        <f t="shared" si="167"/>
        <v/>
      </c>
      <c r="BK295" s="14" t="str">
        <f t="shared" si="168"/>
        <v/>
      </c>
      <c r="BL295" s="14" t="str">
        <f t="shared" si="169"/>
        <v/>
      </c>
      <c r="BM295" s="14" t="str">
        <f t="shared" si="170"/>
        <v/>
      </c>
      <c r="BN295" s="14" t="str">
        <f t="shared" si="171"/>
        <v/>
      </c>
      <c r="BO295" s="14" t="str">
        <f t="shared" si="172"/>
        <v/>
      </c>
      <c r="BP295" s="14" t="str">
        <f t="shared" si="173"/>
        <v/>
      </c>
      <c r="BQ295" s="14" t="str">
        <f t="shared" si="174"/>
        <v/>
      </c>
    </row>
    <row r="296" spans="10:69">
      <c r="J296" s="13" t="s">
        <v>343</v>
      </c>
      <c r="K296" s="14" t="str">
        <f t="shared" si="150"/>
        <v>0</v>
      </c>
      <c r="L296" s="14" t="str">
        <f t="shared" si="150"/>
        <v>1</v>
      </c>
      <c r="M296" s="14" t="str">
        <f t="shared" si="150"/>
        <v>0</v>
      </c>
      <c r="N296" s="14" t="str">
        <f t="shared" si="150"/>
        <v>0</v>
      </c>
      <c r="O296" s="14" t="str">
        <f t="shared" si="150"/>
        <v>1</v>
      </c>
      <c r="P296" s="14" t="str">
        <f t="shared" si="150"/>
        <v>0</v>
      </c>
      <c r="Q296" s="14" t="str">
        <f t="shared" si="150"/>
        <v>0</v>
      </c>
      <c r="R296" s="14" t="str">
        <f t="shared" si="150"/>
        <v>1</v>
      </c>
      <c r="S296" s="14" t="str">
        <f t="shared" si="150"/>
        <v>1</v>
      </c>
      <c r="T296" s="14" t="str">
        <f t="shared" si="150"/>
        <v>1</v>
      </c>
      <c r="U296" s="14" t="str">
        <f t="shared" si="150"/>
        <v>0</v>
      </c>
      <c r="V296" s="14" t="str">
        <f t="shared" si="150"/>
        <v>0</v>
      </c>
      <c r="AQ296" s="18" t="str">
        <f t="shared" si="175"/>
        <v>0</v>
      </c>
      <c r="AR296" s="14" t="str">
        <f t="shared" si="152"/>
        <v>1</v>
      </c>
      <c r="AS296" s="14" t="str">
        <f t="shared" si="153"/>
        <v/>
      </c>
      <c r="AT296" s="14" t="str">
        <f t="shared" si="154"/>
        <v/>
      </c>
      <c r="AU296" s="14" t="str">
        <f t="shared" si="155"/>
        <v/>
      </c>
      <c r="AV296" s="14" t="str">
        <f t="shared" si="156"/>
        <v/>
      </c>
      <c r="AW296" s="14" t="str">
        <f t="shared" si="157"/>
        <v/>
      </c>
      <c r="AX296" s="14" t="str">
        <f t="shared" si="158"/>
        <v/>
      </c>
      <c r="AY296" s="14" t="str">
        <f t="shared" si="159"/>
        <v/>
      </c>
      <c r="AZ296" s="14" t="str">
        <f t="shared" si="160"/>
        <v/>
      </c>
      <c r="BA296" s="14" t="str">
        <f t="shared" si="161"/>
        <v/>
      </c>
      <c r="BB296" s="14" t="str">
        <f t="shared" si="162"/>
        <v/>
      </c>
      <c r="BF296" s="18" t="str">
        <f t="shared" si="163"/>
        <v>0</v>
      </c>
      <c r="BG296" s="14" t="str">
        <f t="shared" si="164"/>
        <v/>
      </c>
      <c r="BH296" s="14" t="str">
        <f t="shared" si="165"/>
        <v/>
      </c>
      <c r="BI296" s="14" t="str">
        <f t="shared" si="166"/>
        <v/>
      </c>
      <c r="BJ296" s="14" t="str">
        <f t="shared" si="167"/>
        <v/>
      </c>
      <c r="BK296" s="14" t="str">
        <f t="shared" si="168"/>
        <v/>
      </c>
      <c r="BL296" s="14" t="str">
        <f t="shared" si="169"/>
        <v/>
      </c>
      <c r="BM296" s="14" t="str">
        <f t="shared" si="170"/>
        <v/>
      </c>
      <c r="BN296" s="14" t="str">
        <f t="shared" si="171"/>
        <v/>
      </c>
      <c r="BO296" s="14" t="str">
        <f t="shared" si="172"/>
        <v/>
      </c>
      <c r="BP296" s="14" t="str">
        <f t="shared" si="173"/>
        <v/>
      </c>
      <c r="BQ296" s="14" t="str">
        <f t="shared" si="174"/>
        <v/>
      </c>
    </row>
    <row r="297" spans="10:69">
      <c r="J297" s="13" t="s">
        <v>344</v>
      </c>
      <c r="K297" s="14" t="str">
        <f t="shared" si="150"/>
        <v>0</v>
      </c>
      <c r="L297" s="14" t="str">
        <f t="shared" si="150"/>
        <v>0</v>
      </c>
      <c r="M297" s="14" t="str">
        <f t="shared" si="150"/>
        <v>1</v>
      </c>
      <c r="N297" s="14" t="str">
        <f t="shared" si="150"/>
        <v>0</v>
      </c>
      <c r="O297" s="14" t="str">
        <f t="shared" si="150"/>
        <v>0</v>
      </c>
      <c r="P297" s="14" t="str">
        <f t="shared" si="150"/>
        <v>1</v>
      </c>
      <c r="Q297" s="14" t="str">
        <f t="shared" si="150"/>
        <v>1</v>
      </c>
      <c r="R297" s="14" t="str">
        <f t="shared" si="150"/>
        <v>0</v>
      </c>
      <c r="S297" s="14" t="str">
        <f t="shared" si="150"/>
        <v>0</v>
      </c>
      <c r="T297" s="14" t="str">
        <f t="shared" si="150"/>
        <v>0</v>
      </c>
      <c r="U297" s="14" t="str">
        <f t="shared" si="150"/>
        <v>0</v>
      </c>
      <c r="V297" s="14" t="str">
        <f t="shared" si="150"/>
        <v>1</v>
      </c>
      <c r="AQ297" s="18" t="str">
        <f t="shared" si="175"/>
        <v>0</v>
      </c>
      <c r="AR297" s="14" t="str">
        <f t="shared" si="152"/>
        <v>0</v>
      </c>
      <c r="AS297" s="14" t="str">
        <f t="shared" si="153"/>
        <v>1</v>
      </c>
      <c r="AT297" s="14" t="str">
        <f t="shared" si="154"/>
        <v/>
      </c>
      <c r="AU297" s="14" t="str">
        <f t="shared" si="155"/>
        <v/>
      </c>
      <c r="AV297" s="14" t="str">
        <f t="shared" si="156"/>
        <v/>
      </c>
      <c r="AW297" s="14" t="str">
        <f t="shared" si="157"/>
        <v/>
      </c>
      <c r="AX297" s="14" t="str">
        <f t="shared" si="158"/>
        <v/>
      </c>
      <c r="AY297" s="14" t="str">
        <f t="shared" si="159"/>
        <v/>
      </c>
      <c r="AZ297" s="14" t="str">
        <f t="shared" si="160"/>
        <v/>
      </c>
      <c r="BA297" s="14" t="str">
        <f t="shared" si="161"/>
        <v/>
      </c>
      <c r="BB297" s="14" t="str">
        <f t="shared" si="162"/>
        <v/>
      </c>
      <c r="BF297" s="18" t="str">
        <f t="shared" si="163"/>
        <v>0</v>
      </c>
      <c r="BG297" s="14" t="str">
        <f t="shared" si="164"/>
        <v/>
      </c>
      <c r="BH297" s="14" t="str">
        <f t="shared" si="165"/>
        <v/>
      </c>
      <c r="BI297" s="14" t="str">
        <f t="shared" si="166"/>
        <v/>
      </c>
      <c r="BJ297" s="14" t="str">
        <f t="shared" si="167"/>
        <v/>
      </c>
      <c r="BK297" s="14" t="str">
        <f t="shared" si="168"/>
        <v/>
      </c>
      <c r="BL297" s="14" t="str">
        <f t="shared" si="169"/>
        <v/>
      </c>
      <c r="BM297" s="14" t="str">
        <f t="shared" si="170"/>
        <v/>
      </c>
      <c r="BN297" s="14" t="str">
        <f t="shared" si="171"/>
        <v/>
      </c>
      <c r="BO297" s="14" t="str">
        <f t="shared" si="172"/>
        <v/>
      </c>
      <c r="BP297" s="14" t="str">
        <f t="shared" si="173"/>
        <v/>
      </c>
      <c r="BQ297" s="14" t="str">
        <f t="shared" si="174"/>
        <v/>
      </c>
    </row>
    <row r="298" spans="10:69">
      <c r="J298" s="13" t="s">
        <v>345</v>
      </c>
      <c r="K298" s="14" t="str">
        <f t="shared" ref="K298:V319" si="176">MID($J298,K$9,1)</f>
        <v>1</v>
      </c>
      <c r="L298" s="14" t="str">
        <f t="shared" si="176"/>
        <v>0</v>
      </c>
      <c r="M298" s="14" t="str">
        <f t="shared" si="176"/>
        <v>1</v>
      </c>
      <c r="N298" s="14" t="str">
        <f t="shared" si="176"/>
        <v>1</v>
      </c>
      <c r="O298" s="14" t="str">
        <f t="shared" si="176"/>
        <v>1</v>
      </c>
      <c r="P298" s="14" t="str">
        <f t="shared" si="176"/>
        <v>0</v>
      </c>
      <c r="Q298" s="14" t="str">
        <f t="shared" si="176"/>
        <v>1</v>
      </c>
      <c r="R298" s="14" t="str">
        <f t="shared" si="176"/>
        <v>1</v>
      </c>
      <c r="S298" s="14" t="str">
        <f t="shared" si="176"/>
        <v>0</v>
      </c>
      <c r="T298" s="14" t="str">
        <f t="shared" si="176"/>
        <v>1</v>
      </c>
      <c r="U298" s="14" t="str">
        <f t="shared" si="176"/>
        <v>0</v>
      </c>
      <c r="V298" s="14" t="str">
        <f t="shared" si="176"/>
        <v>1</v>
      </c>
      <c r="AQ298" s="18" t="str">
        <f t="shared" si="175"/>
        <v>1</v>
      </c>
      <c r="AR298" s="14" t="str">
        <f t="shared" si="152"/>
        <v/>
      </c>
      <c r="AS298" s="14" t="str">
        <f t="shared" si="153"/>
        <v/>
      </c>
      <c r="AT298" s="14" t="str">
        <f t="shared" si="154"/>
        <v/>
      </c>
      <c r="AU298" s="14" t="str">
        <f t="shared" si="155"/>
        <v/>
      </c>
      <c r="AV298" s="14" t="str">
        <f t="shared" si="156"/>
        <v/>
      </c>
      <c r="AW298" s="14" t="str">
        <f t="shared" si="157"/>
        <v/>
      </c>
      <c r="AX298" s="14" t="str">
        <f t="shared" si="158"/>
        <v/>
      </c>
      <c r="AY298" s="14" t="str">
        <f t="shared" si="159"/>
        <v/>
      </c>
      <c r="AZ298" s="14" t="str">
        <f t="shared" si="160"/>
        <v/>
      </c>
      <c r="BA298" s="14" t="str">
        <f t="shared" si="161"/>
        <v/>
      </c>
      <c r="BB298" s="14" t="str">
        <f t="shared" si="162"/>
        <v/>
      </c>
      <c r="BF298" s="18" t="str">
        <f t="shared" si="163"/>
        <v>1</v>
      </c>
      <c r="BG298" s="14" t="str">
        <f t="shared" si="164"/>
        <v>0</v>
      </c>
      <c r="BH298" s="14" t="str">
        <f t="shared" si="165"/>
        <v/>
      </c>
      <c r="BI298" s="14" t="str">
        <f t="shared" si="166"/>
        <v/>
      </c>
      <c r="BJ298" s="14" t="str">
        <f t="shared" si="167"/>
        <v/>
      </c>
      <c r="BK298" s="14" t="str">
        <f t="shared" si="168"/>
        <v/>
      </c>
      <c r="BL298" s="14" t="str">
        <f t="shared" si="169"/>
        <v/>
      </c>
      <c r="BM298" s="14" t="str">
        <f t="shared" si="170"/>
        <v/>
      </c>
      <c r="BN298" s="14" t="str">
        <f t="shared" si="171"/>
        <v/>
      </c>
      <c r="BO298" s="14" t="str">
        <f t="shared" si="172"/>
        <v/>
      </c>
      <c r="BP298" s="14" t="str">
        <f t="shared" si="173"/>
        <v/>
      </c>
      <c r="BQ298" s="14" t="str">
        <f t="shared" si="174"/>
        <v/>
      </c>
    </row>
    <row r="299" spans="10:69">
      <c r="J299" s="13" t="s">
        <v>346</v>
      </c>
      <c r="K299" s="14" t="str">
        <f t="shared" si="176"/>
        <v>0</v>
      </c>
      <c r="L299" s="14" t="str">
        <f t="shared" si="176"/>
        <v>1</v>
      </c>
      <c r="M299" s="14" t="str">
        <f t="shared" si="176"/>
        <v>1</v>
      </c>
      <c r="N299" s="14" t="str">
        <f t="shared" si="176"/>
        <v>1</v>
      </c>
      <c r="O299" s="14" t="str">
        <f t="shared" si="176"/>
        <v>1</v>
      </c>
      <c r="P299" s="14" t="str">
        <f t="shared" si="176"/>
        <v>1</v>
      </c>
      <c r="Q299" s="14" t="str">
        <f t="shared" si="176"/>
        <v>0</v>
      </c>
      <c r="R299" s="14" t="str">
        <f t="shared" si="176"/>
        <v>1</v>
      </c>
      <c r="S299" s="14" t="str">
        <f t="shared" si="176"/>
        <v>1</v>
      </c>
      <c r="T299" s="14" t="str">
        <f t="shared" si="176"/>
        <v>0</v>
      </c>
      <c r="U299" s="14" t="str">
        <f t="shared" si="176"/>
        <v>1</v>
      </c>
      <c r="V299" s="14" t="str">
        <f t="shared" si="176"/>
        <v>0</v>
      </c>
      <c r="AQ299" s="18" t="str">
        <f t="shared" si="175"/>
        <v>0</v>
      </c>
      <c r="AR299" s="14" t="str">
        <f t="shared" si="152"/>
        <v>1</v>
      </c>
      <c r="AS299" s="14" t="str">
        <f t="shared" si="153"/>
        <v/>
      </c>
      <c r="AT299" s="14" t="str">
        <f t="shared" si="154"/>
        <v/>
      </c>
      <c r="AU299" s="14" t="str">
        <f t="shared" si="155"/>
        <v/>
      </c>
      <c r="AV299" s="14" t="str">
        <f t="shared" si="156"/>
        <v/>
      </c>
      <c r="AW299" s="14" t="str">
        <f t="shared" si="157"/>
        <v/>
      </c>
      <c r="AX299" s="14" t="str">
        <f t="shared" si="158"/>
        <v/>
      </c>
      <c r="AY299" s="14" t="str">
        <f t="shared" si="159"/>
        <v/>
      </c>
      <c r="AZ299" s="14" t="str">
        <f t="shared" si="160"/>
        <v/>
      </c>
      <c r="BA299" s="14" t="str">
        <f t="shared" si="161"/>
        <v/>
      </c>
      <c r="BB299" s="14" t="str">
        <f t="shared" si="162"/>
        <v/>
      </c>
      <c r="BF299" s="18" t="str">
        <f t="shared" si="163"/>
        <v>0</v>
      </c>
      <c r="BG299" s="14" t="str">
        <f t="shared" si="164"/>
        <v/>
      </c>
      <c r="BH299" s="14" t="str">
        <f t="shared" si="165"/>
        <v/>
      </c>
      <c r="BI299" s="14" t="str">
        <f t="shared" si="166"/>
        <v/>
      </c>
      <c r="BJ299" s="14" t="str">
        <f t="shared" si="167"/>
        <v/>
      </c>
      <c r="BK299" s="14" t="str">
        <f t="shared" si="168"/>
        <v/>
      </c>
      <c r="BL299" s="14" t="str">
        <f t="shared" si="169"/>
        <v/>
      </c>
      <c r="BM299" s="14" t="str">
        <f t="shared" si="170"/>
        <v/>
      </c>
      <c r="BN299" s="14" t="str">
        <f t="shared" si="171"/>
        <v/>
      </c>
      <c r="BO299" s="14" t="str">
        <f t="shared" si="172"/>
        <v/>
      </c>
      <c r="BP299" s="14" t="str">
        <f t="shared" si="173"/>
        <v/>
      </c>
      <c r="BQ299" s="14" t="str">
        <f t="shared" si="174"/>
        <v/>
      </c>
    </row>
    <row r="300" spans="10:69">
      <c r="J300" s="13" t="s">
        <v>347</v>
      </c>
      <c r="K300" s="14" t="str">
        <f t="shared" si="176"/>
        <v>1</v>
      </c>
      <c r="L300" s="14" t="str">
        <f t="shared" si="176"/>
        <v>0</v>
      </c>
      <c r="M300" s="14" t="str">
        <f t="shared" si="176"/>
        <v>1</v>
      </c>
      <c r="N300" s="14" t="str">
        <f t="shared" si="176"/>
        <v>0</v>
      </c>
      <c r="O300" s="14" t="str">
        <f t="shared" si="176"/>
        <v>1</v>
      </c>
      <c r="P300" s="14" t="str">
        <f t="shared" si="176"/>
        <v>1</v>
      </c>
      <c r="Q300" s="14" t="str">
        <f t="shared" si="176"/>
        <v>0</v>
      </c>
      <c r="R300" s="14" t="str">
        <f t="shared" si="176"/>
        <v>1</v>
      </c>
      <c r="S300" s="14" t="str">
        <f t="shared" si="176"/>
        <v>1</v>
      </c>
      <c r="T300" s="14" t="str">
        <f t="shared" si="176"/>
        <v>0</v>
      </c>
      <c r="U300" s="14" t="str">
        <f t="shared" si="176"/>
        <v>1</v>
      </c>
      <c r="V300" s="14" t="str">
        <f t="shared" si="176"/>
        <v>0</v>
      </c>
      <c r="AQ300" s="18" t="str">
        <f t="shared" si="175"/>
        <v>1</v>
      </c>
      <c r="AR300" s="14" t="str">
        <f t="shared" si="152"/>
        <v/>
      </c>
      <c r="AS300" s="14" t="str">
        <f t="shared" si="153"/>
        <v/>
      </c>
      <c r="AT300" s="14" t="str">
        <f t="shared" si="154"/>
        <v/>
      </c>
      <c r="AU300" s="14" t="str">
        <f t="shared" si="155"/>
        <v/>
      </c>
      <c r="AV300" s="14" t="str">
        <f t="shared" si="156"/>
        <v/>
      </c>
      <c r="AW300" s="14" t="str">
        <f t="shared" si="157"/>
        <v/>
      </c>
      <c r="AX300" s="14" t="str">
        <f t="shared" si="158"/>
        <v/>
      </c>
      <c r="AY300" s="14" t="str">
        <f t="shared" si="159"/>
        <v/>
      </c>
      <c r="AZ300" s="14" t="str">
        <f t="shared" si="160"/>
        <v/>
      </c>
      <c r="BA300" s="14" t="str">
        <f t="shared" si="161"/>
        <v/>
      </c>
      <c r="BB300" s="14" t="str">
        <f t="shared" si="162"/>
        <v/>
      </c>
      <c r="BF300" s="18" t="str">
        <f t="shared" si="163"/>
        <v>1</v>
      </c>
      <c r="BG300" s="14" t="str">
        <f t="shared" si="164"/>
        <v>0</v>
      </c>
      <c r="BH300" s="14" t="str">
        <f t="shared" si="165"/>
        <v/>
      </c>
      <c r="BI300" s="14" t="str">
        <f t="shared" si="166"/>
        <v/>
      </c>
      <c r="BJ300" s="14" t="str">
        <f t="shared" si="167"/>
        <v/>
      </c>
      <c r="BK300" s="14" t="str">
        <f t="shared" si="168"/>
        <v/>
      </c>
      <c r="BL300" s="14" t="str">
        <f t="shared" si="169"/>
        <v/>
      </c>
      <c r="BM300" s="14" t="str">
        <f t="shared" si="170"/>
        <v/>
      </c>
      <c r="BN300" s="14" t="str">
        <f t="shared" si="171"/>
        <v/>
      </c>
      <c r="BO300" s="14" t="str">
        <f t="shared" si="172"/>
        <v/>
      </c>
      <c r="BP300" s="14" t="str">
        <f t="shared" si="173"/>
        <v/>
      </c>
      <c r="BQ300" s="14" t="str">
        <f t="shared" si="174"/>
        <v/>
      </c>
    </row>
    <row r="301" spans="10:69">
      <c r="J301" s="13" t="s">
        <v>348</v>
      </c>
      <c r="K301" s="14" t="str">
        <f t="shared" si="176"/>
        <v>0</v>
      </c>
      <c r="L301" s="14" t="str">
        <f t="shared" si="176"/>
        <v>0</v>
      </c>
      <c r="M301" s="14" t="str">
        <f t="shared" si="176"/>
        <v>1</v>
      </c>
      <c r="N301" s="14" t="str">
        <f t="shared" si="176"/>
        <v>0</v>
      </c>
      <c r="O301" s="14" t="str">
        <f t="shared" si="176"/>
        <v>1</v>
      </c>
      <c r="P301" s="14" t="str">
        <f t="shared" si="176"/>
        <v>1</v>
      </c>
      <c r="Q301" s="14" t="str">
        <f t="shared" si="176"/>
        <v>1</v>
      </c>
      <c r="R301" s="14" t="str">
        <f t="shared" si="176"/>
        <v>1</v>
      </c>
      <c r="S301" s="14" t="str">
        <f t="shared" si="176"/>
        <v>0</v>
      </c>
      <c r="T301" s="14" t="str">
        <f t="shared" si="176"/>
        <v>1</v>
      </c>
      <c r="U301" s="14" t="str">
        <f t="shared" si="176"/>
        <v>0</v>
      </c>
      <c r="V301" s="14" t="str">
        <f t="shared" si="176"/>
        <v>0</v>
      </c>
      <c r="AQ301" s="18" t="str">
        <f t="shared" si="175"/>
        <v>0</v>
      </c>
      <c r="AR301" s="14" t="str">
        <f t="shared" si="152"/>
        <v>0</v>
      </c>
      <c r="AS301" s="14" t="str">
        <f t="shared" si="153"/>
        <v>1</v>
      </c>
      <c r="AT301" s="14" t="str">
        <f t="shared" si="154"/>
        <v/>
      </c>
      <c r="AU301" s="14" t="str">
        <f t="shared" si="155"/>
        <v/>
      </c>
      <c r="AV301" s="14" t="str">
        <f t="shared" si="156"/>
        <v/>
      </c>
      <c r="AW301" s="14" t="str">
        <f t="shared" si="157"/>
        <v/>
      </c>
      <c r="AX301" s="14" t="str">
        <f t="shared" si="158"/>
        <v/>
      </c>
      <c r="AY301" s="14" t="str">
        <f t="shared" si="159"/>
        <v/>
      </c>
      <c r="AZ301" s="14" t="str">
        <f t="shared" si="160"/>
        <v/>
      </c>
      <c r="BA301" s="14" t="str">
        <f t="shared" si="161"/>
        <v/>
      </c>
      <c r="BB301" s="14" t="str">
        <f t="shared" si="162"/>
        <v/>
      </c>
      <c r="BF301" s="18" t="str">
        <f t="shared" si="163"/>
        <v>0</v>
      </c>
      <c r="BG301" s="14" t="str">
        <f t="shared" si="164"/>
        <v/>
      </c>
      <c r="BH301" s="14" t="str">
        <f t="shared" si="165"/>
        <v/>
      </c>
      <c r="BI301" s="14" t="str">
        <f t="shared" si="166"/>
        <v/>
      </c>
      <c r="BJ301" s="14" t="str">
        <f t="shared" si="167"/>
        <v/>
      </c>
      <c r="BK301" s="14" t="str">
        <f t="shared" si="168"/>
        <v/>
      </c>
      <c r="BL301" s="14" t="str">
        <f t="shared" si="169"/>
        <v/>
      </c>
      <c r="BM301" s="14" t="str">
        <f t="shared" si="170"/>
        <v/>
      </c>
      <c r="BN301" s="14" t="str">
        <f t="shared" si="171"/>
        <v/>
      </c>
      <c r="BO301" s="14" t="str">
        <f t="shared" si="172"/>
        <v/>
      </c>
      <c r="BP301" s="14" t="str">
        <f t="shared" si="173"/>
        <v/>
      </c>
      <c r="BQ301" s="14" t="str">
        <f t="shared" si="174"/>
        <v/>
      </c>
    </row>
    <row r="302" spans="10:69">
      <c r="J302" s="13" t="s">
        <v>349</v>
      </c>
      <c r="K302" s="14" t="str">
        <f t="shared" si="176"/>
        <v>1</v>
      </c>
      <c r="L302" s="14" t="str">
        <f t="shared" si="176"/>
        <v>1</v>
      </c>
      <c r="M302" s="14" t="str">
        <f t="shared" si="176"/>
        <v>0</v>
      </c>
      <c r="N302" s="14" t="str">
        <f t="shared" si="176"/>
        <v>1</v>
      </c>
      <c r="O302" s="14" t="str">
        <f t="shared" si="176"/>
        <v>1</v>
      </c>
      <c r="P302" s="14" t="str">
        <f t="shared" si="176"/>
        <v>0</v>
      </c>
      <c r="Q302" s="14" t="str">
        <f t="shared" si="176"/>
        <v>0</v>
      </c>
      <c r="R302" s="14" t="str">
        <f t="shared" si="176"/>
        <v>1</v>
      </c>
      <c r="S302" s="14" t="str">
        <f t="shared" si="176"/>
        <v>1</v>
      </c>
      <c r="T302" s="14" t="str">
        <f t="shared" si="176"/>
        <v>1</v>
      </c>
      <c r="U302" s="14" t="str">
        <f t="shared" si="176"/>
        <v>0</v>
      </c>
      <c r="V302" s="14" t="str">
        <f t="shared" si="176"/>
        <v>1</v>
      </c>
      <c r="AQ302" s="18" t="str">
        <f t="shared" si="175"/>
        <v>1</v>
      </c>
      <c r="AR302" s="14" t="str">
        <f t="shared" si="152"/>
        <v/>
      </c>
      <c r="AS302" s="14" t="str">
        <f t="shared" si="153"/>
        <v/>
      </c>
      <c r="AT302" s="14" t="str">
        <f t="shared" si="154"/>
        <v/>
      </c>
      <c r="AU302" s="14" t="str">
        <f t="shared" si="155"/>
        <v/>
      </c>
      <c r="AV302" s="14" t="str">
        <f t="shared" si="156"/>
        <v/>
      </c>
      <c r="AW302" s="14" t="str">
        <f t="shared" si="157"/>
        <v/>
      </c>
      <c r="AX302" s="14" t="str">
        <f t="shared" si="158"/>
        <v/>
      </c>
      <c r="AY302" s="14" t="str">
        <f t="shared" si="159"/>
        <v/>
      </c>
      <c r="AZ302" s="14" t="str">
        <f t="shared" si="160"/>
        <v/>
      </c>
      <c r="BA302" s="14" t="str">
        <f t="shared" si="161"/>
        <v/>
      </c>
      <c r="BB302" s="14" t="str">
        <f t="shared" si="162"/>
        <v/>
      </c>
      <c r="BF302" s="18" t="str">
        <f t="shared" si="163"/>
        <v>1</v>
      </c>
      <c r="BG302" s="14" t="str">
        <f t="shared" si="164"/>
        <v>1</v>
      </c>
      <c r="BH302" s="14" t="str">
        <f t="shared" si="165"/>
        <v>0</v>
      </c>
      <c r="BI302" s="14" t="str">
        <f t="shared" si="166"/>
        <v>1</v>
      </c>
      <c r="BJ302" s="14" t="str">
        <f t="shared" si="167"/>
        <v/>
      </c>
      <c r="BK302" s="14" t="str">
        <f t="shared" si="168"/>
        <v/>
      </c>
      <c r="BL302" s="14" t="str">
        <f t="shared" si="169"/>
        <v/>
      </c>
      <c r="BM302" s="14" t="str">
        <f t="shared" si="170"/>
        <v/>
      </c>
      <c r="BN302" s="14" t="str">
        <f t="shared" si="171"/>
        <v/>
      </c>
      <c r="BO302" s="14" t="str">
        <f t="shared" si="172"/>
        <v/>
      </c>
      <c r="BP302" s="14" t="str">
        <f t="shared" si="173"/>
        <v/>
      </c>
      <c r="BQ302" s="14" t="str">
        <f t="shared" si="174"/>
        <v/>
      </c>
    </row>
    <row r="303" spans="10:69">
      <c r="J303" s="13" t="s">
        <v>350</v>
      </c>
      <c r="K303" s="14" t="str">
        <f t="shared" si="176"/>
        <v>1</v>
      </c>
      <c r="L303" s="14" t="str">
        <f t="shared" si="176"/>
        <v>1</v>
      </c>
      <c r="M303" s="14" t="str">
        <f t="shared" si="176"/>
        <v>1</v>
      </c>
      <c r="N303" s="14" t="str">
        <f t="shared" si="176"/>
        <v>1</v>
      </c>
      <c r="O303" s="14" t="str">
        <f t="shared" si="176"/>
        <v>1</v>
      </c>
      <c r="P303" s="14" t="str">
        <f t="shared" si="176"/>
        <v>0</v>
      </c>
      <c r="Q303" s="14" t="str">
        <f t="shared" si="176"/>
        <v>1</v>
      </c>
      <c r="R303" s="14" t="str">
        <f t="shared" si="176"/>
        <v>1</v>
      </c>
      <c r="S303" s="14" t="str">
        <f t="shared" si="176"/>
        <v>0</v>
      </c>
      <c r="T303" s="14" t="str">
        <f t="shared" si="176"/>
        <v>1</v>
      </c>
      <c r="U303" s="14" t="str">
        <f t="shared" si="176"/>
        <v>0</v>
      </c>
      <c r="V303" s="14" t="str">
        <f t="shared" si="176"/>
        <v>0</v>
      </c>
      <c r="AQ303" s="18" t="str">
        <f t="shared" si="175"/>
        <v>1</v>
      </c>
      <c r="AR303" s="14" t="str">
        <f t="shared" si="152"/>
        <v/>
      </c>
      <c r="AS303" s="14" t="str">
        <f t="shared" si="153"/>
        <v/>
      </c>
      <c r="AT303" s="14" t="str">
        <f t="shared" si="154"/>
        <v/>
      </c>
      <c r="AU303" s="14" t="str">
        <f t="shared" si="155"/>
        <v/>
      </c>
      <c r="AV303" s="14" t="str">
        <f t="shared" si="156"/>
        <v/>
      </c>
      <c r="AW303" s="14" t="str">
        <f t="shared" si="157"/>
        <v/>
      </c>
      <c r="AX303" s="14" t="str">
        <f t="shared" si="158"/>
        <v/>
      </c>
      <c r="AY303" s="14" t="str">
        <f t="shared" si="159"/>
        <v/>
      </c>
      <c r="AZ303" s="14" t="str">
        <f t="shared" si="160"/>
        <v/>
      </c>
      <c r="BA303" s="14" t="str">
        <f t="shared" si="161"/>
        <v/>
      </c>
      <c r="BB303" s="14" t="str">
        <f t="shared" si="162"/>
        <v/>
      </c>
      <c r="BF303" s="18" t="str">
        <f t="shared" si="163"/>
        <v>1</v>
      </c>
      <c r="BG303" s="14" t="str">
        <f t="shared" si="164"/>
        <v>1</v>
      </c>
      <c r="BH303" s="14" t="str">
        <f t="shared" si="165"/>
        <v>1</v>
      </c>
      <c r="BI303" s="14" t="str">
        <f t="shared" si="166"/>
        <v/>
      </c>
      <c r="BJ303" s="14" t="str">
        <f t="shared" si="167"/>
        <v/>
      </c>
      <c r="BK303" s="14" t="str">
        <f t="shared" si="168"/>
        <v/>
      </c>
      <c r="BL303" s="14" t="str">
        <f t="shared" si="169"/>
        <v/>
      </c>
      <c r="BM303" s="14" t="str">
        <f t="shared" si="170"/>
        <v/>
      </c>
      <c r="BN303" s="14" t="str">
        <f t="shared" si="171"/>
        <v/>
      </c>
      <c r="BO303" s="14" t="str">
        <f t="shared" si="172"/>
        <v/>
      </c>
      <c r="BP303" s="14" t="str">
        <f t="shared" si="173"/>
        <v/>
      </c>
      <c r="BQ303" s="14" t="str">
        <f t="shared" si="174"/>
        <v/>
      </c>
    </row>
    <row r="304" spans="10:69">
      <c r="J304" s="13" t="s">
        <v>351</v>
      </c>
      <c r="K304" s="14" t="str">
        <f t="shared" si="176"/>
        <v>1</v>
      </c>
      <c r="L304" s="14" t="str">
        <f t="shared" si="176"/>
        <v>0</v>
      </c>
      <c r="M304" s="14" t="str">
        <f t="shared" si="176"/>
        <v>0</v>
      </c>
      <c r="N304" s="14" t="str">
        <f t="shared" si="176"/>
        <v>0</v>
      </c>
      <c r="O304" s="14" t="str">
        <f t="shared" si="176"/>
        <v>1</v>
      </c>
      <c r="P304" s="14" t="str">
        <f t="shared" si="176"/>
        <v>1</v>
      </c>
      <c r="Q304" s="14" t="str">
        <f t="shared" si="176"/>
        <v>0</v>
      </c>
      <c r="R304" s="14" t="str">
        <f t="shared" si="176"/>
        <v>1</v>
      </c>
      <c r="S304" s="14" t="str">
        <f t="shared" si="176"/>
        <v>0</v>
      </c>
      <c r="T304" s="14" t="str">
        <f t="shared" si="176"/>
        <v>1</v>
      </c>
      <c r="U304" s="14" t="str">
        <f t="shared" si="176"/>
        <v>0</v>
      </c>
      <c r="V304" s="14" t="str">
        <f t="shared" si="176"/>
        <v>0</v>
      </c>
      <c r="AQ304" s="18" t="str">
        <f t="shared" si="175"/>
        <v>1</v>
      </c>
      <c r="AR304" s="14" t="str">
        <f t="shared" si="152"/>
        <v/>
      </c>
      <c r="AS304" s="14" t="str">
        <f t="shared" si="153"/>
        <v/>
      </c>
      <c r="AT304" s="14" t="str">
        <f t="shared" si="154"/>
        <v/>
      </c>
      <c r="AU304" s="14" t="str">
        <f t="shared" si="155"/>
        <v/>
      </c>
      <c r="AV304" s="14" t="str">
        <f t="shared" si="156"/>
        <v/>
      </c>
      <c r="AW304" s="14" t="str">
        <f t="shared" si="157"/>
        <v/>
      </c>
      <c r="AX304" s="14" t="str">
        <f t="shared" si="158"/>
        <v/>
      </c>
      <c r="AY304" s="14" t="str">
        <f t="shared" si="159"/>
        <v/>
      </c>
      <c r="AZ304" s="14" t="str">
        <f t="shared" si="160"/>
        <v/>
      </c>
      <c r="BA304" s="14" t="str">
        <f t="shared" si="161"/>
        <v/>
      </c>
      <c r="BB304" s="14" t="str">
        <f t="shared" si="162"/>
        <v/>
      </c>
      <c r="BF304" s="18" t="str">
        <f t="shared" si="163"/>
        <v>1</v>
      </c>
      <c r="BG304" s="14" t="str">
        <f t="shared" si="164"/>
        <v>0</v>
      </c>
      <c r="BH304" s="14" t="str">
        <f t="shared" si="165"/>
        <v/>
      </c>
      <c r="BI304" s="14" t="str">
        <f t="shared" si="166"/>
        <v/>
      </c>
      <c r="BJ304" s="14" t="str">
        <f t="shared" si="167"/>
        <v/>
      </c>
      <c r="BK304" s="14" t="str">
        <f t="shared" si="168"/>
        <v/>
      </c>
      <c r="BL304" s="14" t="str">
        <f t="shared" si="169"/>
        <v/>
      </c>
      <c r="BM304" s="14" t="str">
        <f t="shared" si="170"/>
        <v/>
      </c>
      <c r="BN304" s="14" t="str">
        <f t="shared" si="171"/>
        <v/>
      </c>
      <c r="BO304" s="14" t="str">
        <f t="shared" si="172"/>
        <v/>
      </c>
      <c r="BP304" s="14" t="str">
        <f t="shared" si="173"/>
        <v/>
      </c>
      <c r="BQ304" s="14" t="str">
        <f t="shared" si="174"/>
        <v/>
      </c>
    </row>
    <row r="305" spans="10:69">
      <c r="J305" s="13" t="s">
        <v>352</v>
      </c>
      <c r="K305" s="14" t="str">
        <f t="shared" si="176"/>
        <v>0</v>
      </c>
      <c r="L305" s="14" t="str">
        <f t="shared" si="176"/>
        <v>0</v>
      </c>
      <c r="M305" s="14" t="str">
        <f t="shared" si="176"/>
        <v>0</v>
      </c>
      <c r="N305" s="14" t="str">
        <f t="shared" si="176"/>
        <v>1</v>
      </c>
      <c r="O305" s="14" t="str">
        <f t="shared" si="176"/>
        <v>0</v>
      </c>
      <c r="P305" s="14" t="str">
        <f t="shared" si="176"/>
        <v>1</v>
      </c>
      <c r="Q305" s="14" t="str">
        <f t="shared" si="176"/>
        <v>0</v>
      </c>
      <c r="R305" s="14" t="str">
        <f t="shared" si="176"/>
        <v>1</v>
      </c>
      <c r="S305" s="14" t="str">
        <f t="shared" si="176"/>
        <v>1</v>
      </c>
      <c r="T305" s="14" t="str">
        <f t="shared" si="176"/>
        <v>1</v>
      </c>
      <c r="U305" s="14" t="str">
        <f t="shared" si="176"/>
        <v>0</v>
      </c>
      <c r="V305" s="14" t="str">
        <f t="shared" si="176"/>
        <v>1</v>
      </c>
      <c r="AQ305" s="18" t="str">
        <f t="shared" si="175"/>
        <v>0</v>
      </c>
      <c r="AR305" s="14" t="str">
        <f t="shared" si="152"/>
        <v>0</v>
      </c>
      <c r="AS305" s="14" t="str">
        <f t="shared" si="153"/>
        <v>0</v>
      </c>
      <c r="AT305" s="14" t="str">
        <f t="shared" si="154"/>
        <v>1</v>
      </c>
      <c r="AU305" s="14" t="str">
        <f t="shared" si="155"/>
        <v>0</v>
      </c>
      <c r="AV305" s="14" t="str">
        <f t="shared" si="156"/>
        <v>1</v>
      </c>
      <c r="AW305" s="14" t="str">
        <f t="shared" si="157"/>
        <v/>
      </c>
      <c r="AX305" s="14" t="str">
        <f t="shared" si="158"/>
        <v/>
      </c>
      <c r="AY305" s="14" t="str">
        <f t="shared" si="159"/>
        <v/>
      </c>
      <c r="AZ305" s="14" t="str">
        <f t="shared" si="160"/>
        <v/>
      </c>
      <c r="BA305" s="14" t="str">
        <f t="shared" si="161"/>
        <v/>
      </c>
      <c r="BB305" s="14" t="str">
        <f t="shared" si="162"/>
        <v/>
      </c>
      <c r="BF305" s="18" t="str">
        <f t="shared" si="163"/>
        <v>0</v>
      </c>
      <c r="BG305" s="14" t="str">
        <f t="shared" si="164"/>
        <v/>
      </c>
      <c r="BH305" s="14" t="str">
        <f t="shared" si="165"/>
        <v/>
      </c>
      <c r="BI305" s="14" t="str">
        <f t="shared" si="166"/>
        <v/>
      </c>
      <c r="BJ305" s="14" t="str">
        <f t="shared" si="167"/>
        <v/>
      </c>
      <c r="BK305" s="14" t="str">
        <f t="shared" si="168"/>
        <v/>
      </c>
      <c r="BL305" s="14" t="str">
        <f t="shared" si="169"/>
        <v/>
      </c>
      <c r="BM305" s="14" t="str">
        <f t="shared" si="170"/>
        <v/>
      </c>
      <c r="BN305" s="14" t="str">
        <f t="shared" si="171"/>
        <v/>
      </c>
      <c r="BO305" s="14" t="str">
        <f t="shared" si="172"/>
        <v/>
      </c>
      <c r="BP305" s="14" t="str">
        <f t="shared" si="173"/>
        <v/>
      </c>
      <c r="BQ305" s="14" t="str">
        <f t="shared" si="174"/>
        <v/>
      </c>
    </row>
    <row r="306" spans="10:69">
      <c r="J306" s="13" t="s">
        <v>353</v>
      </c>
      <c r="K306" s="14" t="str">
        <f t="shared" si="176"/>
        <v>1</v>
      </c>
      <c r="L306" s="14" t="str">
        <f t="shared" si="176"/>
        <v>1</v>
      </c>
      <c r="M306" s="14" t="str">
        <f t="shared" si="176"/>
        <v>1</v>
      </c>
      <c r="N306" s="14" t="str">
        <f t="shared" si="176"/>
        <v>0</v>
      </c>
      <c r="O306" s="14" t="str">
        <f t="shared" si="176"/>
        <v>1</v>
      </c>
      <c r="P306" s="14" t="str">
        <f t="shared" si="176"/>
        <v>1</v>
      </c>
      <c r="Q306" s="14" t="str">
        <f t="shared" si="176"/>
        <v>1</v>
      </c>
      <c r="R306" s="14" t="str">
        <f t="shared" si="176"/>
        <v>1</v>
      </c>
      <c r="S306" s="14" t="str">
        <f t="shared" si="176"/>
        <v>1</v>
      </c>
      <c r="T306" s="14" t="str">
        <f t="shared" si="176"/>
        <v>1</v>
      </c>
      <c r="U306" s="14" t="str">
        <f t="shared" si="176"/>
        <v>0</v>
      </c>
      <c r="V306" s="14" t="str">
        <f t="shared" si="176"/>
        <v>0</v>
      </c>
      <c r="AQ306" s="18" t="str">
        <f t="shared" si="175"/>
        <v>1</v>
      </c>
      <c r="AR306" s="14" t="str">
        <f t="shared" si="152"/>
        <v/>
      </c>
      <c r="AS306" s="14" t="str">
        <f t="shared" si="153"/>
        <v/>
      </c>
      <c r="AT306" s="14" t="str">
        <f t="shared" si="154"/>
        <v/>
      </c>
      <c r="AU306" s="14" t="str">
        <f t="shared" si="155"/>
        <v/>
      </c>
      <c r="AV306" s="14" t="str">
        <f t="shared" si="156"/>
        <v/>
      </c>
      <c r="AW306" s="14" t="str">
        <f t="shared" si="157"/>
        <v/>
      </c>
      <c r="AX306" s="14" t="str">
        <f t="shared" si="158"/>
        <v/>
      </c>
      <c r="AY306" s="14" t="str">
        <f t="shared" si="159"/>
        <v/>
      </c>
      <c r="AZ306" s="14" t="str">
        <f t="shared" si="160"/>
        <v/>
      </c>
      <c r="BA306" s="14" t="str">
        <f t="shared" si="161"/>
        <v/>
      </c>
      <c r="BB306" s="14" t="str">
        <f t="shared" si="162"/>
        <v/>
      </c>
      <c r="BF306" s="18" t="str">
        <f t="shared" si="163"/>
        <v>1</v>
      </c>
      <c r="BG306" s="14" t="str">
        <f t="shared" si="164"/>
        <v>1</v>
      </c>
      <c r="BH306" s="14" t="str">
        <f t="shared" si="165"/>
        <v>1</v>
      </c>
      <c r="BI306" s="14" t="str">
        <f t="shared" si="166"/>
        <v/>
      </c>
      <c r="BJ306" s="14" t="str">
        <f t="shared" si="167"/>
        <v/>
      </c>
      <c r="BK306" s="14" t="str">
        <f t="shared" si="168"/>
        <v/>
      </c>
      <c r="BL306" s="14" t="str">
        <f t="shared" si="169"/>
        <v/>
      </c>
      <c r="BM306" s="14" t="str">
        <f t="shared" si="170"/>
        <v/>
      </c>
      <c r="BN306" s="14" t="str">
        <f t="shared" si="171"/>
        <v/>
      </c>
      <c r="BO306" s="14" t="str">
        <f t="shared" si="172"/>
        <v/>
      </c>
      <c r="BP306" s="14" t="str">
        <f t="shared" si="173"/>
        <v/>
      </c>
      <c r="BQ306" s="14" t="str">
        <f t="shared" si="174"/>
        <v/>
      </c>
    </row>
    <row r="307" spans="10:69">
      <c r="J307" s="13" t="s">
        <v>354</v>
      </c>
      <c r="K307" s="14" t="str">
        <f t="shared" si="176"/>
        <v>1</v>
      </c>
      <c r="L307" s="14" t="str">
        <f t="shared" si="176"/>
        <v>1</v>
      </c>
      <c r="M307" s="14" t="str">
        <f t="shared" si="176"/>
        <v>0</v>
      </c>
      <c r="N307" s="14" t="str">
        <f t="shared" si="176"/>
        <v>1</v>
      </c>
      <c r="O307" s="14" t="str">
        <f t="shared" si="176"/>
        <v>0</v>
      </c>
      <c r="P307" s="14" t="str">
        <f t="shared" si="176"/>
        <v>1</v>
      </c>
      <c r="Q307" s="14" t="str">
        <f t="shared" si="176"/>
        <v>0</v>
      </c>
      <c r="R307" s="14" t="str">
        <f t="shared" si="176"/>
        <v>0</v>
      </c>
      <c r="S307" s="14" t="str">
        <f t="shared" si="176"/>
        <v>0</v>
      </c>
      <c r="T307" s="14" t="str">
        <f t="shared" si="176"/>
        <v>1</v>
      </c>
      <c r="U307" s="14" t="str">
        <f t="shared" si="176"/>
        <v>0</v>
      </c>
      <c r="V307" s="14" t="str">
        <f t="shared" si="176"/>
        <v>0</v>
      </c>
      <c r="AQ307" s="18" t="str">
        <f t="shared" si="175"/>
        <v>1</v>
      </c>
      <c r="AR307" s="14" t="str">
        <f t="shared" si="152"/>
        <v/>
      </c>
      <c r="AS307" s="14" t="str">
        <f t="shared" si="153"/>
        <v/>
      </c>
      <c r="AT307" s="14" t="str">
        <f t="shared" si="154"/>
        <v/>
      </c>
      <c r="AU307" s="14" t="str">
        <f t="shared" si="155"/>
        <v/>
      </c>
      <c r="AV307" s="14" t="str">
        <f t="shared" si="156"/>
        <v/>
      </c>
      <c r="AW307" s="14" t="str">
        <f t="shared" si="157"/>
        <v/>
      </c>
      <c r="AX307" s="14" t="str">
        <f t="shared" si="158"/>
        <v/>
      </c>
      <c r="AY307" s="14" t="str">
        <f t="shared" si="159"/>
        <v/>
      </c>
      <c r="AZ307" s="14" t="str">
        <f t="shared" si="160"/>
        <v/>
      </c>
      <c r="BA307" s="14" t="str">
        <f t="shared" si="161"/>
        <v/>
      </c>
      <c r="BB307" s="14" t="str">
        <f t="shared" si="162"/>
        <v/>
      </c>
      <c r="BF307" s="18" t="str">
        <f t="shared" si="163"/>
        <v>1</v>
      </c>
      <c r="BG307" s="14" t="str">
        <f t="shared" si="164"/>
        <v>1</v>
      </c>
      <c r="BH307" s="14" t="str">
        <f t="shared" si="165"/>
        <v>0</v>
      </c>
      <c r="BI307" s="14" t="str">
        <f t="shared" si="166"/>
        <v>1</v>
      </c>
      <c r="BJ307" s="14" t="str">
        <f t="shared" si="167"/>
        <v/>
      </c>
      <c r="BK307" s="14" t="str">
        <f t="shared" si="168"/>
        <v/>
      </c>
      <c r="BL307" s="14" t="str">
        <f t="shared" si="169"/>
        <v/>
      </c>
      <c r="BM307" s="14" t="str">
        <f t="shared" si="170"/>
        <v/>
      </c>
      <c r="BN307" s="14" t="str">
        <f t="shared" si="171"/>
        <v/>
      </c>
      <c r="BO307" s="14" t="str">
        <f t="shared" si="172"/>
        <v/>
      </c>
      <c r="BP307" s="14" t="str">
        <f t="shared" si="173"/>
        <v/>
      </c>
      <c r="BQ307" s="14" t="str">
        <f t="shared" si="174"/>
        <v/>
      </c>
    </row>
    <row r="308" spans="10:69">
      <c r="J308" s="13" t="s">
        <v>355</v>
      </c>
      <c r="K308" s="14" t="str">
        <f t="shared" si="176"/>
        <v>1</v>
      </c>
      <c r="L308" s="14" t="str">
        <f t="shared" si="176"/>
        <v>1</v>
      </c>
      <c r="M308" s="14" t="str">
        <f t="shared" si="176"/>
        <v>1</v>
      </c>
      <c r="N308" s="14" t="str">
        <f t="shared" si="176"/>
        <v>1</v>
      </c>
      <c r="O308" s="14" t="str">
        <f t="shared" si="176"/>
        <v>0</v>
      </c>
      <c r="P308" s="14" t="str">
        <f t="shared" si="176"/>
        <v>0</v>
      </c>
      <c r="Q308" s="14" t="str">
        <f t="shared" si="176"/>
        <v>1</v>
      </c>
      <c r="R308" s="14" t="str">
        <f t="shared" si="176"/>
        <v>0</v>
      </c>
      <c r="S308" s="14" t="str">
        <f t="shared" si="176"/>
        <v>0</v>
      </c>
      <c r="T308" s="14" t="str">
        <f t="shared" si="176"/>
        <v>1</v>
      </c>
      <c r="U308" s="14" t="str">
        <f t="shared" si="176"/>
        <v>1</v>
      </c>
      <c r="V308" s="14" t="str">
        <f t="shared" si="176"/>
        <v>1</v>
      </c>
      <c r="AQ308" s="18" t="str">
        <f t="shared" si="175"/>
        <v>1</v>
      </c>
      <c r="AR308" s="14" t="str">
        <f t="shared" si="152"/>
        <v/>
      </c>
      <c r="AS308" s="14" t="str">
        <f t="shared" si="153"/>
        <v/>
      </c>
      <c r="AT308" s="14" t="str">
        <f t="shared" si="154"/>
        <v/>
      </c>
      <c r="AU308" s="14" t="str">
        <f t="shared" si="155"/>
        <v/>
      </c>
      <c r="AV308" s="14" t="str">
        <f t="shared" si="156"/>
        <v/>
      </c>
      <c r="AW308" s="14" t="str">
        <f t="shared" si="157"/>
        <v/>
      </c>
      <c r="AX308" s="14" t="str">
        <f t="shared" si="158"/>
        <v/>
      </c>
      <c r="AY308" s="14" t="str">
        <f t="shared" si="159"/>
        <v/>
      </c>
      <c r="AZ308" s="14" t="str">
        <f t="shared" si="160"/>
        <v/>
      </c>
      <c r="BA308" s="14" t="str">
        <f t="shared" si="161"/>
        <v/>
      </c>
      <c r="BB308" s="14" t="str">
        <f t="shared" si="162"/>
        <v/>
      </c>
      <c r="BF308" s="18" t="str">
        <f t="shared" si="163"/>
        <v>1</v>
      </c>
      <c r="BG308" s="14" t="str">
        <f t="shared" si="164"/>
        <v>1</v>
      </c>
      <c r="BH308" s="14" t="str">
        <f t="shared" si="165"/>
        <v>1</v>
      </c>
      <c r="BI308" s="14" t="str">
        <f t="shared" si="166"/>
        <v/>
      </c>
      <c r="BJ308" s="14" t="str">
        <f t="shared" si="167"/>
        <v/>
      </c>
      <c r="BK308" s="14" t="str">
        <f t="shared" si="168"/>
        <v/>
      </c>
      <c r="BL308" s="14" t="str">
        <f t="shared" si="169"/>
        <v/>
      </c>
      <c r="BM308" s="14" t="str">
        <f t="shared" si="170"/>
        <v/>
      </c>
      <c r="BN308" s="14" t="str">
        <f t="shared" si="171"/>
        <v/>
      </c>
      <c r="BO308" s="14" t="str">
        <f t="shared" si="172"/>
        <v/>
      </c>
      <c r="BP308" s="14" t="str">
        <f t="shared" si="173"/>
        <v/>
      </c>
      <c r="BQ308" s="14" t="str">
        <f t="shared" si="174"/>
        <v/>
      </c>
    </row>
    <row r="309" spans="10:69">
      <c r="J309" s="13" t="s">
        <v>356</v>
      </c>
      <c r="K309" s="14" t="str">
        <f t="shared" si="176"/>
        <v>1</v>
      </c>
      <c r="L309" s="14" t="str">
        <f t="shared" si="176"/>
        <v>1</v>
      </c>
      <c r="M309" s="14" t="str">
        <f t="shared" si="176"/>
        <v>0</v>
      </c>
      <c r="N309" s="14" t="str">
        <f t="shared" si="176"/>
        <v>0</v>
      </c>
      <c r="O309" s="14" t="str">
        <f t="shared" si="176"/>
        <v>1</v>
      </c>
      <c r="P309" s="14" t="str">
        <f t="shared" si="176"/>
        <v>0</v>
      </c>
      <c r="Q309" s="14" t="str">
        <f t="shared" si="176"/>
        <v>1</v>
      </c>
      <c r="R309" s="14" t="str">
        <f t="shared" si="176"/>
        <v>0</v>
      </c>
      <c r="S309" s="14" t="str">
        <f t="shared" si="176"/>
        <v>0</v>
      </c>
      <c r="T309" s="14" t="str">
        <f t="shared" si="176"/>
        <v>0</v>
      </c>
      <c r="U309" s="14" t="str">
        <f t="shared" si="176"/>
        <v>0</v>
      </c>
      <c r="V309" s="14" t="str">
        <f t="shared" si="176"/>
        <v>0</v>
      </c>
      <c r="AQ309" s="18" t="str">
        <f t="shared" si="175"/>
        <v>1</v>
      </c>
      <c r="AR309" s="14" t="str">
        <f t="shared" si="152"/>
        <v/>
      </c>
      <c r="AS309" s="14" t="str">
        <f t="shared" si="153"/>
        <v/>
      </c>
      <c r="AT309" s="14" t="str">
        <f t="shared" si="154"/>
        <v/>
      </c>
      <c r="AU309" s="14" t="str">
        <f t="shared" si="155"/>
        <v/>
      </c>
      <c r="AV309" s="14" t="str">
        <f t="shared" si="156"/>
        <v/>
      </c>
      <c r="AW309" s="14" t="str">
        <f t="shared" si="157"/>
        <v/>
      </c>
      <c r="AX309" s="14" t="str">
        <f t="shared" si="158"/>
        <v/>
      </c>
      <c r="AY309" s="14" t="str">
        <f t="shared" si="159"/>
        <v/>
      </c>
      <c r="AZ309" s="14" t="str">
        <f t="shared" si="160"/>
        <v/>
      </c>
      <c r="BA309" s="14" t="str">
        <f t="shared" si="161"/>
        <v/>
      </c>
      <c r="BB309" s="14" t="str">
        <f t="shared" si="162"/>
        <v/>
      </c>
      <c r="BF309" s="18" t="str">
        <f t="shared" si="163"/>
        <v>1</v>
      </c>
      <c r="BG309" s="14" t="str">
        <f t="shared" si="164"/>
        <v>1</v>
      </c>
      <c r="BH309" s="14" t="str">
        <f t="shared" si="165"/>
        <v>0</v>
      </c>
      <c r="BI309" s="14" t="str">
        <f t="shared" si="166"/>
        <v>0</v>
      </c>
      <c r="BJ309" s="14" t="str">
        <f t="shared" si="167"/>
        <v>1</v>
      </c>
      <c r="BK309" s="14" t="str">
        <f t="shared" si="168"/>
        <v>0</v>
      </c>
      <c r="BL309" s="14" t="str">
        <f t="shared" si="169"/>
        <v>1</v>
      </c>
      <c r="BM309" s="14" t="str">
        <f t="shared" si="170"/>
        <v/>
      </c>
      <c r="BN309" s="14" t="str">
        <f t="shared" si="171"/>
        <v/>
      </c>
      <c r="BO309" s="14" t="str">
        <f t="shared" si="172"/>
        <v/>
      </c>
      <c r="BP309" s="14" t="str">
        <f t="shared" si="173"/>
        <v/>
      </c>
      <c r="BQ309" s="14" t="str">
        <f t="shared" si="174"/>
        <v/>
      </c>
    </row>
    <row r="310" spans="10:69">
      <c r="J310" s="13" t="s">
        <v>357</v>
      </c>
      <c r="K310" s="14" t="str">
        <f t="shared" si="176"/>
        <v>1</v>
      </c>
      <c r="L310" s="14" t="str">
        <f t="shared" si="176"/>
        <v>0</v>
      </c>
      <c r="M310" s="14" t="str">
        <f t="shared" si="176"/>
        <v>0</v>
      </c>
      <c r="N310" s="14" t="str">
        <f t="shared" si="176"/>
        <v>0</v>
      </c>
      <c r="O310" s="14" t="str">
        <f t="shared" si="176"/>
        <v>0</v>
      </c>
      <c r="P310" s="14" t="str">
        <f t="shared" si="176"/>
        <v>1</v>
      </c>
      <c r="Q310" s="14" t="str">
        <f t="shared" si="176"/>
        <v>0</v>
      </c>
      <c r="R310" s="14" t="str">
        <f t="shared" si="176"/>
        <v>1</v>
      </c>
      <c r="S310" s="14" t="str">
        <f t="shared" si="176"/>
        <v>0</v>
      </c>
      <c r="T310" s="14" t="str">
        <f t="shared" si="176"/>
        <v>0</v>
      </c>
      <c r="U310" s="14" t="str">
        <f t="shared" si="176"/>
        <v>0</v>
      </c>
      <c r="V310" s="14" t="str">
        <f t="shared" si="176"/>
        <v>1</v>
      </c>
      <c r="AQ310" s="18" t="str">
        <f t="shared" si="175"/>
        <v>1</v>
      </c>
      <c r="AR310" s="14" t="str">
        <f t="shared" si="152"/>
        <v/>
      </c>
      <c r="AS310" s="14" t="str">
        <f t="shared" si="153"/>
        <v/>
      </c>
      <c r="AT310" s="14" t="str">
        <f t="shared" si="154"/>
        <v/>
      </c>
      <c r="AU310" s="14" t="str">
        <f t="shared" si="155"/>
        <v/>
      </c>
      <c r="AV310" s="14" t="str">
        <f t="shared" si="156"/>
        <v/>
      </c>
      <c r="AW310" s="14" t="str">
        <f t="shared" si="157"/>
        <v/>
      </c>
      <c r="AX310" s="14" t="str">
        <f t="shared" si="158"/>
        <v/>
      </c>
      <c r="AY310" s="14" t="str">
        <f t="shared" si="159"/>
        <v/>
      </c>
      <c r="AZ310" s="14" t="str">
        <f t="shared" si="160"/>
        <v/>
      </c>
      <c r="BA310" s="14" t="str">
        <f t="shared" si="161"/>
        <v/>
      </c>
      <c r="BB310" s="14" t="str">
        <f t="shared" si="162"/>
        <v/>
      </c>
      <c r="BF310" s="18" t="str">
        <f t="shared" si="163"/>
        <v>1</v>
      </c>
      <c r="BG310" s="14" t="str">
        <f t="shared" si="164"/>
        <v>0</v>
      </c>
      <c r="BH310" s="14" t="str">
        <f t="shared" si="165"/>
        <v/>
      </c>
      <c r="BI310" s="14" t="str">
        <f t="shared" si="166"/>
        <v/>
      </c>
      <c r="BJ310" s="14" t="str">
        <f t="shared" si="167"/>
        <v/>
      </c>
      <c r="BK310" s="14" t="str">
        <f t="shared" si="168"/>
        <v/>
      </c>
      <c r="BL310" s="14" t="str">
        <f t="shared" si="169"/>
        <v/>
      </c>
      <c r="BM310" s="14" t="str">
        <f t="shared" si="170"/>
        <v/>
      </c>
      <c r="BN310" s="14" t="str">
        <f t="shared" si="171"/>
        <v/>
      </c>
      <c r="BO310" s="14" t="str">
        <f t="shared" si="172"/>
        <v/>
      </c>
      <c r="BP310" s="14" t="str">
        <f t="shared" si="173"/>
        <v/>
      </c>
      <c r="BQ310" s="14" t="str">
        <f t="shared" si="174"/>
        <v/>
      </c>
    </row>
    <row r="311" spans="10:69">
      <c r="J311" s="13" t="s">
        <v>358</v>
      </c>
      <c r="K311" s="14" t="str">
        <f t="shared" si="176"/>
        <v>1</v>
      </c>
      <c r="L311" s="14" t="str">
        <f t="shared" si="176"/>
        <v>1</v>
      </c>
      <c r="M311" s="14" t="str">
        <f t="shared" si="176"/>
        <v>1</v>
      </c>
      <c r="N311" s="14" t="str">
        <f t="shared" si="176"/>
        <v>0</v>
      </c>
      <c r="O311" s="14" t="str">
        <f t="shared" si="176"/>
        <v>1</v>
      </c>
      <c r="P311" s="14" t="str">
        <f t="shared" si="176"/>
        <v>0</v>
      </c>
      <c r="Q311" s="14" t="str">
        <f t="shared" si="176"/>
        <v>0</v>
      </c>
      <c r="R311" s="14" t="str">
        <f t="shared" si="176"/>
        <v>1</v>
      </c>
      <c r="S311" s="14" t="str">
        <f t="shared" si="176"/>
        <v>0</v>
      </c>
      <c r="T311" s="14" t="str">
        <f t="shared" si="176"/>
        <v>1</v>
      </c>
      <c r="U311" s="14" t="str">
        <f t="shared" si="176"/>
        <v>1</v>
      </c>
      <c r="V311" s="14" t="str">
        <f t="shared" si="176"/>
        <v>1</v>
      </c>
      <c r="AQ311" s="18" t="str">
        <f t="shared" si="175"/>
        <v>1</v>
      </c>
      <c r="AR311" s="14" t="str">
        <f t="shared" si="152"/>
        <v/>
      </c>
      <c r="AS311" s="14" t="str">
        <f t="shared" si="153"/>
        <v/>
      </c>
      <c r="AT311" s="14" t="str">
        <f t="shared" si="154"/>
        <v/>
      </c>
      <c r="AU311" s="14" t="str">
        <f t="shared" si="155"/>
        <v/>
      </c>
      <c r="AV311" s="14" t="str">
        <f t="shared" si="156"/>
        <v/>
      </c>
      <c r="AW311" s="14" t="str">
        <f t="shared" si="157"/>
        <v/>
      </c>
      <c r="AX311" s="14" t="str">
        <f t="shared" si="158"/>
        <v/>
      </c>
      <c r="AY311" s="14" t="str">
        <f t="shared" si="159"/>
        <v/>
      </c>
      <c r="AZ311" s="14" t="str">
        <f t="shared" si="160"/>
        <v/>
      </c>
      <c r="BA311" s="14" t="str">
        <f t="shared" si="161"/>
        <v/>
      </c>
      <c r="BB311" s="14" t="str">
        <f t="shared" si="162"/>
        <v/>
      </c>
      <c r="BF311" s="18" t="str">
        <f t="shared" si="163"/>
        <v>1</v>
      </c>
      <c r="BG311" s="14" t="str">
        <f t="shared" si="164"/>
        <v>1</v>
      </c>
      <c r="BH311" s="14" t="str">
        <f t="shared" si="165"/>
        <v>1</v>
      </c>
      <c r="BI311" s="14" t="str">
        <f t="shared" si="166"/>
        <v/>
      </c>
      <c r="BJ311" s="14" t="str">
        <f t="shared" si="167"/>
        <v/>
      </c>
      <c r="BK311" s="14" t="str">
        <f t="shared" si="168"/>
        <v/>
      </c>
      <c r="BL311" s="14" t="str">
        <f t="shared" si="169"/>
        <v/>
      </c>
      <c r="BM311" s="14" t="str">
        <f t="shared" si="170"/>
        <v/>
      </c>
      <c r="BN311" s="14" t="str">
        <f t="shared" si="171"/>
        <v/>
      </c>
      <c r="BO311" s="14" t="str">
        <f t="shared" si="172"/>
        <v/>
      </c>
      <c r="BP311" s="14" t="str">
        <f t="shared" si="173"/>
        <v/>
      </c>
      <c r="BQ311" s="14" t="str">
        <f t="shared" si="174"/>
        <v/>
      </c>
    </row>
    <row r="312" spans="10:69">
      <c r="J312" s="13" t="s">
        <v>359</v>
      </c>
      <c r="K312" s="14" t="str">
        <f t="shared" si="176"/>
        <v>0</v>
      </c>
      <c r="L312" s="14" t="str">
        <f t="shared" si="176"/>
        <v>1</v>
      </c>
      <c r="M312" s="14" t="str">
        <f t="shared" si="176"/>
        <v>0</v>
      </c>
      <c r="N312" s="14" t="str">
        <f t="shared" si="176"/>
        <v>1</v>
      </c>
      <c r="O312" s="14" t="str">
        <f t="shared" si="176"/>
        <v>0</v>
      </c>
      <c r="P312" s="14" t="str">
        <f t="shared" si="176"/>
        <v>0</v>
      </c>
      <c r="Q312" s="14" t="str">
        <f t="shared" si="176"/>
        <v>1</v>
      </c>
      <c r="R312" s="14" t="str">
        <f t="shared" si="176"/>
        <v>0</v>
      </c>
      <c r="S312" s="14" t="str">
        <f t="shared" si="176"/>
        <v>1</v>
      </c>
      <c r="T312" s="14" t="str">
        <f t="shared" si="176"/>
        <v>1</v>
      </c>
      <c r="U312" s="14" t="str">
        <f t="shared" si="176"/>
        <v>1</v>
      </c>
      <c r="V312" s="14" t="str">
        <f t="shared" si="176"/>
        <v>1</v>
      </c>
      <c r="AQ312" s="18" t="str">
        <f t="shared" si="175"/>
        <v>0</v>
      </c>
      <c r="AR312" s="14" t="str">
        <f t="shared" si="152"/>
        <v>1</v>
      </c>
      <c r="AS312" s="14" t="str">
        <f t="shared" si="153"/>
        <v/>
      </c>
      <c r="AT312" s="14" t="str">
        <f t="shared" si="154"/>
        <v/>
      </c>
      <c r="AU312" s="14" t="str">
        <f t="shared" si="155"/>
        <v/>
      </c>
      <c r="AV312" s="14" t="str">
        <f t="shared" si="156"/>
        <v/>
      </c>
      <c r="AW312" s="14" t="str">
        <f t="shared" si="157"/>
        <v/>
      </c>
      <c r="AX312" s="14" t="str">
        <f t="shared" si="158"/>
        <v/>
      </c>
      <c r="AY312" s="14" t="str">
        <f t="shared" si="159"/>
        <v/>
      </c>
      <c r="AZ312" s="14" t="str">
        <f t="shared" si="160"/>
        <v/>
      </c>
      <c r="BA312" s="14" t="str">
        <f t="shared" si="161"/>
        <v/>
      </c>
      <c r="BB312" s="14" t="str">
        <f t="shared" si="162"/>
        <v/>
      </c>
      <c r="BF312" s="18" t="str">
        <f t="shared" si="163"/>
        <v>0</v>
      </c>
      <c r="BG312" s="14" t="str">
        <f t="shared" si="164"/>
        <v/>
      </c>
      <c r="BH312" s="14" t="str">
        <f t="shared" si="165"/>
        <v/>
      </c>
      <c r="BI312" s="14" t="str">
        <f t="shared" si="166"/>
        <v/>
      </c>
      <c r="BJ312" s="14" t="str">
        <f t="shared" si="167"/>
        <v/>
      </c>
      <c r="BK312" s="14" t="str">
        <f t="shared" si="168"/>
        <v/>
      </c>
      <c r="BL312" s="14" t="str">
        <f t="shared" si="169"/>
        <v/>
      </c>
      <c r="BM312" s="14" t="str">
        <f t="shared" si="170"/>
        <v/>
      </c>
      <c r="BN312" s="14" t="str">
        <f t="shared" si="171"/>
        <v/>
      </c>
      <c r="BO312" s="14" t="str">
        <f t="shared" si="172"/>
        <v/>
      </c>
      <c r="BP312" s="14" t="str">
        <f t="shared" si="173"/>
        <v/>
      </c>
      <c r="BQ312" s="14" t="str">
        <f t="shared" si="174"/>
        <v/>
      </c>
    </row>
    <row r="313" spans="10:69">
      <c r="J313" s="13" t="s">
        <v>360</v>
      </c>
      <c r="K313" s="14" t="str">
        <f t="shared" si="176"/>
        <v>0</v>
      </c>
      <c r="L313" s="14" t="str">
        <f t="shared" si="176"/>
        <v>1</v>
      </c>
      <c r="M313" s="14" t="str">
        <f t="shared" si="176"/>
        <v>0</v>
      </c>
      <c r="N313" s="14" t="str">
        <f t="shared" si="176"/>
        <v>1</v>
      </c>
      <c r="O313" s="14" t="str">
        <f t="shared" si="176"/>
        <v>0</v>
      </c>
      <c r="P313" s="14" t="str">
        <f t="shared" si="176"/>
        <v>1</v>
      </c>
      <c r="Q313" s="14" t="str">
        <f t="shared" si="176"/>
        <v>1</v>
      </c>
      <c r="R313" s="14" t="str">
        <f t="shared" si="176"/>
        <v>1</v>
      </c>
      <c r="S313" s="14" t="str">
        <f t="shared" si="176"/>
        <v>0</v>
      </c>
      <c r="T313" s="14" t="str">
        <f t="shared" si="176"/>
        <v>0</v>
      </c>
      <c r="U313" s="14" t="str">
        <f t="shared" si="176"/>
        <v>0</v>
      </c>
      <c r="V313" s="14" t="str">
        <f t="shared" si="176"/>
        <v>0</v>
      </c>
      <c r="AQ313" s="18" t="str">
        <f t="shared" si="175"/>
        <v>0</v>
      </c>
      <c r="AR313" s="14" t="str">
        <f t="shared" si="152"/>
        <v>1</v>
      </c>
      <c r="AS313" s="14" t="str">
        <f t="shared" si="153"/>
        <v/>
      </c>
      <c r="AT313" s="14" t="str">
        <f t="shared" si="154"/>
        <v/>
      </c>
      <c r="AU313" s="14" t="str">
        <f t="shared" si="155"/>
        <v/>
      </c>
      <c r="AV313" s="14" t="str">
        <f t="shared" si="156"/>
        <v/>
      </c>
      <c r="AW313" s="14" t="str">
        <f t="shared" si="157"/>
        <v/>
      </c>
      <c r="AX313" s="14" t="str">
        <f t="shared" si="158"/>
        <v/>
      </c>
      <c r="AY313" s="14" t="str">
        <f t="shared" si="159"/>
        <v/>
      </c>
      <c r="AZ313" s="14" t="str">
        <f t="shared" si="160"/>
        <v/>
      </c>
      <c r="BA313" s="14" t="str">
        <f t="shared" si="161"/>
        <v/>
      </c>
      <c r="BB313" s="14" t="str">
        <f t="shared" si="162"/>
        <v/>
      </c>
      <c r="BF313" s="18" t="str">
        <f t="shared" si="163"/>
        <v>0</v>
      </c>
      <c r="BG313" s="14" t="str">
        <f t="shared" si="164"/>
        <v/>
      </c>
      <c r="BH313" s="14" t="str">
        <f t="shared" si="165"/>
        <v/>
      </c>
      <c r="BI313" s="14" t="str">
        <f t="shared" si="166"/>
        <v/>
      </c>
      <c r="BJ313" s="14" t="str">
        <f t="shared" si="167"/>
        <v/>
      </c>
      <c r="BK313" s="14" t="str">
        <f t="shared" si="168"/>
        <v/>
      </c>
      <c r="BL313" s="14" t="str">
        <f t="shared" si="169"/>
        <v/>
      </c>
      <c r="BM313" s="14" t="str">
        <f t="shared" si="170"/>
        <v/>
      </c>
      <c r="BN313" s="14" t="str">
        <f t="shared" si="171"/>
        <v/>
      </c>
      <c r="BO313" s="14" t="str">
        <f t="shared" si="172"/>
        <v/>
      </c>
      <c r="BP313" s="14" t="str">
        <f t="shared" si="173"/>
        <v/>
      </c>
      <c r="BQ313" s="14" t="str">
        <f t="shared" si="174"/>
        <v/>
      </c>
    </row>
    <row r="314" spans="10:69">
      <c r="J314" s="13" t="s">
        <v>361</v>
      </c>
      <c r="K314" s="14" t="str">
        <f t="shared" si="176"/>
        <v>0</v>
      </c>
      <c r="L314" s="14" t="str">
        <f t="shared" si="176"/>
        <v>0</v>
      </c>
      <c r="M314" s="14" t="str">
        <f t="shared" si="176"/>
        <v>0</v>
      </c>
      <c r="N314" s="14" t="str">
        <f t="shared" si="176"/>
        <v>1</v>
      </c>
      <c r="O314" s="14" t="str">
        <f t="shared" si="176"/>
        <v>1</v>
      </c>
      <c r="P314" s="14" t="str">
        <f t="shared" si="176"/>
        <v>0</v>
      </c>
      <c r="Q314" s="14" t="str">
        <f t="shared" si="176"/>
        <v>0</v>
      </c>
      <c r="R314" s="14" t="str">
        <f t="shared" si="176"/>
        <v>1</v>
      </c>
      <c r="S314" s="14" t="str">
        <f t="shared" si="176"/>
        <v>0</v>
      </c>
      <c r="T314" s="14" t="str">
        <f t="shared" si="176"/>
        <v>0</v>
      </c>
      <c r="U314" s="14" t="str">
        <f t="shared" si="176"/>
        <v>1</v>
      </c>
      <c r="V314" s="14" t="str">
        <f t="shared" si="176"/>
        <v>1</v>
      </c>
      <c r="AQ314" s="18" t="str">
        <f t="shared" si="175"/>
        <v>0</v>
      </c>
      <c r="AR314" s="14" t="str">
        <f t="shared" si="152"/>
        <v>0</v>
      </c>
      <c r="AS314" s="14" t="str">
        <f t="shared" si="153"/>
        <v>0</v>
      </c>
      <c r="AT314" s="14" t="str">
        <f t="shared" si="154"/>
        <v>1</v>
      </c>
      <c r="AU314" s="14" t="str">
        <f t="shared" si="155"/>
        <v>1</v>
      </c>
      <c r="AV314" s="14" t="str">
        <f t="shared" si="156"/>
        <v/>
      </c>
      <c r="AW314" s="14" t="str">
        <f t="shared" si="157"/>
        <v/>
      </c>
      <c r="AX314" s="14" t="str">
        <f t="shared" si="158"/>
        <v/>
      </c>
      <c r="AY314" s="14" t="str">
        <f t="shared" si="159"/>
        <v/>
      </c>
      <c r="AZ314" s="14" t="str">
        <f t="shared" si="160"/>
        <v/>
      </c>
      <c r="BA314" s="14" t="str">
        <f t="shared" si="161"/>
        <v/>
      </c>
      <c r="BB314" s="14" t="str">
        <f t="shared" si="162"/>
        <v/>
      </c>
      <c r="BF314" s="18" t="str">
        <f t="shared" si="163"/>
        <v>0</v>
      </c>
      <c r="BG314" s="14" t="str">
        <f t="shared" si="164"/>
        <v/>
      </c>
      <c r="BH314" s="14" t="str">
        <f t="shared" si="165"/>
        <v/>
      </c>
      <c r="BI314" s="14" t="str">
        <f t="shared" si="166"/>
        <v/>
      </c>
      <c r="BJ314" s="14" t="str">
        <f t="shared" si="167"/>
        <v/>
      </c>
      <c r="BK314" s="14" t="str">
        <f t="shared" si="168"/>
        <v/>
      </c>
      <c r="BL314" s="14" t="str">
        <f t="shared" si="169"/>
        <v/>
      </c>
      <c r="BM314" s="14" t="str">
        <f t="shared" si="170"/>
        <v/>
      </c>
      <c r="BN314" s="14" t="str">
        <f t="shared" si="171"/>
        <v/>
      </c>
      <c r="BO314" s="14" t="str">
        <f t="shared" si="172"/>
        <v/>
      </c>
      <c r="BP314" s="14" t="str">
        <f t="shared" si="173"/>
        <v/>
      </c>
      <c r="BQ314" s="14" t="str">
        <f t="shared" si="174"/>
        <v/>
      </c>
    </row>
    <row r="315" spans="10:69">
      <c r="J315" s="13" t="s">
        <v>362</v>
      </c>
      <c r="K315" s="14" t="str">
        <f t="shared" si="176"/>
        <v>1</v>
      </c>
      <c r="L315" s="14" t="str">
        <f t="shared" si="176"/>
        <v>1</v>
      </c>
      <c r="M315" s="14" t="str">
        <f t="shared" si="176"/>
        <v>1</v>
      </c>
      <c r="N315" s="14" t="str">
        <f t="shared" si="176"/>
        <v>0</v>
      </c>
      <c r="O315" s="14" t="str">
        <f t="shared" si="176"/>
        <v>1</v>
      </c>
      <c r="P315" s="14" t="str">
        <f t="shared" si="176"/>
        <v>0</v>
      </c>
      <c r="Q315" s="14" t="str">
        <f t="shared" si="176"/>
        <v>0</v>
      </c>
      <c r="R315" s="14" t="str">
        <f t="shared" si="176"/>
        <v>0</v>
      </c>
      <c r="S315" s="14" t="str">
        <f t="shared" si="176"/>
        <v>1</v>
      </c>
      <c r="T315" s="14" t="str">
        <f t="shared" si="176"/>
        <v>1</v>
      </c>
      <c r="U315" s="14" t="str">
        <f t="shared" si="176"/>
        <v>0</v>
      </c>
      <c r="V315" s="14" t="str">
        <f t="shared" si="176"/>
        <v>0</v>
      </c>
      <c r="AQ315" s="18" t="str">
        <f t="shared" si="175"/>
        <v>1</v>
      </c>
      <c r="AR315" s="14" t="str">
        <f t="shared" si="152"/>
        <v/>
      </c>
      <c r="AS315" s="14" t="str">
        <f t="shared" si="153"/>
        <v/>
      </c>
      <c r="AT315" s="14" t="str">
        <f t="shared" si="154"/>
        <v/>
      </c>
      <c r="AU315" s="14" t="str">
        <f t="shared" si="155"/>
        <v/>
      </c>
      <c r="AV315" s="14" t="str">
        <f t="shared" si="156"/>
        <v/>
      </c>
      <c r="AW315" s="14" t="str">
        <f t="shared" si="157"/>
        <v/>
      </c>
      <c r="AX315" s="14" t="str">
        <f t="shared" si="158"/>
        <v/>
      </c>
      <c r="AY315" s="14" t="str">
        <f t="shared" si="159"/>
        <v/>
      </c>
      <c r="AZ315" s="14" t="str">
        <f t="shared" si="160"/>
        <v/>
      </c>
      <c r="BA315" s="14" t="str">
        <f t="shared" si="161"/>
        <v/>
      </c>
      <c r="BB315" s="14" t="str">
        <f t="shared" si="162"/>
        <v/>
      </c>
      <c r="BF315" s="18" t="str">
        <f t="shared" si="163"/>
        <v>1</v>
      </c>
      <c r="BG315" s="14" t="str">
        <f t="shared" si="164"/>
        <v>1</v>
      </c>
      <c r="BH315" s="14" t="str">
        <f t="shared" si="165"/>
        <v>1</v>
      </c>
      <c r="BI315" s="14" t="str">
        <f t="shared" si="166"/>
        <v/>
      </c>
      <c r="BJ315" s="14" t="str">
        <f t="shared" si="167"/>
        <v/>
      </c>
      <c r="BK315" s="14" t="str">
        <f t="shared" si="168"/>
        <v/>
      </c>
      <c r="BL315" s="14" t="str">
        <f t="shared" si="169"/>
        <v/>
      </c>
      <c r="BM315" s="14" t="str">
        <f t="shared" si="170"/>
        <v/>
      </c>
      <c r="BN315" s="14" t="str">
        <f t="shared" si="171"/>
        <v/>
      </c>
      <c r="BO315" s="14" t="str">
        <f t="shared" si="172"/>
        <v/>
      </c>
      <c r="BP315" s="14" t="str">
        <f t="shared" si="173"/>
        <v/>
      </c>
      <c r="BQ315" s="14" t="str">
        <f t="shared" si="174"/>
        <v/>
      </c>
    </row>
    <row r="316" spans="10:69">
      <c r="J316" s="13" t="s">
        <v>363</v>
      </c>
      <c r="K316" s="14" t="str">
        <f t="shared" si="176"/>
        <v>0</v>
      </c>
      <c r="L316" s="14" t="str">
        <f t="shared" si="176"/>
        <v>0</v>
      </c>
      <c r="M316" s="14" t="str">
        <f t="shared" si="176"/>
        <v>0</v>
      </c>
      <c r="N316" s="14" t="str">
        <f t="shared" si="176"/>
        <v>1</v>
      </c>
      <c r="O316" s="14" t="str">
        <f t="shared" si="176"/>
        <v>0</v>
      </c>
      <c r="P316" s="14" t="str">
        <f t="shared" si="176"/>
        <v>0</v>
      </c>
      <c r="Q316" s="14" t="str">
        <f t="shared" si="176"/>
        <v>1</v>
      </c>
      <c r="R316" s="14" t="str">
        <f t="shared" si="176"/>
        <v>1</v>
      </c>
      <c r="S316" s="14" t="str">
        <f t="shared" si="176"/>
        <v>0</v>
      </c>
      <c r="T316" s="14" t="str">
        <f t="shared" si="176"/>
        <v>1</v>
      </c>
      <c r="U316" s="14" t="str">
        <f t="shared" si="176"/>
        <v>1</v>
      </c>
      <c r="V316" s="14" t="str">
        <f t="shared" si="176"/>
        <v>0</v>
      </c>
      <c r="AQ316" s="18" t="str">
        <f t="shared" si="175"/>
        <v>0</v>
      </c>
      <c r="AR316" s="14" t="str">
        <f t="shared" si="152"/>
        <v>0</v>
      </c>
      <c r="AS316" s="14" t="str">
        <f t="shared" si="153"/>
        <v>0</v>
      </c>
      <c r="AT316" s="14" t="str">
        <f t="shared" si="154"/>
        <v>1</v>
      </c>
      <c r="AU316" s="14" t="str">
        <f t="shared" si="155"/>
        <v>0</v>
      </c>
      <c r="AV316" s="14" t="str">
        <f t="shared" si="156"/>
        <v>0</v>
      </c>
      <c r="AW316" s="14" t="str">
        <f t="shared" si="157"/>
        <v>1</v>
      </c>
      <c r="AX316" s="14" t="str">
        <f t="shared" si="158"/>
        <v/>
      </c>
      <c r="AY316" s="14" t="str">
        <f t="shared" si="159"/>
        <v/>
      </c>
      <c r="AZ316" s="14" t="str">
        <f t="shared" si="160"/>
        <v/>
      </c>
      <c r="BA316" s="14" t="str">
        <f t="shared" si="161"/>
        <v/>
      </c>
      <c r="BB316" s="14" t="str">
        <f t="shared" si="162"/>
        <v/>
      </c>
      <c r="BF316" s="18" t="str">
        <f t="shared" si="163"/>
        <v>0</v>
      </c>
      <c r="BG316" s="14" t="str">
        <f t="shared" si="164"/>
        <v/>
      </c>
      <c r="BH316" s="14" t="str">
        <f t="shared" si="165"/>
        <v/>
      </c>
      <c r="BI316" s="14" t="str">
        <f t="shared" si="166"/>
        <v/>
      </c>
      <c r="BJ316" s="14" t="str">
        <f t="shared" si="167"/>
        <v/>
      </c>
      <c r="BK316" s="14" t="str">
        <f t="shared" si="168"/>
        <v/>
      </c>
      <c r="BL316" s="14" t="str">
        <f t="shared" si="169"/>
        <v/>
      </c>
      <c r="BM316" s="14" t="str">
        <f t="shared" si="170"/>
        <v/>
      </c>
      <c r="BN316" s="14" t="str">
        <f t="shared" si="171"/>
        <v/>
      </c>
      <c r="BO316" s="14" t="str">
        <f t="shared" si="172"/>
        <v/>
      </c>
      <c r="BP316" s="14" t="str">
        <f t="shared" si="173"/>
        <v/>
      </c>
      <c r="BQ316" s="14" t="str">
        <f t="shared" si="174"/>
        <v/>
      </c>
    </row>
    <row r="317" spans="10:69">
      <c r="J317" s="13" t="s">
        <v>364</v>
      </c>
      <c r="K317" s="14" t="str">
        <f t="shared" si="176"/>
        <v>0</v>
      </c>
      <c r="L317" s="14" t="str">
        <f t="shared" si="176"/>
        <v>1</v>
      </c>
      <c r="M317" s="14" t="str">
        <f t="shared" si="176"/>
        <v>1</v>
      </c>
      <c r="N317" s="14" t="str">
        <f t="shared" si="176"/>
        <v>0</v>
      </c>
      <c r="O317" s="14" t="str">
        <f t="shared" si="176"/>
        <v>1</v>
      </c>
      <c r="P317" s="14" t="str">
        <f t="shared" si="176"/>
        <v>1</v>
      </c>
      <c r="Q317" s="14" t="str">
        <f t="shared" si="176"/>
        <v>0</v>
      </c>
      <c r="R317" s="14" t="str">
        <f t="shared" si="176"/>
        <v>0</v>
      </c>
      <c r="S317" s="14" t="str">
        <f t="shared" si="176"/>
        <v>0</v>
      </c>
      <c r="T317" s="14" t="str">
        <f t="shared" si="176"/>
        <v>1</v>
      </c>
      <c r="U317" s="14" t="str">
        <f t="shared" si="176"/>
        <v>0</v>
      </c>
      <c r="V317" s="14" t="str">
        <f t="shared" si="176"/>
        <v>1</v>
      </c>
      <c r="AQ317" s="18" t="str">
        <f t="shared" si="175"/>
        <v>0</v>
      </c>
      <c r="AR317" s="14" t="str">
        <f t="shared" si="152"/>
        <v>1</v>
      </c>
      <c r="AS317" s="14" t="str">
        <f t="shared" si="153"/>
        <v/>
      </c>
      <c r="AT317" s="14" t="str">
        <f t="shared" si="154"/>
        <v/>
      </c>
      <c r="AU317" s="14" t="str">
        <f t="shared" si="155"/>
        <v/>
      </c>
      <c r="AV317" s="14" t="str">
        <f t="shared" si="156"/>
        <v/>
      </c>
      <c r="AW317" s="14" t="str">
        <f t="shared" si="157"/>
        <v/>
      </c>
      <c r="AX317" s="14" t="str">
        <f t="shared" si="158"/>
        <v/>
      </c>
      <c r="AY317" s="14" t="str">
        <f t="shared" si="159"/>
        <v/>
      </c>
      <c r="AZ317" s="14" t="str">
        <f t="shared" si="160"/>
        <v/>
      </c>
      <c r="BA317" s="14" t="str">
        <f t="shared" si="161"/>
        <v/>
      </c>
      <c r="BB317" s="14" t="str">
        <f t="shared" si="162"/>
        <v/>
      </c>
      <c r="BF317" s="18" t="str">
        <f t="shared" si="163"/>
        <v>0</v>
      </c>
      <c r="BG317" s="14" t="str">
        <f t="shared" si="164"/>
        <v/>
      </c>
      <c r="BH317" s="14" t="str">
        <f t="shared" si="165"/>
        <v/>
      </c>
      <c r="BI317" s="14" t="str">
        <f t="shared" si="166"/>
        <v/>
      </c>
      <c r="BJ317" s="14" t="str">
        <f t="shared" si="167"/>
        <v/>
      </c>
      <c r="BK317" s="14" t="str">
        <f t="shared" si="168"/>
        <v/>
      </c>
      <c r="BL317" s="14" t="str">
        <f t="shared" si="169"/>
        <v/>
      </c>
      <c r="BM317" s="14" t="str">
        <f t="shared" si="170"/>
        <v/>
      </c>
      <c r="BN317" s="14" t="str">
        <f t="shared" si="171"/>
        <v/>
      </c>
      <c r="BO317" s="14" t="str">
        <f t="shared" si="172"/>
        <v/>
      </c>
      <c r="BP317" s="14" t="str">
        <f t="shared" si="173"/>
        <v/>
      </c>
      <c r="BQ317" s="14" t="str">
        <f t="shared" si="174"/>
        <v/>
      </c>
    </row>
    <row r="318" spans="10:69">
      <c r="J318" s="13" t="s">
        <v>365</v>
      </c>
      <c r="K318" s="14" t="str">
        <f t="shared" si="176"/>
        <v>0</v>
      </c>
      <c r="L318" s="14" t="str">
        <f t="shared" si="176"/>
        <v>0</v>
      </c>
      <c r="M318" s="14" t="str">
        <f t="shared" si="176"/>
        <v>1</v>
      </c>
      <c r="N318" s="14" t="str">
        <f t="shared" si="176"/>
        <v>1</v>
      </c>
      <c r="O318" s="14" t="str">
        <f t="shared" si="176"/>
        <v>1</v>
      </c>
      <c r="P318" s="14" t="str">
        <f t="shared" si="176"/>
        <v>0</v>
      </c>
      <c r="Q318" s="14" t="str">
        <f t="shared" si="176"/>
        <v>1</v>
      </c>
      <c r="R318" s="14" t="str">
        <f t="shared" si="176"/>
        <v>0</v>
      </c>
      <c r="S318" s="14" t="str">
        <f t="shared" si="176"/>
        <v>0</v>
      </c>
      <c r="T318" s="14" t="str">
        <f t="shared" si="176"/>
        <v>0</v>
      </c>
      <c r="U318" s="14" t="str">
        <f t="shared" si="176"/>
        <v>1</v>
      </c>
      <c r="V318" s="14" t="str">
        <f t="shared" si="176"/>
        <v>1</v>
      </c>
      <c r="AQ318" s="18" t="str">
        <f t="shared" si="175"/>
        <v>0</v>
      </c>
      <c r="AR318" s="14" t="str">
        <f t="shared" si="152"/>
        <v>0</v>
      </c>
      <c r="AS318" s="14" t="str">
        <f t="shared" si="153"/>
        <v>1</v>
      </c>
      <c r="AT318" s="14" t="str">
        <f t="shared" si="154"/>
        <v/>
      </c>
      <c r="AU318" s="14" t="str">
        <f t="shared" si="155"/>
        <v/>
      </c>
      <c r="AV318" s="14" t="str">
        <f t="shared" si="156"/>
        <v/>
      </c>
      <c r="AW318" s="14" t="str">
        <f t="shared" si="157"/>
        <v/>
      </c>
      <c r="AX318" s="14" t="str">
        <f t="shared" si="158"/>
        <v/>
      </c>
      <c r="AY318" s="14" t="str">
        <f t="shared" si="159"/>
        <v/>
      </c>
      <c r="AZ318" s="14" t="str">
        <f t="shared" si="160"/>
        <v/>
      </c>
      <c r="BA318" s="14" t="str">
        <f t="shared" si="161"/>
        <v/>
      </c>
      <c r="BB318" s="14" t="str">
        <f t="shared" si="162"/>
        <v/>
      </c>
      <c r="BF318" s="18" t="str">
        <f t="shared" si="163"/>
        <v>0</v>
      </c>
      <c r="BG318" s="14" t="str">
        <f t="shared" si="164"/>
        <v/>
      </c>
      <c r="BH318" s="14" t="str">
        <f t="shared" si="165"/>
        <v/>
      </c>
      <c r="BI318" s="14" t="str">
        <f t="shared" si="166"/>
        <v/>
      </c>
      <c r="BJ318" s="14" t="str">
        <f t="shared" si="167"/>
        <v/>
      </c>
      <c r="BK318" s="14" t="str">
        <f t="shared" si="168"/>
        <v/>
      </c>
      <c r="BL318" s="14" t="str">
        <f t="shared" si="169"/>
        <v/>
      </c>
      <c r="BM318" s="14" t="str">
        <f t="shared" si="170"/>
        <v/>
      </c>
      <c r="BN318" s="14" t="str">
        <f t="shared" si="171"/>
        <v/>
      </c>
      <c r="BO318" s="14" t="str">
        <f t="shared" si="172"/>
        <v/>
      </c>
      <c r="BP318" s="14" t="str">
        <f t="shared" si="173"/>
        <v/>
      </c>
      <c r="BQ318" s="14" t="str">
        <f t="shared" si="174"/>
        <v/>
      </c>
    </row>
    <row r="319" spans="10:69">
      <c r="J319" s="13" t="s">
        <v>366</v>
      </c>
      <c r="K319" s="14" t="str">
        <f t="shared" si="176"/>
        <v>0</v>
      </c>
      <c r="L319" s="14" t="str">
        <f t="shared" si="176"/>
        <v>1</v>
      </c>
      <c r="M319" s="14" t="str">
        <f t="shared" si="176"/>
        <v>1</v>
      </c>
      <c r="N319" s="14" t="str">
        <f t="shared" ref="L319:V342" si="177">MID($J319,N$9,1)</f>
        <v>1</v>
      </c>
      <c r="O319" s="14" t="str">
        <f t="shared" si="177"/>
        <v>0</v>
      </c>
      <c r="P319" s="14" t="str">
        <f t="shared" si="177"/>
        <v>1</v>
      </c>
      <c r="Q319" s="14" t="str">
        <f t="shared" si="177"/>
        <v>1</v>
      </c>
      <c r="R319" s="14" t="str">
        <f t="shared" si="177"/>
        <v>1</v>
      </c>
      <c r="S319" s="14" t="str">
        <f t="shared" si="177"/>
        <v>1</v>
      </c>
      <c r="T319" s="14" t="str">
        <f t="shared" si="177"/>
        <v>1</v>
      </c>
      <c r="U319" s="14" t="str">
        <f t="shared" si="177"/>
        <v>0</v>
      </c>
      <c r="V319" s="14" t="str">
        <f t="shared" si="177"/>
        <v>0</v>
      </c>
      <c r="AQ319" s="18" t="str">
        <f t="shared" si="175"/>
        <v>0</v>
      </c>
      <c r="AR319" s="14" t="str">
        <f t="shared" si="152"/>
        <v>1</v>
      </c>
      <c r="AS319" s="14" t="str">
        <f t="shared" si="153"/>
        <v/>
      </c>
      <c r="AT319" s="14" t="str">
        <f t="shared" si="154"/>
        <v/>
      </c>
      <c r="AU319" s="14" t="str">
        <f t="shared" si="155"/>
        <v/>
      </c>
      <c r="AV319" s="14" t="str">
        <f t="shared" si="156"/>
        <v/>
      </c>
      <c r="AW319" s="14" t="str">
        <f t="shared" si="157"/>
        <v/>
      </c>
      <c r="AX319" s="14" t="str">
        <f t="shared" si="158"/>
        <v/>
      </c>
      <c r="AY319" s="14" t="str">
        <f t="shared" si="159"/>
        <v/>
      </c>
      <c r="AZ319" s="14" t="str">
        <f t="shared" si="160"/>
        <v/>
      </c>
      <c r="BA319" s="14" t="str">
        <f t="shared" si="161"/>
        <v/>
      </c>
      <c r="BB319" s="14" t="str">
        <f t="shared" si="162"/>
        <v/>
      </c>
      <c r="BF319" s="18" t="str">
        <f t="shared" si="163"/>
        <v>0</v>
      </c>
      <c r="BG319" s="14" t="str">
        <f t="shared" si="164"/>
        <v/>
      </c>
      <c r="BH319" s="14" t="str">
        <f t="shared" si="165"/>
        <v/>
      </c>
      <c r="BI319" s="14" t="str">
        <f t="shared" si="166"/>
        <v/>
      </c>
      <c r="BJ319" s="14" t="str">
        <f t="shared" si="167"/>
        <v/>
      </c>
      <c r="BK319" s="14" t="str">
        <f t="shared" si="168"/>
        <v/>
      </c>
      <c r="BL319" s="14" t="str">
        <f t="shared" si="169"/>
        <v/>
      </c>
      <c r="BM319" s="14" t="str">
        <f t="shared" si="170"/>
        <v/>
      </c>
      <c r="BN319" s="14" t="str">
        <f t="shared" si="171"/>
        <v/>
      </c>
      <c r="BO319" s="14" t="str">
        <f t="shared" si="172"/>
        <v/>
      </c>
      <c r="BP319" s="14" t="str">
        <f t="shared" si="173"/>
        <v/>
      </c>
      <c r="BQ319" s="14" t="str">
        <f t="shared" si="174"/>
        <v/>
      </c>
    </row>
    <row r="320" spans="10:69">
      <c r="J320" s="13" t="s">
        <v>367</v>
      </c>
      <c r="K320" s="14" t="str">
        <f t="shared" ref="K320:K383" si="178">MID($J320,K$9,1)</f>
        <v>0</v>
      </c>
      <c r="L320" s="14" t="str">
        <f t="shared" si="177"/>
        <v>0</v>
      </c>
      <c r="M320" s="14" t="str">
        <f t="shared" si="177"/>
        <v>0</v>
      </c>
      <c r="N320" s="14" t="str">
        <f t="shared" si="177"/>
        <v>1</v>
      </c>
      <c r="O320" s="14" t="str">
        <f t="shared" si="177"/>
        <v>1</v>
      </c>
      <c r="P320" s="14" t="str">
        <f t="shared" si="177"/>
        <v>0</v>
      </c>
      <c r="Q320" s="14" t="str">
        <f t="shared" si="177"/>
        <v>1</v>
      </c>
      <c r="R320" s="14" t="str">
        <f t="shared" si="177"/>
        <v>1</v>
      </c>
      <c r="S320" s="14" t="str">
        <f t="shared" si="177"/>
        <v>1</v>
      </c>
      <c r="T320" s="14" t="str">
        <f t="shared" si="177"/>
        <v>0</v>
      </c>
      <c r="U320" s="14" t="str">
        <f t="shared" si="177"/>
        <v>1</v>
      </c>
      <c r="V320" s="14" t="str">
        <f t="shared" si="177"/>
        <v>1</v>
      </c>
      <c r="AQ320" s="18" t="str">
        <f t="shared" si="175"/>
        <v>0</v>
      </c>
      <c r="AR320" s="14" t="str">
        <f t="shared" si="152"/>
        <v>0</v>
      </c>
      <c r="AS320" s="14" t="str">
        <f t="shared" si="153"/>
        <v>0</v>
      </c>
      <c r="AT320" s="14" t="str">
        <f t="shared" si="154"/>
        <v>1</v>
      </c>
      <c r="AU320" s="14" t="str">
        <f t="shared" si="155"/>
        <v>1</v>
      </c>
      <c r="AV320" s="14" t="str">
        <f t="shared" si="156"/>
        <v/>
      </c>
      <c r="AW320" s="14" t="str">
        <f t="shared" si="157"/>
        <v/>
      </c>
      <c r="AX320" s="14" t="str">
        <f t="shared" si="158"/>
        <v/>
      </c>
      <c r="AY320" s="14" t="str">
        <f t="shared" si="159"/>
        <v/>
      </c>
      <c r="AZ320" s="14" t="str">
        <f t="shared" si="160"/>
        <v/>
      </c>
      <c r="BA320" s="14" t="str">
        <f t="shared" si="161"/>
        <v/>
      </c>
      <c r="BB320" s="14" t="str">
        <f t="shared" si="162"/>
        <v/>
      </c>
      <c r="BF320" s="18" t="str">
        <f t="shared" si="163"/>
        <v>0</v>
      </c>
      <c r="BG320" s="14" t="str">
        <f t="shared" si="164"/>
        <v/>
      </c>
      <c r="BH320" s="14" t="str">
        <f t="shared" si="165"/>
        <v/>
      </c>
      <c r="BI320" s="14" t="str">
        <f t="shared" si="166"/>
        <v/>
      </c>
      <c r="BJ320" s="14" t="str">
        <f t="shared" si="167"/>
        <v/>
      </c>
      <c r="BK320" s="14" t="str">
        <f t="shared" si="168"/>
        <v/>
      </c>
      <c r="BL320" s="14" t="str">
        <f t="shared" si="169"/>
        <v/>
      </c>
      <c r="BM320" s="14" t="str">
        <f t="shared" si="170"/>
        <v/>
      </c>
      <c r="BN320" s="14" t="str">
        <f t="shared" si="171"/>
        <v/>
      </c>
      <c r="BO320" s="14" t="str">
        <f t="shared" si="172"/>
        <v/>
      </c>
      <c r="BP320" s="14" t="str">
        <f t="shared" si="173"/>
        <v/>
      </c>
      <c r="BQ320" s="14" t="str">
        <f t="shared" si="174"/>
        <v/>
      </c>
    </row>
    <row r="321" spans="10:69">
      <c r="J321" s="13" t="s">
        <v>368</v>
      </c>
      <c r="K321" s="14" t="str">
        <f t="shared" si="178"/>
        <v>1</v>
      </c>
      <c r="L321" s="14" t="str">
        <f t="shared" si="177"/>
        <v>1</v>
      </c>
      <c r="M321" s="14" t="str">
        <f t="shared" si="177"/>
        <v>0</v>
      </c>
      <c r="N321" s="14" t="str">
        <f t="shared" si="177"/>
        <v>1</v>
      </c>
      <c r="O321" s="14" t="str">
        <f t="shared" si="177"/>
        <v>0</v>
      </c>
      <c r="P321" s="14" t="str">
        <f t="shared" si="177"/>
        <v>0</v>
      </c>
      <c r="Q321" s="14" t="str">
        <f t="shared" si="177"/>
        <v>1</v>
      </c>
      <c r="R321" s="14" t="str">
        <f t="shared" si="177"/>
        <v>1</v>
      </c>
      <c r="S321" s="14" t="str">
        <f t="shared" si="177"/>
        <v>0</v>
      </c>
      <c r="T321" s="14" t="str">
        <f t="shared" si="177"/>
        <v>0</v>
      </c>
      <c r="U321" s="14" t="str">
        <f t="shared" si="177"/>
        <v>1</v>
      </c>
      <c r="V321" s="14" t="str">
        <f t="shared" si="177"/>
        <v>0</v>
      </c>
      <c r="AQ321" s="18" t="str">
        <f t="shared" si="175"/>
        <v>1</v>
      </c>
      <c r="AR321" s="14" t="str">
        <f t="shared" si="152"/>
        <v/>
      </c>
      <c r="AS321" s="14" t="str">
        <f t="shared" si="153"/>
        <v/>
      </c>
      <c r="AT321" s="14" t="str">
        <f t="shared" si="154"/>
        <v/>
      </c>
      <c r="AU321" s="14" t="str">
        <f t="shared" si="155"/>
        <v/>
      </c>
      <c r="AV321" s="14" t="str">
        <f t="shared" si="156"/>
        <v/>
      </c>
      <c r="AW321" s="14" t="str">
        <f t="shared" si="157"/>
        <v/>
      </c>
      <c r="AX321" s="14" t="str">
        <f t="shared" si="158"/>
        <v/>
      </c>
      <c r="AY321" s="14" t="str">
        <f t="shared" si="159"/>
        <v/>
      </c>
      <c r="AZ321" s="14" t="str">
        <f t="shared" si="160"/>
        <v/>
      </c>
      <c r="BA321" s="14" t="str">
        <f t="shared" si="161"/>
        <v/>
      </c>
      <c r="BB321" s="14" t="str">
        <f t="shared" si="162"/>
        <v/>
      </c>
      <c r="BF321" s="18" t="str">
        <f t="shared" si="163"/>
        <v>1</v>
      </c>
      <c r="BG321" s="14" t="str">
        <f t="shared" si="164"/>
        <v>1</v>
      </c>
      <c r="BH321" s="14" t="str">
        <f t="shared" si="165"/>
        <v>0</v>
      </c>
      <c r="BI321" s="14" t="str">
        <f t="shared" si="166"/>
        <v>1</v>
      </c>
      <c r="BJ321" s="14" t="str">
        <f t="shared" si="167"/>
        <v/>
      </c>
      <c r="BK321" s="14" t="str">
        <f t="shared" si="168"/>
        <v/>
      </c>
      <c r="BL321" s="14" t="str">
        <f t="shared" si="169"/>
        <v/>
      </c>
      <c r="BM321" s="14" t="str">
        <f t="shared" si="170"/>
        <v/>
      </c>
      <c r="BN321" s="14" t="str">
        <f t="shared" si="171"/>
        <v/>
      </c>
      <c r="BO321" s="14" t="str">
        <f t="shared" si="172"/>
        <v/>
      </c>
      <c r="BP321" s="14" t="str">
        <f t="shared" si="173"/>
        <v/>
      </c>
      <c r="BQ321" s="14" t="str">
        <f t="shared" si="174"/>
        <v/>
      </c>
    </row>
    <row r="322" spans="10:69">
      <c r="J322" s="13" t="s">
        <v>369</v>
      </c>
      <c r="K322" s="14" t="str">
        <f t="shared" si="178"/>
        <v>0</v>
      </c>
      <c r="L322" s="14" t="str">
        <f t="shared" si="177"/>
        <v>0</v>
      </c>
      <c r="M322" s="14" t="str">
        <f t="shared" si="177"/>
        <v>0</v>
      </c>
      <c r="N322" s="14" t="str">
        <f t="shared" si="177"/>
        <v>1</v>
      </c>
      <c r="O322" s="14" t="str">
        <f t="shared" si="177"/>
        <v>1</v>
      </c>
      <c r="P322" s="14" t="str">
        <f t="shared" si="177"/>
        <v>0</v>
      </c>
      <c r="Q322" s="14" t="str">
        <f t="shared" si="177"/>
        <v>0</v>
      </c>
      <c r="R322" s="14" t="str">
        <f t="shared" si="177"/>
        <v>1</v>
      </c>
      <c r="S322" s="14" t="str">
        <f t="shared" si="177"/>
        <v>0</v>
      </c>
      <c r="T322" s="14" t="str">
        <f t="shared" si="177"/>
        <v>1</v>
      </c>
      <c r="U322" s="14" t="str">
        <f t="shared" si="177"/>
        <v>0</v>
      </c>
      <c r="V322" s="14" t="str">
        <f t="shared" si="177"/>
        <v>1</v>
      </c>
      <c r="AQ322" s="18" t="str">
        <f t="shared" si="175"/>
        <v>0</v>
      </c>
      <c r="AR322" s="14" t="str">
        <f t="shared" si="152"/>
        <v>0</v>
      </c>
      <c r="AS322" s="14" t="str">
        <f t="shared" si="153"/>
        <v>0</v>
      </c>
      <c r="AT322" s="14" t="str">
        <f t="shared" si="154"/>
        <v>1</v>
      </c>
      <c r="AU322" s="14" t="str">
        <f t="shared" si="155"/>
        <v>1</v>
      </c>
      <c r="AV322" s="14" t="str">
        <f t="shared" si="156"/>
        <v/>
      </c>
      <c r="AW322" s="14" t="str">
        <f t="shared" si="157"/>
        <v/>
      </c>
      <c r="AX322" s="14" t="str">
        <f t="shared" si="158"/>
        <v/>
      </c>
      <c r="AY322" s="14" t="str">
        <f t="shared" si="159"/>
        <v/>
      </c>
      <c r="AZ322" s="14" t="str">
        <f t="shared" si="160"/>
        <v/>
      </c>
      <c r="BA322" s="14" t="str">
        <f t="shared" si="161"/>
        <v/>
      </c>
      <c r="BB322" s="14" t="str">
        <f t="shared" si="162"/>
        <v/>
      </c>
      <c r="BF322" s="18" t="str">
        <f t="shared" si="163"/>
        <v>0</v>
      </c>
      <c r="BG322" s="14" t="str">
        <f t="shared" si="164"/>
        <v/>
      </c>
      <c r="BH322" s="14" t="str">
        <f t="shared" si="165"/>
        <v/>
      </c>
      <c r="BI322" s="14" t="str">
        <f t="shared" si="166"/>
        <v/>
      </c>
      <c r="BJ322" s="14" t="str">
        <f t="shared" si="167"/>
        <v/>
      </c>
      <c r="BK322" s="14" t="str">
        <f t="shared" si="168"/>
        <v/>
      </c>
      <c r="BL322" s="14" t="str">
        <f t="shared" si="169"/>
        <v/>
      </c>
      <c r="BM322" s="14" t="str">
        <f t="shared" si="170"/>
        <v/>
      </c>
      <c r="BN322" s="14" t="str">
        <f t="shared" si="171"/>
        <v/>
      </c>
      <c r="BO322" s="14" t="str">
        <f t="shared" si="172"/>
        <v/>
      </c>
      <c r="BP322" s="14" t="str">
        <f t="shared" si="173"/>
        <v/>
      </c>
      <c r="BQ322" s="14" t="str">
        <f t="shared" si="174"/>
        <v/>
      </c>
    </row>
    <row r="323" spans="10:69">
      <c r="J323" s="13" t="s">
        <v>370</v>
      </c>
      <c r="K323" s="14" t="str">
        <f t="shared" si="178"/>
        <v>0</v>
      </c>
      <c r="L323" s="14" t="str">
        <f t="shared" si="177"/>
        <v>0</v>
      </c>
      <c r="M323" s="14" t="str">
        <f t="shared" si="177"/>
        <v>0</v>
      </c>
      <c r="N323" s="14" t="str">
        <f t="shared" si="177"/>
        <v>0</v>
      </c>
      <c r="O323" s="14" t="str">
        <f t="shared" si="177"/>
        <v>0</v>
      </c>
      <c r="P323" s="14" t="str">
        <f t="shared" si="177"/>
        <v>0</v>
      </c>
      <c r="Q323" s="14" t="str">
        <f t="shared" si="177"/>
        <v>0</v>
      </c>
      <c r="R323" s="14" t="str">
        <f t="shared" si="177"/>
        <v>0</v>
      </c>
      <c r="S323" s="14" t="str">
        <f t="shared" si="177"/>
        <v>0</v>
      </c>
      <c r="T323" s="14" t="str">
        <f t="shared" si="177"/>
        <v>1</v>
      </c>
      <c r="U323" s="14" t="str">
        <f t="shared" si="177"/>
        <v>1</v>
      </c>
      <c r="V323" s="14" t="str">
        <f t="shared" si="177"/>
        <v>0</v>
      </c>
      <c r="AQ323" s="18" t="str">
        <f t="shared" si="175"/>
        <v>0</v>
      </c>
      <c r="AR323" s="14" t="str">
        <f t="shared" si="152"/>
        <v>0</v>
      </c>
      <c r="AS323" s="14" t="str">
        <f t="shared" si="153"/>
        <v>0</v>
      </c>
      <c r="AT323" s="14" t="str">
        <f t="shared" si="154"/>
        <v>0</v>
      </c>
      <c r="AU323" s="14" t="str">
        <f t="shared" si="155"/>
        <v/>
      </c>
      <c r="AV323" s="14" t="str">
        <f t="shared" si="156"/>
        <v/>
      </c>
      <c r="AW323" s="14" t="str">
        <f t="shared" si="157"/>
        <v/>
      </c>
      <c r="AX323" s="14" t="str">
        <f t="shared" si="158"/>
        <v/>
      </c>
      <c r="AY323" s="14" t="str">
        <f t="shared" si="159"/>
        <v/>
      </c>
      <c r="AZ323" s="14" t="str">
        <f t="shared" si="160"/>
        <v/>
      </c>
      <c r="BA323" s="14" t="str">
        <f t="shared" si="161"/>
        <v/>
      </c>
      <c r="BB323" s="14" t="str">
        <f t="shared" si="162"/>
        <v/>
      </c>
      <c r="BF323" s="18" t="str">
        <f t="shared" si="163"/>
        <v>0</v>
      </c>
      <c r="BG323" s="14" t="str">
        <f t="shared" si="164"/>
        <v/>
      </c>
      <c r="BH323" s="14" t="str">
        <f t="shared" si="165"/>
        <v/>
      </c>
      <c r="BI323" s="14" t="str">
        <f t="shared" si="166"/>
        <v/>
      </c>
      <c r="BJ323" s="14" t="str">
        <f t="shared" si="167"/>
        <v/>
      </c>
      <c r="BK323" s="14" t="str">
        <f t="shared" si="168"/>
        <v/>
      </c>
      <c r="BL323" s="14" t="str">
        <f t="shared" si="169"/>
        <v/>
      </c>
      <c r="BM323" s="14" t="str">
        <f t="shared" si="170"/>
        <v/>
      </c>
      <c r="BN323" s="14" t="str">
        <f t="shared" si="171"/>
        <v/>
      </c>
      <c r="BO323" s="14" t="str">
        <f t="shared" si="172"/>
        <v/>
      </c>
      <c r="BP323" s="14" t="str">
        <f t="shared" si="173"/>
        <v/>
      </c>
      <c r="BQ323" s="14" t="str">
        <f t="shared" si="174"/>
        <v/>
      </c>
    </row>
    <row r="324" spans="10:69">
      <c r="J324" s="13" t="s">
        <v>371</v>
      </c>
      <c r="K324" s="14" t="str">
        <f t="shared" si="178"/>
        <v>0</v>
      </c>
      <c r="L324" s="14" t="str">
        <f t="shared" si="177"/>
        <v>1</v>
      </c>
      <c r="M324" s="14" t="str">
        <f t="shared" si="177"/>
        <v>0</v>
      </c>
      <c r="N324" s="14" t="str">
        <f t="shared" si="177"/>
        <v>1</v>
      </c>
      <c r="O324" s="14" t="str">
        <f t="shared" si="177"/>
        <v>1</v>
      </c>
      <c r="P324" s="14" t="str">
        <f t="shared" si="177"/>
        <v>0</v>
      </c>
      <c r="Q324" s="14" t="str">
        <f t="shared" si="177"/>
        <v>0</v>
      </c>
      <c r="R324" s="14" t="str">
        <f t="shared" si="177"/>
        <v>0</v>
      </c>
      <c r="S324" s="14" t="str">
        <f t="shared" si="177"/>
        <v>0</v>
      </c>
      <c r="T324" s="14" t="str">
        <f t="shared" si="177"/>
        <v>0</v>
      </c>
      <c r="U324" s="14" t="str">
        <f t="shared" si="177"/>
        <v>1</v>
      </c>
      <c r="V324" s="14" t="str">
        <f t="shared" si="177"/>
        <v>1</v>
      </c>
      <c r="AQ324" s="18" t="str">
        <f t="shared" si="175"/>
        <v>0</v>
      </c>
      <c r="AR324" s="14" t="str">
        <f t="shared" si="152"/>
        <v>1</v>
      </c>
      <c r="AS324" s="14" t="str">
        <f t="shared" si="153"/>
        <v/>
      </c>
      <c r="AT324" s="14" t="str">
        <f t="shared" si="154"/>
        <v/>
      </c>
      <c r="AU324" s="14" t="str">
        <f t="shared" si="155"/>
        <v/>
      </c>
      <c r="AV324" s="14" t="str">
        <f t="shared" si="156"/>
        <v/>
      </c>
      <c r="AW324" s="14" t="str">
        <f t="shared" si="157"/>
        <v/>
      </c>
      <c r="AX324" s="14" t="str">
        <f t="shared" si="158"/>
        <v/>
      </c>
      <c r="AY324" s="14" t="str">
        <f t="shared" si="159"/>
        <v/>
      </c>
      <c r="AZ324" s="14" t="str">
        <f t="shared" si="160"/>
        <v/>
      </c>
      <c r="BA324" s="14" t="str">
        <f t="shared" si="161"/>
        <v/>
      </c>
      <c r="BB324" s="14" t="str">
        <f t="shared" si="162"/>
        <v/>
      </c>
      <c r="BF324" s="18" t="str">
        <f t="shared" si="163"/>
        <v>0</v>
      </c>
      <c r="BG324" s="14" t="str">
        <f t="shared" si="164"/>
        <v/>
      </c>
      <c r="BH324" s="14" t="str">
        <f t="shared" si="165"/>
        <v/>
      </c>
      <c r="BI324" s="14" t="str">
        <f t="shared" si="166"/>
        <v/>
      </c>
      <c r="BJ324" s="14" t="str">
        <f t="shared" si="167"/>
        <v/>
      </c>
      <c r="BK324" s="14" t="str">
        <f t="shared" si="168"/>
        <v/>
      </c>
      <c r="BL324" s="14" t="str">
        <f t="shared" si="169"/>
        <v/>
      </c>
      <c r="BM324" s="14" t="str">
        <f t="shared" si="170"/>
        <v/>
      </c>
      <c r="BN324" s="14" t="str">
        <f t="shared" si="171"/>
        <v/>
      </c>
      <c r="BO324" s="14" t="str">
        <f t="shared" si="172"/>
        <v/>
      </c>
      <c r="BP324" s="14" t="str">
        <f t="shared" si="173"/>
        <v/>
      </c>
      <c r="BQ324" s="14" t="str">
        <f t="shared" si="174"/>
        <v/>
      </c>
    </row>
    <row r="325" spans="10:69">
      <c r="J325" s="13" t="s">
        <v>372</v>
      </c>
      <c r="K325" s="14" t="str">
        <f t="shared" si="178"/>
        <v>1</v>
      </c>
      <c r="L325" s="14" t="str">
        <f t="shared" si="177"/>
        <v>1</v>
      </c>
      <c r="M325" s="14" t="str">
        <f t="shared" si="177"/>
        <v>0</v>
      </c>
      <c r="N325" s="14" t="str">
        <f t="shared" si="177"/>
        <v>0</v>
      </c>
      <c r="O325" s="14" t="str">
        <f t="shared" si="177"/>
        <v>0</v>
      </c>
      <c r="P325" s="14" t="str">
        <f t="shared" si="177"/>
        <v>1</v>
      </c>
      <c r="Q325" s="14" t="str">
        <f t="shared" si="177"/>
        <v>0</v>
      </c>
      <c r="R325" s="14" t="str">
        <f t="shared" si="177"/>
        <v>1</v>
      </c>
      <c r="S325" s="14" t="str">
        <f t="shared" si="177"/>
        <v>1</v>
      </c>
      <c r="T325" s="14" t="str">
        <f t="shared" si="177"/>
        <v>1</v>
      </c>
      <c r="U325" s="14" t="str">
        <f t="shared" si="177"/>
        <v>1</v>
      </c>
      <c r="V325" s="14" t="str">
        <f t="shared" si="177"/>
        <v>1</v>
      </c>
      <c r="AQ325" s="18" t="str">
        <f t="shared" si="175"/>
        <v>1</v>
      </c>
      <c r="AR325" s="14" t="str">
        <f t="shared" si="152"/>
        <v/>
      </c>
      <c r="AS325" s="14" t="str">
        <f t="shared" si="153"/>
        <v/>
      </c>
      <c r="AT325" s="14" t="str">
        <f t="shared" si="154"/>
        <v/>
      </c>
      <c r="AU325" s="14" t="str">
        <f t="shared" si="155"/>
        <v/>
      </c>
      <c r="AV325" s="14" t="str">
        <f t="shared" si="156"/>
        <v/>
      </c>
      <c r="AW325" s="14" t="str">
        <f t="shared" si="157"/>
        <v/>
      </c>
      <c r="AX325" s="14" t="str">
        <f t="shared" si="158"/>
        <v/>
      </c>
      <c r="AY325" s="14" t="str">
        <f t="shared" si="159"/>
        <v/>
      </c>
      <c r="AZ325" s="14" t="str">
        <f t="shared" si="160"/>
        <v/>
      </c>
      <c r="BA325" s="14" t="str">
        <f t="shared" si="161"/>
        <v/>
      </c>
      <c r="BB325" s="14" t="str">
        <f t="shared" si="162"/>
        <v/>
      </c>
      <c r="BF325" s="18" t="str">
        <f t="shared" si="163"/>
        <v>1</v>
      </c>
      <c r="BG325" s="14" t="str">
        <f t="shared" si="164"/>
        <v>1</v>
      </c>
      <c r="BH325" s="14" t="str">
        <f t="shared" si="165"/>
        <v>0</v>
      </c>
      <c r="BI325" s="14" t="str">
        <f t="shared" si="166"/>
        <v>0</v>
      </c>
      <c r="BJ325" s="14" t="str">
        <f t="shared" si="167"/>
        <v>0</v>
      </c>
      <c r="BK325" s="14" t="str">
        <f t="shared" si="168"/>
        <v/>
      </c>
      <c r="BL325" s="14" t="str">
        <f t="shared" si="169"/>
        <v/>
      </c>
      <c r="BM325" s="14" t="str">
        <f t="shared" si="170"/>
        <v/>
      </c>
      <c r="BN325" s="14" t="str">
        <f t="shared" si="171"/>
        <v/>
      </c>
      <c r="BO325" s="14" t="str">
        <f t="shared" si="172"/>
        <v/>
      </c>
      <c r="BP325" s="14" t="str">
        <f t="shared" si="173"/>
        <v/>
      </c>
      <c r="BQ325" s="14" t="str">
        <f t="shared" si="174"/>
        <v/>
      </c>
    </row>
    <row r="326" spans="10:69">
      <c r="J326" s="13" t="s">
        <v>373</v>
      </c>
      <c r="K326" s="14" t="str">
        <f t="shared" si="178"/>
        <v>0</v>
      </c>
      <c r="L326" s="14" t="str">
        <f t="shared" si="177"/>
        <v>1</v>
      </c>
      <c r="M326" s="14" t="str">
        <f t="shared" si="177"/>
        <v>0</v>
      </c>
      <c r="N326" s="14" t="str">
        <f t="shared" si="177"/>
        <v>0</v>
      </c>
      <c r="O326" s="14" t="str">
        <f t="shared" si="177"/>
        <v>1</v>
      </c>
      <c r="P326" s="14" t="str">
        <f t="shared" si="177"/>
        <v>0</v>
      </c>
      <c r="Q326" s="14" t="str">
        <f t="shared" si="177"/>
        <v>0</v>
      </c>
      <c r="R326" s="14" t="str">
        <f t="shared" si="177"/>
        <v>0</v>
      </c>
      <c r="S326" s="14" t="str">
        <f t="shared" si="177"/>
        <v>1</v>
      </c>
      <c r="T326" s="14" t="str">
        <f t="shared" si="177"/>
        <v>1</v>
      </c>
      <c r="U326" s="14" t="str">
        <f t="shared" si="177"/>
        <v>1</v>
      </c>
      <c r="V326" s="14" t="str">
        <f t="shared" si="177"/>
        <v>0</v>
      </c>
      <c r="AQ326" s="18" t="str">
        <f t="shared" si="175"/>
        <v>0</v>
      </c>
      <c r="AR326" s="14" t="str">
        <f t="shared" si="152"/>
        <v>1</v>
      </c>
      <c r="AS326" s="14" t="str">
        <f t="shared" si="153"/>
        <v/>
      </c>
      <c r="AT326" s="14" t="str">
        <f t="shared" si="154"/>
        <v/>
      </c>
      <c r="AU326" s="14" t="str">
        <f t="shared" si="155"/>
        <v/>
      </c>
      <c r="AV326" s="14" t="str">
        <f t="shared" si="156"/>
        <v/>
      </c>
      <c r="AW326" s="14" t="str">
        <f t="shared" si="157"/>
        <v/>
      </c>
      <c r="AX326" s="14" t="str">
        <f t="shared" si="158"/>
        <v/>
      </c>
      <c r="AY326" s="14" t="str">
        <f t="shared" si="159"/>
        <v/>
      </c>
      <c r="AZ326" s="14" t="str">
        <f t="shared" si="160"/>
        <v/>
      </c>
      <c r="BA326" s="14" t="str">
        <f t="shared" si="161"/>
        <v/>
      </c>
      <c r="BB326" s="14" t="str">
        <f t="shared" si="162"/>
        <v/>
      </c>
      <c r="BF326" s="18" t="str">
        <f t="shared" si="163"/>
        <v>0</v>
      </c>
      <c r="BG326" s="14" t="str">
        <f t="shared" si="164"/>
        <v/>
      </c>
      <c r="BH326" s="14" t="str">
        <f t="shared" si="165"/>
        <v/>
      </c>
      <c r="BI326" s="14" t="str">
        <f t="shared" si="166"/>
        <v/>
      </c>
      <c r="BJ326" s="14" t="str">
        <f t="shared" si="167"/>
        <v/>
      </c>
      <c r="BK326" s="14" t="str">
        <f t="shared" si="168"/>
        <v/>
      </c>
      <c r="BL326" s="14" t="str">
        <f t="shared" si="169"/>
        <v/>
      </c>
      <c r="BM326" s="14" t="str">
        <f t="shared" si="170"/>
        <v/>
      </c>
      <c r="BN326" s="14" t="str">
        <f t="shared" si="171"/>
        <v/>
      </c>
      <c r="BO326" s="14" t="str">
        <f t="shared" si="172"/>
        <v/>
      </c>
      <c r="BP326" s="14" t="str">
        <f t="shared" si="173"/>
        <v/>
      </c>
      <c r="BQ326" s="14" t="str">
        <f t="shared" si="174"/>
        <v/>
      </c>
    </row>
    <row r="327" spans="10:69">
      <c r="J327" s="13" t="s">
        <v>374</v>
      </c>
      <c r="K327" s="14" t="str">
        <f t="shared" si="178"/>
        <v>1</v>
      </c>
      <c r="L327" s="14" t="str">
        <f t="shared" si="177"/>
        <v>0</v>
      </c>
      <c r="M327" s="14" t="str">
        <f t="shared" si="177"/>
        <v>0</v>
      </c>
      <c r="N327" s="14" t="str">
        <f t="shared" si="177"/>
        <v>1</v>
      </c>
      <c r="O327" s="14" t="str">
        <f t="shared" si="177"/>
        <v>0</v>
      </c>
      <c r="P327" s="14" t="str">
        <f t="shared" si="177"/>
        <v>1</v>
      </c>
      <c r="Q327" s="14" t="str">
        <f t="shared" si="177"/>
        <v>1</v>
      </c>
      <c r="R327" s="14" t="str">
        <f t="shared" si="177"/>
        <v>1</v>
      </c>
      <c r="S327" s="14" t="str">
        <f t="shared" si="177"/>
        <v>1</v>
      </c>
      <c r="T327" s="14" t="str">
        <f t="shared" si="177"/>
        <v>1</v>
      </c>
      <c r="U327" s="14" t="str">
        <f t="shared" si="177"/>
        <v>0</v>
      </c>
      <c r="V327" s="14" t="str">
        <f t="shared" si="177"/>
        <v>0</v>
      </c>
      <c r="AQ327" s="18" t="str">
        <f t="shared" si="175"/>
        <v>1</v>
      </c>
      <c r="AR327" s="14" t="str">
        <f t="shared" si="152"/>
        <v/>
      </c>
      <c r="AS327" s="14" t="str">
        <f t="shared" si="153"/>
        <v/>
      </c>
      <c r="AT327" s="14" t="str">
        <f t="shared" si="154"/>
        <v/>
      </c>
      <c r="AU327" s="14" t="str">
        <f t="shared" si="155"/>
        <v/>
      </c>
      <c r="AV327" s="14" t="str">
        <f t="shared" si="156"/>
        <v/>
      </c>
      <c r="AW327" s="14" t="str">
        <f t="shared" si="157"/>
        <v/>
      </c>
      <c r="AX327" s="14" t="str">
        <f t="shared" si="158"/>
        <v/>
      </c>
      <c r="AY327" s="14" t="str">
        <f t="shared" si="159"/>
        <v/>
      </c>
      <c r="AZ327" s="14" t="str">
        <f t="shared" si="160"/>
        <v/>
      </c>
      <c r="BA327" s="14" t="str">
        <f t="shared" si="161"/>
        <v/>
      </c>
      <c r="BB327" s="14" t="str">
        <f t="shared" si="162"/>
        <v/>
      </c>
      <c r="BF327" s="18" t="str">
        <f t="shared" si="163"/>
        <v>1</v>
      </c>
      <c r="BG327" s="14" t="str">
        <f t="shared" si="164"/>
        <v>0</v>
      </c>
      <c r="BH327" s="14" t="str">
        <f t="shared" si="165"/>
        <v/>
      </c>
      <c r="BI327" s="14" t="str">
        <f t="shared" si="166"/>
        <v/>
      </c>
      <c r="BJ327" s="14" t="str">
        <f t="shared" si="167"/>
        <v/>
      </c>
      <c r="BK327" s="14" t="str">
        <f t="shared" si="168"/>
        <v/>
      </c>
      <c r="BL327" s="14" t="str">
        <f t="shared" si="169"/>
        <v/>
      </c>
      <c r="BM327" s="14" t="str">
        <f t="shared" si="170"/>
        <v/>
      </c>
      <c r="BN327" s="14" t="str">
        <f t="shared" si="171"/>
        <v/>
      </c>
      <c r="BO327" s="14" t="str">
        <f t="shared" si="172"/>
        <v/>
      </c>
      <c r="BP327" s="14" t="str">
        <f t="shared" si="173"/>
        <v/>
      </c>
      <c r="BQ327" s="14" t="str">
        <f t="shared" si="174"/>
        <v/>
      </c>
    </row>
    <row r="328" spans="10:69">
      <c r="J328" s="13" t="s">
        <v>375</v>
      </c>
      <c r="K328" s="14" t="str">
        <f t="shared" si="178"/>
        <v>1</v>
      </c>
      <c r="L328" s="14" t="str">
        <f t="shared" si="177"/>
        <v>1</v>
      </c>
      <c r="M328" s="14" t="str">
        <f t="shared" si="177"/>
        <v>0</v>
      </c>
      <c r="N328" s="14" t="str">
        <f t="shared" si="177"/>
        <v>1</v>
      </c>
      <c r="O328" s="14" t="str">
        <f t="shared" si="177"/>
        <v>0</v>
      </c>
      <c r="P328" s="14" t="str">
        <f t="shared" si="177"/>
        <v>0</v>
      </c>
      <c r="Q328" s="14" t="str">
        <f t="shared" si="177"/>
        <v>1</v>
      </c>
      <c r="R328" s="14" t="str">
        <f t="shared" si="177"/>
        <v>0</v>
      </c>
      <c r="S328" s="14" t="str">
        <f t="shared" si="177"/>
        <v>1</v>
      </c>
      <c r="T328" s="14" t="str">
        <f t="shared" si="177"/>
        <v>0</v>
      </c>
      <c r="U328" s="14" t="str">
        <f t="shared" si="177"/>
        <v>0</v>
      </c>
      <c r="V328" s="14" t="str">
        <f t="shared" si="177"/>
        <v>0</v>
      </c>
      <c r="AQ328" s="18" t="str">
        <f t="shared" si="175"/>
        <v>1</v>
      </c>
      <c r="AR328" s="14" t="str">
        <f t="shared" si="152"/>
        <v/>
      </c>
      <c r="AS328" s="14" t="str">
        <f t="shared" si="153"/>
        <v/>
      </c>
      <c r="AT328" s="14" t="str">
        <f t="shared" si="154"/>
        <v/>
      </c>
      <c r="AU328" s="14" t="str">
        <f t="shared" si="155"/>
        <v/>
      </c>
      <c r="AV328" s="14" t="str">
        <f t="shared" si="156"/>
        <v/>
      </c>
      <c r="AW328" s="14" t="str">
        <f t="shared" si="157"/>
        <v/>
      </c>
      <c r="AX328" s="14" t="str">
        <f t="shared" si="158"/>
        <v/>
      </c>
      <c r="AY328" s="14" t="str">
        <f t="shared" si="159"/>
        <v/>
      </c>
      <c r="AZ328" s="14" t="str">
        <f t="shared" si="160"/>
        <v/>
      </c>
      <c r="BA328" s="14" t="str">
        <f t="shared" si="161"/>
        <v/>
      </c>
      <c r="BB328" s="14" t="str">
        <f t="shared" si="162"/>
        <v/>
      </c>
      <c r="BF328" s="18" t="str">
        <f t="shared" si="163"/>
        <v>1</v>
      </c>
      <c r="BG328" s="14" t="str">
        <f t="shared" si="164"/>
        <v>1</v>
      </c>
      <c r="BH328" s="14" t="str">
        <f t="shared" si="165"/>
        <v>0</v>
      </c>
      <c r="BI328" s="14" t="str">
        <f t="shared" si="166"/>
        <v>1</v>
      </c>
      <c r="BJ328" s="14" t="str">
        <f t="shared" si="167"/>
        <v/>
      </c>
      <c r="BK328" s="14" t="str">
        <f t="shared" si="168"/>
        <v/>
      </c>
      <c r="BL328" s="14" t="str">
        <f t="shared" si="169"/>
        <v/>
      </c>
      <c r="BM328" s="14" t="str">
        <f t="shared" si="170"/>
        <v/>
      </c>
      <c r="BN328" s="14" t="str">
        <f t="shared" si="171"/>
        <v/>
      </c>
      <c r="BO328" s="14" t="str">
        <f t="shared" si="172"/>
        <v/>
      </c>
      <c r="BP328" s="14" t="str">
        <f t="shared" si="173"/>
        <v/>
      </c>
      <c r="BQ328" s="14" t="str">
        <f t="shared" si="174"/>
        <v/>
      </c>
    </row>
    <row r="329" spans="10:69">
      <c r="J329" s="13" t="s">
        <v>376</v>
      </c>
      <c r="K329" s="14" t="str">
        <f t="shared" si="178"/>
        <v>0</v>
      </c>
      <c r="L329" s="14" t="str">
        <f t="shared" si="177"/>
        <v>1</v>
      </c>
      <c r="M329" s="14" t="str">
        <f t="shared" si="177"/>
        <v>0</v>
      </c>
      <c r="N329" s="14" t="str">
        <f t="shared" si="177"/>
        <v>1</v>
      </c>
      <c r="O329" s="14" t="str">
        <f t="shared" si="177"/>
        <v>0</v>
      </c>
      <c r="P329" s="14" t="str">
        <f t="shared" si="177"/>
        <v>1</v>
      </c>
      <c r="Q329" s="14" t="str">
        <f t="shared" si="177"/>
        <v>0</v>
      </c>
      <c r="R329" s="14" t="str">
        <f t="shared" si="177"/>
        <v>0</v>
      </c>
      <c r="S329" s="14" t="str">
        <f t="shared" si="177"/>
        <v>0</v>
      </c>
      <c r="T329" s="14" t="str">
        <f t="shared" si="177"/>
        <v>1</v>
      </c>
      <c r="U329" s="14" t="str">
        <f t="shared" si="177"/>
        <v>1</v>
      </c>
      <c r="V329" s="14" t="str">
        <f t="shared" si="177"/>
        <v>1</v>
      </c>
      <c r="AQ329" s="18" t="str">
        <f t="shared" si="175"/>
        <v>0</v>
      </c>
      <c r="AR329" s="14" t="str">
        <f t="shared" si="152"/>
        <v>1</v>
      </c>
      <c r="AS329" s="14" t="str">
        <f t="shared" si="153"/>
        <v/>
      </c>
      <c r="AT329" s="14" t="str">
        <f t="shared" si="154"/>
        <v/>
      </c>
      <c r="AU329" s="14" t="str">
        <f t="shared" si="155"/>
        <v/>
      </c>
      <c r="AV329" s="14" t="str">
        <f t="shared" si="156"/>
        <v/>
      </c>
      <c r="AW329" s="14" t="str">
        <f t="shared" si="157"/>
        <v/>
      </c>
      <c r="AX329" s="14" t="str">
        <f t="shared" si="158"/>
        <v/>
      </c>
      <c r="AY329" s="14" t="str">
        <f t="shared" si="159"/>
        <v/>
      </c>
      <c r="AZ329" s="14" t="str">
        <f t="shared" si="160"/>
        <v/>
      </c>
      <c r="BA329" s="14" t="str">
        <f t="shared" si="161"/>
        <v/>
      </c>
      <c r="BB329" s="14" t="str">
        <f t="shared" si="162"/>
        <v/>
      </c>
      <c r="BF329" s="18" t="str">
        <f t="shared" si="163"/>
        <v>0</v>
      </c>
      <c r="BG329" s="14" t="str">
        <f t="shared" si="164"/>
        <v/>
      </c>
      <c r="BH329" s="14" t="str">
        <f t="shared" si="165"/>
        <v/>
      </c>
      <c r="BI329" s="14" t="str">
        <f t="shared" si="166"/>
        <v/>
      </c>
      <c r="BJ329" s="14" t="str">
        <f t="shared" si="167"/>
        <v/>
      </c>
      <c r="BK329" s="14" t="str">
        <f t="shared" si="168"/>
        <v/>
      </c>
      <c r="BL329" s="14" t="str">
        <f t="shared" si="169"/>
        <v/>
      </c>
      <c r="BM329" s="14" t="str">
        <f t="shared" si="170"/>
        <v/>
      </c>
      <c r="BN329" s="14" t="str">
        <f t="shared" si="171"/>
        <v/>
      </c>
      <c r="BO329" s="14" t="str">
        <f t="shared" si="172"/>
        <v/>
      </c>
      <c r="BP329" s="14" t="str">
        <f t="shared" si="173"/>
        <v/>
      </c>
      <c r="BQ329" s="14" t="str">
        <f t="shared" si="174"/>
        <v/>
      </c>
    </row>
    <row r="330" spans="10:69">
      <c r="J330" s="13" t="s">
        <v>377</v>
      </c>
      <c r="K330" s="14" t="str">
        <f t="shared" si="178"/>
        <v>1</v>
      </c>
      <c r="L330" s="14" t="str">
        <f t="shared" si="177"/>
        <v>0</v>
      </c>
      <c r="M330" s="14" t="str">
        <f t="shared" si="177"/>
        <v>0</v>
      </c>
      <c r="N330" s="14" t="str">
        <f t="shared" si="177"/>
        <v>1</v>
      </c>
      <c r="O330" s="14" t="str">
        <f t="shared" si="177"/>
        <v>0</v>
      </c>
      <c r="P330" s="14" t="str">
        <f t="shared" si="177"/>
        <v>1</v>
      </c>
      <c r="Q330" s="14" t="str">
        <f t="shared" si="177"/>
        <v>0</v>
      </c>
      <c r="R330" s="14" t="str">
        <f t="shared" si="177"/>
        <v>1</v>
      </c>
      <c r="S330" s="14" t="str">
        <f t="shared" si="177"/>
        <v>1</v>
      </c>
      <c r="T330" s="14" t="str">
        <f t="shared" si="177"/>
        <v>1</v>
      </c>
      <c r="U330" s="14" t="str">
        <f t="shared" si="177"/>
        <v>0</v>
      </c>
      <c r="V330" s="14" t="str">
        <f t="shared" si="177"/>
        <v>0</v>
      </c>
      <c r="AQ330" s="18" t="str">
        <f t="shared" si="175"/>
        <v>1</v>
      </c>
      <c r="AR330" s="14" t="str">
        <f t="shared" si="152"/>
        <v/>
      </c>
      <c r="AS330" s="14" t="str">
        <f t="shared" si="153"/>
        <v/>
      </c>
      <c r="AT330" s="14" t="str">
        <f t="shared" si="154"/>
        <v/>
      </c>
      <c r="AU330" s="14" t="str">
        <f t="shared" si="155"/>
        <v/>
      </c>
      <c r="AV330" s="14" t="str">
        <f t="shared" si="156"/>
        <v/>
      </c>
      <c r="AW330" s="14" t="str">
        <f t="shared" si="157"/>
        <v/>
      </c>
      <c r="AX330" s="14" t="str">
        <f t="shared" si="158"/>
        <v/>
      </c>
      <c r="AY330" s="14" t="str">
        <f t="shared" si="159"/>
        <v/>
      </c>
      <c r="AZ330" s="14" t="str">
        <f t="shared" si="160"/>
        <v/>
      </c>
      <c r="BA330" s="14" t="str">
        <f t="shared" si="161"/>
        <v/>
      </c>
      <c r="BB330" s="14" t="str">
        <f t="shared" si="162"/>
        <v/>
      </c>
      <c r="BF330" s="18" t="str">
        <f t="shared" si="163"/>
        <v>1</v>
      </c>
      <c r="BG330" s="14" t="str">
        <f t="shared" si="164"/>
        <v>0</v>
      </c>
      <c r="BH330" s="14" t="str">
        <f t="shared" si="165"/>
        <v/>
      </c>
      <c r="BI330" s="14" t="str">
        <f t="shared" si="166"/>
        <v/>
      </c>
      <c r="BJ330" s="14" t="str">
        <f t="shared" si="167"/>
        <v/>
      </c>
      <c r="BK330" s="14" t="str">
        <f t="shared" si="168"/>
        <v/>
      </c>
      <c r="BL330" s="14" t="str">
        <f t="shared" si="169"/>
        <v/>
      </c>
      <c r="BM330" s="14" t="str">
        <f t="shared" si="170"/>
        <v/>
      </c>
      <c r="BN330" s="14" t="str">
        <f t="shared" si="171"/>
        <v/>
      </c>
      <c r="BO330" s="14" t="str">
        <f t="shared" si="172"/>
        <v/>
      </c>
      <c r="BP330" s="14" t="str">
        <f t="shared" si="173"/>
        <v/>
      </c>
      <c r="BQ330" s="14" t="str">
        <f t="shared" si="174"/>
        <v/>
      </c>
    </row>
    <row r="331" spans="10:69">
      <c r="J331" s="13" t="s">
        <v>378</v>
      </c>
      <c r="K331" s="14" t="str">
        <f t="shared" si="178"/>
        <v>1</v>
      </c>
      <c r="L331" s="14" t="str">
        <f t="shared" si="177"/>
        <v>1</v>
      </c>
      <c r="M331" s="14" t="str">
        <f t="shared" si="177"/>
        <v>0</v>
      </c>
      <c r="N331" s="14" t="str">
        <f t="shared" si="177"/>
        <v>0</v>
      </c>
      <c r="O331" s="14" t="str">
        <f t="shared" si="177"/>
        <v>1</v>
      </c>
      <c r="P331" s="14" t="str">
        <f t="shared" si="177"/>
        <v>1</v>
      </c>
      <c r="Q331" s="14" t="str">
        <f t="shared" si="177"/>
        <v>1</v>
      </c>
      <c r="R331" s="14" t="str">
        <f t="shared" si="177"/>
        <v>1</v>
      </c>
      <c r="S331" s="14" t="str">
        <f t="shared" si="177"/>
        <v>1</v>
      </c>
      <c r="T331" s="14" t="str">
        <f t="shared" si="177"/>
        <v>0</v>
      </c>
      <c r="U331" s="14" t="str">
        <f t="shared" si="177"/>
        <v>1</v>
      </c>
      <c r="V331" s="14" t="str">
        <f t="shared" si="177"/>
        <v>1</v>
      </c>
      <c r="AQ331" s="18" t="str">
        <f t="shared" si="175"/>
        <v>1</v>
      </c>
      <c r="AR331" s="14" t="str">
        <f t="shared" ref="AR331:AR394" si="179">IF(AQ331=AQ$7,L331,"")</f>
        <v/>
      </c>
      <c r="AS331" s="14" t="str">
        <f t="shared" ref="AS331:AS394" si="180">IF(AR331=AR$7,M331,"")</f>
        <v/>
      </c>
      <c r="AT331" s="14" t="str">
        <f t="shared" ref="AT331:AT394" si="181">IF(AS331=AS$7,N331,"")</f>
        <v/>
      </c>
      <c r="AU331" s="14" t="str">
        <f t="shared" ref="AU331:AU394" si="182">IF(AT331=AT$7,O331,"")</f>
        <v/>
      </c>
      <c r="AV331" s="14" t="str">
        <f t="shared" ref="AV331:AV394" si="183">IF(AU331=AU$7,P331,"")</f>
        <v/>
      </c>
      <c r="AW331" s="14" t="str">
        <f t="shared" ref="AW331:AW394" si="184">IF(AV331=AV$7,Q331,"")</f>
        <v/>
      </c>
      <c r="AX331" s="14" t="str">
        <f t="shared" ref="AX331:AX394" si="185">IF(AW331=AW$7,R331,"")</f>
        <v/>
      </c>
      <c r="AY331" s="14" t="str">
        <f t="shared" ref="AY331:AY394" si="186">IF(AX331=AX$7,S331,"")</f>
        <v/>
      </c>
      <c r="AZ331" s="14" t="str">
        <f t="shared" ref="AZ331:AZ394" si="187">IF(AY331=AY$7,T331,"")</f>
        <v/>
      </c>
      <c r="BA331" s="14" t="str">
        <f t="shared" ref="BA331:BA394" si="188">IF(AZ331=AZ$7,U331,"")</f>
        <v/>
      </c>
      <c r="BB331" s="14" t="str">
        <f t="shared" ref="BB331:BB394" si="189">IF(BA331=BA$7,V331,"")</f>
        <v/>
      </c>
      <c r="BF331" s="18" t="str">
        <f t="shared" ref="BF331:BF394" si="190">K331</f>
        <v>1</v>
      </c>
      <c r="BG331" s="14" t="str">
        <f t="shared" ref="BG331:BG394" si="191">IF(BF331=BF$7,L331,"")</f>
        <v>1</v>
      </c>
      <c r="BH331" s="14" t="str">
        <f t="shared" ref="BH331:BH394" si="192">IF(BG331=BG$7,M331,"")</f>
        <v>0</v>
      </c>
      <c r="BI331" s="14" t="str">
        <f t="shared" ref="BI331:BI394" si="193">IF(BH331=BH$7,N331,"")</f>
        <v>0</v>
      </c>
      <c r="BJ331" s="14" t="str">
        <f t="shared" ref="BJ331:BJ394" si="194">IF(BI331=BI$7,O331,"")</f>
        <v>1</v>
      </c>
      <c r="BK331" s="14" t="str">
        <f t="shared" ref="BK331:BK394" si="195">IF(BJ331=BJ$7,P331,"")</f>
        <v>1</v>
      </c>
      <c r="BL331" s="14" t="str">
        <f t="shared" ref="BL331:BL394" si="196">IF(BK331=BK$7,Q331,"")</f>
        <v/>
      </c>
      <c r="BM331" s="14" t="str">
        <f t="shared" ref="BM331:BM394" si="197">IF(BL331=BL$7,R331,"")</f>
        <v/>
      </c>
      <c r="BN331" s="14" t="str">
        <f t="shared" ref="BN331:BN394" si="198">IF(BM331=BM$7,S331,"")</f>
        <v/>
      </c>
      <c r="BO331" s="14" t="str">
        <f t="shared" ref="BO331:BO394" si="199">IF(BN331=BN$7,T331,"")</f>
        <v/>
      </c>
      <c r="BP331" s="14" t="str">
        <f t="shared" ref="BP331:BP394" si="200">IF(BO331=BO$7,U331,"")</f>
        <v/>
      </c>
      <c r="BQ331" s="14" t="str">
        <f t="shared" ref="BQ331:BQ394" si="201">IF(BP331=BP$7,V331,"")</f>
        <v/>
      </c>
    </row>
    <row r="332" spans="10:69">
      <c r="J332" s="13" t="s">
        <v>379</v>
      </c>
      <c r="K332" s="14" t="str">
        <f t="shared" si="178"/>
        <v>0</v>
      </c>
      <c r="L332" s="14" t="str">
        <f t="shared" si="177"/>
        <v>1</v>
      </c>
      <c r="M332" s="14" t="str">
        <f t="shared" si="177"/>
        <v>1</v>
      </c>
      <c r="N332" s="14" t="str">
        <f t="shared" si="177"/>
        <v>0</v>
      </c>
      <c r="O332" s="14" t="str">
        <f t="shared" si="177"/>
        <v>1</v>
      </c>
      <c r="P332" s="14" t="str">
        <f t="shared" si="177"/>
        <v>0</v>
      </c>
      <c r="Q332" s="14" t="str">
        <f t="shared" si="177"/>
        <v>1</v>
      </c>
      <c r="R332" s="14" t="str">
        <f t="shared" si="177"/>
        <v>1</v>
      </c>
      <c r="S332" s="14" t="str">
        <f t="shared" si="177"/>
        <v>1</v>
      </c>
      <c r="T332" s="14" t="str">
        <f t="shared" si="177"/>
        <v>1</v>
      </c>
      <c r="U332" s="14" t="str">
        <f t="shared" si="177"/>
        <v>0</v>
      </c>
      <c r="V332" s="14" t="str">
        <f t="shared" si="177"/>
        <v>1</v>
      </c>
      <c r="AQ332" s="18" t="str">
        <f t="shared" si="175"/>
        <v>0</v>
      </c>
      <c r="AR332" s="14" t="str">
        <f t="shared" si="179"/>
        <v>1</v>
      </c>
      <c r="AS332" s="14" t="str">
        <f t="shared" si="180"/>
        <v/>
      </c>
      <c r="AT332" s="14" t="str">
        <f t="shared" si="181"/>
        <v/>
      </c>
      <c r="AU332" s="14" t="str">
        <f t="shared" si="182"/>
        <v/>
      </c>
      <c r="AV332" s="14" t="str">
        <f t="shared" si="183"/>
        <v/>
      </c>
      <c r="AW332" s="14" t="str">
        <f t="shared" si="184"/>
        <v/>
      </c>
      <c r="AX332" s="14" t="str">
        <f t="shared" si="185"/>
        <v/>
      </c>
      <c r="AY332" s="14" t="str">
        <f t="shared" si="186"/>
        <v/>
      </c>
      <c r="AZ332" s="14" t="str">
        <f t="shared" si="187"/>
        <v/>
      </c>
      <c r="BA332" s="14" t="str">
        <f t="shared" si="188"/>
        <v/>
      </c>
      <c r="BB332" s="14" t="str">
        <f t="shared" si="189"/>
        <v/>
      </c>
      <c r="BF332" s="18" t="str">
        <f t="shared" si="190"/>
        <v>0</v>
      </c>
      <c r="BG332" s="14" t="str">
        <f t="shared" si="191"/>
        <v/>
      </c>
      <c r="BH332" s="14" t="str">
        <f t="shared" si="192"/>
        <v/>
      </c>
      <c r="BI332" s="14" t="str">
        <f t="shared" si="193"/>
        <v/>
      </c>
      <c r="BJ332" s="14" t="str">
        <f t="shared" si="194"/>
        <v/>
      </c>
      <c r="BK332" s="14" t="str">
        <f t="shared" si="195"/>
        <v/>
      </c>
      <c r="BL332" s="14" t="str">
        <f t="shared" si="196"/>
        <v/>
      </c>
      <c r="BM332" s="14" t="str">
        <f t="shared" si="197"/>
        <v/>
      </c>
      <c r="BN332" s="14" t="str">
        <f t="shared" si="198"/>
        <v/>
      </c>
      <c r="BO332" s="14" t="str">
        <f t="shared" si="199"/>
        <v/>
      </c>
      <c r="BP332" s="14" t="str">
        <f t="shared" si="200"/>
        <v/>
      </c>
      <c r="BQ332" s="14" t="str">
        <f t="shared" si="201"/>
        <v/>
      </c>
    </row>
    <row r="333" spans="10:69">
      <c r="J333" s="13" t="s">
        <v>380</v>
      </c>
      <c r="K333" s="14" t="str">
        <f t="shared" si="178"/>
        <v>1</v>
      </c>
      <c r="L333" s="14" t="str">
        <f t="shared" si="177"/>
        <v>1</v>
      </c>
      <c r="M333" s="14" t="str">
        <f t="shared" si="177"/>
        <v>1</v>
      </c>
      <c r="N333" s="14" t="str">
        <f t="shared" si="177"/>
        <v>1</v>
      </c>
      <c r="O333" s="14" t="str">
        <f t="shared" si="177"/>
        <v>0</v>
      </c>
      <c r="P333" s="14" t="str">
        <f t="shared" si="177"/>
        <v>0</v>
      </c>
      <c r="Q333" s="14" t="str">
        <f t="shared" si="177"/>
        <v>1</v>
      </c>
      <c r="R333" s="14" t="str">
        <f t="shared" si="177"/>
        <v>1</v>
      </c>
      <c r="S333" s="14" t="str">
        <f t="shared" si="177"/>
        <v>1</v>
      </c>
      <c r="T333" s="14" t="str">
        <f t="shared" si="177"/>
        <v>1</v>
      </c>
      <c r="U333" s="14" t="str">
        <f t="shared" si="177"/>
        <v>1</v>
      </c>
      <c r="V333" s="14" t="str">
        <f t="shared" si="177"/>
        <v>0</v>
      </c>
      <c r="AQ333" s="18" t="str">
        <f t="shared" si="175"/>
        <v>1</v>
      </c>
      <c r="AR333" s="14" t="str">
        <f t="shared" si="179"/>
        <v/>
      </c>
      <c r="AS333" s="14" t="str">
        <f t="shared" si="180"/>
        <v/>
      </c>
      <c r="AT333" s="14" t="str">
        <f t="shared" si="181"/>
        <v/>
      </c>
      <c r="AU333" s="14" t="str">
        <f t="shared" si="182"/>
        <v/>
      </c>
      <c r="AV333" s="14" t="str">
        <f t="shared" si="183"/>
        <v/>
      </c>
      <c r="AW333" s="14" t="str">
        <f t="shared" si="184"/>
        <v/>
      </c>
      <c r="AX333" s="14" t="str">
        <f t="shared" si="185"/>
        <v/>
      </c>
      <c r="AY333" s="14" t="str">
        <f t="shared" si="186"/>
        <v/>
      </c>
      <c r="AZ333" s="14" t="str">
        <f t="shared" si="187"/>
        <v/>
      </c>
      <c r="BA333" s="14" t="str">
        <f t="shared" si="188"/>
        <v/>
      </c>
      <c r="BB333" s="14" t="str">
        <f t="shared" si="189"/>
        <v/>
      </c>
      <c r="BF333" s="18" t="str">
        <f t="shared" si="190"/>
        <v>1</v>
      </c>
      <c r="BG333" s="14" t="str">
        <f t="shared" si="191"/>
        <v>1</v>
      </c>
      <c r="BH333" s="14" t="str">
        <f t="shared" si="192"/>
        <v>1</v>
      </c>
      <c r="BI333" s="14" t="str">
        <f t="shared" si="193"/>
        <v/>
      </c>
      <c r="BJ333" s="14" t="str">
        <f t="shared" si="194"/>
        <v/>
      </c>
      <c r="BK333" s="14" t="str">
        <f t="shared" si="195"/>
        <v/>
      </c>
      <c r="BL333" s="14" t="str">
        <f t="shared" si="196"/>
        <v/>
      </c>
      <c r="BM333" s="14" t="str">
        <f t="shared" si="197"/>
        <v/>
      </c>
      <c r="BN333" s="14" t="str">
        <f t="shared" si="198"/>
        <v/>
      </c>
      <c r="BO333" s="14" t="str">
        <f t="shared" si="199"/>
        <v/>
      </c>
      <c r="BP333" s="14" t="str">
        <f t="shared" si="200"/>
        <v/>
      </c>
      <c r="BQ333" s="14" t="str">
        <f t="shared" si="201"/>
        <v/>
      </c>
    </row>
    <row r="334" spans="10:69">
      <c r="J334" s="13" t="s">
        <v>381</v>
      </c>
      <c r="K334" s="14" t="str">
        <f t="shared" si="178"/>
        <v>1</v>
      </c>
      <c r="L334" s="14" t="str">
        <f t="shared" si="177"/>
        <v>0</v>
      </c>
      <c r="M334" s="14" t="str">
        <f t="shared" si="177"/>
        <v>0</v>
      </c>
      <c r="N334" s="14" t="str">
        <f t="shared" si="177"/>
        <v>1</v>
      </c>
      <c r="O334" s="14" t="str">
        <f t="shared" si="177"/>
        <v>0</v>
      </c>
      <c r="P334" s="14" t="str">
        <f t="shared" si="177"/>
        <v>1</v>
      </c>
      <c r="Q334" s="14" t="str">
        <f t="shared" si="177"/>
        <v>0</v>
      </c>
      <c r="R334" s="14" t="str">
        <f t="shared" si="177"/>
        <v>0</v>
      </c>
      <c r="S334" s="14" t="str">
        <f t="shared" si="177"/>
        <v>0</v>
      </c>
      <c r="T334" s="14" t="str">
        <f t="shared" si="177"/>
        <v>0</v>
      </c>
      <c r="U334" s="14" t="str">
        <f t="shared" si="177"/>
        <v>0</v>
      </c>
      <c r="V334" s="14" t="str">
        <f t="shared" si="177"/>
        <v>1</v>
      </c>
      <c r="AQ334" s="18" t="str">
        <f t="shared" si="175"/>
        <v>1</v>
      </c>
      <c r="AR334" s="14" t="str">
        <f t="shared" si="179"/>
        <v/>
      </c>
      <c r="AS334" s="14" t="str">
        <f t="shared" si="180"/>
        <v/>
      </c>
      <c r="AT334" s="14" t="str">
        <f t="shared" si="181"/>
        <v/>
      </c>
      <c r="AU334" s="14" t="str">
        <f t="shared" si="182"/>
        <v/>
      </c>
      <c r="AV334" s="14" t="str">
        <f t="shared" si="183"/>
        <v/>
      </c>
      <c r="AW334" s="14" t="str">
        <f t="shared" si="184"/>
        <v/>
      </c>
      <c r="AX334" s="14" t="str">
        <f t="shared" si="185"/>
        <v/>
      </c>
      <c r="AY334" s="14" t="str">
        <f t="shared" si="186"/>
        <v/>
      </c>
      <c r="AZ334" s="14" t="str">
        <f t="shared" si="187"/>
        <v/>
      </c>
      <c r="BA334" s="14" t="str">
        <f t="shared" si="188"/>
        <v/>
      </c>
      <c r="BB334" s="14" t="str">
        <f t="shared" si="189"/>
        <v/>
      </c>
      <c r="BF334" s="18" t="str">
        <f t="shared" si="190"/>
        <v>1</v>
      </c>
      <c r="BG334" s="14" t="str">
        <f t="shared" si="191"/>
        <v>0</v>
      </c>
      <c r="BH334" s="14" t="str">
        <f t="shared" si="192"/>
        <v/>
      </c>
      <c r="BI334" s="14" t="str">
        <f t="shared" si="193"/>
        <v/>
      </c>
      <c r="BJ334" s="14" t="str">
        <f t="shared" si="194"/>
        <v/>
      </c>
      <c r="BK334" s="14" t="str">
        <f t="shared" si="195"/>
        <v/>
      </c>
      <c r="BL334" s="14" t="str">
        <f t="shared" si="196"/>
        <v/>
      </c>
      <c r="BM334" s="14" t="str">
        <f t="shared" si="197"/>
        <v/>
      </c>
      <c r="BN334" s="14" t="str">
        <f t="shared" si="198"/>
        <v/>
      </c>
      <c r="BO334" s="14" t="str">
        <f t="shared" si="199"/>
        <v/>
      </c>
      <c r="BP334" s="14" t="str">
        <f t="shared" si="200"/>
        <v/>
      </c>
      <c r="BQ334" s="14" t="str">
        <f t="shared" si="201"/>
        <v/>
      </c>
    </row>
    <row r="335" spans="10:69">
      <c r="J335" s="13" t="s">
        <v>382</v>
      </c>
      <c r="K335" s="14" t="str">
        <f t="shared" si="178"/>
        <v>1</v>
      </c>
      <c r="L335" s="14" t="str">
        <f t="shared" si="177"/>
        <v>1</v>
      </c>
      <c r="M335" s="14" t="str">
        <f t="shared" si="177"/>
        <v>0</v>
      </c>
      <c r="N335" s="14" t="str">
        <f t="shared" si="177"/>
        <v>1</v>
      </c>
      <c r="O335" s="14" t="str">
        <f t="shared" si="177"/>
        <v>0</v>
      </c>
      <c r="P335" s="14" t="str">
        <f t="shared" si="177"/>
        <v>0</v>
      </c>
      <c r="Q335" s="14" t="str">
        <f t="shared" si="177"/>
        <v>1</v>
      </c>
      <c r="R335" s="14" t="str">
        <f t="shared" si="177"/>
        <v>0</v>
      </c>
      <c r="S335" s="14" t="str">
        <f t="shared" si="177"/>
        <v>1</v>
      </c>
      <c r="T335" s="14" t="str">
        <f t="shared" si="177"/>
        <v>1</v>
      </c>
      <c r="U335" s="14" t="str">
        <f t="shared" si="177"/>
        <v>1</v>
      </c>
      <c r="V335" s="14" t="str">
        <f t="shared" si="177"/>
        <v>1</v>
      </c>
      <c r="AQ335" s="18" t="str">
        <f t="shared" si="175"/>
        <v>1</v>
      </c>
      <c r="AR335" s="14" t="str">
        <f t="shared" si="179"/>
        <v/>
      </c>
      <c r="AS335" s="14" t="str">
        <f t="shared" si="180"/>
        <v/>
      </c>
      <c r="AT335" s="14" t="str">
        <f t="shared" si="181"/>
        <v/>
      </c>
      <c r="AU335" s="14" t="str">
        <f t="shared" si="182"/>
        <v/>
      </c>
      <c r="AV335" s="14" t="str">
        <f t="shared" si="183"/>
        <v/>
      </c>
      <c r="AW335" s="14" t="str">
        <f t="shared" si="184"/>
        <v/>
      </c>
      <c r="AX335" s="14" t="str">
        <f t="shared" si="185"/>
        <v/>
      </c>
      <c r="AY335" s="14" t="str">
        <f t="shared" si="186"/>
        <v/>
      </c>
      <c r="AZ335" s="14" t="str">
        <f t="shared" si="187"/>
        <v/>
      </c>
      <c r="BA335" s="14" t="str">
        <f t="shared" si="188"/>
        <v/>
      </c>
      <c r="BB335" s="14" t="str">
        <f t="shared" si="189"/>
        <v/>
      </c>
      <c r="BF335" s="18" t="str">
        <f t="shared" si="190"/>
        <v>1</v>
      </c>
      <c r="BG335" s="14" t="str">
        <f t="shared" si="191"/>
        <v>1</v>
      </c>
      <c r="BH335" s="14" t="str">
        <f t="shared" si="192"/>
        <v>0</v>
      </c>
      <c r="BI335" s="14" t="str">
        <f t="shared" si="193"/>
        <v>1</v>
      </c>
      <c r="BJ335" s="14" t="str">
        <f t="shared" si="194"/>
        <v/>
      </c>
      <c r="BK335" s="14" t="str">
        <f t="shared" si="195"/>
        <v/>
      </c>
      <c r="BL335" s="14" t="str">
        <f t="shared" si="196"/>
        <v/>
      </c>
      <c r="BM335" s="14" t="str">
        <f t="shared" si="197"/>
        <v/>
      </c>
      <c r="BN335" s="14" t="str">
        <f t="shared" si="198"/>
        <v/>
      </c>
      <c r="BO335" s="14" t="str">
        <f t="shared" si="199"/>
        <v/>
      </c>
      <c r="BP335" s="14" t="str">
        <f t="shared" si="200"/>
        <v/>
      </c>
      <c r="BQ335" s="14" t="str">
        <f t="shared" si="201"/>
        <v/>
      </c>
    </row>
    <row r="336" spans="10:69">
      <c r="J336" s="13" t="s">
        <v>383</v>
      </c>
      <c r="K336" s="14" t="str">
        <f t="shared" si="178"/>
        <v>1</v>
      </c>
      <c r="L336" s="14" t="str">
        <f t="shared" si="177"/>
        <v>1</v>
      </c>
      <c r="M336" s="14" t="str">
        <f t="shared" si="177"/>
        <v>0</v>
      </c>
      <c r="N336" s="14" t="str">
        <f t="shared" si="177"/>
        <v>1</v>
      </c>
      <c r="O336" s="14" t="str">
        <f t="shared" si="177"/>
        <v>1</v>
      </c>
      <c r="P336" s="14" t="str">
        <f t="shared" si="177"/>
        <v>1</v>
      </c>
      <c r="Q336" s="14" t="str">
        <f t="shared" si="177"/>
        <v>1</v>
      </c>
      <c r="R336" s="14" t="str">
        <f t="shared" si="177"/>
        <v>0</v>
      </c>
      <c r="S336" s="14" t="str">
        <f t="shared" si="177"/>
        <v>0</v>
      </c>
      <c r="T336" s="14" t="str">
        <f t="shared" si="177"/>
        <v>1</v>
      </c>
      <c r="U336" s="14" t="str">
        <f t="shared" si="177"/>
        <v>1</v>
      </c>
      <c r="V336" s="14" t="str">
        <f t="shared" si="177"/>
        <v>0</v>
      </c>
      <c r="AQ336" s="18" t="str">
        <f t="shared" si="175"/>
        <v>1</v>
      </c>
      <c r="AR336" s="14" t="str">
        <f t="shared" si="179"/>
        <v/>
      </c>
      <c r="AS336" s="14" t="str">
        <f t="shared" si="180"/>
        <v/>
      </c>
      <c r="AT336" s="14" t="str">
        <f t="shared" si="181"/>
        <v/>
      </c>
      <c r="AU336" s="14" t="str">
        <f t="shared" si="182"/>
        <v/>
      </c>
      <c r="AV336" s="14" t="str">
        <f t="shared" si="183"/>
        <v/>
      </c>
      <c r="AW336" s="14" t="str">
        <f t="shared" si="184"/>
        <v/>
      </c>
      <c r="AX336" s="14" t="str">
        <f t="shared" si="185"/>
        <v/>
      </c>
      <c r="AY336" s="14" t="str">
        <f t="shared" si="186"/>
        <v/>
      </c>
      <c r="AZ336" s="14" t="str">
        <f t="shared" si="187"/>
        <v/>
      </c>
      <c r="BA336" s="14" t="str">
        <f t="shared" si="188"/>
        <v/>
      </c>
      <c r="BB336" s="14" t="str">
        <f t="shared" si="189"/>
        <v/>
      </c>
      <c r="BF336" s="18" t="str">
        <f t="shared" si="190"/>
        <v>1</v>
      </c>
      <c r="BG336" s="14" t="str">
        <f t="shared" si="191"/>
        <v>1</v>
      </c>
      <c r="BH336" s="14" t="str">
        <f t="shared" si="192"/>
        <v>0</v>
      </c>
      <c r="BI336" s="14" t="str">
        <f t="shared" si="193"/>
        <v>1</v>
      </c>
      <c r="BJ336" s="14" t="str">
        <f t="shared" si="194"/>
        <v/>
      </c>
      <c r="BK336" s="14" t="str">
        <f t="shared" si="195"/>
        <v/>
      </c>
      <c r="BL336" s="14" t="str">
        <f t="shared" si="196"/>
        <v/>
      </c>
      <c r="BM336" s="14" t="str">
        <f t="shared" si="197"/>
        <v/>
      </c>
      <c r="BN336" s="14" t="str">
        <f t="shared" si="198"/>
        <v/>
      </c>
      <c r="BO336" s="14" t="str">
        <f t="shared" si="199"/>
        <v/>
      </c>
      <c r="BP336" s="14" t="str">
        <f t="shared" si="200"/>
        <v/>
      </c>
      <c r="BQ336" s="14" t="str">
        <f t="shared" si="201"/>
        <v/>
      </c>
    </row>
    <row r="337" spans="10:69">
      <c r="J337" s="13" t="s">
        <v>384</v>
      </c>
      <c r="K337" s="14" t="str">
        <f t="shared" si="178"/>
        <v>0</v>
      </c>
      <c r="L337" s="14" t="str">
        <f t="shared" si="177"/>
        <v>1</v>
      </c>
      <c r="M337" s="14" t="str">
        <f t="shared" si="177"/>
        <v>0</v>
      </c>
      <c r="N337" s="14" t="str">
        <f t="shared" si="177"/>
        <v>0</v>
      </c>
      <c r="O337" s="14" t="str">
        <f t="shared" si="177"/>
        <v>0</v>
      </c>
      <c r="P337" s="14" t="str">
        <f t="shared" si="177"/>
        <v>0</v>
      </c>
      <c r="Q337" s="14" t="str">
        <f t="shared" si="177"/>
        <v>0</v>
      </c>
      <c r="R337" s="14" t="str">
        <f t="shared" si="177"/>
        <v>0</v>
      </c>
      <c r="S337" s="14" t="str">
        <f t="shared" si="177"/>
        <v>0</v>
      </c>
      <c r="T337" s="14" t="str">
        <f t="shared" si="177"/>
        <v>1</v>
      </c>
      <c r="U337" s="14" t="str">
        <f t="shared" si="177"/>
        <v>0</v>
      </c>
      <c r="V337" s="14" t="str">
        <f t="shared" si="177"/>
        <v>0</v>
      </c>
      <c r="AQ337" s="18" t="str">
        <f t="shared" si="175"/>
        <v>0</v>
      </c>
      <c r="AR337" s="14" t="str">
        <f t="shared" si="179"/>
        <v>1</v>
      </c>
      <c r="AS337" s="14" t="str">
        <f t="shared" si="180"/>
        <v/>
      </c>
      <c r="AT337" s="14" t="str">
        <f t="shared" si="181"/>
        <v/>
      </c>
      <c r="AU337" s="14" t="str">
        <f t="shared" si="182"/>
        <v/>
      </c>
      <c r="AV337" s="14" t="str">
        <f t="shared" si="183"/>
        <v/>
      </c>
      <c r="AW337" s="14" t="str">
        <f t="shared" si="184"/>
        <v/>
      </c>
      <c r="AX337" s="14" t="str">
        <f t="shared" si="185"/>
        <v/>
      </c>
      <c r="AY337" s="14" t="str">
        <f t="shared" si="186"/>
        <v/>
      </c>
      <c r="AZ337" s="14" t="str">
        <f t="shared" si="187"/>
        <v/>
      </c>
      <c r="BA337" s="14" t="str">
        <f t="shared" si="188"/>
        <v/>
      </c>
      <c r="BB337" s="14" t="str">
        <f t="shared" si="189"/>
        <v/>
      </c>
      <c r="BF337" s="18" t="str">
        <f t="shared" si="190"/>
        <v>0</v>
      </c>
      <c r="BG337" s="14" t="str">
        <f t="shared" si="191"/>
        <v/>
      </c>
      <c r="BH337" s="14" t="str">
        <f t="shared" si="192"/>
        <v/>
      </c>
      <c r="BI337" s="14" t="str">
        <f t="shared" si="193"/>
        <v/>
      </c>
      <c r="BJ337" s="14" t="str">
        <f t="shared" si="194"/>
        <v/>
      </c>
      <c r="BK337" s="14" t="str">
        <f t="shared" si="195"/>
        <v/>
      </c>
      <c r="BL337" s="14" t="str">
        <f t="shared" si="196"/>
        <v/>
      </c>
      <c r="BM337" s="14" t="str">
        <f t="shared" si="197"/>
        <v/>
      </c>
      <c r="BN337" s="14" t="str">
        <f t="shared" si="198"/>
        <v/>
      </c>
      <c r="BO337" s="14" t="str">
        <f t="shared" si="199"/>
        <v/>
      </c>
      <c r="BP337" s="14" t="str">
        <f t="shared" si="200"/>
        <v/>
      </c>
      <c r="BQ337" s="14" t="str">
        <f t="shared" si="201"/>
        <v/>
      </c>
    </row>
    <row r="338" spans="10:69">
      <c r="J338" s="13" t="s">
        <v>385</v>
      </c>
      <c r="K338" s="14" t="str">
        <f t="shared" si="178"/>
        <v>0</v>
      </c>
      <c r="L338" s="14" t="str">
        <f t="shared" si="177"/>
        <v>1</v>
      </c>
      <c r="M338" s="14" t="str">
        <f t="shared" si="177"/>
        <v>0</v>
      </c>
      <c r="N338" s="14" t="str">
        <f t="shared" si="177"/>
        <v>1</v>
      </c>
      <c r="O338" s="14" t="str">
        <f t="shared" si="177"/>
        <v>1</v>
      </c>
      <c r="P338" s="14" t="str">
        <f t="shared" si="177"/>
        <v>1</v>
      </c>
      <c r="Q338" s="14" t="str">
        <f t="shared" si="177"/>
        <v>0</v>
      </c>
      <c r="R338" s="14" t="str">
        <f t="shared" si="177"/>
        <v>0</v>
      </c>
      <c r="S338" s="14" t="str">
        <f t="shared" si="177"/>
        <v>0</v>
      </c>
      <c r="T338" s="14" t="str">
        <f t="shared" si="177"/>
        <v>1</v>
      </c>
      <c r="U338" s="14" t="str">
        <f t="shared" si="177"/>
        <v>1</v>
      </c>
      <c r="V338" s="14" t="str">
        <f t="shared" si="177"/>
        <v>1</v>
      </c>
      <c r="AQ338" s="18" t="str">
        <f t="shared" si="175"/>
        <v>0</v>
      </c>
      <c r="AR338" s="14" t="str">
        <f t="shared" si="179"/>
        <v>1</v>
      </c>
      <c r="AS338" s="14" t="str">
        <f t="shared" si="180"/>
        <v/>
      </c>
      <c r="AT338" s="14" t="str">
        <f t="shared" si="181"/>
        <v/>
      </c>
      <c r="AU338" s="14" t="str">
        <f t="shared" si="182"/>
        <v/>
      </c>
      <c r="AV338" s="14" t="str">
        <f t="shared" si="183"/>
        <v/>
      </c>
      <c r="AW338" s="14" t="str">
        <f t="shared" si="184"/>
        <v/>
      </c>
      <c r="AX338" s="14" t="str">
        <f t="shared" si="185"/>
        <v/>
      </c>
      <c r="AY338" s="14" t="str">
        <f t="shared" si="186"/>
        <v/>
      </c>
      <c r="AZ338" s="14" t="str">
        <f t="shared" si="187"/>
        <v/>
      </c>
      <c r="BA338" s="14" t="str">
        <f t="shared" si="188"/>
        <v/>
      </c>
      <c r="BB338" s="14" t="str">
        <f t="shared" si="189"/>
        <v/>
      </c>
      <c r="BF338" s="18" t="str">
        <f t="shared" si="190"/>
        <v>0</v>
      </c>
      <c r="BG338" s="14" t="str">
        <f t="shared" si="191"/>
        <v/>
      </c>
      <c r="BH338" s="14" t="str">
        <f t="shared" si="192"/>
        <v/>
      </c>
      <c r="BI338" s="14" t="str">
        <f t="shared" si="193"/>
        <v/>
      </c>
      <c r="BJ338" s="14" t="str">
        <f t="shared" si="194"/>
        <v/>
      </c>
      <c r="BK338" s="14" t="str">
        <f t="shared" si="195"/>
        <v/>
      </c>
      <c r="BL338" s="14" t="str">
        <f t="shared" si="196"/>
        <v/>
      </c>
      <c r="BM338" s="14" t="str">
        <f t="shared" si="197"/>
        <v/>
      </c>
      <c r="BN338" s="14" t="str">
        <f t="shared" si="198"/>
        <v/>
      </c>
      <c r="BO338" s="14" t="str">
        <f t="shared" si="199"/>
        <v/>
      </c>
      <c r="BP338" s="14" t="str">
        <f t="shared" si="200"/>
        <v/>
      </c>
      <c r="BQ338" s="14" t="str">
        <f t="shared" si="201"/>
        <v/>
      </c>
    </row>
    <row r="339" spans="10:69">
      <c r="J339" s="13" t="s">
        <v>386</v>
      </c>
      <c r="K339" s="14" t="str">
        <f t="shared" si="178"/>
        <v>0</v>
      </c>
      <c r="L339" s="14" t="str">
        <f t="shared" si="177"/>
        <v>1</v>
      </c>
      <c r="M339" s="14" t="str">
        <f t="shared" si="177"/>
        <v>1</v>
      </c>
      <c r="N339" s="14" t="str">
        <f t="shared" si="177"/>
        <v>1</v>
      </c>
      <c r="O339" s="14" t="str">
        <f t="shared" si="177"/>
        <v>1</v>
      </c>
      <c r="P339" s="14" t="str">
        <f t="shared" si="177"/>
        <v>0</v>
      </c>
      <c r="Q339" s="14" t="str">
        <f t="shared" si="177"/>
        <v>0</v>
      </c>
      <c r="R339" s="14" t="str">
        <f t="shared" si="177"/>
        <v>1</v>
      </c>
      <c r="S339" s="14" t="str">
        <f t="shared" si="177"/>
        <v>0</v>
      </c>
      <c r="T339" s="14" t="str">
        <f t="shared" si="177"/>
        <v>0</v>
      </c>
      <c r="U339" s="14" t="str">
        <f t="shared" si="177"/>
        <v>1</v>
      </c>
      <c r="V339" s="14" t="str">
        <f t="shared" si="177"/>
        <v>1</v>
      </c>
      <c r="AQ339" s="18" t="str">
        <f t="shared" si="175"/>
        <v>0</v>
      </c>
      <c r="AR339" s="14" t="str">
        <f t="shared" si="179"/>
        <v>1</v>
      </c>
      <c r="AS339" s="14" t="str">
        <f t="shared" si="180"/>
        <v/>
      </c>
      <c r="AT339" s="14" t="str">
        <f t="shared" si="181"/>
        <v/>
      </c>
      <c r="AU339" s="14" t="str">
        <f t="shared" si="182"/>
        <v/>
      </c>
      <c r="AV339" s="14" t="str">
        <f t="shared" si="183"/>
        <v/>
      </c>
      <c r="AW339" s="14" t="str">
        <f t="shared" si="184"/>
        <v/>
      </c>
      <c r="AX339" s="14" t="str">
        <f t="shared" si="185"/>
        <v/>
      </c>
      <c r="AY339" s="14" t="str">
        <f t="shared" si="186"/>
        <v/>
      </c>
      <c r="AZ339" s="14" t="str">
        <f t="shared" si="187"/>
        <v/>
      </c>
      <c r="BA339" s="14" t="str">
        <f t="shared" si="188"/>
        <v/>
      </c>
      <c r="BB339" s="14" t="str">
        <f t="shared" si="189"/>
        <v/>
      </c>
      <c r="BF339" s="18" t="str">
        <f t="shared" si="190"/>
        <v>0</v>
      </c>
      <c r="BG339" s="14" t="str">
        <f t="shared" si="191"/>
        <v/>
      </c>
      <c r="BH339" s="14" t="str">
        <f t="shared" si="192"/>
        <v/>
      </c>
      <c r="BI339" s="14" t="str">
        <f t="shared" si="193"/>
        <v/>
      </c>
      <c r="BJ339" s="14" t="str">
        <f t="shared" si="194"/>
        <v/>
      </c>
      <c r="BK339" s="14" t="str">
        <f t="shared" si="195"/>
        <v/>
      </c>
      <c r="BL339" s="14" t="str">
        <f t="shared" si="196"/>
        <v/>
      </c>
      <c r="BM339" s="14" t="str">
        <f t="shared" si="197"/>
        <v/>
      </c>
      <c r="BN339" s="14" t="str">
        <f t="shared" si="198"/>
        <v/>
      </c>
      <c r="BO339" s="14" t="str">
        <f t="shared" si="199"/>
        <v/>
      </c>
      <c r="BP339" s="14" t="str">
        <f t="shared" si="200"/>
        <v/>
      </c>
      <c r="BQ339" s="14" t="str">
        <f t="shared" si="201"/>
        <v/>
      </c>
    </row>
    <row r="340" spans="10:69">
      <c r="J340" s="13" t="s">
        <v>387</v>
      </c>
      <c r="K340" s="14" t="str">
        <f t="shared" si="178"/>
        <v>1</v>
      </c>
      <c r="L340" s="14" t="str">
        <f t="shared" si="177"/>
        <v>1</v>
      </c>
      <c r="M340" s="14" t="str">
        <f t="shared" si="177"/>
        <v>1</v>
      </c>
      <c r="N340" s="14" t="str">
        <f t="shared" si="177"/>
        <v>0</v>
      </c>
      <c r="O340" s="14" t="str">
        <f t="shared" si="177"/>
        <v>0</v>
      </c>
      <c r="P340" s="14" t="str">
        <f t="shared" si="177"/>
        <v>0</v>
      </c>
      <c r="Q340" s="14" t="str">
        <f t="shared" si="177"/>
        <v>0</v>
      </c>
      <c r="R340" s="14" t="str">
        <f t="shared" si="177"/>
        <v>1</v>
      </c>
      <c r="S340" s="14" t="str">
        <f t="shared" si="177"/>
        <v>0</v>
      </c>
      <c r="T340" s="14" t="str">
        <f t="shared" si="177"/>
        <v>0</v>
      </c>
      <c r="U340" s="14" t="str">
        <f t="shared" si="177"/>
        <v>1</v>
      </c>
      <c r="V340" s="14" t="str">
        <f t="shared" si="177"/>
        <v>1</v>
      </c>
      <c r="AQ340" s="18" t="str">
        <f t="shared" si="175"/>
        <v>1</v>
      </c>
      <c r="AR340" s="14" t="str">
        <f t="shared" si="179"/>
        <v/>
      </c>
      <c r="AS340" s="14" t="str">
        <f t="shared" si="180"/>
        <v/>
      </c>
      <c r="AT340" s="14" t="str">
        <f t="shared" si="181"/>
        <v/>
      </c>
      <c r="AU340" s="14" t="str">
        <f t="shared" si="182"/>
        <v/>
      </c>
      <c r="AV340" s="14" t="str">
        <f t="shared" si="183"/>
        <v/>
      </c>
      <c r="AW340" s="14" t="str">
        <f t="shared" si="184"/>
        <v/>
      </c>
      <c r="AX340" s="14" t="str">
        <f t="shared" si="185"/>
        <v/>
      </c>
      <c r="AY340" s="14" t="str">
        <f t="shared" si="186"/>
        <v/>
      </c>
      <c r="AZ340" s="14" t="str">
        <f t="shared" si="187"/>
        <v/>
      </c>
      <c r="BA340" s="14" t="str">
        <f t="shared" si="188"/>
        <v/>
      </c>
      <c r="BB340" s="14" t="str">
        <f t="shared" si="189"/>
        <v/>
      </c>
      <c r="BF340" s="18" t="str">
        <f t="shared" si="190"/>
        <v>1</v>
      </c>
      <c r="BG340" s="14" t="str">
        <f t="shared" si="191"/>
        <v>1</v>
      </c>
      <c r="BH340" s="14" t="str">
        <f t="shared" si="192"/>
        <v>1</v>
      </c>
      <c r="BI340" s="14" t="str">
        <f t="shared" si="193"/>
        <v/>
      </c>
      <c r="BJ340" s="14" t="str">
        <f t="shared" si="194"/>
        <v/>
      </c>
      <c r="BK340" s="14" t="str">
        <f t="shared" si="195"/>
        <v/>
      </c>
      <c r="BL340" s="14" t="str">
        <f t="shared" si="196"/>
        <v/>
      </c>
      <c r="BM340" s="14" t="str">
        <f t="shared" si="197"/>
        <v/>
      </c>
      <c r="BN340" s="14" t="str">
        <f t="shared" si="198"/>
        <v/>
      </c>
      <c r="BO340" s="14" t="str">
        <f t="shared" si="199"/>
        <v/>
      </c>
      <c r="BP340" s="14" t="str">
        <f t="shared" si="200"/>
        <v/>
      </c>
      <c r="BQ340" s="14" t="str">
        <f t="shared" si="201"/>
        <v/>
      </c>
    </row>
    <row r="341" spans="10:69">
      <c r="J341" s="13" t="s">
        <v>388</v>
      </c>
      <c r="K341" s="14" t="str">
        <f t="shared" si="178"/>
        <v>1</v>
      </c>
      <c r="L341" s="14" t="str">
        <f t="shared" si="177"/>
        <v>1</v>
      </c>
      <c r="M341" s="14" t="str">
        <f t="shared" si="177"/>
        <v>1</v>
      </c>
      <c r="N341" s="14" t="str">
        <f t="shared" si="177"/>
        <v>1</v>
      </c>
      <c r="O341" s="14" t="str">
        <f t="shared" si="177"/>
        <v>1</v>
      </c>
      <c r="P341" s="14" t="str">
        <f t="shared" si="177"/>
        <v>1</v>
      </c>
      <c r="Q341" s="14" t="str">
        <f t="shared" si="177"/>
        <v>1</v>
      </c>
      <c r="R341" s="14" t="str">
        <f t="shared" si="177"/>
        <v>0</v>
      </c>
      <c r="S341" s="14" t="str">
        <f t="shared" si="177"/>
        <v>0</v>
      </c>
      <c r="T341" s="14" t="str">
        <f t="shared" si="177"/>
        <v>1</v>
      </c>
      <c r="U341" s="14" t="str">
        <f t="shared" si="177"/>
        <v>1</v>
      </c>
      <c r="V341" s="14" t="str">
        <f t="shared" si="177"/>
        <v>0</v>
      </c>
      <c r="AQ341" s="18" t="str">
        <f t="shared" si="175"/>
        <v>1</v>
      </c>
      <c r="AR341" s="14" t="str">
        <f t="shared" si="179"/>
        <v/>
      </c>
      <c r="AS341" s="14" t="str">
        <f t="shared" si="180"/>
        <v/>
      </c>
      <c r="AT341" s="14" t="str">
        <f t="shared" si="181"/>
        <v/>
      </c>
      <c r="AU341" s="14" t="str">
        <f t="shared" si="182"/>
        <v/>
      </c>
      <c r="AV341" s="14" t="str">
        <f t="shared" si="183"/>
        <v/>
      </c>
      <c r="AW341" s="14" t="str">
        <f t="shared" si="184"/>
        <v/>
      </c>
      <c r="AX341" s="14" t="str">
        <f t="shared" si="185"/>
        <v/>
      </c>
      <c r="AY341" s="14" t="str">
        <f t="shared" si="186"/>
        <v/>
      </c>
      <c r="AZ341" s="14" t="str">
        <f t="shared" si="187"/>
        <v/>
      </c>
      <c r="BA341" s="14" t="str">
        <f t="shared" si="188"/>
        <v/>
      </c>
      <c r="BB341" s="14" t="str">
        <f t="shared" si="189"/>
        <v/>
      </c>
      <c r="BF341" s="18" t="str">
        <f t="shared" si="190"/>
        <v>1</v>
      </c>
      <c r="BG341" s="14" t="str">
        <f t="shared" si="191"/>
        <v>1</v>
      </c>
      <c r="BH341" s="14" t="str">
        <f t="shared" si="192"/>
        <v>1</v>
      </c>
      <c r="BI341" s="14" t="str">
        <f t="shared" si="193"/>
        <v/>
      </c>
      <c r="BJ341" s="14" t="str">
        <f t="shared" si="194"/>
        <v/>
      </c>
      <c r="BK341" s="14" t="str">
        <f t="shared" si="195"/>
        <v/>
      </c>
      <c r="BL341" s="14" t="str">
        <f t="shared" si="196"/>
        <v/>
      </c>
      <c r="BM341" s="14" t="str">
        <f t="shared" si="197"/>
        <v/>
      </c>
      <c r="BN341" s="14" t="str">
        <f t="shared" si="198"/>
        <v/>
      </c>
      <c r="BO341" s="14" t="str">
        <f t="shared" si="199"/>
        <v/>
      </c>
      <c r="BP341" s="14" t="str">
        <f t="shared" si="200"/>
        <v/>
      </c>
      <c r="BQ341" s="14" t="str">
        <f t="shared" si="201"/>
        <v/>
      </c>
    </row>
    <row r="342" spans="10:69">
      <c r="J342" s="13" t="s">
        <v>389</v>
      </c>
      <c r="K342" s="14" t="str">
        <f t="shared" si="178"/>
        <v>0</v>
      </c>
      <c r="L342" s="14" t="str">
        <f t="shared" si="177"/>
        <v>0</v>
      </c>
      <c r="M342" s="14" t="str">
        <f t="shared" si="177"/>
        <v>1</v>
      </c>
      <c r="N342" s="14" t="str">
        <f t="shared" si="177"/>
        <v>1</v>
      </c>
      <c r="O342" s="14" t="str">
        <f t="shared" si="177"/>
        <v>0</v>
      </c>
      <c r="P342" s="14" t="str">
        <f t="shared" ref="L342:V365" si="202">MID($J342,P$9,1)</f>
        <v>0</v>
      </c>
      <c r="Q342" s="14" t="str">
        <f t="shared" si="202"/>
        <v>0</v>
      </c>
      <c r="R342" s="14" t="str">
        <f t="shared" si="202"/>
        <v>0</v>
      </c>
      <c r="S342" s="14" t="str">
        <f t="shared" si="202"/>
        <v>0</v>
      </c>
      <c r="T342" s="14" t="str">
        <f t="shared" si="202"/>
        <v>0</v>
      </c>
      <c r="U342" s="14" t="str">
        <f t="shared" si="202"/>
        <v>1</v>
      </c>
      <c r="V342" s="14" t="str">
        <f t="shared" si="202"/>
        <v>1</v>
      </c>
      <c r="AQ342" s="18" t="str">
        <f t="shared" ref="AQ342:AQ405" si="203">K342</f>
        <v>0</v>
      </c>
      <c r="AR342" s="14" t="str">
        <f t="shared" si="179"/>
        <v>0</v>
      </c>
      <c r="AS342" s="14" t="str">
        <f t="shared" si="180"/>
        <v>1</v>
      </c>
      <c r="AT342" s="14" t="str">
        <f t="shared" si="181"/>
        <v/>
      </c>
      <c r="AU342" s="14" t="str">
        <f t="shared" si="182"/>
        <v/>
      </c>
      <c r="AV342" s="14" t="str">
        <f t="shared" si="183"/>
        <v/>
      </c>
      <c r="AW342" s="14" t="str">
        <f t="shared" si="184"/>
        <v/>
      </c>
      <c r="AX342" s="14" t="str">
        <f t="shared" si="185"/>
        <v/>
      </c>
      <c r="AY342" s="14" t="str">
        <f t="shared" si="186"/>
        <v/>
      </c>
      <c r="AZ342" s="14" t="str">
        <f t="shared" si="187"/>
        <v/>
      </c>
      <c r="BA342" s="14" t="str">
        <f t="shared" si="188"/>
        <v/>
      </c>
      <c r="BB342" s="14" t="str">
        <f t="shared" si="189"/>
        <v/>
      </c>
      <c r="BF342" s="18" t="str">
        <f t="shared" si="190"/>
        <v>0</v>
      </c>
      <c r="BG342" s="14" t="str">
        <f t="shared" si="191"/>
        <v/>
      </c>
      <c r="BH342" s="14" t="str">
        <f t="shared" si="192"/>
        <v/>
      </c>
      <c r="BI342" s="14" t="str">
        <f t="shared" si="193"/>
        <v/>
      </c>
      <c r="BJ342" s="14" t="str">
        <f t="shared" si="194"/>
        <v/>
      </c>
      <c r="BK342" s="14" t="str">
        <f t="shared" si="195"/>
        <v/>
      </c>
      <c r="BL342" s="14" t="str">
        <f t="shared" si="196"/>
        <v/>
      </c>
      <c r="BM342" s="14" t="str">
        <f t="shared" si="197"/>
        <v/>
      </c>
      <c r="BN342" s="14" t="str">
        <f t="shared" si="198"/>
        <v/>
      </c>
      <c r="BO342" s="14" t="str">
        <f t="shared" si="199"/>
        <v/>
      </c>
      <c r="BP342" s="14" t="str">
        <f t="shared" si="200"/>
        <v/>
      </c>
      <c r="BQ342" s="14" t="str">
        <f t="shared" si="201"/>
        <v/>
      </c>
    </row>
    <row r="343" spans="10:69">
      <c r="J343" s="13" t="s">
        <v>390</v>
      </c>
      <c r="K343" s="14" t="str">
        <f t="shared" si="178"/>
        <v>0</v>
      </c>
      <c r="L343" s="14" t="str">
        <f t="shared" si="202"/>
        <v>0</v>
      </c>
      <c r="M343" s="14" t="str">
        <f t="shared" si="202"/>
        <v>0</v>
      </c>
      <c r="N343" s="14" t="str">
        <f t="shared" si="202"/>
        <v>0</v>
      </c>
      <c r="O343" s="14" t="str">
        <f t="shared" si="202"/>
        <v>1</v>
      </c>
      <c r="P343" s="14" t="str">
        <f t="shared" si="202"/>
        <v>1</v>
      </c>
      <c r="Q343" s="14" t="str">
        <f t="shared" si="202"/>
        <v>1</v>
      </c>
      <c r="R343" s="14" t="str">
        <f t="shared" si="202"/>
        <v>1</v>
      </c>
      <c r="S343" s="14" t="str">
        <f t="shared" si="202"/>
        <v>0</v>
      </c>
      <c r="T343" s="14" t="str">
        <f t="shared" si="202"/>
        <v>0</v>
      </c>
      <c r="U343" s="14" t="str">
        <f t="shared" si="202"/>
        <v>1</v>
      </c>
      <c r="V343" s="14" t="str">
        <f t="shared" si="202"/>
        <v>0</v>
      </c>
      <c r="AQ343" s="18" t="str">
        <f t="shared" si="203"/>
        <v>0</v>
      </c>
      <c r="AR343" s="14" t="str">
        <f t="shared" si="179"/>
        <v>0</v>
      </c>
      <c r="AS343" s="14" t="str">
        <f t="shared" si="180"/>
        <v>0</v>
      </c>
      <c r="AT343" s="14" t="str">
        <f t="shared" si="181"/>
        <v>0</v>
      </c>
      <c r="AU343" s="14" t="str">
        <f t="shared" si="182"/>
        <v/>
      </c>
      <c r="AV343" s="14" t="str">
        <f t="shared" si="183"/>
        <v/>
      </c>
      <c r="AW343" s="14" t="str">
        <f t="shared" si="184"/>
        <v/>
      </c>
      <c r="AX343" s="14" t="str">
        <f t="shared" si="185"/>
        <v/>
      </c>
      <c r="AY343" s="14" t="str">
        <f t="shared" si="186"/>
        <v/>
      </c>
      <c r="AZ343" s="14" t="str">
        <f t="shared" si="187"/>
        <v/>
      </c>
      <c r="BA343" s="14" t="str">
        <f t="shared" si="188"/>
        <v/>
      </c>
      <c r="BB343" s="14" t="str">
        <f t="shared" si="189"/>
        <v/>
      </c>
      <c r="BF343" s="18" t="str">
        <f t="shared" si="190"/>
        <v>0</v>
      </c>
      <c r="BG343" s="14" t="str">
        <f t="shared" si="191"/>
        <v/>
      </c>
      <c r="BH343" s="14" t="str">
        <f t="shared" si="192"/>
        <v/>
      </c>
      <c r="BI343" s="14" t="str">
        <f t="shared" si="193"/>
        <v/>
      </c>
      <c r="BJ343" s="14" t="str">
        <f t="shared" si="194"/>
        <v/>
      </c>
      <c r="BK343" s="14" t="str">
        <f t="shared" si="195"/>
        <v/>
      </c>
      <c r="BL343" s="14" t="str">
        <f t="shared" si="196"/>
        <v/>
      </c>
      <c r="BM343" s="14" t="str">
        <f t="shared" si="197"/>
        <v/>
      </c>
      <c r="BN343" s="14" t="str">
        <f t="shared" si="198"/>
        <v/>
      </c>
      <c r="BO343" s="14" t="str">
        <f t="shared" si="199"/>
        <v/>
      </c>
      <c r="BP343" s="14" t="str">
        <f t="shared" si="200"/>
        <v/>
      </c>
      <c r="BQ343" s="14" t="str">
        <f t="shared" si="201"/>
        <v/>
      </c>
    </row>
    <row r="344" spans="10:69">
      <c r="J344" s="13" t="s">
        <v>391</v>
      </c>
      <c r="K344" s="14" t="str">
        <f t="shared" si="178"/>
        <v>1</v>
      </c>
      <c r="L344" s="14" t="str">
        <f t="shared" si="202"/>
        <v>1</v>
      </c>
      <c r="M344" s="14" t="str">
        <f t="shared" si="202"/>
        <v>1</v>
      </c>
      <c r="N344" s="14" t="str">
        <f t="shared" si="202"/>
        <v>1</v>
      </c>
      <c r="O344" s="14" t="str">
        <f t="shared" si="202"/>
        <v>1</v>
      </c>
      <c r="P344" s="14" t="str">
        <f t="shared" si="202"/>
        <v>0</v>
      </c>
      <c r="Q344" s="14" t="str">
        <f t="shared" si="202"/>
        <v>0</v>
      </c>
      <c r="R344" s="14" t="str">
        <f t="shared" si="202"/>
        <v>1</v>
      </c>
      <c r="S344" s="14" t="str">
        <f t="shared" si="202"/>
        <v>0</v>
      </c>
      <c r="T344" s="14" t="str">
        <f t="shared" si="202"/>
        <v>0</v>
      </c>
      <c r="U344" s="14" t="str">
        <f t="shared" si="202"/>
        <v>0</v>
      </c>
      <c r="V344" s="14" t="str">
        <f t="shared" si="202"/>
        <v>0</v>
      </c>
      <c r="AQ344" s="18" t="str">
        <f t="shared" si="203"/>
        <v>1</v>
      </c>
      <c r="AR344" s="14" t="str">
        <f t="shared" si="179"/>
        <v/>
      </c>
      <c r="AS344" s="14" t="str">
        <f t="shared" si="180"/>
        <v/>
      </c>
      <c r="AT344" s="14" t="str">
        <f t="shared" si="181"/>
        <v/>
      </c>
      <c r="AU344" s="14" t="str">
        <f t="shared" si="182"/>
        <v/>
      </c>
      <c r="AV344" s="14" t="str">
        <f t="shared" si="183"/>
        <v/>
      </c>
      <c r="AW344" s="14" t="str">
        <f t="shared" si="184"/>
        <v/>
      </c>
      <c r="AX344" s="14" t="str">
        <f t="shared" si="185"/>
        <v/>
      </c>
      <c r="AY344" s="14" t="str">
        <f t="shared" si="186"/>
        <v/>
      </c>
      <c r="AZ344" s="14" t="str">
        <f t="shared" si="187"/>
        <v/>
      </c>
      <c r="BA344" s="14" t="str">
        <f t="shared" si="188"/>
        <v/>
      </c>
      <c r="BB344" s="14" t="str">
        <f t="shared" si="189"/>
        <v/>
      </c>
      <c r="BF344" s="18" t="str">
        <f t="shared" si="190"/>
        <v>1</v>
      </c>
      <c r="BG344" s="14" t="str">
        <f t="shared" si="191"/>
        <v>1</v>
      </c>
      <c r="BH344" s="14" t="str">
        <f t="shared" si="192"/>
        <v>1</v>
      </c>
      <c r="BI344" s="14" t="str">
        <f t="shared" si="193"/>
        <v/>
      </c>
      <c r="BJ344" s="14" t="str">
        <f t="shared" si="194"/>
        <v/>
      </c>
      <c r="BK344" s="14" t="str">
        <f t="shared" si="195"/>
        <v/>
      </c>
      <c r="BL344" s="14" t="str">
        <f t="shared" si="196"/>
        <v/>
      </c>
      <c r="BM344" s="14" t="str">
        <f t="shared" si="197"/>
        <v/>
      </c>
      <c r="BN344" s="14" t="str">
        <f t="shared" si="198"/>
        <v/>
      </c>
      <c r="BO344" s="14" t="str">
        <f t="shared" si="199"/>
        <v/>
      </c>
      <c r="BP344" s="14" t="str">
        <f t="shared" si="200"/>
        <v/>
      </c>
      <c r="BQ344" s="14" t="str">
        <f t="shared" si="201"/>
        <v/>
      </c>
    </row>
    <row r="345" spans="10:69">
      <c r="J345" s="13" t="s">
        <v>392</v>
      </c>
      <c r="K345" s="14" t="str">
        <f t="shared" si="178"/>
        <v>0</v>
      </c>
      <c r="L345" s="14" t="str">
        <f t="shared" si="202"/>
        <v>1</v>
      </c>
      <c r="M345" s="14" t="str">
        <f t="shared" si="202"/>
        <v>0</v>
      </c>
      <c r="N345" s="14" t="str">
        <f t="shared" si="202"/>
        <v>1</v>
      </c>
      <c r="O345" s="14" t="str">
        <f t="shared" si="202"/>
        <v>0</v>
      </c>
      <c r="P345" s="14" t="str">
        <f t="shared" si="202"/>
        <v>0</v>
      </c>
      <c r="Q345" s="14" t="str">
        <f t="shared" si="202"/>
        <v>0</v>
      </c>
      <c r="R345" s="14" t="str">
        <f t="shared" si="202"/>
        <v>1</v>
      </c>
      <c r="S345" s="14" t="str">
        <f t="shared" si="202"/>
        <v>0</v>
      </c>
      <c r="T345" s="14" t="str">
        <f t="shared" si="202"/>
        <v>0</v>
      </c>
      <c r="U345" s="14" t="str">
        <f t="shared" si="202"/>
        <v>1</v>
      </c>
      <c r="V345" s="14" t="str">
        <f t="shared" si="202"/>
        <v>1</v>
      </c>
      <c r="AQ345" s="18" t="str">
        <f t="shared" si="203"/>
        <v>0</v>
      </c>
      <c r="AR345" s="14" t="str">
        <f t="shared" si="179"/>
        <v>1</v>
      </c>
      <c r="AS345" s="14" t="str">
        <f t="shared" si="180"/>
        <v/>
      </c>
      <c r="AT345" s="14" t="str">
        <f t="shared" si="181"/>
        <v/>
      </c>
      <c r="AU345" s="14" t="str">
        <f t="shared" si="182"/>
        <v/>
      </c>
      <c r="AV345" s="14" t="str">
        <f t="shared" si="183"/>
        <v/>
      </c>
      <c r="AW345" s="14" t="str">
        <f t="shared" si="184"/>
        <v/>
      </c>
      <c r="AX345" s="14" t="str">
        <f t="shared" si="185"/>
        <v/>
      </c>
      <c r="AY345" s="14" t="str">
        <f t="shared" si="186"/>
        <v/>
      </c>
      <c r="AZ345" s="14" t="str">
        <f t="shared" si="187"/>
        <v/>
      </c>
      <c r="BA345" s="14" t="str">
        <f t="shared" si="188"/>
        <v/>
      </c>
      <c r="BB345" s="14" t="str">
        <f t="shared" si="189"/>
        <v/>
      </c>
      <c r="BF345" s="18" t="str">
        <f t="shared" si="190"/>
        <v>0</v>
      </c>
      <c r="BG345" s="14" t="str">
        <f t="shared" si="191"/>
        <v/>
      </c>
      <c r="BH345" s="14" t="str">
        <f t="shared" si="192"/>
        <v/>
      </c>
      <c r="BI345" s="14" t="str">
        <f t="shared" si="193"/>
        <v/>
      </c>
      <c r="BJ345" s="14" t="str">
        <f t="shared" si="194"/>
        <v/>
      </c>
      <c r="BK345" s="14" t="str">
        <f t="shared" si="195"/>
        <v/>
      </c>
      <c r="BL345" s="14" t="str">
        <f t="shared" si="196"/>
        <v/>
      </c>
      <c r="BM345" s="14" t="str">
        <f t="shared" si="197"/>
        <v/>
      </c>
      <c r="BN345" s="14" t="str">
        <f t="shared" si="198"/>
        <v/>
      </c>
      <c r="BO345" s="14" t="str">
        <f t="shared" si="199"/>
        <v/>
      </c>
      <c r="BP345" s="14" t="str">
        <f t="shared" si="200"/>
        <v/>
      </c>
      <c r="BQ345" s="14" t="str">
        <f t="shared" si="201"/>
        <v/>
      </c>
    </row>
    <row r="346" spans="10:69">
      <c r="J346" s="13" t="s">
        <v>393</v>
      </c>
      <c r="K346" s="14" t="str">
        <f t="shared" si="178"/>
        <v>0</v>
      </c>
      <c r="L346" s="14" t="str">
        <f t="shared" si="202"/>
        <v>0</v>
      </c>
      <c r="M346" s="14" t="str">
        <f t="shared" si="202"/>
        <v>1</v>
      </c>
      <c r="N346" s="14" t="str">
        <f t="shared" si="202"/>
        <v>1</v>
      </c>
      <c r="O346" s="14" t="str">
        <f t="shared" si="202"/>
        <v>1</v>
      </c>
      <c r="P346" s="14" t="str">
        <f t="shared" si="202"/>
        <v>1</v>
      </c>
      <c r="Q346" s="14" t="str">
        <f t="shared" si="202"/>
        <v>1</v>
      </c>
      <c r="R346" s="14" t="str">
        <f t="shared" si="202"/>
        <v>1</v>
      </c>
      <c r="S346" s="14" t="str">
        <f t="shared" si="202"/>
        <v>1</v>
      </c>
      <c r="T346" s="14" t="str">
        <f t="shared" si="202"/>
        <v>1</v>
      </c>
      <c r="U346" s="14" t="str">
        <f t="shared" si="202"/>
        <v>1</v>
      </c>
      <c r="V346" s="14" t="str">
        <f t="shared" si="202"/>
        <v>1</v>
      </c>
      <c r="AQ346" s="18" t="str">
        <f t="shared" si="203"/>
        <v>0</v>
      </c>
      <c r="AR346" s="14" t="str">
        <f t="shared" si="179"/>
        <v>0</v>
      </c>
      <c r="AS346" s="14" t="str">
        <f t="shared" si="180"/>
        <v>1</v>
      </c>
      <c r="AT346" s="14" t="str">
        <f t="shared" si="181"/>
        <v/>
      </c>
      <c r="AU346" s="14" t="str">
        <f t="shared" si="182"/>
        <v/>
      </c>
      <c r="AV346" s="14" t="str">
        <f t="shared" si="183"/>
        <v/>
      </c>
      <c r="AW346" s="14" t="str">
        <f t="shared" si="184"/>
        <v/>
      </c>
      <c r="AX346" s="14" t="str">
        <f t="shared" si="185"/>
        <v/>
      </c>
      <c r="AY346" s="14" t="str">
        <f t="shared" si="186"/>
        <v/>
      </c>
      <c r="AZ346" s="14" t="str">
        <f t="shared" si="187"/>
        <v/>
      </c>
      <c r="BA346" s="14" t="str">
        <f t="shared" si="188"/>
        <v/>
      </c>
      <c r="BB346" s="14" t="str">
        <f t="shared" si="189"/>
        <v/>
      </c>
      <c r="BF346" s="18" t="str">
        <f t="shared" si="190"/>
        <v>0</v>
      </c>
      <c r="BG346" s="14" t="str">
        <f t="shared" si="191"/>
        <v/>
      </c>
      <c r="BH346" s="14" t="str">
        <f t="shared" si="192"/>
        <v/>
      </c>
      <c r="BI346" s="14" t="str">
        <f t="shared" si="193"/>
        <v/>
      </c>
      <c r="BJ346" s="14" t="str">
        <f t="shared" si="194"/>
        <v/>
      </c>
      <c r="BK346" s="14" t="str">
        <f t="shared" si="195"/>
        <v/>
      </c>
      <c r="BL346" s="14" t="str">
        <f t="shared" si="196"/>
        <v/>
      </c>
      <c r="BM346" s="14" t="str">
        <f t="shared" si="197"/>
        <v/>
      </c>
      <c r="BN346" s="14" t="str">
        <f t="shared" si="198"/>
        <v/>
      </c>
      <c r="BO346" s="14" t="str">
        <f t="shared" si="199"/>
        <v/>
      </c>
      <c r="BP346" s="14" t="str">
        <f t="shared" si="200"/>
        <v/>
      </c>
      <c r="BQ346" s="14" t="str">
        <f t="shared" si="201"/>
        <v/>
      </c>
    </row>
    <row r="347" spans="10:69">
      <c r="J347" s="13" t="s">
        <v>394</v>
      </c>
      <c r="K347" s="14" t="str">
        <f t="shared" si="178"/>
        <v>0</v>
      </c>
      <c r="L347" s="14" t="str">
        <f t="shared" si="202"/>
        <v>0</v>
      </c>
      <c r="M347" s="14" t="str">
        <f t="shared" si="202"/>
        <v>0</v>
      </c>
      <c r="N347" s="14" t="str">
        <f t="shared" si="202"/>
        <v>0</v>
      </c>
      <c r="O347" s="14" t="str">
        <f t="shared" si="202"/>
        <v>1</v>
      </c>
      <c r="P347" s="14" t="str">
        <f t="shared" si="202"/>
        <v>1</v>
      </c>
      <c r="Q347" s="14" t="str">
        <f t="shared" si="202"/>
        <v>1</v>
      </c>
      <c r="R347" s="14" t="str">
        <f t="shared" si="202"/>
        <v>0</v>
      </c>
      <c r="S347" s="14" t="str">
        <f t="shared" si="202"/>
        <v>1</v>
      </c>
      <c r="T347" s="14" t="str">
        <f t="shared" si="202"/>
        <v>0</v>
      </c>
      <c r="U347" s="14" t="str">
        <f t="shared" si="202"/>
        <v>0</v>
      </c>
      <c r="V347" s="14" t="str">
        <f t="shared" si="202"/>
        <v>0</v>
      </c>
      <c r="AQ347" s="18" t="str">
        <f t="shared" si="203"/>
        <v>0</v>
      </c>
      <c r="AR347" s="14" t="str">
        <f t="shared" si="179"/>
        <v>0</v>
      </c>
      <c r="AS347" s="14" t="str">
        <f t="shared" si="180"/>
        <v>0</v>
      </c>
      <c r="AT347" s="14" t="str">
        <f t="shared" si="181"/>
        <v>0</v>
      </c>
      <c r="AU347" s="14" t="str">
        <f t="shared" si="182"/>
        <v/>
      </c>
      <c r="AV347" s="14" t="str">
        <f t="shared" si="183"/>
        <v/>
      </c>
      <c r="AW347" s="14" t="str">
        <f t="shared" si="184"/>
        <v/>
      </c>
      <c r="AX347" s="14" t="str">
        <f t="shared" si="185"/>
        <v/>
      </c>
      <c r="AY347" s="14" t="str">
        <f t="shared" si="186"/>
        <v/>
      </c>
      <c r="AZ347" s="14" t="str">
        <f t="shared" si="187"/>
        <v/>
      </c>
      <c r="BA347" s="14" t="str">
        <f t="shared" si="188"/>
        <v/>
      </c>
      <c r="BB347" s="14" t="str">
        <f t="shared" si="189"/>
        <v/>
      </c>
      <c r="BF347" s="18" t="str">
        <f t="shared" si="190"/>
        <v>0</v>
      </c>
      <c r="BG347" s="14" t="str">
        <f t="shared" si="191"/>
        <v/>
      </c>
      <c r="BH347" s="14" t="str">
        <f t="shared" si="192"/>
        <v/>
      </c>
      <c r="BI347" s="14" t="str">
        <f t="shared" si="193"/>
        <v/>
      </c>
      <c r="BJ347" s="14" t="str">
        <f t="shared" si="194"/>
        <v/>
      </c>
      <c r="BK347" s="14" t="str">
        <f t="shared" si="195"/>
        <v/>
      </c>
      <c r="BL347" s="14" t="str">
        <f t="shared" si="196"/>
        <v/>
      </c>
      <c r="BM347" s="14" t="str">
        <f t="shared" si="197"/>
        <v/>
      </c>
      <c r="BN347" s="14" t="str">
        <f t="shared" si="198"/>
        <v/>
      </c>
      <c r="BO347" s="14" t="str">
        <f t="shared" si="199"/>
        <v/>
      </c>
      <c r="BP347" s="14" t="str">
        <f t="shared" si="200"/>
        <v/>
      </c>
      <c r="BQ347" s="14" t="str">
        <f t="shared" si="201"/>
        <v/>
      </c>
    </row>
    <row r="348" spans="10:69">
      <c r="J348" s="13" t="s">
        <v>395</v>
      </c>
      <c r="K348" s="14" t="str">
        <f t="shared" si="178"/>
        <v>1</v>
      </c>
      <c r="L348" s="14" t="str">
        <f t="shared" si="202"/>
        <v>0</v>
      </c>
      <c r="M348" s="14" t="str">
        <f t="shared" si="202"/>
        <v>1</v>
      </c>
      <c r="N348" s="14" t="str">
        <f t="shared" si="202"/>
        <v>0</v>
      </c>
      <c r="O348" s="14" t="str">
        <f t="shared" si="202"/>
        <v>0</v>
      </c>
      <c r="P348" s="14" t="str">
        <f t="shared" si="202"/>
        <v>1</v>
      </c>
      <c r="Q348" s="14" t="str">
        <f t="shared" si="202"/>
        <v>0</v>
      </c>
      <c r="R348" s="14" t="str">
        <f t="shared" si="202"/>
        <v>1</v>
      </c>
      <c r="S348" s="14" t="str">
        <f t="shared" si="202"/>
        <v>1</v>
      </c>
      <c r="T348" s="14" t="str">
        <f t="shared" si="202"/>
        <v>1</v>
      </c>
      <c r="U348" s="14" t="str">
        <f t="shared" si="202"/>
        <v>0</v>
      </c>
      <c r="V348" s="14" t="str">
        <f t="shared" si="202"/>
        <v>0</v>
      </c>
      <c r="AQ348" s="18" t="str">
        <f t="shared" si="203"/>
        <v>1</v>
      </c>
      <c r="AR348" s="14" t="str">
        <f t="shared" si="179"/>
        <v/>
      </c>
      <c r="AS348" s="14" t="str">
        <f t="shared" si="180"/>
        <v/>
      </c>
      <c r="AT348" s="14" t="str">
        <f t="shared" si="181"/>
        <v/>
      </c>
      <c r="AU348" s="14" t="str">
        <f t="shared" si="182"/>
        <v/>
      </c>
      <c r="AV348" s="14" t="str">
        <f t="shared" si="183"/>
        <v/>
      </c>
      <c r="AW348" s="14" t="str">
        <f t="shared" si="184"/>
        <v/>
      </c>
      <c r="AX348" s="14" t="str">
        <f t="shared" si="185"/>
        <v/>
      </c>
      <c r="AY348" s="14" t="str">
        <f t="shared" si="186"/>
        <v/>
      </c>
      <c r="AZ348" s="14" t="str">
        <f t="shared" si="187"/>
        <v/>
      </c>
      <c r="BA348" s="14" t="str">
        <f t="shared" si="188"/>
        <v/>
      </c>
      <c r="BB348" s="14" t="str">
        <f t="shared" si="189"/>
        <v/>
      </c>
      <c r="BF348" s="18" t="str">
        <f t="shared" si="190"/>
        <v>1</v>
      </c>
      <c r="BG348" s="14" t="str">
        <f t="shared" si="191"/>
        <v>0</v>
      </c>
      <c r="BH348" s="14" t="str">
        <f t="shared" si="192"/>
        <v/>
      </c>
      <c r="BI348" s="14" t="str">
        <f t="shared" si="193"/>
        <v/>
      </c>
      <c r="BJ348" s="14" t="str">
        <f t="shared" si="194"/>
        <v/>
      </c>
      <c r="BK348" s="14" t="str">
        <f t="shared" si="195"/>
        <v/>
      </c>
      <c r="BL348" s="14" t="str">
        <f t="shared" si="196"/>
        <v/>
      </c>
      <c r="BM348" s="14" t="str">
        <f t="shared" si="197"/>
        <v/>
      </c>
      <c r="BN348" s="14" t="str">
        <f t="shared" si="198"/>
        <v/>
      </c>
      <c r="BO348" s="14" t="str">
        <f t="shared" si="199"/>
        <v/>
      </c>
      <c r="BP348" s="14" t="str">
        <f t="shared" si="200"/>
        <v/>
      </c>
      <c r="BQ348" s="14" t="str">
        <f t="shared" si="201"/>
        <v/>
      </c>
    </row>
    <row r="349" spans="10:69">
      <c r="J349" s="13" t="s">
        <v>396</v>
      </c>
      <c r="K349" s="14" t="str">
        <f t="shared" si="178"/>
        <v>1</v>
      </c>
      <c r="L349" s="14" t="str">
        <f t="shared" si="202"/>
        <v>1</v>
      </c>
      <c r="M349" s="14" t="str">
        <f t="shared" si="202"/>
        <v>1</v>
      </c>
      <c r="N349" s="14" t="str">
        <f t="shared" si="202"/>
        <v>1</v>
      </c>
      <c r="O349" s="14" t="str">
        <f t="shared" si="202"/>
        <v>1</v>
      </c>
      <c r="P349" s="14" t="str">
        <f t="shared" si="202"/>
        <v>1</v>
      </c>
      <c r="Q349" s="14" t="str">
        <f t="shared" si="202"/>
        <v>1</v>
      </c>
      <c r="R349" s="14" t="str">
        <f t="shared" si="202"/>
        <v>0</v>
      </c>
      <c r="S349" s="14" t="str">
        <f t="shared" si="202"/>
        <v>0</v>
      </c>
      <c r="T349" s="14" t="str">
        <f t="shared" si="202"/>
        <v>0</v>
      </c>
      <c r="U349" s="14" t="str">
        <f t="shared" si="202"/>
        <v>1</v>
      </c>
      <c r="V349" s="14" t="str">
        <f t="shared" si="202"/>
        <v>1</v>
      </c>
      <c r="AQ349" s="18" t="str">
        <f t="shared" si="203"/>
        <v>1</v>
      </c>
      <c r="AR349" s="14" t="str">
        <f t="shared" si="179"/>
        <v/>
      </c>
      <c r="AS349" s="14" t="str">
        <f t="shared" si="180"/>
        <v/>
      </c>
      <c r="AT349" s="14" t="str">
        <f t="shared" si="181"/>
        <v/>
      </c>
      <c r="AU349" s="14" t="str">
        <f t="shared" si="182"/>
        <v/>
      </c>
      <c r="AV349" s="14" t="str">
        <f t="shared" si="183"/>
        <v/>
      </c>
      <c r="AW349" s="14" t="str">
        <f t="shared" si="184"/>
        <v/>
      </c>
      <c r="AX349" s="14" t="str">
        <f t="shared" si="185"/>
        <v/>
      </c>
      <c r="AY349" s="14" t="str">
        <f t="shared" si="186"/>
        <v/>
      </c>
      <c r="AZ349" s="14" t="str">
        <f t="shared" si="187"/>
        <v/>
      </c>
      <c r="BA349" s="14" t="str">
        <f t="shared" si="188"/>
        <v/>
      </c>
      <c r="BB349" s="14" t="str">
        <f t="shared" si="189"/>
        <v/>
      </c>
      <c r="BF349" s="18" t="str">
        <f t="shared" si="190"/>
        <v>1</v>
      </c>
      <c r="BG349" s="14" t="str">
        <f t="shared" si="191"/>
        <v>1</v>
      </c>
      <c r="BH349" s="14" t="str">
        <f t="shared" si="192"/>
        <v>1</v>
      </c>
      <c r="BI349" s="14" t="str">
        <f t="shared" si="193"/>
        <v/>
      </c>
      <c r="BJ349" s="14" t="str">
        <f t="shared" si="194"/>
        <v/>
      </c>
      <c r="BK349" s="14" t="str">
        <f t="shared" si="195"/>
        <v/>
      </c>
      <c r="BL349" s="14" t="str">
        <f t="shared" si="196"/>
        <v/>
      </c>
      <c r="BM349" s="14" t="str">
        <f t="shared" si="197"/>
        <v/>
      </c>
      <c r="BN349" s="14" t="str">
        <f t="shared" si="198"/>
        <v/>
      </c>
      <c r="BO349" s="14" t="str">
        <f t="shared" si="199"/>
        <v/>
      </c>
      <c r="BP349" s="14" t="str">
        <f t="shared" si="200"/>
        <v/>
      </c>
      <c r="BQ349" s="14" t="str">
        <f t="shared" si="201"/>
        <v/>
      </c>
    </row>
    <row r="350" spans="10:69">
      <c r="J350" s="13" t="s">
        <v>397</v>
      </c>
      <c r="K350" s="14" t="str">
        <f t="shared" si="178"/>
        <v>1</v>
      </c>
      <c r="L350" s="14" t="str">
        <f t="shared" si="202"/>
        <v>1</v>
      </c>
      <c r="M350" s="14" t="str">
        <f t="shared" si="202"/>
        <v>0</v>
      </c>
      <c r="N350" s="14" t="str">
        <f t="shared" si="202"/>
        <v>0</v>
      </c>
      <c r="O350" s="14" t="str">
        <f t="shared" si="202"/>
        <v>1</v>
      </c>
      <c r="P350" s="14" t="str">
        <f t="shared" si="202"/>
        <v>1</v>
      </c>
      <c r="Q350" s="14" t="str">
        <f t="shared" si="202"/>
        <v>1</v>
      </c>
      <c r="R350" s="14" t="str">
        <f t="shared" si="202"/>
        <v>0</v>
      </c>
      <c r="S350" s="14" t="str">
        <f t="shared" si="202"/>
        <v>1</v>
      </c>
      <c r="T350" s="14" t="str">
        <f t="shared" si="202"/>
        <v>0</v>
      </c>
      <c r="U350" s="14" t="str">
        <f t="shared" si="202"/>
        <v>0</v>
      </c>
      <c r="V350" s="14" t="str">
        <f t="shared" si="202"/>
        <v>0</v>
      </c>
      <c r="AQ350" s="18" t="str">
        <f t="shared" si="203"/>
        <v>1</v>
      </c>
      <c r="AR350" s="14" t="str">
        <f t="shared" si="179"/>
        <v/>
      </c>
      <c r="AS350" s="14" t="str">
        <f t="shared" si="180"/>
        <v/>
      </c>
      <c r="AT350" s="14" t="str">
        <f t="shared" si="181"/>
        <v/>
      </c>
      <c r="AU350" s="14" t="str">
        <f t="shared" si="182"/>
        <v/>
      </c>
      <c r="AV350" s="14" t="str">
        <f t="shared" si="183"/>
        <v/>
      </c>
      <c r="AW350" s="14" t="str">
        <f t="shared" si="184"/>
        <v/>
      </c>
      <c r="AX350" s="14" t="str">
        <f t="shared" si="185"/>
        <v/>
      </c>
      <c r="AY350" s="14" t="str">
        <f t="shared" si="186"/>
        <v/>
      </c>
      <c r="AZ350" s="14" t="str">
        <f t="shared" si="187"/>
        <v/>
      </c>
      <c r="BA350" s="14" t="str">
        <f t="shared" si="188"/>
        <v/>
      </c>
      <c r="BB350" s="14" t="str">
        <f t="shared" si="189"/>
        <v/>
      </c>
      <c r="BF350" s="18" t="str">
        <f t="shared" si="190"/>
        <v>1</v>
      </c>
      <c r="BG350" s="14" t="str">
        <f t="shared" si="191"/>
        <v>1</v>
      </c>
      <c r="BH350" s="14" t="str">
        <f t="shared" si="192"/>
        <v>0</v>
      </c>
      <c r="BI350" s="14" t="str">
        <f t="shared" si="193"/>
        <v>0</v>
      </c>
      <c r="BJ350" s="14" t="str">
        <f t="shared" si="194"/>
        <v>1</v>
      </c>
      <c r="BK350" s="14" t="str">
        <f t="shared" si="195"/>
        <v>1</v>
      </c>
      <c r="BL350" s="14" t="str">
        <f t="shared" si="196"/>
        <v/>
      </c>
      <c r="BM350" s="14" t="str">
        <f t="shared" si="197"/>
        <v/>
      </c>
      <c r="BN350" s="14" t="str">
        <f t="shared" si="198"/>
        <v/>
      </c>
      <c r="BO350" s="14" t="str">
        <f t="shared" si="199"/>
        <v/>
      </c>
      <c r="BP350" s="14" t="str">
        <f t="shared" si="200"/>
        <v/>
      </c>
      <c r="BQ350" s="14" t="str">
        <f t="shared" si="201"/>
        <v/>
      </c>
    </row>
    <row r="351" spans="10:69">
      <c r="J351" s="13" t="s">
        <v>398</v>
      </c>
      <c r="K351" s="14" t="str">
        <f t="shared" si="178"/>
        <v>1</v>
      </c>
      <c r="L351" s="14" t="str">
        <f t="shared" si="202"/>
        <v>0</v>
      </c>
      <c r="M351" s="14" t="str">
        <f t="shared" si="202"/>
        <v>1</v>
      </c>
      <c r="N351" s="14" t="str">
        <f t="shared" si="202"/>
        <v>1</v>
      </c>
      <c r="O351" s="14" t="str">
        <f t="shared" si="202"/>
        <v>1</v>
      </c>
      <c r="P351" s="14" t="str">
        <f t="shared" si="202"/>
        <v>0</v>
      </c>
      <c r="Q351" s="14" t="str">
        <f t="shared" si="202"/>
        <v>1</v>
      </c>
      <c r="R351" s="14" t="str">
        <f t="shared" si="202"/>
        <v>1</v>
      </c>
      <c r="S351" s="14" t="str">
        <f t="shared" si="202"/>
        <v>1</v>
      </c>
      <c r="T351" s="14" t="str">
        <f t="shared" si="202"/>
        <v>0</v>
      </c>
      <c r="U351" s="14" t="str">
        <f t="shared" si="202"/>
        <v>0</v>
      </c>
      <c r="V351" s="14" t="str">
        <f t="shared" si="202"/>
        <v>1</v>
      </c>
      <c r="AQ351" s="18" t="str">
        <f t="shared" si="203"/>
        <v>1</v>
      </c>
      <c r="AR351" s="14" t="str">
        <f t="shared" si="179"/>
        <v/>
      </c>
      <c r="AS351" s="14" t="str">
        <f t="shared" si="180"/>
        <v/>
      </c>
      <c r="AT351" s="14" t="str">
        <f t="shared" si="181"/>
        <v/>
      </c>
      <c r="AU351" s="14" t="str">
        <f t="shared" si="182"/>
        <v/>
      </c>
      <c r="AV351" s="14" t="str">
        <f t="shared" si="183"/>
        <v/>
      </c>
      <c r="AW351" s="14" t="str">
        <f t="shared" si="184"/>
        <v/>
      </c>
      <c r="AX351" s="14" t="str">
        <f t="shared" si="185"/>
        <v/>
      </c>
      <c r="AY351" s="14" t="str">
        <f t="shared" si="186"/>
        <v/>
      </c>
      <c r="AZ351" s="14" t="str">
        <f t="shared" si="187"/>
        <v/>
      </c>
      <c r="BA351" s="14" t="str">
        <f t="shared" si="188"/>
        <v/>
      </c>
      <c r="BB351" s="14" t="str">
        <f t="shared" si="189"/>
        <v/>
      </c>
      <c r="BF351" s="18" t="str">
        <f t="shared" si="190"/>
        <v>1</v>
      </c>
      <c r="BG351" s="14" t="str">
        <f t="shared" si="191"/>
        <v>0</v>
      </c>
      <c r="BH351" s="14" t="str">
        <f t="shared" si="192"/>
        <v/>
      </c>
      <c r="BI351" s="14" t="str">
        <f t="shared" si="193"/>
        <v/>
      </c>
      <c r="BJ351" s="14" t="str">
        <f t="shared" si="194"/>
        <v/>
      </c>
      <c r="BK351" s="14" t="str">
        <f t="shared" si="195"/>
        <v/>
      </c>
      <c r="BL351" s="14" t="str">
        <f t="shared" si="196"/>
        <v/>
      </c>
      <c r="BM351" s="14" t="str">
        <f t="shared" si="197"/>
        <v/>
      </c>
      <c r="BN351" s="14" t="str">
        <f t="shared" si="198"/>
        <v/>
      </c>
      <c r="BO351" s="14" t="str">
        <f t="shared" si="199"/>
        <v/>
      </c>
      <c r="BP351" s="14" t="str">
        <f t="shared" si="200"/>
        <v/>
      </c>
      <c r="BQ351" s="14" t="str">
        <f t="shared" si="201"/>
        <v/>
      </c>
    </row>
    <row r="352" spans="10:69">
      <c r="J352" s="13" t="s">
        <v>399</v>
      </c>
      <c r="K352" s="14" t="str">
        <f t="shared" si="178"/>
        <v>1</v>
      </c>
      <c r="L352" s="14" t="str">
        <f t="shared" si="202"/>
        <v>1</v>
      </c>
      <c r="M352" s="14" t="str">
        <f t="shared" si="202"/>
        <v>1</v>
      </c>
      <c r="N352" s="14" t="str">
        <f t="shared" si="202"/>
        <v>0</v>
      </c>
      <c r="O352" s="14" t="str">
        <f t="shared" si="202"/>
        <v>1</v>
      </c>
      <c r="P352" s="14" t="str">
        <f t="shared" si="202"/>
        <v>0</v>
      </c>
      <c r="Q352" s="14" t="str">
        <f t="shared" si="202"/>
        <v>1</v>
      </c>
      <c r="R352" s="14" t="str">
        <f t="shared" si="202"/>
        <v>1</v>
      </c>
      <c r="S352" s="14" t="str">
        <f t="shared" si="202"/>
        <v>1</v>
      </c>
      <c r="T352" s="14" t="str">
        <f t="shared" si="202"/>
        <v>1</v>
      </c>
      <c r="U352" s="14" t="str">
        <f t="shared" si="202"/>
        <v>0</v>
      </c>
      <c r="V352" s="14" t="str">
        <f t="shared" si="202"/>
        <v>1</v>
      </c>
      <c r="AQ352" s="18" t="str">
        <f t="shared" si="203"/>
        <v>1</v>
      </c>
      <c r="AR352" s="14" t="str">
        <f t="shared" si="179"/>
        <v/>
      </c>
      <c r="AS352" s="14" t="str">
        <f t="shared" si="180"/>
        <v/>
      </c>
      <c r="AT352" s="14" t="str">
        <f t="shared" si="181"/>
        <v/>
      </c>
      <c r="AU352" s="14" t="str">
        <f t="shared" si="182"/>
        <v/>
      </c>
      <c r="AV352" s="14" t="str">
        <f t="shared" si="183"/>
        <v/>
      </c>
      <c r="AW352" s="14" t="str">
        <f t="shared" si="184"/>
        <v/>
      </c>
      <c r="AX352" s="14" t="str">
        <f t="shared" si="185"/>
        <v/>
      </c>
      <c r="AY352" s="14" t="str">
        <f t="shared" si="186"/>
        <v/>
      </c>
      <c r="AZ352" s="14" t="str">
        <f t="shared" si="187"/>
        <v/>
      </c>
      <c r="BA352" s="14" t="str">
        <f t="shared" si="188"/>
        <v/>
      </c>
      <c r="BB352" s="14" t="str">
        <f t="shared" si="189"/>
        <v/>
      </c>
      <c r="BF352" s="18" t="str">
        <f t="shared" si="190"/>
        <v>1</v>
      </c>
      <c r="BG352" s="14" t="str">
        <f t="shared" si="191"/>
        <v>1</v>
      </c>
      <c r="BH352" s="14" t="str">
        <f t="shared" si="192"/>
        <v>1</v>
      </c>
      <c r="BI352" s="14" t="str">
        <f t="shared" si="193"/>
        <v/>
      </c>
      <c r="BJ352" s="14" t="str">
        <f t="shared" si="194"/>
        <v/>
      </c>
      <c r="BK352" s="14" t="str">
        <f t="shared" si="195"/>
        <v/>
      </c>
      <c r="BL352" s="14" t="str">
        <f t="shared" si="196"/>
        <v/>
      </c>
      <c r="BM352" s="14" t="str">
        <f t="shared" si="197"/>
        <v/>
      </c>
      <c r="BN352" s="14" t="str">
        <f t="shared" si="198"/>
        <v/>
      </c>
      <c r="BO352" s="14" t="str">
        <f t="shared" si="199"/>
        <v/>
      </c>
      <c r="BP352" s="14" t="str">
        <f t="shared" si="200"/>
        <v/>
      </c>
      <c r="BQ352" s="14" t="str">
        <f t="shared" si="201"/>
        <v/>
      </c>
    </row>
    <row r="353" spans="10:69">
      <c r="J353" s="13" t="s">
        <v>400</v>
      </c>
      <c r="K353" s="14" t="str">
        <f t="shared" si="178"/>
        <v>0</v>
      </c>
      <c r="L353" s="14" t="str">
        <f t="shared" si="202"/>
        <v>0</v>
      </c>
      <c r="M353" s="14" t="str">
        <f t="shared" si="202"/>
        <v>1</v>
      </c>
      <c r="N353" s="14" t="str">
        <f t="shared" si="202"/>
        <v>0</v>
      </c>
      <c r="O353" s="14" t="str">
        <f t="shared" si="202"/>
        <v>1</v>
      </c>
      <c r="P353" s="14" t="str">
        <f t="shared" si="202"/>
        <v>1</v>
      </c>
      <c r="Q353" s="14" t="str">
        <f t="shared" si="202"/>
        <v>1</v>
      </c>
      <c r="R353" s="14" t="str">
        <f t="shared" si="202"/>
        <v>0</v>
      </c>
      <c r="S353" s="14" t="str">
        <f t="shared" si="202"/>
        <v>1</v>
      </c>
      <c r="T353" s="14" t="str">
        <f t="shared" si="202"/>
        <v>0</v>
      </c>
      <c r="U353" s="14" t="str">
        <f t="shared" si="202"/>
        <v>0</v>
      </c>
      <c r="V353" s="14" t="str">
        <f t="shared" si="202"/>
        <v>1</v>
      </c>
      <c r="AQ353" s="18" t="str">
        <f t="shared" si="203"/>
        <v>0</v>
      </c>
      <c r="AR353" s="14" t="str">
        <f t="shared" si="179"/>
        <v>0</v>
      </c>
      <c r="AS353" s="14" t="str">
        <f t="shared" si="180"/>
        <v>1</v>
      </c>
      <c r="AT353" s="14" t="str">
        <f t="shared" si="181"/>
        <v/>
      </c>
      <c r="AU353" s="14" t="str">
        <f t="shared" si="182"/>
        <v/>
      </c>
      <c r="AV353" s="14" t="str">
        <f t="shared" si="183"/>
        <v/>
      </c>
      <c r="AW353" s="14" t="str">
        <f t="shared" si="184"/>
        <v/>
      </c>
      <c r="AX353" s="14" t="str">
        <f t="shared" si="185"/>
        <v/>
      </c>
      <c r="AY353" s="14" t="str">
        <f t="shared" si="186"/>
        <v/>
      </c>
      <c r="AZ353" s="14" t="str">
        <f t="shared" si="187"/>
        <v/>
      </c>
      <c r="BA353" s="14" t="str">
        <f t="shared" si="188"/>
        <v/>
      </c>
      <c r="BB353" s="14" t="str">
        <f t="shared" si="189"/>
        <v/>
      </c>
      <c r="BF353" s="18" t="str">
        <f t="shared" si="190"/>
        <v>0</v>
      </c>
      <c r="BG353" s="14" t="str">
        <f t="shared" si="191"/>
        <v/>
      </c>
      <c r="BH353" s="14" t="str">
        <f t="shared" si="192"/>
        <v/>
      </c>
      <c r="BI353" s="14" t="str">
        <f t="shared" si="193"/>
        <v/>
      </c>
      <c r="BJ353" s="14" t="str">
        <f t="shared" si="194"/>
        <v/>
      </c>
      <c r="BK353" s="14" t="str">
        <f t="shared" si="195"/>
        <v/>
      </c>
      <c r="BL353" s="14" t="str">
        <f t="shared" si="196"/>
        <v/>
      </c>
      <c r="BM353" s="14" t="str">
        <f t="shared" si="197"/>
        <v/>
      </c>
      <c r="BN353" s="14" t="str">
        <f t="shared" si="198"/>
        <v/>
      </c>
      <c r="BO353" s="14" t="str">
        <f t="shared" si="199"/>
        <v/>
      </c>
      <c r="BP353" s="14" t="str">
        <f t="shared" si="200"/>
        <v/>
      </c>
      <c r="BQ353" s="14" t="str">
        <f t="shared" si="201"/>
        <v/>
      </c>
    </row>
    <row r="354" spans="10:69">
      <c r="J354" s="13" t="s">
        <v>401</v>
      </c>
      <c r="K354" s="14" t="str">
        <f t="shared" si="178"/>
        <v>1</v>
      </c>
      <c r="L354" s="14" t="str">
        <f t="shared" si="202"/>
        <v>1</v>
      </c>
      <c r="M354" s="14" t="str">
        <f t="shared" si="202"/>
        <v>0</v>
      </c>
      <c r="N354" s="14" t="str">
        <f t="shared" si="202"/>
        <v>1</v>
      </c>
      <c r="O354" s="14" t="str">
        <f t="shared" si="202"/>
        <v>0</v>
      </c>
      <c r="P354" s="14" t="str">
        <f t="shared" si="202"/>
        <v>1</v>
      </c>
      <c r="Q354" s="14" t="str">
        <f t="shared" si="202"/>
        <v>0</v>
      </c>
      <c r="R354" s="14" t="str">
        <f t="shared" si="202"/>
        <v>1</v>
      </c>
      <c r="S354" s="14" t="str">
        <f t="shared" si="202"/>
        <v>1</v>
      </c>
      <c r="T354" s="14" t="str">
        <f t="shared" si="202"/>
        <v>0</v>
      </c>
      <c r="U354" s="14" t="str">
        <f t="shared" si="202"/>
        <v>0</v>
      </c>
      <c r="V354" s="14" t="str">
        <f t="shared" si="202"/>
        <v>1</v>
      </c>
      <c r="AQ354" s="18" t="str">
        <f t="shared" si="203"/>
        <v>1</v>
      </c>
      <c r="AR354" s="14" t="str">
        <f t="shared" si="179"/>
        <v/>
      </c>
      <c r="AS354" s="14" t="str">
        <f t="shared" si="180"/>
        <v/>
      </c>
      <c r="AT354" s="14" t="str">
        <f t="shared" si="181"/>
        <v/>
      </c>
      <c r="AU354" s="14" t="str">
        <f t="shared" si="182"/>
        <v/>
      </c>
      <c r="AV354" s="14" t="str">
        <f t="shared" si="183"/>
        <v/>
      </c>
      <c r="AW354" s="14" t="str">
        <f t="shared" si="184"/>
        <v/>
      </c>
      <c r="AX354" s="14" t="str">
        <f t="shared" si="185"/>
        <v/>
      </c>
      <c r="AY354" s="14" t="str">
        <f t="shared" si="186"/>
        <v/>
      </c>
      <c r="AZ354" s="14" t="str">
        <f t="shared" si="187"/>
        <v/>
      </c>
      <c r="BA354" s="14" t="str">
        <f t="shared" si="188"/>
        <v/>
      </c>
      <c r="BB354" s="14" t="str">
        <f t="shared" si="189"/>
        <v/>
      </c>
      <c r="BF354" s="18" t="str">
        <f t="shared" si="190"/>
        <v>1</v>
      </c>
      <c r="BG354" s="14" t="str">
        <f t="shared" si="191"/>
        <v>1</v>
      </c>
      <c r="BH354" s="14" t="str">
        <f t="shared" si="192"/>
        <v>0</v>
      </c>
      <c r="BI354" s="14" t="str">
        <f t="shared" si="193"/>
        <v>1</v>
      </c>
      <c r="BJ354" s="14" t="str">
        <f t="shared" si="194"/>
        <v/>
      </c>
      <c r="BK354" s="14" t="str">
        <f t="shared" si="195"/>
        <v/>
      </c>
      <c r="BL354" s="14" t="str">
        <f t="shared" si="196"/>
        <v/>
      </c>
      <c r="BM354" s="14" t="str">
        <f t="shared" si="197"/>
        <v/>
      </c>
      <c r="BN354" s="14" t="str">
        <f t="shared" si="198"/>
        <v/>
      </c>
      <c r="BO354" s="14" t="str">
        <f t="shared" si="199"/>
        <v/>
      </c>
      <c r="BP354" s="14" t="str">
        <f t="shared" si="200"/>
        <v/>
      </c>
      <c r="BQ354" s="14" t="str">
        <f t="shared" si="201"/>
        <v/>
      </c>
    </row>
    <row r="355" spans="10:69">
      <c r="J355" s="13" t="s">
        <v>402</v>
      </c>
      <c r="K355" s="14" t="str">
        <f t="shared" si="178"/>
        <v>1</v>
      </c>
      <c r="L355" s="14" t="str">
        <f t="shared" si="202"/>
        <v>1</v>
      </c>
      <c r="M355" s="14" t="str">
        <f t="shared" si="202"/>
        <v>1</v>
      </c>
      <c r="N355" s="14" t="str">
        <f t="shared" si="202"/>
        <v>1</v>
      </c>
      <c r="O355" s="14" t="str">
        <f t="shared" si="202"/>
        <v>1</v>
      </c>
      <c r="P355" s="14" t="str">
        <f t="shared" si="202"/>
        <v>1</v>
      </c>
      <c r="Q355" s="14" t="str">
        <f t="shared" si="202"/>
        <v>0</v>
      </c>
      <c r="R355" s="14" t="str">
        <f t="shared" si="202"/>
        <v>1</v>
      </c>
      <c r="S355" s="14" t="str">
        <f t="shared" si="202"/>
        <v>0</v>
      </c>
      <c r="T355" s="14" t="str">
        <f t="shared" si="202"/>
        <v>1</v>
      </c>
      <c r="U355" s="14" t="str">
        <f t="shared" si="202"/>
        <v>1</v>
      </c>
      <c r="V355" s="14" t="str">
        <f t="shared" si="202"/>
        <v>0</v>
      </c>
      <c r="AQ355" s="18" t="str">
        <f t="shared" si="203"/>
        <v>1</v>
      </c>
      <c r="AR355" s="14" t="str">
        <f t="shared" si="179"/>
        <v/>
      </c>
      <c r="AS355" s="14" t="str">
        <f t="shared" si="180"/>
        <v/>
      </c>
      <c r="AT355" s="14" t="str">
        <f t="shared" si="181"/>
        <v/>
      </c>
      <c r="AU355" s="14" t="str">
        <f t="shared" si="182"/>
        <v/>
      </c>
      <c r="AV355" s="14" t="str">
        <f t="shared" si="183"/>
        <v/>
      </c>
      <c r="AW355" s="14" t="str">
        <f t="shared" si="184"/>
        <v/>
      </c>
      <c r="AX355" s="14" t="str">
        <f t="shared" si="185"/>
        <v/>
      </c>
      <c r="AY355" s="14" t="str">
        <f t="shared" si="186"/>
        <v/>
      </c>
      <c r="AZ355" s="14" t="str">
        <f t="shared" si="187"/>
        <v/>
      </c>
      <c r="BA355" s="14" t="str">
        <f t="shared" si="188"/>
        <v/>
      </c>
      <c r="BB355" s="14" t="str">
        <f t="shared" si="189"/>
        <v/>
      </c>
      <c r="BF355" s="18" t="str">
        <f t="shared" si="190"/>
        <v>1</v>
      </c>
      <c r="BG355" s="14" t="str">
        <f t="shared" si="191"/>
        <v>1</v>
      </c>
      <c r="BH355" s="14" t="str">
        <f t="shared" si="192"/>
        <v>1</v>
      </c>
      <c r="BI355" s="14" t="str">
        <f t="shared" si="193"/>
        <v/>
      </c>
      <c r="BJ355" s="14" t="str">
        <f t="shared" si="194"/>
        <v/>
      </c>
      <c r="BK355" s="14" t="str">
        <f t="shared" si="195"/>
        <v/>
      </c>
      <c r="BL355" s="14" t="str">
        <f t="shared" si="196"/>
        <v/>
      </c>
      <c r="BM355" s="14" t="str">
        <f t="shared" si="197"/>
        <v/>
      </c>
      <c r="BN355" s="14" t="str">
        <f t="shared" si="198"/>
        <v/>
      </c>
      <c r="BO355" s="14" t="str">
        <f t="shared" si="199"/>
        <v/>
      </c>
      <c r="BP355" s="14" t="str">
        <f t="shared" si="200"/>
        <v/>
      </c>
      <c r="BQ355" s="14" t="str">
        <f t="shared" si="201"/>
        <v/>
      </c>
    </row>
    <row r="356" spans="10:69">
      <c r="J356" s="13" t="s">
        <v>403</v>
      </c>
      <c r="K356" s="14" t="str">
        <f t="shared" si="178"/>
        <v>0</v>
      </c>
      <c r="L356" s="14" t="str">
        <f t="shared" si="202"/>
        <v>1</v>
      </c>
      <c r="M356" s="14" t="str">
        <f t="shared" si="202"/>
        <v>1</v>
      </c>
      <c r="N356" s="14" t="str">
        <f t="shared" si="202"/>
        <v>1</v>
      </c>
      <c r="O356" s="14" t="str">
        <f t="shared" si="202"/>
        <v>1</v>
      </c>
      <c r="P356" s="14" t="str">
        <f t="shared" si="202"/>
        <v>1</v>
      </c>
      <c r="Q356" s="14" t="str">
        <f t="shared" si="202"/>
        <v>0</v>
      </c>
      <c r="R356" s="14" t="str">
        <f t="shared" si="202"/>
        <v>1</v>
      </c>
      <c r="S356" s="14" t="str">
        <f t="shared" si="202"/>
        <v>1</v>
      </c>
      <c r="T356" s="14" t="str">
        <f t="shared" si="202"/>
        <v>1</v>
      </c>
      <c r="U356" s="14" t="str">
        <f t="shared" si="202"/>
        <v>0</v>
      </c>
      <c r="V356" s="14" t="str">
        <f t="shared" si="202"/>
        <v>1</v>
      </c>
      <c r="AQ356" s="18" t="str">
        <f t="shared" si="203"/>
        <v>0</v>
      </c>
      <c r="AR356" s="14" t="str">
        <f t="shared" si="179"/>
        <v>1</v>
      </c>
      <c r="AS356" s="14" t="str">
        <f t="shared" si="180"/>
        <v/>
      </c>
      <c r="AT356" s="14" t="str">
        <f t="shared" si="181"/>
        <v/>
      </c>
      <c r="AU356" s="14" t="str">
        <f t="shared" si="182"/>
        <v/>
      </c>
      <c r="AV356" s="14" t="str">
        <f t="shared" si="183"/>
        <v/>
      </c>
      <c r="AW356" s="14" t="str">
        <f t="shared" si="184"/>
        <v/>
      </c>
      <c r="AX356" s="14" t="str">
        <f t="shared" si="185"/>
        <v/>
      </c>
      <c r="AY356" s="14" t="str">
        <f t="shared" si="186"/>
        <v/>
      </c>
      <c r="AZ356" s="14" t="str">
        <f t="shared" si="187"/>
        <v/>
      </c>
      <c r="BA356" s="14" t="str">
        <f t="shared" si="188"/>
        <v/>
      </c>
      <c r="BB356" s="14" t="str">
        <f t="shared" si="189"/>
        <v/>
      </c>
      <c r="BF356" s="18" t="str">
        <f t="shared" si="190"/>
        <v>0</v>
      </c>
      <c r="BG356" s="14" t="str">
        <f t="shared" si="191"/>
        <v/>
      </c>
      <c r="BH356" s="14" t="str">
        <f t="shared" si="192"/>
        <v/>
      </c>
      <c r="BI356" s="14" t="str">
        <f t="shared" si="193"/>
        <v/>
      </c>
      <c r="BJ356" s="14" t="str">
        <f t="shared" si="194"/>
        <v/>
      </c>
      <c r="BK356" s="14" t="str">
        <f t="shared" si="195"/>
        <v/>
      </c>
      <c r="BL356" s="14" t="str">
        <f t="shared" si="196"/>
        <v/>
      </c>
      <c r="BM356" s="14" t="str">
        <f t="shared" si="197"/>
        <v/>
      </c>
      <c r="BN356" s="14" t="str">
        <f t="shared" si="198"/>
        <v/>
      </c>
      <c r="BO356" s="14" t="str">
        <f t="shared" si="199"/>
        <v/>
      </c>
      <c r="BP356" s="14" t="str">
        <f t="shared" si="200"/>
        <v/>
      </c>
      <c r="BQ356" s="14" t="str">
        <f t="shared" si="201"/>
        <v/>
      </c>
    </row>
    <row r="357" spans="10:69">
      <c r="J357" s="13" t="s">
        <v>404</v>
      </c>
      <c r="K357" s="14" t="str">
        <f t="shared" si="178"/>
        <v>1</v>
      </c>
      <c r="L357" s="14" t="str">
        <f t="shared" si="202"/>
        <v>1</v>
      </c>
      <c r="M357" s="14" t="str">
        <f t="shared" si="202"/>
        <v>1</v>
      </c>
      <c r="N357" s="14" t="str">
        <f t="shared" si="202"/>
        <v>1</v>
      </c>
      <c r="O357" s="14" t="str">
        <f t="shared" si="202"/>
        <v>1</v>
      </c>
      <c r="P357" s="14" t="str">
        <f t="shared" si="202"/>
        <v>0</v>
      </c>
      <c r="Q357" s="14" t="str">
        <f t="shared" si="202"/>
        <v>0</v>
      </c>
      <c r="R357" s="14" t="str">
        <f t="shared" si="202"/>
        <v>1</v>
      </c>
      <c r="S357" s="14" t="str">
        <f t="shared" si="202"/>
        <v>1</v>
      </c>
      <c r="T357" s="14" t="str">
        <f t="shared" si="202"/>
        <v>1</v>
      </c>
      <c r="U357" s="14" t="str">
        <f t="shared" si="202"/>
        <v>0</v>
      </c>
      <c r="V357" s="14" t="str">
        <f t="shared" si="202"/>
        <v>0</v>
      </c>
      <c r="AQ357" s="18" t="str">
        <f t="shared" si="203"/>
        <v>1</v>
      </c>
      <c r="AR357" s="14" t="str">
        <f t="shared" si="179"/>
        <v/>
      </c>
      <c r="AS357" s="14" t="str">
        <f t="shared" si="180"/>
        <v/>
      </c>
      <c r="AT357" s="14" t="str">
        <f t="shared" si="181"/>
        <v/>
      </c>
      <c r="AU357" s="14" t="str">
        <f t="shared" si="182"/>
        <v/>
      </c>
      <c r="AV357" s="14" t="str">
        <f t="shared" si="183"/>
        <v/>
      </c>
      <c r="AW357" s="14" t="str">
        <f t="shared" si="184"/>
        <v/>
      </c>
      <c r="AX357" s="14" t="str">
        <f t="shared" si="185"/>
        <v/>
      </c>
      <c r="AY357" s="14" t="str">
        <f t="shared" si="186"/>
        <v/>
      </c>
      <c r="AZ357" s="14" t="str">
        <f t="shared" si="187"/>
        <v/>
      </c>
      <c r="BA357" s="14" t="str">
        <f t="shared" si="188"/>
        <v/>
      </c>
      <c r="BB357" s="14" t="str">
        <f t="shared" si="189"/>
        <v/>
      </c>
      <c r="BF357" s="18" t="str">
        <f t="shared" si="190"/>
        <v>1</v>
      </c>
      <c r="BG357" s="14" t="str">
        <f t="shared" si="191"/>
        <v>1</v>
      </c>
      <c r="BH357" s="14" t="str">
        <f t="shared" si="192"/>
        <v>1</v>
      </c>
      <c r="BI357" s="14" t="str">
        <f t="shared" si="193"/>
        <v/>
      </c>
      <c r="BJ357" s="14" t="str">
        <f t="shared" si="194"/>
        <v/>
      </c>
      <c r="BK357" s="14" t="str">
        <f t="shared" si="195"/>
        <v/>
      </c>
      <c r="BL357" s="14" t="str">
        <f t="shared" si="196"/>
        <v/>
      </c>
      <c r="BM357" s="14" t="str">
        <f t="shared" si="197"/>
        <v/>
      </c>
      <c r="BN357" s="14" t="str">
        <f t="shared" si="198"/>
        <v/>
      </c>
      <c r="BO357" s="14" t="str">
        <f t="shared" si="199"/>
        <v/>
      </c>
      <c r="BP357" s="14" t="str">
        <f t="shared" si="200"/>
        <v/>
      </c>
      <c r="BQ357" s="14" t="str">
        <f t="shared" si="201"/>
        <v/>
      </c>
    </row>
    <row r="358" spans="10:69">
      <c r="J358" s="13" t="s">
        <v>405</v>
      </c>
      <c r="K358" s="14" t="str">
        <f t="shared" si="178"/>
        <v>1</v>
      </c>
      <c r="L358" s="14" t="str">
        <f t="shared" si="202"/>
        <v>0</v>
      </c>
      <c r="M358" s="14" t="str">
        <f t="shared" si="202"/>
        <v>0</v>
      </c>
      <c r="N358" s="14" t="str">
        <f t="shared" si="202"/>
        <v>0</v>
      </c>
      <c r="O358" s="14" t="str">
        <f t="shared" si="202"/>
        <v>0</v>
      </c>
      <c r="P358" s="14" t="str">
        <f t="shared" si="202"/>
        <v>1</v>
      </c>
      <c r="Q358" s="14" t="str">
        <f t="shared" si="202"/>
        <v>0</v>
      </c>
      <c r="R358" s="14" t="str">
        <f t="shared" si="202"/>
        <v>1</v>
      </c>
      <c r="S358" s="14" t="str">
        <f t="shared" si="202"/>
        <v>0</v>
      </c>
      <c r="T358" s="14" t="str">
        <f t="shared" si="202"/>
        <v>1</v>
      </c>
      <c r="U358" s="14" t="str">
        <f t="shared" si="202"/>
        <v>0</v>
      </c>
      <c r="V358" s="14" t="str">
        <f t="shared" si="202"/>
        <v>0</v>
      </c>
      <c r="AQ358" s="18" t="str">
        <f t="shared" si="203"/>
        <v>1</v>
      </c>
      <c r="AR358" s="14" t="str">
        <f t="shared" si="179"/>
        <v/>
      </c>
      <c r="AS358" s="14" t="str">
        <f t="shared" si="180"/>
        <v/>
      </c>
      <c r="AT358" s="14" t="str">
        <f t="shared" si="181"/>
        <v/>
      </c>
      <c r="AU358" s="14" t="str">
        <f t="shared" si="182"/>
        <v/>
      </c>
      <c r="AV358" s="14" t="str">
        <f t="shared" si="183"/>
        <v/>
      </c>
      <c r="AW358" s="14" t="str">
        <f t="shared" si="184"/>
        <v/>
      </c>
      <c r="AX358" s="14" t="str">
        <f t="shared" si="185"/>
        <v/>
      </c>
      <c r="AY358" s="14" t="str">
        <f t="shared" si="186"/>
        <v/>
      </c>
      <c r="AZ358" s="14" t="str">
        <f t="shared" si="187"/>
        <v/>
      </c>
      <c r="BA358" s="14" t="str">
        <f t="shared" si="188"/>
        <v/>
      </c>
      <c r="BB358" s="14" t="str">
        <f t="shared" si="189"/>
        <v/>
      </c>
      <c r="BF358" s="18" t="str">
        <f t="shared" si="190"/>
        <v>1</v>
      </c>
      <c r="BG358" s="14" t="str">
        <f t="shared" si="191"/>
        <v>0</v>
      </c>
      <c r="BH358" s="14" t="str">
        <f t="shared" si="192"/>
        <v/>
      </c>
      <c r="BI358" s="14" t="str">
        <f t="shared" si="193"/>
        <v/>
      </c>
      <c r="BJ358" s="14" t="str">
        <f t="shared" si="194"/>
        <v/>
      </c>
      <c r="BK358" s="14" t="str">
        <f t="shared" si="195"/>
        <v/>
      </c>
      <c r="BL358" s="14" t="str">
        <f t="shared" si="196"/>
        <v/>
      </c>
      <c r="BM358" s="14" t="str">
        <f t="shared" si="197"/>
        <v/>
      </c>
      <c r="BN358" s="14" t="str">
        <f t="shared" si="198"/>
        <v/>
      </c>
      <c r="BO358" s="14" t="str">
        <f t="shared" si="199"/>
        <v/>
      </c>
      <c r="BP358" s="14" t="str">
        <f t="shared" si="200"/>
        <v/>
      </c>
      <c r="BQ358" s="14" t="str">
        <f t="shared" si="201"/>
        <v/>
      </c>
    </row>
    <row r="359" spans="10:69">
      <c r="J359" s="13" t="s">
        <v>406</v>
      </c>
      <c r="K359" s="14" t="str">
        <f t="shared" si="178"/>
        <v>0</v>
      </c>
      <c r="L359" s="14" t="str">
        <f t="shared" si="202"/>
        <v>0</v>
      </c>
      <c r="M359" s="14" t="str">
        <f t="shared" si="202"/>
        <v>1</v>
      </c>
      <c r="N359" s="14" t="str">
        <f t="shared" si="202"/>
        <v>0</v>
      </c>
      <c r="O359" s="14" t="str">
        <f t="shared" si="202"/>
        <v>0</v>
      </c>
      <c r="P359" s="14" t="str">
        <f t="shared" si="202"/>
        <v>0</v>
      </c>
      <c r="Q359" s="14" t="str">
        <f t="shared" si="202"/>
        <v>0</v>
      </c>
      <c r="R359" s="14" t="str">
        <f t="shared" si="202"/>
        <v>1</v>
      </c>
      <c r="S359" s="14" t="str">
        <f t="shared" si="202"/>
        <v>1</v>
      </c>
      <c r="T359" s="14" t="str">
        <f t="shared" si="202"/>
        <v>1</v>
      </c>
      <c r="U359" s="14" t="str">
        <f t="shared" si="202"/>
        <v>0</v>
      </c>
      <c r="V359" s="14" t="str">
        <f t="shared" si="202"/>
        <v>1</v>
      </c>
      <c r="AQ359" s="18" t="str">
        <f t="shared" si="203"/>
        <v>0</v>
      </c>
      <c r="AR359" s="14" t="str">
        <f t="shared" si="179"/>
        <v>0</v>
      </c>
      <c r="AS359" s="14" t="str">
        <f t="shared" si="180"/>
        <v>1</v>
      </c>
      <c r="AT359" s="14" t="str">
        <f t="shared" si="181"/>
        <v/>
      </c>
      <c r="AU359" s="14" t="str">
        <f t="shared" si="182"/>
        <v/>
      </c>
      <c r="AV359" s="14" t="str">
        <f t="shared" si="183"/>
        <v/>
      </c>
      <c r="AW359" s="14" t="str">
        <f t="shared" si="184"/>
        <v/>
      </c>
      <c r="AX359" s="14" t="str">
        <f t="shared" si="185"/>
        <v/>
      </c>
      <c r="AY359" s="14" t="str">
        <f t="shared" si="186"/>
        <v/>
      </c>
      <c r="AZ359" s="14" t="str">
        <f t="shared" si="187"/>
        <v/>
      </c>
      <c r="BA359" s="14" t="str">
        <f t="shared" si="188"/>
        <v/>
      </c>
      <c r="BB359" s="14" t="str">
        <f t="shared" si="189"/>
        <v/>
      </c>
      <c r="BF359" s="18" t="str">
        <f t="shared" si="190"/>
        <v>0</v>
      </c>
      <c r="BG359" s="14" t="str">
        <f t="shared" si="191"/>
        <v/>
      </c>
      <c r="BH359" s="14" t="str">
        <f t="shared" si="192"/>
        <v/>
      </c>
      <c r="BI359" s="14" t="str">
        <f t="shared" si="193"/>
        <v/>
      </c>
      <c r="BJ359" s="14" t="str">
        <f t="shared" si="194"/>
        <v/>
      </c>
      <c r="BK359" s="14" t="str">
        <f t="shared" si="195"/>
        <v/>
      </c>
      <c r="BL359" s="14" t="str">
        <f t="shared" si="196"/>
        <v/>
      </c>
      <c r="BM359" s="14" t="str">
        <f t="shared" si="197"/>
        <v/>
      </c>
      <c r="BN359" s="14" t="str">
        <f t="shared" si="198"/>
        <v/>
      </c>
      <c r="BO359" s="14" t="str">
        <f t="shared" si="199"/>
        <v/>
      </c>
      <c r="BP359" s="14" t="str">
        <f t="shared" si="200"/>
        <v/>
      </c>
      <c r="BQ359" s="14" t="str">
        <f t="shared" si="201"/>
        <v/>
      </c>
    </row>
    <row r="360" spans="10:69">
      <c r="J360" s="13" t="s">
        <v>407</v>
      </c>
      <c r="K360" s="14" t="str">
        <f t="shared" si="178"/>
        <v>0</v>
      </c>
      <c r="L360" s="14" t="str">
        <f t="shared" si="202"/>
        <v>1</v>
      </c>
      <c r="M360" s="14" t="str">
        <f t="shared" si="202"/>
        <v>1</v>
      </c>
      <c r="N360" s="14" t="str">
        <f t="shared" si="202"/>
        <v>0</v>
      </c>
      <c r="O360" s="14" t="str">
        <f t="shared" si="202"/>
        <v>1</v>
      </c>
      <c r="P360" s="14" t="str">
        <f t="shared" si="202"/>
        <v>0</v>
      </c>
      <c r="Q360" s="14" t="str">
        <f t="shared" si="202"/>
        <v>0</v>
      </c>
      <c r="R360" s="14" t="str">
        <f t="shared" si="202"/>
        <v>1</v>
      </c>
      <c r="S360" s="14" t="str">
        <f t="shared" si="202"/>
        <v>1</v>
      </c>
      <c r="T360" s="14" t="str">
        <f t="shared" si="202"/>
        <v>1</v>
      </c>
      <c r="U360" s="14" t="str">
        <f t="shared" si="202"/>
        <v>1</v>
      </c>
      <c r="V360" s="14" t="str">
        <f t="shared" si="202"/>
        <v>1</v>
      </c>
      <c r="AQ360" s="18" t="str">
        <f t="shared" si="203"/>
        <v>0</v>
      </c>
      <c r="AR360" s="14" t="str">
        <f t="shared" si="179"/>
        <v>1</v>
      </c>
      <c r="AS360" s="14" t="str">
        <f t="shared" si="180"/>
        <v/>
      </c>
      <c r="AT360" s="14" t="str">
        <f t="shared" si="181"/>
        <v/>
      </c>
      <c r="AU360" s="14" t="str">
        <f t="shared" si="182"/>
        <v/>
      </c>
      <c r="AV360" s="14" t="str">
        <f t="shared" si="183"/>
        <v/>
      </c>
      <c r="AW360" s="14" t="str">
        <f t="shared" si="184"/>
        <v/>
      </c>
      <c r="AX360" s="14" t="str">
        <f t="shared" si="185"/>
        <v/>
      </c>
      <c r="AY360" s="14" t="str">
        <f t="shared" si="186"/>
        <v/>
      </c>
      <c r="AZ360" s="14" t="str">
        <f t="shared" si="187"/>
        <v/>
      </c>
      <c r="BA360" s="14" t="str">
        <f t="shared" si="188"/>
        <v/>
      </c>
      <c r="BB360" s="14" t="str">
        <f t="shared" si="189"/>
        <v/>
      </c>
      <c r="BF360" s="18" t="str">
        <f t="shared" si="190"/>
        <v>0</v>
      </c>
      <c r="BG360" s="14" t="str">
        <f t="shared" si="191"/>
        <v/>
      </c>
      <c r="BH360" s="14" t="str">
        <f t="shared" si="192"/>
        <v/>
      </c>
      <c r="BI360" s="14" t="str">
        <f t="shared" si="193"/>
        <v/>
      </c>
      <c r="BJ360" s="14" t="str">
        <f t="shared" si="194"/>
        <v/>
      </c>
      <c r="BK360" s="14" t="str">
        <f t="shared" si="195"/>
        <v/>
      </c>
      <c r="BL360" s="14" t="str">
        <f t="shared" si="196"/>
        <v/>
      </c>
      <c r="BM360" s="14" t="str">
        <f t="shared" si="197"/>
        <v/>
      </c>
      <c r="BN360" s="14" t="str">
        <f t="shared" si="198"/>
        <v/>
      </c>
      <c r="BO360" s="14" t="str">
        <f t="shared" si="199"/>
        <v/>
      </c>
      <c r="BP360" s="14" t="str">
        <f t="shared" si="200"/>
        <v/>
      </c>
      <c r="BQ360" s="14" t="str">
        <f t="shared" si="201"/>
        <v/>
      </c>
    </row>
    <row r="361" spans="10:69">
      <c r="J361" s="13" t="s">
        <v>408</v>
      </c>
      <c r="K361" s="14" t="str">
        <f t="shared" si="178"/>
        <v>1</v>
      </c>
      <c r="L361" s="14" t="str">
        <f t="shared" si="202"/>
        <v>0</v>
      </c>
      <c r="M361" s="14" t="str">
        <f t="shared" si="202"/>
        <v>0</v>
      </c>
      <c r="N361" s="14" t="str">
        <f t="shared" si="202"/>
        <v>0</v>
      </c>
      <c r="O361" s="14" t="str">
        <f t="shared" si="202"/>
        <v>0</v>
      </c>
      <c r="P361" s="14" t="str">
        <f t="shared" si="202"/>
        <v>1</v>
      </c>
      <c r="Q361" s="14" t="str">
        <f t="shared" si="202"/>
        <v>1</v>
      </c>
      <c r="R361" s="14" t="str">
        <f t="shared" si="202"/>
        <v>0</v>
      </c>
      <c r="S361" s="14" t="str">
        <f t="shared" si="202"/>
        <v>1</v>
      </c>
      <c r="T361" s="14" t="str">
        <f t="shared" si="202"/>
        <v>0</v>
      </c>
      <c r="U361" s="14" t="str">
        <f t="shared" si="202"/>
        <v>0</v>
      </c>
      <c r="V361" s="14" t="str">
        <f t="shared" si="202"/>
        <v>0</v>
      </c>
      <c r="AQ361" s="18" t="str">
        <f t="shared" si="203"/>
        <v>1</v>
      </c>
      <c r="AR361" s="14" t="str">
        <f t="shared" si="179"/>
        <v/>
      </c>
      <c r="AS361" s="14" t="str">
        <f t="shared" si="180"/>
        <v/>
      </c>
      <c r="AT361" s="14" t="str">
        <f t="shared" si="181"/>
        <v/>
      </c>
      <c r="AU361" s="14" t="str">
        <f t="shared" si="182"/>
        <v/>
      </c>
      <c r="AV361" s="14" t="str">
        <f t="shared" si="183"/>
        <v/>
      </c>
      <c r="AW361" s="14" t="str">
        <f t="shared" si="184"/>
        <v/>
      </c>
      <c r="AX361" s="14" t="str">
        <f t="shared" si="185"/>
        <v/>
      </c>
      <c r="AY361" s="14" t="str">
        <f t="shared" si="186"/>
        <v/>
      </c>
      <c r="AZ361" s="14" t="str">
        <f t="shared" si="187"/>
        <v/>
      </c>
      <c r="BA361" s="14" t="str">
        <f t="shared" si="188"/>
        <v/>
      </c>
      <c r="BB361" s="14" t="str">
        <f t="shared" si="189"/>
        <v/>
      </c>
      <c r="BF361" s="18" t="str">
        <f t="shared" si="190"/>
        <v>1</v>
      </c>
      <c r="BG361" s="14" t="str">
        <f t="shared" si="191"/>
        <v>0</v>
      </c>
      <c r="BH361" s="14" t="str">
        <f t="shared" si="192"/>
        <v/>
      </c>
      <c r="BI361" s="14" t="str">
        <f t="shared" si="193"/>
        <v/>
      </c>
      <c r="BJ361" s="14" t="str">
        <f t="shared" si="194"/>
        <v/>
      </c>
      <c r="BK361" s="14" t="str">
        <f t="shared" si="195"/>
        <v/>
      </c>
      <c r="BL361" s="14" t="str">
        <f t="shared" si="196"/>
        <v/>
      </c>
      <c r="BM361" s="14" t="str">
        <f t="shared" si="197"/>
        <v/>
      </c>
      <c r="BN361" s="14" t="str">
        <f t="shared" si="198"/>
        <v/>
      </c>
      <c r="BO361" s="14" t="str">
        <f t="shared" si="199"/>
        <v/>
      </c>
      <c r="BP361" s="14" t="str">
        <f t="shared" si="200"/>
        <v/>
      </c>
      <c r="BQ361" s="14" t="str">
        <f t="shared" si="201"/>
        <v/>
      </c>
    </row>
    <row r="362" spans="10:69">
      <c r="J362" s="13" t="s">
        <v>409</v>
      </c>
      <c r="K362" s="14" t="str">
        <f t="shared" si="178"/>
        <v>0</v>
      </c>
      <c r="L362" s="14" t="str">
        <f t="shared" si="202"/>
        <v>1</v>
      </c>
      <c r="M362" s="14" t="str">
        <f t="shared" si="202"/>
        <v>0</v>
      </c>
      <c r="N362" s="14" t="str">
        <f t="shared" si="202"/>
        <v>1</v>
      </c>
      <c r="O362" s="14" t="str">
        <f t="shared" si="202"/>
        <v>0</v>
      </c>
      <c r="P362" s="14" t="str">
        <f t="shared" si="202"/>
        <v>1</v>
      </c>
      <c r="Q362" s="14" t="str">
        <f t="shared" si="202"/>
        <v>1</v>
      </c>
      <c r="R362" s="14" t="str">
        <f t="shared" si="202"/>
        <v>0</v>
      </c>
      <c r="S362" s="14" t="str">
        <f t="shared" si="202"/>
        <v>0</v>
      </c>
      <c r="T362" s="14" t="str">
        <f t="shared" si="202"/>
        <v>0</v>
      </c>
      <c r="U362" s="14" t="str">
        <f t="shared" si="202"/>
        <v>0</v>
      </c>
      <c r="V362" s="14" t="str">
        <f t="shared" si="202"/>
        <v>0</v>
      </c>
      <c r="AQ362" s="18" t="str">
        <f t="shared" si="203"/>
        <v>0</v>
      </c>
      <c r="AR362" s="14" t="str">
        <f t="shared" si="179"/>
        <v>1</v>
      </c>
      <c r="AS362" s="14" t="str">
        <f t="shared" si="180"/>
        <v/>
      </c>
      <c r="AT362" s="14" t="str">
        <f t="shared" si="181"/>
        <v/>
      </c>
      <c r="AU362" s="14" t="str">
        <f t="shared" si="182"/>
        <v/>
      </c>
      <c r="AV362" s="14" t="str">
        <f t="shared" si="183"/>
        <v/>
      </c>
      <c r="AW362" s="14" t="str">
        <f t="shared" si="184"/>
        <v/>
      </c>
      <c r="AX362" s="14" t="str">
        <f t="shared" si="185"/>
        <v/>
      </c>
      <c r="AY362" s="14" t="str">
        <f t="shared" si="186"/>
        <v/>
      </c>
      <c r="AZ362" s="14" t="str">
        <f t="shared" si="187"/>
        <v/>
      </c>
      <c r="BA362" s="14" t="str">
        <f t="shared" si="188"/>
        <v/>
      </c>
      <c r="BB362" s="14" t="str">
        <f t="shared" si="189"/>
        <v/>
      </c>
      <c r="BF362" s="18" t="str">
        <f t="shared" si="190"/>
        <v>0</v>
      </c>
      <c r="BG362" s="14" t="str">
        <f t="shared" si="191"/>
        <v/>
      </c>
      <c r="BH362" s="14" t="str">
        <f t="shared" si="192"/>
        <v/>
      </c>
      <c r="BI362" s="14" t="str">
        <f t="shared" si="193"/>
        <v/>
      </c>
      <c r="BJ362" s="14" t="str">
        <f t="shared" si="194"/>
        <v/>
      </c>
      <c r="BK362" s="14" t="str">
        <f t="shared" si="195"/>
        <v/>
      </c>
      <c r="BL362" s="14" t="str">
        <f t="shared" si="196"/>
        <v/>
      </c>
      <c r="BM362" s="14" t="str">
        <f t="shared" si="197"/>
        <v/>
      </c>
      <c r="BN362" s="14" t="str">
        <f t="shared" si="198"/>
        <v/>
      </c>
      <c r="BO362" s="14" t="str">
        <f t="shared" si="199"/>
        <v/>
      </c>
      <c r="BP362" s="14" t="str">
        <f t="shared" si="200"/>
        <v/>
      </c>
      <c r="BQ362" s="14" t="str">
        <f t="shared" si="201"/>
        <v/>
      </c>
    </row>
    <row r="363" spans="10:69">
      <c r="J363" s="13" t="s">
        <v>410</v>
      </c>
      <c r="K363" s="14" t="str">
        <f t="shared" si="178"/>
        <v>1</v>
      </c>
      <c r="L363" s="14" t="str">
        <f t="shared" si="202"/>
        <v>1</v>
      </c>
      <c r="M363" s="14" t="str">
        <f t="shared" si="202"/>
        <v>1</v>
      </c>
      <c r="N363" s="14" t="str">
        <f t="shared" si="202"/>
        <v>0</v>
      </c>
      <c r="O363" s="14" t="str">
        <f t="shared" si="202"/>
        <v>0</v>
      </c>
      <c r="P363" s="14" t="str">
        <f t="shared" si="202"/>
        <v>1</v>
      </c>
      <c r="Q363" s="14" t="str">
        <f t="shared" si="202"/>
        <v>0</v>
      </c>
      <c r="R363" s="14" t="str">
        <f t="shared" si="202"/>
        <v>1</v>
      </c>
      <c r="S363" s="14" t="str">
        <f t="shared" si="202"/>
        <v>0</v>
      </c>
      <c r="T363" s="14" t="str">
        <f t="shared" si="202"/>
        <v>1</v>
      </c>
      <c r="U363" s="14" t="str">
        <f t="shared" si="202"/>
        <v>0</v>
      </c>
      <c r="V363" s="14" t="str">
        <f t="shared" si="202"/>
        <v>0</v>
      </c>
      <c r="AQ363" s="18" t="str">
        <f t="shared" si="203"/>
        <v>1</v>
      </c>
      <c r="AR363" s="14" t="str">
        <f t="shared" si="179"/>
        <v/>
      </c>
      <c r="AS363" s="14" t="str">
        <f t="shared" si="180"/>
        <v/>
      </c>
      <c r="AT363" s="14" t="str">
        <f t="shared" si="181"/>
        <v/>
      </c>
      <c r="AU363" s="14" t="str">
        <f t="shared" si="182"/>
        <v/>
      </c>
      <c r="AV363" s="14" t="str">
        <f t="shared" si="183"/>
        <v/>
      </c>
      <c r="AW363" s="14" t="str">
        <f t="shared" si="184"/>
        <v/>
      </c>
      <c r="AX363" s="14" t="str">
        <f t="shared" si="185"/>
        <v/>
      </c>
      <c r="AY363" s="14" t="str">
        <f t="shared" si="186"/>
        <v/>
      </c>
      <c r="AZ363" s="14" t="str">
        <f t="shared" si="187"/>
        <v/>
      </c>
      <c r="BA363" s="14" t="str">
        <f t="shared" si="188"/>
        <v/>
      </c>
      <c r="BB363" s="14" t="str">
        <f t="shared" si="189"/>
        <v/>
      </c>
      <c r="BF363" s="18" t="str">
        <f t="shared" si="190"/>
        <v>1</v>
      </c>
      <c r="BG363" s="14" t="str">
        <f t="shared" si="191"/>
        <v>1</v>
      </c>
      <c r="BH363" s="14" t="str">
        <f t="shared" si="192"/>
        <v>1</v>
      </c>
      <c r="BI363" s="14" t="str">
        <f t="shared" si="193"/>
        <v/>
      </c>
      <c r="BJ363" s="14" t="str">
        <f t="shared" si="194"/>
        <v/>
      </c>
      <c r="BK363" s="14" t="str">
        <f t="shared" si="195"/>
        <v/>
      </c>
      <c r="BL363" s="14" t="str">
        <f t="shared" si="196"/>
        <v/>
      </c>
      <c r="BM363" s="14" t="str">
        <f t="shared" si="197"/>
        <v/>
      </c>
      <c r="BN363" s="14" t="str">
        <f t="shared" si="198"/>
        <v/>
      </c>
      <c r="BO363" s="14" t="str">
        <f t="shared" si="199"/>
        <v/>
      </c>
      <c r="BP363" s="14" t="str">
        <f t="shared" si="200"/>
        <v/>
      </c>
      <c r="BQ363" s="14" t="str">
        <f t="shared" si="201"/>
        <v/>
      </c>
    </row>
    <row r="364" spans="10:69">
      <c r="J364" s="13" t="s">
        <v>411</v>
      </c>
      <c r="K364" s="14" t="str">
        <f t="shared" si="178"/>
        <v>0</v>
      </c>
      <c r="L364" s="14" t="str">
        <f t="shared" si="202"/>
        <v>0</v>
      </c>
      <c r="M364" s="14" t="str">
        <f t="shared" si="202"/>
        <v>1</v>
      </c>
      <c r="N364" s="14" t="str">
        <f t="shared" si="202"/>
        <v>0</v>
      </c>
      <c r="O364" s="14" t="str">
        <f t="shared" si="202"/>
        <v>0</v>
      </c>
      <c r="P364" s="14" t="str">
        <f t="shared" si="202"/>
        <v>0</v>
      </c>
      <c r="Q364" s="14" t="str">
        <f t="shared" si="202"/>
        <v>1</v>
      </c>
      <c r="R364" s="14" t="str">
        <f t="shared" si="202"/>
        <v>0</v>
      </c>
      <c r="S364" s="14" t="str">
        <f t="shared" si="202"/>
        <v>0</v>
      </c>
      <c r="T364" s="14" t="str">
        <f t="shared" si="202"/>
        <v>0</v>
      </c>
      <c r="U364" s="14" t="str">
        <f t="shared" si="202"/>
        <v>1</v>
      </c>
      <c r="V364" s="14" t="str">
        <f t="shared" si="202"/>
        <v>1</v>
      </c>
      <c r="AQ364" s="18" t="str">
        <f t="shared" si="203"/>
        <v>0</v>
      </c>
      <c r="AR364" s="14" t="str">
        <f t="shared" si="179"/>
        <v>0</v>
      </c>
      <c r="AS364" s="14" t="str">
        <f t="shared" si="180"/>
        <v>1</v>
      </c>
      <c r="AT364" s="14" t="str">
        <f t="shared" si="181"/>
        <v/>
      </c>
      <c r="AU364" s="14" t="str">
        <f t="shared" si="182"/>
        <v/>
      </c>
      <c r="AV364" s="14" t="str">
        <f t="shared" si="183"/>
        <v/>
      </c>
      <c r="AW364" s="14" t="str">
        <f t="shared" si="184"/>
        <v/>
      </c>
      <c r="AX364" s="14" t="str">
        <f t="shared" si="185"/>
        <v/>
      </c>
      <c r="AY364" s="14" t="str">
        <f t="shared" si="186"/>
        <v/>
      </c>
      <c r="AZ364" s="14" t="str">
        <f t="shared" si="187"/>
        <v/>
      </c>
      <c r="BA364" s="14" t="str">
        <f t="shared" si="188"/>
        <v/>
      </c>
      <c r="BB364" s="14" t="str">
        <f t="shared" si="189"/>
        <v/>
      </c>
      <c r="BF364" s="18" t="str">
        <f t="shared" si="190"/>
        <v>0</v>
      </c>
      <c r="BG364" s="14" t="str">
        <f t="shared" si="191"/>
        <v/>
      </c>
      <c r="BH364" s="14" t="str">
        <f t="shared" si="192"/>
        <v/>
      </c>
      <c r="BI364" s="14" t="str">
        <f t="shared" si="193"/>
        <v/>
      </c>
      <c r="BJ364" s="14" t="str">
        <f t="shared" si="194"/>
        <v/>
      </c>
      <c r="BK364" s="14" t="str">
        <f t="shared" si="195"/>
        <v/>
      </c>
      <c r="BL364" s="14" t="str">
        <f t="shared" si="196"/>
        <v/>
      </c>
      <c r="BM364" s="14" t="str">
        <f t="shared" si="197"/>
        <v/>
      </c>
      <c r="BN364" s="14" t="str">
        <f t="shared" si="198"/>
        <v/>
      </c>
      <c r="BO364" s="14" t="str">
        <f t="shared" si="199"/>
        <v/>
      </c>
      <c r="BP364" s="14" t="str">
        <f t="shared" si="200"/>
        <v/>
      </c>
      <c r="BQ364" s="14" t="str">
        <f t="shared" si="201"/>
        <v/>
      </c>
    </row>
    <row r="365" spans="10:69">
      <c r="J365" s="13" t="s">
        <v>412</v>
      </c>
      <c r="K365" s="14" t="str">
        <f t="shared" si="178"/>
        <v>0</v>
      </c>
      <c r="L365" s="14" t="str">
        <f t="shared" si="202"/>
        <v>0</v>
      </c>
      <c r="M365" s="14" t="str">
        <f t="shared" si="202"/>
        <v>1</v>
      </c>
      <c r="N365" s="14" t="str">
        <f t="shared" si="202"/>
        <v>0</v>
      </c>
      <c r="O365" s="14" t="str">
        <f t="shared" si="202"/>
        <v>1</v>
      </c>
      <c r="P365" s="14" t="str">
        <f t="shared" si="202"/>
        <v>1</v>
      </c>
      <c r="Q365" s="14" t="str">
        <f t="shared" si="202"/>
        <v>0</v>
      </c>
      <c r="R365" s="14" t="str">
        <f t="shared" ref="L365:V388" si="204">MID($J365,R$9,1)</f>
        <v>1</v>
      </c>
      <c r="S365" s="14" t="str">
        <f t="shared" si="204"/>
        <v>0</v>
      </c>
      <c r="T365" s="14" t="str">
        <f t="shared" si="204"/>
        <v>1</v>
      </c>
      <c r="U365" s="14" t="str">
        <f t="shared" si="204"/>
        <v>0</v>
      </c>
      <c r="V365" s="14" t="str">
        <f t="shared" si="204"/>
        <v>0</v>
      </c>
      <c r="AQ365" s="18" t="str">
        <f t="shared" si="203"/>
        <v>0</v>
      </c>
      <c r="AR365" s="14" t="str">
        <f t="shared" si="179"/>
        <v>0</v>
      </c>
      <c r="AS365" s="14" t="str">
        <f t="shared" si="180"/>
        <v>1</v>
      </c>
      <c r="AT365" s="14" t="str">
        <f t="shared" si="181"/>
        <v/>
      </c>
      <c r="AU365" s="14" t="str">
        <f t="shared" si="182"/>
        <v/>
      </c>
      <c r="AV365" s="14" t="str">
        <f t="shared" si="183"/>
        <v/>
      </c>
      <c r="AW365" s="14" t="str">
        <f t="shared" si="184"/>
        <v/>
      </c>
      <c r="AX365" s="14" t="str">
        <f t="shared" si="185"/>
        <v/>
      </c>
      <c r="AY365" s="14" t="str">
        <f t="shared" si="186"/>
        <v/>
      </c>
      <c r="AZ365" s="14" t="str">
        <f t="shared" si="187"/>
        <v/>
      </c>
      <c r="BA365" s="14" t="str">
        <f t="shared" si="188"/>
        <v/>
      </c>
      <c r="BB365" s="14" t="str">
        <f t="shared" si="189"/>
        <v/>
      </c>
      <c r="BF365" s="18" t="str">
        <f t="shared" si="190"/>
        <v>0</v>
      </c>
      <c r="BG365" s="14" t="str">
        <f t="shared" si="191"/>
        <v/>
      </c>
      <c r="BH365" s="14" t="str">
        <f t="shared" si="192"/>
        <v/>
      </c>
      <c r="BI365" s="14" t="str">
        <f t="shared" si="193"/>
        <v/>
      </c>
      <c r="BJ365" s="14" t="str">
        <f t="shared" si="194"/>
        <v/>
      </c>
      <c r="BK365" s="14" t="str">
        <f t="shared" si="195"/>
        <v/>
      </c>
      <c r="BL365" s="14" t="str">
        <f t="shared" si="196"/>
        <v/>
      </c>
      <c r="BM365" s="14" t="str">
        <f t="shared" si="197"/>
        <v/>
      </c>
      <c r="BN365" s="14" t="str">
        <f t="shared" si="198"/>
        <v/>
      </c>
      <c r="BO365" s="14" t="str">
        <f t="shared" si="199"/>
        <v/>
      </c>
      <c r="BP365" s="14" t="str">
        <f t="shared" si="200"/>
        <v/>
      </c>
      <c r="BQ365" s="14" t="str">
        <f t="shared" si="201"/>
        <v/>
      </c>
    </row>
    <row r="366" spans="10:69">
      <c r="J366" s="13" t="s">
        <v>413</v>
      </c>
      <c r="K366" s="14" t="str">
        <f t="shared" si="178"/>
        <v>0</v>
      </c>
      <c r="L366" s="14" t="str">
        <f t="shared" si="204"/>
        <v>1</v>
      </c>
      <c r="M366" s="14" t="str">
        <f t="shared" si="204"/>
        <v>1</v>
      </c>
      <c r="N366" s="14" t="str">
        <f t="shared" si="204"/>
        <v>0</v>
      </c>
      <c r="O366" s="14" t="str">
        <f t="shared" si="204"/>
        <v>1</v>
      </c>
      <c r="P366" s="14" t="str">
        <f t="shared" si="204"/>
        <v>1</v>
      </c>
      <c r="Q366" s="14" t="str">
        <f t="shared" si="204"/>
        <v>1</v>
      </c>
      <c r="R366" s="14" t="str">
        <f t="shared" si="204"/>
        <v>1</v>
      </c>
      <c r="S366" s="14" t="str">
        <f t="shared" si="204"/>
        <v>1</v>
      </c>
      <c r="T366" s="14" t="str">
        <f t="shared" si="204"/>
        <v>1</v>
      </c>
      <c r="U366" s="14" t="str">
        <f t="shared" si="204"/>
        <v>1</v>
      </c>
      <c r="V366" s="14" t="str">
        <f t="shared" si="204"/>
        <v>0</v>
      </c>
      <c r="AQ366" s="18" t="str">
        <f t="shared" si="203"/>
        <v>0</v>
      </c>
      <c r="AR366" s="14" t="str">
        <f t="shared" si="179"/>
        <v>1</v>
      </c>
      <c r="AS366" s="14" t="str">
        <f t="shared" si="180"/>
        <v/>
      </c>
      <c r="AT366" s="14" t="str">
        <f t="shared" si="181"/>
        <v/>
      </c>
      <c r="AU366" s="14" t="str">
        <f t="shared" si="182"/>
        <v/>
      </c>
      <c r="AV366" s="14" t="str">
        <f t="shared" si="183"/>
        <v/>
      </c>
      <c r="AW366" s="14" t="str">
        <f t="shared" si="184"/>
        <v/>
      </c>
      <c r="AX366" s="14" t="str">
        <f t="shared" si="185"/>
        <v/>
      </c>
      <c r="AY366" s="14" t="str">
        <f t="shared" si="186"/>
        <v/>
      </c>
      <c r="AZ366" s="14" t="str">
        <f t="shared" si="187"/>
        <v/>
      </c>
      <c r="BA366" s="14" t="str">
        <f t="shared" si="188"/>
        <v/>
      </c>
      <c r="BB366" s="14" t="str">
        <f t="shared" si="189"/>
        <v/>
      </c>
      <c r="BF366" s="18" t="str">
        <f t="shared" si="190"/>
        <v>0</v>
      </c>
      <c r="BG366" s="14" t="str">
        <f t="shared" si="191"/>
        <v/>
      </c>
      <c r="BH366" s="14" t="str">
        <f t="shared" si="192"/>
        <v/>
      </c>
      <c r="BI366" s="14" t="str">
        <f t="shared" si="193"/>
        <v/>
      </c>
      <c r="BJ366" s="14" t="str">
        <f t="shared" si="194"/>
        <v/>
      </c>
      <c r="BK366" s="14" t="str">
        <f t="shared" si="195"/>
        <v/>
      </c>
      <c r="BL366" s="14" t="str">
        <f t="shared" si="196"/>
        <v/>
      </c>
      <c r="BM366" s="14" t="str">
        <f t="shared" si="197"/>
        <v/>
      </c>
      <c r="BN366" s="14" t="str">
        <f t="shared" si="198"/>
        <v/>
      </c>
      <c r="BO366" s="14" t="str">
        <f t="shared" si="199"/>
        <v/>
      </c>
      <c r="BP366" s="14" t="str">
        <f t="shared" si="200"/>
        <v/>
      </c>
      <c r="BQ366" s="14" t="str">
        <f t="shared" si="201"/>
        <v/>
      </c>
    </row>
    <row r="367" spans="10:69">
      <c r="J367" s="13" t="s">
        <v>414</v>
      </c>
      <c r="K367" s="14" t="str">
        <f t="shared" si="178"/>
        <v>0</v>
      </c>
      <c r="L367" s="14" t="str">
        <f t="shared" si="204"/>
        <v>0</v>
      </c>
      <c r="M367" s="14" t="str">
        <f t="shared" si="204"/>
        <v>0</v>
      </c>
      <c r="N367" s="14" t="str">
        <f t="shared" si="204"/>
        <v>1</v>
      </c>
      <c r="O367" s="14" t="str">
        <f t="shared" si="204"/>
        <v>1</v>
      </c>
      <c r="P367" s="14" t="str">
        <f t="shared" si="204"/>
        <v>1</v>
      </c>
      <c r="Q367" s="14" t="str">
        <f t="shared" si="204"/>
        <v>0</v>
      </c>
      <c r="R367" s="14" t="str">
        <f t="shared" si="204"/>
        <v>0</v>
      </c>
      <c r="S367" s="14" t="str">
        <f t="shared" si="204"/>
        <v>0</v>
      </c>
      <c r="T367" s="14" t="str">
        <f t="shared" si="204"/>
        <v>1</v>
      </c>
      <c r="U367" s="14" t="str">
        <f t="shared" si="204"/>
        <v>1</v>
      </c>
      <c r="V367" s="14" t="str">
        <f t="shared" si="204"/>
        <v>0</v>
      </c>
      <c r="AQ367" s="18" t="str">
        <f t="shared" si="203"/>
        <v>0</v>
      </c>
      <c r="AR367" s="14" t="str">
        <f t="shared" si="179"/>
        <v>0</v>
      </c>
      <c r="AS367" s="14" t="str">
        <f t="shared" si="180"/>
        <v>0</v>
      </c>
      <c r="AT367" s="14" t="str">
        <f t="shared" si="181"/>
        <v>1</v>
      </c>
      <c r="AU367" s="14" t="str">
        <f t="shared" si="182"/>
        <v>1</v>
      </c>
      <c r="AV367" s="14" t="str">
        <f t="shared" si="183"/>
        <v/>
      </c>
      <c r="AW367" s="14" t="str">
        <f t="shared" si="184"/>
        <v/>
      </c>
      <c r="AX367" s="14" t="str">
        <f t="shared" si="185"/>
        <v/>
      </c>
      <c r="AY367" s="14" t="str">
        <f t="shared" si="186"/>
        <v/>
      </c>
      <c r="AZ367" s="14" t="str">
        <f t="shared" si="187"/>
        <v/>
      </c>
      <c r="BA367" s="14" t="str">
        <f t="shared" si="188"/>
        <v/>
      </c>
      <c r="BB367" s="14" t="str">
        <f t="shared" si="189"/>
        <v/>
      </c>
      <c r="BF367" s="18" t="str">
        <f t="shared" si="190"/>
        <v>0</v>
      </c>
      <c r="BG367" s="14" t="str">
        <f t="shared" si="191"/>
        <v/>
      </c>
      <c r="BH367" s="14" t="str">
        <f t="shared" si="192"/>
        <v/>
      </c>
      <c r="BI367" s="14" t="str">
        <f t="shared" si="193"/>
        <v/>
      </c>
      <c r="BJ367" s="14" t="str">
        <f t="shared" si="194"/>
        <v/>
      </c>
      <c r="BK367" s="14" t="str">
        <f t="shared" si="195"/>
        <v/>
      </c>
      <c r="BL367" s="14" t="str">
        <f t="shared" si="196"/>
        <v/>
      </c>
      <c r="BM367" s="14" t="str">
        <f t="shared" si="197"/>
        <v/>
      </c>
      <c r="BN367" s="14" t="str">
        <f t="shared" si="198"/>
        <v/>
      </c>
      <c r="BO367" s="14" t="str">
        <f t="shared" si="199"/>
        <v/>
      </c>
      <c r="BP367" s="14" t="str">
        <f t="shared" si="200"/>
        <v/>
      </c>
      <c r="BQ367" s="14" t="str">
        <f t="shared" si="201"/>
        <v/>
      </c>
    </row>
    <row r="368" spans="10:69">
      <c r="J368" s="13" t="s">
        <v>415</v>
      </c>
      <c r="K368" s="14" t="str">
        <f t="shared" si="178"/>
        <v>0</v>
      </c>
      <c r="L368" s="14" t="str">
        <f t="shared" si="204"/>
        <v>1</v>
      </c>
      <c r="M368" s="14" t="str">
        <f t="shared" si="204"/>
        <v>1</v>
      </c>
      <c r="N368" s="14" t="str">
        <f t="shared" si="204"/>
        <v>1</v>
      </c>
      <c r="O368" s="14" t="str">
        <f t="shared" si="204"/>
        <v>1</v>
      </c>
      <c r="P368" s="14" t="str">
        <f t="shared" si="204"/>
        <v>0</v>
      </c>
      <c r="Q368" s="14" t="str">
        <f t="shared" si="204"/>
        <v>0</v>
      </c>
      <c r="R368" s="14" t="str">
        <f t="shared" si="204"/>
        <v>1</v>
      </c>
      <c r="S368" s="14" t="str">
        <f t="shared" si="204"/>
        <v>1</v>
      </c>
      <c r="T368" s="14" t="str">
        <f t="shared" si="204"/>
        <v>0</v>
      </c>
      <c r="U368" s="14" t="str">
        <f t="shared" si="204"/>
        <v>0</v>
      </c>
      <c r="V368" s="14" t="str">
        <f t="shared" si="204"/>
        <v>0</v>
      </c>
      <c r="AQ368" s="18" t="str">
        <f t="shared" si="203"/>
        <v>0</v>
      </c>
      <c r="AR368" s="14" t="str">
        <f t="shared" si="179"/>
        <v>1</v>
      </c>
      <c r="AS368" s="14" t="str">
        <f t="shared" si="180"/>
        <v/>
      </c>
      <c r="AT368" s="14" t="str">
        <f t="shared" si="181"/>
        <v/>
      </c>
      <c r="AU368" s="14" t="str">
        <f t="shared" si="182"/>
        <v/>
      </c>
      <c r="AV368" s="14" t="str">
        <f t="shared" si="183"/>
        <v/>
      </c>
      <c r="AW368" s="14" t="str">
        <f t="shared" si="184"/>
        <v/>
      </c>
      <c r="AX368" s="14" t="str">
        <f t="shared" si="185"/>
        <v/>
      </c>
      <c r="AY368" s="14" t="str">
        <f t="shared" si="186"/>
        <v/>
      </c>
      <c r="AZ368" s="14" t="str">
        <f t="shared" si="187"/>
        <v/>
      </c>
      <c r="BA368" s="14" t="str">
        <f t="shared" si="188"/>
        <v/>
      </c>
      <c r="BB368" s="14" t="str">
        <f t="shared" si="189"/>
        <v/>
      </c>
      <c r="BF368" s="18" t="str">
        <f t="shared" si="190"/>
        <v>0</v>
      </c>
      <c r="BG368" s="14" t="str">
        <f t="shared" si="191"/>
        <v/>
      </c>
      <c r="BH368" s="14" t="str">
        <f t="shared" si="192"/>
        <v/>
      </c>
      <c r="BI368" s="14" t="str">
        <f t="shared" si="193"/>
        <v/>
      </c>
      <c r="BJ368" s="14" t="str">
        <f t="shared" si="194"/>
        <v/>
      </c>
      <c r="BK368" s="14" t="str">
        <f t="shared" si="195"/>
        <v/>
      </c>
      <c r="BL368" s="14" t="str">
        <f t="shared" si="196"/>
        <v/>
      </c>
      <c r="BM368" s="14" t="str">
        <f t="shared" si="197"/>
        <v/>
      </c>
      <c r="BN368" s="14" t="str">
        <f t="shared" si="198"/>
        <v/>
      </c>
      <c r="BO368" s="14" t="str">
        <f t="shared" si="199"/>
        <v/>
      </c>
      <c r="BP368" s="14" t="str">
        <f t="shared" si="200"/>
        <v/>
      </c>
      <c r="BQ368" s="14" t="str">
        <f t="shared" si="201"/>
        <v/>
      </c>
    </row>
    <row r="369" spans="10:69">
      <c r="J369" s="13" t="s">
        <v>416</v>
      </c>
      <c r="K369" s="14" t="str">
        <f t="shared" si="178"/>
        <v>1</v>
      </c>
      <c r="L369" s="14" t="str">
        <f t="shared" si="204"/>
        <v>1</v>
      </c>
      <c r="M369" s="14" t="str">
        <f t="shared" si="204"/>
        <v>1</v>
      </c>
      <c r="N369" s="14" t="str">
        <f t="shared" si="204"/>
        <v>0</v>
      </c>
      <c r="O369" s="14" t="str">
        <f t="shared" si="204"/>
        <v>1</v>
      </c>
      <c r="P369" s="14" t="str">
        <f t="shared" si="204"/>
        <v>1</v>
      </c>
      <c r="Q369" s="14" t="str">
        <f t="shared" si="204"/>
        <v>1</v>
      </c>
      <c r="R369" s="14" t="str">
        <f t="shared" si="204"/>
        <v>1</v>
      </c>
      <c r="S369" s="14" t="str">
        <f t="shared" si="204"/>
        <v>1</v>
      </c>
      <c r="T369" s="14" t="str">
        <f t="shared" si="204"/>
        <v>0</v>
      </c>
      <c r="U369" s="14" t="str">
        <f t="shared" si="204"/>
        <v>1</v>
      </c>
      <c r="V369" s="14" t="str">
        <f t="shared" si="204"/>
        <v>0</v>
      </c>
      <c r="AQ369" s="18" t="str">
        <f t="shared" si="203"/>
        <v>1</v>
      </c>
      <c r="AR369" s="14" t="str">
        <f t="shared" si="179"/>
        <v/>
      </c>
      <c r="AS369" s="14" t="str">
        <f t="shared" si="180"/>
        <v/>
      </c>
      <c r="AT369" s="14" t="str">
        <f t="shared" si="181"/>
        <v/>
      </c>
      <c r="AU369" s="14" t="str">
        <f t="shared" si="182"/>
        <v/>
      </c>
      <c r="AV369" s="14" t="str">
        <f t="shared" si="183"/>
        <v/>
      </c>
      <c r="AW369" s="14" t="str">
        <f t="shared" si="184"/>
        <v/>
      </c>
      <c r="AX369" s="14" t="str">
        <f t="shared" si="185"/>
        <v/>
      </c>
      <c r="AY369" s="14" t="str">
        <f t="shared" si="186"/>
        <v/>
      </c>
      <c r="AZ369" s="14" t="str">
        <f t="shared" si="187"/>
        <v/>
      </c>
      <c r="BA369" s="14" t="str">
        <f t="shared" si="188"/>
        <v/>
      </c>
      <c r="BB369" s="14" t="str">
        <f t="shared" si="189"/>
        <v/>
      </c>
      <c r="BF369" s="18" t="str">
        <f t="shared" si="190"/>
        <v>1</v>
      </c>
      <c r="BG369" s="14" t="str">
        <f t="shared" si="191"/>
        <v>1</v>
      </c>
      <c r="BH369" s="14" t="str">
        <f t="shared" si="192"/>
        <v>1</v>
      </c>
      <c r="BI369" s="14" t="str">
        <f t="shared" si="193"/>
        <v/>
      </c>
      <c r="BJ369" s="14" t="str">
        <f t="shared" si="194"/>
        <v/>
      </c>
      <c r="BK369" s="14" t="str">
        <f t="shared" si="195"/>
        <v/>
      </c>
      <c r="BL369" s="14" t="str">
        <f t="shared" si="196"/>
        <v/>
      </c>
      <c r="BM369" s="14" t="str">
        <f t="shared" si="197"/>
        <v/>
      </c>
      <c r="BN369" s="14" t="str">
        <f t="shared" si="198"/>
        <v/>
      </c>
      <c r="BO369" s="14" t="str">
        <f t="shared" si="199"/>
        <v/>
      </c>
      <c r="BP369" s="14" t="str">
        <f t="shared" si="200"/>
        <v/>
      </c>
      <c r="BQ369" s="14" t="str">
        <f t="shared" si="201"/>
        <v/>
      </c>
    </row>
    <row r="370" spans="10:69">
      <c r="J370" s="13" t="s">
        <v>417</v>
      </c>
      <c r="K370" s="14" t="str">
        <f t="shared" si="178"/>
        <v>1</v>
      </c>
      <c r="L370" s="14" t="str">
        <f t="shared" si="204"/>
        <v>1</v>
      </c>
      <c r="M370" s="14" t="str">
        <f t="shared" si="204"/>
        <v>1</v>
      </c>
      <c r="N370" s="14" t="str">
        <f t="shared" si="204"/>
        <v>0</v>
      </c>
      <c r="O370" s="14" t="str">
        <f t="shared" si="204"/>
        <v>0</v>
      </c>
      <c r="P370" s="14" t="str">
        <f t="shared" si="204"/>
        <v>0</v>
      </c>
      <c r="Q370" s="14" t="str">
        <f t="shared" si="204"/>
        <v>1</v>
      </c>
      <c r="R370" s="14" t="str">
        <f t="shared" si="204"/>
        <v>1</v>
      </c>
      <c r="S370" s="14" t="str">
        <f t="shared" si="204"/>
        <v>0</v>
      </c>
      <c r="T370" s="14" t="str">
        <f t="shared" si="204"/>
        <v>0</v>
      </c>
      <c r="U370" s="14" t="str">
        <f t="shared" si="204"/>
        <v>1</v>
      </c>
      <c r="V370" s="14" t="str">
        <f t="shared" si="204"/>
        <v>1</v>
      </c>
      <c r="AQ370" s="18" t="str">
        <f t="shared" si="203"/>
        <v>1</v>
      </c>
      <c r="AR370" s="14" t="str">
        <f t="shared" si="179"/>
        <v/>
      </c>
      <c r="AS370" s="14" t="str">
        <f t="shared" si="180"/>
        <v/>
      </c>
      <c r="AT370" s="14" t="str">
        <f t="shared" si="181"/>
        <v/>
      </c>
      <c r="AU370" s="14" t="str">
        <f t="shared" si="182"/>
        <v/>
      </c>
      <c r="AV370" s="14" t="str">
        <f t="shared" si="183"/>
        <v/>
      </c>
      <c r="AW370" s="14" t="str">
        <f t="shared" si="184"/>
        <v/>
      </c>
      <c r="AX370" s="14" t="str">
        <f t="shared" si="185"/>
        <v/>
      </c>
      <c r="AY370" s="14" t="str">
        <f t="shared" si="186"/>
        <v/>
      </c>
      <c r="AZ370" s="14" t="str">
        <f t="shared" si="187"/>
        <v/>
      </c>
      <c r="BA370" s="14" t="str">
        <f t="shared" si="188"/>
        <v/>
      </c>
      <c r="BB370" s="14" t="str">
        <f t="shared" si="189"/>
        <v/>
      </c>
      <c r="BF370" s="18" t="str">
        <f t="shared" si="190"/>
        <v>1</v>
      </c>
      <c r="BG370" s="14" t="str">
        <f t="shared" si="191"/>
        <v>1</v>
      </c>
      <c r="BH370" s="14" t="str">
        <f t="shared" si="192"/>
        <v>1</v>
      </c>
      <c r="BI370" s="14" t="str">
        <f t="shared" si="193"/>
        <v/>
      </c>
      <c r="BJ370" s="14" t="str">
        <f t="shared" si="194"/>
        <v/>
      </c>
      <c r="BK370" s="14" t="str">
        <f t="shared" si="195"/>
        <v/>
      </c>
      <c r="BL370" s="14" t="str">
        <f t="shared" si="196"/>
        <v/>
      </c>
      <c r="BM370" s="14" t="str">
        <f t="shared" si="197"/>
        <v/>
      </c>
      <c r="BN370" s="14" t="str">
        <f t="shared" si="198"/>
        <v/>
      </c>
      <c r="BO370" s="14" t="str">
        <f t="shared" si="199"/>
        <v/>
      </c>
      <c r="BP370" s="14" t="str">
        <f t="shared" si="200"/>
        <v/>
      </c>
      <c r="BQ370" s="14" t="str">
        <f t="shared" si="201"/>
        <v/>
      </c>
    </row>
    <row r="371" spans="10:69">
      <c r="J371" s="13" t="s">
        <v>418</v>
      </c>
      <c r="K371" s="14" t="str">
        <f t="shared" si="178"/>
        <v>1</v>
      </c>
      <c r="L371" s="14" t="str">
        <f t="shared" si="204"/>
        <v>0</v>
      </c>
      <c r="M371" s="14" t="str">
        <f t="shared" si="204"/>
        <v>1</v>
      </c>
      <c r="N371" s="14" t="str">
        <f t="shared" si="204"/>
        <v>1</v>
      </c>
      <c r="O371" s="14" t="str">
        <f t="shared" si="204"/>
        <v>0</v>
      </c>
      <c r="P371" s="14" t="str">
        <f t="shared" si="204"/>
        <v>0</v>
      </c>
      <c r="Q371" s="14" t="str">
        <f t="shared" si="204"/>
        <v>0</v>
      </c>
      <c r="R371" s="14" t="str">
        <f t="shared" si="204"/>
        <v>0</v>
      </c>
      <c r="S371" s="14" t="str">
        <f t="shared" si="204"/>
        <v>1</v>
      </c>
      <c r="T371" s="14" t="str">
        <f t="shared" si="204"/>
        <v>1</v>
      </c>
      <c r="U371" s="14" t="str">
        <f t="shared" si="204"/>
        <v>0</v>
      </c>
      <c r="V371" s="14" t="str">
        <f t="shared" si="204"/>
        <v>1</v>
      </c>
      <c r="AQ371" s="18" t="str">
        <f t="shared" si="203"/>
        <v>1</v>
      </c>
      <c r="AR371" s="14" t="str">
        <f t="shared" si="179"/>
        <v/>
      </c>
      <c r="AS371" s="14" t="str">
        <f t="shared" si="180"/>
        <v/>
      </c>
      <c r="AT371" s="14" t="str">
        <f t="shared" si="181"/>
        <v/>
      </c>
      <c r="AU371" s="14" t="str">
        <f t="shared" si="182"/>
        <v/>
      </c>
      <c r="AV371" s="14" t="str">
        <f t="shared" si="183"/>
        <v/>
      </c>
      <c r="AW371" s="14" t="str">
        <f t="shared" si="184"/>
        <v/>
      </c>
      <c r="AX371" s="14" t="str">
        <f t="shared" si="185"/>
        <v/>
      </c>
      <c r="AY371" s="14" t="str">
        <f t="shared" si="186"/>
        <v/>
      </c>
      <c r="AZ371" s="14" t="str">
        <f t="shared" si="187"/>
        <v/>
      </c>
      <c r="BA371" s="14" t="str">
        <f t="shared" si="188"/>
        <v/>
      </c>
      <c r="BB371" s="14" t="str">
        <f t="shared" si="189"/>
        <v/>
      </c>
      <c r="BF371" s="18" t="str">
        <f t="shared" si="190"/>
        <v>1</v>
      </c>
      <c r="BG371" s="14" t="str">
        <f t="shared" si="191"/>
        <v>0</v>
      </c>
      <c r="BH371" s="14" t="str">
        <f t="shared" si="192"/>
        <v/>
      </c>
      <c r="BI371" s="14" t="str">
        <f t="shared" si="193"/>
        <v/>
      </c>
      <c r="BJ371" s="14" t="str">
        <f t="shared" si="194"/>
        <v/>
      </c>
      <c r="BK371" s="14" t="str">
        <f t="shared" si="195"/>
        <v/>
      </c>
      <c r="BL371" s="14" t="str">
        <f t="shared" si="196"/>
        <v/>
      </c>
      <c r="BM371" s="14" t="str">
        <f t="shared" si="197"/>
        <v/>
      </c>
      <c r="BN371" s="14" t="str">
        <f t="shared" si="198"/>
        <v/>
      </c>
      <c r="BO371" s="14" t="str">
        <f t="shared" si="199"/>
        <v/>
      </c>
      <c r="BP371" s="14" t="str">
        <f t="shared" si="200"/>
        <v/>
      </c>
      <c r="BQ371" s="14" t="str">
        <f t="shared" si="201"/>
        <v/>
      </c>
    </row>
    <row r="372" spans="10:69">
      <c r="J372" s="13" t="s">
        <v>419</v>
      </c>
      <c r="K372" s="14" t="str">
        <f t="shared" si="178"/>
        <v>1</v>
      </c>
      <c r="L372" s="14" t="str">
        <f t="shared" si="204"/>
        <v>1</v>
      </c>
      <c r="M372" s="14" t="str">
        <f t="shared" si="204"/>
        <v>1</v>
      </c>
      <c r="N372" s="14" t="str">
        <f t="shared" si="204"/>
        <v>0</v>
      </c>
      <c r="O372" s="14" t="str">
        <f t="shared" si="204"/>
        <v>0</v>
      </c>
      <c r="P372" s="14" t="str">
        <f t="shared" si="204"/>
        <v>0</v>
      </c>
      <c r="Q372" s="14" t="str">
        <f t="shared" si="204"/>
        <v>1</v>
      </c>
      <c r="R372" s="14" t="str">
        <f t="shared" si="204"/>
        <v>0</v>
      </c>
      <c r="S372" s="14" t="str">
        <f t="shared" si="204"/>
        <v>0</v>
      </c>
      <c r="T372" s="14" t="str">
        <f t="shared" si="204"/>
        <v>0</v>
      </c>
      <c r="U372" s="14" t="str">
        <f t="shared" si="204"/>
        <v>1</v>
      </c>
      <c r="V372" s="14" t="str">
        <f t="shared" si="204"/>
        <v>1</v>
      </c>
      <c r="AQ372" s="18" t="str">
        <f t="shared" si="203"/>
        <v>1</v>
      </c>
      <c r="AR372" s="14" t="str">
        <f t="shared" si="179"/>
        <v/>
      </c>
      <c r="AS372" s="14" t="str">
        <f t="shared" si="180"/>
        <v/>
      </c>
      <c r="AT372" s="14" t="str">
        <f t="shared" si="181"/>
        <v/>
      </c>
      <c r="AU372" s="14" t="str">
        <f t="shared" si="182"/>
        <v/>
      </c>
      <c r="AV372" s="14" t="str">
        <f t="shared" si="183"/>
        <v/>
      </c>
      <c r="AW372" s="14" t="str">
        <f t="shared" si="184"/>
        <v/>
      </c>
      <c r="AX372" s="14" t="str">
        <f t="shared" si="185"/>
        <v/>
      </c>
      <c r="AY372" s="14" t="str">
        <f t="shared" si="186"/>
        <v/>
      </c>
      <c r="AZ372" s="14" t="str">
        <f t="shared" si="187"/>
        <v/>
      </c>
      <c r="BA372" s="14" t="str">
        <f t="shared" si="188"/>
        <v/>
      </c>
      <c r="BB372" s="14" t="str">
        <f t="shared" si="189"/>
        <v/>
      </c>
      <c r="BF372" s="18" t="str">
        <f t="shared" si="190"/>
        <v>1</v>
      </c>
      <c r="BG372" s="14" t="str">
        <f t="shared" si="191"/>
        <v>1</v>
      </c>
      <c r="BH372" s="14" t="str">
        <f t="shared" si="192"/>
        <v>1</v>
      </c>
      <c r="BI372" s="14" t="str">
        <f t="shared" si="193"/>
        <v/>
      </c>
      <c r="BJ372" s="14" t="str">
        <f t="shared" si="194"/>
        <v/>
      </c>
      <c r="BK372" s="14" t="str">
        <f t="shared" si="195"/>
        <v/>
      </c>
      <c r="BL372" s="14" t="str">
        <f t="shared" si="196"/>
        <v/>
      </c>
      <c r="BM372" s="14" t="str">
        <f t="shared" si="197"/>
        <v/>
      </c>
      <c r="BN372" s="14" t="str">
        <f t="shared" si="198"/>
        <v/>
      </c>
      <c r="BO372" s="14" t="str">
        <f t="shared" si="199"/>
        <v/>
      </c>
      <c r="BP372" s="14" t="str">
        <f t="shared" si="200"/>
        <v/>
      </c>
      <c r="BQ372" s="14" t="str">
        <f t="shared" si="201"/>
        <v/>
      </c>
    </row>
    <row r="373" spans="10:69">
      <c r="J373" s="13" t="s">
        <v>420</v>
      </c>
      <c r="K373" s="14" t="str">
        <f t="shared" si="178"/>
        <v>0</v>
      </c>
      <c r="L373" s="14" t="str">
        <f t="shared" si="204"/>
        <v>0</v>
      </c>
      <c r="M373" s="14" t="str">
        <f t="shared" si="204"/>
        <v>1</v>
      </c>
      <c r="N373" s="14" t="str">
        <f t="shared" si="204"/>
        <v>0</v>
      </c>
      <c r="O373" s="14" t="str">
        <f t="shared" si="204"/>
        <v>0</v>
      </c>
      <c r="P373" s="14" t="str">
        <f t="shared" si="204"/>
        <v>1</v>
      </c>
      <c r="Q373" s="14" t="str">
        <f t="shared" si="204"/>
        <v>1</v>
      </c>
      <c r="R373" s="14" t="str">
        <f t="shared" si="204"/>
        <v>1</v>
      </c>
      <c r="S373" s="14" t="str">
        <f t="shared" si="204"/>
        <v>0</v>
      </c>
      <c r="T373" s="14" t="str">
        <f t="shared" si="204"/>
        <v>0</v>
      </c>
      <c r="U373" s="14" t="str">
        <f t="shared" si="204"/>
        <v>1</v>
      </c>
      <c r="V373" s="14" t="str">
        <f t="shared" si="204"/>
        <v>1</v>
      </c>
      <c r="AQ373" s="18" t="str">
        <f t="shared" si="203"/>
        <v>0</v>
      </c>
      <c r="AR373" s="14" t="str">
        <f t="shared" si="179"/>
        <v>0</v>
      </c>
      <c r="AS373" s="14" t="str">
        <f t="shared" si="180"/>
        <v>1</v>
      </c>
      <c r="AT373" s="14" t="str">
        <f t="shared" si="181"/>
        <v/>
      </c>
      <c r="AU373" s="14" t="str">
        <f t="shared" si="182"/>
        <v/>
      </c>
      <c r="AV373" s="14" t="str">
        <f t="shared" si="183"/>
        <v/>
      </c>
      <c r="AW373" s="14" t="str">
        <f t="shared" si="184"/>
        <v/>
      </c>
      <c r="AX373" s="14" t="str">
        <f t="shared" si="185"/>
        <v/>
      </c>
      <c r="AY373" s="14" t="str">
        <f t="shared" si="186"/>
        <v/>
      </c>
      <c r="AZ373" s="14" t="str">
        <f t="shared" si="187"/>
        <v/>
      </c>
      <c r="BA373" s="14" t="str">
        <f t="shared" si="188"/>
        <v/>
      </c>
      <c r="BB373" s="14" t="str">
        <f t="shared" si="189"/>
        <v/>
      </c>
      <c r="BF373" s="18" t="str">
        <f t="shared" si="190"/>
        <v>0</v>
      </c>
      <c r="BG373" s="14" t="str">
        <f t="shared" si="191"/>
        <v/>
      </c>
      <c r="BH373" s="14" t="str">
        <f t="shared" si="192"/>
        <v/>
      </c>
      <c r="BI373" s="14" t="str">
        <f t="shared" si="193"/>
        <v/>
      </c>
      <c r="BJ373" s="14" t="str">
        <f t="shared" si="194"/>
        <v/>
      </c>
      <c r="BK373" s="14" t="str">
        <f t="shared" si="195"/>
        <v/>
      </c>
      <c r="BL373" s="14" t="str">
        <f t="shared" si="196"/>
        <v/>
      </c>
      <c r="BM373" s="14" t="str">
        <f t="shared" si="197"/>
        <v/>
      </c>
      <c r="BN373" s="14" t="str">
        <f t="shared" si="198"/>
        <v/>
      </c>
      <c r="BO373" s="14" t="str">
        <f t="shared" si="199"/>
        <v/>
      </c>
      <c r="BP373" s="14" t="str">
        <f t="shared" si="200"/>
        <v/>
      </c>
      <c r="BQ373" s="14" t="str">
        <f t="shared" si="201"/>
        <v/>
      </c>
    </row>
    <row r="374" spans="10:69">
      <c r="J374" s="13" t="s">
        <v>421</v>
      </c>
      <c r="K374" s="14" t="str">
        <f t="shared" si="178"/>
        <v>0</v>
      </c>
      <c r="L374" s="14" t="str">
        <f t="shared" si="204"/>
        <v>1</v>
      </c>
      <c r="M374" s="14" t="str">
        <f t="shared" si="204"/>
        <v>1</v>
      </c>
      <c r="N374" s="14" t="str">
        <f t="shared" si="204"/>
        <v>1</v>
      </c>
      <c r="O374" s="14" t="str">
        <f t="shared" si="204"/>
        <v>1</v>
      </c>
      <c r="P374" s="14" t="str">
        <f t="shared" si="204"/>
        <v>1</v>
      </c>
      <c r="Q374" s="14" t="str">
        <f t="shared" si="204"/>
        <v>1</v>
      </c>
      <c r="R374" s="14" t="str">
        <f t="shared" si="204"/>
        <v>0</v>
      </c>
      <c r="S374" s="14" t="str">
        <f t="shared" si="204"/>
        <v>0</v>
      </c>
      <c r="T374" s="14" t="str">
        <f t="shared" si="204"/>
        <v>1</v>
      </c>
      <c r="U374" s="14" t="str">
        <f t="shared" si="204"/>
        <v>1</v>
      </c>
      <c r="V374" s="14" t="str">
        <f t="shared" si="204"/>
        <v>0</v>
      </c>
      <c r="AQ374" s="18" t="str">
        <f t="shared" si="203"/>
        <v>0</v>
      </c>
      <c r="AR374" s="14" t="str">
        <f t="shared" si="179"/>
        <v>1</v>
      </c>
      <c r="AS374" s="14" t="str">
        <f t="shared" si="180"/>
        <v/>
      </c>
      <c r="AT374" s="14" t="str">
        <f t="shared" si="181"/>
        <v/>
      </c>
      <c r="AU374" s="14" t="str">
        <f t="shared" si="182"/>
        <v/>
      </c>
      <c r="AV374" s="14" t="str">
        <f t="shared" si="183"/>
        <v/>
      </c>
      <c r="AW374" s="14" t="str">
        <f t="shared" si="184"/>
        <v/>
      </c>
      <c r="AX374" s="14" t="str">
        <f t="shared" si="185"/>
        <v/>
      </c>
      <c r="AY374" s="14" t="str">
        <f t="shared" si="186"/>
        <v/>
      </c>
      <c r="AZ374" s="14" t="str">
        <f t="shared" si="187"/>
        <v/>
      </c>
      <c r="BA374" s="14" t="str">
        <f t="shared" si="188"/>
        <v/>
      </c>
      <c r="BB374" s="14" t="str">
        <f t="shared" si="189"/>
        <v/>
      </c>
      <c r="BF374" s="18" t="str">
        <f t="shared" si="190"/>
        <v>0</v>
      </c>
      <c r="BG374" s="14" t="str">
        <f t="shared" si="191"/>
        <v/>
      </c>
      <c r="BH374" s="14" t="str">
        <f t="shared" si="192"/>
        <v/>
      </c>
      <c r="BI374" s="14" t="str">
        <f t="shared" si="193"/>
        <v/>
      </c>
      <c r="BJ374" s="14" t="str">
        <f t="shared" si="194"/>
        <v/>
      </c>
      <c r="BK374" s="14" t="str">
        <f t="shared" si="195"/>
        <v/>
      </c>
      <c r="BL374" s="14" t="str">
        <f t="shared" si="196"/>
        <v/>
      </c>
      <c r="BM374" s="14" t="str">
        <f t="shared" si="197"/>
        <v/>
      </c>
      <c r="BN374" s="14" t="str">
        <f t="shared" si="198"/>
        <v/>
      </c>
      <c r="BO374" s="14" t="str">
        <f t="shared" si="199"/>
        <v/>
      </c>
      <c r="BP374" s="14" t="str">
        <f t="shared" si="200"/>
        <v/>
      </c>
      <c r="BQ374" s="14" t="str">
        <f t="shared" si="201"/>
        <v/>
      </c>
    </row>
    <row r="375" spans="10:69">
      <c r="J375" s="13" t="s">
        <v>422</v>
      </c>
      <c r="K375" s="14" t="str">
        <f t="shared" si="178"/>
        <v>1</v>
      </c>
      <c r="L375" s="14" t="str">
        <f t="shared" si="204"/>
        <v>0</v>
      </c>
      <c r="M375" s="14" t="str">
        <f t="shared" si="204"/>
        <v>0</v>
      </c>
      <c r="N375" s="14" t="str">
        <f t="shared" si="204"/>
        <v>0</v>
      </c>
      <c r="O375" s="14" t="str">
        <f t="shared" si="204"/>
        <v>1</v>
      </c>
      <c r="P375" s="14" t="str">
        <f t="shared" si="204"/>
        <v>0</v>
      </c>
      <c r="Q375" s="14" t="str">
        <f t="shared" si="204"/>
        <v>1</v>
      </c>
      <c r="R375" s="14" t="str">
        <f t="shared" si="204"/>
        <v>0</v>
      </c>
      <c r="S375" s="14" t="str">
        <f t="shared" si="204"/>
        <v>0</v>
      </c>
      <c r="T375" s="14" t="str">
        <f t="shared" si="204"/>
        <v>0</v>
      </c>
      <c r="U375" s="14" t="str">
        <f t="shared" si="204"/>
        <v>0</v>
      </c>
      <c r="V375" s="14" t="str">
        <f t="shared" si="204"/>
        <v>0</v>
      </c>
      <c r="AQ375" s="18" t="str">
        <f t="shared" si="203"/>
        <v>1</v>
      </c>
      <c r="AR375" s="14" t="str">
        <f t="shared" si="179"/>
        <v/>
      </c>
      <c r="AS375" s="14" t="str">
        <f t="shared" si="180"/>
        <v/>
      </c>
      <c r="AT375" s="14" t="str">
        <f t="shared" si="181"/>
        <v/>
      </c>
      <c r="AU375" s="14" t="str">
        <f t="shared" si="182"/>
        <v/>
      </c>
      <c r="AV375" s="14" t="str">
        <f t="shared" si="183"/>
        <v/>
      </c>
      <c r="AW375" s="14" t="str">
        <f t="shared" si="184"/>
        <v/>
      </c>
      <c r="AX375" s="14" t="str">
        <f t="shared" si="185"/>
        <v/>
      </c>
      <c r="AY375" s="14" t="str">
        <f t="shared" si="186"/>
        <v/>
      </c>
      <c r="AZ375" s="14" t="str">
        <f t="shared" si="187"/>
        <v/>
      </c>
      <c r="BA375" s="14" t="str">
        <f t="shared" si="188"/>
        <v/>
      </c>
      <c r="BB375" s="14" t="str">
        <f t="shared" si="189"/>
        <v/>
      </c>
      <c r="BF375" s="18" t="str">
        <f t="shared" si="190"/>
        <v>1</v>
      </c>
      <c r="BG375" s="14" t="str">
        <f t="shared" si="191"/>
        <v>0</v>
      </c>
      <c r="BH375" s="14" t="str">
        <f t="shared" si="192"/>
        <v/>
      </c>
      <c r="BI375" s="14" t="str">
        <f t="shared" si="193"/>
        <v/>
      </c>
      <c r="BJ375" s="14" t="str">
        <f t="shared" si="194"/>
        <v/>
      </c>
      <c r="BK375" s="14" t="str">
        <f t="shared" si="195"/>
        <v/>
      </c>
      <c r="BL375" s="14" t="str">
        <f t="shared" si="196"/>
        <v/>
      </c>
      <c r="BM375" s="14" t="str">
        <f t="shared" si="197"/>
        <v/>
      </c>
      <c r="BN375" s="14" t="str">
        <f t="shared" si="198"/>
        <v/>
      </c>
      <c r="BO375" s="14" t="str">
        <f t="shared" si="199"/>
        <v/>
      </c>
      <c r="BP375" s="14" t="str">
        <f t="shared" si="200"/>
        <v/>
      </c>
      <c r="BQ375" s="14" t="str">
        <f t="shared" si="201"/>
        <v/>
      </c>
    </row>
    <row r="376" spans="10:69">
      <c r="J376" s="13" t="s">
        <v>423</v>
      </c>
      <c r="K376" s="14" t="str">
        <f t="shared" si="178"/>
        <v>0</v>
      </c>
      <c r="L376" s="14" t="str">
        <f t="shared" si="204"/>
        <v>0</v>
      </c>
      <c r="M376" s="14" t="str">
        <f t="shared" si="204"/>
        <v>0</v>
      </c>
      <c r="N376" s="14" t="str">
        <f t="shared" si="204"/>
        <v>0</v>
      </c>
      <c r="O376" s="14" t="str">
        <f t="shared" si="204"/>
        <v>0</v>
      </c>
      <c r="P376" s="14" t="str">
        <f t="shared" si="204"/>
        <v>0</v>
      </c>
      <c r="Q376" s="14" t="str">
        <f t="shared" si="204"/>
        <v>1</v>
      </c>
      <c r="R376" s="14" t="str">
        <f t="shared" si="204"/>
        <v>0</v>
      </c>
      <c r="S376" s="14" t="str">
        <f t="shared" si="204"/>
        <v>0</v>
      </c>
      <c r="T376" s="14" t="str">
        <f t="shared" si="204"/>
        <v>0</v>
      </c>
      <c r="U376" s="14" t="str">
        <f t="shared" si="204"/>
        <v>0</v>
      </c>
      <c r="V376" s="14" t="str">
        <f t="shared" si="204"/>
        <v>1</v>
      </c>
      <c r="AQ376" s="18" t="str">
        <f t="shared" si="203"/>
        <v>0</v>
      </c>
      <c r="AR376" s="14" t="str">
        <f t="shared" si="179"/>
        <v>0</v>
      </c>
      <c r="AS376" s="14" t="str">
        <f t="shared" si="180"/>
        <v>0</v>
      </c>
      <c r="AT376" s="14" t="str">
        <f t="shared" si="181"/>
        <v>0</v>
      </c>
      <c r="AU376" s="14" t="str">
        <f t="shared" si="182"/>
        <v/>
      </c>
      <c r="AV376" s="14" t="str">
        <f t="shared" si="183"/>
        <v/>
      </c>
      <c r="AW376" s="14" t="str">
        <f t="shared" si="184"/>
        <v/>
      </c>
      <c r="AX376" s="14" t="str">
        <f t="shared" si="185"/>
        <v/>
      </c>
      <c r="AY376" s="14" t="str">
        <f t="shared" si="186"/>
        <v/>
      </c>
      <c r="AZ376" s="14" t="str">
        <f t="shared" si="187"/>
        <v/>
      </c>
      <c r="BA376" s="14" t="str">
        <f t="shared" si="188"/>
        <v/>
      </c>
      <c r="BB376" s="14" t="str">
        <f t="shared" si="189"/>
        <v/>
      </c>
      <c r="BF376" s="18" t="str">
        <f t="shared" si="190"/>
        <v>0</v>
      </c>
      <c r="BG376" s="14" t="str">
        <f t="shared" si="191"/>
        <v/>
      </c>
      <c r="BH376" s="14" t="str">
        <f t="shared" si="192"/>
        <v/>
      </c>
      <c r="BI376" s="14" t="str">
        <f t="shared" si="193"/>
        <v/>
      </c>
      <c r="BJ376" s="14" t="str">
        <f t="shared" si="194"/>
        <v/>
      </c>
      <c r="BK376" s="14" t="str">
        <f t="shared" si="195"/>
        <v/>
      </c>
      <c r="BL376" s="14" t="str">
        <f t="shared" si="196"/>
        <v/>
      </c>
      <c r="BM376" s="14" t="str">
        <f t="shared" si="197"/>
        <v/>
      </c>
      <c r="BN376" s="14" t="str">
        <f t="shared" si="198"/>
        <v/>
      </c>
      <c r="BO376" s="14" t="str">
        <f t="shared" si="199"/>
        <v/>
      </c>
      <c r="BP376" s="14" t="str">
        <f t="shared" si="200"/>
        <v/>
      </c>
      <c r="BQ376" s="14" t="str">
        <f t="shared" si="201"/>
        <v/>
      </c>
    </row>
    <row r="377" spans="10:69">
      <c r="J377" s="13" t="s">
        <v>424</v>
      </c>
      <c r="K377" s="14" t="str">
        <f t="shared" si="178"/>
        <v>0</v>
      </c>
      <c r="L377" s="14" t="str">
        <f t="shared" si="204"/>
        <v>1</v>
      </c>
      <c r="M377" s="14" t="str">
        <f t="shared" si="204"/>
        <v>0</v>
      </c>
      <c r="N377" s="14" t="str">
        <f t="shared" si="204"/>
        <v>1</v>
      </c>
      <c r="O377" s="14" t="str">
        <f t="shared" si="204"/>
        <v>1</v>
      </c>
      <c r="P377" s="14" t="str">
        <f t="shared" si="204"/>
        <v>1</v>
      </c>
      <c r="Q377" s="14" t="str">
        <f t="shared" si="204"/>
        <v>0</v>
      </c>
      <c r="R377" s="14" t="str">
        <f t="shared" si="204"/>
        <v>0</v>
      </c>
      <c r="S377" s="14" t="str">
        <f t="shared" si="204"/>
        <v>1</v>
      </c>
      <c r="T377" s="14" t="str">
        <f t="shared" si="204"/>
        <v>0</v>
      </c>
      <c r="U377" s="14" t="str">
        <f t="shared" si="204"/>
        <v>0</v>
      </c>
      <c r="V377" s="14" t="str">
        <f t="shared" si="204"/>
        <v>1</v>
      </c>
      <c r="AQ377" s="18" t="str">
        <f t="shared" si="203"/>
        <v>0</v>
      </c>
      <c r="AR377" s="14" t="str">
        <f t="shared" si="179"/>
        <v>1</v>
      </c>
      <c r="AS377" s="14" t="str">
        <f t="shared" si="180"/>
        <v/>
      </c>
      <c r="AT377" s="14" t="str">
        <f t="shared" si="181"/>
        <v/>
      </c>
      <c r="AU377" s="14" t="str">
        <f t="shared" si="182"/>
        <v/>
      </c>
      <c r="AV377" s="14" t="str">
        <f t="shared" si="183"/>
        <v/>
      </c>
      <c r="AW377" s="14" t="str">
        <f t="shared" si="184"/>
        <v/>
      </c>
      <c r="AX377" s="14" t="str">
        <f t="shared" si="185"/>
        <v/>
      </c>
      <c r="AY377" s="14" t="str">
        <f t="shared" si="186"/>
        <v/>
      </c>
      <c r="AZ377" s="14" t="str">
        <f t="shared" si="187"/>
        <v/>
      </c>
      <c r="BA377" s="14" t="str">
        <f t="shared" si="188"/>
        <v/>
      </c>
      <c r="BB377" s="14" t="str">
        <f t="shared" si="189"/>
        <v/>
      </c>
      <c r="BF377" s="18" t="str">
        <f t="shared" si="190"/>
        <v>0</v>
      </c>
      <c r="BG377" s="14" t="str">
        <f t="shared" si="191"/>
        <v/>
      </c>
      <c r="BH377" s="14" t="str">
        <f t="shared" si="192"/>
        <v/>
      </c>
      <c r="BI377" s="14" t="str">
        <f t="shared" si="193"/>
        <v/>
      </c>
      <c r="BJ377" s="14" t="str">
        <f t="shared" si="194"/>
        <v/>
      </c>
      <c r="BK377" s="14" t="str">
        <f t="shared" si="195"/>
        <v/>
      </c>
      <c r="BL377" s="14" t="str">
        <f t="shared" si="196"/>
        <v/>
      </c>
      <c r="BM377" s="14" t="str">
        <f t="shared" si="197"/>
        <v/>
      </c>
      <c r="BN377" s="14" t="str">
        <f t="shared" si="198"/>
        <v/>
      </c>
      <c r="BO377" s="14" t="str">
        <f t="shared" si="199"/>
        <v/>
      </c>
      <c r="BP377" s="14" t="str">
        <f t="shared" si="200"/>
        <v/>
      </c>
      <c r="BQ377" s="14" t="str">
        <f t="shared" si="201"/>
        <v/>
      </c>
    </row>
    <row r="378" spans="10:69">
      <c r="J378" s="13" t="s">
        <v>425</v>
      </c>
      <c r="K378" s="14" t="str">
        <f t="shared" si="178"/>
        <v>0</v>
      </c>
      <c r="L378" s="14" t="str">
        <f t="shared" si="204"/>
        <v>0</v>
      </c>
      <c r="M378" s="14" t="str">
        <f t="shared" si="204"/>
        <v>1</v>
      </c>
      <c r="N378" s="14" t="str">
        <f t="shared" si="204"/>
        <v>1</v>
      </c>
      <c r="O378" s="14" t="str">
        <f t="shared" si="204"/>
        <v>1</v>
      </c>
      <c r="P378" s="14" t="str">
        <f t="shared" si="204"/>
        <v>1</v>
      </c>
      <c r="Q378" s="14" t="str">
        <f t="shared" si="204"/>
        <v>1</v>
      </c>
      <c r="R378" s="14" t="str">
        <f t="shared" si="204"/>
        <v>1</v>
      </c>
      <c r="S378" s="14" t="str">
        <f t="shared" si="204"/>
        <v>0</v>
      </c>
      <c r="T378" s="14" t="str">
        <f t="shared" si="204"/>
        <v>1</v>
      </c>
      <c r="U378" s="14" t="str">
        <f t="shared" si="204"/>
        <v>0</v>
      </c>
      <c r="V378" s="14" t="str">
        <f t="shared" si="204"/>
        <v>1</v>
      </c>
      <c r="AQ378" s="18" t="str">
        <f t="shared" si="203"/>
        <v>0</v>
      </c>
      <c r="AR378" s="14" t="str">
        <f t="shared" si="179"/>
        <v>0</v>
      </c>
      <c r="AS378" s="14" t="str">
        <f t="shared" si="180"/>
        <v>1</v>
      </c>
      <c r="AT378" s="14" t="str">
        <f t="shared" si="181"/>
        <v/>
      </c>
      <c r="AU378" s="14" t="str">
        <f t="shared" si="182"/>
        <v/>
      </c>
      <c r="AV378" s="14" t="str">
        <f t="shared" si="183"/>
        <v/>
      </c>
      <c r="AW378" s="14" t="str">
        <f t="shared" si="184"/>
        <v/>
      </c>
      <c r="AX378" s="14" t="str">
        <f t="shared" si="185"/>
        <v/>
      </c>
      <c r="AY378" s="14" t="str">
        <f t="shared" si="186"/>
        <v/>
      </c>
      <c r="AZ378" s="14" t="str">
        <f t="shared" si="187"/>
        <v/>
      </c>
      <c r="BA378" s="14" t="str">
        <f t="shared" si="188"/>
        <v/>
      </c>
      <c r="BB378" s="14" t="str">
        <f t="shared" si="189"/>
        <v/>
      </c>
      <c r="BF378" s="18" t="str">
        <f t="shared" si="190"/>
        <v>0</v>
      </c>
      <c r="BG378" s="14" t="str">
        <f t="shared" si="191"/>
        <v/>
      </c>
      <c r="BH378" s="14" t="str">
        <f t="shared" si="192"/>
        <v/>
      </c>
      <c r="BI378" s="14" t="str">
        <f t="shared" si="193"/>
        <v/>
      </c>
      <c r="BJ378" s="14" t="str">
        <f t="shared" si="194"/>
        <v/>
      </c>
      <c r="BK378" s="14" t="str">
        <f t="shared" si="195"/>
        <v/>
      </c>
      <c r="BL378" s="14" t="str">
        <f t="shared" si="196"/>
        <v/>
      </c>
      <c r="BM378" s="14" t="str">
        <f t="shared" si="197"/>
        <v/>
      </c>
      <c r="BN378" s="14" t="str">
        <f t="shared" si="198"/>
        <v/>
      </c>
      <c r="BO378" s="14" t="str">
        <f t="shared" si="199"/>
        <v/>
      </c>
      <c r="BP378" s="14" t="str">
        <f t="shared" si="200"/>
        <v/>
      </c>
      <c r="BQ378" s="14" t="str">
        <f t="shared" si="201"/>
        <v/>
      </c>
    </row>
    <row r="379" spans="10:69">
      <c r="J379" s="13" t="s">
        <v>426</v>
      </c>
      <c r="K379" s="14" t="str">
        <f t="shared" si="178"/>
        <v>1</v>
      </c>
      <c r="L379" s="14" t="str">
        <f t="shared" si="204"/>
        <v>0</v>
      </c>
      <c r="M379" s="14" t="str">
        <f t="shared" si="204"/>
        <v>0</v>
      </c>
      <c r="N379" s="14" t="str">
        <f t="shared" si="204"/>
        <v>0</v>
      </c>
      <c r="O379" s="14" t="str">
        <f t="shared" si="204"/>
        <v>1</v>
      </c>
      <c r="P379" s="14" t="str">
        <f t="shared" si="204"/>
        <v>0</v>
      </c>
      <c r="Q379" s="14" t="str">
        <f t="shared" si="204"/>
        <v>1</v>
      </c>
      <c r="R379" s="14" t="str">
        <f t="shared" si="204"/>
        <v>1</v>
      </c>
      <c r="S379" s="14" t="str">
        <f t="shared" si="204"/>
        <v>1</v>
      </c>
      <c r="T379" s="14" t="str">
        <f t="shared" si="204"/>
        <v>1</v>
      </c>
      <c r="U379" s="14" t="str">
        <f t="shared" si="204"/>
        <v>0</v>
      </c>
      <c r="V379" s="14" t="str">
        <f t="shared" si="204"/>
        <v>1</v>
      </c>
      <c r="AQ379" s="18" t="str">
        <f t="shared" si="203"/>
        <v>1</v>
      </c>
      <c r="AR379" s="14" t="str">
        <f t="shared" si="179"/>
        <v/>
      </c>
      <c r="AS379" s="14" t="str">
        <f t="shared" si="180"/>
        <v/>
      </c>
      <c r="AT379" s="14" t="str">
        <f t="shared" si="181"/>
        <v/>
      </c>
      <c r="AU379" s="14" t="str">
        <f t="shared" si="182"/>
        <v/>
      </c>
      <c r="AV379" s="14" t="str">
        <f t="shared" si="183"/>
        <v/>
      </c>
      <c r="AW379" s="14" t="str">
        <f t="shared" si="184"/>
        <v/>
      </c>
      <c r="AX379" s="14" t="str">
        <f t="shared" si="185"/>
        <v/>
      </c>
      <c r="AY379" s="14" t="str">
        <f t="shared" si="186"/>
        <v/>
      </c>
      <c r="AZ379" s="14" t="str">
        <f t="shared" si="187"/>
        <v/>
      </c>
      <c r="BA379" s="14" t="str">
        <f t="shared" si="188"/>
        <v/>
      </c>
      <c r="BB379" s="14" t="str">
        <f t="shared" si="189"/>
        <v/>
      </c>
      <c r="BF379" s="18" t="str">
        <f t="shared" si="190"/>
        <v>1</v>
      </c>
      <c r="BG379" s="14" t="str">
        <f t="shared" si="191"/>
        <v>0</v>
      </c>
      <c r="BH379" s="14" t="str">
        <f t="shared" si="192"/>
        <v/>
      </c>
      <c r="BI379" s="14" t="str">
        <f t="shared" si="193"/>
        <v/>
      </c>
      <c r="BJ379" s="14" t="str">
        <f t="shared" si="194"/>
        <v/>
      </c>
      <c r="BK379" s="14" t="str">
        <f t="shared" si="195"/>
        <v/>
      </c>
      <c r="BL379" s="14" t="str">
        <f t="shared" si="196"/>
        <v/>
      </c>
      <c r="BM379" s="14" t="str">
        <f t="shared" si="197"/>
        <v/>
      </c>
      <c r="BN379" s="14" t="str">
        <f t="shared" si="198"/>
        <v/>
      </c>
      <c r="BO379" s="14" t="str">
        <f t="shared" si="199"/>
        <v/>
      </c>
      <c r="BP379" s="14" t="str">
        <f t="shared" si="200"/>
        <v/>
      </c>
      <c r="BQ379" s="14" t="str">
        <f t="shared" si="201"/>
        <v/>
      </c>
    </row>
    <row r="380" spans="10:69">
      <c r="J380" s="13" t="s">
        <v>427</v>
      </c>
      <c r="K380" s="14" t="str">
        <f t="shared" si="178"/>
        <v>0</v>
      </c>
      <c r="L380" s="14" t="str">
        <f t="shared" si="204"/>
        <v>1</v>
      </c>
      <c r="M380" s="14" t="str">
        <f t="shared" si="204"/>
        <v>1</v>
      </c>
      <c r="N380" s="14" t="str">
        <f t="shared" si="204"/>
        <v>1</v>
      </c>
      <c r="O380" s="14" t="str">
        <f t="shared" si="204"/>
        <v>1</v>
      </c>
      <c r="P380" s="14" t="str">
        <f t="shared" si="204"/>
        <v>1</v>
      </c>
      <c r="Q380" s="14" t="str">
        <f t="shared" si="204"/>
        <v>1</v>
      </c>
      <c r="R380" s="14" t="str">
        <f t="shared" si="204"/>
        <v>1</v>
      </c>
      <c r="S380" s="14" t="str">
        <f t="shared" si="204"/>
        <v>0</v>
      </c>
      <c r="T380" s="14" t="str">
        <f t="shared" si="204"/>
        <v>0</v>
      </c>
      <c r="U380" s="14" t="str">
        <f t="shared" si="204"/>
        <v>0</v>
      </c>
      <c r="V380" s="14" t="str">
        <f t="shared" si="204"/>
        <v>0</v>
      </c>
      <c r="AQ380" s="18" t="str">
        <f t="shared" si="203"/>
        <v>0</v>
      </c>
      <c r="AR380" s="14" t="str">
        <f t="shared" si="179"/>
        <v>1</v>
      </c>
      <c r="AS380" s="14" t="str">
        <f t="shared" si="180"/>
        <v/>
      </c>
      <c r="AT380" s="14" t="str">
        <f t="shared" si="181"/>
        <v/>
      </c>
      <c r="AU380" s="14" t="str">
        <f t="shared" si="182"/>
        <v/>
      </c>
      <c r="AV380" s="14" t="str">
        <f t="shared" si="183"/>
        <v/>
      </c>
      <c r="AW380" s="14" t="str">
        <f t="shared" si="184"/>
        <v/>
      </c>
      <c r="AX380" s="14" t="str">
        <f t="shared" si="185"/>
        <v/>
      </c>
      <c r="AY380" s="14" t="str">
        <f t="shared" si="186"/>
        <v/>
      </c>
      <c r="AZ380" s="14" t="str">
        <f t="shared" si="187"/>
        <v/>
      </c>
      <c r="BA380" s="14" t="str">
        <f t="shared" si="188"/>
        <v/>
      </c>
      <c r="BB380" s="14" t="str">
        <f t="shared" si="189"/>
        <v/>
      </c>
      <c r="BF380" s="18" t="str">
        <f t="shared" si="190"/>
        <v>0</v>
      </c>
      <c r="BG380" s="14" t="str">
        <f t="shared" si="191"/>
        <v/>
      </c>
      <c r="BH380" s="14" t="str">
        <f t="shared" si="192"/>
        <v/>
      </c>
      <c r="BI380" s="14" t="str">
        <f t="shared" si="193"/>
        <v/>
      </c>
      <c r="BJ380" s="14" t="str">
        <f t="shared" si="194"/>
        <v/>
      </c>
      <c r="BK380" s="14" t="str">
        <f t="shared" si="195"/>
        <v/>
      </c>
      <c r="BL380" s="14" t="str">
        <f t="shared" si="196"/>
        <v/>
      </c>
      <c r="BM380" s="14" t="str">
        <f t="shared" si="197"/>
        <v/>
      </c>
      <c r="BN380" s="14" t="str">
        <f t="shared" si="198"/>
        <v/>
      </c>
      <c r="BO380" s="14" t="str">
        <f t="shared" si="199"/>
        <v/>
      </c>
      <c r="BP380" s="14" t="str">
        <f t="shared" si="200"/>
        <v/>
      </c>
      <c r="BQ380" s="14" t="str">
        <f t="shared" si="201"/>
        <v/>
      </c>
    </row>
    <row r="381" spans="10:69">
      <c r="J381" s="13" t="s">
        <v>428</v>
      </c>
      <c r="K381" s="14" t="str">
        <f t="shared" si="178"/>
        <v>1</v>
      </c>
      <c r="L381" s="14" t="str">
        <f t="shared" si="204"/>
        <v>0</v>
      </c>
      <c r="M381" s="14" t="str">
        <f t="shared" si="204"/>
        <v>0</v>
      </c>
      <c r="N381" s="14" t="str">
        <f t="shared" si="204"/>
        <v>1</v>
      </c>
      <c r="O381" s="14" t="str">
        <f t="shared" si="204"/>
        <v>0</v>
      </c>
      <c r="P381" s="14" t="str">
        <f t="shared" si="204"/>
        <v>0</v>
      </c>
      <c r="Q381" s="14" t="str">
        <f t="shared" si="204"/>
        <v>1</v>
      </c>
      <c r="R381" s="14" t="str">
        <f t="shared" si="204"/>
        <v>0</v>
      </c>
      <c r="S381" s="14" t="str">
        <f t="shared" si="204"/>
        <v>0</v>
      </c>
      <c r="T381" s="14" t="str">
        <f t="shared" si="204"/>
        <v>0</v>
      </c>
      <c r="U381" s="14" t="str">
        <f t="shared" si="204"/>
        <v>1</v>
      </c>
      <c r="V381" s="14" t="str">
        <f t="shared" si="204"/>
        <v>1</v>
      </c>
      <c r="AQ381" s="18" t="str">
        <f t="shared" si="203"/>
        <v>1</v>
      </c>
      <c r="AR381" s="14" t="str">
        <f t="shared" si="179"/>
        <v/>
      </c>
      <c r="AS381" s="14" t="str">
        <f t="shared" si="180"/>
        <v/>
      </c>
      <c r="AT381" s="14" t="str">
        <f t="shared" si="181"/>
        <v/>
      </c>
      <c r="AU381" s="14" t="str">
        <f t="shared" si="182"/>
        <v/>
      </c>
      <c r="AV381" s="14" t="str">
        <f t="shared" si="183"/>
        <v/>
      </c>
      <c r="AW381" s="14" t="str">
        <f t="shared" si="184"/>
        <v/>
      </c>
      <c r="AX381" s="14" t="str">
        <f t="shared" si="185"/>
        <v/>
      </c>
      <c r="AY381" s="14" t="str">
        <f t="shared" si="186"/>
        <v/>
      </c>
      <c r="AZ381" s="14" t="str">
        <f t="shared" si="187"/>
        <v/>
      </c>
      <c r="BA381" s="14" t="str">
        <f t="shared" si="188"/>
        <v/>
      </c>
      <c r="BB381" s="14" t="str">
        <f t="shared" si="189"/>
        <v/>
      </c>
      <c r="BF381" s="18" t="str">
        <f t="shared" si="190"/>
        <v>1</v>
      </c>
      <c r="BG381" s="14" t="str">
        <f t="shared" si="191"/>
        <v>0</v>
      </c>
      <c r="BH381" s="14" t="str">
        <f t="shared" si="192"/>
        <v/>
      </c>
      <c r="BI381" s="14" t="str">
        <f t="shared" si="193"/>
        <v/>
      </c>
      <c r="BJ381" s="14" t="str">
        <f t="shared" si="194"/>
        <v/>
      </c>
      <c r="BK381" s="14" t="str">
        <f t="shared" si="195"/>
        <v/>
      </c>
      <c r="BL381" s="14" t="str">
        <f t="shared" si="196"/>
        <v/>
      </c>
      <c r="BM381" s="14" t="str">
        <f t="shared" si="197"/>
        <v/>
      </c>
      <c r="BN381" s="14" t="str">
        <f t="shared" si="198"/>
        <v/>
      </c>
      <c r="BO381" s="14" t="str">
        <f t="shared" si="199"/>
        <v/>
      </c>
      <c r="BP381" s="14" t="str">
        <f t="shared" si="200"/>
        <v/>
      </c>
      <c r="BQ381" s="14" t="str">
        <f t="shared" si="201"/>
        <v/>
      </c>
    </row>
    <row r="382" spans="10:69">
      <c r="J382" s="13" t="s">
        <v>429</v>
      </c>
      <c r="K382" s="14" t="str">
        <f t="shared" si="178"/>
        <v>0</v>
      </c>
      <c r="L382" s="14" t="str">
        <f t="shared" si="204"/>
        <v>1</v>
      </c>
      <c r="M382" s="14" t="str">
        <f t="shared" si="204"/>
        <v>1</v>
      </c>
      <c r="N382" s="14" t="str">
        <f t="shared" si="204"/>
        <v>0</v>
      </c>
      <c r="O382" s="14" t="str">
        <f t="shared" si="204"/>
        <v>0</v>
      </c>
      <c r="P382" s="14" t="str">
        <f t="shared" si="204"/>
        <v>0</v>
      </c>
      <c r="Q382" s="14" t="str">
        <f t="shared" si="204"/>
        <v>1</v>
      </c>
      <c r="R382" s="14" t="str">
        <f t="shared" si="204"/>
        <v>1</v>
      </c>
      <c r="S382" s="14" t="str">
        <f t="shared" si="204"/>
        <v>1</v>
      </c>
      <c r="T382" s="14" t="str">
        <f t="shared" si="204"/>
        <v>1</v>
      </c>
      <c r="U382" s="14" t="str">
        <f t="shared" si="204"/>
        <v>0</v>
      </c>
      <c r="V382" s="14" t="str">
        <f t="shared" si="204"/>
        <v>0</v>
      </c>
      <c r="AQ382" s="18" t="str">
        <f t="shared" si="203"/>
        <v>0</v>
      </c>
      <c r="AR382" s="14" t="str">
        <f t="shared" si="179"/>
        <v>1</v>
      </c>
      <c r="AS382" s="14" t="str">
        <f t="shared" si="180"/>
        <v/>
      </c>
      <c r="AT382" s="14" t="str">
        <f t="shared" si="181"/>
        <v/>
      </c>
      <c r="AU382" s="14" t="str">
        <f t="shared" si="182"/>
        <v/>
      </c>
      <c r="AV382" s="14" t="str">
        <f t="shared" si="183"/>
        <v/>
      </c>
      <c r="AW382" s="14" t="str">
        <f t="shared" si="184"/>
        <v/>
      </c>
      <c r="AX382" s="14" t="str">
        <f t="shared" si="185"/>
        <v/>
      </c>
      <c r="AY382" s="14" t="str">
        <f t="shared" si="186"/>
        <v/>
      </c>
      <c r="AZ382" s="14" t="str">
        <f t="shared" si="187"/>
        <v/>
      </c>
      <c r="BA382" s="14" t="str">
        <f t="shared" si="188"/>
        <v/>
      </c>
      <c r="BB382" s="14" t="str">
        <f t="shared" si="189"/>
        <v/>
      </c>
      <c r="BF382" s="18" t="str">
        <f t="shared" si="190"/>
        <v>0</v>
      </c>
      <c r="BG382" s="14" t="str">
        <f t="shared" si="191"/>
        <v/>
      </c>
      <c r="BH382" s="14" t="str">
        <f t="shared" si="192"/>
        <v/>
      </c>
      <c r="BI382" s="14" t="str">
        <f t="shared" si="193"/>
        <v/>
      </c>
      <c r="BJ382" s="14" t="str">
        <f t="shared" si="194"/>
        <v/>
      </c>
      <c r="BK382" s="14" t="str">
        <f t="shared" si="195"/>
        <v/>
      </c>
      <c r="BL382" s="14" t="str">
        <f t="shared" si="196"/>
        <v/>
      </c>
      <c r="BM382" s="14" t="str">
        <f t="shared" si="197"/>
        <v/>
      </c>
      <c r="BN382" s="14" t="str">
        <f t="shared" si="198"/>
        <v/>
      </c>
      <c r="BO382" s="14" t="str">
        <f t="shared" si="199"/>
        <v/>
      </c>
      <c r="BP382" s="14" t="str">
        <f t="shared" si="200"/>
        <v/>
      </c>
      <c r="BQ382" s="14" t="str">
        <f t="shared" si="201"/>
        <v/>
      </c>
    </row>
    <row r="383" spans="10:69">
      <c r="J383" s="13" t="s">
        <v>430</v>
      </c>
      <c r="K383" s="14" t="str">
        <f t="shared" si="178"/>
        <v>0</v>
      </c>
      <c r="L383" s="14" t="str">
        <f t="shared" si="204"/>
        <v>0</v>
      </c>
      <c r="M383" s="14" t="str">
        <f t="shared" si="204"/>
        <v>0</v>
      </c>
      <c r="N383" s="14" t="str">
        <f t="shared" si="204"/>
        <v>1</v>
      </c>
      <c r="O383" s="14" t="str">
        <f t="shared" si="204"/>
        <v>0</v>
      </c>
      <c r="P383" s="14" t="str">
        <f t="shared" si="204"/>
        <v>0</v>
      </c>
      <c r="Q383" s="14" t="str">
        <f t="shared" si="204"/>
        <v>1</v>
      </c>
      <c r="R383" s="14" t="str">
        <f t="shared" si="204"/>
        <v>0</v>
      </c>
      <c r="S383" s="14" t="str">
        <f t="shared" si="204"/>
        <v>1</v>
      </c>
      <c r="T383" s="14" t="str">
        <f t="shared" si="204"/>
        <v>0</v>
      </c>
      <c r="U383" s="14" t="str">
        <f t="shared" si="204"/>
        <v>0</v>
      </c>
      <c r="V383" s="14" t="str">
        <f t="shared" si="204"/>
        <v>0</v>
      </c>
      <c r="AQ383" s="18" t="str">
        <f t="shared" si="203"/>
        <v>0</v>
      </c>
      <c r="AR383" s="14" t="str">
        <f t="shared" si="179"/>
        <v>0</v>
      </c>
      <c r="AS383" s="14" t="str">
        <f t="shared" si="180"/>
        <v>0</v>
      </c>
      <c r="AT383" s="14" t="str">
        <f t="shared" si="181"/>
        <v>1</v>
      </c>
      <c r="AU383" s="14" t="str">
        <f t="shared" si="182"/>
        <v>0</v>
      </c>
      <c r="AV383" s="14" t="str">
        <f t="shared" si="183"/>
        <v>0</v>
      </c>
      <c r="AW383" s="14" t="str">
        <f t="shared" si="184"/>
        <v>1</v>
      </c>
      <c r="AX383" s="14" t="str">
        <f t="shared" si="185"/>
        <v/>
      </c>
      <c r="AY383" s="14" t="str">
        <f t="shared" si="186"/>
        <v/>
      </c>
      <c r="AZ383" s="14" t="str">
        <f t="shared" si="187"/>
        <v/>
      </c>
      <c r="BA383" s="14" t="str">
        <f t="shared" si="188"/>
        <v/>
      </c>
      <c r="BB383" s="14" t="str">
        <f t="shared" si="189"/>
        <v/>
      </c>
      <c r="BF383" s="18" t="str">
        <f t="shared" si="190"/>
        <v>0</v>
      </c>
      <c r="BG383" s="14" t="str">
        <f t="shared" si="191"/>
        <v/>
      </c>
      <c r="BH383" s="14" t="str">
        <f t="shared" si="192"/>
        <v/>
      </c>
      <c r="BI383" s="14" t="str">
        <f t="shared" si="193"/>
        <v/>
      </c>
      <c r="BJ383" s="14" t="str">
        <f t="shared" si="194"/>
        <v/>
      </c>
      <c r="BK383" s="14" t="str">
        <f t="shared" si="195"/>
        <v/>
      </c>
      <c r="BL383" s="14" t="str">
        <f t="shared" si="196"/>
        <v/>
      </c>
      <c r="BM383" s="14" t="str">
        <f t="shared" si="197"/>
        <v/>
      </c>
      <c r="BN383" s="14" t="str">
        <f t="shared" si="198"/>
        <v/>
      </c>
      <c r="BO383" s="14" t="str">
        <f t="shared" si="199"/>
        <v/>
      </c>
      <c r="BP383" s="14" t="str">
        <f t="shared" si="200"/>
        <v/>
      </c>
      <c r="BQ383" s="14" t="str">
        <f t="shared" si="201"/>
        <v/>
      </c>
    </row>
    <row r="384" spans="10:69">
      <c r="J384" s="13" t="s">
        <v>431</v>
      </c>
      <c r="K384" s="14" t="str">
        <f t="shared" ref="K384:K447" si="205">MID($J384,K$9,1)</f>
        <v>1</v>
      </c>
      <c r="L384" s="14" t="str">
        <f t="shared" si="204"/>
        <v>1</v>
      </c>
      <c r="M384" s="14" t="str">
        <f t="shared" si="204"/>
        <v>0</v>
      </c>
      <c r="N384" s="14" t="str">
        <f t="shared" si="204"/>
        <v>0</v>
      </c>
      <c r="O384" s="14" t="str">
        <f t="shared" si="204"/>
        <v>0</v>
      </c>
      <c r="P384" s="14" t="str">
        <f t="shared" si="204"/>
        <v>0</v>
      </c>
      <c r="Q384" s="14" t="str">
        <f t="shared" si="204"/>
        <v>0</v>
      </c>
      <c r="R384" s="14" t="str">
        <f t="shared" si="204"/>
        <v>0</v>
      </c>
      <c r="S384" s="14" t="str">
        <f t="shared" si="204"/>
        <v>1</v>
      </c>
      <c r="T384" s="14" t="str">
        <f t="shared" si="204"/>
        <v>0</v>
      </c>
      <c r="U384" s="14" t="str">
        <f t="shared" si="204"/>
        <v>1</v>
      </c>
      <c r="V384" s="14" t="str">
        <f t="shared" si="204"/>
        <v>0</v>
      </c>
      <c r="AQ384" s="18" t="str">
        <f t="shared" si="203"/>
        <v>1</v>
      </c>
      <c r="AR384" s="14" t="str">
        <f t="shared" si="179"/>
        <v/>
      </c>
      <c r="AS384" s="14" t="str">
        <f t="shared" si="180"/>
        <v/>
      </c>
      <c r="AT384" s="14" t="str">
        <f t="shared" si="181"/>
        <v/>
      </c>
      <c r="AU384" s="14" t="str">
        <f t="shared" si="182"/>
        <v/>
      </c>
      <c r="AV384" s="14" t="str">
        <f t="shared" si="183"/>
        <v/>
      </c>
      <c r="AW384" s="14" t="str">
        <f t="shared" si="184"/>
        <v/>
      </c>
      <c r="AX384" s="14" t="str">
        <f t="shared" si="185"/>
        <v/>
      </c>
      <c r="AY384" s="14" t="str">
        <f t="shared" si="186"/>
        <v/>
      </c>
      <c r="AZ384" s="14" t="str">
        <f t="shared" si="187"/>
        <v/>
      </c>
      <c r="BA384" s="14" t="str">
        <f t="shared" si="188"/>
        <v/>
      </c>
      <c r="BB384" s="14" t="str">
        <f t="shared" si="189"/>
        <v/>
      </c>
      <c r="BF384" s="18" t="str">
        <f t="shared" si="190"/>
        <v>1</v>
      </c>
      <c r="BG384" s="14" t="str">
        <f t="shared" si="191"/>
        <v>1</v>
      </c>
      <c r="BH384" s="14" t="str">
        <f t="shared" si="192"/>
        <v>0</v>
      </c>
      <c r="BI384" s="14" t="str">
        <f t="shared" si="193"/>
        <v>0</v>
      </c>
      <c r="BJ384" s="14" t="str">
        <f t="shared" si="194"/>
        <v>0</v>
      </c>
      <c r="BK384" s="14" t="str">
        <f t="shared" si="195"/>
        <v/>
      </c>
      <c r="BL384" s="14" t="str">
        <f t="shared" si="196"/>
        <v/>
      </c>
      <c r="BM384" s="14" t="str">
        <f t="shared" si="197"/>
        <v/>
      </c>
      <c r="BN384" s="14" t="str">
        <f t="shared" si="198"/>
        <v/>
      </c>
      <c r="BO384" s="14" t="str">
        <f t="shared" si="199"/>
        <v/>
      </c>
      <c r="BP384" s="14" t="str">
        <f t="shared" si="200"/>
        <v/>
      </c>
      <c r="BQ384" s="14" t="str">
        <f t="shared" si="201"/>
        <v/>
      </c>
    </row>
    <row r="385" spans="10:69">
      <c r="J385" s="13" t="s">
        <v>432</v>
      </c>
      <c r="K385" s="14" t="str">
        <f t="shared" si="205"/>
        <v>0</v>
      </c>
      <c r="L385" s="14" t="str">
        <f t="shared" si="204"/>
        <v>0</v>
      </c>
      <c r="M385" s="14" t="str">
        <f t="shared" si="204"/>
        <v>1</v>
      </c>
      <c r="N385" s="14" t="str">
        <f t="shared" si="204"/>
        <v>0</v>
      </c>
      <c r="O385" s="14" t="str">
        <f t="shared" si="204"/>
        <v>0</v>
      </c>
      <c r="P385" s="14" t="str">
        <f t="shared" si="204"/>
        <v>0</v>
      </c>
      <c r="Q385" s="14" t="str">
        <f t="shared" si="204"/>
        <v>1</v>
      </c>
      <c r="R385" s="14" t="str">
        <f t="shared" si="204"/>
        <v>1</v>
      </c>
      <c r="S385" s="14" t="str">
        <f t="shared" si="204"/>
        <v>0</v>
      </c>
      <c r="T385" s="14" t="str">
        <f t="shared" si="204"/>
        <v>0</v>
      </c>
      <c r="U385" s="14" t="str">
        <f t="shared" si="204"/>
        <v>1</v>
      </c>
      <c r="V385" s="14" t="str">
        <f t="shared" si="204"/>
        <v>0</v>
      </c>
      <c r="AQ385" s="18" t="str">
        <f t="shared" si="203"/>
        <v>0</v>
      </c>
      <c r="AR385" s="14" t="str">
        <f t="shared" si="179"/>
        <v>0</v>
      </c>
      <c r="AS385" s="14" t="str">
        <f t="shared" si="180"/>
        <v>1</v>
      </c>
      <c r="AT385" s="14" t="str">
        <f t="shared" si="181"/>
        <v/>
      </c>
      <c r="AU385" s="14" t="str">
        <f t="shared" si="182"/>
        <v/>
      </c>
      <c r="AV385" s="14" t="str">
        <f t="shared" si="183"/>
        <v/>
      </c>
      <c r="AW385" s="14" t="str">
        <f t="shared" si="184"/>
        <v/>
      </c>
      <c r="AX385" s="14" t="str">
        <f t="shared" si="185"/>
        <v/>
      </c>
      <c r="AY385" s="14" t="str">
        <f t="shared" si="186"/>
        <v/>
      </c>
      <c r="AZ385" s="14" t="str">
        <f t="shared" si="187"/>
        <v/>
      </c>
      <c r="BA385" s="14" t="str">
        <f t="shared" si="188"/>
        <v/>
      </c>
      <c r="BB385" s="14" t="str">
        <f t="shared" si="189"/>
        <v/>
      </c>
      <c r="BF385" s="18" t="str">
        <f t="shared" si="190"/>
        <v>0</v>
      </c>
      <c r="BG385" s="14" t="str">
        <f t="shared" si="191"/>
        <v/>
      </c>
      <c r="BH385" s="14" t="str">
        <f t="shared" si="192"/>
        <v/>
      </c>
      <c r="BI385" s="14" t="str">
        <f t="shared" si="193"/>
        <v/>
      </c>
      <c r="BJ385" s="14" t="str">
        <f t="shared" si="194"/>
        <v/>
      </c>
      <c r="BK385" s="14" t="str">
        <f t="shared" si="195"/>
        <v/>
      </c>
      <c r="BL385" s="14" t="str">
        <f t="shared" si="196"/>
        <v/>
      </c>
      <c r="BM385" s="14" t="str">
        <f t="shared" si="197"/>
        <v/>
      </c>
      <c r="BN385" s="14" t="str">
        <f t="shared" si="198"/>
        <v/>
      </c>
      <c r="BO385" s="14" t="str">
        <f t="shared" si="199"/>
        <v/>
      </c>
      <c r="BP385" s="14" t="str">
        <f t="shared" si="200"/>
        <v/>
      </c>
      <c r="BQ385" s="14" t="str">
        <f t="shared" si="201"/>
        <v/>
      </c>
    </row>
    <row r="386" spans="10:69">
      <c r="J386" s="13" t="s">
        <v>433</v>
      </c>
      <c r="K386" s="14" t="str">
        <f t="shared" si="205"/>
        <v>1</v>
      </c>
      <c r="L386" s="14" t="str">
        <f t="shared" si="204"/>
        <v>0</v>
      </c>
      <c r="M386" s="14" t="str">
        <f t="shared" si="204"/>
        <v>1</v>
      </c>
      <c r="N386" s="14" t="str">
        <f t="shared" si="204"/>
        <v>1</v>
      </c>
      <c r="O386" s="14" t="str">
        <f t="shared" si="204"/>
        <v>1</v>
      </c>
      <c r="P386" s="14" t="str">
        <f t="shared" si="204"/>
        <v>0</v>
      </c>
      <c r="Q386" s="14" t="str">
        <f t="shared" si="204"/>
        <v>0</v>
      </c>
      <c r="R386" s="14" t="str">
        <f t="shared" si="204"/>
        <v>0</v>
      </c>
      <c r="S386" s="14" t="str">
        <f t="shared" si="204"/>
        <v>0</v>
      </c>
      <c r="T386" s="14" t="str">
        <f t="shared" si="204"/>
        <v>1</v>
      </c>
      <c r="U386" s="14" t="str">
        <f t="shared" si="204"/>
        <v>0</v>
      </c>
      <c r="V386" s="14" t="str">
        <f t="shared" si="204"/>
        <v>1</v>
      </c>
      <c r="AQ386" s="18" t="str">
        <f t="shared" si="203"/>
        <v>1</v>
      </c>
      <c r="AR386" s="14" t="str">
        <f t="shared" si="179"/>
        <v/>
      </c>
      <c r="AS386" s="14" t="str">
        <f t="shared" si="180"/>
        <v/>
      </c>
      <c r="AT386" s="14" t="str">
        <f t="shared" si="181"/>
        <v/>
      </c>
      <c r="AU386" s="14" t="str">
        <f t="shared" si="182"/>
        <v/>
      </c>
      <c r="AV386" s="14" t="str">
        <f t="shared" si="183"/>
        <v/>
      </c>
      <c r="AW386" s="14" t="str">
        <f t="shared" si="184"/>
        <v/>
      </c>
      <c r="AX386" s="14" t="str">
        <f t="shared" si="185"/>
        <v/>
      </c>
      <c r="AY386" s="14" t="str">
        <f t="shared" si="186"/>
        <v/>
      </c>
      <c r="AZ386" s="14" t="str">
        <f t="shared" si="187"/>
        <v/>
      </c>
      <c r="BA386" s="14" t="str">
        <f t="shared" si="188"/>
        <v/>
      </c>
      <c r="BB386" s="14" t="str">
        <f t="shared" si="189"/>
        <v/>
      </c>
      <c r="BF386" s="18" t="str">
        <f t="shared" si="190"/>
        <v>1</v>
      </c>
      <c r="BG386" s="14" t="str">
        <f t="shared" si="191"/>
        <v>0</v>
      </c>
      <c r="BH386" s="14" t="str">
        <f t="shared" si="192"/>
        <v/>
      </c>
      <c r="BI386" s="14" t="str">
        <f t="shared" si="193"/>
        <v/>
      </c>
      <c r="BJ386" s="14" t="str">
        <f t="shared" si="194"/>
        <v/>
      </c>
      <c r="BK386" s="14" t="str">
        <f t="shared" si="195"/>
        <v/>
      </c>
      <c r="BL386" s="14" t="str">
        <f t="shared" si="196"/>
        <v/>
      </c>
      <c r="BM386" s="14" t="str">
        <f t="shared" si="197"/>
        <v/>
      </c>
      <c r="BN386" s="14" t="str">
        <f t="shared" si="198"/>
        <v/>
      </c>
      <c r="BO386" s="14" t="str">
        <f t="shared" si="199"/>
        <v/>
      </c>
      <c r="BP386" s="14" t="str">
        <f t="shared" si="200"/>
        <v/>
      </c>
      <c r="BQ386" s="14" t="str">
        <f t="shared" si="201"/>
        <v/>
      </c>
    </row>
    <row r="387" spans="10:69">
      <c r="J387" s="13" t="s">
        <v>434</v>
      </c>
      <c r="K387" s="14" t="str">
        <f t="shared" si="205"/>
        <v>1</v>
      </c>
      <c r="L387" s="14" t="str">
        <f t="shared" si="204"/>
        <v>0</v>
      </c>
      <c r="M387" s="14" t="str">
        <f t="shared" si="204"/>
        <v>0</v>
      </c>
      <c r="N387" s="14" t="str">
        <f t="shared" si="204"/>
        <v>1</v>
      </c>
      <c r="O387" s="14" t="str">
        <f t="shared" si="204"/>
        <v>1</v>
      </c>
      <c r="P387" s="14" t="str">
        <f t="shared" si="204"/>
        <v>1</v>
      </c>
      <c r="Q387" s="14" t="str">
        <f t="shared" si="204"/>
        <v>1</v>
      </c>
      <c r="R387" s="14" t="str">
        <f t="shared" si="204"/>
        <v>1</v>
      </c>
      <c r="S387" s="14" t="str">
        <f t="shared" si="204"/>
        <v>1</v>
      </c>
      <c r="T387" s="14" t="str">
        <f t="shared" si="204"/>
        <v>1</v>
      </c>
      <c r="U387" s="14" t="str">
        <f t="shared" si="204"/>
        <v>1</v>
      </c>
      <c r="V387" s="14" t="str">
        <f t="shared" si="204"/>
        <v>0</v>
      </c>
      <c r="AQ387" s="18" t="str">
        <f t="shared" si="203"/>
        <v>1</v>
      </c>
      <c r="AR387" s="14" t="str">
        <f t="shared" si="179"/>
        <v/>
      </c>
      <c r="AS387" s="14" t="str">
        <f t="shared" si="180"/>
        <v/>
      </c>
      <c r="AT387" s="14" t="str">
        <f t="shared" si="181"/>
        <v/>
      </c>
      <c r="AU387" s="14" t="str">
        <f t="shared" si="182"/>
        <v/>
      </c>
      <c r="AV387" s="14" t="str">
        <f t="shared" si="183"/>
        <v/>
      </c>
      <c r="AW387" s="14" t="str">
        <f t="shared" si="184"/>
        <v/>
      </c>
      <c r="AX387" s="14" t="str">
        <f t="shared" si="185"/>
        <v/>
      </c>
      <c r="AY387" s="14" t="str">
        <f t="shared" si="186"/>
        <v/>
      </c>
      <c r="AZ387" s="14" t="str">
        <f t="shared" si="187"/>
        <v/>
      </c>
      <c r="BA387" s="14" t="str">
        <f t="shared" si="188"/>
        <v/>
      </c>
      <c r="BB387" s="14" t="str">
        <f t="shared" si="189"/>
        <v/>
      </c>
      <c r="BF387" s="18" t="str">
        <f t="shared" si="190"/>
        <v>1</v>
      </c>
      <c r="BG387" s="14" t="str">
        <f t="shared" si="191"/>
        <v>0</v>
      </c>
      <c r="BH387" s="14" t="str">
        <f t="shared" si="192"/>
        <v/>
      </c>
      <c r="BI387" s="14" t="str">
        <f t="shared" si="193"/>
        <v/>
      </c>
      <c r="BJ387" s="14" t="str">
        <f t="shared" si="194"/>
        <v/>
      </c>
      <c r="BK387" s="14" t="str">
        <f t="shared" si="195"/>
        <v/>
      </c>
      <c r="BL387" s="14" t="str">
        <f t="shared" si="196"/>
        <v/>
      </c>
      <c r="BM387" s="14" t="str">
        <f t="shared" si="197"/>
        <v/>
      </c>
      <c r="BN387" s="14" t="str">
        <f t="shared" si="198"/>
        <v/>
      </c>
      <c r="BO387" s="14" t="str">
        <f t="shared" si="199"/>
        <v/>
      </c>
      <c r="BP387" s="14" t="str">
        <f t="shared" si="200"/>
        <v/>
      </c>
      <c r="BQ387" s="14" t="str">
        <f t="shared" si="201"/>
        <v/>
      </c>
    </row>
    <row r="388" spans="10:69">
      <c r="J388" s="13" t="s">
        <v>435</v>
      </c>
      <c r="K388" s="14" t="str">
        <f t="shared" si="205"/>
        <v>0</v>
      </c>
      <c r="L388" s="14" t="str">
        <f t="shared" si="204"/>
        <v>1</v>
      </c>
      <c r="M388" s="14" t="str">
        <f t="shared" si="204"/>
        <v>1</v>
      </c>
      <c r="N388" s="14" t="str">
        <f t="shared" si="204"/>
        <v>0</v>
      </c>
      <c r="O388" s="14" t="str">
        <f t="shared" si="204"/>
        <v>1</v>
      </c>
      <c r="P388" s="14" t="str">
        <f t="shared" si="204"/>
        <v>1</v>
      </c>
      <c r="Q388" s="14" t="str">
        <f t="shared" si="204"/>
        <v>1</v>
      </c>
      <c r="R388" s="14" t="str">
        <f t="shared" si="204"/>
        <v>1</v>
      </c>
      <c r="S388" s="14" t="str">
        <f t="shared" si="204"/>
        <v>1</v>
      </c>
      <c r="T388" s="14" t="str">
        <f t="shared" ref="L388:V411" si="206">MID($J388,T$9,1)</f>
        <v>1</v>
      </c>
      <c r="U388" s="14" t="str">
        <f t="shared" si="206"/>
        <v>0</v>
      </c>
      <c r="V388" s="14" t="str">
        <f t="shared" si="206"/>
        <v>1</v>
      </c>
      <c r="AQ388" s="18" t="str">
        <f t="shared" si="203"/>
        <v>0</v>
      </c>
      <c r="AR388" s="14" t="str">
        <f t="shared" si="179"/>
        <v>1</v>
      </c>
      <c r="AS388" s="14" t="str">
        <f t="shared" si="180"/>
        <v/>
      </c>
      <c r="AT388" s="14" t="str">
        <f t="shared" si="181"/>
        <v/>
      </c>
      <c r="AU388" s="14" t="str">
        <f t="shared" si="182"/>
        <v/>
      </c>
      <c r="AV388" s="14" t="str">
        <f t="shared" si="183"/>
        <v/>
      </c>
      <c r="AW388" s="14" t="str">
        <f t="shared" si="184"/>
        <v/>
      </c>
      <c r="AX388" s="14" t="str">
        <f t="shared" si="185"/>
        <v/>
      </c>
      <c r="AY388" s="14" t="str">
        <f t="shared" si="186"/>
        <v/>
      </c>
      <c r="AZ388" s="14" t="str">
        <f t="shared" si="187"/>
        <v/>
      </c>
      <c r="BA388" s="14" t="str">
        <f t="shared" si="188"/>
        <v/>
      </c>
      <c r="BB388" s="14" t="str">
        <f t="shared" si="189"/>
        <v/>
      </c>
      <c r="BF388" s="18" t="str">
        <f t="shared" si="190"/>
        <v>0</v>
      </c>
      <c r="BG388" s="14" t="str">
        <f t="shared" si="191"/>
        <v/>
      </c>
      <c r="BH388" s="14" t="str">
        <f t="shared" si="192"/>
        <v/>
      </c>
      <c r="BI388" s="14" t="str">
        <f t="shared" si="193"/>
        <v/>
      </c>
      <c r="BJ388" s="14" t="str">
        <f t="shared" si="194"/>
        <v/>
      </c>
      <c r="BK388" s="14" t="str">
        <f t="shared" si="195"/>
        <v/>
      </c>
      <c r="BL388" s="14" t="str">
        <f t="shared" si="196"/>
        <v/>
      </c>
      <c r="BM388" s="14" t="str">
        <f t="shared" si="197"/>
        <v/>
      </c>
      <c r="BN388" s="14" t="str">
        <f t="shared" si="198"/>
        <v/>
      </c>
      <c r="BO388" s="14" t="str">
        <f t="shared" si="199"/>
        <v/>
      </c>
      <c r="BP388" s="14" t="str">
        <f t="shared" si="200"/>
        <v/>
      </c>
      <c r="BQ388" s="14" t="str">
        <f t="shared" si="201"/>
        <v/>
      </c>
    </row>
    <row r="389" spans="10:69">
      <c r="J389" s="13" t="s">
        <v>436</v>
      </c>
      <c r="K389" s="14" t="str">
        <f t="shared" si="205"/>
        <v>1</v>
      </c>
      <c r="L389" s="14" t="str">
        <f t="shared" si="206"/>
        <v>1</v>
      </c>
      <c r="M389" s="14" t="str">
        <f t="shared" si="206"/>
        <v>0</v>
      </c>
      <c r="N389" s="14" t="str">
        <f t="shared" si="206"/>
        <v>0</v>
      </c>
      <c r="O389" s="14" t="str">
        <f t="shared" si="206"/>
        <v>1</v>
      </c>
      <c r="P389" s="14" t="str">
        <f t="shared" si="206"/>
        <v>0</v>
      </c>
      <c r="Q389" s="14" t="str">
        <f t="shared" si="206"/>
        <v>1</v>
      </c>
      <c r="R389" s="14" t="str">
        <f t="shared" si="206"/>
        <v>1</v>
      </c>
      <c r="S389" s="14" t="str">
        <f t="shared" si="206"/>
        <v>1</v>
      </c>
      <c r="T389" s="14" t="str">
        <f t="shared" si="206"/>
        <v>0</v>
      </c>
      <c r="U389" s="14" t="str">
        <f t="shared" si="206"/>
        <v>1</v>
      </c>
      <c r="V389" s="14" t="str">
        <f t="shared" si="206"/>
        <v>0</v>
      </c>
      <c r="AQ389" s="18" t="str">
        <f t="shared" si="203"/>
        <v>1</v>
      </c>
      <c r="AR389" s="14" t="str">
        <f t="shared" si="179"/>
        <v/>
      </c>
      <c r="AS389" s="14" t="str">
        <f t="shared" si="180"/>
        <v/>
      </c>
      <c r="AT389" s="14" t="str">
        <f t="shared" si="181"/>
        <v/>
      </c>
      <c r="AU389" s="14" t="str">
        <f t="shared" si="182"/>
        <v/>
      </c>
      <c r="AV389" s="14" t="str">
        <f t="shared" si="183"/>
        <v/>
      </c>
      <c r="AW389" s="14" t="str">
        <f t="shared" si="184"/>
        <v/>
      </c>
      <c r="AX389" s="14" t="str">
        <f t="shared" si="185"/>
        <v/>
      </c>
      <c r="AY389" s="14" t="str">
        <f t="shared" si="186"/>
        <v/>
      </c>
      <c r="AZ389" s="14" t="str">
        <f t="shared" si="187"/>
        <v/>
      </c>
      <c r="BA389" s="14" t="str">
        <f t="shared" si="188"/>
        <v/>
      </c>
      <c r="BB389" s="14" t="str">
        <f t="shared" si="189"/>
        <v/>
      </c>
      <c r="BF389" s="18" t="str">
        <f t="shared" si="190"/>
        <v>1</v>
      </c>
      <c r="BG389" s="14" t="str">
        <f t="shared" si="191"/>
        <v>1</v>
      </c>
      <c r="BH389" s="14" t="str">
        <f t="shared" si="192"/>
        <v>0</v>
      </c>
      <c r="BI389" s="14" t="str">
        <f t="shared" si="193"/>
        <v>0</v>
      </c>
      <c r="BJ389" s="14" t="str">
        <f t="shared" si="194"/>
        <v>1</v>
      </c>
      <c r="BK389" s="14" t="str">
        <f t="shared" si="195"/>
        <v>0</v>
      </c>
      <c r="BL389" s="14" t="str">
        <f t="shared" si="196"/>
        <v>1</v>
      </c>
      <c r="BM389" s="14" t="str">
        <f t="shared" si="197"/>
        <v/>
      </c>
      <c r="BN389" s="14" t="str">
        <f t="shared" si="198"/>
        <v/>
      </c>
      <c r="BO389" s="14" t="str">
        <f t="shared" si="199"/>
        <v/>
      </c>
      <c r="BP389" s="14" t="str">
        <f t="shared" si="200"/>
        <v/>
      </c>
      <c r="BQ389" s="14" t="str">
        <f t="shared" si="201"/>
        <v/>
      </c>
    </row>
    <row r="390" spans="10:69">
      <c r="J390" s="13" t="s">
        <v>437</v>
      </c>
      <c r="K390" s="14" t="str">
        <f t="shared" si="205"/>
        <v>1</v>
      </c>
      <c r="L390" s="14" t="str">
        <f t="shared" si="206"/>
        <v>0</v>
      </c>
      <c r="M390" s="14" t="str">
        <f t="shared" si="206"/>
        <v>0</v>
      </c>
      <c r="N390" s="14" t="str">
        <f t="shared" si="206"/>
        <v>0</v>
      </c>
      <c r="O390" s="14" t="str">
        <f t="shared" si="206"/>
        <v>1</v>
      </c>
      <c r="P390" s="14" t="str">
        <f t="shared" si="206"/>
        <v>1</v>
      </c>
      <c r="Q390" s="14" t="str">
        <f t="shared" si="206"/>
        <v>0</v>
      </c>
      <c r="R390" s="14" t="str">
        <f t="shared" si="206"/>
        <v>0</v>
      </c>
      <c r="S390" s="14" t="str">
        <f t="shared" si="206"/>
        <v>1</v>
      </c>
      <c r="T390" s="14" t="str">
        <f t="shared" si="206"/>
        <v>1</v>
      </c>
      <c r="U390" s="14" t="str">
        <f t="shared" si="206"/>
        <v>1</v>
      </c>
      <c r="V390" s="14" t="str">
        <f t="shared" si="206"/>
        <v>0</v>
      </c>
      <c r="AQ390" s="18" t="str">
        <f t="shared" si="203"/>
        <v>1</v>
      </c>
      <c r="AR390" s="14" t="str">
        <f t="shared" si="179"/>
        <v/>
      </c>
      <c r="AS390" s="14" t="str">
        <f t="shared" si="180"/>
        <v/>
      </c>
      <c r="AT390" s="14" t="str">
        <f t="shared" si="181"/>
        <v/>
      </c>
      <c r="AU390" s="14" t="str">
        <f t="shared" si="182"/>
        <v/>
      </c>
      <c r="AV390" s="14" t="str">
        <f t="shared" si="183"/>
        <v/>
      </c>
      <c r="AW390" s="14" t="str">
        <f t="shared" si="184"/>
        <v/>
      </c>
      <c r="AX390" s="14" t="str">
        <f t="shared" si="185"/>
        <v/>
      </c>
      <c r="AY390" s="14" t="str">
        <f t="shared" si="186"/>
        <v/>
      </c>
      <c r="AZ390" s="14" t="str">
        <f t="shared" si="187"/>
        <v/>
      </c>
      <c r="BA390" s="14" t="str">
        <f t="shared" si="188"/>
        <v/>
      </c>
      <c r="BB390" s="14" t="str">
        <f t="shared" si="189"/>
        <v/>
      </c>
      <c r="BF390" s="18" t="str">
        <f t="shared" si="190"/>
        <v>1</v>
      </c>
      <c r="BG390" s="14" t="str">
        <f t="shared" si="191"/>
        <v>0</v>
      </c>
      <c r="BH390" s="14" t="str">
        <f t="shared" si="192"/>
        <v/>
      </c>
      <c r="BI390" s="14" t="str">
        <f t="shared" si="193"/>
        <v/>
      </c>
      <c r="BJ390" s="14" t="str">
        <f t="shared" si="194"/>
        <v/>
      </c>
      <c r="BK390" s="14" t="str">
        <f t="shared" si="195"/>
        <v/>
      </c>
      <c r="BL390" s="14" t="str">
        <f t="shared" si="196"/>
        <v/>
      </c>
      <c r="BM390" s="14" t="str">
        <f t="shared" si="197"/>
        <v/>
      </c>
      <c r="BN390" s="14" t="str">
        <f t="shared" si="198"/>
        <v/>
      </c>
      <c r="BO390" s="14" t="str">
        <f t="shared" si="199"/>
        <v/>
      </c>
      <c r="BP390" s="14" t="str">
        <f t="shared" si="200"/>
        <v/>
      </c>
      <c r="BQ390" s="14" t="str">
        <f t="shared" si="201"/>
        <v/>
      </c>
    </row>
    <row r="391" spans="10:69">
      <c r="J391" s="13" t="s">
        <v>438</v>
      </c>
      <c r="K391" s="14" t="str">
        <f t="shared" si="205"/>
        <v>1</v>
      </c>
      <c r="L391" s="14" t="str">
        <f t="shared" si="206"/>
        <v>1</v>
      </c>
      <c r="M391" s="14" t="str">
        <f t="shared" si="206"/>
        <v>0</v>
      </c>
      <c r="N391" s="14" t="str">
        <f t="shared" si="206"/>
        <v>1</v>
      </c>
      <c r="O391" s="14" t="str">
        <f t="shared" si="206"/>
        <v>0</v>
      </c>
      <c r="P391" s="14" t="str">
        <f t="shared" si="206"/>
        <v>1</v>
      </c>
      <c r="Q391" s="14" t="str">
        <f t="shared" si="206"/>
        <v>1</v>
      </c>
      <c r="R391" s="14" t="str">
        <f t="shared" si="206"/>
        <v>0</v>
      </c>
      <c r="S391" s="14" t="str">
        <f t="shared" si="206"/>
        <v>1</v>
      </c>
      <c r="T391" s="14" t="str">
        <f t="shared" si="206"/>
        <v>1</v>
      </c>
      <c r="U391" s="14" t="str">
        <f t="shared" si="206"/>
        <v>1</v>
      </c>
      <c r="V391" s="14" t="str">
        <f t="shared" si="206"/>
        <v>0</v>
      </c>
      <c r="AQ391" s="18" t="str">
        <f t="shared" si="203"/>
        <v>1</v>
      </c>
      <c r="AR391" s="14" t="str">
        <f t="shared" si="179"/>
        <v/>
      </c>
      <c r="AS391" s="14" t="str">
        <f t="shared" si="180"/>
        <v/>
      </c>
      <c r="AT391" s="14" t="str">
        <f t="shared" si="181"/>
        <v/>
      </c>
      <c r="AU391" s="14" t="str">
        <f t="shared" si="182"/>
        <v/>
      </c>
      <c r="AV391" s="14" t="str">
        <f t="shared" si="183"/>
        <v/>
      </c>
      <c r="AW391" s="14" t="str">
        <f t="shared" si="184"/>
        <v/>
      </c>
      <c r="AX391" s="14" t="str">
        <f t="shared" si="185"/>
        <v/>
      </c>
      <c r="AY391" s="14" t="str">
        <f t="shared" si="186"/>
        <v/>
      </c>
      <c r="AZ391" s="14" t="str">
        <f t="shared" si="187"/>
        <v/>
      </c>
      <c r="BA391" s="14" t="str">
        <f t="shared" si="188"/>
        <v/>
      </c>
      <c r="BB391" s="14" t="str">
        <f t="shared" si="189"/>
        <v/>
      </c>
      <c r="BF391" s="18" t="str">
        <f t="shared" si="190"/>
        <v>1</v>
      </c>
      <c r="BG391" s="14" t="str">
        <f t="shared" si="191"/>
        <v>1</v>
      </c>
      <c r="BH391" s="14" t="str">
        <f t="shared" si="192"/>
        <v>0</v>
      </c>
      <c r="BI391" s="14" t="str">
        <f t="shared" si="193"/>
        <v>1</v>
      </c>
      <c r="BJ391" s="14" t="str">
        <f t="shared" si="194"/>
        <v/>
      </c>
      <c r="BK391" s="14" t="str">
        <f t="shared" si="195"/>
        <v/>
      </c>
      <c r="BL391" s="14" t="str">
        <f t="shared" si="196"/>
        <v/>
      </c>
      <c r="BM391" s="14" t="str">
        <f t="shared" si="197"/>
        <v/>
      </c>
      <c r="BN391" s="14" t="str">
        <f t="shared" si="198"/>
        <v/>
      </c>
      <c r="BO391" s="14" t="str">
        <f t="shared" si="199"/>
        <v/>
      </c>
      <c r="BP391" s="14" t="str">
        <f t="shared" si="200"/>
        <v/>
      </c>
      <c r="BQ391" s="14" t="str">
        <f t="shared" si="201"/>
        <v/>
      </c>
    </row>
    <row r="392" spans="10:69">
      <c r="J392" s="13" t="s">
        <v>439</v>
      </c>
      <c r="K392" s="14" t="str">
        <f t="shared" si="205"/>
        <v>0</v>
      </c>
      <c r="L392" s="14" t="str">
        <f t="shared" si="206"/>
        <v>1</v>
      </c>
      <c r="M392" s="14" t="str">
        <f t="shared" si="206"/>
        <v>1</v>
      </c>
      <c r="N392" s="14" t="str">
        <f t="shared" si="206"/>
        <v>1</v>
      </c>
      <c r="O392" s="14" t="str">
        <f t="shared" si="206"/>
        <v>1</v>
      </c>
      <c r="P392" s="14" t="str">
        <f t="shared" si="206"/>
        <v>0</v>
      </c>
      <c r="Q392" s="14" t="str">
        <f t="shared" si="206"/>
        <v>0</v>
      </c>
      <c r="R392" s="14" t="str">
        <f t="shared" si="206"/>
        <v>0</v>
      </c>
      <c r="S392" s="14" t="str">
        <f t="shared" si="206"/>
        <v>0</v>
      </c>
      <c r="T392" s="14" t="str">
        <f t="shared" si="206"/>
        <v>1</v>
      </c>
      <c r="U392" s="14" t="str">
        <f t="shared" si="206"/>
        <v>1</v>
      </c>
      <c r="V392" s="14" t="str">
        <f t="shared" si="206"/>
        <v>1</v>
      </c>
      <c r="AQ392" s="18" t="str">
        <f t="shared" si="203"/>
        <v>0</v>
      </c>
      <c r="AR392" s="14" t="str">
        <f t="shared" si="179"/>
        <v>1</v>
      </c>
      <c r="AS392" s="14" t="str">
        <f t="shared" si="180"/>
        <v/>
      </c>
      <c r="AT392" s="14" t="str">
        <f t="shared" si="181"/>
        <v/>
      </c>
      <c r="AU392" s="14" t="str">
        <f t="shared" si="182"/>
        <v/>
      </c>
      <c r="AV392" s="14" t="str">
        <f t="shared" si="183"/>
        <v/>
      </c>
      <c r="AW392" s="14" t="str">
        <f t="shared" si="184"/>
        <v/>
      </c>
      <c r="AX392" s="14" t="str">
        <f t="shared" si="185"/>
        <v/>
      </c>
      <c r="AY392" s="14" t="str">
        <f t="shared" si="186"/>
        <v/>
      </c>
      <c r="AZ392" s="14" t="str">
        <f t="shared" si="187"/>
        <v/>
      </c>
      <c r="BA392" s="14" t="str">
        <f t="shared" si="188"/>
        <v/>
      </c>
      <c r="BB392" s="14" t="str">
        <f t="shared" si="189"/>
        <v/>
      </c>
      <c r="BF392" s="18" t="str">
        <f t="shared" si="190"/>
        <v>0</v>
      </c>
      <c r="BG392" s="14" t="str">
        <f t="shared" si="191"/>
        <v/>
      </c>
      <c r="BH392" s="14" t="str">
        <f t="shared" si="192"/>
        <v/>
      </c>
      <c r="BI392" s="14" t="str">
        <f t="shared" si="193"/>
        <v/>
      </c>
      <c r="BJ392" s="14" t="str">
        <f t="shared" si="194"/>
        <v/>
      </c>
      <c r="BK392" s="14" t="str">
        <f t="shared" si="195"/>
        <v/>
      </c>
      <c r="BL392" s="14" t="str">
        <f t="shared" si="196"/>
        <v/>
      </c>
      <c r="BM392" s="14" t="str">
        <f t="shared" si="197"/>
        <v/>
      </c>
      <c r="BN392" s="14" t="str">
        <f t="shared" si="198"/>
        <v/>
      </c>
      <c r="BO392" s="14" t="str">
        <f t="shared" si="199"/>
        <v/>
      </c>
      <c r="BP392" s="14" t="str">
        <f t="shared" si="200"/>
        <v/>
      </c>
      <c r="BQ392" s="14" t="str">
        <f t="shared" si="201"/>
        <v/>
      </c>
    </row>
    <row r="393" spans="10:69">
      <c r="J393" s="13" t="s">
        <v>440</v>
      </c>
      <c r="K393" s="14" t="str">
        <f t="shared" si="205"/>
        <v>1</v>
      </c>
      <c r="L393" s="14" t="str">
        <f t="shared" si="206"/>
        <v>0</v>
      </c>
      <c r="M393" s="14" t="str">
        <f t="shared" si="206"/>
        <v>1</v>
      </c>
      <c r="N393" s="14" t="str">
        <f t="shared" si="206"/>
        <v>1</v>
      </c>
      <c r="O393" s="14" t="str">
        <f t="shared" si="206"/>
        <v>1</v>
      </c>
      <c r="P393" s="14" t="str">
        <f t="shared" si="206"/>
        <v>0</v>
      </c>
      <c r="Q393" s="14" t="str">
        <f t="shared" si="206"/>
        <v>1</v>
      </c>
      <c r="R393" s="14" t="str">
        <f t="shared" si="206"/>
        <v>0</v>
      </c>
      <c r="S393" s="14" t="str">
        <f t="shared" si="206"/>
        <v>0</v>
      </c>
      <c r="T393" s="14" t="str">
        <f t="shared" si="206"/>
        <v>0</v>
      </c>
      <c r="U393" s="14" t="str">
        <f t="shared" si="206"/>
        <v>0</v>
      </c>
      <c r="V393" s="14" t="str">
        <f t="shared" si="206"/>
        <v>1</v>
      </c>
      <c r="AQ393" s="18" t="str">
        <f t="shared" si="203"/>
        <v>1</v>
      </c>
      <c r="AR393" s="14" t="str">
        <f t="shared" si="179"/>
        <v/>
      </c>
      <c r="AS393" s="14" t="str">
        <f t="shared" si="180"/>
        <v/>
      </c>
      <c r="AT393" s="14" t="str">
        <f t="shared" si="181"/>
        <v/>
      </c>
      <c r="AU393" s="14" t="str">
        <f t="shared" si="182"/>
        <v/>
      </c>
      <c r="AV393" s="14" t="str">
        <f t="shared" si="183"/>
        <v/>
      </c>
      <c r="AW393" s="14" t="str">
        <f t="shared" si="184"/>
        <v/>
      </c>
      <c r="AX393" s="14" t="str">
        <f t="shared" si="185"/>
        <v/>
      </c>
      <c r="AY393" s="14" t="str">
        <f t="shared" si="186"/>
        <v/>
      </c>
      <c r="AZ393" s="14" t="str">
        <f t="shared" si="187"/>
        <v/>
      </c>
      <c r="BA393" s="14" t="str">
        <f t="shared" si="188"/>
        <v/>
      </c>
      <c r="BB393" s="14" t="str">
        <f t="shared" si="189"/>
        <v/>
      </c>
      <c r="BF393" s="18" t="str">
        <f t="shared" si="190"/>
        <v>1</v>
      </c>
      <c r="BG393" s="14" t="str">
        <f t="shared" si="191"/>
        <v>0</v>
      </c>
      <c r="BH393" s="14" t="str">
        <f t="shared" si="192"/>
        <v/>
      </c>
      <c r="BI393" s="14" t="str">
        <f t="shared" si="193"/>
        <v/>
      </c>
      <c r="BJ393" s="14" t="str">
        <f t="shared" si="194"/>
        <v/>
      </c>
      <c r="BK393" s="14" t="str">
        <f t="shared" si="195"/>
        <v/>
      </c>
      <c r="BL393" s="14" t="str">
        <f t="shared" si="196"/>
        <v/>
      </c>
      <c r="BM393" s="14" t="str">
        <f t="shared" si="197"/>
        <v/>
      </c>
      <c r="BN393" s="14" t="str">
        <f t="shared" si="198"/>
        <v/>
      </c>
      <c r="BO393" s="14" t="str">
        <f t="shared" si="199"/>
        <v/>
      </c>
      <c r="BP393" s="14" t="str">
        <f t="shared" si="200"/>
        <v/>
      </c>
      <c r="BQ393" s="14" t="str">
        <f t="shared" si="201"/>
        <v/>
      </c>
    </row>
    <row r="394" spans="10:69">
      <c r="J394" s="13" t="s">
        <v>441</v>
      </c>
      <c r="K394" s="14" t="str">
        <f t="shared" si="205"/>
        <v>1</v>
      </c>
      <c r="L394" s="14" t="str">
        <f t="shared" si="206"/>
        <v>0</v>
      </c>
      <c r="M394" s="14" t="str">
        <f t="shared" si="206"/>
        <v>1</v>
      </c>
      <c r="N394" s="14" t="str">
        <f t="shared" si="206"/>
        <v>0</v>
      </c>
      <c r="O394" s="14" t="str">
        <f t="shared" si="206"/>
        <v>1</v>
      </c>
      <c r="P394" s="14" t="str">
        <f t="shared" si="206"/>
        <v>0</v>
      </c>
      <c r="Q394" s="14" t="str">
        <f t="shared" si="206"/>
        <v>0</v>
      </c>
      <c r="R394" s="14" t="str">
        <f t="shared" si="206"/>
        <v>1</v>
      </c>
      <c r="S394" s="14" t="str">
        <f t="shared" si="206"/>
        <v>1</v>
      </c>
      <c r="T394" s="14" t="str">
        <f t="shared" si="206"/>
        <v>1</v>
      </c>
      <c r="U394" s="14" t="str">
        <f t="shared" si="206"/>
        <v>1</v>
      </c>
      <c r="V394" s="14" t="str">
        <f t="shared" si="206"/>
        <v>1</v>
      </c>
      <c r="AQ394" s="18" t="str">
        <f t="shared" si="203"/>
        <v>1</v>
      </c>
      <c r="AR394" s="14" t="str">
        <f t="shared" si="179"/>
        <v/>
      </c>
      <c r="AS394" s="14" t="str">
        <f t="shared" si="180"/>
        <v/>
      </c>
      <c r="AT394" s="14" t="str">
        <f t="shared" si="181"/>
        <v/>
      </c>
      <c r="AU394" s="14" t="str">
        <f t="shared" si="182"/>
        <v/>
      </c>
      <c r="AV394" s="14" t="str">
        <f t="shared" si="183"/>
        <v/>
      </c>
      <c r="AW394" s="14" t="str">
        <f t="shared" si="184"/>
        <v/>
      </c>
      <c r="AX394" s="14" t="str">
        <f t="shared" si="185"/>
        <v/>
      </c>
      <c r="AY394" s="14" t="str">
        <f t="shared" si="186"/>
        <v/>
      </c>
      <c r="AZ394" s="14" t="str">
        <f t="shared" si="187"/>
        <v/>
      </c>
      <c r="BA394" s="14" t="str">
        <f t="shared" si="188"/>
        <v/>
      </c>
      <c r="BB394" s="14" t="str">
        <f t="shared" si="189"/>
        <v/>
      </c>
      <c r="BF394" s="18" t="str">
        <f t="shared" si="190"/>
        <v>1</v>
      </c>
      <c r="BG394" s="14" t="str">
        <f t="shared" si="191"/>
        <v>0</v>
      </c>
      <c r="BH394" s="14" t="str">
        <f t="shared" si="192"/>
        <v/>
      </c>
      <c r="BI394" s="14" t="str">
        <f t="shared" si="193"/>
        <v/>
      </c>
      <c r="BJ394" s="14" t="str">
        <f t="shared" si="194"/>
        <v/>
      </c>
      <c r="BK394" s="14" t="str">
        <f t="shared" si="195"/>
        <v/>
      </c>
      <c r="BL394" s="14" t="str">
        <f t="shared" si="196"/>
        <v/>
      </c>
      <c r="BM394" s="14" t="str">
        <f t="shared" si="197"/>
        <v/>
      </c>
      <c r="BN394" s="14" t="str">
        <f t="shared" si="198"/>
        <v/>
      </c>
      <c r="BO394" s="14" t="str">
        <f t="shared" si="199"/>
        <v/>
      </c>
      <c r="BP394" s="14" t="str">
        <f t="shared" si="200"/>
        <v/>
      </c>
      <c r="BQ394" s="14" t="str">
        <f t="shared" si="201"/>
        <v/>
      </c>
    </row>
    <row r="395" spans="10:69">
      <c r="J395" s="13" t="s">
        <v>442</v>
      </c>
      <c r="K395" s="14" t="str">
        <f t="shared" si="205"/>
        <v>1</v>
      </c>
      <c r="L395" s="14" t="str">
        <f t="shared" si="206"/>
        <v>0</v>
      </c>
      <c r="M395" s="14" t="str">
        <f t="shared" si="206"/>
        <v>1</v>
      </c>
      <c r="N395" s="14" t="str">
        <f t="shared" si="206"/>
        <v>1</v>
      </c>
      <c r="O395" s="14" t="str">
        <f t="shared" si="206"/>
        <v>0</v>
      </c>
      <c r="P395" s="14" t="str">
        <f t="shared" si="206"/>
        <v>0</v>
      </c>
      <c r="Q395" s="14" t="str">
        <f t="shared" si="206"/>
        <v>1</v>
      </c>
      <c r="R395" s="14" t="str">
        <f t="shared" si="206"/>
        <v>0</v>
      </c>
      <c r="S395" s="14" t="str">
        <f t="shared" si="206"/>
        <v>1</v>
      </c>
      <c r="T395" s="14" t="str">
        <f t="shared" si="206"/>
        <v>1</v>
      </c>
      <c r="U395" s="14" t="str">
        <f t="shared" si="206"/>
        <v>0</v>
      </c>
      <c r="V395" s="14" t="str">
        <f t="shared" si="206"/>
        <v>0</v>
      </c>
      <c r="AQ395" s="18" t="str">
        <f t="shared" si="203"/>
        <v>1</v>
      </c>
      <c r="AR395" s="14" t="str">
        <f t="shared" ref="AR395:AR458" si="207">IF(AQ395=AQ$7,L395,"")</f>
        <v/>
      </c>
      <c r="AS395" s="14" t="str">
        <f t="shared" ref="AS395:AS458" si="208">IF(AR395=AR$7,M395,"")</f>
        <v/>
      </c>
      <c r="AT395" s="14" t="str">
        <f t="shared" ref="AT395:AT458" si="209">IF(AS395=AS$7,N395,"")</f>
        <v/>
      </c>
      <c r="AU395" s="14" t="str">
        <f t="shared" ref="AU395:AU458" si="210">IF(AT395=AT$7,O395,"")</f>
        <v/>
      </c>
      <c r="AV395" s="14" t="str">
        <f t="shared" ref="AV395:AV458" si="211">IF(AU395=AU$7,P395,"")</f>
        <v/>
      </c>
      <c r="AW395" s="14" t="str">
        <f t="shared" ref="AW395:AW458" si="212">IF(AV395=AV$7,Q395,"")</f>
        <v/>
      </c>
      <c r="AX395" s="14" t="str">
        <f t="shared" ref="AX395:AX458" si="213">IF(AW395=AW$7,R395,"")</f>
        <v/>
      </c>
      <c r="AY395" s="14" t="str">
        <f t="shared" ref="AY395:AY458" si="214">IF(AX395=AX$7,S395,"")</f>
        <v/>
      </c>
      <c r="AZ395" s="14" t="str">
        <f t="shared" ref="AZ395:AZ458" si="215">IF(AY395=AY$7,T395,"")</f>
        <v/>
      </c>
      <c r="BA395" s="14" t="str">
        <f t="shared" ref="BA395:BA458" si="216">IF(AZ395=AZ$7,U395,"")</f>
        <v/>
      </c>
      <c r="BB395" s="14" t="str">
        <f t="shared" ref="BB395:BB458" si="217">IF(BA395=BA$7,V395,"")</f>
        <v/>
      </c>
      <c r="BF395" s="18" t="str">
        <f t="shared" ref="BF395:BF458" si="218">K395</f>
        <v>1</v>
      </c>
      <c r="BG395" s="14" t="str">
        <f t="shared" ref="BG395:BG458" si="219">IF(BF395=BF$7,L395,"")</f>
        <v>0</v>
      </c>
      <c r="BH395" s="14" t="str">
        <f t="shared" ref="BH395:BH458" si="220">IF(BG395=BG$7,M395,"")</f>
        <v/>
      </c>
      <c r="BI395" s="14" t="str">
        <f t="shared" ref="BI395:BI458" si="221">IF(BH395=BH$7,N395,"")</f>
        <v/>
      </c>
      <c r="BJ395" s="14" t="str">
        <f t="shared" ref="BJ395:BJ458" si="222">IF(BI395=BI$7,O395,"")</f>
        <v/>
      </c>
      <c r="BK395" s="14" t="str">
        <f t="shared" ref="BK395:BK458" si="223">IF(BJ395=BJ$7,P395,"")</f>
        <v/>
      </c>
      <c r="BL395" s="14" t="str">
        <f t="shared" ref="BL395:BL458" si="224">IF(BK395=BK$7,Q395,"")</f>
        <v/>
      </c>
      <c r="BM395" s="14" t="str">
        <f t="shared" ref="BM395:BM458" si="225">IF(BL395=BL$7,R395,"")</f>
        <v/>
      </c>
      <c r="BN395" s="14" t="str">
        <f t="shared" ref="BN395:BN458" si="226">IF(BM395=BM$7,S395,"")</f>
        <v/>
      </c>
      <c r="BO395" s="14" t="str">
        <f t="shared" ref="BO395:BO458" si="227">IF(BN395=BN$7,T395,"")</f>
        <v/>
      </c>
      <c r="BP395" s="14" t="str">
        <f t="shared" ref="BP395:BP458" si="228">IF(BO395=BO$7,U395,"")</f>
        <v/>
      </c>
      <c r="BQ395" s="14" t="str">
        <f t="shared" ref="BQ395:BQ458" si="229">IF(BP395=BP$7,V395,"")</f>
        <v/>
      </c>
    </row>
    <row r="396" spans="10:69">
      <c r="J396" s="13" t="s">
        <v>443</v>
      </c>
      <c r="K396" s="14" t="str">
        <f t="shared" si="205"/>
        <v>0</v>
      </c>
      <c r="L396" s="14" t="str">
        <f t="shared" si="206"/>
        <v>1</v>
      </c>
      <c r="M396" s="14" t="str">
        <f t="shared" si="206"/>
        <v>0</v>
      </c>
      <c r="N396" s="14" t="str">
        <f t="shared" si="206"/>
        <v>0</v>
      </c>
      <c r="O396" s="14" t="str">
        <f t="shared" si="206"/>
        <v>0</v>
      </c>
      <c r="P396" s="14" t="str">
        <f t="shared" si="206"/>
        <v>0</v>
      </c>
      <c r="Q396" s="14" t="str">
        <f t="shared" si="206"/>
        <v>0</v>
      </c>
      <c r="R396" s="14" t="str">
        <f t="shared" si="206"/>
        <v>0</v>
      </c>
      <c r="S396" s="14" t="str">
        <f t="shared" si="206"/>
        <v>0</v>
      </c>
      <c r="T396" s="14" t="str">
        <f t="shared" si="206"/>
        <v>1</v>
      </c>
      <c r="U396" s="14" t="str">
        <f t="shared" si="206"/>
        <v>1</v>
      </c>
      <c r="V396" s="14" t="str">
        <f t="shared" si="206"/>
        <v>1</v>
      </c>
      <c r="AQ396" s="18" t="str">
        <f t="shared" si="203"/>
        <v>0</v>
      </c>
      <c r="AR396" s="14" t="str">
        <f t="shared" si="207"/>
        <v>1</v>
      </c>
      <c r="AS396" s="14" t="str">
        <f t="shared" si="208"/>
        <v/>
      </c>
      <c r="AT396" s="14" t="str">
        <f t="shared" si="209"/>
        <v/>
      </c>
      <c r="AU396" s="14" t="str">
        <f t="shared" si="210"/>
        <v/>
      </c>
      <c r="AV396" s="14" t="str">
        <f t="shared" si="211"/>
        <v/>
      </c>
      <c r="AW396" s="14" t="str">
        <f t="shared" si="212"/>
        <v/>
      </c>
      <c r="AX396" s="14" t="str">
        <f t="shared" si="213"/>
        <v/>
      </c>
      <c r="AY396" s="14" t="str">
        <f t="shared" si="214"/>
        <v/>
      </c>
      <c r="AZ396" s="14" t="str">
        <f t="shared" si="215"/>
        <v/>
      </c>
      <c r="BA396" s="14" t="str">
        <f t="shared" si="216"/>
        <v/>
      </c>
      <c r="BB396" s="14" t="str">
        <f t="shared" si="217"/>
        <v/>
      </c>
      <c r="BF396" s="18" t="str">
        <f t="shared" si="218"/>
        <v>0</v>
      </c>
      <c r="BG396" s="14" t="str">
        <f t="shared" si="219"/>
        <v/>
      </c>
      <c r="BH396" s="14" t="str">
        <f t="shared" si="220"/>
        <v/>
      </c>
      <c r="BI396" s="14" t="str">
        <f t="shared" si="221"/>
        <v/>
      </c>
      <c r="BJ396" s="14" t="str">
        <f t="shared" si="222"/>
        <v/>
      </c>
      <c r="BK396" s="14" t="str">
        <f t="shared" si="223"/>
        <v/>
      </c>
      <c r="BL396" s="14" t="str">
        <f t="shared" si="224"/>
        <v/>
      </c>
      <c r="BM396" s="14" t="str">
        <f t="shared" si="225"/>
        <v/>
      </c>
      <c r="BN396" s="14" t="str">
        <f t="shared" si="226"/>
        <v/>
      </c>
      <c r="BO396" s="14" t="str">
        <f t="shared" si="227"/>
        <v/>
      </c>
      <c r="BP396" s="14" t="str">
        <f t="shared" si="228"/>
        <v/>
      </c>
      <c r="BQ396" s="14" t="str">
        <f t="shared" si="229"/>
        <v/>
      </c>
    </row>
    <row r="397" spans="10:69">
      <c r="J397" s="13" t="s">
        <v>444</v>
      </c>
      <c r="K397" s="14" t="str">
        <f t="shared" si="205"/>
        <v>1</v>
      </c>
      <c r="L397" s="14" t="str">
        <f t="shared" si="206"/>
        <v>0</v>
      </c>
      <c r="M397" s="14" t="str">
        <f t="shared" si="206"/>
        <v>1</v>
      </c>
      <c r="N397" s="14" t="str">
        <f t="shared" si="206"/>
        <v>1</v>
      </c>
      <c r="O397" s="14" t="str">
        <f t="shared" si="206"/>
        <v>0</v>
      </c>
      <c r="P397" s="14" t="str">
        <f t="shared" si="206"/>
        <v>1</v>
      </c>
      <c r="Q397" s="14" t="str">
        <f t="shared" si="206"/>
        <v>0</v>
      </c>
      <c r="R397" s="14" t="str">
        <f t="shared" si="206"/>
        <v>0</v>
      </c>
      <c r="S397" s="14" t="str">
        <f t="shared" si="206"/>
        <v>0</v>
      </c>
      <c r="T397" s="14" t="str">
        <f t="shared" si="206"/>
        <v>0</v>
      </c>
      <c r="U397" s="14" t="str">
        <f t="shared" si="206"/>
        <v>1</v>
      </c>
      <c r="V397" s="14" t="str">
        <f t="shared" si="206"/>
        <v>1</v>
      </c>
      <c r="AQ397" s="18" t="str">
        <f t="shared" si="203"/>
        <v>1</v>
      </c>
      <c r="AR397" s="14" t="str">
        <f t="shared" si="207"/>
        <v/>
      </c>
      <c r="AS397" s="14" t="str">
        <f t="shared" si="208"/>
        <v/>
      </c>
      <c r="AT397" s="14" t="str">
        <f t="shared" si="209"/>
        <v/>
      </c>
      <c r="AU397" s="14" t="str">
        <f t="shared" si="210"/>
        <v/>
      </c>
      <c r="AV397" s="14" t="str">
        <f t="shared" si="211"/>
        <v/>
      </c>
      <c r="AW397" s="14" t="str">
        <f t="shared" si="212"/>
        <v/>
      </c>
      <c r="AX397" s="14" t="str">
        <f t="shared" si="213"/>
        <v/>
      </c>
      <c r="AY397" s="14" t="str">
        <f t="shared" si="214"/>
        <v/>
      </c>
      <c r="AZ397" s="14" t="str">
        <f t="shared" si="215"/>
        <v/>
      </c>
      <c r="BA397" s="14" t="str">
        <f t="shared" si="216"/>
        <v/>
      </c>
      <c r="BB397" s="14" t="str">
        <f t="shared" si="217"/>
        <v/>
      </c>
      <c r="BF397" s="18" t="str">
        <f t="shared" si="218"/>
        <v>1</v>
      </c>
      <c r="BG397" s="14" t="str">
        <f t="shared" si="219"/>
        <v>0</v>
      </c>
      <c r="BH397" s="14" t="str">
        <f t="shared" si="220"/>
        <v/>
      </c>
      <c r="BI397" s="14" t="str">
        <f t="shared" si="221"/>
        <v/>
      </c>
      <c r="BJ397" s="14" t="str">
        <f t="shared" si="222"/>
        <v/>
      </c>
      <c r="BK397" s="14" t="str">
        <f t="shared" si="223"/>
        <v/>
      </c>
      <c r="BL397" s="14" t="str">
        <f t="shared" si="224"/>
        <v/>
      </c>
      <c r="BM397" s="14" t="str">
        <f t="shared" si="225"/>
        <v/>
      </c>
      <c r="BN397" s="14" t="str">
        <f t="shared" si="226"/>
        <v/>
      </c>
      <c r="BO397" s="14" t="str">
        <f t="shared" si="227"/>
        <v/>
      </c>
      <c r="BP397" s="14" t="str">
        <f t="shared" si="228"/>
        <v/>
      </c>
      <c r="BQ397" s="14" t="str">
        <f t="shared" si="229"/>
        <v/>
      </c>
    </row>
    <row r="398" spans="10:69">
      <c r="J398" s="13" t="s">
        <v>445</v>
      </c>
      <c r="K398" s="14" t="str">
        <f t="shared" si="205"/>
        <v>1</v>
      </c>
      <c r="L398" s="14" t="str">
        <f t="shared" si="206"/>
        <v>0</v>
      </c>
      <c r="M398" s="14" t="str">
        <f t="shared" si="206"/>
        <v>0</v>
      </c>
      <c r="N398" s="14" t="str">
        <f t="shared" si="206"/>
        <v>0</v>
      </c>
      <c r="O398" s="14" t="str">
        <f t="shared" si="206"/>
        <v>1</v>
      </c>
      <c r="P398" s="14" t="str">
        <f t="shared" si="206"/>
        <v>0</v>
      </c>
      <c r="Q398" s="14" t="str">
        <f t="shared" si="206"/>
        <v>0</v>
      </c>
      <c r="R398" s="14" t="str">
        <f t="shared" si="206"/>
        <v>0</v>
      </c>
      <c r="S398" s="14" t="str">
        <f t="shared" si="206"/>
        <v>1</v>
      </c>
      <c r="T398" s="14" t="str">
        <f t="shared" si="206"/>
        <v>0</v>
      </c>
      <c r="U398" s="14" t="str">
        <f t="shared" si="206"/>
        <v>1</v>
      </c>
      <c r="V398" s="14" t="str">
        <f t="shared" si="206"/>
        <v>1</v>
      </c>
      <c r="AQ398" s="18" t="str">
        <f t="shared" si="203"/>
        <v>1</v>
      </c>
      <c r="AR398" s="14" t="str">
        <f t="shared" si="207"/>
        <v/>
      </c>
      <c r="AS398" s="14" t="str">
        <f t="shared" si="208"/>
        <v/>
      </c>
      <c r="AT398" s="14" t="str">
        <f t="shared" si="209"/>
        <v/>
      </c>
      <c r="AU398" s="14" t="str">
        <f t="shared" si="210"/>
        <v/>
      </c>
      <c r="AV398" s="14" t="str">
        <f t="shared" si="211"/>
        <v/>
      </c>
      <c r="AW398" s="14" t="str">
        <f t="shared" si="212"/>
        <v/>
      </c>
      <c r="AX398" s="14" t="str">
        <f t="shared" si="213"/>
        <v/>
      </c>
      <c r="AY398" s="14" t="str">
        <f t="shared" si="214"/>
        <v/>
      </c>
      <c r="AZ398" s="14" t="str">
        <f t="shared" si="215"/>
        <v/>
      </c>
      <c r="BA398" s="14" t="str">
        <f t="shared" si="216"/>
        <v/>
      </c>
      <c r="BB398" s="14" t="str">
        <f t="shared" si="217"/>
        <v/>
      </c>
      <c r="BF398" s="18" t="str">
        <f t="shared" si="218"/>
        <v>1</v>
      </c>
      <c r="BG398" s="14" t="str">
        <f t="shared" si="219"/>
        <v>0</v>
      </c>
      <c r="BH398" s="14" t="str">
        <f t="shared" si="220"/>
        <v/>
      </c>
      <c r="BI398" s="14" t="str">
        <f t="shared" si="221"/>
        <v/>
      </c>
      <c r="BJ398" s="14" t="str">
        <f t="shared" si="222"/>
        <v/>
      </c>
      <c r="BK398" s="14" t="str">
        <f t="shared" si="223"/>
        <v/>
      </c>
      <c r="BL398" s="14" t="str">
        <f t="shared" si="224"/>
        <v/>
      </c>
      <c r="BM398" s="14" t="str">
        <f t="shared" si="225"/>
        <v/>
      </c>
      <c r="BN398" s="14" t="str">
        <f t="shared" si="226"/>
        <v/>
      </c>
      <c r="BO398" s="14" t="str">
        <f t="shared" si="227"/>
        <v/>
      </c>
      <c r="BP398" s="14" t="str">
        <f t="shared" si="228"/>
        <v/>
      </c>
      <c r="BQ398" s="14" t="str">
        <f t="shared" si="229"/>
        <v/>
      </c>
    </row>
    <row r="399" spans="10:69">
      <c r="J399" s="13" t="s">
        <v>446</v>
      </c>
      <c r="K399" s="14" t="str">
        <f t="shared" si="205"/>
        <v>0</v>
      </c>
      <c r="L399" s="14" t="str">
        <f t="shared" si="206"/>
        <v>1</v>
      </c>
      <c r="M399" s="14" t="str">
        <f t="shared" si="206"/>
        <v>0</v>
      </c>
      <c r="N399" s="14" t="str">
        <f t="shared" si="206"/>
        <v>1</v>
      </c>
      <c r="O399" s="14" t="str">
        <f t="shared" si="206"/>
        <v>0</v>
      </c>
      <c r="P399" s="14" t="str">
        <f t="shared" si="206"/>
        <v>0</v>
      </c>
      <c r="Q399" s="14" t="str">
        <f t="shared" si="206"/>
        <v>1</v>
      </c>
      <c r="R399" s="14" t="str">
        <f t="shared" si="206"/>
        <v>1</v>
      </c>
      <c r="S399" s="14" t="str">
        <f t="shared" si="206"/>
        <v>0</v>
      </c>
      <c r="T399" s="14" t="str">
        <f t="shared" si="206"/>
        <v>1</v>
      </c>
      <c r="U399" s="14" t="str">
        <f t="shared" si="206"/>
        <v>1</v>
      </c>
      <c r="V399" s="14" t="str">
        <f t="shared" si="206"/>
        <v>1</v>
      </c>
      <c r="AQ399" s="18" t="str">
        <f t="shared" si="203"/>
        <v>0</v>
      </c>
      <c r="AR399" s="14" t="str">
        <f t="shared" si="207"/>
        <v>1</v>
      </c>
      <c r="AS399" s="14" t="str">
        <f t="shared" si="208"/>
        <v/>
      </c>
      <c r="AT399" s="14" t="str">
        <f t="shared" si="209"/>
        <v/>
      </c>
      <c r="AU399" s="14" t="str">
        <f t="shared" si="210"/>
        <v/>
      </c>
      <c r="AV399" s="14" t="str">
        <f t="shared" si="211"/>
        <v/>
      </c>
      <c r="AW399" s="14" t="str">
        <f t="shared" si="212"/>
        <v/>
      </c>
      <c r="AX399" s="14" t="str">
        <f t="shared" si="213"/>
        <v/>
      </c>
      <c r="AY399" s="14" t="str">
        <f t="shared" si="214"/>
        <v/>
      </c>
      <c r="AZ399" s="14" t="str">
        <f t="shared" si="215"/>
        <v/>
      </c>
      <c r="BA399" s="14" t="str">
        <f t="shared" si="216"/>
        <v/>
      </c>
      <c r="BB399" s="14" t="str">
        <f t="shared" si="217"/>
        <v/>
      </c>
      <c r="BF399" s="18" t="str">
        <f t="shared" si="218"/>
        <v>0</v>
      </c>
      <c r="BG399" s="14" t="str">
        <f t="shared" si="219"/>
        <v/>
      </c>
      <c r="BH399" s="14" t="str">
        <f t="shared" si="220"/>
        <v/>
      </c>
      <c r="BI399" s="14" t="str">
        <f t="shared" si="221"/>
        <v/>
      </c>
      <c r="BJ399" s="14" t="str">
        <f t="shared" si="222"/>
        <v/>
      </c>
      <c r="BK399" s="14" t="str">
        <f t="shared" si="223"/>
        <v/>
      </c>
      <c r="BL399" s="14" t="str">
        <f t="shared" si="224"/>
        <v/>
      </c>
      <c r="BM399" s="14" t="str">
        <f t="shared" si="225"/>
        <v/>
      </c>
      <c r="BN399" s="14" t="str">
        <f t="shared" si="226"/>
        <v/>
      </c>
      <c r="BO399" s="14" t="str">
        <f t="shared" si="227"/>
        <v/>
      </c>
      <c r="BP399" s="14" t="str">
        <f t="shared" si="228"/>
        <v/>
      </c>
      <c r="BQ399" s="14" t="str">
        <f t="shared" si="229"/>
        <v/>
      </c>
    </row>
    <row r="400" spans="10:69">
      <c r="J400" s="13" t="s">
        <v>447</v>
      </c>
      <c r="K400" s="14" t="str">
        <f t="shared" si="205"/>
        <v>1</v>
      </c>
      <c r="L400" s="14" t="str">
        <f t="shared" si="206"/>
        <v>1</v>
      </c>
      <c r="M400" s="14" t="str">
        <f t="shared" si="206"/>
        <v>1</v>
      </c>
      <c r="N400" s="14" t="str">
        <f t="shared" si="206"/>
        <v>0</v>
      </c>
      <c r="O400" s="14" t="str">
        <f t="shared" si="206"/>
        <v>1</v>
      </c>
      <c r="P400" s="14" t="str">
        <f t="shared" si="206"/>
        <v>1</v>
      </c>
      <c r="Q400" s="14" t="str">
        <f t="shared" si="206"/>
        <v>0</v>
      </c>
      <c r="R400" s="14" t="str">
        <f t="shared" si="206"/>
        <v>0</v>
      </c>
      <c r="S400" s="14" t="str">
        <f t="shared" si="206"/>
        <v>1</v>
      </c>
      <c r="T400" s="14" t="str">
        <f t="shared" si="206"/>
        <v>1</v>
      </c>
      <c r="U400" s="14" t="str">
        <f t="shared" si="206"/>
        <v>1</v>
      </c>
      <c r="V400" s="14" t="str">
        <f t="shared" si="206"/>
        <v>0</v>
      </c>
      <c r="AQ400" s="18" t="str">
        <f t="shared" si="203"/>
        <v>1</v>
      </c>
      <c r="AR400" s="14" t="str">
        <f t="shared" si="207"/>
        <v/>
      </c>
      <c r="AS400" s="14" t="str">
        <f t="shared" si="208"/>
        <v/>
      </c>
      <c r="AT400" s="14" t="str">
        <f t="shared" si="209"/>
        <v/>
      </c>
      <c r="AU400" s="14" t="str">
        <f t="shared" si="210"/>
        <v/>
      </c>
      <c r="AV400" s="14" t="str">
        <f t="shared" si="211"/>
        <v/>
      </c>
      <c r="AW400" s="14" t="str">
        <f t="shared" si="212"/>
        <v/>
      </c>
      <c r="AX400" s="14" t="str">
        <f t="shared" si="213"/>
        <v/>
      </c>
      <c r="AY400" s="14" t="str">
        <f t="shared" si="214"/>
        <v/>
      </c>
      <c r="AZ400" s="14" t="str">
        <f t="shared" si="215"/>
        <v/>
      </c>
      <c r="BA400" s="14" t="str">
        <f t="shared" si="216"/>
        <v/>
      </c>
      <c r="BB400" s="14" t="str">
        <f t="shared" si="217"/>
        <v/>
      </c>
      <c r="BF400" s="18" t="str">
        <f t="shared" si="218"/>
        <v>1</v>
      </c>
      <c r="BG400" s="14" t="str">
        <f t="shared" si="219"/>
        <v>1</v>
      </c>
      <c r="BH400" s="14" t="str">
        <f t="shared" si="220"/>
        <v>1</v>
      </c>
      <c r="BI400" s="14" t="str">
        <f t="shared" si="221"/>
        <v/>
      </c>
      <c r="BJ400" s="14" t="str">
        <f t="shared" si="222"/>
        <v/>
      </c>
      <c r="BK400" s="14" t="str">
        <f t="shared" si="223"/>
        <v/>
      </c>
      <c r="BL400" s="14" t="str">
        <f t="shared" si="224"/>
        <v/>
      </c>
      <c r="BM400" s="14" t="str">
        <f t="shared" si="225"/>
        <v/>
      </c>
      <c r="BN400" s="14" t="str">
        <f t="shared" si="226"/>
        <v/>
      </c>
      <c r="BO400" s="14" t="str">
        <f t="shared" si="227"/>
        <v/>
      </c>
      <c r="BP400" s="14" t="str">
        <f t="shared" si="228"/>
        <v/>
      </c>
      <c r="BQ400" s="14" t="str">
        <f t="shared" si="229"/>
        <v/>
      </c>
    </row>
    <row r="401" spans="10:69">
      <c r="J401" s="13" t="s">
        <v>448</v>
      </c>
      <c r="K401" s="14" t="str">
        <f t="shared" si="205"/>
        <v>1</v>
      </c>
      <c r="L401" s="14" t="str">
        <f t="shared" si="206"/>
        <v>1</v>
      </c>
      <c r="M401" s="14" t="str">
        <f t="shared" si="206"/>
        <v>0</v>
      </c>
      <c r="N401" s="14" t="str">
        <f t="shared" si="206"/>
        <v>0</v>
      </c>
      <c r="O401" s="14" t="str">
        <f t="shared" si="206"/>
        <v>0</v>
      </c>
      <c r="P401" s="14" t="str">
        <f t="shared" si="206"/>
        <v>1</v>
      </c>
      <c r="Q401" s="14" t="str">
        <f t="shared" si="206"/>
        <v>0</v>
      </c>
      <c r="R401" s="14" t="str">
        <f t="shared" si="206"/>
        <v>0</v>
      </c>
      <c r="S401" s="14" t="str">
        <f t="shared" si="206"/>
        <v>1</v>
      </c>
      <c r="T401" s="14" t="str">
        <f t="shared" si="206"/>
        <v>1</v>
      </c>
      <c r="U401" s="14" t="str">
        <f t="shared" si="206"/>
        <v>1</v>
      </c>
      <c r="V401" s="14" t="str">
        <f t="shared" si="206"/>
        <v>0</v>
      </c>
      <c r="AQ401" s="18" t="str">
        <f t="shared" si="203"/>
        <v>1</v>
      </c>
      <c r="AR401" s="14" t="str">
        <f t="shared" si="207"/>
        <v/>
      </c>
      <c r="AS401" s="14" t="str">
        <f t="shared" si="208"/>
        <v/>
      </c>
      <c r="AT401" s="14" t="str">
        <f t="shared" si="209"/>
        <v/>
      </c>
      <c r="AU401" s="14" t="str">
        <f t="shared" si="210"/>
        <v/>
      </c>
      <c r="AV401" s="14" t="str">
        <f t="shared" si="211"/>
        <v/>
      </c>
      <c r="AW401" s="14" t="str">
        <f t="shared" si="212"/>
        <v/>
      </c>
      <c r="AX401" s="14" t="str">
        <f t="shared" si="213"/>
        <v/>
      </c>
      <c r="AY401" s="14" t="str">
        <f t="shared" si="214"/>
        <v/>
      </c>
      <c r="AZ401" s="14" t="str">
        <f t="shared" si="215"/>
        <v/>
      </c>
      <c r="BA401" s="14" t="str">
        <f t="shared" si="216"/>
        <v/>
      </c>
      <c r="BB401" s="14" t="str">
        <f t="shared" si="217"/>
        <v/>
      </c>
      <c r="BF401" s="18" t="str">
        <f t="shared" si="218"/>
        <v>1</v>
      </c>
      <c r="BG401" s="14" t="str">
        <f t="shared" si="219"/>
        <v>1</v>
      </c>
      <c r="BH401" s="14" t="str">
        <f t="shared" si="220"/>
        <v>0</v>
      </c>
      <c r="BI401" s="14" t="str">
        <f t="shared" si="221"/>
        <v>0</v>
      </c>
      <c r="BJ401" s="14" t="str">
        <f t="shared" si="222"/>
        <v>0</v>
      </c>
      <c r="BK401" s="14" t="str">
        <f t="shared" si="223"/>
        <v/>
      </c>
      <c r="BL401" s="14" t="str">
        <f t="shared" si="224"/>
        <v/>
      </c>
      <c r="BM401" s="14" t="str">
        <f t="shared" si="225"/>
        <v/>
      </c>
      <c r="BN401" s="14" t="str">
        <f t="shared" si="226"/>
        <v/>
      </c>
      <c r="BO401" s="14" t="str">
        <f t="shared" si="227"/>
        <v/>
      </c>
      <c r="BP401" s="14" t="str">
        <f t="shared" si="228"/>
        <v/>
      </c>
      <c r="BQ401" s="14" t="str">
        <f t="shared" si="229"/>
        <v/>
      </c>
    </row>
    <row r="402" spans="10:69">
      <c r="J402" s="13" t="s">
        <v>449</v>
      </c>
      <c r="K402" s="14" t="str">
        <f t="shared" si="205"/>
        <v>1</v>
      </c>
      <c r="L402" s="14" t="str">
        <f t="shared" si="206"/>
        <v>1</v>
      </c>
      <c r="M402" s="14" t="str">
        <f t="shared" si="206"/>
        <v>1</v>
      </c>
      <c r="N402" s="14" t="str">
        <f t="shared" si="206"/>
        <v>1</v>
      </c>
      <c r="O402" s="14" t="str">
        <f t="shared" si="206"/>
        <v>1</v>
      </c>
      <c r="P402" s="14" t="str">
        <f t="shared" si="206"/>
        <v>1</v>
      </c>
      <c r="Q402" s="14" t="str">
        <f t="shared" si="206"/>
        <v>1</v>
      </c>
      <c r="R402" s="14" t="str">
        <f t="shared" si="206"/>
        <v>1</v>
      </c>
      <c r="S402" s="14" t="str">
        <f t="shared" si="206"/>
        <v>0</v>
      </c>
      <c r="T402" s="14" t="str">
        <f t="shared" si="206"/>
        <v>0</v>
      </c>
      <c r="U402" s="14" t="str">
        <f t="shared" si="206"/>
        <v>1</v>
      </c>
      <c r="V402" s="14" t="str">
        <f t="shared" si="206"/>
        <v>0</v>
      </c>
      <c r="AQ402" s="18" t="str">
        <f t="shared" si="203"/>
        <v>1</v>
      </c>
      <c r="AR402" s="14" t="str">
        <f t="shared" si="207"/>
        <v/>
      </c>
      <c r="AS402" s="14" t="str">
        <f t="shared" si="208"/>
        <v/>
      </c>
      <c r="AT402" s="14" t="str">
        <f t="shared" si="209"/>
        <v/>
      </c>
      <c r="AU402" s="14" t="str">
        <f t="shared" si="210"/>
        <v/>
      </c>
      <c r="AV402" s="14" t="str">
        <f t="shared" si="211"/>
        <v/>
      </c>
      <c r="AW402" s="14" t="str">
        <f t="shared" si="212"/>
        <v/>
      </c>
      <c r="AX402" s="14" t="str">
        <f t="shared" si="213"/>
        <v/>
      </c>
      <c r="AY402" s="14" t="str">
        <f t="shared" si="214"/>
        <v/>
      </c>
      <c r="AZ402" s="14" t="str">
        <f t="shared" si="215"/>
        <v/>
      </c>
      <c r="BA402" s="14" t="str">
        <f t="shared" si="216"/>
        <v/>
      </c>
      <c r="BB402" s="14" t="str">
        <f t="shared" si="217"/>
        <v/>
      </c>
      <c r="BF402" s="18" t="str">
        <f t="shared" si="218"/>
        <v>1</v>
      </c>
      <c r="BG402" s="14" t="str">
        <f t="shared" si="219"/>
        <v>1</v>
      </c>
      <c r="BH402" s="14" t="str">
        <f t="shared" si="220"/>
        <v>1</v>
      </c>
      <c r="BI402" s="14" t="str">
        <f t="shared" si="221"/>
        <v/>
      </c>
      <c r="BJ402" s="14" t="str">
        <f t="shared" si="222"/>
        <v/>
      </c>
      <c r="BK402" s="14" t="str">
        <f t="shared" si="223"/>
        <v/>
      </c>
      <c r="BL402" s="14" t="str">
        <f t="shared" si="224"/>
        <v/>
      </c>
      <c r="BM402" s="14" t="str">
        <f t="shared" si="225"/>
        <v/>
      </c>
      <c r="BN402" s="14" t="str">
        <f t="shared" si="226"/>
        <v/>
      </c>
      <c r="BO402" s="14" t="str">
        <f t="shared" si="227"/>
        <v/>
      </c>
      <c r="BP402" s="14" t="str">
        <f t="shared" si="228"/>
        <v/>
      </c>
      <c r="BQ402" s="14" t="str">
        <f t="shared" si="229"/>
        <v/>
      </c>
    </row>
    <row r="403" spans="10:69">
      <c r="J403" s="13" t="s">
        <v>450</v>
      </c>
      <c r="K403" s="14" t="str">
        <f t="shared" si="205"/>
        <v>0</v>
      </c>
      <c r="L403" s="14" t="str">
        <f t="shared" si="206"/>
        <v>1</v>
      </c>
      <c r="M403" s="14" t="str">
        <f t="shared" si="206"/>
        <v>0</v>
      </c>
      <c r="N403" s="14" t="str">
        <f t="shared" si="206"/>
        <v>1</v>
      </c>
      <c r="O403" s="14" t="str">
        <f t="shared" si="206"/>
        <v>1</v>
      </c>
      <c r="P403" s="14" t="str">
        <f t="shared" si="206"/>
        <v>1</v>
      </c>
      <c r="Q403" s="14" t="str">
        <f t="shared" si="206"/>
        <v>1</v>
      </c>
      <c r="R403" s="14" t="str">
        <f t="shared" si="206"/>
        <v>0</v>
      </c>
      <c r="S403" s="14" t="str">
        <f t="shared" si="206"/>
        <v>0</v>
      </c>
      <c r="T403" s="14" t="str">
        <f t="shared" si="206"/>
        <v>1</v>
      </c>
      <c r="U403" s="14" t="str">
        <f t="shared" si="206"/>
        <v>1</v>
      </c>
      <c r="V403" s="14" t="str">
        <f t="shared" si="206"/>
        <v>1</v>
      </c>
      <c r="AQ403" s="18" t="str">
        <f t="shared" si="203"/>
        <v>0</v>
      </c>
      <c r="AR403" s="14" t="str">
        <f t="shared" si="207"/>
        <v>1</v>
      </c>
      <c r="AS403" s="14" t="str">
        <f t="shared" si="208"/>
        <v/>
      </c>
      <c r="AT403" s="14" t="str">
        <f t="shared" si="209"/>
        <v/>
      </c>
      <c r="AU403" s="14" t="str">
        <f t="shared" si="210"/>
        <v/>
      </c>
      <c r="AV403" s="14" t="str">
        <f t="shared" si="211"/>
        <v/>
      </c>
      <c r="AW403" s="14" t="str">
        <f t="shared" si="212"/>
        <v/>
      </c>
      <c r="AX403" s="14" t="str">
        <f t="shared" si="213"/>
        <v/>
      </c>
      <c r="AY403" s="14" t="str">
        <f t="shared" si="214"/>
        <v/>
      </c>
      <c r="AZ403" s="14" t="str">
        <f t="shared" si="215"/>
        <v/>
      </c>
      <c r="BA403" s="14" t="str">
        <f t="shared" si="216"/>
        <v/>
      </c>
      <c r="BB403" s="14" t="str">
        <f t="shared" si="217"/>
        <v/>
      </c>
      <c r="BF403" s="18" t="str">
        <f t="shared" si="218"/>
        <v>0</v>
      </c>
      <c r="BG403" s="14" t="str">
        <f t="shared" si="219"/>
        <v/>
      </c>
      <c r="BH403" s="14" t="str">
        <f t="shared" si="220"/>
        <v/>
      </c>
      <c r="BI403" s="14" t="str">
        <f t="shared" si="221"/>
        <v/>
      </c>
      <c r="BJ403" s="14" t="str">
        <f t="shared" si="222"/>
        <v/>
      </c>
      <c r="BK403" s="14" t="str">
        <f t="shared" si="223"/>
        <v/>
      </c>
      <c r="BL403" s="14" t="str">
        <f t="shared" si="224"/>
        <v/>
      </c>
      <c r="BM403" s="14" t="str">
        <f t="shared" si="225"/>
        <v/>
      </c>
      <c r="BN403" s="14" t="str">
        <f t="shared" si="226"/>
        <v/>
      </c>
      <c r="BO403" s="14" t="str">
        <f t="shared" si="227"/>
        <v/>
      </c>
      <c r="BP403" s="14" t="str">
        <f t="shared" si="228"/>
        <v/>
      </c>
      <c r="BQ403" s="14" t="str">
        <f t="shared" si="229"/>
        <v/>
      </c>
    </row>
    <row r="404" spans="10:69">
      <c r="J404" s="13" t="s">
        <v>451</v>
      </c>
      <c r="K404" s="14" t="str">
        <f t="shared" si="205"/>
        <v>0</v>
      </c>
      <c r="L404" s="14" t="str">
        <f t="shared" si="206"/>
        <v>0</v>
      </c>
      <c r="M404" s="14" t="str">
        <f t="shared" si="206"/>
        <v>0</v>
      </c>
      <c r="N404" s="14" t="str">
        <f t="shared" si="206"/>
        <v>0</v>
      </c>
      <c r="O404" s="14" t="str">
        <f t="shared" si="206"/>
        <v>0</v>
      </c>
      <c r="P404" s="14" t="str">
        <f t="shared" si="206"/>
        <v>0</v>
      </c>
      <c r="Q404" s="14" t="str">
        <f t="shared" si="206"/>
        <v>1</v>
      </c>
      <c r="R404" s="14" t="str">
        <f t="shared" si="206"/>
        <v>0</v>
      </c>
      <c r="S404" s="14" t="str">
        <f t="shared" si="206"/>
        <v>0</v>
      </c>
      <c r="T404" s="14" t="str">
        <f t="shared" si="206"/>
        <v>1</v>
      </c>
      <c r="U404" s="14" t="str">
        <f t="shared" si="206"/>
        <v>0</v>
      </c>
      <c r="V404" s="14" t="str">
        <f t="shared" si="206"/>
        <v>1</v>
      </c>
      <c r="AQ404" s="18" t="str">
        <f t="shared" si="203"/>
        <v>0</v>
      </c>
      <c r="AR404" s="14" t="str">
        <f t="shared" si="207"/>
        <v>0</v>
      </c>
      <c r="AS404" s="14" t="str">
        <f t="shared" si="208"/>
        <v>0</v>
      </c>
      <c r="AT404" s="14" t="str">
        <f t="shared" si="209"/>
        <v>0</v>
      </c>
      <c r="AU404" s="14" t="str">
        <f t="shared" si="210"/>
        <v/>
      </c>
      <c r="AV404" s="14" t="str">
        <f t="shared" si="211"/>
        <v/>
      </c>
      <c r="AW404" s="14" t="str">
        <f t="shared" si="212"/>
        <v/>
      </c>
      <c r="AX404" s="14" t="str">
        <f t="shared" si="213"/>
        <v/>
      </c>
      <c r="AY404" s="14" t="str">
        <f t="shared" si="214"/>
        <v/>
      </c>
      <c r="AZ404" s="14" t="str">
        <f t="shared" si="215"/>
        <v/>
      </c>
      <c r="BA404" s="14" t="str">
        <f t="shared" si="216"/>
        <v/>
      </c>
      <c r="BB404" s="14" t="str">
        <f t="shared" si="217"/>
        <v/>
      </c>
      <c r="BF404" s="18" t="str">
        <f t="shared" si="218"/>
        <v>0</v>
      </c>
      <c r="BG404" s="14" t="str">
        <f t="shared" si="219"/>
        <v/>
      </c>
      <c r="BH404" s="14" t="str">
        <f t="shared" si="220"/>
        <v/>
      </c>
      <c r="BI404" s="14" t="str">
        <f t="shared" si="221"/>
        <v/>
      </c>
      <c r="BJ404" s="14" t="str">
        <f t="shared" si="222"/>
        <v/>
      </c>
      <c r="BK404" s="14" t="str">
        <f t="shared" si="223"/>
        <v/>
      </c>
      <c r="BL404" s="14" t="str">
        <f t="shared" si="224"/>
        <v/>
      </c>
      <c r="BM404" s="14" t="str">
        <f t="shared" si="225"/>
        <v/>
      </c>
      <c r="BN404" s="14" t="str">
        <f t="shared" si="226"/>
        <v/>
      </c>
      <c r="BO404" s="14" t="str">
        <f t="shared" si="227"/>
        <v/>
      </c>
      <c r="BP404" s="14" t="str">
        <f t="shared" si="228"/>
        <v/>
      </c>
      <c r="BQ404" s="14" t="str">
        <f t="shared" si="229"/>
        <v/>
      </c>
    </row>
    <row r="405" spans="10:69">
      <c r="J405" s="13" t="s">
        <v>452</v>
      </c>
      <c r="K405" s="14" t="str">
        <f t="shared" si="205"/>
        <v>0</v>
      </c>
      <c r="L405" s="14" t="str">
        <f t="shared" si="206"/>
        <v>0</v>
      </c>
      <c r="M405" s="14" t="str">
        <f t="shared" si="206"/>
        <v>0</v>
      </c>
      <c r="N405" s="14" t="str">
        <f t="shared" si="206"/>
        <v>1</v>
      </c>
      <c r="O405" s="14" t="str">
        <f t="shared" si="206"/>
        <v>0</v>
      </c>
      <c r="P405" s="14" t="str">
        <f t="shared" si="206"/>
        <v>1</v>
      </c>
      <c r="Q405" s="14" t="str">
        <f t="shared" si="206"/>
        <v>1</v>
      </c>
      <c r="R405" s="14" t="str">
        <f t="shared" si="206"/>
        <v>1</v>
      </c>
      <c r="S405" s="14" t="str">
        <f t="shared" si="206"/>
        <v>0</v>
      </c>
      <c r="T405" s="14" t="str">
        <f t="shared" si="206"/>
        <v>1</v>
      </c>
      <c r="U405" s="14" t="str">
        <f t="shared" si="206"/>
        <v>0</v>
      </c>
      <c r="V405" s="14" t="str">
        <f t="shared" si="206"/>
        <v>1</v>
      </c>
      <c r="AQ405" s="18" t="str">
        <f t="shared" si="203"/>
        <v>0</v>
      </c>
      <c r="AR405" s="14" t="str">
        <f t="shared" si="207"/>
        <v>0</v>
      </c>
      <c r="AS405" s="14" t="str">
        <f t="shared" si="208"/>
        <v>0</v>
      </c>
      <c r="AT405" s="14" t="str">
        <f t="shared" si="209"/>
        <v>1</v>
      </c>
      <c r="AU405" s="14" t="str">
        <f t="shared" si="210"/>
        <v>0</v>
      </c>
      <c r="AV405" s="14" t="str">
        <f t="shared" si="211"/>
        <v>1</v>
      </c>
      <c r="AW405" s="14" t="str">
        <f t="shared" si="212"/>
        <v/>
      </c>
      <c r="AX405" s="14" t="str">
        <f t="shared" si="213"/>
        <v/>
      </c>
      <c r="AY405" s="14" t="str">
        <f t="shared" si="214"/>
        <v/>
      </c>
      <c r="AZ405" s="14" t="str">
        <f t="shared" si="215"/>
        <v/>
      </c>
      <c r="BA405" s="14" t="str">
        <f t="shared" si="216"/>
        <v/>
      </c>
      <c r="BB405" s="14" t="str">
        <f t="shared" si="217"/>
        <v/>
      </c>
      <c r="BF405" s="18" t="str">
        <f t="shared" si="218"/>
        <v>0</v>
      </c>
      <c r="BG405" s="14" t="str">
        <f t="shared" si="219"/>
        <v/>
      </c>
      <c r="BH405" s="14" t="str">
        <f t="shared" si="220"/>
        <v/>
      </c>
      <c r="BI405" s="14" t="str">
        <f t="shared" si="221"/>
        <v/>
      </c>
      <c r="BJ405" s="14" t="str">
        <f t="shared" si="222"/>
        <v/>
      </c>
      <c r="BK405" s="14" t="str">
        <f t="shared" si="223"/>
        <v/>
      </c>
      <c r="BL405" s="14" t="str">
        <f t="shared" si="224"/>
        <v/>
      </c>
      <c r="BM405" s="14" t="str">
        <f t="shared" si="225"/>
        <v/>
      </c>
      <c r="BN405" s="14" t="str">
        <f t="shared" si="226"/>
        <v/>
      </c>
      <c r="BO405" s="14" t="str">
        <f t="shared" si="227"/>
        <v/>
      </c>
      <c r="BP405" s="14" t="str">
        <f t="shared" si="228"/>
        <v/>
      </c>
      <c r="BQ405" s="14" t="str">
        <f t="shared" si="229"/>
        <v/>
      </c>
    </row>
    <row r="406" spans="10:69">
      <c r="J406" s="13" t="s">
        <v>453</v>
      </c>
      <c r="K406" s="14" t="str">
        <f t="shared" si="205"/>
        <v>0</v>
      </c>
      <c r="L406" s="14" t="str">
        <f t="shared" si="206"/>
        <v>1</v>
      </c>
      <c r="M406" s="14" t="str">
        <f t="shared" si="206"/>
        <v>1</v>
      </c>
      <c r="N406" s="14" t="str">
        <f t="shared" si="206"/>
        <v>0</v>
      </c>
      <c r="O406" s="14" t="str">
        <f t="shared" si="206"/>
        <v>0</v>
      </c>
      <c r="P406" s="14" t="str">
        <f t="shared" si="206"/>
        <v>1</v>
      </c>
      <c r="Q406" s="14" t="str">
        <f t="shared" si="206"/>
        <v>0</v>
      </c>
      <c r="R406" s="14" t="str">
        <f t="shared" si="206"/>
        <v>1</v>
      </c>
      <c r="S406" s="14" t="str">
        <f t="shared" si="206"/>
        <v>1</v>
      </c>
      <c r="T406" s="14" t="str">
        <f t="shared" si="206"/>
        <v>0</v>
      </c>
      <c r="U406" s="14" t="str">
        <f t="shared" si="206"/>
        <v>0</v>
      </c>
      <c r="V406" s="14" t="str">
        <f t="shared" si="206"/>
        <v>0</v>
      </c>
      <c r="AQ406" s="18" t="str">
        <f t="shared" ref="AQ406:AQ469" si="230">K406</f>
        <v>0</v>
      </c>
      <c r="AR406" s="14" t="str">
        <f t="shared" si="207"/>
        <v>1</v>
      </c>
      <c r="AS406" s="14" t="str">
        <f t="shared" si="208"/>
        <v/>
      </c>
      <c r="AT406" s="14" t="str">
        <f t="shared" si="209"/>
        <v/>
      </c>
      <c r="AU406" s="14" t="str">
        <f t="shared" si="210"/>
        <v/>
      </c>
      <c r="AV406" s="14" t="str">
        <f t="shared" si="211"/>
        <v/>
      </c>
      <c r="AW406" s="14" t="str">
        <f t="shared" si="212"/>
        <v/>
      </c>
      <c r="AX406" s="14" t="str">
        <f t="shared" si="213"/>
        <v/>
      </c>
      <c r="AY406" s="14" t="str">
        <f t="shared" si="214"/>
        <v/>
      </c>
      <c r="AZ406" s="14" t="str">
        <f t="shared" si="215"/>
        <v/>
      </c>
      <c r="BA406" s="14" t="str">
        <f t="shared" si="216"/>
        <v/>
      </c>
      <c r="BB406" s="14" t="str">
        <f t="shared" si="217"/>
        <v/>
      </c>
      <c r="BF406" s="18" t="str">
        <f t="shared" si="218"/>
        <v>0</v>
      </c>
      <c r="BG406" s="14" t="str">
        <f t="shared" si="219"/>
        <v/>
      </c>
      <c r="BH406" s="14" t="str">
        <f t="shared" si="220"/>
        <v/>
      </c>
      <c r="BI406" s="14" t="str">
        <f t="shared" si="221"/>
        <v/>
      </c>
      <c r="BJ406" s="14" t="str">
        <f t="shared" si="222"/>
        <v/>
      </c>
      <c r="BK406" s="14" t="str">
        <f t="shared" si="223"/>
        <v/>
      </c>
      <c r="BL406" s="14" t="str">
        <f t="shared" si="224"/>
        <v/>
      </c>
      <c r="BM406" s="14" t="str">
        <f t="shared" si="225"/>
        <v/>
      </c>
      <c r="BN406" s="14" t="str">
        <f t="shared" si="226"/>
        <v/>
      </c>
      <c r="BO406" s="14" t="str">
        <f t="shared" si="227"/>
        <v/>
      </c>
      <c r="BP406" s="14" t="str">
        <f t="shared" si="228"/>
        <v/>
      </c>
      <c r="BQ406" s="14" t="str">
        <f t="shared" si="229"/>
        <v/>
      </c>
    </row>
    <row r="407" spans="10:69">
      <c r="J407" s="13" t="s">
        <v>454</v>
      </c>
      <c r="K407" s="14" t="str">
        <f t="shared" si="205"/>
        <v>0</v>
      </c>
      <c r="L407" s="14" t="str">
        <f t="shared" si="206"/>
        <v>0</v>
      </c>
      <c r="M407" s="14" t="str">
        <f t="shared" si="206"/>
        <v>0</v>
      </c>
      <c r="N407" s="14" t="str">
        <f t="shared" si="206"/>
        <v>0</v>
      </c>
      <c r="O407" s="14" t="str">
        <f t="shared" si="206"/>
        <v>1</v>
      </c>
      <c r="P407" s="14" t="str">
        <f t="shared" si="206"/>
        <v>1</v>
      </c>
      <c r="Q407" s="14" t="str">
        <f t="shared" si="206"/>
        <v>0</v>
      </c>
      <c r="R407" s="14" t="str">
        <f t="shared" si="206"/>
        <v>0</v>
      </c>
      <c r="S407" s="14" t="str">
        <f t="shared" si="206"/>
        <v>0</v>
      </c>
      <c r="T407" s="14" t="str">
        <f t="shared" si="206"/>
        <v>1</v>
      </c>
      <c r="U407" s="14" t="str">
        <f t="shared" si="206"/>
        <v>1</v>
      </c>
      <c r="V407" s="14" t="str">
        <f t="shared" si="206"/>
        <v>0</v>
      </c>
      <c r="AQ407" s="18" t="str">
        <f t="shared" si="230"/>
        <v>0</v>
      </c>
      <c r="AR407" s="14" t="str">
        <f t="shared" si="207"/>
        <v>0</v>
      </c>
      <c r="AS407" s="14" t="str">
        <f t="shared" si="208"/>
        <v>0</v>
      </c>
      <c r="AT407" s="14" t="str">
        <f t="shared" si="209"/>
        <v>0</v>
      </c>
      <c r="AU407" s="14" t="str">
        <f t="shared" si="210"/>
        <v/>
      </c>
      <c r="AV407" s="14" t="str">
        <f t="shared" si="211"/>
        <v/>
      </c>
      <c r="AW407" s="14" t="str">
        <f t="shared" si="212"/>
        <v/>
      </c>
      <c r="AX407" s="14" t="str">
        <f t="shared" si="213"/>
        <v/>
      </c>
      <c r="AY407" s="14" t="str">
        <f t="shared" si="214"/>
        <v/>
      </c>
      <c r="AZ407" s="14" t="str">
        <f t="shared" si="215"/>
        <v/>
      </c>
      <c r="BA407" s="14" t="str">
        <f t="shared" si="216"/>
        <v/>
      </c>
      <c r="BB407" s="14" t="str">
        <f t="shared" si="217"/>
        <v/>
      </c>
      <c r="BF407" s="18" t="str">
        <f t="shared" si="218"/>
        <v>0</v>
      </c>
      <c r="BG407" s="14" t="str">
        <f t="shared" si="219"/>
        <v/>
      </c>
      <c r="BH407" s="14" t="str">
        <f t="shared" si="220"/>
        <v/>
      </c>
      <c r="BI407" s="14" t="str">
        <f t="shared" si="221"/>
        <v/>
      </c>
      <c r="BJ407" s="14" t="str">
        <f t="shared" si="222"/>
        <v/>
      </c>
      <c r="BK407" s="14" t="str">
        <f t="shared" si="223"/>
        <v/>
      </c>
      <c r="BL407" s="14" t="str">
        <f t="shared" si="224"/>
        <v/>
      </c>
      <c r="BM407" s="14" t="str">
        <f t="shared" si="225"/>
        <v/>
      </c>
      <c r="BN407" s="14" t="str">
        <f t="shared" si="226"/>
        <v/>
      </c>
      <c r="BO407" s="14" t="str">
        <f t="shared" si="227"/>
        <v/>
      </c>
      <c r="BP407" s="14" t="str">
        <f t="shared" si="228"/>
        <v/>
      </c>
      <c r="BQ407" s="14" t="str">
        <f t="shared" si="229"/>
        <v/>
      </c>
    </row>
    <row r="408" spans="10:69">
      <c r="J408" s="13" t="s">
        <v>455</v>
      </c>
      <c r="K408" s="14" t="str">
        <f t="shared" si="205"/>
        <v>0</v>
      </c>
      <c r="L408" s="14" t="str">
        <f t="shared" si="206"/>
        <v>0</v>
      </c>
      <c r="M408" s="14" t="str">
        <f t="shared" si="206"/>
        <v>0</v>
      </c>
      <c r="N408" s="14" t="str">
        <f t="shared" si="206"/>
        <v>1</v>
      </c>
      <c r="O408" s="14" t="str">
        <f t="shared" si="206"/>
        <v>1</v>
      </c>
      <c r="P408" s="14" t="str">
        <f t="shared" si="206"/>
        <v>1</v>
      </c>
      <c r="Q408" s="14" t="str">
        <f t="shared" si="206"/>
        <v>0</v>
      </c>
      <c r="R408" s="14" t="str">
        <f t="shared" si="206"/>
        <v>1</v>
      </c>
      <c r="S408" s="14" t="str">
        <f t="shared" si="206"/>
        <v>1</v>
      </c>
      <c r="T408" s="14" t="str">
        <f t="shared" si="206"/>
        <v>0</v>
      </c>
      <c r="U408" s="14" t="str">
        <f t="shared" si="206"/>
        <v>0</v>
      </c>
      <c r="V408" s="14" t="str">
        <f t="shared" si="206"/>
        <v>1</v>
      </c>
      <c r="AQ408" s="18" t="str">
        <f t="shared" si="230"/>
        <v>0</v>
      </c>
      <c r="AR408" s="14" t="str">
        <f t="shared" si="207"/>
        <v>0</v>
      </c>
      <c r="AS408" s="14" t="str">
        <f t="shared" si="208"/>
        <v>0</v>
      </c>
      <c r="AT408" s="14" t="str">
        <f t="shared" si="209"/>
        <v>1</v>
      </c>
      <c r="AU408" s="14" t="str">
        <f t="shared" si="210"/>
        <v>1</v>
      </c>
      <c r="AV408" s="14" t="str">
        <f t="shared" si="211"/>
        <v/>
      </c>
      <c r="AW408" s="14" t="str">
        <f t="shared" si="212"/>
        <v/>
      </c>
      <c r="AX408" s="14" t="str">
        <f t="shared" si="213"/>
        <v/>
      </c>
      <c r="AY408" s="14" t="str">
        <f t="shared" si="214"/>
        <v/>
      </c>
      <c r="AZ408" s="14" t="str">
        <f t="shared" si="215"/>
        <v/>
      </c>
      <c r="BA408" s="14" t="str">
        <f t="shared" si="216"/>
        <v/>
      </c>
      <c r="BB408" s="14" t="str">
        <f t="shared" si="217"/>
        <v/>
      </c>
      <c r="BF408" s="18" t="str">
        <f t="shared" si="218"/>
        <v>0</v>
      </c>
      <c r="BG408" s="14" t="str">
        <f t="shared" si="219"/>
        <v/>
      </c>
      <c r="BH408" s="14" t="str">
        <f t="shared" si="220"/>
        <v/>
      </c>
      <c r="BI408" s="14" t="str">
        <f t="shared" si="221"/>
        <v/>
      </c>
      <c r="BJ408" s="14" t="str">
        <f t="shared" si="222"/>
        <v/>
      </c>
      <c r="BK408" s="14" t="str">
        <f t="shared" si="223"/>
        <v/>
      </c>
      <c r="BL408" s="14" t="str">
        <f t="shared" si="224"/>
        <v/>
      </c>
      <c r="BM408" s="14" t="str">
        <f t="shared" si="225"/>
        <v/>
      </c>
      <c r="BN408" s="14" t="str">
        <f t="shared" si="226"/>
        <v/>
      </c>
      <c r="BO408" s="14" t="str">
        <f t="shared" si="227"/>
        <v/>
      </c>
      <c r="BP408" s="14" t="str">
        <f t="shared" si="228"/>
        <v/>
      </c>
      <c r="BQ408" s="14" t="str">
        <f t="shared" si="229"/>
        <v/>
      </c>
    </row>
    <row r="409" spans="10:69">
      <c r="J409" s="13" t="s">
        <v>456</v>
      </c>
      <c r="K409" s="14" t="str">
        <f t="shared" si="205"/>
        <v>0</v>
      </c>
      <c r="L409" s="14" t="str">
        <f t="shared" si="206"/>
        <v>0</v>
      </c>
      <c r="M409" s="14" t="str">
        <f t="shared" si="206"/>
        <v>1</v>
      </c>
      <c r="N409" s="14" t="str">
        <f t="shared" si="206"/>
        <v>1</v>
      </c>
      <c r="O409" s="14" t="str">
        <f t="shared" si="206"/>
        <v>0</v>
      </c>
      <c r="P409" s="14" t="str">
        <f t="shared" si="206"/>
        <v>0</v>
      </c>
      <c r="Q409" s="14" t="str">
        <f t="shared" si="206"/>
        <v>1</v>
      </c>
      <c r="R409" s="14" t="str">
        <f t="shared" si="206"/>
        <v>0</v>
      </c>
      <c r="S409" s="14" t="str">
        <f t="shared" si="206"/>
        <v>1</v>
      </c>
      <c r="T409" s="14" t="str">
        <f t="shared" si="206"/>
        <v>0</v>
      </c>
      <c r="U409" s="14" t="str">
        <f t="shared" si="206"/>
        <v>0</v>
      </c>
      <c r="V409" s="14" t="str">
        <f t="shared" si="206"/>
        <v>1</v>
      </c>
      <c r="AQ409" s="18" t="str">
        <f t="shared" si="230"/>
        <v>0</v>
      </c>
      <c r="AR409" s="14" t="str">
        <f t="shared" si="207"/>
        <v>0</v>
      </c>
      <c r="AS409" s="14" t="str">
        <f t="shared" si="208"/>
        <v>1</v>
      </c>
      <c r="AT409" s="14" t="str">
        <f t="shared" si="209"/>
        <v/>
      </c>
      <c r="AU409" s="14" t="str">
        <f t="shared" si="210"/>
        <v/>
      </c>
      <c r="AV409" s="14" t="str">
        <f t="shared" si="211"/>
        <v/>
      </c>
      <c r="AW409" s="14" t="str">
        <f t="shared" si="212"/>
        <v/>
      </c>
      <c r="AX409" s="14" t="str">
        <f t="shared" si="213"/>
        <v/>
      </c>
      <c r="AY409" s="14" t="str">
        <f t="shared" si="214"/>
        <v/>
      </c>
      <c r="AZ409" s="14" t="str">
        <f t="shared" si="215"/>
        <v/>
      </c>
      <c r="BA409" s="14" t="str">
        <f t="shared" si="216"/>
        <v/>
      </c>
      <c r="BB409" s="14" t="str">
        <f t="shared" si="217"/>
        <v/>
      </c>
      <c r="BF409" s="18" t="str">
        <f t="shared" si="218"/>
        <v>0</v>
      </c>
      <c r="BG409" s="14" t="str">
        <f t="shared" si="219"/>
        <v/>
      </c>
      <c r="BH409" s="14" t="str">
        <f t="shared" si="220"/>
        <v/>
      </c>
      <c r="BI409" s="14" t="str">
        <f t="shared" si="221"/>
        <v/>
      </c>
      <c r="BJ409" s="14" t="str">
        <f t="shared" si="222"/>
        <v/>
      </c>
      <c r="BK409" s="14" t="str">
        <f t="shared" si="223"/>
        <v/>
      </c>
      <c r="BL409" s="14" t="str">
        <f t="shared" si="224"/>
        <v/>
      </c>
      <c r="BM409" s="14" t="str">
        <f t="shared" si="225"/>
        <v/>
      </c>
      <c r="BN409" s="14" t="str">
        <f t="shared" si="226"/>
        <v/>
      </c>
      <c r="BO409" s="14" t="str">
        <f t="shared" si="227"/>
        <v/>
      </c>
      <c r="BP409" s="14" t="str">
        <f t="shared" si="228"/>
        <v/>
      </c>
      <c r="BQ409" s="14" t="str">
        <f t="shared" si="229"/>
        <v/>
      </c>
    </row>
    <row r="410" spans="10:69">
      <c r="J410" s="13" t="s">
        <v>457</v>
      </c>
      <c r="K410" s="14" t="str">
        <f t="shared" si="205"/>
        <v>1</v>
      </c>
      <c r="L410" s="14" t="str">
        <f t="shared" si="206"/>
        <v>1</v>
      </c>
      <c r="M410" s="14" t="str">
        <f t="shared" si="206"/>
        <v>0</v>
      </c>
      <c r="N410" s="14" t="str">
        <f t="shared" si="206"/>
        <v>1</v>
      </c>
      <c r="O410" s="14" t="str">
        <f t="shared" si="206"/>
        <v>0</v>
      </c>
      <c r="P410" s="14" t="str">
        <f t="shared" si="206"/>
        <v>0</v>
      </c>
      <c r="Q410" s="14" t="str">
        <f t="shared" si="206"/>
        <v>1</v>
      </c>
      <c r="R410" s="14" t="str">
        <f t="shared" si="206"/>
        <v>0</v>
      </c>
      <c r="S410" s="14" t="str">
        <f t="shared" si="206"/>
        <v>1</v>
      </c>
      <c r="T410" s="14" t="str">
        <f t="shared" si="206"/>
        <v>0</v>
      </c>
      <c r="U410" s="14" t="str">
        <f t="shared" si="206"/>
        <v>1</v>
      </c>
      <c r="V410" s="14" t="str">
        <f t="shared" si="206"/>
        <v>1</v>
      </c>
      <c r="AQ410" s="18" t="str">
        <f t="shared" si="230"/>
        <v>1</v>
      </c>
      <c r="AR410" s="14" t="str">
        <f t="shared" si="207"/>
        <v/>
      </c>
      <c r="AS410" s="14" t="str">
        <f t="shared" si="208"/>
        <v/>
      </c>
      <c r="AT410" s="14" t="str">
        <f t="shared" si="209"/>
        <v/>
      </c>
      <c r="AU410" s="14" t="str">
        <f t="shared" si="210"/>
        <v/>
      </c>
      <c r="AV410" s="14" t="str">
        <f t="shared" si="211"/>
        <v/>
      </c>
      <c r="AW410" s="14" t="str">
        <f t="shared" si="212"/>
        <v/>
      </c>
      <c r="AX410" s="14" t="str">
        <f t="shared" si="213"/>
        <v/>
      </c>
      <c r="AY410" s="14" t="str">
        <f t="shared" si="214"/>
        <v/>
      </c>
      <c r="AZ410" s="14" t="str">
        <f t="shared" si="215"/>
        <v/>
      </c>
      <c r="BA410" s="14" t="str">
        <f t="shared" si="216"/>
        <v/>
      </c>
      <c r="BB410" s="14" t="str">
        <f t="shared" si="217"/>
        <v/>
      </c>
      <c r="BF410" s="18" t="str">
        <f t="shared" si="218"/>
        <v>1</v>
      </c>
      <c r="BG410" s="14" t="str">
        <f t="shared" si="219"/>
        <v>1</v>
      </c>
      <c r="BH410" s="14" t="str">
        <f t="shared" si="220"/>
        <v>0</v>
      </c>
      <c r="BI410" s="14" t="str">
        <f t="shared" si="221"/>
        <v>1</v>
      </c>
      <c r="BJ410" s="14" t="str">
        <f t="shared" si="222"/>
        <v/>
      </c>
      <c r="BK410" s="14" t="str">
        <f t="shared" si="223"/>
        <v/>
      </c>
      <c r="BL410" s="14" t="str">
        <f t="shared" si="224"/>
        <v/>
      </c>
      <c r="BM410" s="14" t="str">
        <f t="shared" si="225"/>
        <v/>
      </c>
      <c r="BN410" s="14" t="str">
        <f t="shared" si="226"/>
        <v/>
      </c>
      <c r="BO410" s="14" t="str">
        <f t="shared" si="227"/>
        <v/>
      </c>
      <c r="BP410" s="14" t="str">
        <f t="shared" si="228"/>
        <v/>
      </c>
      <c r="BQ410" s="14" t="str">
        <f t="shared" si="229"/>
        <v/>
      </c>
    </row>
    <row r="411" spans="10:69">
      <c r="J411" s="13" t="s">
        <v>458</v>
      </c>
      <c r="K411" s="14" t="str">
        <f t="shared" si="205"/>
        <v>0</v>
      </c>
      <c r="L411" s="14" t="str">
        <f t="shared" si="206"/>
        <v>1</v>
      </c>
      <c r="M411" s="14" t="str">
        <f t="shared" si="206"/>
        <v>1</v>
      </c>
      <c r="N411" s="14" t="str">
        <f t="shared" si="206"/>
        <v>1</v>
      </c>
      <c r="O411" s="14" t="str">
        <f t="shared" si="206"/>
        <v>1</v>
      </c>
      <c r="P411" s="14" t="str">
        <f t="shared" si="206"/>
        <v>1</v>
      </c>
      <c r="Q411" s="14" t="str">
        <f t="shared" si="206"/>
        <v>1</v>
      </c>
      <c r="R411" s="14" t="str">
        <f t="shared" si="206"/>
        <v>0</v>
      </c>
      <c r="S411" s="14" t="str">
        <f t="shared" si="206"/>
        <v>0</v>
      </c>
      <c r="T411" s="14" t="str">
        <f t="shared" si="206"/>
        <v>0</v>
      </c>
      <c r="U411" s="14" t="str">
        <f t="shared" si="206"/>
        <v>0</v>
      </c>
      <c r="V411" s="14" t="str">
        <f t="shared" ref="L411:V435" si="231">MID($J411,V$9,1)</f>
        <v>0</v>
      </c>
      <c r="AQ411" s="18" t="str">
        <f t="shared" si="230"/>
        <v>0</v>
      </c>
      <c r="AR411" s="14" t="str">
        <f t="shared" si="207"/>
        <v>1</v>
      </c>
      <c r="AS411" s="14" t="str">
        <f t="shared" si="208"/>
        <v/>
      </c>
      <c r="AT411" s="14" t="str">
        <f t="shared" si="209"/>
        <v/>
      </c>
      <c r="AU411" s="14" t="str">
        <f t="shared" si="210"/>
        <v/>
      </c>
      <c r="AV411" s="14" t="str">
        <f t="shared" si="211"/>
        <v/>
      </c>
      <c r="AW411" s="14" t="str">
        <f t="shared" si="212"/>
        <v/>
      </c>
      <c r="AX411" s="14" t="str">
        <f t="shared" si="213"/>
        <v/>
      </c>
      <c r="AY411" s="14" t="str">
        <f t="shared" si="214"/>
        <v/>
      </c>
      <c r="AZ411" s="14" t="str">
        <f t="shared" si="215"/>
        <v/>
      </c>
      <c r="BA411" s="14" t="str">
        <f t="shared" si="216"/>
        <v/>
      </c>
      <c r="BB411" s="14" t="str">
        <f t="shared" si="217"/>
        <v/>
      </c>
      <c r="BF411" s="18" t="str">
        <f t="shared" si="218"/>
        <v>0</v>
      </c>
      <c r="BG411" s="14" t="str">
        <f t="shared" si="219"/>
        <v/>
      </c>
      <c r="BH411" s="14" t="str">
        <f t="shared" si="220"/>
        <v/>
      </c>
      <c r="BI411" s="14" t="str">
        <f t="shared" si="221"/>
        <v/>
      </c>
      <c r="BJ411" s="14" t="str">
        <f t="shared" si="222"/>
        <v/>
      </c>
      <c r="BK411" s="14" t="str">
        <f t="shared" si="223"/>
        <v/>
      </c>
      <c r="BL411" s="14" t="str">
        <f t="shared" si="224"/>
        <v/>
      </c>
      <c r="BM411" s="14" t="str">
        <f t="shared" si="225"/>
        <v/>
      </c>
      <c r="BN411" s="14" t="str">
        <f t="shared" si="226"/>
        <v/>
      </c>
      <c r="BO411" s="14" t="str">
        <f t="shared" si="227"/>
        <v/>
      </c>
      <c r="BP411" s="14" t="str">
        <f t="shared" si="228"/>
        <v/>
      </c>
      <c r="BQ411" s="14" t="str">
        <f t="shared" si="229"/>
        <v/>
      </c>
    </row>
    <row r="412" spans="10:69">
      <c r="J412" s="13" t="s">
        <v>459</v>
      </c>
      <c r="K412" s="14" t="str">
        <f t="shared" si="205"/>
        <v>1</v>
      </c>
      <c r="L412" s="14" t="str">
        <f t="shared" si="231"/>
        <v>0</v>
      </c>
      <c r="M412" s="14" t="str">
        <f t="shared" si="231"/>
        <v>1</v>
      </c>
      <c r="N412" s="14" t="str">
        <f t="shared" si="231"/>
        <v>1</v>
      </c>
      <c r="O412" s="14" t="str">
        <f t="shared" si="231"/>
        <v>1</v>
      </c>
      <c r="P412" s="14" t="str">
        <f t="shared" si="231"/>
        <v>0</v>
      </c>
      <c r="Q412" s="14" t="str">
        <f t="shared" si="231"/>
        <v>0</v>
      </c>
      <c r="R412" s="14" t="str">
        <f t="shared" si="231"/>
        <v>1</v>
      </c>
      <c r="S412" s="14" t="str">
        <f t="shared" si="231"/>
        <v>0</v>
      </c>
      <c r="T412" s="14" t="str">
        <f t="shared" si="231"/>
        <v>1</v>
      </c>
      <c r="U412" s="14" t="str">
        <f t="shared" si="231"/>
        <v>1</v>
      </c>
      <c r="V412" s="14" t="str">
        <f t="shared" si="231"/>
        <v>1</v>
      </c>
      <c r="AQ412" s="18" t="str">
        <f t="shared" si="230"/>
        <v>1</v>
      </c>
      <c r="AR412" s="14" t="str">
        <f t="shared" si="207"/>
        <v/>
      </c>
      <c r="AS412" s="14" t="str">
        <f t="shared" si="208"/>
        <v/>
      </c>
      <c r="AT412" s="14" t="str">
        <f t="shared" si="209"/>
        <v/>
      </c>
      <c r="AU412" s="14" t="str">
        <f t="shared" si="210"/>
        <v/>
      </c>
      <c r="AV412" s="14" t="str">
        <f t="shared" si="211"/>
        <v/>
      </c>
      <c r="AW412" s="14" t="str">
        <f t="shared" si="212"/>
        <v/>
      </c>
      <c r="AX412" s="14" t="str">
        <f t="shared" si="213"/>
        <v/>
      </c>
      <c r="AY412" s="14" t="str">
        <f t="shared" si="214"/>
        <v/>
      </c>
      <c r="AZ412" s="14" t="str">
        <f t="shared" si="215"/>
        <v/>
      </c>
      <c r="BA412" s="14" t="str">
        <f t="shared" si="216"/>
        <v/>
      </c>
      <c r="BB412" s="14" t="str">
        <f t="shared" si="217"/>
        <v/>
      </c>
      <c r="BF412" s="18" t="str">
        <f t="shared" si="218"/>
        <v>1</v>
      </c>
      <c r="BG412" s="14" t="str">
        <f t="shared" si="219"/>
        <v>0</v>
      </c>
      <c r="BH412" s="14" t="str">
        <f t="shared" si="220"/>
        <v/>
      </c>
      <c r="BI412" s="14" t="str">
        <f t="shared" si="221"/>
        <v/>
      </c>
      <c r="BJ412" s="14" t="str">
        <f t="shared" si="222"/>
        <v/>
      </c>
      <c r="BK412" s="14" t="str">
        <f t="shared" si="223"/>
        <v/>
      </c>
      <c r="BL412" s="14" t="str">
        <f t="shared" si="224"/>
        <v/>
      </c>
      <c r="BM412" s="14" t="str">
        <f t="shared" si="225"/>
        <v/>
      </c>
      <c r="BN412" s="14" t="str">
        <f t="shared" si="226"/>
        <v/>
      </c>
      <c r="BO412" s="14" t="str">
        <f t="shared" si="227"/>
        <v/>
      </c>
      <c r="BP412" s="14" t="str">
        <f t="shared" si="228"/>
        <v/>
      </c>
      <c r="BQ412" s="14" t="str">
        <f t="shared" si="229"/>
        <v/>
      </c>
    </row>
    <row r="413" spans="10:69">
      <c r="J413" s="13" t="s">
        <v>460</v>
      </c>
      <c r="K413" s="14" t="str">
        <f t="shared" si="205"/>
        <v>0</v>
      </c>
      <c r="L413" s="14" t="str">
        <f t="shared" si="231"/>
        <v>1</v>
      </c>
      <c r="M413" s="14" t="str">
        <f t="shared" si="231"/>
        <v>0</v>
      </c>
      <c r="N413" s="14" t="str">
        <f t="shared" si="231"/>
        <v>1</v>
      </c>
      <c r="O413" s="14" t="str">
        <f t="shared" si="231"/>
        <v>0</v>
      </c>
      <c r="P413" s="14" t="str">
        <f t="shared" si="231"/>
        <v>1</v>
      </c>
      <c r="Q413" s="14" t="str">
        <f t="shared" si="231"/>
        <v>0</v>
      </c>
      <c r="R413" s="14" t="str">
        <f t="shared" si="231"/>
        <v>0</v>
      </c>
      <c r="S413" s="14" t="str">
        <f t="shared" si="231"/>
        <v>1</v>
      </c>
      <c r="T413" s="14" t="str">
        <f t="shared" si="231"/>
        <v>0</v>
      </c>
      <c r="U413" s="14" t="str">
        <f t="shared" si="231"/>
        <v>1</v>
      </c>
      <c r="V413" s="14" t="str">
        <f t="shared" si="231"/>
        <v>1</v>
      </c>
      <c r="AQ413" s="18" t="str">
        <f t="shared" si="230"/>
        <v>0</v>
      </c>
      <c r="AR413" s="14" t="str">
        <f t="shared" si="207"/>
        <v>1</v>
      </c>
      <c r="AS413" s="14" t="str">
        <f t="shared" si="208"/>
        <v/>
      </c>
      <c r="AT413" s="14" t="str">
        <f t="shared" si="209"/>
        <v/>
      </c>
      <c r="AU413" s="14" t="str">
        <f t="shared" si="210"/>
        <v/>
      </c>
      <c r="AV413" s="14" t="str">
        <f t="shared" si="211"/>
        <v/>
      </c>
      <c r="AW413" s="14" t="str">
        <f t="shared" si="212"/>
        <v/>
      </c>
      <c r="AX413" s="14" t="str">
        <f t="shared" si="213"/>
        <v/>
      </c>
      <c r="AY413" s="14" t="str">
        <f t="shared" si="214"/>
        <v/>
      </c>
      <c r="AZ413" s="14" t="str">
        <f t="shared" si="215"/>
        <v/>
      </c>
      <c r="BA413" s="14" t="str">
        <f t="shared" si="216"/>
        <v/>
      </c>
      <c r="BB413" s="14" t="str">
        <f t="shared" si="217"/>
        <v/>
      </c>
      <c r="BF413" s="18" t="str">
        <f t="shared" si="218"/>
        <v>0</v>
      </c>
      <c r="BG413" s="14" t="str">
        <f t="shared" si="219"/>
        <v/>
      </c>
      <c r="BH413" s="14" t="str">
        <f t="shared" si="220"/>
        <v/>
      </c>
      <c r="BI413" s="14" t="str">
        <f t="shared" si="221"/>
        <v/>
      </c>
      <c r="BJ413" s="14" t="str">
        <f t="shared" si="222"/>
        <v/>
      </c>
      <c r="BK413" s="14" t="str">
        <f t="shared" si="223"/>
        <v/>
      </c>
      <c r="BL413" s="14" t="str">
        <f t="shared" si="224"/>
        <v/>
      </c>
      <c r="BM413" s="14" t="str">
        <f t="shared" si="225"/>
        <v/>
      </c>
      <c r="BN413" s="14" t="str">
        <f t="shared" si="226"/>
        <v/>
      </c>
      <c r="BO413" s="14" t="str">
        <f t="shared" si="227"/>
        <v/>
      </c>
      <c r="BP413" s="14" t="str">
        <f t="shared" si="228"/>
        <v/>
      </c>
      <c r="BQ413" s="14" t="str">
        <f t="shared" si="229"/>
        <v/>
      </c>
    </row>
    <row r="414" spans="10:69">
      <c r="J414" s="13" t="s">
        <v>461</v>
      </c>
      <c r="K414" s="14" t="str">
        <f t="shared" si="205"/>
        <v>0</v>
      </c>
      <c r="L414" s="14" t="str">
        <f t="shared" si="231"/>
        <v>1</v>
      </c>
      <c r="M414" s="14" t="str">
        <f t="shared" si="231"/>
        <v>1</v>
      </c>
      <c r="N414" s="14" t="str">
        <f t="shared" si="231"/>
        <v>1</v>
      </c>
      <c r="O414" s="14" t="str">
        <f t="shared" si="231"/>
        <v>1</v>
      </c>
      <c r="P414" s="14" t="str">
        <f t="shared" si="231"/>
        <v>0</v>
      </c>
      <c r="Q414" s="14" t="str">
        <f t="shared" si="231"/>
        <v>1</v>
      </c>
      <c r="R414" s="14" t="str">
        <f t="shared" si="231"/>
        <v>1</v>
      </c>
      <c r="S414" s="14" t="str">
        <f t="shared" si="231"/>
        <v>0</v>
      </c>
      <c r="T414" s="14" t="str">
        <f t="shared" si="231"/>
        <v>1</v>
      </c>
      <c r="U414" s="14" t="str">
        <f t="shared" si="231"/>
        <v>0</v>
      </c>
      <c r="V414" s="14" t="str">
        <f t="shared" si="231"/>
        <v>1</v>
      </c>
      <c r="AQ414" s="18" t="str">
        <f t="shared" si="230"/>
        <v>0</v>
      </c>
      <c r="AR414" s="14" t="str">
        <f t="shared" si="207"/>
        <v>1</v>
      </c>
      <c r="AS414" s="14" t="str">
        <f t="shared" si="208"/>
        <v/>
      </c>
      <c r="AT414" s="14" t="str">
        <f t="shared" si="209"/>
        <v/>
      </c>
      <c r="AU414" s="14" t="str">
        <f t="shared" si="210"/>
        <v/>
      </c>
      <c r="AV414" s="14" t="str">
        <f t="shared" si="211"/>
        <v/>
      </c>
      <c r="AW414" s="14" t="str">
        <f t="shared" si="212"/>
        <v/>
      </c>
      <c r="AX414" s="14" t="str">
        <f t="shared" si="213"/>
        <v/>
      </c>
      <c r="AY414" s="14" t="str">
        <f t="shared" si="214"/>
        <v/>
      </c>
      <c r="AZ414" s="14" t="str">
        <f t="shared" si="215"/>
        <v/>
      </c>
      <c r="BA414" s="14" t="str">
        <f t="shared" si="216"/>
        <v/>
      </c>
      <c r="BB414" s="14" t="str">
        <f t="shared" si="217"/>
        <v/>
      </c>
      <c r="BF414" s="18" t="str">
        <f t="shared" si="218"/>
        <v>0</v>
      </c>
      <c r="BG414" s="14" t="str">
        <f t="shared" si="219"/>
        <v/>
      </c>
      <c r="BH414" s="14" t="str">
        <f t="shared" si="220"/>
        <v/>
      </c>
      <c r="BI414" s="14" t="str">
        <f t="shared" si="221"/>
        <v/>
      </c>
      <c r="BJ414" s="14" t="str">
        <f t="shared" si="222"/>
        <v/>
      </c>
      <c r="BK414" s="14" t="str">
        <f t="shared" si="223"/>
        <v/>
      </c>
      <c r="BL414" s="14" t="str">
        <f t="shared" si="224"/>
        <v/>
      </c>
      <c r="BM414" s="14" t="str">
        <f t="shared" si="225"/>
        <v/>
      </c>
      <c r="BN414" s="14" t="str">
        <f t="shared" si="226"/>
        <v/>
      </c>
      <c r="BO414" s="14" t="str">
        <f t="shared" si="227"/>
        <v/>
      </c>
      <c r="BP414" s="14" t="str">
        <f t="shared" si="228"/>
        <v/>
      </c>
      <c r="BQ414" s="14" t="str">
        <f t="shared" si="229"/>
        <v/>
      </c>
    </row>
    <row r="415" spans="10:69">
      <c r="J415" s="13" t="s">
        <v>462</v>
      </c>
      <c r="K415" s="14" t="str">
        <f t="shared" si="205"/>
        <v>1</v>
      </c>
      <c r="L415" s="14" t="str">
        <f t="shared" si="231"/>
        <v>0</v>
      </c>
      <c r="M415" s="14" t="str">
        <f t="shared" si="231"/>
        <v>1</v>
      </c>
      <c r="N415" s="14" t="str">
        <f t="shared" si="231"/>
        <v>1</v>
      </c>
      <c r="O415" s="14" t="str">
        <f t="shared" si="231"/>
        <v>0</v>
      </c>
      <c r="P415" s="14" t="str">
        <f t="shared" si="231"/>
        <v>0</v>
      </c>
      <c r="Q415" s="14" t="str">
        <f t="shared" si="231"/>
        <v>1</v>
      </c>
      <c r="R415" s="14" t="str">
        <f t="shared" si="231"/>
        <v>0</v>
      </c>
      <c r="S415" s="14" t="str">
        <f t="shared" si="231"/>
        <v>1</v>
      </c>
      <c r="T415" s="14" t="str">
        <f t="shared" si="231"/>
        <v>0</v>
      </c>
      <c r="U415" s="14" t="str">
        <f t="shared" si="231"/>
        <v>1</v>
      </c>
      <c r="V415" s="14" t="str">
        <f t="shared" si="231"/>
        <v>0</v>
      </c>
      <c r="AQ415" s="18" t="str">
        <f t="shared" si="230"/>
        <v>1</v>
      </c>
      <c r="AR415" s="14" t="str">
        <f t="shared" si="207"/>
        <v/>
      </c>
      <c r="AS415" s="14" t="str">
        <f t="shared" si="208"/>
        <v/>
      </c>
      <c r="AT415" s="14" t="str">
        <f t="shared" si="209"/>
        <v/>
      </c>
      <c r="AU415" s="14" t="str">
        <f t="shared" si="210"/>
        <v/>
      </c>
      <c r="AV415" s="14" t="str">
        <f t="shared" si="211"/>
        <v/>
      </c>
      <c r="AW415" s="14" t="str">
        <f t="shared" si="212"/>
        <v/>
      </c>
      <c r="AX415" s="14" t="str">
        <f t="shared" si="213"/>
        <v/>
      </c>
      <c r="AY415" s="14" t="str">
        <f t="shared" si="214"/>
        <v/>
      </c>
      <c r="AZ415" s="14" t="str">
        <f t="shared" si="215"/>
        <v/>
      </c>
      <c r="BA415" s="14" t="str">
        <f t="shared" si="216"/>
        <v/>
      </c>
      <c r="BB415" s="14" t="str">
        <f t="shared" si="217"/>
        <v/>
      </c>
      <c r="BF415" s="18" t="str">
        <f t="shared" si="218"/>
        <v>1</v>
      </c>
      <c r="BG415" s="14" t="str">
        <f t="shared" si="219"/>
        <v>0</v>
      </c>
      <c r="BH415" s="14" t="str">
        <f t="shared" si="220"/>
        <v/>
      </c>
      <c r="BI415" s="14" t="str">
        <f t="shared" si="221"/>
        <v/>
      </c>
      <c r="BJ415" s="14" t="str">
        <f t="shared" si="222"/>
        <v/>
      </c>
      <c r="BK415" s="14" t="str">
        <f t="shared" si="223"/>
        <v/>
      </c>
      <c r="BL415" s="14" t="str">
        <f t="shared" si="224"/>
        <v/>
      </c>
      <c r="BM415" s="14" t="str">
        <f t="shared" si="225"/>
        <v/>
      </c>
      <c r="BN415" s="14" t="str">
        <f t="shared" si="226"/>
        <v/>
      </c>
      <c r="BO415" s="14" t="str">
        <f t="shared" si="227"/>
        <v/>
      </c>
      <c r="BP415" s="14" t="str">
        <f t="shared" si="228"/>
        <v/>
      </c>
      <c r="BQ415" s="14" t="str">
        <f t="shared" si="229"/>
        <v/>
      </c>
    </row>
    <row r="416" spans="10:69">
      <c r="J416" s="13" t="s">
        <v>463</v>
      </c>
      <c r="K416" s="14" t="str">
        <f t="shared" si="205"/>
        <v>1</v>
      </c>
      <c r="L416" s="14" t="str">
        <f t="shared" si="231"/>
        <v>0</v>
      </c>
      <c r="M416" s="14" t="str">
        <f t="shared" si="231"/>
        <v>0</v>
      </c>
      <c r="N416" s="14" t="str">
        <f t="shared" si="231"/>
        <v>0</v>
      </c>
      <c r="O416" s="14" t="str">
        <f t="shared" si="231"/>
        <v>1</v>
      </c>
      <c r="P416" s="14" t="str">
        <f t="shared" si="231"/>
        <v>1</v>
      </c>
      <c r="Q416" s="14" t="str">
        <f t="shared" si="231"/>
        <v>1</v>
      </c>
      <c r="R416" s="14" t="str">
        <f t="shared" si="231"/>
        <v>1</v>
      </c>
      <c r="S416" s="14" t="str">
        <f t="shared" si="231"/>
        <v>1</v>
      </c>
      <c r="T416" s="14" t="str">
        <f t="shared" si="231"/>
        <v>1</v>
      </c>
      <c r="U416" s="14" t="str">
        <f t="shared" si="231"/>
        <v>0</v>
      </c>
      <c r="V416" s="14" t="str">
        <f t="shared" si="231"/>
        <v>0</v>
      </c>
      <c r="AQ416" s="18" t="str">
        <f t="shared" si="230"/>
        <v>1</v>
      </c>
      <c r="AR416" s="14" t="str">
        <f t="shared" si="207"/>
        <v/>
      </c>
      <c r="AS416" s="14" t="str">
        <f t="shared" si="208"/>
        <v/>
      </c>
      <c r="AT416" s="14" t="str">
        <f t="shared" si="209"/>
        <v/>
      </c>
      <c r="AU416" s="14" t="str">
        <f t="shared" si="210"/>
        <v/>
      </c>
      <c r="AV416" s="14" t="str">
        <f t="shared" si="211"/>
        <v/>
      </c>
      <c r="AW416" s="14" t="str">
        <f t="shared" si="212"/>
        <v/>
      </c>
      <c r="AX416" s="14" t="str">
        <f t="shared" si="213"/>
        <v/>
      </c>
      <c r="AY416" s="14" t="str">
        <f t="shared" si="214"/>
        <v/>
      </c>
      <c r="AZ416" s="14" t="str">
        <f t="shared" si="215"/>
        <v/>
      </c>
      <c r="BA416" s="14" t="str">
        <f t="shared" si="216"/>
        <v/>
      </c>
      <c r="BB416" s="14" t="str">
        <f t="shared" si="217"/>
        <v/>
      </c>
      <c r="BF416" s="18" t="str">
        <f t="shared" si="218"/>
        <v>1</v>
      </c>
      <c r="BG416" s="14" t="str">
        <f t="shared" si="219"/>
        <v>0</v>
      </c>
      <c r="BH416" s="14" t="str">
        <f t="shared" si="220"/>
        <v/>
      </c>
      <c r="BI416" s="14" t="str">
        <f t="shared" si="221"/>
        <v/>
      </c>
      <c r="BJ416" s="14" t="str">
        <f t="shared" si="222"/>
        <v/>
      </c>
      <c r="BK416" s="14" t="str">
        <f t="shared" si="223"/>
        <v/>
      </c>
      <c r="BL416" s="14" t="str">
        <f t="shared" si="224"/>
        <v/>
      </c>
      <c r="BM416" s="14" t="str">
        <f t="shared" si="225"/>
        <v/>
      </c>
      <c r="BN416" s="14" t="str">
        <f t="shared" si="226"/>
        <v/>
      </c>
      <c r="BO416" s="14" t="str">
        <f t="shared" si="227"/>
        <v/>
      </c>
      <c r="BP416" s="14" t="str">
        <f t="shared" si="228"/>
        <v/>
      </c>
      <c r="BQ416" s="14" t="str">
        <f t="shared" si="229"/>
        <v/>
      </c>
    </row>
    <row r="417" spans="10:69">
      <c r="J417" s="13" t="s">
        <v>464</v>
      </c>
      <c r="K417" s="14" t="str">
        <f t="shared" si="205"/>
        <v>1</v>
      </c>
      <c r="L417" s="14" t="str">
        <f t="shared" si="231"/>
        <v>0</v>
      </c>
      <c r="M417" s="14" t="str">
        <f t="shared" si="231"/>
        <v>1</v>
      </c>
      <c r="N417" s="14" t="str">
        <f t="shared" si="231"/>
        <v>0</v>
      </c>
      <c r="O417" s="14" t="str">
        <f t="shared" si="231"/>
        <v>1</v>
      </c>
      <c r="P417" s="14" t="str">
        <f t="shared" si="231"/>
        <v>0</v>
      </c>
      <c r="Q417" s="14" t="str">
        <f t="shared" si="231"/>
        <v>0</v>
      </c>
      <c r="R417" s="14" t="str">
        <f t="shared" si="231"/>
        <v>0</v>
      </c>
      <c r="S417" s="14" t="str">
        <f t="shared" si="231"/>
        <v>0</v>
      </c>
      <c r="T417" s="14" t="str">
        <f t="shared" si="231"/>
        <v>1</v>
      </c>
      <c r="U417" s="14" t="str">
        <f t="shared" si="231"/>
        <v>0</v>
      </c>
      <c r="V417" s="14" t="str">
        <f t="shared" si="231"/>
        <v>1</v>
      </c>
      <c r="AQ417" s="18" t="str">
        <f t="shared" si="230"/>
        <v>1</v>
      </c>
      <c r="AR417" s="14" t="str">
        <f t="shared" si="207"/>
        <v/>
      </c>
      <c r="AS417" s="14" t="str">
        <f t="shared" si="208"/>
        <v/>
      </c>
      <c r="AT417" s="14" t="str">
        <f t="shared" si="209"/>
        <v/>
      </c>
      <c r="AU417" s="14" t="str">
        <f t="shared" si="210"/>
        <v/>
      </c>
      <c r="AV417" s="14" t="str">
        <f t="shared" si="211"/>
        <v/>
      </c>
      <c r="AW417" s="14" t="str">
        <f t="shared" si="212"/>
        <v/>
      </c>
      <c r="AX417" s="14" t="str">
        <f t="shared" si="213"/>
        <v/>
      </c>
      <c r="AY417" s="14" t="str">
        <f t="shared" si="214"/>
        <v/>
      </c>
      <c r="AZ417" s="14" t="str">
        <f t="shared" si="215"/>
        <v/>
      </c>
      <c r="BA417" s="14" t="str">
        <f t="shared" si="216"/>
        <v/>
      </c>
      <c r="BB417" s="14" t="str">
        <f t="shared" si="217"/>
        <v/>
      </c>
      <c r="BF417" s="18" t="str">
        <f t="shared" si="218"/>
        <v>1</v>
      </c>
      <c r="BG417" s="14" t="str">
        <f t="shared" si="219"/>
        <v>0</v>
      </c>
      <c r="BH417" s="14" t="str">
        <f t="shared" si="220"/>
        <v/>
      </c>
      <c r="BI417" s="14" t="str">
        <f t="shared" si="221"/>
        <v/>
      </c>
      <c r="BJ417" s="14" t="str">
        <f t="shared" si="222"/>
        <v/>
      </c>
      <c r="BK417" s="14" t="str">
        <f t="shared" si="223"/>
        <v/>
      </c>
      <c r="BL417" s="14" t="str">
        <f t="shared" si="224"/>
        <v/>
      </c>
      <c r="BM417" s="14" t="str">
        <f t="shared" si="225"/>
        <v/>
      </c>
      <c r="BN417" s="14" t="str">
        <f t="shared" si="226"/>
        <v/>
      </c>
      <c r="BO417" s="14" t="str">
        <f t="shared" si="227"/>
        <v/>
      </c>
      <c r="BP417" s="14" t="str">
        <f t="shared" si="228"/>
        <v/>
      </c>
      <c r="BQ417" s="14" t="str">
        <f t="shared" si="229"/>
        <v/>
      </c>
    </row>
    <row r="418" spans="10:69">
      <c r="J418" s="13" t="s">
        <v>465</v>
      </c>
      <c r="K418" s="14" t="str">
        <f t="shared" si="205"/>
        <v>0</v>
      </c>
      <c r="L418" s="14" t="str">
        <f t="shared" si="231"/>
        <v>0</v>
      </c>
      <c r="M418" s="14" t="str">
        <f t="shared" si="231"/>
        <v>0</v>
      </c>
      <c r="N418" s="14" t="str">
        <f t="shared" si="231"/>
        <v>1</v>
      </c>
      <c r="O418" s="14" t="str">
        <f t="shared" si="231"/>
        <v>1</v>
      </c>
      <c r="P418" s="14" t="str">
        <f t="shared" si="231"/>
        <v>0</v>
      </c>
      <c r="Q418" s="14" t="str">
        <f t="shared" si="231"/>
        <v>1</v>
      </c>
      <c r="R418" s="14" t="str">
        <f t="shared" si="231"/>
        <v>1</v>
      </c>
      <c r="S418" s="14" t="str">
        <f t="shared" si="231"/>
        <v>1</v>
      </c>
      <c r="T418" s="14" t="str">
        <f t="shared" si="231"/>
        <v>0</v>
      </c>
      <c r="U418" s="14" t="str">
        <f t="shared" si="231"/>
        <v>0</v>
      </c>
      <c r="V418" s="14" t="str">
        <f t="shared" si="231"/>
        <v>0</v>
      </c>
      <c r="AQ418" s="18" t="str">
        <f t="shared" si="230"/>
        <v>0</v>
      </c>
      <c r="AR418" s="14" t="str">
        <f t="shared" si="207"/>
        <v>0</v>
      </c>
      <c r="AS418" s="14" t="str">
        <f t="shared" si="208"/>
        <v>0</v>
      </c>
      <c r="AT418" s="14" t="str">
        <f t="shared" si="209"/>
        <v>1</v>
      </c>
      <c r="AU418" s="14" t="str">
        <f t="shared" si="210"/>
        <v>1</v>
      </c>
      <c r="AV418" s="14" t="str">
        <f t="shared" si="211"/>
        <v/>
      </c>
      <c r="AW418" s="14" t="str">
        <f t="shared" si="212"/>
        <v/>
      </c>
      <c r="AX418" s="14" t="str">
        <f t="shared" si="213"/>
        <v/>
      </c>
      <c r="AY418" s="14" t="str">
        <f t="shared" si="214"/>
        <v/>
      </c>
      <c r="AZ418" s="14" t="str">
        <f t="shared" si="215"/>
        <v/>
      </c>
      <c r="BA418" s="14" t="str">
        <f t="shared" si="216"/>
        <v/>
      </c>
      <c r="BB418" s="14" t="str">
        <f t="shared" si="217"/>
        <v/>
      </c>
      <c r="BF418" s="18" t="str">
        <f t="shared" si="218"/>
        <v>0</v>
      </c>
      <c r="BG418" s="14" t="str">
        <f t="shared" si="219"/>
        <v/>
      </c>
      <c r="BH418" s="14" t="str">
        <f t="shared" si="220"/>
        <v/>
      </c>
      <c r="BI418" s="14" t="str">
        <f t="shared" si="221"/>
        <v/>
      </c>
      <c r="BJ418" s="14" t="str">
        <f t="shared" si="222"/>
        <v/>
      </c>
      <c r="BK418" s="14" t="str">
        <f t="shared" si="223"/>
        <v/>
      </c>
      <c r="BL418" s="14" t="str">
        <f t="shared" si="224"/>
        <v/>
      </c>
      <c r="BM418" s="14" t="str">
        <f t="shared" si="225"/>
        <v/>
      </c>
      <c r="BN418" s="14" t="str">
        <f t="shared" si="226"/>
        <v/>
      </c>
      <c r="BO418" s="14" t="str">
        <f t="shared" si="227"/>
        <v/>
      </c>
      <c r="BP418" s="14" t="str">
        <f t="shared" si="228"/>
        <v/>
      </c>
      <c r="BQ418" s="14" t="str">
        <f t="shared" si="229"/>
        <v/>
      </c>
    </row>
    <row r="419" spans="10:69">
      <c r="J419" s="13" t="s">
        <v>466</v>
      </c>
      <c r="K419" s="14" t="str">
        <f t="shared" si="205"/>
        <v>1</v>
      </c>
      <c r="L419" s="14" t="str">
        <f t="shared" si="231"/>
        <v>1</v>
      </c>
      <c r="M419" s="14" t="str">
        <f t="shared" si="231"/>
        <v>1</v>
      </c>
      <c r="N419" s="14" t="str">
        <f t="shared" si="231"/>
        <v>0</v>
      </c>
      <c r="O419" s="14" t="str">
        <f t="shared" si="231"/>
        <v>0</v>
      </c>
      <c r="P419" s="14" t="str">
        <f t="shared" si="231"/>
        <v>0</v>
      </c>
      <c r="Q419" s="14" t="str">
        <f t="shared" si="231"/>
        <v>1</v>
      </c>
      <c r="R419" s="14" t="str">
        <f t="shared" si="231"/>
        <v>1</v>
      </c>
      <c r="S419" s="14" t="str">
        <f t="shared" si="231"/>
        <v>0</v>
      </c>
      <c r="T419" s="14" t="str">
        <f t="shared" si="231"/>
        <v>1</v>
      </c>
      <c r="U419" s="14" t="str">
        <f t="shared" si="231"/>
        <v>1</v>
      </c>
      <c r="V419" s="14" t="str">
        <f t="shared" si="231"/>
        <v>0</v>
      </c>
      <c r="AQ419" s="18" t="str">
        <f t="shared" si="230"/>
        <v>1</v>
      </c>
      <c r="AR419" s="14" t="str">
        <f t="shared" si="207"/>
        <v/>
      </c>
      <c r="AS419" s="14" t="str">
        <f t="shared" si="208"/>
        <v/>
      </c>
      <c r="AT419" s="14" t="str">
        <f t="shared" si="209"/>
        <v/>
      </c>
      <c r="AU419" s="14" t="str">
        <f t="shared" si="210"/>
        <v/>
      </c>
      <c r="AV419" s="14" t="str">
        <f t="shared" si="211"/>
        <v/>
      </c>
      <c r="AW419" s="14" t="str">
        <f t="shared" si="212"/>
        <v/>
      </c>
      <c r="AX419" s="14" t="str">
        <f t="shared" si="213"/>
        <v/>
      </c>
      <c r="AY419" s="14" t="str">
        <f t="shared" si="214"/>
        <v/>
      </c>
      <c r="AZ419" s="14" t="str">
        <f t="shared" si="215"/>
        <v/>
      </c>
      <c r="BA419" s="14" t="str">
        <f t="shared" si="216"/>
        <v/>
      </c>
      <c r="BB419" s="14" t="str">
        <f t="shared" si="217"/>
        <v/>
      </c>
      <c r="BF419" s="18" t="str">
        <f t="shared" si="218"/>
        <v>1</v>
      </c>
      <c r="BG419" s="14" t="str">
        <f t="shared" si="219"/>
        <v>1</v>
      </c>
      <c r="BH419" s="14" t="str">
        <f t="shared" si="220"/>
        <v>1</v>
      </c>
      <c r="BI419" s="14" t="str">
        <f t="shared" si="221"/>
        <v/>
      </c>
      <c r="BJ419" s="14" t="str">
        <f t="shared" si="222"/>
        <v/>
      </c>
      <c r="BK419" s="14" t="str">
        <f t="shared" si="223"/>
        <v/>
      </c>
      <c r="BL419" s="14" t="str">
        <f t="shared" si="224"/>
        <v/>
      </c>
      <c r="BM419" s="14" t="str">
        <f t="shared" si="225"/>
        <v/>
      </c>
      <c r="BN419" s="14" t="str">
        <f t="shared" si="226"/>
        <v/>
      </c>
      <c r="BO419" s="14" t="str">
        <f t="shared" si="227"/>
        <v/>
      </c>
      <c r="BP419" s="14" t="str">
        <f t="shared" si="228"/>
        <v/>
      </c>
      <c r="BQ419" s="14" t="str">
        <f t="shared" si="229"/>
        <v/>
      </c>
    </row>
    <row r="420" spans="10:69">
      <c r="J420" s="13" t="s">
        <v>467</v>
      </c>
      <c r="K420" s="14" t="str">
        <f t="shared" si="205"/>
        <v>1</v>
      </c>
      <c r="L420" s="14" t="str">
        <f t="shared" si="231"/>
        <v>0</v>
      </c>
      <c r="M420" s="14" t="str">
        <f t="shared" si="231"/>
        <v>1</v>
      </c>
      <c r="N420" s="14" t="str">
        <f t="shared" si="231"/>
        <v>1</v>
      </c>
      <c r="O420" s="14" t="str">
        <f t="shared" si="231"/>
        <v>0</v>
      </c>
      <c r="P420" s="14" t="str">
        <f t="shared" si="231"/>
        <v>1</v>
      </c>
      <c r="Q420" s="14" t="str">
        <f t="shared" si="231"/>
        <v>0</v>
      </c>
      <c r="R420" s="14" t="str">
        <f t="shared" si="231"/>
        <v>1</v>
      </c>
      <c r="S420" s="14" t="str">
        <f t="shared" si="231"/>
        <v>0</v>
      </c>
      <c r="T420" s="14" t="str">
        <f t="shared" si="231"/>
        <v>1</v>
      </c>
      <c r="U420" s="14" t="str">
        <f t="shared" si="231"/>
        <v>0</v>
      </c>
      <c r="V420" s="14" t="str">
        <f t="shared" si="231"/>
        <v>1</v>
      </c>
      <c r="AQ420" s="18" t="str">
        <f t="shared" si="230"/>
        <v>1</v>
      </c>
      <c r="AR420" s="14" t="str">
        <f t="shared" si="207"/>
        <v/>
      </c>
      <c r="AS420" s="14" t="str">
        <f t="shared" si="208"/>
        <v/>
      </c>
      <c r="AT420" s="14" t="str">
        <f t="shared" si="209"/>
        <v/>
      </c>
      <c r="AU420" s="14" t="str">
        <f t="shared" si="210"/>
        <v/>
      </c>
      <c r="AV420" s="14" t="str">
        <f t="shared" si="211"/>
        <v/>
      </c>
      <c r="AW420" s="14" t="str">
        <f t="shared" si="212"/>
        <v/>
      </c>
      <c r="AX420" s="14" t="str">
        <f t="shared" si="213"/>
        <v/>
      </c>
      <c r="AY420" s="14" t="str">
        <f t="shared" si="214"/>
        <v/>
      </c>
      <c r="AZ420" s="14" t="str">
        <f t="shared" si="215"/>
        <v/>
      </c>
      <c r="BA420" s="14" t="str">
        <f t="shared" si="216"/>
        <v/>
      </c>
      <c r="BB420" s="14" t="str">
        <f t="shared" si="217"/>
        <v/>
      </c>
      <c r="BF420" s="18" t="str">
        <f t="shared" si="218"/>
        <v>1</v>
      </c>
      <c r="BG420" s="14" t="str">
        <f t="shared" si="219"/>
        <v>0</v>
      </c>
      <c r="BH420" s="14" t="str">
        <f t="shared" si="220"/>
        <v/>
      </c>
      <c r="BI420" s="14" t="str">
        <f t="shared" si="221"/>
        <v/>
      </c>
      <c r="BJ420" s="14" t="str">
        <f t="shared" si="222"/>
        <v/>
      </c>
      <c r="BK420" s="14" t="str">
        <f t="shared" si="223"/>
        <v/>
      </c>
      <c r="BL420" s="14" t="str">
        <f t="shared" si="224"/>
        <v/>
      </c>
      <c r="BM420" s="14" t="str">
        <f t="shared" si="225"/>
        <v/>
      </c>
      <c r="BN420" s="14" t="str">
        <f t="shared" si="226"/>
        <v/>
      </c>
      <c r="BO420" s="14" t="str">
        <f t="shared" si="227"/>
        <v/>
      </c>
      <c r="BP420" s="14" t="str">
        <f t="shared" si="228"/>
        <v/>
      </c>
      <c r="BQ420" s="14" t="str">
        <f t="shared" si="229"/>
        <v/>
      </c>
    </row>
    <row r="421" spans="10:69">
      <c r="J421" s="13" t="s">
        <v>468</v>
      </c>
      <c r="K421" s="14" t="str">
        <f t="shared" si="205"/>
        <v>1</v>
      </c>
      <c r="L421" s="14" t="str">
        <f t="shared" si="231"/>
        <v>1</v>
      </c>
      <c r="M421" s="14" t="str">
        <f t="shared" si="231"/>
        <v>0</v>
      </c>
      <c r="N421" s="14" t="str">
        <f t="shared" si="231"/>
        <v>0</v>
      </c>
      <c r="O421" s="14" t="str">
        <f t="shared" si="231"/>
        <v>1</v>
      </c>
      <c r="P421" s="14" t="str">
        <f t="shared" si="231"/>
        <v>1</v>
      </c>
      <c r="Q421" s="14" t="str">
        <f t="shared" si="231"/>
        <v>1</v>
      </c>
      <c r="R421" s="14" t="str">
        <f t="shared" si="231"/>
        <v>0</v>
      </c>
      <c r="S421" s="14" t="str">
        <f t="shared" si="231"/>
        <v>1</v>
      </c>
      <c r="T421" s="14" t="str">
        <f t="shared" si="231"/>
        <v>0</v>
      </c>
      <c r="U421" s="14" t="str">
        <f t="shared" si="231"/>
        <v>1</v>
      </c>
      <c r="V421" s="14" t="str">
        <f t="shared" si="231"/>
        <v>0</v>
      </c>
      <c r="AQ421" s="18" t="str">
        <f t="shared" si="230"/>
        <v>1</v>
      </c>
      <c r="AR421" s="14" t="str">
        <f t="shared" si="207"/>
        <v/>
      </c>
      <c r="AS421" s="14" t="str">
        <f t="shared" si="208"/>
        <v/>
      </c>
      <c r="AT421" s="14" t="str">
        <f t="shared" si="209"/>
        <v/>
      </c>
      <c r="AU421" s="14" t="str">
        <f t="shared" si="210"/>
        <v/>
      </c>
      <c r="AV421" s="14" t="str">
        <f t="shared" si="211"/>
        <v/>
      </c>
      <c r="AW421" s="14" t="str">
        <f t="shared" si="212"/>
        <v/>
      </c>
      <c r="AX421" s="14" t="str">
        <f t="shared" si="213"/>
        <v/>
      </c>
      <c r="AY421" s="14" t="str">
        <f t="shared" si="214"/>
        <v/>
      </c>
      <c r="AZ421" s="14" t="str">
        <f t="shared" si="215"/>
        <v/>
      </c>
      <c r="BA421" s="14" t="str">
        <f t="shared" si="216"/>
        <v/>
      </c>
      <c r="BB421" s="14" t="str">
        <f t="shared" si="217"/>
        <v/>
      </c>
      <c r="BF421" s="18" t="str">
        <f t="shared" si="218"/>
        <v>1</v>
      </c>
      <c r="BG421" s="14" t="str">
        <f t="shared" si="219"/>
        <v>1</v>
      </c>
      <c r="BH421" s="14" t="str">
        <f t="shared" si="220"/>
        <v>0</v>
      </c>
      <c r="BI421" s="14" t="str">
        <f t="shared" si="221"/>
        <v>0</v>
      </c>
      <c r="BJ421" s="14" t="str">
        <f t="shared" si="222"/>
        <v>1</v>
      </c>
      <c r="BK421" s="14" t="str">
        <f t="shared" si="223"/>
        <v>1</v>
      </c>
      <c r="BL421" s="14" t="str">
        <f t="shared" si="224"/>
        <v/>
      </c>
      <c r="BM421" s="14" t="str">
        <f t="shared" si="225"/>
        <v/>
      </c>
      <c r="BN421" s="14" t="str">
        <f t="shared" si="226"/>
        <v/>
      </c>
      <c r="BO421" s="14" t="str">
        <f t="shared" si="227"/>
        <v/>
      </c>
      <c r="BP421" s="14" t="str">
        <f t="shared" si="228"/>
        <v/>
      </c>
      <c r="BQ421" s="14" t="str">
        <f t="shared" si="229"/>
        <v/>
      </c>
    </row>
    <row r="422" spans="10:69">
      <c r="J422" s="13" t="s">
        <v>469</v>
      </c>
      <c r="K422" s="14" t="str">
        <f t="shared" si="205"/>
        <v>0</v>
      </c>
      <c r="L422" s="14" t="str">
        <f t="shared" si="231"/>
        <v>0</v>
      </c>
      <c r="M422" s="14" t="str">
        <f t="shared" si="231"/>
        <v>1</v>
      </c>
      <c r="N422" s="14" t="str">
        <f t="shared" si="231"/>
        <v>1</v>
      </c>
      <c r="O422" s="14" t="str">
        <f t="shared" si="231"/>
        <v>0</v>
      </c>
      <c r="P422" s="14" t="str">
        <f t="shared" si="231"/>
        <v>0</v>
      </c>
      <c r="Q422" s="14" t="str">
        <f t="shared" si="231"/>
        <v>1</v>
      </c>
      <c r="R422" s="14" t="str">
        <f t="shared" si="231"/>
        <v>1</v>
      </c>
      <c r="S422" s="14" t="str">
        <f t="shared" si="231"/>
        <v>0</v>
      </c>
      <c r="T422" s="14" t="str">
        <f t="shared" si="231"/>
        <v>1</v>
      </c>
      <c r="U422" s="14" t="str">
        <f t="shared" si="231"/>
        <v>1</v>
      </c>
      <c r="V422" s="14" t="str">
        <f t="shared" si="231"/>
        <v>0</v>
      </c>
      <c r="AQ422" s="18" t="str">
        <f t="shared" si="230"/>
        <v>0</v>
      </c>
      <c r="AR422" s="14" t="str">
        <f t="shared" si="207"/>
        <v>0</v>
      </c>
      <c r="AS422" s="14" t="str">
        <f t="shared" si="208"/>
        <v>1</v>
      </c>
      <c r="AT422" s="14" t="str">
        <f t="shared" si="209"/>
        <v/>
      </c>
      <c r="AU422" s="14" t="str">
        <f t="shared" si="210"/>
        <v/>
      </c>
      <c r="AV422" s="14" t="str">
        <f t="shared" si="211"/>
        <v/>
      </c>
      <c r="AW422" s="14" t="str">
        <f t="shared" si="212"/>
        <v/>
      </c>
      <c r="AX422" s="14" t="str">
        <f t="shared" si="213"/>
        <v/>
      </c>
      <c r="AY422" s="14" t="str">
        <f t="shared" si="214"/>
        <v/>
      </c>
      <c r="AZ422" s="14" t="str">
        <f t="shared" si="215"/>
        <v/>
      </c>
      <c r="BA422" s="14" t="str">
        <f t="shared" si="216"/>
        <v/>
      </c>
      <c r="BB422" s="14" t="str">
        <f t="shared" si="217"/>
        <v/>
      </c>
      <c r="BF422" s="18" t="str">
        <f t="shared" si="218"/>
        <v>0</v>
      </c>
      <c r="BG422" s="14" t="str">
        <f t="shared" si="219"/>
        <v/>
      </c>
      <c r="BH422" s="14" t="str">
        <f t="shared" si="220"/>
        <v/>
      </c>
      <c r="BI422" s="14" t="str">
        <f t="shared" si="221"/>
        <v/>
      </c>
      <c r="BJ422" s="14" t="str">
        <f t="shared" si="222"/>
        <v/>
      </c>
      <c r="BK422" s="14" t="str">
        <f t="shared" si="223"/>
        <v/>
      </c>
      <c r="BL422" s="14" t="str">
        <f t="shared" si="224"/>
        <v/>
      </c>
      <c r="BM422" s="14" t="str">
        <f t="shared" si="225"/>
        <v/>
      </c>
      <c r="BN422" s="14" t="str">
        <f t="shared" si="226"/>
        <v/>
      </c>
      <c r="BO422" s="14" t="str">
        <f t="shared" si="227"/>
        <v/>
      </c>
      <c r="BP422" s="14" t="str">
        <f t="shared" si="228"/>
        <v/>
      </c>
      <c r="BQ422" s="14" t="str">
        <f t="shared" si="229"/>
        <v/>
      </c>
    </row>
    <row r="423" spans="10:69">
      <c r="J423" s="13" t="s">
        <v>470</v>
      </c>
      <c r="K423" s="14" t="str">
        <f t="shared" si="205"/>
        <v>0</v>
      </c>
      <c r="L423" s="14" t="str">
        <f t="shared" si="231"/>
        <v>1</v>
      </c>
      <c r="M423" s="14" t="str">
        <f t="shared" si="231"/>
        <v>0</v>
      </c>
      <c r="N423" s="14" t="str">
        <f t="shared" si="231"/>
        <v>0</v>
      </c>
      <c r="O423" s="14" t="str">
        <f t="shared" si="231"/>
        <v>1</v>
      </c>
      <c r="P423" s="14" t="str">
        <f t="shared" si="231"/>
        <v>0</v>
      </c>
      <c r="Q423" s="14" t="str">
        <f t="shared" si="231"/>
        <v>0</v>
      </c>
      <c r="R423" s="14" t="str">
        <f t="shared" si="231"/>
        <v>1</v>
      </c>
      <c r="S423" s="14" t="str">
        <f t="shared" si="231"/>
        <v>1</v>
      </c>
      <c r="T423" s="14" t="str">
        <f t="shared" si="231"/>
        <v>1</v>
      </c>
      <c r="U423" s="14" t="str">
        <f t="shared" si="231"/>
        <v>1</v>
      </c>
      <c r="V423" s="14" t="str">
        <f t="shared" si="231"/>
        <v>0</v>
      </c>
      <c r="AQ423" s="18" t="str">
        <f t="shared" si="230"/>
        <v>0</v>
      </c>
      <c r="AR423" s="14" t="str">
        <f t="shared" si="207"/>
        <v>1</v>
      </c>
      <c r="AS423" s="14" t="str">
        <f t="shared" si="208"/>
        <v/>
      </c>
      <c r="AT423" s="14" t="str">
        <f t="shared" si="209"/>
        <v/>
      </c>
      <c r="AU423" s="14" t="str">
        <f t="shared" si="210"/>
        <v/>
      </c>
      <c r="AV423" s="14" t="str">
        <f t="shared" si="211"/>
        <v/>
      </c>
      <c r="AW423" s="14" t="str">
        <f t="shared" si="212"/>
        <v/>
      </c>
      <c r="AX423" s="14" t="str">
        <f t="shared" si="213"/>
        <v/>
      </c>
      <c r="AY423" s="14" t="str">
        <f t="shared" si="214"/>
        <v/>
      </c>
      <c r="AZ423" s="14" t="str">
        <f t="shared" si="215"/>
        <v/>
      </c>
      <c r="BA423" s="14" t="str">
        <f t="shared" si="216"/>
        <v/>
      </c>
      <c r="BB423" s="14" t="str">
        <f t="shared" si="217"/>
        <v/>
      </c>
      <c r="BF423" s="18" t="str">
        <f t="shared" si="218"/>
        <v>0</v>
      </c>
      <c r="BG423" s="14" t="str">
        <f t="shared" si="219"/>
        <v/>
      </c>
      <c r="BH423" s="14" t="str">
        <f t="shared" si="220"/>
        <v/>
      </c>
      <c r="BI423" s="14" t="str">
        <f t="shared" si="221"/>
        <v/>
      </c>
      <c r="BJ423" s="14" t="str">
        <f t="shared" si="222"/>
        <v/>
      </c>
      <c r="BK423" s="14" t="str">
        <f t="shared" si="223"/>
        <v/>
      </c>
      <c r="BL423" s="14" t="str">
        <f t="shared" si="224"/>
        <v/>
      </c>
      <c r="BM423" s="14" t="str">
        <f t="shared" si="225"/>
        <v/>
      </c>
      <c r="BN423" s="14" t="str">
        <f t="shared" si="226"/>
        <v/>
      </c>
      <c r="BO423" s="14" t="str">
        <f t="shared" si="227"/>
        <v/>
      </c>
      <c r="BP423" s="14" t="str">
        <f t="shared" si="228"/>
        <v/>
      </c>
      <c r="BQ423" s="14" t="str">
        <f t="shared" si="229"/>
        <v/>
      </c>
    </row>
    <row r="424" spans="10:69">
      <c r="J424" s="13" t="s">
        <v>471</v>
      </c>
      <c r="K424" s="14" t="str">
        <f t="shared" si="205"/>
        <v>1</v>
      </c>
      <c r="L424" s="14" t="str">
        <f t="shared" si="231"/>
        <v>1</v>
      </c>
      <c r="M424" s="14" t="str">
        <f t="shared" si="231"/>
        <v>0</v>
      </c>
      <c r="N424" s="14" t="str">
        <f t="shared" si="231"/>
        <v>1</v>
      </c>
      <c r="O424" s="14" t="str">
        <f t="shared" si="231"/>
        <v>0</v>
      </c>
      <c r="P424" s="14" t="str">
        <f t="shared" si="231"/>
        <v>1</v>
      </c>
      <c r="Q424" s="14" t="str">
        <f t="shared" si="231"/>
        <v>0</v>
      </c>
      <c r="R424" s="14" t="str">
        <f t="shared" si="231"/>
        <v>1</v>
      </c>
      <c r="S424" s="14" t="str">
        <f t="shared" si="231"/>
        <v>0</v>
      </c>
      <c r="T424" s="14" t="str">
        <f t="shared" si="231"/>
        <v>1</v>
      </c>
      <c r="U424" s="14" t="str">
        <f t="shared" si="231"/>
        <v>0</v>
      </c>
      <c r="V424" s="14" t="str">
        <f t="shared" si="231"/>
        <v>1</v>
      </c>
      <c r="AQ424" s="18" t="str">
        <f t="shared" si="230"/>
        <v>1</v>
      </c>
      <c r="AR424" s="14" t="str">
        <f t="shared" si="207"/>
        <v/>
      </c>
      <c r="AS424" s="14" t="str">
        <f t="shared" si="208"/>
        <v/>
      </c>
      <c r="AT424" s="14" t="str">
        <f t="shared" si="209"/>
        <v/>
      </c>
      <c r="AU424" s="14" t="str">
        <f t="shared" si="210"/>
        <v/>
      </c>
      <c r="AV424" s="14" t="str">
        <f t="shared" si="211"/>
        <v/>
      </c>
      <c r="AW424" s="14" t="str">
        <f t="shared" si="212"/>
        <v/>
      </c>
      <c r="AX424" s="14" t="str">
        <f t="shared" si="213"/>
        <v/>
      </c>
      <c r="AY424" s="14" t="str">
        <f t="shared" si="214"/>
        <v/>
      </c>
      <c r="AZ424" s="14" t="str">
        <f t="shared" si="215"/>
        <v/>
      </c>
      <c r="BA424" s="14" t="str">
        <f t="shared" si="216"/>
        <v/>
      </c>
      <c r="BB424" s="14" t="str">
        <f t="shared" si="217"/>
        <v/>
      </c>
      <c r="BF424" s="18" t="str">
        <f t="shared" si="218"/>
        <v>1</v>
      </c>
      <c r="BG424" s="14" t="str">
        <f t="shared" si="219"/>
        <v>1</v>
      </c>
      <c r="BH424" s="14" t="str">
        <f t="shared" si="220"/>
        <v>0</v>
      </c>
      <c r="BI424" s="14" t="str">
        <f t="shared" si="221"/>
        <v>1</v>
      </c>
      <c r="BJ424" s="14" t="str">
        <f t="shared" si="222"/>
        <v/>
      </c>
      <c r="BK424" s="14" t="str">
        <f t="shared" si="223"/>
        <v/>
      </c>
      <c r="BL424" s="14" t="str">
        <f t="shared" si="224"/>
        <v/>
      </c>
      <c r="BM424" s="14" t="str">
        <f t="shared" si="225"/>
        <v/>
      </c>
      <c r="BN424" s="14" t="str">
        <f t="shared" si="226"/>
        <v/>
      </c>
      <c r="BO424" s="14" t="str">
        <f t="shared" si="227"/>
        <v/>
      </c>
      <c r="BP424" s="14" t="str">
        <f t="shared" si="228"/>
        <v/>
      </c>
      <c r="BQ424" s="14" t="str">
        <f t="shared" si="229"/>
        <v/>
      </c>
    </row>
    <row r="425" spans="10:69">
      <c r="J425" s="13" t="s">
        <v>472</v>
      </c>
      <c r="K425" s="14" t="str">
        <f t="shared" si="205"/>
        <v>1</v>
      </c>
      <c r="L425" s="14" t="str">
        <f t="shared" si="231"/>
        <v>0</v>
      </c>
      <c r="M425" s="14" t="str">
        <f t="shared" si="231"/>
        <v>1</v>
      </c>
      <c r="N425" s="14" t="str">
        <f t="shared" si="231"/>
        <v>1</v>
      </c>
      <c r="O425" s="14" t="str">
        <f t="shared" si="231"/>
        <v>0</v>
      </c>
      <c r="P425" s="14" t="str">
        <f t="shared" si="231"/>
        <v>0</v>
      </c>
      <c r="Q425" s="14" t="str">
        <f t="shared" si="231"/>
        <v>1</v>
      </c>
      <c r="R425" s="14" t="str">
        <f t="shared" si="231"/>
        <v>1</v>
      </c>
      <c r="S425" s="14" t="str">
        <f t="shared" si="231"/>
        <v>0</v>
      </c>
      <c r="T425" s="14" t="str">
        <f t="shared" si="231"/>
        <v>1</v>
      </c>
      <c r="U425" s="14" t="str">
        <f t="shared" si="231"/>
        <v>0</v>
      </c>
      <c r="V425" s="14" t="str">
        <f t="shared" si="231"/>
        <v>0</v>
      </c>
      <c r="AQ425" s="18" t="str">
        <f t="shared" si="230"/>
        <v>1</v>
      </c>
      <c r="AR425" s="14" t="str">
        <f t="shared" si="207"/>
        <v/>
      </c>
      <c r="AS425" s="14" t="str">
        <f t="shared" si="208"/>
        <v/>
      </c>
      <c r="AT425" s="14" t="str">
        <f t="shared" si="209"/>
        <v/>
      </c>
      <c r="AU425" s="14" t="str">
        <f t="shared" si="210"/>
        <v/>
      </c>
      <c r="AV425" s="14" t="str">
        <f t="shared" si="211"/>
        <v/>
      </c>
      <c r="AW425" s="14" t="str">
        <f t="shared" si="212"/>
        <v/>
      </c>
      <c r="AX425" s="14" t="str">
        <f t="shared" si="213"/>
        <v/>
      </c>
      <c r="AY425" s="14" t="str">
        <f t="shared" si="214"/>
        <v/>
      </c>
      <c r="AZ425" s="14" t="str">
        <f t="shared" si="215"/>
        <v/>
      </c>
      <c r="BA425" s="14" t="str">
        <f t="shared" si="216"/>
        <v/>
      </c>
      <c r="BB425" s="14" t="str">
        <f t="shared" si="217"/>
        <v/>
      </c>
      <c r="BF425" s="18" t="str">
        <f t="shared" si="218"/>
        <v>1</v>
      </c>
      <c r="BG425" s="14" t="str">
        <f t="shared" si="219"/>
        <v>0</v>
      </c>
      <c r="BH425" s="14" t="str">
        <f t="shared" si="220"/>
        <v/>
      </c>
      <c r="BI425" s="14" t="str">
        <f t="shared" si="221"/>
        <v/>
      </c>
      <c r="BJ425" s="14" t="str">
        <f t="shared" si="222"/>
        <v/>
      </c>
      <c r="BK425" s="14" t="str">
        <f t="shared" si="223"/>
        <v/>
      </c>
      <c r="BL425" s="14" t="str">
        <f t="shared" si="224"/>
        <v/>
      </c>
      <c r="BM425" s="14" t="str">
        <f t="shared" si="225"/>
        <v/>
      </c>
      <c r="BN425" s="14" t="str">
        <f t="shared" si="226"/>
        <v/>
      </c>
      <c r="BO425" s="14" t="str">
        <f t="shared" si="227"/>
        <v/>
      </c>
      <c r="BP425" s="14" t="str">
        <f t="shared" si="228"/>
        <v/>
      </c>
      <c r="BQ425" s="14" t="str">
        <f t="shared" si="229"/>
        <v/>
      </c>
    </row>
    <row r="426" spans="10:69">
      <c r="J426" s="13" t="s">
        <v>473</v>
      </c>
      <c r="K426" s="14" t="str">
        <f t="shared" si="205"/>
        <v>1</v>
      </c>
      <c r="L426" s="14" t="str">
        <f t="shared" si="231"/>
        <v>1</v>
      </c>
      <c r="M426" s="14" t="str">
        <f t="shared" si="231"/>
        <v>1</v>
      </c>
      <c r="N426" s="14" t="str">
        <f t="shared" si="231"/>
        <v>0</v>
      </c>
      <c r="O426" s="14" t="str">
        <f t="shared" si="231"/>
        <v>0</v>
      </c>
      <c r="P426" s="14" t="str">
        <f t="shared" si="231"/>
        <v>0</v>
      </c>
      <c r="Q426" s="14" t="str">
        <f t="shared" si="231"/>
        <v>0</v>
      </c>
      <c r="R426" s="14" t="str">
        <f t="shared" si="231"/>
        <v>1</v>
      </c>
      <c r="S426" s="14" t="str">
        <f t="shared" si="231"/>
        <v>1</v>
      </c>
      <c r="T426" s="14" t="str">
        <f t="shared" si="231"/>
        <v>1</v>
      </c>
      <c r="U426" s="14" t="str">
        <f t="shared" si="231"/>
        <v>1</v>
      </c>
      <c r="V426" s="14" t="str">
        <f t="shared" si="231"/>
        <v>1</v>
      </c>
      <c r="AQ426" s="18" t="str">
        <f t="shared" si="230"/>
        <v>1</v>
      </c>
      <c r="AR426" s="14" t="str">
        <f t="shared" si="207"/>
        <v/>
      </c>
      <c r="AS426" s="14" t="str">
        <f t="shared" si="208"/>
        <v/>
      </c>
      <c r="AT426" s="14" t="str">
        <f t="shared" si="209"/>
        <v/>
      </c>
      <c r="AU426" s="14" t="str">
        <f t="shared" si="210"/>
        <v/>
      </c>
      <c r="AV426" s="14" t="str">
        <f t="shared" si="211"/>
        <v/>
      </c>
      <c r="AW426" s="14" t="str">
        <f t="shared" si="212"/>
        <v/>
      </c>
      <c r="AX426" s="14" t="str">
        <f t="shared" si="213"/>
        <v/>
      </c>
      <c r="AY426" s="14" t="str">
        <f t="shared" si="214"/>
        <v/>
      </c>
      <c r="AZ426" s="14" t="str">
        <f t="shared" si="215"/>
        <v/>
      </c>
      <c r="BA426" s="14" t="str">
        <f t="shared" si="216"/>
        <v/>
      </c>
      <c r="BB426" s="14" t="str">
        <f t="shared" si="217"/>
        <v/>
      </c>
      <c r="BF426" s="18" t="str">
        <f t="shared" si="218"/>
        <v>1</v>
      </c>
      <c r="BG426" s="14" t="str">
        <f t="shared" si="219"/>
        <v>1</v>
      </c>
      <c r="BH426" s="14" t="str">
        <f t="shared" si="220"/>
        <v>1</v>
      </c>
      <c r="BI426" s="14" t="str">
        <f t="shared" si="221"/>
        <v/>
      </c>
      <c r="BJ426" s="14" t="str">
        <f t="shared" si="222"/>
        <v/>
      </c>
      <c r="BK426" s="14" t="str">
        <f t="shared" si="223"/>
        <v/>
      </c>
      <c r="BL426" s="14" t="str">
        <f t="shared" si="224"/>
        <v/>
      </c>
      <c r="BM426" s="14" t="str">
        <f t="shared" si="225"/>
        <v/>
      </c>
      <c r="BN426" s="14" t="str">
        <f t="shared" si="226"/>
        <v/>
      </c>
      <c r="BO426" s="14" t="str">
        <f t="shared" si="227"/>
        <v/>
      </c>
      <c r="BP426" s="14" t="str">
        <f t="shared" si="228"/>
        <v/>
      </c>
      <c r="BQ426" s="14" t="str">
        <f t="shared" si="229"/>
        <v/>
      </c>
    </row>
    <row r="427" spans="10:69">
      <c r="J427" s="13" t="s">
        <v>474</v>
      </c>
      <c r="K427" s="14" t="str">
        <f t="shared" si="205"/>
        <v>0</v>
      </c>
      <c r="L427" s="14" t="str">
        <f t="shared" si="231"/>
        <v>0</v>
      </c>
      <c r="M427" s="14" t="str">
        <f t="shared" si="231"/>
        <v>1</v>
      </c>
      <c r="N427" s="14" t="str">
        <f t="shared" si="231"/>
        <v>1</v>
      </c>
      <c r="O427" s="14" t="str">
        <f t="shared" si="231"/>
        <v>1</v>
      </c>
      <c r="P427" s="14" t="str">
        <f t="shared" si="231"/>
        <v>0</v>
      </c>
      <c r="Q427" s="14" t="str">
        <f t="shared" si="231"/>
        <v>1</v>
      </c>
      <c r="R427" s="14" t="str">
        <f t="shared" si="231"/>
        <v>0</v>
      </c>
      <c r="S427" s="14" t="str">
        <f t="shared" si="231"/>
        <v>1</v>
      </c>
      <c r="T427" s="14" t="str">
        <f t="shared" si="231"/>
        <v>1</v>
      </c>
      <c r="U427" s="14" t="str">
        <f t="shared" si="231"/>
        <v>0</v>
      </c>
      <c r="V427" s="14" t="str">
        <f t="shared" si="231"/>
        <v>1</v>
      </c>
      <c r="AQ427" s="18" t="str">
        <f t="shared" si="230"/>
        <v>0</v>
      </c>
      <c r="AR427" s="14" t="str">
        <f t="shared" si="207"/>
        <v>0</v>
      </c>
      <c r="AS427" s="14" t="str">
        <f t="shared" si="208"/>
        <v>1</v>
      </c>
      <c r="AT427" s="14" t="str">
        <f t="shared" si="209"/>
        <v/>
      </c>
      <c r="AU427" s="14" t="str">
        <f t="shared" si="210"/>
        <v/>
      </c>
      <c r="AV427" s="14" t="str">
        <f t="shared" si="211"/>
        <v/>
      </c>
      <c r="AW427" s="14" t="str">
        <f t="shared" si="212"/>
        <v/>
      </c>
      <c r="AX427" s="14" t="str">
        <f t="shared" si="213"/>
        <v/>
      </c>
      <c r="AY427" s="14" t="str">
        <f t="shared" si="214"/>
        <v/>
      </c>
      <c r="AZ427" s="14" t="str">
        <f t="shared" si="215"/>
        <v/>
      </c>
      <c r="BA427" s="14" t="str">
        <f t="shared" si="216"/>
        <v/>
      </c>
      <c r="BB427" s="14" t="str">
        <f t="shared" si="217"/>
        <v/>
      </c>
      <c r="BF427" s="18" t="str">
        <f t="shared" si="218"/>
        <v>0</v>
      </c>
      <c r="BG427" s="14" t="str">
        <f t="shared" si="219"/>
        <v/>
      </c>
      <c r="BH427" s="14" t="str">
        <f t="shared" si="220"/>
        <v/>
      </c>
      <c r="BI427" s="14" t="str">
        <f t="shared" si="221"/>
        <v/>
      </c>
      <c r="BJ427" s="14" t="str">
        <f t="shared" si="222"/>
        <v/>
      </c>
      <c r="BK427" s="14" t="str">
        <f t="shared" si="223"/>
        <v/>
      </c>
      <c r="BL427" s="14" t="str">
        <f t="shared" si="224"/>
        <v/>
      </c>
      <c r="BM427" s="14" t="str">
        <f t="shared" si="225"/>
        <v/>
      </c>
      <c r="BN427" s="14" t="str">
        <f t="shared" si="226"/>
        <v/>
      </c>
      <c r="BO427" s="14" t="str">
        <f t="shared" si="227"/>
        <v/>
      </c>
      <c r="BP427" s="14" t="str">
        <f t="shared" si="228"/>
        <v/>
      </c>
      <c r="BQ427" s="14" t="str">
        <f t="shared" si="229"/>
        <v/>
      </c>
    </row>
    <row r="428" spans="10:69">
      <c r="J428" s="13" t="s">
        <v>475</v>
      </c>
      <c r="K428" s="14" t="str">
        <f t="shared" si="205"/>
        <v>0</v>
      </c>
      <c r="L428" s="14" t="str">
        <f t="shared" si="231"/>
        <v>1</v>
      </c>
      <c r="M428" s="14" t="str">
        <f t="shared" si="231"/>
        <v>0</v>
      </c>
      <c r="N428" s="14" t="str">
        <f t="shared" si="231"/>
        <v>1</v>
      </c>
      <c r="O428" s="14" t="str">
        <f t="shared" si="231"/>
        <v>1</v>
      </c>
      <c r="P428" s="14" t="str">
        <f t="shared" si="231"/>
        <v>1</v>
      </c>
      <c r="Q428" s="14" t="str">
        <f t="shared" si="231"/>
        <v>0</v>
      </c>
      <c r="R428" s="14" t="str">
        <f t="shared" si="231"/>
        <v>1</v>
      </c>
      <c r="S428" s="14" t="str">
        <f t="shared" si="231"/>
        <v>1</v>
      </c>
      <c r="T428" s="14" t="str">
        <f t="shared" si="231"/>
        <v>1</v>
      </c>
      <c r="U428" s="14" t="str">
        <f t="shared" si="231"/>
        <v>1</v>
      </c>
      <c r="V428" s="14" t="str">
        <f t="shared" si="231"/>
        <v>1</v>
      </c>
      <c r="AQ428" s="18" t="str">
        <f t="shared" si="230"/>
        <v>0</v>
      </c>
      <c r="AR428" s="14" t="str">
        <f t="shared" si="207"/>
        <v>1</v>
      </c>
      <c r="AS428" s="14" t="str">
        <f t="shared" si="208"/>
        <v/>
      </c>
      <c r="AT428" s="14" t="str">
        <f t="shared" si="209"/>
        <v/>
      </c>
      <c r="AU428" s="14" t="str">
        <f t="shared" si="210"/>
        <v/>
      </c>
      <c r="AV428" s="14" t="str">
        <f t="shared" si="211"/>
        <v/>
      </c>
      <c r="AW428" s="14" t="str">
        <f t="shared" si="212"/>
        <v/>
      </c>
      <c r="AX428" s="14" t="str">
        <f t="shared" si="213"/>
        <v/>
      </c>
      <c r="AY428" s="14" t="str">
        <f t="shared" si="214"/>
        <v/>
      </c>
      <c r="AZ428" s="14" t="str">
        <f t="shared" si="215"/>
        <v/>
      </c>
      <c r="BA428" s="14" t="str">
        <f t="shared" si="216"/>
        <v/>
      </c>
      <c r="BB428" s="14" t="str">
        <f t="shared" si="217"/>
        <v/>
      </c>
      <c r="BF428" s="18" t="str">
        <f t="shared" si="218"/>
        <v>0</v>
      </c>
      <c r="BG428" s="14" t="str">
        <f t="shared" si="219"/>
        <v/>
      </c>
      <c r="BH428" s="14" t="str">
        <f t="shared" si="220"/>
        <v/>
      </c>
      <c r="BI428" s="14" t="str">
        <f t="shared" si="221"/>
        <v/>
      </c>
      <c r="BJ428" s="14" t="str">
        <f t="shared" si="222"/>
        <v/>
      </c>
      <c r="BK428" s="14" t="str">
        <f t="shared" si="223"/>
        <v/>
      </c>
      <c r="BL428" s="14" t="str">
        <f t="shared" si="224"/>
        <v/>
      </c>
      <c r="BM428" s="14" t="str">
        <f t="shared" si="225"/>
        <v/>
      </c>
      <c r="BN428" s="14" t="str">
        <f t="shared" si="226"/>
        <v/>
      </c>
      <c r="BO428" s="14" t="str">
        <f t="shared" si="227"/>
        <v/>
      </c>
      <c r="BP428" s="14" t="str">
        <f t="shared" si="228"/>
        <v/>
      </c>
      <c r="BQ428" s="14" t="str">
        <f t="shared" si="229"/>
        <v/>
      </c>
    </row>
    <row r="429" spans="10:69">
      <c r="J429" s="13" t="s">
        <v>476</v>
      </c>
      <c r="K429" s="14" t="str">
        <f t="shared" si="205"/>
        <v>1</v>
      </c>
      <c r="L429" s="14" t="str">
        <f t="shared" si="231"/>
        <v>1</v>
      </c>
      <c r="M429" s="14" t="str">
        <f t="shared" si="231"/>
        <v>0</v>
      </c>
      <c r="N429" s="14" t="str">
        <f t="shared" si="231"/>
        <v>0</v>
      </c>
      <c r="O429" s="14" t="str">
        <f t="shared" si="231"/>
        <v>0</v>
      </c>
      <c r="P429" s="14" t="str">
        <f t="shared" si="231"/>
        <v>0</v>
      </c>
      <c r="Q429" s="14" t="str">
        <f t="shared" si="231"/>
        <v>0</v>
      </c>
      <c r="R429" s="14" t="str">
        <f t="shared" si="231"/>
        <v>0</v>
      </c>
      <c r="S429" s="14" t="str">
        <f t="shared" si="231"/>
        <v>1</v>
      </c>
      <c r="T429" s="14" t="str">
        <f t="shared" si="231"/>
        <v>1</v>
      </c>
      <c r="U429" s="14" t="str">
        <f t="shared" si="231"/>
        <v>1</v>
      </c>
      <c r="V429" s="14" t="str">
        <f t="shared" si="231"/>
        <v>1</v>
      </c>
      <c r="AQ429" s="18" t="str">
        <f t="shared" si="230"/>
        <v>1</v>
      </c>
      <c r="AR429" s="14" t="str">
        <f t="shared" si="207"/>
        <v/>
      </c>
      <c r="AS429" s="14" t="str">
        <f t="shared" si="208"/>
        <v/>
      </c>
      <c r="AT429" s="14" t="str">
        <f t="shared" si="209"/>
        <v/>
      </c>
      <c r="AU429" s="14" t="str">
        <f t="shared" si="210"/>
        <v/>
      </c>
      <c r="AV429" s="14" t="str">
        <f t="shared" si="211"/>
        <v/>
      </c>
      <c r="AW429" s="14" t="str">
        <f t="shared" si="212"/>
        <v/>
      </c>
      <c r="AX429" s="14" t="str">
        <f t="shared" si="213"/>
        <v/>
      </c>
      <c r="AY429" s="14" t="str">
        <f t="shared" si="214"/>
        <v/>
      </c>
      <c r="AZ429" s="14" t="str">
        <f t="shared" si="215"/>
        <v/>
      </c>
      <c r="BA429" s="14" t="str">
        <f t="shared" si="216"/>
        <v/>
      </c>
      <c r="BB429" s="14" t="str">
        <f t="shared" si="217"/>
        <v/>
      </c>
      <c r="BF429" s="18" t="str">
        <f t="shared" si="218"/>
        <v>1</v>
      </c>
      <c r="BG429" s="14" t="str">
        <f t="shared" si="219"/>
        <v>1</v>
      </c>
      <c r="BH429" s="14" t="str">
        <f t="shared" si="220"/>
        <v>0</v>
      </c>
      <c r="BI429" s="14" t="str">
        <f t="shared" si="221"/>
        <v>0</v>
      </c>
      <c r="BJ429" s="14" t="str">
        <f t="shared" si="222"/>
        <v>0</v>
      </c>
      <c r="BK429" s="14" t="str">
        <f t="shared" si="223"/>
        <v/>
      </c>
      <c r="BL429" s="14" t="str">
        <f t="shared" si="224"/>
        <v/>
      </c>
      <c r="BM429" s="14" t="str">
        <f t="shared" si="225"/>
        <v/>
      </c>
      <c r="BN429" s="14" t="str">
        <f t="shared" si="226"/>
        <v/>
      </c>
      <c r="BO429" s="14" t="str">
        <f t="shared" si="227"/>
        <v/>
      </c>
      <c r="BP429" s="14" t="str">
        <f t="shared" si="228"/>
        <v/>
      </c>
      <c r="BQ429" s="14" t="str">
        <f t="shared" si="229"/>
        <v/>
      </c>
    </row>
    <row r="430" spans="10:69">
      <c r="J430" s="13" t="s">
        <v>477</v>
      </c>
      <c r="K430" s="14" t="str">
        <f t="shared" si="205"/>
        <v>0</v>
      </c>
      <c r="L430" s="14" t="str">
        <f t="shared" si="231"/>
        <v>0</v>
      </c>
      <c r="M430" s="14" t="str">
        <f t="shared" si="231"/>
        <v>0</v>
      </c>
      <c r="N430" s="14" t="str">
        <f t="shared" si="231"/>
        <v>1</v>
      </c>
      <c r="O430" s="14" t="str">
        <f t="shared" si="231"/>
        <v>0</v>
      </c>
      <c r="P430" s="14" t="str">
        <f t="shared" si="231"/>
        <v>1</v>
      </c>
      <c r="Q430" s="14" t="str">
        <f t="shared" si="231"/>
        <v>1</v>
      </c>
      <c r="R430" s="14" t="str">
        <f t="shared" si="231"/>
        <v>0</v>
      </c>
      <c r="S430" s="14" t="str">
        <f t="shared" si="231"/>
        <v>1</v>
      </c>
      <c r="T430" s="14" t="str">
        <f t="shared" si="231"/>
        <v>0</v>
      </c>
      <c r="U430" s="14" t="str">
        <f t="shared" si="231"/>
        <v>1</v>
      </c>
      <c r="V430" s="14" t="str">
        <f t="shared" si="231"/>
        <v>1</v>
      </c>
      <c r="AQ430" s="18" t="str">
        <f t="shared" si="230"/>
        <v>0</v>
      </c>
      <c r="AR430" s="14" t="str">
        <f t="shared" si="207"/>
        <v>0</v>
      </c>
      <c r="AS430" s="14" t="str">
        <f t="shared" si="208"/>
        <v>0</v>
      </c>
      <c r="AT430" s="14" t="str">
        <f t="shared" si="209"/>
        <v>1</v>
      </c>
      <c r="AU430" s="14" t="str">
        <f t="shared" si="210"/>
        <v>0</v>
      </c>
      <c r="AV430" s="14" t="str">
        <f t="shared" si="211"/>
        <v>1</v>
      </c>
      <c r="AW430" s="14" t="str">
        <f t="shared" si="212"/>
        <v/>
      </c>
      <c r="AX430" s="14" t="str">
        <f t="shared" si="213"/>
        <v/>
      </c>
      <c r="AY430" s="14" t="str">
        <f t="shared" si="214"/>
        <v/>
      </c>
      <c r="AZ430" s="14" t="str">
        <f t="shared" si="215"/>
        <v/>
      </c>
      <c r="BA430" s="14" t="str">
        <f t="shared" si="216"/>
        <v/>
      </c>
      <c r="BB430" s="14" t="str">
        <f t="shared" si="217"/>
        <v/>
      </c>
      <c r="BF430" s="18" t="str">
        <f t="shared" si="218"/>
        <v>0</v>
      </c>
      <c r="BG430" s="14" t="str">
        <f t="shared" si="219"/>
        <v/>
      </c>
      <c r="BH430" s="14" t="str">
        <f t="shared" si="220"/>
        <v/>
      </c>
      <c r="BI430" s="14" t="str">
        <f t="shared" si="221"/>
        <v/>
      </c>
      <c r="BJ430" s="14" t="str">
        <f t="shared" si="222"/>
        <v/>
      </c>
      <c r="BK430" s="14" t="str">
        <f t="shared" si="223"/>
        <v/>
      </c>
      <c r="BL430" s="14" t="str">
        <f t="shared" si="224"/>
        <v/>
      </c>
      <c r="BM430" s="14" t="str">
        <f t="shared" si="225"/>
        <v/>
      </c>
      <c r="BN430" s="14" t="str">
        <f t="shared" si="226"/>
        <v/>
      </c>
      <c r="BO430" s="14" t="str">
        <f t="shared" si="227"/>
        <v/>
      </c>
      <c r="BP430" s="14" t="str">
        <f t="shared" si="228"/>
        <v/>
      </c>
      <c r="BQ430" s="14" t="str">
        <f t="shared" si="229"/>
        <v/>
      </c>
    </row>
    <row r="431" spans="10:69">
      <c r="J431" s="13" t="s">
        <v>478</v>
      </c>
      <c r="K431" s="14" t="str">
        <f t="shared" si="205"/>
        <v>1</v>
      </c>
      <c r="L431" s="14" t="str">
        <f t="shared" si="231"/>
        <v>0</v>
      </c>
      <c r="M431" s="14" t="str">
        <f t="shared" si="231"/>
        <v>1</v>
      </c>
      <c r="N431" s="14" t="str">
        <f t="shared" si="231"/>
        <v>1</v>
      </c>
      <c r="O431" s="14" t="str">
        <f t="shared" si="231"/>
        <v>0</v>
      </c>
      <c r="P431" s="14" t="str">
        <f t="shared" si="231"/>
        <v>0</v>
      </c>
      <c r="Q431" s="14" t="str">
        <f t="shared" si="231"/>
        <v>1</v>
      </c>
      <c r="R431" s="14" t="str">
        <f t="shared" si="231"/>
        <v>1</v>
      </c>
      <c r="S431" s="14" t="str">
        <f t="shared" si="231"/>
        <v>1</v>
      </c>
      <c r="T431" s="14" t="str">
        <f t="shared" si="231"/>
        <v>1</v>
      </c>
      <c r="U431" s="14" t="str">
        <f t="shared" si="231"/>
        <v>0</v>
      </c>
      <c r="V431" s="14" t="str">
        <f t="shared" si="231"/>
        <v>0</v>
      </c>
      <c r="AQ431" s="18" t="str">
        <f t="shared" si="230"/>
        <v>1</v>
      </c>
      <c r="AR431" s="14" t="str">
        <f t="shared" si="207"/>
        <v/>
      </c>
      <c r="AS431" s="14" t="str">
        <f t="shared" si="208"/>
        <v/>
      </c>
      <c r="AT431" s="14" t="str">
        <f t="shared" si="209"/>
        <v/>
      </c>
      <c r="AU431" s="14" t="str">
        <f t="shared" si="210"/>
        <v/>
      </c>
      <c r="AV431" s="14" t="str">
        <f t="shared" si="211"/>
        <v/>
      </c>
      <c r="AW431" s="14" t="str">
        <f t="shared" si="212"/>
        <v/>
      </c>
      <c r="AX431" s="14" t="str">
        <f t="shared" si="213"/>
        <v/>
      </c>
      <c r="AY431" s="14" t="str">
        <f t="shared" si="214"/>
        <v/>
      </c>
      <c r="AZ431" s="14" t="str">
        <f t="shared" si="215"/>
        <v/>
      </c>
      <c r="BA431" s="14" t="str">
        <f t="shared" si="216"/>
        <v/>
      </c>
      <c r="BB431" s="14" t="str">
        <f t="shared" si="217"/>
        <v/>
      </c>
      <c r="BF431" s="18" t="str">
        <f t="shared" si="218"/>
        <v>1</v>
      </c>
      <c r="BG431" s="14" t="str">
        <f t="shared" si="219"/>
        <v>0</v>
      </c>
      <c r="BH431" s="14" t="str">
        <f t="shared" si="220"/>
        <v/>
      </c>
      <c r="BI431" s="14" t="str">
        <f t="shared" si="221"/>
        <v/>
      </c>
      <c r="BJ431" s="14" t="str">
        <f t="shared" si="222"/>
        <v/>
      </c>
      <c r="BK431" s="14" t="str">
        <f t="shared" si="223"/>
        <v/>
      </c>
      <c r="BL431" s="14" t="str">
        <f t="shared" si="224"/>
        <v/>
      </c>
      <c r="BM431" s="14" t="str">
        <f t="shared" si="225"/>
        <v/>
      </c>
      <c r="BN431" s="14" t="str">
        <f t="shared" si="226"/>
        <v/>
      </c>
      <c r="BO431" s="14" t="str">
        <f t="shared" si="227"/>
        <v/>
      </c>
      <c r="BP431" s="14" t="str">
        <f t="shared" si="228"/>
        <v/>
      </c>
      <c r="BQ431" s="14" t="str">
        <f t="shared" si="229"/>
        <v/>
      </c>
    </row>
    <row r="432" spans="10:69">
      <c r="J432" s="13" t="s">
        <v>479</v>
      </c>
      <c r="K432" s="14" t="str">
        <f t="shared" si="205"/>
        <v>0</v>
      </c>
      <c r="L432" s="14" t="str">
        <f t="shared" si="231"/>
        <v>0</v>
      </c>
      <c r="M432" s="14" t="str">
        <f t="shared" si="231"/>
        <v>0</v>
      </c>
      <c r="N432" s="14" t="str">
        <f t="shared" si="231"/>
        <v>1</v>
      </c>
      <c r="O432" s="14" t="str">
        <f t="shared" si="231"/>
        <v>0</v>
      </c>
      <c r="P432" s="14" t="str">
        <f t="shared" si="231"/>
        <v>0</v>
      </c>
      <c r="Q432" s="14" t="str">
        <f t="shared" si="231"/>
        <v>0</v>
      </c>
      <c r="R432" s="14" t="str">
        <f t="shared" si="231"/>
        <v>0</v>
      </c>
      <c r="S432" s="14" t="str">
        <f t="shared" si="231"/>
        <v>1</v>
      </c>
      <c r="T432" s="14" t="str">
        <f t="shared" si="231"/>
        <v>1</v>
      </c>
      <c r="U432" s="14" t="str">
        <f t="shared" si="231"/>
        <v>1</v>
      </c>
      <c r="V432" s="14" t="str">
        <f t="shared" si="231"/>
        <v>0</v>
      </c>
      <c r="AQ432" s="18" t="str">
        <f t="shared" si="230"/>
        <v>0</v>
      </c>
      <c r="AR432" s="14" t="str">
        <f t="shared" si="207"/>
        <v>0</v>
      </c>
      <c r="AS432" s="14" t="str">
        <f t="shared" si="208"/>
        <v>0</v>
      </c>
      <c r="AT432" s="14" t="str">
        <f t="shared" si="209"/>
        <v>1</v>
      </c>
      <c r="AU432" s="14" t="str">
        <f t="shared" si="210"/>
        <v>0</v>
      </c>
      <c r="AV432" s="14" t="str">
        <f t="shared" si="211"/>
        <v>0</v>
      </c>
      <c r="AW432" s="14" t="str">
        <f t="shared" si="212"/>
        <v>0</v>
      </c>
      <c r="AX432" s="14" t="str">
        <f t="shared" si="213"/>
        <v>0</v>
      </c>
      <c r="AY432" s="14" t="str">
        <f t="shared" si="214"/>
        <v/>
      </c>
      <c r="AZ432" s="14" t="str">
        <f t="shared" si="215"/>
        <v/>
      </c>
      <c r="BA432" s="14" t="str">
        <f t="shared" si="216"/>
        <v/>
      </c>
      <c r="BB432" s="14" t="str">
        <f t="shared" si="217"/>
        <v/>
      </c>
      <c r="BF432" s="18" t="str">
        <f t="shared" si="218"/>
        <v>0</v>
      </c>
      <c r="BG432" s="14" t="str">
        <f t="shared" si="219"/>
        <v/>
      </c>
      <c r="BH432" s="14" t="str">
        <f t="shared" si="220"/>
        <v/>
      </c>
      <c r="BI432" s="14" t="str">
        <f t="shared" si="221"/>
        <v/>
      </c>
      <c r="BJ432" s="14" t="str">
        <f t="shared" si="222"/>
        <v/>
      </c>
      <c r="BK432" s="14" t="str">
        <f t="shared" si="223"/>
        <v/>
      </c>
      <c r="BL432" s="14" t="str">
        <f t="shared" si="224"/>
        <v/>
      </c>
      <c r="BM432" s="14" t="str">
        <f t="shared" si="225"/>
        <v/>
      </c>
      <c r="BN432" s="14" t="str">
        <f t="shared" si="226"/>
        <v/>
      </c>
      <c r="BO432" s="14" t="str">
        <f t="shared" si="227"/>
        <v/>
      </c>
      <c r="BP432" s="14" t="str">
        <f t="shared" si="228"/>
        <v/>
      </c>
      <c r="BQ432" s="14" t="str">
        <f t="shared" si="229"/>
        <v/>
      </c>
    </row>
    <row r="433" spans="10:69">
      <c r="J433" s="13" t="s">
        <v>480</v>
      </c>
      <c r="K433" s="14" t="str">
        <f t="shared" si="205"/>
        <v>0</v>
      </c>
      <c r="L433" s="14" t="str">
        <f t="shared" si="231"/>
        <v>1</v>
      </c>
      <c r="M433" s="14" t="str">
        <f t="shared" si="231"/>
        <v>1</v>
      </c>
      <c r="N433" s="14" t="str">
        <f t="shared" si="231"/>
        <v>0</v>
      </c>
      <c r="O433" s="14" t="str">
        <f t="shared" si="231"/>
        <v>1</v>
      </c>
      <c r="P433" s="14" t="str">
        <f t="shared" si="231"/>
        <v>1</v>
      </c>
      <c r="Q433" s="14" t="str">
        <f t="shared" si="231"/>
        <v>0</v>
      </c>
      <c r="R433" s="14" t="str">
        <f t="shared" si="231"/>
        <v>1</v>
      </c>
      <c r="S433" s="14" t="str">
        <f t="shared" si="231"/>
        <v>1</v>
      </c>
      <c r="T433" s="14" t="str">
        <f t="shared" si="231"/>
        <v>1</v>
      </c>
      <c r="U433" s="14" t="str">
        <f t="shared" si="231"/>
        <v>1</v>
      </c>
      <c r="V433" s="14" t="str">
        <f t="shared" si="231"/>
        <v>1</v>
      </c>
      <c r="AQ433" s="18" t="str">
        <f t="shared" si="230"/>
        <v>0</v>
      </c>
      <c r="AR433" s="14" t="str">
        <f t="shared" si="207"/>
        <v>1</v>
      </c>
      <c r="AS433" s="14" t="str">
        <f t="shared" si="208"/>
        <v/>
      </c>
      <c r="AT433" s="14" t="str">
        <f t="shared" si="209"/>
        <v/>
      </c>
      <c r="AU433" s="14" t="str">
        <f t="shared" si="210"/>
        <v/>
      </c>
      <c r="AV433" s="14" t="str">
        <f t="shared" si="211"/>
        <v/>
      </c>
      <c r="AW433" s="14" t="str">
        <f t="shared" si="212"/>
        <v/>
      </c>
      <c r="AX433" s="14" t="str">
        <f t="shared" si="213"/>
        <v/>
      </c>
      <c r="AY433" s="14" t="str">
        <f t="shared" si="214"/>
        <v/>
      </c>
      <c r="AZ433" s="14" t="str">
        <f t="shared" si="215"/>
        <v/>
      </c>
      <c r="BA433" s="14" t="str">
        <f t="shared" si="216"/>
        <v/>
      </c>
      <c r="BB433" s="14" t="str">
        <f t="shared" si="217"/>
        <v/>
      </c>
      <c r="BF433" s="18" t="str">
        <f t="shared" si="218"/>
        <v>0</v>
      </c>
      <c r="BG433" s="14" t="str">
        <f t="shared" si="219"/>
        <v/>
      </c>
      <c r="BH433" s="14" t="str">
        <f t="shared" si="220"/>
        <v/>
      </c>
      <c r="BI433" s="14" t="str">
        <f t="shared" si="221"/>
        <v/>
      </c>
      <c r="BJ433" s="14" t="str">
        <f t="shared" si="222"/>
        <v/>
      </c>
      <c r="BK433" s="14" t="str">
        <f t="shared" si="223"/>
        <v/>
      </c>
      <c r="BL433" s="14" t="str">
        <f t="shared" si="224"/>
        <v/>
      </c>
      <c r="BM433" s="14" t="str">
        <f t="shared" si="225"/>
        <v/>
      </c>
      <c r="BN433" s="14" t="str">
        <f t="shared" si="226"/>
        <v/>
      </c>
      <c r="BO433" s="14" t="str">
        <f t="shared" si="227"/>
        <v/>
      </c>
      <c r="BP433" s="14" t="str">
        <f t="shared" si="228"/>
        <v/>
      </c>
      <c r="BQ433" s="14" t="str">
        <f t="shared" si="229"/>
        <v/>
      </c>
    </row>
    <row r="434" spans="10:69">
      <c r="J434" s="13" t="s">
        <v>481</v>
      </c>
      <c r="K434" s="14" t="str">
        <f t="shared" si="205"/>
        <v>0</v>
      </c>
      <c r="L434" s="14" t="str">
        <f t="shared" si="231"/>
        <v>0</v>
      </c>
      <c r="M434" s="14" t="str">
        <f t="shared" si="231"/>
        <v>1</v>
      </c>
      <c r="N434" s="14" t="str">
        <f t="shared" si="231"/>
        <v>1</v>
      </c>
      <c r="O434" s="14" t="str">
        <f t="shared" si="231"/>
        <v>0</v>
      </c>
      <c r="P434" s="14" t="str">
        <f t="shared" si="231"/>
        <v>1</v>
      </c>
      <c r="Q434" s="14" t="str">
        <f t="shared" si="231"/>
        <v>1</v>
      </c>
      <c r="R434" s="14" t="str">
        <f t="shared" si="231"/>
        <v>0</v>
      </c>
      <c r="S434" s="14" t="str">
        <f t="shared" si="231"/>
        <v>1</v>
      </c>
      <c r="T434" s="14" t="str">
        <f t="shared" si="231"/>
        <v>1</v>
      </c>
      <c r="U434" s="14" t="str">
        <f t="shared" si="231"/>
        <v>0</v>
      </c>
      <c r="V434" s="14" t="str">
        <f t="shared" si="231"/>
        <v>1</v>
      </c>
      <c r="AQ434" s="18" t="str">
        <f t="shared" si="230"/>
        <v>0</v>
      </c>
      <c r="AR434" s="14" t="str">
        <f t="shared" si="207"/>
        <v>0</v>
      </c>
      <c r="AS434" s="14" t="str">
        <f t="shared" si="208"/>
        <v>1</v>
      </c>
      <c r="AT434" s="14" t="str">
        <f t="shared" si="209"/>
        <v/>
      </c>
      <c r="AU434" s="14" t="str">
        <f t="shared" si="210"/>
        <v/>
      </c>
      <c r="AV434" s="14" t="str">
        <f t="shared" si="211"/>
        <v/>
      </c>
      <c r="AW434" s="14" t="str">
        <f t="shared" si="212"/>
        <v/>
      </c>
      <c r="AX434" s="14" t="str">
        <f t="shared" si="213"/>
        <v/>
      </c>
      <c r="AY434" s="14" t="str">
        <f t="shared" si="214"/>
        <v/>
      </c>
      <c r="AZ434" s="14" t="str">
        <f t="shared" si="215"/>
        <v/>
      </c>
      <c r="BA434" s="14" t="str">
        <f t="shared" si="216"/>
        <v/>
      </c>
      <c r="BB434" s="14" t="str">
        <f t="shared" si="217"/>
        <v/>
      </c>
      <c r="BF434" s="18" t="str">
        <f t="shared" si="218"/>
        <v>0</v>
      </c>
      <c r="BG434" s="14" t="str">
        <f t="shared" si="219"/>
        <v/>
      </c>
      <c r="BH434" s="14" t="str">
        <f t="shared" si="220"/>
        <v/>
      </c>
      <c r="BI434" s="14" t="str">
        <f t="shared" si="221"/>
        <v/>
      </c>
      <c r="BJ434" s="14" t="str">
        <f t="shared" si="222"/>
        <v/>
      </c>
      <c r="BK434" s="14" t="str">
        <f t="shared" si="223"/>
        <v/>
      </c>
      <c r="BL434" s="14" t="str">
        <f t="shared" si="224"/>
        <v/>
      </c>
      <c r="BM434" s="14" t="str">
        <f t="shared" si="225"/>
        <v/>
      </c>
      <c r="BN434" s="14" t="str">
        <f t="shared" si="226"/>
        <v/>
      </c>
      <c r="BO434" s="14" t="str">
        <f t="shared" si="227"/>
        <v/>
      </c>
      <c r="BP434" s="14" t="str">
        <f t="shared" si="228"/>
        <v/>
      </c>
      <c r="BQ434" s="14" t="str">
        <f t="shared" si="229"/>
        <v/>
      </c>
    </row>
    <row r="435" spans="10:69">
      <c r="J435" s="13" t="s">
        <v>482</v>
      </c>
      <c r="K435" s="14" t="str">
        <f t="shared" si="205"/>
        <v>0</v>
      </c>
      <c r="L435" s="14" t="str">
        <f t="shared" si="231"/>
        <v>0</v>
      </c>
      <c r="M435" s="14" t="str">
        <f t="shared" ref="L435:V458" si="232">MID($J435,M$9,1)</f>
        <v>0</v>
      </c>
      <c r="N435" s="14" t="str">
        <f t="shared" si="232"/>
        <v>1</v>
      </c>
      <c r="O435" s="14" t="str">
        <f t="shared" si="232"/>
        <v>1</v>
      </c>
      <c r="P435" s="14" t="str">
        <f t="shared" si="232"/>
        <v>1</v>
      </c>
      <c r="Q435" s="14" t="str">
        <f t="shared" si="232"/>
        <v>0</v>
      </c>
      <c r="R435" s="14" t="str">
        <f t="shared" si="232"/>
        <v>0</v>
      </c>
      <c r="S435" s="14" t="str">
        <f t="shared" si="232"/>
        <v>1</v>
      </c>
      <c r="T435" s="14" t="str">
        <f t="shared" si="232"/>
        <v>1</v>
      </c>
      <c r="U435" s="14" t="str">
        <f t="shared" si="232"/>
        <v>1</v>
      </c>
      <c r="V435" s="14" t="str">
        <f t="shared" si="232"/>
        <v>1</v>
      </c>
      <c r="AQ435" s="18" t="str">
        <f t="shared" si="230"/>
        <v>0</v>
      </c>
      <c r="AR435" s="14" t="str">
        <f t="shared" si="207"/>
        <v>0</v>
      </c>
      <c r="AS435" s="14" t="str">
        <f t="shared" si="208"/>
        <v>0</v>
      </c>
      <c r="AT435" s="14" t="str">
        <f t="shared" si="209"/>
        <v>1</v>
      </c>
      <c r="AU435" s="14" t="str">
        <f t="shared" si="210"/>
        <v>1</v>
      </c>
      <c r="AV435" s="14" t="str">
        <f t="shared" si="211"/>
        <v/>
      </c>
      <c r="AW435" s="14" t="str">
        <f t="shared" si="212"/>
        <v/>
      </c>
      <c r="AX435" s="14" t="str">
        <f t="shared" si="213"/>
        <v/>
      </c>
      <c r="AY435" s="14" t="str">
        <f t="shared" si="214"/>
        <v/>
      </c>
      <c r="AZ435" s="14" t="str">
        <f t="shared" si="215"/>
        <v/>
      </c>
      <c r="BA435" s="14" t="str">
        <f t="shared" si="216"/>
        <v/>
      </c>
      <c r="BB435" s="14" t="str">
        <f t="shared" si="217"/>
        <v/>
      </c>
      <c r="BF435" s="18" t="str">
        <f t="shared" si="218"/>
        <v>0</v>
      </c>
      <c r="BG435" s="14" t="str">
        <f t="shared" si="219"/>
        <v/>
      </c>
      <c r="BH435" s="14" t="str">
        <f t="shared" si="220"/>
        <v/>
      </c>
      <c r="BI435" s="14" t="str">
        <f t="shared" si="221"/>
        <v/>
      </c>
      <c r="BJ435" s="14" t="str">
        <f t="shared" si="222"/>
        <v/>
      </c>
      <c r="BK435" s="14" t="str">
        <f t="shared" si="223"/>
        <v/>
      </c>
      <c r="BL435" s="14" t="str">
        <f t="shared" si="224"/>
        <v/>
      </c>
      <c r="BM435" s="14" t="str">
        <f t="shared" si="225"/>
        <v/>
      </c>
      <c r="BN435" s="14" t="str">
        <f t="shared" si="226"/>
        <v/>
      </c>
      <c r="BO435" s="14" t="str">
        <f t="shared" si="227"/>
        <v/>
      </c>
      <c r="BP435" s="14" t="str">
        <f t="shared" si="228"/>
        <v/>
      </c>
      <c r="BQ435" s="14" t="str">
        <f t="shared" si="229"/>
        <v/>
      </c>
    </row>
    <row r="436" spans="10:69">
      <c r="J436" s="13" t="s">
        <v>483</v>
      </c>
      <c r="K436" s="14" t="str">
        <f t="shared" si="205"/>
        <v>0</v>
      </c>
      <c r="L436" s="14" t="str">
        <f t="shared" si="232"/>
        <v>1</v>
      </c>
      <c r="M436" s="14" t="str">
        <f t="shared" si="232"/>
        <v>1</v>
      </c>
      <c r="N436" s="14" t="str">
        <f t="shared" si="232"/>
        <v>0</v>
      </c>
      <c r="O436" s="14" t="str">
        <f t="shared" si="232"/>
        <v>0</v>
      </c>
      <c r="P436" s="14" t="str">
        <f t="shared" si="232"/>
        <v>1</v>
      </c>
      <c r="Q436" s="14" t="str">
        <f t="shared" si="232"/>
        <v>1</v>
      </c>
      <c r="R436" s="14" t="str">
        <f t="shared" si="232"/>
        <v>0</v>
      </c>
      <c r="S436" s="14" t="str">
        <f t="shared" si="232"/>
        <v>0</v>
      </c>
      <c r="T436" s="14" t="str">
        <f t="shared" si="232"/>
        <v>1</v>
      </c>
      <c r="U436" s="14" t="str">
        <f t="shared" si="232"/>
        <v>0</v>
      </c>
      <c r="V436" s="14" t="str">
        <f t="shared" si="232"/>
        <v>0</v>
      </c>
      <c r="AQ436" s="18" t="str">
        <f t="shared" si="230"/>
        <v>0</v>
      </c>
      <c r="AR436" s="14" t="str">
        <f t="shared" si="207"/>
        <v>1</v>
      </c>
      <c r="AS436" s="14" t="str">
        <f t="shared" si="208"/>
        <v/>
      </c>
      <c r="AT436" s="14" t="str">
        <f t="shared" si="209"/>
        <v/>
      </c>
      <c r="AU436" s="14" t="str">
        <f t="shared" si="210"/>
        <v/>
      </c>
      <c r="AV436" s="14" t="str">
        <f t="shared" si="211"/>
        <v/>
      </c>
      <c r="AW436" s="14" t="str">
        <f t="shared" si="212"/>
        <v/>
      </c>
      <c r="AX436" s="14" t="str">
        <f t="shared" si="213"/>
        <v/>
      </c>
      <c r="AY436" s="14" t="str">
        <f t="shared" si="214"/>
        <v/>
      </c>
      <c r="AZ436" s="14" t="str">
        <f t="shared" si="215"/>
        <v/>
      </c>
      <c r="BA436" s="14" t="str">
        <f t="shared" si="216"/>
        <v/>
      </c>
      <c r="BB436" s="14" t="str">
        <f t="shared" si="217"/>
        <v/>
      </c>
      <c r="BF436" s="18" t="str">
        <f t="shared" si="218"/>
        <v>0</v>
      </c>
      <c r="BG436" s="14" t="str">
        <f t="shared" si="219"/>
        <v/>
      </c>
      <c r="BH436" s="14" t="str">
        <f t="shared" si="220"/>
        <v/>
      </c>
      <c r="BI436" s="14" t="str">
        <f t="shared" si="221"/>
        <v/>
      </c>
      <c r="BJ436" s="14" t="str">
        <f t="shared" si="222"/>
        <v/>
      </c>
      <c r="BK436" s="14" t="str">
        <f t="shared" si="223"/>
        <v/>
      </c>
      <c r="BL436" s="14" t="str">
        <f t="shared" si="224"/>
        <v/>
      </c>
      <c r="BM436" s="14" t="str">
        <f t="shared" si="225"/>
        <v/>
      </c>
      <c r="BN436" s="14" t="str">
        <f t="shared" si="226"/>
        <v/>
      </c>
      <c r="BO436" s="14" t="str">
        <f t="shared" si="227"/>
        <v/>
      </c>
      <c r="BP436" s="14" t="str">
        <f t="shared" si="228"/>
        <v/>
      </c>
      <c r="BQ436" s="14" t="str">
        <f t="shared" si="229"/>
        <v/>
      </c>
    </row>
    <row r="437" spans="10:69">
      <c r="J437" s="13" t="s">
        <v>484</v>
      </c>
      <c r="K437" s="14" t="str">
        <f t="shared" si="205"/>
        <v>0</v>
      </c>
      <c r="L437" s="14" t="str">
        <f t="shared" si="232"/>
        <v>1</v>
      </c>
      <c r="M437" s="14" t="str">
        <f t="shared" si="232"/>
        <v>1</v>
      </c>
      <c r="N437" s="14" t="str">
        <f t="shared" si="232"/>
        <v>1</v>
      </c>
      <c r="O437" s="14" t="str">
        <f t="shared" si="232"/>
        <v>1</v>
      </c>
      <c r="P437" s="14" t="str">
        <f t="shared" si="232"/>
        <v>0</v>
      </c>
      <c r="Q437" s="14" t="str">
        <f t="shared" si="232"/>
        <v>1</v>
      </c>
      <c r="R437" s="14" t="str">
        <f t="shared" si="232"/>
        <v>0</v>
      </c>
      <c r="S437" s="14" t="str">
        <f t="shared" si="232"/>
        <v>1</v>
      </c>
      <c r="T437" s="14" t="str">
        <f t="shared" si="232"/>
        <v>1</v>
      </c>
      <c r="U437" s="14" t="str">
        <f t="shared" si="232"/>
        <v>1</v>
      </c>
      <c r="V437" s="14" t="str">
        <f t="shared" si="232"/>
        <v>1</v>
      </c>
      <c r="AQ437" s="18" t="str">
        <f t="shared" si="230"/>
        <v>0</v>
      </c>
      <c r="AR437" s="14" t="str">
        <f t="shared" si="207"/>
        <v>1</v>
      </c>
      <c r="AS437" s="14" t="str">
        <f t="shared" si="208"/>
        <v/>
      </c>
      <c r="AT437" s="14" t="str">
        <f t="shared" si="209"/>
        <v/>
      </c>
      <c r="AU437" s="14" t="str">
        <f t="shared" si="210"/>
        <v/>
      </c>
      <c r="AV437" s="14" t="str">
        <f t="shared" si="211"/>
        <v/>
      </c>
      <c r="AW437" s="14" t="str">
        <f t="shared" si="212"/>
        <v/>
      </c>
      <c r="AX437" s="14" t="str">
        <f t="shared" si="213"/>
        <v/>
      </c>
      <c r="AY437" s="14" t="str">
        <f t="shared" si="214"/>
        <v/>
      </c>
      <c r="AZ437" s="14" t="str">
        <f t="shared" si="215"/>
        <v/>
      </c>
      <c r="BA437" s="14" t="str">
        <f t="shared" si="216"/>
        <v/>
      </c>
      <c r="BB437" s="14" t="str">
        <f t="shared" si="217"/>
        <v/>
      </c>
      <c r="BF437" s="18" t="str">
        <f t="shared" si="218"/>
        <v>0</v>
      </c>
      <c r="BG437" s="14" t="str">
        <f t="shared" si="219"/>
        <v/>
      </c>
      <c r="BH437" s="14" t="str">
        <f t="shared" si="220"/>
        <v/>
      </c>
      <c r="BI437" s="14" t="str">
        <f t="shared" si="221"/>
        <v/>
      </c>
      <c r="BJ437" s="14" t="str">
        <f t="shared" si="222"/>
        <v/>
      </c>
      <c r="BK437" s="14" t="str">
        <f t="shared" si="223"/>
        <v/>
      </c>
      <c r="BL437" s="14" t="str">
        <f t="shared" si="224"/>
        <v/>
      </c>
      <c r="BM437" s="14" t="str">
        <f t="shared" si="225"/>
        <v/>
      </c>
      <c r="BN437" s="14" t="str">
        <f t="shared" si="226"/>
        <v/>
      </c>
      <c r="BO437" s="14" t="str">
        <f t="shared" si="227"/>
        <v/>
      </c>
      <c r="BP437" s="14" t="str">
        <f t="shared" si="228"/>
        <v/>
      </c>
      <c r="BQ437" s="14" t="str">
        <f t="shared" si="229"/>
        <v/>
      </c>
    </row>
    <row r="438" spans="10:69">
      <c r="J438" s="13" t="s">
        <v>485</v>
      </c>
      <c r="K438" s="14" t="str">
        <f t="shared" si="205"/>
        <v>1</v>
      </c>
      <c r="L438" s="14" t="str">
        <f t="shared" si="232"/>
        <v>0</v>
      </c>
      <c r="M438" s="14" t="str">
        <f t="shared" si="232"/>
        <v>0</v>
      </c>
      <c r="N438" s="14" t="str">
        <f t="shared" si="232"/>
        <v>1</v>
      </c>
      <c r="O438" s="14" t="str">
        <f t="shared" si="232"/>
        <v>1</v>
      </c>
      <c r="P438" s="14" t="str">
        <f t="shared" si="232"/>
        <v>0</v>
      </c>
      <c r="Q438" s="14" t="str">
        <f t="shared" si="232"/>
        <v>0</v>
      </c>
      <c r="R438" s="14" t="str">
        <f t="shared" si="232"/>
        <v>0</v>
      </c>
      <c r="S438" s="14" t="str">
        <f t="shared" si="232"/>
        <v>1</v>
      </c>
      <c r="T438" s="14" t="str">
        <f t="shared" si="232"/>
        <v>1</v>
      </c>
      <c r="U438" s="14" t="str">
        <f t="shared" si="232"/>
        <v>0</v>
      </c>
      <c r="V438" s="14" t="str">
        <f t="shared" si="232"/>
        <v>0</v>
      </c>
      <c r="AQ438" s="18" t="str">
        <f t="shared" si="230"/>
        <v>1</v>
      </c>
      <c r="AR438" s="14" t="str">
        <f t="shared" si="207"/>
        <v/>
      </c>
      <c r="AS438" s="14" t="str">
        <f t="shared" si="208"/>
        <v/>
      </c>
      <c r="AT438" s="14" t="str">
        <f t="shared" si="209"/>
        <v/>
      </c>
      <c r="AU438" s="14" t="str">
        <f t="shared" si="210"/>
        <v/>
      </c>
      <c r="AV438" s="14" t="str">
        <f t="shared" si="211"/>
        <v/>
      </c>
      <c r="AW438" s="14" t="str">
        <f t="shared" si="212"/>
        <v/>
      </c>
      <c r="AX438" s="14" t="str">
        <f t="shared" si="213"/>
        <v/>
      </c>
      <c r="AY438" s="14" t="str">
        <f t="shared" si="214"/>
        <v/>
      </c>
      <c r="AZ438" s="14" t="str">
        <f t="shared" si="215"/>
        <v/>
      </c>
      <c r="BA438" s="14" t="str">
        <f t="shared" si="216"/>
        <v/>
      </c>
      <c r="BB438" s="14" t="str">
        <f t="shared" si="217"/>
        <v/>
      </c>
      <c r="BF438" s="18" t="str">
        <f t="shared" si="218"/>
        <v>1</v>
      </c>
      <c r="BG438" s="14" t="str">
        <f t="shared" si="219"/>
        <v>0</v>
      </c>
      <c r="BH438" s="14" t="str">
        <f t="shared" si="220"/>
        <v/>
      </c>
      <c r="BI438" s="14" t="str">
        <f t="shared" si="221"/>
        <v/>
      </c>
      <c r="BJ438" s="14" t="str">
        <f t="shared" si="222"/>
        <v/>
      </c>
      <c r="BK438" s="14" t="str">
        <f t="shared" si="223"/>
        <v/>
      </c>
      <c r="BL438" s="14" t="str">
        <f t="shared" si="224"/>
        <v/>
      </c>
      <c r="BM438" s="14" t="str">
        <f t="shared" si="225"/>
        <v/>
      </c>
      <c r="BN438" s="14" t="str">
        <f t="shared" si="226"/>
        <v/>
      </c>
      <c r="BO438" s="14" t="str">
        <f t="shared" si="227"/>
        <v/>
      </c>
      <c r="BP438" s="14" t="str">
        <f t="shared" si="228"/>
        <v/>
      </c>
      <c r="BQ438" s="14" t="str">
        <f t="shared" si="229"/>
        <v/>
      </c>
    </row>
    <row r="439" spans="10:69">
      <c r="J439" s="13" t="s">
        <v>486</v>
      </c>
      <c r="K439" s="14" t="str">
        <f t="shared" si="205"/>
        <v>1</v>
      </c>
      <c r="L439" s="14" t="str">
        <f t="shared" si="232"/>
        <v>1</v>
      </c>
      <c r="M439" s="14" t="str">
        <f t="shared" si="232"/>
        <v>1</v>
      </c>
      <c r="N439" s="14" t="str">
        <f t="shared" si="232"/>
        <v>1</v>
      </c>
      <c r="O439" s="14" t="str">
        <f t="shared" si="232"/>
        <v>0</v>
      </c>
      <c r="P439" s="14" t="str">
        <f t="shared" si="232"/>
        <v>0</v>
      </c>
      <c r="Q439" s="14" t="str">
        <f t="shared" si="232"/>
        <v>1</v>
      </c>
      <c r="R439" s="14" t="str">
        <f t="shared" si="232"/>
        <v>0</v>
      </c>
      <c r="S439" s="14" t="str">
        <f t="shared" si="232"/>
        <v>1</v>
      </c>
      <c r="T439" s="14" t="str">
        <f t="shared" si="232"/>
        <v>1</v>
      </c>
      <c r="U439" s="14" t="str">
        <f t="shared" si="232"/>
        <v>1</v>
      </c>
      <c r="V439" s="14" t="str">
        <f t="shared" si="232"/>
        <v>1</v>
      </c>
      <c r="AQ439" s="18" t="str">
        <f t="shared" si="230"/>
        <v>1</v>
      </c>
      <c r="AR439" s="14" t="str">
        <f t="shared" si="207"/>
        <v/>
      </c>
      <c r="AS439" s="14" t="str">
        <f t="shared" si="208"/>
        <v/>
      </c>
      <c r="AT439" s="14" t="str">
        <f t="shared" si="209"/>
        <v/>
      </c>
      <c r="AU439" s="14" t="str">
        <f t="shared" si="210"/>
        <v/>
      </c>
      <c r="AV439" s="14" t="str">
        <f t="shared" si="211"/>
        <v/>
      </c>
      <c r="AW439" s="14" t="str">
        <f t="shared" si="212"/>
        <v/>
      </c>
      <c r="AX439" s="14" t="str">
        <f t="shared" si="213"/>
        <v/>
      </c>
      <c r="AY439" s="14" t="str">
        <f t="shared" si="214"/>
        <v/>
      </c>
      <c r="AZ439" s="14" t="str">
        <f t="shared" si="215"/>
        <v/>
      </c>
      <c r="BA439" s="14" t="str">
        <f t="shared" si="216"/>
        <v/>
      </c>
      <c r="BB439" s="14" t="str">
        <f t="shared" si="217"/>
        <v/>
      </c>
      <c r="BF439" s="18" t="str">
        <f t="shared" si="218"/>
        <v>1</v>
      </c>
      <c r="BG439" s="14" t="str">
        <f t="shared" si="219"/>
        <v>1</v>
      </c>
      <c r="BH439" s="14" t="str">
        <f t="shared" si="220"/>
        <v>1</v>
      </c>
      <c r="BI439" s="14" t="str">
        <f t="shared" si="221"/>
        <v/>
      </c>
      <c r="BJ439" s="14" t="str">
        <f t="shared" si="222"/>
        <v/>
      </c>
      <c r="BK439" s="14" t="str">
        <f t="shared" si="223"/>
        <v/>
      </c>
      <c r="BL439" s="14" t="str">
        <f t="shared" si="224"/>
        <v/>
      </c>
      <c r="BM439" s="14" t="str">
        <f t="shared" si="225"/>
        <v/>
      </c>
      <c r="BN439" s="14" t="str">
        <f t="shared" si="226"/>
        <v/>
      </c>
      <c r="BO439" s="14" t="str">
        <f t="shared" si="227"/>
        <v/>
      </c>
      <c r="BP439" s="14" t="str">
        <f t="shared" si="228"/>
        <v/>
      </c>
      <c r="BQ439" s="14" t="str">
        <f t="shared" si="229"/>
        <v/>
      </c>
    </row>
    <row r="440" spans="10:69">
      <c r="J440" s="13" t="s">
        <v>487</v>
      </c>
      <c r="K440" s="14" t="str">
        <f t="shared" si="205"/>
        <v>0</v>
      </c>
      <c r="L440" s="14" t="str">
        <f t="shared" si="232"/>
        <v>0</v>
      </c>
      <c r="M440" s="14" t="str">
        <f t="shared" si="232"/>
        <v>1</v>
      </c>
      <c r="N440" s="14" t="str">
        <f t="shared" si="232"/>
        <v>1</v>
      </c>
      <c r="O440" s="14" t="str">
        <f t="shared" si="232"/>
        <v>0</v>
      </c>
      <c r="P440" s="14" t="str">
        <f t="shared" si="232"/>
        <v>0</v>
      </c>
      <c r="Q440" s="14" t="str">
        <f t="shared" si="232"/>
        <v>0</v>
      </c>
      <c r="R440" s="14" t="str">
        <f t="shared" si="232"/>
        <v>1</v>
      </c>
      <c r="S440" s="14" t="str">
        <f t="shared" si="232"/>
        <v>1</v>
      </c>
      <c r="T440" s="14" t="str">
        <f t="shared" si="232"/>
        <v>0</v>
      </c>
      <c r="U440" s="14" t="str">
        <f t="shared" si="232"/>
        <v>1</v>
      </c>
      <c r="V440" s="14" t="str">
        <f t="shared" si="232"/>
        <v>1</v>
      </c>
      <c r="AQ440" s="18" t="str">
        <f t="shared" si="230"/>
        <v>0</v>
      </c>
      <c r="AR440" s="14" t="str">
        <f t="shared" si="207"/>
        <v>0</v>
      </c>
      <c r="AS440" s="14" t="str">
        <f t="shared" si="208"/>
        <v>1</v>
      </c>
      <c r="AT440" s="14" t="str">
        <f t="shared" si="209"/>
        <v/>
      </c>
      <c r="AU440" s="14" t="str">
        <f t="shared" si="210"/>
        <v/>
      </c>
      <c r="AV440" s="14" t="str">
        <f t="shared" si="211"/>
        <v/>
      </c>
      <c r="AW440" s="14" t="str">
        <f t="shared" si="212"/>
        <v/>
      </c>
      <c r="AX440" s="14" t="str">
        <f t="shared" si="213"/>
        <v/>
      </c>
      <c r="AY440" s="14" t="str">
        <f t="shared" si="214"/>
        <v/>
      </c>
      <c r="AZ440" s="14" t="str">
        <f t="shared" si="215"/>
        <v/>
      </c>
      <c r="BA440" s="14" t="str">
        <f t="shared" si="216"/>
        <v/>
      </c>
      <c r="BB440" s="14" t="str">
        <f t="shared" si="217"/>
        <v/>
      </c>
      <c r="BF440" s="18" t="str">
        <f t="shared" si="218"/>
        <v>0</v>
      </c>
      <c r="BG440" s="14" t="str">
        <f t="shared" si="219"/>
        <v/>
      </c>
      <c r="BH440" s="14" t="str">
        <f t="shared" si="220"/>
        <v/>
      </c>
      <c r="BI440" s="14" t="str">
        <f t="shared" si="221"/>
        <v/>
      </c>
      <c r="BJ440" s="14" t="str">
        <f t="shared" si="222"/>
        <v/>
      </c>
      <c r="BK440" s="14" t="str">
        <f t="shared" si="223"/>
        <v/>
      </c>
      <c r="BL440" s="14" t="str">
        <f t="shared" si="224"/>
        <v/>
      </c>
      <c r="BM440" s="14" t="str">
        <f t="shared" si="225"/>
        <v/>
      </c>
      <c r="BN440" s="14" t="str">
        <f t="shared" si="226"/>
        <v/>
      </c>
      <c r="BO440" s="14" t="str">
        <f t="shared" si="227"/>
        <v/>
      </c>
      <c r="BP440" s="14" t="str">
        <f t="shared" si="228"/>
        <v/>
      </c>
      <c r="BQ440" s="14" t="str">
        <f t="shared" si="229"/>
        <v/>
      </c>
    </row>
    <row r="441" spans="10:69">
      <c r="J441" s="13" t="s">
        <v>488</v>
      </c>
      <c r="K441" s="14" t="str">
        <f t="shared" si="205"/>
        <v>1</v>
      </c>
      <c r="L441" s="14" t="str">
        <f t="shared" si="232"/>
        <v>1</v>
      </c>
      <c r="M441" s="14" t="str">
        <f t="shared" si="232"/>
        <v>0</v>
      </c>
      <c r="N441" s="14" t="str">
        <f t="shared" si="232"/>
        <v>0</v>
      </c>
      <c r="O441" s="14" t="str">
        <f t="shared" si="232"/>
        <v>1</v>
      </c>
      <c r="P441" s="14" t="str">
        <f t="shared" si="232"/>
        <v>1</v>
      </c>
      <c r="Q441" s="14" t="str">
        <f t="shared" si="232"/>
        <v>0</v>
      </c>
      <c r="R441" s="14" t="str">
        <f t="shared" si="232"/>
        <v>1</v>
      </c>
      <c r="S441" s="14" t="str">
        <f t="shared" si="232"/>
        <v>0</v>
      </c>
      <c r="T441" s="14" t="str">
        <f t="shared" si="232"/>
        <v>1</v>
      </c>
      <c r="U441" s="14" t="str">
        <f t="shared" si="232"/>
        <v>0</v>
      </c>
      <c r="V441" s="14" t="str">
        <f t="shared" si="232"/>
        <v>1</v>
      </c>
      <c r="AQ441" s="18" t="str">
        <f t="shared" si="230"/>
        <v>1</v>
      </c>
      <c r="AR441" s="14" t="str">
        <f t="shared" si="207"/>
        <v/>
      </c>
      <c r="AS441" s="14" t="str">
        <f t="shared" si="208"/>
        <v/>
      </c>
      <c r="AT441" s="14" t="str">
        <f t="shared" si="209"/>
        <v/>
      </c>
      <c r="AU441" s="14" t="str">
        <f t="shared" si="210"/>
        <v/>
      </c>
      <c r="AV441" s="14" t="str">
        <f t="shared" si="211"/>
        <v/>
      </c>
      <c r="AW441" s="14" t="str">
        <f t="shared" si="212"/>
        <v/>
      </c>
      <c r="AX441" s="14" t="str">
        <f t="shared" si="213"/>
        <v/>
      </c>
      <c r="AY441" s="14" t="str">
        <f t="shared" si="214"/>
        <v/>
      </c>
      <c r="AZ441" s="14" t="str">
        <f t="shared" si="215"/>
        <v/>
      </c>
      <c r="BA441" s="14" t="str">
        <f t="shared" si="216"/>
        <v/>
      </c>
      <c r="BB441" s="14" t="str">
        <f t="shared" si="217"/>
        <v/>
      </c>
      <c r="BF441" s="18" t="str">
        <f t="shared" si="218"/>
        <v>1</v>
      </c>
      <c r="BG441" s="14" t="str">
        <f t="shared" si="219"/>
        <v>1</v>
      </c>
      <c r="BH441" s="14" t="str">
        <f t="shared" si="220"/>
        <v>0</v>
      </c>
      <c r="BI441" s="14" t="str">
        <f t="shared" si="221"/>
        <v>0</v>
      </c>
      <c r="BJ441" s="14" t="str">
        <f t="shared" si="222"/>
        <v>1</v>
      </c>
      <c r="BK441" s="14" t="str">
        <f t="shared" si="223"/>
        <v>1</v>
      </c>
      <c r="BL441" s="14" t="str">
        <f t="shared" si="224"/>
        <v/>
      </c>
      <c r="BM441" s="14" t="str">
        <f t="shared" si="225"/>
        <v/>
      </c>
      <c r="BN441" s="14" t="str">
        <f t="shared" si="226"/>
        <v/>
      </c>
      <c r="BO441" s="14" t="str">
        <f t="shared" si="227"/>
        <v/>
      </c>
      <c r="BP441" s="14" t="str">
        <f t="shared" si="228"/>
        <v/>
      </c>
      <c r="BQ441" s="14" t="str">
        <f t="shared" si="229"/>
        <v/>
      </c>
    </row>
    <row r="442" spans="10:69">
      <c r="J442" s="13" t="s">
        <v>489</v>
      </c>
      <c r="K442" s="14" t="str">
        <f t="shared" si="205"/>
        <v>0</v>
      </c>
      <c r="L442" s="14" t="str">
        <f t="shared" si="232"/>
        <v>0</v>
      </c>
      <c r="M442" s="14" t="str">
        <f t="shared" si="232"/>
        <v>0</v>
      </c>
      <c r="N442" s="14" t="str">
        <f t="shared" si="232"/>
        <v>0</v>
      </c>
      <c r="O442" s="14" t="str">
        <f t="shared" si="232"/>
        <v>1</v>
      </c>
      <c r="P442" s="14" t="str">
        <f t="shared" si="232"/>
        <v>1</v>
      </c>
      <c r="Q442" s="14" t="str">
        <f t="shared" si="232"/>
        <v>0</v>
      </c>
      <c r="R442" s="14" t="str">
        <f t="shared" si="232"/>
        <v>0</v>
      </c>
      <c r="S442" s="14" t="str">
        <f t="shared" si="232"/>
        <v>0</v>
      </c>
      <c r="T442" s="14" t="str">
        <f t="shared" si="232"/>
        <v>1</v>
      </c>
      <c r="U442" s="14" t="str">
        <f t="shared" si="232"/>
        <v>0</v>
      </c>
      <c r="V442" s="14" t="str">
        <f t="shared" si="232"/>
        <v>0</v>
      </c>
      <c r="AQ442" s="18" t="str">
        <f t="shared" si="230"/>
        <v>0</v>
      </c>
      <c r="AR442" s="14" t="str">
        <f t="shared" si="207"/>
        <v>0</v>
      </c>
      <c r="AS442" s="14" t="str">
        <f t="shared" si="208"/>
        <v>0</v>
      </c>
      <c r="AT442" s="14" t="str">
        <f t="shared" si="209"/>
        <v>0</v>
      </c>
      <c r="AU442" s="14" t="str">
        <f t="shared" si="210"/>
        <v/>
      </c>
      <c r="AV442" s="14" t="str">
        <f t="shared" si="211"/>
        <v/>
      </c>
      <c r="AW442" s="14" t="str">
        <f t="shared" si="212"/>
        <v/>
      </c>
      <c r="AX442" s="14" t="str">
        <f t="shared" si="213"/>
        <v/>
      </c>
      <c r="AY442" s="14" t="str">
        <f t="shared" si="214"/>
        <v/>
      </c>
      <c r="AZ442" s="14" t="str">
        <f t="shared" si="215"/>
        <v/>
      </c>
      <c r="BA442" s="14" t="str">
        <f t="shared" si="216"/>
        <v/>
      </c>
      <c r="BB442" s="14" t="str">
        <f t="shared" si="217"/>
        <v/>
      </c>
      <c r="BF442" s="18" t="str">
        <f t="shared" si="218"/>
        <v>0</v>
      </c>
      <c r="BG442" s="14" t="str">
        <f t="shared" si="219"/>
        <v/>
      </c>
      <c r="BH442" s="14" t="str">
        <f t="shared" si="220"/>
        <v/>
      </c>
      <c r="BI442" s="14" t="str">
        <f t="shared" si="221"/>
        <v/>
      </c>
      <c r="BJ442" s="14" t="str">
        <f t="shared" si="222"/>
        <v/>
      </c>
      <c r="BK442" s="14" t="str">
        <f t="shared" si="223"/>
        <v/>
      </c>
      <c r="BL442" s="14" t="str">
        <f t="shared" si="224"/>
        <v/>
      </c>
      <c r="BM442" s="14" t="str">
        <f t="shared" si="225"/>
        <v/>
      </c>
      <c r="BN442" s="14" t="str">
        <f t="shared" si="226"/>
        <v/>
      </c>
      <c r="BO442" s="14" t="str">
        <f t="shared" si="227"/>
        <v/>
      </c>
      <c r="BP442" s="14" t="str">
        <f t="shared" si="228"/>
        <v/>
      </c>
      <c r="BQ442" s="14" t="str">
        <f t="shared" si="229"/>
        <v/>
      </c>
    </row>
    <row r="443" spans="10:69">
      <c r="J443" s="13" t="s">
        <v>490</v>
      </c>
      <c r="K443" s="14" t="str">
        <f t="shared" si="205"/>
        <v>0</v>
      </c>
      <c r="L443" s="14" t="str">
        <f t="shared" si="232"/>
        <v>0</v>
      </c>
      <c r="M443" s="14" t="str">
        <f t="shared" si="232"/>
        <v>1</v>
      </c>
      <c r="N443" s="14" t="str">
        <f t="shared" si="232"/>
        <v>1</v>
      </c>
      <c r="O443" s="14" t="str">
        <f t="shared" si="232"/>
        <v>1</v>
      </c>
      <c r="P443" s="14" t="str">
        <f t="shared" si="232"/>
        <v>1</v>
      </c>
      <c r="Q443" s="14" t="str">
        <f t="shared" si="232"/>
        <v>1</v>
      </c>
      <c r="R443" s="14" t="str">
        <f t="shared" si="232"/>
        <v>0</v>
      </c>
      <c r="S443" s="14" t="str">
        <f t="shared" si="232"/>
        <v>0</v>
      </c>
      <c r="T443" s="14" t="str">
        <f t="shared" si="232"/>
        <v>0</v>
      </c>
      <c r="U443" s="14" t="str">
        <f t="shared" si="232"/>
        <v>1</v>
      </c>
      <c r="V443" s="14" t="str">
        <f t="shared" si="232"/>
        <v>1</v>
      </c>
      <c r="AQ443" s="18" t="str">
        <f t="shared" si="230"/>
        <v>0</v>
      </c>
      <c r="AR443" s="14" t="str">
        <f t="shared" si="207"/>
        <v>0</v>
      </c>
      <c r="AS443" s="14" t="str">
        <f t="shared" si="208"/>
        <v>1</v>
      </c>
      <c r="AT443" s="14" t="str">
        <f t="shared" si="209"/>
        <v/>
      </c>
      <c r="AU443" s="14" t="str">
        <f t="shared" si="210"/>
        <v/>
      </c>
      <c r="AV443" s="14" t="str">
        <f t="shared" si="211"/>
        <v/>
      </c>
      <c r="AW443" s="14" t="str">
        <f t="shared" si="212"/>
        <v/>
      </c>
      <c r="AX443" s="14" t="str">
        <f t="shared" si="213"/>
        <v/>
      </c>
      <c r="AY443" s="14" t="str">
        <f t="shared" si="214"/>
        <v/>
      </c>
      <c r="AZ443" s="14" t="str">
        <f t="shared" si="215"/>
        <v/>
      </c>
      <c r="BA443" s="14" t="str">
        <f t="shared" si="216"/>
        <v/>
      </c>
      <c r="BB443" s="14" t="str">
        <f t="shared" si="217"/>
        <v/>
      </c>
      <c r="BF443" s="18" t="str">
        <f t="shared" si="218"/>
        <v>0</v>
      </c>
      <c r="BG443" s="14" t="str">
        <f t="shared" si="219"/>
        <v/>
      </c>
      <c r="BH443" s="14" t="str">
        <f t="shared" si="220"/>
        <v/>
      </c>
      <c r="BI443" s="14" t="str">
        <f t="shared" si="221"/>
        <v/>
      </c>
      <c r="BJ443" s="14" t="str">
        <f t="shared" si="222"/>
        <v/>
      </c>
      <c r="BK443" s="14" t="str">
        <f t="shared" si="223"/>
        <v/>
      </c>
      <c r="BL443" s="14" t="str">
        <f t="shared" si="224"/>
        <v/>
      </c>
      <c r="BM443" s="14" t="str">
        <f t="shared" si="225"/>
        <v/>
      </c>
      <c r="BN443" s="14" t="str">
        <f t="shared" si="226"/>
        <v/>
      </c>
      <c r="BO443" s="14" t="str">
        <f t="shared" si="227"/>
        <v/>
      </c>
      <c r="BP443" s="14" t="str">
        <f t="shared" si="228"/>
        <v/>
      </c>
      <c r="BQ443" s="14" t="str">
        <f t="shared" si="229"/>
        <v/>
      </c>
    </row>
    <row r="444" spans="10:69">
      <c r="J444" s="13" t="s">
        <v>491</v>
      </c>
      <c r="K444" s="14" t="str">
        <f t="shared" si="205"/>
        <v>1</v>
      </c>
      <c r="L444" s="14" t="str">
        <f t="shared" si="232"/>
        <v>1</v>
      </c>
      <c r="M444" s="14" t="str">
        <f t="shared" si="232"/>
        <v>1</v>
      </c>
      <c r="N444" s="14" t="str">
        <f t="shared" si="232"/>
        <v>0</v>
      </c>
      <c r="O444" s="14" t="str">
        <f t="shared" si="232"/>
        <v>0</v>
      </c>
      <c r="P444" s="14" t="str">
        <f t="shared" si="232"/>
        <v>0</v>
      </c>
      <c r="Q444" s="14" t="str">
        <f t="shared" si="232"/>
        <v>0</v>
      </c>
      <c r="R444" s="14" t="str">
        <f t="shared" si="232"/>
        <v>0</v>
      </c>
      <c r="S444" s="14" t="str">
        <f t="shared" si="232"/>
        <v>1</v>
      </c>
      <c r="T444" s="14" t="str">
        <f t="shared" si="232"/>
        <v>0</v>
      </c>
      <c r="U444" s="14" t="str">
        <f t="shared" si="232"/>
        <v>1</v>
      </c>
      <c r="V444" s="14" t="str">
        <f t="shared" si="232"/>
        <v>1</v>
      </c>
      <c r="AQ444" s="18" t="str">
        <f t="shared" si="230"/>
        <v>1</v>
      </c>
      <c r="AR444" s="14" t="str">
        <f t="shared" si="207"/>
        <v/>
      </c>
      <c r="AS444" s="14" t="str">
        <f t="shared" si="208"/>
        <v/>
      </c>
      <c r="AT444" s="14" t="str">
        <f t="shared" si="209"/>
        <v/>
      </c>
      <c r="AU444" s="14" t="str">
        <f t="shared" si="210"/>
        <v/>
      </c>
      <c r="AV444" s="14" t="str">
        <f t="shared" si="211"/>
        <v/>
      </c>
      <c r="AW444" s="14" t="str">
        <f t="shared" si="212"/>
        <v/>
      </c>
      <c r="AX444" s="14" t="str">
        <f t="shared" si="213"/>
        <v/>
      </c>
      <c r="AY444" s="14" t="str">
        <f t="shared" si="214"/>
        <v/>
      </c>
      <c r="AZ444" s="14" t="str">
        <f t="shared" si="215"/>
        <v/>
      </c>
      <c r="BA444" s="14" t="str">
        <f t="shared" si="216"/>
        <v/>
      </c>
      <c r="BB444" s="14" t="str">
        <f t="shared" si="217"/>
        <v/>
      </c>
      <c r="BF444" s="18" t="str">
        <f t="shared" si="218"/>
        <v>1</v>
      </c>
      <c r="BG444" s="14" t="str">
        <f t="shared" si="219"/>
        <v>1</v>
      </c>
      <c r="BH444" s="14" t="str">
        <f t="shared" si="220"/>
        <v>1</v>
      </c>
      <c r="BI444" s="14" t="str">
        <f t="shared" si="221"/>
        <v/>
      </c>
      <c r="BJ444" s="14" t="str">
        <f t="shared" si="222"/>
        <v/>
      </c>
      <c r="BK444" s="14" t="str">
        <f t="shared" si="223"/>
        <v/>
      </c>
      <c r="BL444" s="14" t="str">
        <f t="shared" si="224"/>
        <v/>
      </c>
      <c r="BM444" s="14" t="str">
        <f t="shared" si="225"/>
        <v/>
      </c>
      <c r="BN444" s="14" t="str">
        <f t="shared" si="226"/>
        <v/>
      </c>
      <c r="BO444" s="14" t="str">
        <f t="shared" si="227"/>
        <v/>
      </c>
      <c r="BP444" s="14" t="str">
        <f t="shared" si="228"/>
        <v/>
      </c>
      <c r="BQ444" s="14" t="str">
        <f t="shared" si="229"/>
        <v/>
      </c>
    </row>
    <row r="445" spans="10:69">
      <c r="J445" s="13" t="s">
        <v>492</v>
      </c>
      <c r="K445" s="14" t="str">
        <f t="shared" si="205"/>
        <v>0</v>
      </c>
      <c r="L445" s="14" t="str">
        <f t="shared" si="232"/>
        <v>0</v>
      </c>
      <c r="M445" s="14" t="str">
        <f t="shared" si="232"/>
        <v>0</v>
      </c>
      <c r="N445" s="14" t="str">
        <f t="shared" si="232"/>
        <v>0</v>
      </c>
      <c r="O445" s="14" t="str">
        <f t="shared" si="232"/>
        <v>0</v>
      </c>
      <c r="P445" s="14" t="str">
        <f t="shared" si="232"/>
        <v>1</v>
      </c>
      <c r="Q445" s="14" t="str">
        <f t="shared" si="232"/>
        <v>0</v>
      </c>
      <c r="R445" s="14" t="str">
        <f t="shared" si="232"/>
        <v>1</v>
      </c>
      <c r="S445" s="14" t="str">
        <f t="shared" si="232"/>
        <v>0</v>
      </c>
      <c r="T445" s="14" t="str">
        <f t="shared" si="232"/>
        <v>0</v>
      </c>
      <c r="U445" s="14" t="str">
        <f t="shared" si="232"/>
        <v>1</v>
      </c>
      <c r="V445" s="14" t="str">
        <f t="shared" si="232"/>
        <v>1</v>
      </c>
      <c r="AQ445" s="18" t="str">
        <f t="shared" si="230"/>
        <v>0</v>
      </c>
      <c r="AR445" s="14" t="str">
        <f t="shared" si="207"/>
        <v>0</v>
      </c>
      <c r="AS445" s="14" t="str">
        <f t="shared" si="208"/>
        <v>0</v>
      </c>
      <c r="AT445" s="14" t="str">
        <f t="shared" si="209"/>
        <v>0</v>
      </c>
      <c r="AU445" s="14" t="str">
        <f t="shared" si="210"/>
        <v/>
      </c>
      <c r="AV445" s="14" t="str">
        <f t="shared" si="211"/>
        <v/>
      </c>
      <c r="AW445" s="14" t="str">
        <f t="shared" si="212"/>
        <v/>
      </c>
      <c r="AX445" s="14" t="str">
        <f t="shared" si="213"/>
        <v/>
      </c>
      <c r="AY445" s="14" t="str">
        <f t="shared" si="214"/>
        <v/>
      </c>
      <c r="AZ445" s="14" t="str">
        <f t="shared" si="215"/>
        <v/>
      </c>
      <c r="BA445" s="14" t="str">
        <f t="shared" si="216"/>
        <v/>
      </c>
      <c r="BB445" s="14" t="str">
        <f t="shared" si="217"/>
        <v/>
      </c>
      <c r="BF445" s="18" t="str">
        <f t="shared" si="218"/>
        <v>0</v>
      </c>
      <c r="BG445" s="14" t="str">
        <f t="shared" si="219"/>
        <v/>
      </c>
      <c r="BH445" s="14" t="str">
        <f t="shared" si="220"/>
        <v/>
      </c>
      <c r="BI445" s="14" t="str">
        <f t="shared" si="221"/>
        <v/>
      </c>
      <c r="BJ445" s="14" t="str">
        <f t="shared" si="222"/>
        <v/>
      </c>
      <c r="BK445" s="14" t="str">
        <f t="shared" si="223"/>
        <v/>
      </c>
      <c r="BL445" s="14" t="str">
        <f t="shared" si="224"/>
        <v/>
      </c>
      <c r="BM445" s="14" t="str">
        <f t="shared" si="225"/>
        <v/>
      </c>
      <c r="BN445" s="14" t="str">
        <f t="shared" si="226"/>
        <v/>
      </c>
      <c r="BO445" s="14" t="str">
        <f t="shared" si="227"/>
        <v/>
      </c>
      <c r="BP445" s="14" t="str">
        <f t="shared" si="228"/>
        <v/>
      </c>
      <c r="BQ445" s="14" t="str">
        <f t="shared" si="229"/>
        <v/>
      </c>
    </row>
    <row r="446" spans="10:69">
      <c r="J446" s="13" t="s">
        <v>493</v>
      </c>
      <c r="K446" s="14" t="str">
        <f t="shared" si="205"/>
        <v>0</v>
      </c>
      <c r="L446" s="14" t="str">
        <f t="shared" si="232"/>
        <v>1</v>
      </c>
      <c r="M446" s="14" t="str">
        <f t="shared" si="232"/>
        <v>1</v>
      </c>
      <c r="N446" s="14" t="str">
        <f t="shared" si="232"/>
        <v>0</v>
      </c>
      <c r="O446" s="14" t="str">
        <f t="shared" si="232"/>
        <v>0</v>
      </c>
      <c r="P446" s="14" t="str">
        <f t="shared" si="232"/>
        <v>1</v>
      </c>
      <c r="Q446" s="14" t="str">
        <f t="shared" si="232"/>
        <v>0</v>
      </c>
      <c r="R446" s="14" t="str">
        <f t="shared" si="232"/>
        <v>0</v>
      </c>
      <c r="S446" s="14" t="str">
        <f t="shared" si="232"/>
        <v>0</v>
      </c>
      <c r="T446" s="14" t="str">
        <f t="shared" si="232"/>
        <v>1</v>
      </c>
      <c r="U446" s="14" t="str">
        <f t="shared" si="232"/>
        <v>1</v>
      </c>
      <c r="V446" s="14" t="str">
        <f t="shared" si="232"/>
        <v>0</v>
      </c>
      <c r="AQ446" s="18" t="str">
        <f t="shared" si="230"/>
        <v>0</v>
      </c>
      <c r="AR446" s="14" t="str">
        <f t="shared" si="207"/>
        <v>1</v>
      </c>
      <c r="AS446" s="14" t="str">
        <f t="shared" si="208"/>
        <v/>
      </c>
      <c r="AT446" s="14" t="str">
        <f t="shared" si="209"/>
        <v/>
      </c>
      <c r="AU446" s="14" t="str">
        <f t="shared" si="210"/>
        <v/>
      </c>
      <c r="AV446" s="14" t="str">
        <f t="shared" si="211"/>
        <v/>
      </c>
      <c r="AW446" s="14" t="str">
        <f t="shared" si="212"/>
        <v/>
      </c>
      <c r="AX446" s="14" t="str">
        <f t="shared" si="213"/>
        <v/>
      </c>
      <c r="AY446" s="14" t="str">
        <f t="shared" si="214"/>
        <v/>
      </c>
      <c r="AZ446" s="14" t="str">
        <f t="shared" si="215"/>
        <v/>
      </c>
      <c r="BA446" s="14" t="str">
        <f t="shared" si="216"/>
        <v/>
      </c>
      <c r="BB446" s="14" t="str">
        <f t="shared" si="217"/>
        <v/>
      </c>
      <c r="BF446" s="18" t="str">
        <f t="shared" si="218"/>
        <v>0</v>
      </c>
      <c r="BG446" s="14" t="str">
        <f t="shared" si="219"/>
        <v/>
      </c>
      <c r="BH446" s="14" t="str">
        <f t="shared" si="220"/>
        <v/>
      </c>
      <c r="BI446" s="14" t="str">
        <f t="shared" si="221"/>
        <v/>
      </c>
      <c r="BJ446" s="14" t="str">
        <f t="shared" si="222"/>
        <v/>
      </c>
      <c r="BK446" s="14" t="str">
        <f t="shared" si="223"/>
        <v/>
      </c>
      <c r="BL446" s="14" t="str">
        <f t="shared" si="224"/>
        <v/>
      </c>
      <c r="BM446" s="14" t="str">
        <f t="shared" si="225"/>
        <v/>
      </c>
      <c r="BN446" s="14" t="str">
        <f t="shared" si="226"/>
        <v/>
      </c>
      <c r="BO446" s="14" t="str">
        <f t="shared" si="227"/>
        <v/>
      </c>
      <c r="BP446" s="14" t="str">
        <f t="shared" si="228"/>
        <v/>
      </c>
      <c r="BQ446" s="14" t="str">
        <f t="shared" si="229"/>
        <v/>
      </c>
    </row>
    <row r="447" spans="10:69">
      <c r="J447" s="13" t="s">
        <v>494</v>
      </c>
      <c r="K447" s="14" t="str">
        <f t="shared" si="205"/>
        <v>1</v>
      </c>
      <c r="L447" s="14" t="str">
        <f t="shared" si="232"/>
        <v>0</v>
      </c>
      <c r="M447" s="14" t="str">
        <f t="shared" si="232"/>
        <v>1</v>
      </c>
      <c r="N447" s="14" t="str">
        <f t="shared" si="232"/>
        <v>1</v>
      </c>
      <c r="O447" s="14" t="str">
        <f t="shared" si="232"/>
        <v>1</v>
      </c>
      <c r="P447" s="14" t="str">
        <f t="shared" si="232"/>
        <v>0</v>
      </c>
      <c r="Q447" s="14" t="str">
        <f t="shared" si="232"/>
        <v>1</v>
      </c>
      <c r="R447" s="14" t="str">
        <f t="shared" si="232"/>
        <v>1</v>
      </c>
      <c r="S447" s="14" t="str">
        <f t="shared" si="232"/>
        <v>0</v>
      </c>
      <c r="T447" s="14" t="str">
        <f t="shared" si="232"/>
        <v>0</v>
      </c>
      <c r="U447" s="14" t="str">
        <f t="shared" si="232"/>
        <v>1</v>
      </c>
      <c r="V447" s="14" t="str">
        <f t="shared" si="232"/>
        <v>0</v>
      </c>
      <c r="AQ447" s="18" t="str">
        <f t="shared" si="230"/>
        <v>1</v>
      </c>
      <c r="AR447" s="14" t="str">
        <f t="shared" si="207"/>
        <v/>
      </c>
      <c r="AS447" s="14" t="str">
        <f t="shared" si="208"/>
        <v/>
      </c>
      <c r="AT447" s="14" t="str">
        <f t="shared" si="209"/>
        <v/>
      </c>
      <c r="AU447" s="14" t="str">
        <f t="shared" si="210"/>
        <v/>
      </c>
      <c r="AV447" s="14" t="str">
        <f t="shared" si="211"/>
        <v/>
      </c>
      <c r="AW447" s="14" t="str">
        <f t="shared" si="212"/>
        <v/>
      </c>
      <c r="AX447" s="14" t="str">
        <f t="shared" si="213"/>
        <v/>
      </c>
      <c r="AY447" s="14" t="str">
        <f t="shared" si="214"/>
        <v/>
      </c>
      <c r="AZ447" s="14" t="str">
        <f t="shared" si="215"/>
        <v/>
      </c>
      <c r="BA447" s="14" t="str">
        <f t="shared" si="216"/>
        <v/>
      </c>
      <c r="BB447" s="14" t="str">
        <f t="shared" si="217"/>
        <v/>
      </c>
      <c r="BF447" s="18" t="str">
        <f t="shared" si="218"/>
        <v>1</v>
      </c>
      <c r="BG447" s="14" t="str">
        <f t="shared" si="219"/>
        <v>0</v>
      </c>
      <c r="BH447" s="14" t="str">
        <f t="shared" si="220"/>
        <v/>
      </c>
      <c r="BI447" s="14" t="str">
        <f t="shared" si="221"/>
        <v/>
      </c>
      <c r="BJ447" s="14" t="str">
        <f t="shared" si="222"/>
        <v/>
      </c>
      <c r="BK447" s="14" t="str">
        <f t="shared" si="223"/>
        <v/>
      </c>
      <c r="BL447" s="14" t="str">
        <f t="shared" si="224"/>
        <v/>
      </c>
      <c r="BM447" s="14" t="str">
        <f t="shared" si="225"/>
        <v/>
      </c>
      <c r="BN447" s="14" t="str">
        <f t="shared" si="226"/>
        <v/>
      </c>
      <c r="BO447" s="14" t="str">
        <f t="shared" si="227"/>
        <v/>
      </c>
      <c r="BP447" s="14" t="str">
        <f t="shared" si="228"/>
        <v/>
      </c>
      <c r="BQ447" s="14" t="str">
        <f t="shared" si="229"/>
        <v/>
      </c>
    </row>
    <row r="448" spans="10:69">
      <c r="J448" s="13" t="s">
        <v>495</v>
      </c>
      <c r="K448" s="14" t="str">
        <f t="shared" ref="K448:K511" si="233">MID($J448,K$9,1)</f>
        <v>1</v>
      </c>
      <c r="L448" s="14" t="str">
        <f t="shared" si="232"/>
        <v>0</v>
      </c>
      <c r="M448" s="14" t="str">
        <f t="shared" si="232"/>
        <v>0</v>
      </c>
      <c r="N448" s="14" t="str">
        <f t="shared" si="232"/>
        <v>1</v>
      </c>
      <c r="O448" s="14" t="str">
        <f t="shared" si="232"/>
        <v>0</v>
      </c>
      <c r="P448" s="14" t="str">
        <f t="shared" si="232"/>
        <v>0</v>
      </c>
      <c r="Q448" s="14" t="str">
        <f t="shared" si="232"/>
        <v>1</v>
      </c>
      <c r="R448" s="14" t="str">
        <f t="shared" si="232"/>
        <v>1</v>
      </c>
      <c r="S448" s="14" t="str">
        <f t="shared" si="232"/>
        <v>0</v>
      </c>
      <c r="T448" s="14" t="str">
        <f t="shared" si="232"/>
        <v>0</v>
      </c>
      <c r="U448" s="14" t="str">
        <f t="shared" si="232"/>
        <v>0</v>
      </c>
      <c r="V448" s="14" t="str">
        <f t="shared" si="232"/>
        <v>0</v>
      </c>
      <c r="AQ448" s="18" t="str">
        <f t="shared" si="230"/>
        <v>1</v>
      </c>
      <c r="AR448" s="14" t="str">
        <f t="shared" si="207"/>
        <v/>
      </c>
      <c r="AS448" s="14" t="str">
        <f t="shared" si="208"/>
        <v/>
      </c>
      <c r="AT448" s="14" t="str">
        <f t="shared" si="209"/>
        <v/>
      </c>
      <c r="AU448" s="14" t="str">
        <f t="shared" si="210"/>
        <v/>
      </c>
      <c r="AV448" s="14" t="str">
        <f t="shared" si="211"/>
        <v/>
      </c>
      <c r="AW448" s="14" t="str">
        <f t="shared" si="212"/>
        <v/>
      </c>
      <c r="AX448" s="14" t="str">
        <f t="shared" si="213"/>
        <v/>
      </c>
      <c r="AY448" s="14" t="str">
        <f t="shared" si="214"/>
        <v/>
      </c>
      <c r="AZ448" s="14" t="str">
        <f t="shared" si="215"/>
        <v/>
      </c>
      <c r="BA448" s="14" t="str">
        <f t="shared" si="216"/>
        <v/>
      </c>
      <c r="BB448" s="14" t="str">
        <f t="shared" si="217"/>
        <v/>
      </c>
      <c r="BF448" s="18" t="str">
        <f t="shared" si="218"/>
        <v>1</v>
      </c>
      <c r="BG448" s="14" t="str">
        <f t="shared" si="219"/>
        <v>0</v>
      </c>
      <c r="BH448" s="14" t="str">
        <f t="shared" si="220"/>
        <v/>
      </c>
      <c r="BI448" s="14" t="str">
        <f t="shared" si="221"/>
        <v/>
      </c>
      <c r="BJ448" s="14" t="str">
        <f t="shared" si="222"/>
        <v/>
      </c>
      <c r="BK448" s="14" t="str">
        <f t="shared" si="223"/>
        <v/>
      </c>
      <c r="BL448" s="14" t="str">
        <f t="shared" si="224"/>
        <v/>
      </c>
      <c r="BM448" s="14" t="str">
        <f t="shared" si="225"/>
        <v/>
      </c>
      <c r="BN448" s="14" t="str">
        <f t="shared" si="226"/>
        <v/>
      </c>
      <c r="BO448" s="14" t="str">
        <f t="shared" si="227"/>
        <v/>
      </c>
      <c r="BP448" s="14" t="str">
        <f t="shared" si="228"/>
        <v/>
      </c>
      <c r="BQ448" s="14" t="str">
        <f t="shared" si="229"/>
        <v/>
      </c>
    </row>
    <row r="449" spans="10:69">
      <c r="J449" s="13" t="s">
        <v>496</v>
      </c>
      <c r="K449" s="14" t="str">
        <f t="shared" si="233"/>
        <v>0</v>
      </c>
      <c r="L449" s="14" t="str">
        <f t="shared" si="232"/>
        <v>0</v>
      </c>
      <c r="M449" s="14" t="str">
        <f t="shared" si="232"/>
        <v>1</v>
      </c>
      <c r="N449" s="14" t="str">
        <f t="shared" si="232"/>
        <v>1</v>
      </c>
      <c r="O449" s="14" t="str">
        <f t="shared" si="232"/>
        <v>0</v>
      </c>
      <c r="P449" s="14" t="str">
        <f t="shared" si="232"/>
        <v>1</v>
      </c>
      <c r="Q449" s="14" t="str">
        <f t="shared" si="232"/>
        <v>1</v>
      </c>
      <c r="R449" s="14" t="str">
        <f t="shared" si="232"/>
        <v>1</v>
      </c>
      <c r="S449" s="14" t="str">
        <f t="shared" si="232"/>
        <v>0</v>
      </c>
      <c r="T449" s="14" t="str">
        <f t="shared" si="232"/>
        <v>0</v>
      </c>
      <c r="U449" s="14" t="str">
        <f t="shared" si="232"/>
        <v>1</v>
      </c>
      <c r="V449" s="14" t="str">
        <f t="shared" si="232"/>
        <v>0</v>
      </c>
      <c r="AQ449" s="18" t="str">
        <f t="shared" si="230"/>
        <v>0</v>
      </c>
      <c r="AR449" s="14" t="str">
        <f t="shared" si="207"/>
        <v>0</v>
      </c>
      <c r="AS449" s="14" t="str">
        <f t="shared" si="208"/>
        <v>1</v>
      </c>
      <c r="AT449" s="14" t="str">
        <f t="shared" si="209"/>
        <v/>
      </c>
      <c r="AU449" s="14" t="str">
        <f t="shared" si="210"/>
        <v/>
      </c>
      <c r="AV449" s="14" t="str">
        <f t="shared" si="211"/>
        <v/>
      </c>
      <c r="AW449" s="14" t="str">
        <f t="shared" si="212"/>
        <v/>
      </c>
      <c r="AX449" s="14" t="str">
        <f t="shared" si="213"/>
        <v/>
      </c>
      <c r="AY449" s="14" t="str">
        <f t="shared" si="214"/>
        <v/>
      </c>
      <c r="AZ449" s="14" t="str">
        <f t="shared" si="215"/>
        <v/>
      </c>
      <c r="BA449" s="14" t="str">
        <f t="shared" si="216"/>
        <v/>
      </c>
      <c r="BB449" s="14" t="str">
        <f t="shared" si="217"/>
        <v/>
      </c>
      <c r="BF449" s="18" t="str">
        <f t="shared" si="218"/>
        <v>0</v>
      </c>
      <c r="BG449" s="14" t="str">
        <f t="shared" si="219"/>
        <v/>
      </c>
      <c r="BH449" s="14" t="str">
        <f t="shared" si="220"/>
        <v/>
      </c>
      <c r="BI449" s="14" t="str">
        <f t="shared" si="221"/>
        <v/>
      </c>
      <c r="BJ449" s="14" t="str">
        <f t="shared" si="222"/>
        <v/>
      </c>
      <c r="BK449" s="14" t="str">
        <f t="shared" si="223"/>
        <v/>
      </c>
      <c r="BL449" s="14" t="str">
        <f t="shared" si="224"/>
        <v/>
      </c>
      <c r="BM449" s="14" t="str">
        <f t="shared" si="225"/>
        <v/>
      </c>
      <c r="BN449" s="14" t="str">
        <f t="shared" si="226"/>
        <v/>
      </c>
      <c r="BO449" s="14" t="str">
        <f t="shared" si="227"/>
        <v/>
      </c>
      <c r="BP449" s="14" t="str">
        <f t="shared" si="228"/>
        <v/>
      </c>
      <c r="BQ449" s="14" t="str">
        <f t="shared" si="229"/>
        <v/>
      </c>
    </row>
    <row r="450" spans="10:69">
      <c r="J450" s="13" t="s">
        <v>497</v>
      </c>
      <c r="K450" s="14" t="str">
        <f t="shared" si="233"/>
        <v>0</v>
      </c>
      <c r="L450" s="14" t="str">
        <f t="shared" si="232"/>
        <v>0</v>
      </c>
      <c r="M450" s="14" t="str">
        <f t="shared" si="232"/>
        <v>0</v>
      </c>
      <c r="N450" s="14" t="str">
        <f t="shared" si="232"/>
        <v>1</v>
      </c>
      <c r="O450" s="14" t="str">
        <f t="shared" si="232"/>
        <v>0</v>
      </c>
      <c r="P450" s="14" t="str">
        <f t="shared" si="232"/>
        <v>1</v>
      </c>
      <c r="Q450" s="14" t="str">
        <f t="shared" si="232"/>
        <v>1</v>
      </c>
      <c r="R450" s="14" t="str">
        <f t="shared" si="232"/>
        <v>0</v>
      </c>
      <c r="S450" s="14" t="str">
        <f t="shared" si="232"/>
        <v>0</v>
      </c>
      <c r="T450" s="14" t="str">
        <f t="shared" si="232"/>
        <v>1</v>
      </c>
      <c r="U450" s="14" t="str">
        <f t="shared" si="232"/>
        <v>1</v>
      </c>
      <c r="V450" s="14" t="str">
        <f t="shared" si="232"/>
        <v>1</v>
      </c>
      <c r="AQ450" s="18" t="str">
        <f t="shared" si="230"/>
        <v>0</v>
      </c>
      <c r="AR450" s="14" t="str">
        <f t="shared" si="207"/>
        <v>0</v>
      </c>
      <c r="AS450" s="14" t="str">
        <f t="shared" si="208"/>
        <v>0</v>
      </c>
      <c r="AT450" s="14" t="str">
        <f t="shared" si="209"/>
        <v>1</v>
      </c>
      <c r="AU450" s="14" t="str">
        <f t="shared" si="210"/>
        <v>0</v>
      </c>
      <c r="AV450" s="14" t="str">
        <f t="shared" si="211"/>
        <v>1</v>
      </c>
      <c r="AW450" s="14" t="str">
        <f t="shared" si="212"/>
        <v/>
      </c>
      <c r="AX450" s="14" t="str">
        <f t="shared" si="213"/>
        <v/>
      </c>
      <c r="AY450" s="14" t="str">
        <f t="shared" si="214"/>
        <v/>
      </c>
      <c r="AZ450" s="14" t="str">
        <f t="shared" si="215"/>
        <v/>
      </c>
      <c r="BA450" s="14" t="str">
        <f t="shared" si="216"/>
        <v/>
      </c>
      <c r="BB450" s="14" t="str">
        <f t="shared" si="217"/>
        <v/>
      </c>
      <c r="BF450" s="18" t="str">
        <f t="shared" si="218"/>
        <v>0</v>
      </c>
      <c r="BG450" s="14" t="str">
        <f t="shared" si="219"/>
        <v/>
      </c>
      <c r="BH450" s="14" t="str">
        <f t="shared" si="220"/>
        <v/>
      </c>
      <c r="BI450" s="14" t="str">
        <f t="shared" si="221"/>
        <v/>
      </c>
      <c r="BJ450" s="14" t="str">
        <f t="shared" si="222"/>
        <v/>
      </c>
      <c r="BK450" s="14" t="str">
        <f t="shared" si="223"/>
        <v/>
      </c>
      <c r="BL450" s="14" t="str">
        <f t="shared" si="224"/>
        <v/>
      </c>
      <c r="BM450" s="14" t="str">
        <f t="shared" si="225"/>
        <v/>
      </c>
      <c r="BN450" s="14" t="str">
        <f t="shared" si="226"/>
        <v/>
      </c>
      <c r="BO450" s="14" t="str">
        <f t="shared" si="227"/>
        <v/>
      </c>
      <c r="BP450" s="14" t="str">
        <f t="shared" si="228"/>
        <v/>
      </c>
      <c r="BQ450" s="14" t="str">
        <f t="shared" si="229"/>
        <v/>
      </c>
    </row>
    <row r="451" spans="10:69">
      <c r="J451" s="13" t="s">
        <v>498</v>
      </c>
      <c r="K451" s="14" t="str">
        <f t="shared" si="233"/>
        <v>0</v>
      </c>
      <c r="L451" s="14" t="str">
        <f t="shared" si="232"/>
        <v>0</v>
      </c>
      <c r="M451" s="14" t="str">
        <f t="shared" si="232"/>
        <v>0</v>
      </c>
      <c r="N451" s="14" t="str">
        <f t="shared" si="232"/>
        <v>1</v>
      </c>
      <c r="O451" s="14" t="str">
        <f t="shared" si="232"/>
        <v>0</v>
      </c>
      <c r="P451" s="14" t="str">
        <f t="shared" si="232"/>
        <v>0</v>
      </c>
      <c r="Q451" s="14" t="str">
        <f t="shared" si="232"/>
        <v>1</v>
      </c>
      <c r="R451" s="14" t="str">
        <f t="shared" si="232"/>
        <v>0</v>
      </c>
      <c r="S451" s="14" t="str">
        <f t="shared" si="232"/>
        <v>1</v>
      </c>
      <c r="T451" s="14" t="str">
        <f t="shared" si="232"/>
        <v>1</v>
      </c>
      <c r="U451" s="14" t="str">
        <f t="shared" si="232"/>
        <v>0</v>
      </c>
      <c r="V451" s="14" t="str">
        <f t="shared" si="232"/>
        <v>1</v>
      </c>
      <c r="AQ451" s="18" t="str">
        <f t="shared" si="230"/>
        <v>0</v>
      </c>
      <c r="AR451" s="14" t="str">
        <f t="shared" si="207"/>
        <v>0</v>
      </c>
      <c r="AS451" s="14" t="str">
        <f t="shared" si="208"/>
        <v>0</v>
      </c>
      <c r="AT451" s="14" t="str">
        <f t="shared" si="209"/>
        <v>1</v>
      </c>
      <c r="AU451" s="14" t="str">
        <f t="shared" si="210"/>
        <v>0</v>
      </c>
      <c r="AV451" s="14" t="str">
        <f t="shared" si="211"/>
        <v>0</v>
      </c>
      <c r="AW451" s="14" t="str">
        <f t="shared" si="212"/>
        <v>1</v>
      </c>
      <c r="AX451" s="14" t="str">
        <f t="shared" si="213"/>
        <v/>
      </c>
      <c r="AY451" s="14" t="str">
        <f t="shared" si="214"/>
        <v/>
      </c>
      <c r="AZ451" s="14" t="str">
        <f t="shared" si="215"/>
        <v/>
      </c>
      <c r="BA451" s="14" t="str">
        <f t="shared" si="216"/>
        <v/>
      </c>
      <c r="BB451" s="14" t="str">
        <f t="shared" si="217"/>
        <v/>
      </c>
      <c r="BF451" s="18" t="str">
        <f t="shared" si="218"/>
        <v>0</v>
      </c>
      <c r="BG451" s="14" t="str">
        <f t="shared" si="219"/>
        <v/>
      </c>
      <c r="BH451" s="14" t="str">
        <f t="shared" si="220"/>
        <v/>
      </c>
      <c r="BI451" s="14" t="str">
        <f t="shared" si="221"/>
        <v/>
      </c>
      <c r="BJ451" s="14" t="str">
        <f t="shared" si="222"/>
        <v/>
      </c>
      <c r="BK451" s="14" t="str">
        <f t="shared" si="223"/>
        <v/>
      </c>
      <c r="BL451" s="14" t="str">
        <f t="shared" si="224"/>
        <v/>
      </c>
      <c r="BM451" s="14" t="str">
        <f t="shared" si="225"/>
        <v/>
      </c>
      <c r="BN451" s="14" t="str">
        <f t="shared" si="226"/>
        <v/>
      </c>
      <c r="BO451" s="14" t="str">
        <f t="shared" si="227"/>
        <v/>
      </c>
      <c r="BP451" s="14" t="str">
        <f t="shared" si="228"/>
        <v/>
      </c>
      <c r="BQ451" s="14" t="str">
        <f t="shared" si="229"/>
        <v/>
      </c>
    </row>
    <row r="452" spans="10:69">
      <c r="J452" s="13" t="s">
        <v>499</v>
      </c>
      <c r="K452" s="14" t="str">
        <f t="shared" si="233"/>
        <v>1</v>
      </c>
      <c r="L452" s="14" t="str">
        <f t="shared" si="232"/>
        <v>1</v>
      </c>
      <c r="M452" s="14" t="str">
        <f t="shared" si="232"/>
        <v>0</v>
      </c>
      <c r="N452" s="14" t="str">
        <f t="shared" si="232"/>
        <v>0</v>
      </c>
      <c r="O452" s="14" t="str">
        <f t="shared" si="232"/>
        <v>0</v>
      </c>
      <c r="P452" s="14" t="str">
        <f t="shared" si="232"/>
        <v>0</v>
      </c>
      <c r="Q452" s="14" t="str">
        <f t="shared" si="232"/>
        <v>0</v>
      </c>
      <c r="R452" s="14" t="str">
        <f t="shared" si="232"/>
        <v>0</v>
      </c>
      <c r="S452" s="14" t="str">
        <f t="shared" si="232"/>
        <v>0</v>
      </c>
      <c r="T452" s="14" t="str">
        <f t="shared" si="232"/>
        <v>1</v>
      </c>
      <c r="U452" s="14" t="str">
        <f t="shared" si="232"/>
        <v>0</v>
      </c>
      <c r="V452" s="14" t="str">
        <f t="shared" si="232"/>
        <v>0</v>
      </c>
      <c r="AQ452" s="18" t="str">
        <f t="shared" si="230"/>
        <v>1</v>
      </c>
      <c r="AR452" s="14" t="str">
        <f t="shared" si="207"/>
        <v/>
      </c>
      <c r="AS452" s="14" t="str">
        <f t="shared" si="208"/>
        <v/>
      </c>
      <c r="AT452" s="14" t="str">
        <f t="shared" si="209"/>
        <v/>
      </c>
      <c r="AU452" s="14" t="str">
        <f t="shared" si="210"/>
        <v/>
      </c>
      <c r="AV452" s="14" t="str">
        <f t="shared" si="211"/>
        <v/>
      </c>
      <c r="AW452" s="14" t="str">
        <f t="shared" si="212"/>
        <v/>
      </c>
      <c r="AX452" s="14" t="str">
        <f t="shared" si="213"/>
        <v/>
      </c>
      <c r="AY452" s="14" t="str">
        <f t="shared" si="214"/>
        <v/>
      </c>
      <c r="AZ452" s="14" t="str">
        <f t="shared" si="215"/>
        <v/>
      </c>
      <c r="BA452" s="14" t="str">
        <f t="shared" si="216"/>
        <v/>
      </c>
      <c r="BB452" s="14" t="str">
        <f t="shared" si="217"/>
        <v/>
      </c>
      <c r="BF452" s="18" t="str">
        <f t="shared" si="218"/>
        <v>1</v>
      </c>
      <c r="BG452" s="14" t="str">
        <f t="shared" si="219"/>
        <v>1</v>
      </c>
      <c r="BH452" s="14" t="str">
        <f t="shared" si="220"/>
        <v>0</v>
      </c>
      <c r="BI452" s="14" t="str">
        <f t="shared" si="221"/>
        <v>0</v>
      </c>
      <c r="BJ452" s="14" t="str">
        <f t="shared" si="222"/>
        <v>0</v>
      </c>
      <c r="BK452" s="14" t="str">
        <f t="shared" si="223"/>
        <v/>
      </c>
      <c r="BL452" s="14" t="str">
        <f t="shared" si="224"/>
        <v/>
      </c>
      <c r="BM452" s="14" t="str">
        <f t="shared" si="225"/>
        <v/>
      </c>
      <c r="BN452" s="14" t="str">
        <f t="shared" si="226"/>
        <v/>
      </c>
      <c r="BO452" s="14" t="str">
        <f t="shared" si="227"/>
        <v/>
      </c>
      <c r="BP452" s="14" t="str">
        <f t="shared" si="228"/>
        <v/>
      </c>
      <c r="BQ452" s="14" t="str">
        <f t="shared" si="229"/>
        <v/>
      </c>
    </row>
    <row r="453" spans="10:69">
      <c r="J453" s="13" t="s">
        <v>500</v>
      </c>
      <c r="K453" s="14" t="str">
        <f t="shared" si="233"/>
        <v>0</v>
      </c>
      <c r="L453" s="14" t="str">
        <f t="shared" si="232"/>
        <v>1</v>
      </c>
      <c r="M453" s="14" t="str">
        <f t="shared" si="232"/>
        <v>0</v>
      </c>
      <c r="N453" s="14" t="str">
        <f t="shared" si="232"/>
        <v>1</v>
      </c>
      <c r="O453" s="14" t="str">
        <f t="shared" si="232"/>
        <v>1</v>
      </c>
      <c r="P453" s="14" t="str">
        <f t="shared" si="232"/>
        <v>0</v>
      </c>
      <c r="Q453" s="14" t="str">
        <f t="shared" si="232"/>
        <v>0</v>
      </c>
      <c r="R453" s="14" t="str">
        <f t="shared" si="232"/>
        <v>0</v>
      </c>
      <c r="S453" s="14" t="str">
        <f t="shared" si="232"/>
        <v>1</v>
      </c>
      <c r="T453" s="14" t="str">
        <f t="shared" si="232"/>
        <v>0</v>
      </c>
      <c r="U453" s="14" t="str">
        <f t="shared" si="232"/>
        <v>1</v>
      </c>
      <c r="V453" s="14" t="str">
        <f t="shared" si="232"/>
        <v>1</v>
      </c>
      <c r="AQ453" s="18" t="str">
        <f t="shared" si="230"/>
        <v>0</v>
      </c>
      <c r="AR453" s="14" t="str">
        <f t="shared" si="207"/>
        <v>1</v>
      </c>
      <c r="AS453" s="14" t="str">
        <f t="shared" si="208"/>
        <v/>
      </c>
      <c r="AT453" s="14" t="str">
        <f t="shared" si="209"/>
        <v/>
      </c>
      <c r="AU453" s="14" t="str">
        <f t="shared" si="210"/>
        <v/>
      </c>
      <c r="AV453" s="14" t="str">
        <f t="shared" si="211"/>
        <v/>
      </c>
      <c r="AW453" s="14" t="str">
        <f t="shared" si="212"/>
        <v/>
      </c>
      <c r="AX453" s="14" t="str">
        <f t="shared" si="213"/>
        <v/>
      </c>
      <c r="AY453" s="14" t="str">
        <f t="shared" si="214"/>
        <v/>
      </c>
      <c r="AZ453" s="14" t="str">
        <f t="shared" si="215"/>
        <v/>
      </c>
      <c r="BA453" s="14" t="str">
        <f t="shared" si="216"/>
        <v/>
      </c>
      <c r="BB453" s="14" t="str">
        <f t="shared" si="217"/>
        <v/>
      </c>
      <c r="BF453" s="18" t="str">
        <f t="shared" si="218"/>
        <v>0</v>
      </c>
      <c r="BG453" s="14" t="str">
        <f t="shared" si="219"/>
        <v/>
      </c>
      <c r="BH453" s="14" t="str">
        <f t="shared" si="220"/>
        <v/>
      </c>
      <c r="BI453" s="14" t="str">
        <f t="shared" si="221"/>
        <v/>
      </c>
      <c r="BJ453" s="14" t="str">
        <f t="shared" si="222"/>
        <v/>
      </c>
      <c r="BK453" s="14" t="str">
        <f t="shared" si="223"/>
        <v/>
      </c>
      <c r="BL453" s="14" t="str">
        <f t="shared" si="224"/>
        <v/>
      </c>
      <c r="BM453" s="14" t="str">
        <f t="shared" si="225"/>
        <v/>
      </c>
      <c r="BN453" s="14" t="str">
        <f t="shared" si="226"/>
        <v/>
      </c>
      <c r="BO453" s="14" t="str">
        <f t="shared" si="227"/>
        <v/>
      </c>
      <c r="BP453" s="14" t="str">
        <f t="shared" si="228"/>
        <v/>
      </c>
      <c r="BQ453" s="14" t="str">
        <f t="shared" si="229"/>
        <v/>
      </c>
    </row>
    <row r="454" spans="10:69">
      <c r="J454" s="13" t="s">
        <v>501</v>
      </c>
      <c r="K454" s="14" t="str">
        <f t="shared" si="233"/>
        <v>0</v>
      </c>
      <c r="L454" s="14" t="str">
        <f t="shared" si="232"/>
        <v>0</v>
      </c>
      <c r="M454" s="14" t="str">
        <f t="shared" si="232"/>
        <v>1</v>
      </c>
      <c r="N454" s="14" t="str">
        <f t="shared" si="232"/>
        <v>1</v>
      </c>
      <c r="O454" s="14" t="str">
        <f t="shared" si="232"/>
        <v>1</v>
      </c>
      <c r="P454" s="14" t="str">
        <f t="shared" si="232"/>
        <v>1</v>
      </c>
      <c r="Q454" s="14" t="str">
        <f t="shared" si="232"/>
        <v>0</v>
      </c>
      <c r="R454" s="14" t="str">
        <f t="shared" si="232"/>
        <v>1</v>
      </c>
      <c r="S454" s="14" t="str">
        <f t="shared" si="232"/>
        <v>0</v>
      </c>
      <c r="T454" s="14" t="str">
        <f t="shared" si="232"/>
        <v>1</v>
      </c>
      <c r="U454" s="14" t="str">
        <f t="shared" si="232"/>
        <v>1</v>
      </c>
      <c r="V454" s="14" t="str">
        <f t="shared" si="232"/>
        <v>1</v>
      </c>
      <c r="AQ454" s="18" t="str">
        <f t="shared" si="230"/>
        <v>0</v>
      </c>
      <c r="AR454" s="14" t="str">
        <f t="shared" si="207"/>
        <v>0</v>
      </c>
      <c r="AS454" s="14" t="str">
        <f t="shared" si="208"/>
        <v>1</v>
      </c>
      <c r="AT454" s="14" t="str">
        <f t="shared" si="209"/>
        <v/>
      </c>
      <c r="AU454" s="14" t="str">
        <f t="shared" si="210"/>
        <v/>
      </c>
      <c r="AV454" s="14" t="str">
        <f t="shared" si="211"/>
        <v/>
      </c>
      <c r="AW454" s="14" t="str">
        <f t="shared" si="212"/>
        <v/>
      </c>
      <c r="AX454" s="14" t="str">
        <f t="shared" si="213"/>
        <v/>
      </c>
      <c r="AY454" s="14" t="str">
        <f t="shared" si="214"/>
        <v/>
      </c>
      <c r="AZ454" s="14" t="str">
        <f t="shared" si="215"/>
        <v/>
      </c>
      <c r="BA454" s="14" t="str">
        <f t="shared" si="216"/>
        <v/>
      </c>
      <c r="BB454" s="14" t="str">
        <f t="shared" si="217"/>
        <v/>
      </c>
      <c r="BF454" s="18" t="str">
        <f t="shared" si="218"/>
        <v>0</v>
      </c>
      <c r="BG454" s="14" t="str">
        <f t="shared" si="219"/>
        <v/>
      </c>
      <c r="BH454" s="14" t="str">
        <f t="shared" si="220"/>
        <v/>
      </c>
      <c r="BI454" s="14" t="str">
        <f t="shared" si="221"/>
        <v/>
      </c>
      <c r="BJ454" s="14" t="str">
        <f t="shared" si="222"/>
        <v/>
      </c>
      <c r="BK454" s="14" t="str">
        <f t="shared" si="223"/>
        <v/>
      </c>
      <c r="BL454" s="14" t="str">
        <f t="shared" si="224"/>
        <v/>
      </c>
      <c r="BM454" s="14" t="str">
        <f t="shared" si="225"/>
        <v/>
      </c>
      <c r="BN454" s="14" t="str">
        <f t="shared" si="226"/>
        <v/>
      </c>
      <c r="BO454" s="14" t="str">
        <f t="shared" si="227"/>
        <v/>
      </c>
      <c r="BP454" s="14" t="str">
        <f t="shared" si="228"/>
        <v/>
      </c>
      <c r="BQ454" s="14" t="str">
        <f t="shared" si="229"/>
        <v/>
      </c>
    </row>
    <row r="455" spans="10:69">
      <c r="J455" s="13" t="s">
        <v>502</v>
      </c>
      <c r="K455" s="14" t="str">
        <f t="shared" si="233"/>
        <v>0</v>
      </c>
      <c r="L455" s="14" t="str">
        <f t="shared" si="232"/>
        <v>0</v>
      </c>
      <c r="M455" s="14" t="str">
        <f t="shared" si="232"/>
        <v>1</v>
      </c>
      <c r="N455" s="14" t="str">
        <f t="shared" si="232"/>
        <v>0</v>
      </c>
      <c r="O455" s="14" t="str">
        <f t="shared" si="232"/>
        <v>1</v>
      </c>
      <c r="P455" s="14" t="str">
        <f t="shared" si="232"/>
        <v>0</v>
      </c>
      <c r="Q455" s="14" t="str">
        <f t="shared" si="232"/>
        <v>1</v>
      </c>
      <c r="R455" s="14" t="str">
        <f t="shared" si="232"/>
        <v>0</v>
      </c>
      <c r="S455" s="14" t="str">
        <f t="shared" si="232"/>
        <v>1</v>
      </c>
      <c r="T455" s="14" t="str">
        <f t="shared" si="232"/>
        <v>1</v>
      </c>
      <c r="U455" s="14" t="str">
        <f t="shared" si="232"/>
        <v>0</v>
      </c>
      <c r="V455" s="14" t="str">
        <f t="shared" si="232"/>
        <v>0</v>
      </c>
      <c r="AQ455" s="18" t="str">
        <f t="shared" si="230"/>
        <v>0</v>
      </c>
      <c r="AR455" s="14" t="str">
        <f t="shared" si="207"/>
        <v>0</v>
      </c>
      <c r="AS455" s="14" t="str">
        <f t="shared" si="208"/>
        <v>1</v>
      </c>
      <c r="AT455" s="14" t="str">
        <f t="shared" si="209"/>
        <v/>
      </c>
      <c r="AU455" s="14" t="str">
        <f t="shared" si="210"/>
        <v/>
      </c>
      <c r="AV455" s="14" t="str">
        <f t="shared" si="211"/>
        <v/>
      </c>
      <c r="AW455" s="14" t="str">
        <f t="shared" si="212"/>
        <v/>
      </c>
      <c r="AX455" s="14" t="str">
        <f t="shared" si="213"/>
        <v/>
      </c>
      <c r="AY455" s="14" t="str">
        <f t="shared" si="214"/>
        <v/>
      </c>
      <c r="AZ455" s="14" t="str">
        <f t="shared" si="215"/>
        <v/>
      </c>
      <c r="BA455" s="14" t="str">
        <f t="shared" si="216"/>
        <v/>
      </c>
      <c r="BB455" s="14" t="str">
        <f t="shared" si="217"/>
        <v/>
      </c>
      <c r="BF455" s="18" t="str">
        <f t="shared" si="218"/>
        <v>0</v>
      </c>
      <c r="BG455" s="14" t="str">
        <f t="shared" si="219"/>
        <v/>
      </c>
      <c r="BH455" s="14" t="str">
        <f t="shared" si="220"/>
        <v/>
      </c>
      <c r="BI455" s="14" t="str">
        <f t="shared" si="221"/>
        <v/>
      </c>
      <c r="BJ455" s="14" t="str">
        <f t="shared" si="222"/>
        <v/>
      </c>
      <c r="BK455" s="14" t="str">
        <f t="shared" si="223"/>
        <v/>
      </c>
      <c r="BL455" s="14" t="str">
        <f t="shared" si="224"/>
        <v/>
      </c>
      <c r="BM455" s="14" t="str">
        <f t="shared" si="225"/>
        <v/>
      </c>
      <c r="BN455" s="14" t="str">
        <f t="shared" si="226"/>
        <v/>
      </c>
      <c r="BO455" s="14" t="str">
        <f t="shared" si="227"/>
        <v/>
      </c>
      <c r="BP455" s="14" t="str">
        <f t="shared" si="228"/>
        <v/>
      </c>
      <c r="BQ455" s="14" t="str">
        <f t="shared" si="229"/>
        <v/>
      </c>
    </row>
    <row r="456" spans="10:69">
      <c r="J456" s="13" t="s">
        <v>503</v>
      </c>
      <c r="K456" s="14" t="str">
        <f t="shared" si="233"/>
        <v>0</v>
      </c>
      <c r="L456" s="14" t="str">
        <f t="shared" si="232"/>
        <v>1</v>
      </c>
      <c r="M456" s="14" t="str">
        <f t="shared" si="232"/>
        <v>1</v>
      </c>
      <c r="N456" s="14" t="str">
        <f t="shared" si="232"/>
        <v>0</v>
      </c>
      <c r="O456" s="14" t="str">
        <f t="shared" si="232"/>
        <v>1</v>
      </c>
      <c r="P456" s="14" t="str">
        <f t="shared" si="232"/>
        <v>0</v>
      </c>
      <c r="Q456" s="14" t="str">
        <f t="shared" si="232"/>
        <v>1</v>
      </c>
      <c r="R456" s="14" t="str">
        <f t="shared" si="232"/>
        <v>1</v>
      </c>
      <c r="S456" s="14" t="str">
        <f t="shared" si="232"/>
        <v>0</v>
      </c>
      <c r="T456" s="14" t="str">
        <f t="shared" si="232"/>
        <v>0</v>
      </c>
      <c r="U456" s="14" t="str">
        <f t="shared" si="232"/>
        <v>0</v>
      </c>
      <c r="V456" s="14" t="str">
        <f t="shared" si="232"/>
        <v>1</v>
      </c>
      <c r="AQ456" s="18" t="str">
        <f t="shared" si="230"/>
        <v>0</v>
      </c>
      <c r="AR456" s="14" t="str">
        <f t="shared" si="207"/>
        <v>1</v>
      </c>
      <c r="AS456" s="14" t="str">
        <f t="shared" si="208"/>
        <v/>
      </c>
      <c r="AT456" s="14" t="str">
        <f t="shared" si="209"/>
        <v/>
      </c>
      <c r="AU456" s="14" t="str">
        <f t="shared" si="210"/>
        <v/>
      </c>
      <c r="AV456" s="14" t="str">
        <f t="shared" si="211"/>
        <v/>
      </c>
      <c r="AW456" s="14" t="str">
        <f t="shared" si="212"/>
        <v/>
      </c>
      <c r="AX456" s="14" t="str">
        <f t="shared" si="213"/>
        <v/>
      </c>
      <c r="AY456" s="14" t="str">
        <f t="shared" si="214"/>
        <v/>
      </c>
      <c r="AZ456" s="14" t="str">
        <f t="shared" si="215"/>
        <v/>
      </c>
      <c r="BA456" s="14" t="str">
        <f t="shared" si="216"/>
        <v/>
      </c>
      <c r="BB456" s="14" t="str">
        <f t="shared" si="217"/>
        <v/>
      </c>
      <c r="BF456" s="18" t="str">
        <f t="shared" si="218"/>
        <v>0</v>
      </c>
      <c r="BG456" s="14" t="str">
        <f t="shared" si="219"/>
        <v/>
      </c>
      <c r="BH456" s="14" t="str">
        <f t="shared" si="220"/>
        <v/>
      </c>
      <c r="BI456" s="14" t="str">
        <f t="shared" si="221"/>
        <v/>
      </c>
      <c r="BJ456" s="14" t="str">
        <f t="shared" si="222"/>
        <v/>
      </c>
      <c r="BK456" s="14" t="str">
        <f t="shared" si="223"/>
        <v/>
      </c>
      <c r="BL456" s="14" t="str">
        <f t="shared" si="224"/>
        <v/>
      </c>
      <c r="BM456" s="14" t="str">
        <f t="shared" si="225"/>
        <v/>
      </c>
      <c r="BN456" s="14" t="str">
        <f t="shared" si="226"/>
        <v/>
      </c>
      <c r="BO456" s="14" t="str">
        <f t="shared" si="227"/>
        <v/>
      </c>
      <c r="BP456" s="14" t="str">
        <f t="shared" si="228"/>
        <v/>
      </c>
      <c r="BQ456" s="14" t="str">
        <f t="shared" si="229"/>
        <v/>
      </c>
    </row>
    <row r="457" spans="10:69">
      <c r="J457" s="13" t="s">
        <v>504</v>
      </c>
      <c r="K457" s="14" t="str">
        <f t="shared" si="233"/>
        <v>1</v>
      </c>
      <c r="L457" s="14" t="str">
        <f t="shared" si="232"/>
        <v>0</v>
      </c>
      <c r="M457" s="14" t="str">
        <f t="shared" si="232"/>
        <v>0</v>
      </c>
      <c r="N457" s="14" t="str">
        <f t="shared" si="232"/>
        <v>1</v>
      </c>
      <c r="O457" s="14" t="str">
        <f t="shared" si="232"/>
        <v>1</v>
      </c>
      <c r="P457" s="14" t="str">
        <f t="shared" si="232"/>
        <v>1</v>
      </c>
      <c r="Q457" s="14" t="str">
        <f t="shared" si="232"/>
        <v>0</v>
      </c>
      <c r="R457" s="14" t="str">
        <f t="shared" si="232"/>
        <v>0</v>
      </c>
      <c r="S457" s="14" t="str">
        <f t="shared" si="232"/>
        <v>1</v>
      </c>
      <c r="T457" s="14" t="str">
        <f t="shared" si="232"/>
        <v>1</v>
      </c>
      <c r="U457" s="14" t="str">
        <f t="shared" si="232"/>
        <v>1</v>
      </c>
      <c r="V457" s="14" t="str">
        <f t="shared" si="232"/>
        <v>0</v>
      </c>
      <c r="AQ457" s="18" t="str">
        <f t="shared" si="230"/>
        <v>1</v>
      </c>
      <c r="AR457" s="14" t="str">
        <f t="shared" si="207"/>
        <v/>
      </c>
      <c r="AS457" s="14" t="str">
        <f t="shared" si="208"/>
        <v/>
      </c>
      <c r="AT457" s="14" t="str">
        <f t="shared" si="209"/>
        <v/>
      </c>
      <c r="AU457" s="14" t="str">
        <f t="shared" si="210"/>
        <v/>
      </c>
      <c r="AV457" s="14" t="str">
        <f t="shared" si="211"/>
        <v/>
      </c>
      <c r="AW457" s="14" t="str">
        <f t="shared" si="212"/>
        <v/>
      </c>
      <c r="AX457" s="14" t="str">
        <f t="shared" si="213"/>
        <v/>
      </c>
      <c r="AY457" s="14" t="str">
        <f t="shared" si="214"/>
        <v/>
      </c>
      <c r="AZ457" s="14" t="str">
        <f t="shared" si="215"/>
        <v/>
      </c>
      <c r="BA457" s="14" t="str">
        <f t="shared" si="216"/>
        <v/>
      </c>
      <c r="BB457" s="14" t="str">
        <f t="shared" si="217"/>
        <v/>
      </c>
      <c r="BF457" s="18" t="str">
        <f t="shared" si="218"/>
        <v>1</v>
      </c>
      <c r="BG457" s="14" t="str">
        <f t="shared" si="219"/>
        <v>0</v>
      </c>
      <c r="BH457" s="14" t="str">
        <f t="shared" si="220"/>
        <v/>
      </c>
      <c r="BI457" s="14" t="str">
        <f t="shared" si="221"/>
        <v/>
      </c>
      <c r="BJ457" s="14" t="str">
        <f t="shared" si="222"/>
        <v/>
      </c>
      <c r="BK457" s="14" t="str">
        <f t="shared" si="223"/>
        <v/>
      </c>
      <c r="BL457" s="14" t="str">
        <f t="shared" si="224"/>
        <v/>
      </c>
      <c r="BM457" s="14" t="str">
        <f t="shared" si="225"/>
        <v/>
      </c>
      <c r="BN457" s="14" t="str">
        <f t="shared" si="226"/>
        <v/>
      </c>
      <c r="BO457" s="14" t="str">
        <f t="shared" si="227"/>
        <v/>
      </c>
      <c r="BP457" s="14" t="str">
        <f t="shared" si="228"/>
        <v/>
      </c>
      <c r="BQ457" s="14" t="str">
        <f t="shared" si="229"/>
        <v/>
      </c>
    </row>
    <row r="458" spans="10:69">
      <c r="J458" s="13" t="s">
        <v>505</v>
      </c>
      <c r="K458" s="14" t="str">
        <f t="shared" si="233"/>
        <v>1</v>
      </c>
      <c r="L458" s="14" t="str">
        <f t="shared" si="232"/>
        <v>1</v>
      </c>
      <c r="M458" s="14" t="str">
        <f t="shared" si="232"/>
        <v>1</v>
      </c>
      <c r="N458" s="14" t="str">
        <f t="shared" si="232"/>
        <v>0</v>
      </c>
      <c r="O458" s="14" t="str">
        <f t="shared" ref="L458:V481" si="234">MID($J458,O$9,1)</f>
        <v>1</v>
      </c>
      <c r="P458" s="14" t="str">
        <f t="shared" si="234"/>
        <v>1</v>
      </c>
      <c r="Q458" s="14" t="str">
        <f t="shared" si="234"/>
        <v>0</v>
      </c>
      <c r="R458" s="14" t="str">
        <f t="shared" si="234"/>
        <v>1</v>
      </c>
      <c r="S458" s="14" t="str">
        <f t="shared" si="234"/>
        <v>0</v>
      </c>
      <c r="T458" s="14" t="str">
        <f t="shared" si="234"/>
        <v>1</v>
      </c>
      <c r="U458" s="14" t="str">
        <f t="shared" si="234"/>
        <v>0</v>
      </c>
      <c r="V458" s="14" t="str">
        <f t="shared" si="234"/>
        <v>0</v>
      </c>
      <c r="AQ458" s="18" t="str">
        <f t="shared" si="230"/>
        <v>1</v>
      </c>
      <c r="AR458" s="14" t="str">
        <f t="shared" si="207"/>
        <v/>
      </c>
      <c r="AS458" s="14" t="str">
        <f t="shared" si="208"/>
        <v/>
      </c>
      <c r="AT458" s="14" t="str">
        <f t="shared" si="209"/>
        <v/>
      </c>
      <c r="AU458" s="14" t="str">
        <f t="shared" si="210"/>
        <v/>
      </c>
      <c r="AV458" s="14" t="str">
        <f t="shared" si="211"/>
        <v/>
      </c>
      <c r="AW458" s="14" t="str">
        <f t="shared" si="212"/>
        <v/>
      </c>
      <c r="AX458" s="14" t="str">
        <f t="shared" si="213"/>
        <v/>
      </c>
      <c r="AY458" s="14" t="str">
        <f t="shared" si="214"/>
        <v/>
      </c>
      <c r="AZ458" s="14" t="str">
        <f t="shared" si="215"/>
        <v/>
      </c>
      <c r="BA458" s="14" t="str">
        <f t="shared" si="216"/>
        <v/>
      </c>
      <c r="BB458" s="14" t="str">
        <f t="shared" si="217"/>
        <v/>
      </c>
      <c r="BF458" s="18" t="str">
        <f t="shared" si="218"/>
        <v>1</v>
      </c>
      <c r="BG458" s="14" t="str">
        <f t="shared" si="219"/>
        <v>1</v>
      </c>
      <c r="BH458" s="14" t="str">
        <f t="shared" si="220"/>
        <v>1</v>
      </c>
      <c r="BI458" s="14" t="str">
        <f t="shared" si="221"/>
        <v/>
      </c>
      <c r="BJ458" s="14" t="str">
        <f t="shared" si="222"/>
        <v/>
      </c>
      <c r="BK458" s="14" t="str">
        <f t="shared" si="223"/>
        <v/>
      </c>
      <c r="BL458" s="14" t="str">
        <f t="shared" si="224"/>
        <v/>
      </c>
      <c r="BM458" s="14" t="str">
        <f t="shared" si="225"/>
        <v/>
      </c>
      <c r="BN458" s="14" t="str">
        <f t="shared" si="226"/>
        <v/>
      </c>
      <c r="BO458" s="14" t="str">
        <f t="shared" si="227"/>
        <v/>
      </c>
      <c r="BP458" s="14" t="str">
        <f t="shared" si="228"/>
        <v/>
      </c>
      <c r="BQ458" s="14" t="str">
        <f t="shared" si="229"/>
        <v/>
      </c>
    </row>
    <row r="459" spans="10:69">
      <c r="J459" s="13" t="s">
        <v>506</v>
      </c>
      <c r="K459" s="14" t="str">
        <f t="shared" si="233"/>
        <v>1</v>
      </c>
      <c r="L459" s="14" t="str">
        <f t="shared" si="234"/>
        <v>1</v>
      </c>
      <c r="M459" s="14" t="str">
        <f t="shared" si="234"/>
        <v>0</v>
      </c>
      <c r="N459" s="14" t="str">
        <f t="shared" si="234"/>
        <v>0</v>
      </c>
      <c r="O459" s="14" t="str">
        <f t="shared" si="234"/>
        <v>0</v>
      </c>
      <c r="P459" s="14" t="str">
        <f t="shared" si="234"/>
        <v>0</v>
      </c>
      <c r="Q459" s="14" t="str">
        <f t="shared" si="234"/>
        <v>0</v>
      </c>
      <c r="R459" s="14" t="str">
        <f t="shared" si="234"/>
        <v>0</v>
      </c>
      <c r="S459" s="14" t="str">
        <f t="shared" si="234"/>
        <v>1</v>
      </c>
      <c r="T459" s="14" t="str">
        <f t="shared" si="234"/>
        <v>1</v>
      </c>
      <c r="U459" s="14" t="str">
        <f t="shared" si="234"/>
        <v>0</v>
      </c>
      <c r="V459" s="14" t="str">
        <f t="shared" si="234"/>
        <v>0</v>
      </c>
      <c r="AQ459" s="18" t="str">
        <f t="shared" si="230"/>
        <v>1</v>
      </c>
      <c r="AR459" s="14" t="str">
        <f t="shared" ref="AR459:AR522" si="235">IF(AQ459=AQ$7,L459,"")</f>
        <v/>
      </c>
      <c r="AS459" s="14" t="str">
        <f t="shared" ref="AS459:AS522" si="236">IF(AR459=AR$7,M459,"")</f>
        <v/>
      </c>
      <c r="AT459" s="14" t="str">
        <f t="shared" ref="AT459:AT522" si="237">IF(AS459=AS$7,N459,"")</f>
        <v/>
      </c>
      <c r="AU459" s="14" t="str">
        <f t="shared" ref="AU459:AU522" si="238">IF(AT459=AT$7,O459,"")</f>
        <v/>
      </c>
      <c r="AV459" s="14" t="str">
        <f t="shared" ref="AV459:AV522" si="239">IF(AU459=AU$7,P459,"")</f>
        <v/>
      </c>
      <c r="AW459" s="14" t="str">
        <f t="shared" ref="AW459:AW522" si="240">IF(AV459=AV$7,Q459,"")</f>
        <v/>
      </c>
      <c r="AX459" s="14" t="str">
        <f t="shared" ref="AX459:AX522" si="241">IF(AW459=AW$7,R459,"")</f>
        <v/>
      </c>
      <c r="AY459" s="14" t="str">
        <f t="shared" ref="AY459:AY522" si="242">IF(AX459=AX$7,S459,"")</f>
        <v/>
      </c>
      <c r="AZ459" s="14" t="str">
        <f t="shared" ref="AZ459:AZ522" si="243">IF(AY459=AY$7,T459,"")</f>
        <v/>
      </c>
      <c r="BA459" s="14" t="str">
        <f t="shared" ref="BA459:BA522" si="244">IF(AZ459=AZ$7,U459,"")</f>
        <v/>
      </c>
      <c r="BB459" s="14" t="str">
        <f t="shared" ref="BB459:BB522" si="245">IF(BA459=BA$7,V459,"")</f>
        <v/>
      </c>
      <c r="BF459" s="18" t="str">
        <f t="shared" ref="BF459:BF522" si="246">K459</f>
        <v>1</v>
      </c>
      <c r="BG459" s="14" t="str">
        <f t="shared" ref="BG459:BG522" si="247">IF(BF459=BF$7,L459,"")</f>
        <v>1</v>
      </c>
      <c r="BH459" s="14" t="str">
        <f t="shared" ref="BH459:BH522" si="248">IF(BG459=BG$7,M459,"")</f>
        <v>0</v>
      </c>
      <c r="BI459" s="14" t="str">
        <f t="shared" ref="BI459:BI522" si="249">IF(BH459=BH$7,N459,"")</f>
        <v>0</v>
      </c>
      <c r="BJ459" s="14" t="str">
        <f t="shared" ref="BJ459:BJ522" si="250">IF(BI459=BI$7,O459,"")</f>
        <v>0</v>
      </c>
      <c r="BK459" s="14" t="str">
        <f t="shared" ref="BK459:BK522" si="251">IF(BJ459=BJ$7,P459,"")</f>
        <v/>
      </c>
      <c r="BL459" s="14" t="str">
        <f t="shared" ref="BL459:BL522" si="252">IF(BK459=BK$7,Q459,"")</f>
        <v/>
      </c>
      <c r="BM459" s="14" t="str">
        <f t="shared" ref="BM459:BM522" si="253">IF(BL459=BL$7,R459,"")</f>
        <v/>
      </c>
      <c r="BN459" s="14" t="str">
        <f t="shared" ref="BN459:BN522" si="254">IF(BM459=BM$7,S459,"")</f>
        <v/>
      </c>
      <c r="BO459" s="14" t="str">
        <f t="shared" ref="BO459:BO522" si="255">IF(BN459=BN$7,T459,"")</f>
        <v/>
      </c>
      <c r="BP459" s="14" t="str">
        <f t="shared" ref="BP459:BP522" si="256">IF(BO459=BO$7,U459,"")</f>
        <v/>
      </c>
      <c r="BQ459" s="14" t="str">
        <f t="shared" ref="BQ459:BQ522" si="257">IF(BP459=BP$7,V459,"")</f>
        <v/>
      </c>
    </row>
    <row r="460" spans="10:69">
      <c r="J460" s="13" t="s">
        <v>507</v>
      </c>
      <c r="K460" s="14" t="str">
        <f t="shared" si="233"/>
        <v>0</v>
      </c>
      <c r="L460" s="14" t="str">
        <f t="shared" si="234"/>
        <v>0</v>
      </c>
      <c r="M460" s="14" t="str">
        <f t="shared" si="234"/>
        <v>0</v>
      </c>
      <c r="N460" s="14" t="str">
        <f t="shared" si="234"/>
        <v>0</v>
      </c>
      <c r="O460" s="14" t="str">
        <f t="shared" si="234"/>
        <v>0</v>
      </c>
      <c r="P460" s="14" t="str">
        <f t="shared" si="234"/>
        <v>1</v>
      </c>
      <c r="Q460" s="14" t="str">
        <f t="shared" si="234"/>
        <v>0</v>
      </c>
      <c r="R460" s="14" t="str">
        <f t="shared" si="234"/>
        <v>1</v>
      </c>
      <c r="S460" s="14" t="str">
        <f t="shared" si="234"/>
        <v>1</v>
      </c>
      <c r="T460" s="14" t="str">
        <f t="shared" si="234"/>
        <v>1</v>
      </c>
      <c r="U460" s="14" t="str">
        <f t="shared" si="234"/>
        <v>0</v>
      </c>
      <c r="V460" s="14" t="str">
        <f t="shared" si="234"/>
        <v>1</v>
      </c>
      <c r="AQ460" s="18" t="str">
        <f t="shared" si="230"/>
        <v>0</v>
      </c>
      <c r="AR460" s="14" t="str">
        <f t="shared" si="235"/>
        <v>0</v>
      </c>
      <c r="AS460" s="14" t="str">
        <f t="shared" si="236"/>
        <v>0</v>
      </c>
      <c r="AT460" s="14" t="str">
        <f t="shared" si="237"/>
        <v>0</v>
      </c>
      <c r="AU460" s="14" t="str">
        <f t="shared" si="238"/>
        <v/>
      </c>
      <c r="AV460" s="14" t="str">
        <f t="shared" si="239"/>
        <v/>
      </c>
      <c r="AW460" s="14" t="str">
        <f t="shared" si="240"/>
        <v/>
      </c>
      <c r="AX460" s="14" t="str">
        <f t="shared" si="241"/>
        <v/>
      </c>
      <c r="AY460" s="14" t="str">
        <f t="shared" si="242"/>
        <v/>
      </c>
      <c r="AZ460" s="14" t="str">
        <f t="shared" si="243"/>
        <v/>
      </c>
      <c r="BA460" s="14" t="str">
        <f t="shared" si="244"/>
        <v/>
      </c>
      <c r="BB460" s="14" t="str">
        <f t="shared" si="245"/>
        <v/>
      </c>
      <c r="BF460" s="18" t="str">
        <f t="shared" si="246"/>
        <v>0</v>
      </c>
      <c r="BG460" s="14" t="str">
        <f t="shared" si="247"/>
        <v/>
      </c>
      <c r="BH460" s="14" t="str">
        <f t="shared" si="248"/>
        <v/>
      </c>
      <c r="BI460" s="14" t="str">
        <f t="shared" si="249"/>
        <v/>
      </c>
      <c r="BJ460" s="14" t="str">
        <f t="shared" si="250"/>
        <v/>
      </c>
      <c r="BK460" s="14" t="str">
        <f t="shared" si="251"/>
        <v/>
      </c>
      <c r="BL460" s="14" t="str">
        <f t="shared" si="252"/>
        <v/>
      </c>
      <c r="BM460" s="14" t="str">
        <f t="shared" si="253"/>
        <v/>
      </c>
      <c r="BN460" s="14" t="str">
        <f t="shared" si="254"/>
        <v/>
      </c>
      <c r="BO460" s="14" t="str">
        <f t="shared" si="255"/>
        <v/>
      </c>
      <c r="BP460" s="14" t="str">
        <f t="shared" si="256"/>
        <v/>
      </c>
      <c r="BQ460" s="14" t="str">
        <f t="shared" si="257"/>
        <v/>
      </c>
    </row>
    <row r="461" spans="10:69">
      <c r="J461" s="13" t="s">
        <v>508</v>
      </c>
      <c r="K461" s="14" t="str">
        <f t="shared" si="233"/>
        <v>0</v>
      </c>
      <c r="L461" s="14" t="str">
        <f t="shared" si="234"/>
        <v>1</v>
      </c>
      <c r="M461" s="14" t="str">
        <f t="shared" si="234"/>
        <v>0</v>
      </c>
      <c r="N461" s="14" t="str">
        <f t="shared" si="234"/>
        <v>0</v>
      </c>
      <c r="O461" s="14" t="str">
        <f t="shared" si="234"/>
        <v>1</v>
      </c>
      <c r="P461" s="14" t="str">
        <f t="shared" si="234"/>
        <v>0</v>
      </c>
      <c r="Q461" s="14" t="str">
        <f t="shared" si="234"/>
        <v>1</v>
      </c>
      <c r="R461" s="14" t="str">
        <f t="shared" si="234"/>
        <v>1</v>
      </c>
      <c r="S461" s="14" t="str">
        <f t="shared" si="234"/>
        <v>0</v>
      </c>
      <c r="T461" s="14" t="str">
        <f t="shared" si="234"/>
        <v>0</v>
      </c>
      <c r="U461" s="14" t="str">
        <f t="shared" si="234"/>
        <v>0</v>
      </c>
      <c r="V461" s="14" t="str">
        <f t="shared" si="234"/>
        <v>0</v>
      </c>
      <c r="AQ461" s="18" t="str">
        <f t="shared" si="230"/>
        <v>0</v>
      </c>
      <c r="AR461" s="14" t="str">
        <f t="shared" si="235"/>
        <v>1</v>
      </c>
      <c r="AS461" s="14" t="str">
        <f t="shared" si="236"/>
        <v/>
      </c>
      <c r="AT461" s="14" t="str">
        <f t="shared" si="237"/>
        <v/>
      </c>
      <c r="AU461" s="14" t="str">
        <f t="shared" si="238"/>
        <v/>
      </c>
      <c r="AV461" s="14" t="str">
        <f t="shared" si="239"/>
        <v/>
      </c>
      <c r="AW461" s="14" t="str">
        <f t="shared" si="240"/>
        <v/>
      </c>
      <c r="AX461" s="14" t="str">
        <f t="shared" si="241"/>
        <v/>
      </c>
      <c r="AY461" s="14" t="str">
        <f t="shared" si="242"/>
        <v/>
      </c>
      <c r="AZ461" s="14" t="str">
        <f t="shared" si="243"/>
        <v/>
      </c>
      <c r="BA461" s="14" t="str">
        <f t="shared" si="244"/>
        <v/>
      </c>
      <c r="BB461" s="14" t="str">
        <f t="shared" si="245"/>
        <v/>
      </c>
      <c r="BF461" s="18" t="str">
        <f t="shared" si="246"/>
        <v>0</v>
      </c>
      <c r="BG461" s="14" t="str">
        <f t="shared" si="247"/>
        <v/>
      </c>
      <c r="BH461" s="14" t="str">
        <f t="shared" si="248"/>
        <v/>
      </c>
      <c r="BI461" s="14" t="str">
        <f t="shared" si="249"/>
        <v/>
      </c>
      <c r="BJ461" s="14" t="str">
        <f t="shared" si="250"/>
        <v/>
      </c>
      <c r="BK461" s="14" t="str">
        <f t="shared" si="251"/>
        <v/>
      </c>
      <c r="BL461" s="14" t="str">
        <f t="shared" si="252"/>
        <v/>
      </c>
      <c r="BM461" s="14" t="str">
        <f t="shared" si="253"/>
        <v/>
      </c>
      <c r="BN461" s="14" t="str">
        <f t="shared" si="254"/>
        <v/>
      </c>
      <c r="BO461" s="14" t="str">
        <f t="shared" si="255"/>
        <v/>
      </c>
      <c r="BP461" s="14" t="str">
        <f t="shared" si="256"/>
        <v/>
      </c>
      <c r="BQ461" s="14" t="str">
        <f t="shared" si="257"/>
        <v/>
      </c>
    </row>
    <row r="462" spans="10:69">
      <c r="J462" s="13" t="s">
        <v>509</v>
      </c>
      <c r="K462" s="14" t="str">
        <f t="shared" si="233"/>
        <v>1</v>
      </c>
      <c r="L462" s="14" t="str">
        <f t="shared" si="234"/>
        <v>1</v>
      </c>
      <c r="M462" s="14" t="str">
        <f t="shared" si="234"/>
        <v>1</v>
      </c>
      <c r="N462" s="14" t="str">
        <f t="shared" si="234"/>
        <v>1</v>
      </c>
      <c r="O462" s="14" t="str">
        <f t="shared" si="234"/>
        <v>0</v>
      </c>
      <c r="P462" s="14" t="str">
        <f t="shared" si="234"/>
        <v>1</v>
      </c>
      <c r="Q462" s="14" t="str">
        <f t="shared" si="234"/>
        <v>1</v>
      </c>
      <c r="R462" s="14" t="str">
        <f t="shared" si="234"/>
        <v>0</v>
      </c>
      <c r="S462" s="14" t="str">
        <f t="shared" si="234"/>
        <v>1</v>
      </c>
      <c r="T462" s="14" t="str">
        <f t="shared" si="234"/>
        <v>0</v>
      </c>
      <c r="U462" s="14" t="str">
        <f t="shared" si="234"/>
        <v>0</v>
      </c>
      <c r="V462" s="14" t="str">
        <f t="shared" si="234"/>
        <v>0</v>
      </c>
      <c r="AQ462" s="18" t="str">
        <f t="shared" si="230"/>
        <v>1</v>
      </c>
      <c r="AR462" s="14" t="str">
        <f t="shared" si="235"/>
        <v/>
      </c>
      <c r="AS462" s="14" t="str">
        <f t="shared" si="236"/>
        <v/>
      </c>
      <c r="AT462" s="14" t="str">
        <f t="shared" si="237"/>
        <v/>
      </c>
      <c r="AU462" s="14" t="str">
        <f t="shared" si="238"/>
        <v/>
      </c>
      <c r="AV462" s="14" t="str">
        <f t="shared" si="239"/>
        <v/>
      </c>
      <c r="AW462" s="14" t="str">
        <f t="shared" si="240"/>
        <v/>
      </c>
      <c r="AX462" s="14" t="str">
        <f t="shared" si="241"/>
        <v/>
      </c>
      <c r="AY462" s="14" t="str">
        <f t="shared" si="242"/>
        <v/>
      </c>
      <c r="AZ462" s="14" t="str">
        <f t="shared" si="243"/>
        <v/>
      </c>
      <c r="BA462" s="14" t="str">
        <f t="shared" si="244"/>
        <v/>
      </c>
      <c r="BB462" s="14" t="str">
        <f t="shared" si="245"/>
        <v/>
      </c>
      <c r="BF462" s="18" t="str">
        <f t="shared" si="246"/>
        <v>1</v>
      </c>
      <c r="BG462" s="14" t="str">
        <f t="shared" si="247"/>
        <v>1</v>
      </c>
      <c r="BH462" s="14" t="str">
        <f t="shared" si="248"/>
        <v>1</v>
      </c>
      <c r="BI462" s="14" t="str">
        <f t="shared" si="249"/>
        <v/>
      </c>
      <c r="BJ462" s="14" t="str">
        <f t="shared" si="250"/>
        <v/>
      </c>
      <c r="BK462" s="14" t="str">
        <f t="shared" si="251"/>
        <v/>
      </c>
      <c r="BL462" s="14" t="str">
        <f t="shared" si="252"/>
        <v/>
      </c>
      <c r="BM462" s="14" t="str">
        <f t="shared" si="253"/>
        <v/>
      </c>
      <c r="BN462" s="14" t="str">
        <f t="shared" si="254"/>
        <v/>
      </c>
      <c r="BO462" s="14" t="str">
        <f t="shared" si="255"/>
        <v/>
      </c>
      <c r="BP462" s="14" t="str">
        <f t="shared" si="256"/>
        <v/>
      </c>
      <c r="BQ462" s="14" t="str">
        <f t="shared" si="257"/>
        <v/>
      </c>
    </row>
    <row r="463" spans="10:69">
      <c r="J463" s="13" t="s">
        <v>510</v>
      </c>
      <c r="K463" s="14" t="str">
        <f t="shared" si="233"/>
        <v>0</v>
      </c>
      <c r="L463" s="14" t="str">
        <f t="shared" si="234"/>
        <v>0</v>
      </c>
      <c r="M463" s="14" t="str">
        <f t="shared" si="234"/>
        <v>0</v>
      </c>
      <c r="N463" s="14" t="str">
        <f t="shared" si="234"/>
        <v>1</v>
      </c>
      <c r="O463" s="14" t="str">
        <f t="shared" si="234"/>
        <v>0</v>
      </c>
      <c r="P463" s="14" t="str">
        <f t="shared" si="234"/>
        <v>0</v>
      </c>
      <c r="Q463" s="14" t="str">
        <f t="shared" si="234"/>
        <v>0</v>
      </c>
      <c r="R463" s="14" t="str">
        <f t="shared" si="234"/>
        <v>1</v>
      </c>
      <c r="S463" s="14" t="str">
        <f t="shared" si="234"/>
        <v>1</v>
      </c>
      <c r="T463" s="14" t="str">
        <f t="shared" si="234"/>
        <v>1</v>
      </c>
      <c r="U463" s="14" t="str">
        <f t="shared" si="234"/>
        <v>1</v>
      </c>
      <c r="V463" s="14" t="str">
        <f t="shared" si="234"/>
        <v>0</v>
      </c>
      <c r="AQ463" s="18" t="str">
        <f t="shared" si="230"/>
        <v>0</v>
      </c>
      <c r="AR463" s="14" t="str">
        <f t="shared" si="235"/>
        <v>0</v>
      </c>
      <c r="AS463" s="14" t="str">
        <f t="shared" si="236"/>
        <v>0</v>
      </c>
      <c r="AT463" s="14" t="str">
        <f t="shared" si="237"/>
        <v>1</v>
      </c>
      <c r="AU463" s="14" t="str">
        <f t="shared" si="238"/>
        <v>0</v>
      </c>
      <c r="AV463" s="14" t="str">
        <f t="shared" si="239"/>
        <v>0</v>
      </c>
      <c r="AW463" s="14" t="str">
        <f t="shared" si="240"/>
        <v>0</v>
      </c>
      <c r="AX463" s="14" t="str">
        <f t="shared" si="241"/>
        <v>1</v>
      </c>
      <c r="AY463" s="14" t="str">
        <f t="shared" si="242"/>
        <v>1</v>
      </c>
      <c r="AZ463" s="14" t="str">
        <f t="shared" si="243"/>
        <v>1</v>
      </c>
      <c r="BA463" s="14" t="str">
        <f t="shared" si="244"/>
        <v/>
      </c>
      <c r="BB463" s="14" t="str">
        <f t="shared" si="245"/>
        <v/>
      </c>
      <c r="BF463" s="18" t="str">
        <f t="shared" si="246"/>
        <v>0</v>
      </c>
      <c r="BG463" s="14" t="str">
        <f t="shared" si="247"/>
        <v/>
      </c>
      <c r="BH463" s="14" t="str">
        <f t="shared" si="248"/>
        <v/>
      </c>
      <c r="BI463" s="14" t="str">
        <f t="shared" si="249"/>
        <v/>
      </c>
      <c r="BJ463" s="14" t="str">
        <f t="shared" si="250"/>
        <v/>
      </c>
      <c r="BK463" s="14" t="str">
        <f t="shared" si="251"/>
        <v/>
      </c>
      <c r="BL463" s="14" t="str">
        <f t="shared" si="252"/>
        <v/>
      </c>
      <c r="BM463" s="14" t="str">
        <f t="shared" si="253"/>
        <v/>
      </c>
      <c r="BN463" s="14" t="str">
        <f t="shared" si="254"/>
        <v/>
      </c>
      <c r="BO463" s="14" t="str">
        <f t="shared" si="255"/>
        <v/>
      </c>
      <c r="BP463" s="14" t="str">
        <f t="shared" si="256"/>
        <v/>
      </c>
      <c r="BQ463" s="14" t="str">
        <f t="shared" si="257"/>
        <v/>
      </c>
    </row>
    <row r="464" spans="10:69">
      <c r="J464" s="13" t="s">
        <v>511</v>
      </c>
      <c r="K464" s="14" t="str">
        <f t="shared" si="233"/>
        <v>0</v>
      </c>
      <c r="L464" s="14" t="str">
        <f t="shared" si="234"/>
        <v>1</v>
      </c>
      <c r="M464" s="14" t="str">
        <f t="shared" si="234"/>
        <v>1</v>
      </c>
      <c r="N464" s="14" t="str">
        <f t="shared" si="234"/>
        <v>1</v>
      </c>
      <c r="O464" s="14" t="str">
        <f t="shared" si="234"/>
        <v>1</v>
      </c>
      <c r="P464" s="14" t="str">
        <f t="shared" si="234"/>
        <v>0</v>
      </c>
      <c r="Q464" s="14" t="str">
        <f t="shared" si="234"/>
        <v>1</v>
      </c>
      <c r="R464" s="14" t="str">
        <f t="shared" si="234"/>
        <v>1</v>
      </c>
      <c r="S464" s="14" t="str">
        <f t="shared" si="234"/>
        <v>1</v>
      </c>
      <c r="T464" s="14" t="str">
        <f t="shared" si="234"/>
        <v>0</v>
      </c>
      <c r="U464" s="14" t="str">
        <f t="shared" si="234"/>
        <v>1</v>
      </c>
      <c r="V464" s="14" t="str">
        <f t="shared" si="234"/>
        <v>0</v>
      </c>
      <c r="AQ464" s="18" t="str">
        <f t="shared" si="230"/>
        <v>0</v>
      </c>
      <c r="AR464" s="14" t="str">
        <f t="shared" si="235"/>
        <v>1</v>
      </c>
      <c r="AS464" s="14" t="str">
        <f t="shared" si="236"/>
        <v/>
      </c>
      <c r="AT464" s="14" t="str">
        <f t="shared" si="237"/>
        <v/>
      </c>
      <c r="AU464" s="14" t="str">
        <f t="shared" si="238"/>
        <v/>
      </c>
      <c r="AV464" s="14" t="str">
        <f t="shared" si="239"/>
        <v/>
      </c>
      <c r="AW464" s="14" t="str">
        <f t="shared" si="240"/>
        <v/>
      </c>
      <c r="AX464" s="14" t="str">
        <f t="shared" si="241"/>
        <v/>
      </c>
      <c r="AY464" s="14" t="str">
        <f t="shared" si="242"/>
        <v/>
      </c>
      <c r="AZ464" s="14" t="str">
        <f t="shared" si="243"/>
        <v/>
      </c>
      <c r="BA464" s="14" t="str">
        <f t="shared" si="244"/>
        <v/>
      </c>
      <c r="BB464" s="14" t="str">
        <f t="shared" si="245"/>
        <v/>
      </c>
      <c r="BF464" s="18" t="str">
        <f t="shared" si="246"/>
        <v>0</v>
      </c>
      <c r="BG464" s="14" t="str">
        <f t="shared" si="247"/>
        <v/>
      </c>
      <c r="BH464" s="14" t="str">
        <f t="shared" si="248"/>
        <v/>
      </c>
      <c r="BI464" s="14" t="str">
        <f t="shared" si="249"/>
        <v/>
      </c>
      <c r="BJ464" s="14" t="str">
        <f t="shared" si="250"/>
        <v/>
      </c>
      <c r="BK464" s="14" t="str">
        <f t="shared" si="251"/>
        <v/>
      </c>
      <c r="BL464" s="14" t="str">
        <f t="shared" si="252"/>
        <v/>
      </c>
      <c r="BM464" s="14" t="str">
        <f t="shared" si="253"/>
        <v/>
      </c>
      <c r="BN464" s="14" t="str">
        <f t="shared" si="254"/>
        <v/>
      </c>
      <c r="BO464" s="14" t="str">
        <f t="shared" si="255"/>
        <v/>
      </c>
      <c r="BP464" s="14" t="str">
        <f t="shared" si="256"/>
        <v/>
      </c>
      <c r="BQ464" s="14" t="str">
        <f t="shared" si="257"/>
        <v/>
      </c>
    </row>
    <row r="465" spans="10:69">
      <c r="J465" s="13" t="s">
        <v>512</v>
      </c>
      <c r="K465" s="14" t="str">
        <f t="shared" si="233"/>
        <v>1</v>
      </c>
      <c r="L465" s="14" t="str">
        <f t="shared" si="234"/>
        <v>1</v>
      </c>
      <c r="M465" s="14" t="str">
        <f t="shared" si="234"/>
        <v>1</v>
      </c>
      <c r="N465" s="14" t="str">
        <f t="shared" si="234"/>
        <v>1</v>
      </c>
      <c r="O465" s="14" t="str">
        <f t="shared" si="234"/>
        <v>1</v>
      </c>
      <c r="P465" s="14" t="str">
        <f t="shared" si="234"/>
        <v>0</v>
      </c>
      <c r="Q465" s="14" t="str">
        <f t="shared" si="234"/>
        <v>1</v>
      </c>
      <c r="R465" s="14" t="str">
        <f t="shared" si="234"/>
        <v>1</v>
      </c>
      <c r="S465" s="14" t="str">
        <f t="shared" si="234"/>
        <v>1</v>
      </c>
      <c r="T465" s="14" t="str">
        <f t="shared" si="234"/>
        <v>0</v>
      </c>
      <c r="U465" s="14" t="str">
        <f t="shared" si="234"/>
        <v>1</v>
      </c>
      <c r="V465" s="14" t="str">
        <f t="shared" si="234"/>
        <v>1</v>
      </c>
      <c r="AQ465" s="18" t="str">
        <f t="shared" si="230"/>
        <v>1</v>
      </c>
      <c r="AR465" s="14" t="str">
        <f t="shared" si="235"/>
        <v/>
      </c>
      <c r="AS465" s="14" t="str">
        <f t="shared" si="236"/>
        <v/>
      </c>
      <c r="AT465" s="14" t="str">
        <f t="shared" si="237"/>
        <v/>
      </c>
      <c r="AU465" s="14" t="str">
        <f t="shared" si="238"/>
        <v/>
      </c>
      <c r="AV465" s="14" t="str">
        <f t="shared" si="239"/>
        <v/>
      </c>
      <c r="AW465" s="14" t="str">
        <f t="shared" si="240"/>
        <v/>
      </c>
      <c r="AX465" s="14" t="str">
        <f t="shared" si="241"/>
        <v/>
      </c>
      <c r="AY465" s="14" t="str">
        <f t="shared" si="242"/>
        <v/>
      </c>
      <c r="AZ465" s="14" t="str">
        <f t="shared" si="243"/>
        <v/>
      </c>
      <c r="BA465" s="14" t="str">
        <f t="shared" si="244"/>
        <v/>
      </c>
      <c r="BB465" s="14" t="str">
        <f t="shared" si="245"/>
        <v/>
      </c>
      <c r="BF465" s="18" t="str">
        <f t="shared" si="246"/>
        <v>1</v>
      </c>
      <c r="BG465" s="14" t="str">
        <f t="shared" si="247"/>
        <v>1</v>
      </c>
      <c r="BH465" s="14" t="str">
        <f t="shared" si="248"/>
        <v>1</v>
      </c>
      <c r="BI465" s="14" t="str">
        <f t="shared" si="249"/>
        <v/>
      </c>
      <c r="BJ465" s="14" t="str">
        <f t="shared" si="250"/>
        <v/>
      </c>
      <c r="BK465" s="14" t="str">
        <f t="shared" si="251"/>
        <v/>
      </c>
      <c r="BL465" s="14" t="str">
        <f t="shared" si="252"/>
        <v/>
      </c>
      <c r="BM465" s="14" t="str">
        <f t="shared" si="253"/>
        <v/>
      </c>
      <c r="BN465" s="14" t="str">
        <f t="shared" si="254"/>
        <v/>
      </c>
      <c r="BO465" s="14" t="str">
        <f t="shared" si="255"/>
        <v/>
      </c>
      <c r="BP465" s="14" t="str">
        <f t="shared" si="256"/>
        <v/>
      </c>
      <c r="BQ465" s="14" t="str">
        <f t="shared" si="257"/>
        <v/>
      </c>
    </row>
    <row r="466" spans="10:69">
      <c r="J466" s="13" t="s">
        <v>513</v>
      </c>
      <c r="K466" s="14" t="str">
        <f t="shared" si="233"/>
        <v>0</v>
      </c>
      <c r="L466" s="14" t="str">
        <f t="shared" si="234"/>
        <v>0</v>
      </c>
      <c r="M466" s="14" t="str">
        <f t="shared" si="234"/>
        <v>0</v>
      </c>
      <c r="N466" s="14" t="str">
        <f t="shared" si="234"/>
        <v>1</v>
      </c>
      <c r="O466" s="14" t="str">
        <f t="shared" si="234"/>
        <v>0</v>
      </c>
      <c r="P466" s="14" t="str">
        <f t="shared" si="234"/>
        <v>1</v>
      </c>
      <c r="Q466" s="14" t="str">
        <f t="shared" si="234"/>
        <v>1</v>
      </c>
      <c r="R466" s="14" t="str">
        <f t="shared" si="234"/>
        <v>0</v>
      </c>
      <c r="S466" s="14" t="str">
        <f t="shared" si="234"/>
        <v>0</v>
      </c>
      <c r="T466" s="14" t="str">
        <f t="shared" si="234"/>
        <v>0</v>
      </c>
      <c r="U466" s="14" t="str">
        <f t="shared" si="234"/>
        <v>1</v>
      </c>
      <c r="V466" s="14" t="str">
        <f t="shared" si="234"/>
        <v>1</v>
      </c>
      <c r="AQ466" s="18" t="str">
        <f t="shared" si="230"/>
        <v>0</v>
      </c>
      <c r="AR466" s="14" t="str">
        <f t="shared" si="235"/>
        <v>0</v>
      </c>
      <c r="AS466" s="14" t="str">
        <f t="shared" si="236"/>
        <v>0</v>
      </c>
      <c r="AT466" s="14" t="str">
        <f t="shared" si="237"/>
        <v>1</v>
      </c>
      <c r="AU466" s="14" t="str">
        <f t="shared" si="238"/>
        <v>0</v>
      </c>
      <c r="AV466" s="14" t="str">
        <f t="shared" si="239"/>
        <v>1</v>
      </c>
      <c r="AW466" s="14" t="str">
        <f t="shared" si="240"/>
        <v/>
      </c>
      <c r="AX466" s="14" t="str">
        <f t="shared" si="241"/>
        <v/>
      </c>
      <c r="AY466" s="14" t="str">
        <f t="shared" si="242"/>
        <v/>
      </c>
      <c r="AZ466" s="14" t="str">
        <f t="shared" si="243"/>
        <v/>
      </c>
      <c r="BA466" s="14" t="str">
        <f t="shared" si="244"/>
        <v/>
      </c>
      <c r="BB466" s="14" t="str">
        <f t="shared" si="245"/>
        <v/>
      </c>
      <c r="BF466" s="18" t="str">
        <f t="shared" si="246"/>
        <v>0</v>
      </c>
      <c r="BG466" s="14" t="str">
        <f t="shared" si="247"/>
        <v/>
      </c>
      <c r="BH466" s="14" t="str">
        <f t="shared" si="248"/>
        <v/>
      </c>
      <c r="BI466" s="14" t="str">
        <f t="shared" si="249"/>
        <v/>
      </c>
      <c r="BJ466" s="14" t="str">
        <f t="shared" si="250"/>
        <v/>
      </c>
      <c r="BK466" s="14" t="str">
        <f t="shared" si="251"/>
        <v/>
      </c>
      <c r="BL466" s="14" t="str">
        <f t="shared" si="252"/>
        <v/>
      </c>
      <c r="BM466" s="14" t="str">
        <f t="shared" si="253"/>
        <v/>
      </c>
      <c r="BN466" s="14" t="str">
        <f t="shared" si="254"/>
        <v/>
      </c>
      <c r="BO466" s="14" t="str">
        <f t="shared" si="255"/>
        <v/>
      </c>
      <c r="BP466" s="14" t="str">
        <f t="shared" si="256"/>
        <v/>
      </c>
      <c r="BQ466" s="14" t="str">
        <f t="shared" si="257"/>
        <v/>
      </c>
    </row>
    <row r="467" spans="10:69">
      <c r="J467" s="13" t="s">
        <v>514</v>
      </c>
      <c r="K467" s="14" t="str">
        <f t="shared" si="233"/>
        <v>0</v>
      </c>
      <c r="L467" s="14" t="str">
        <f t="shared" si="234"/>
        <v>0</v>
      </c>
      <c r="M467" s="14" t="str">
        <f t="shared" si="234"/>
        <v>1</v>
      </c>
      <c r="N467" s="14" t="str">
        <f t="shared" si="234"/>
        <v>0</v>
      </c>
      <c r="O467" s="14" t="str">
        <f t="shared" si="234"/>
        <v>1</v>
      </c>
      <c r="P467" s="14" t="str">
        <f t="shared" si="234"/>
        <v>0</v>
      </c>
      <c r="Q467" s="14" t="str">
        <f t="shared" si="234"/>
        <v>1</v>
      </c>
      <c r="R467" s="14" t="str">
        <f t="shared" si="234"/>
        <v>0</v>
      </c>
      <c r="S467" s="14" t="str">
        <f t="shared" si="234"/>
        <v>0</v>
      </c>
      <c r="T467" s="14" t="str">
        <f t="shared" si="234"/>
        <v>1</v>
      </c>
      <c r="U467" s="14" t="str">
        <f t="shared" si="234"/>
        <v>1</v>
      </c>
      <c r="V467" s="14" t="str">
        <f t="shared" si="234"/>
        <v>1</v>
      </c>
      <c r="AQ467" s="18" t="str">
        <f t="shared" si="230"/>
        <v>0</v>
      </c>
      <c r="AR467" s="14" t="str">
        <f t="shared" si="235"/>
        <v>0</v>
      </c>
      <c r="AS467" s="14" t="str">
        <f t="shared" si="236"/>
        <v>1</v>
      </c>
      <c r="AT467" s="14" t="str">
        <f t="shared" si="237"/>
        <v/>
      </c>
      <c r="AU467" s="14" t="str">
        <f t="shared" si="238"/>
        <v/>
      </c>
      <c r="AV467" s="14" t="str">
        <f t="shared" si="239"/>
        <v/>
      </c>
      <c r="AW467" s="14" t="str">
        <f t="shared" si="240"/>
        <v/>
      </c>
      <c r="AX467" s="14" t="str">
        <f t="shared" si="241"/>
        <v/>
      </c>
      <c r="AY467" s="14" t="str">
        <f t="shared" si="242"/>
        <v/>
      </c>
      <c r="AZ467" s="14" t="str">
        <f t="shared" si="243"/>
        <v/>
      </c>
      <c r="BA467" s="14" t="str">
        <f t="shared" si="244"/>
        <v/>
      </c>
      <c r="BB467" s="14" t="str">
        <f t="shared" si="245"/>
        <v/>
      </c>
      <c r="BF467" s="18" t="str">
        <f t="shared" si="246"/>
        <v>0</v>
      </c>
      <c r="BG467" s="14" t="str">
        <f t="shared" si="247"/>
        <v/>
      </c>
      <c r="BH467" s="14" t="str">
        <f t="shared" si="248"/>
        <v/>
      </c>
      <c r="BI467" s="14" t="str">
        <f t="shared" si="249"/>
        <v/>
      </c>
      <c r="BJ467" s="14" t="str">
        <f t="shared" si="250"/>
        <v/>
      </c>
      <c r="BK467" s="14" t="str">
        <f t="shared" si="251"/>
        <v/>
      </c>
      <c r="BL467" s="14" t="str">
        <f t="shared" si="252"/>
        <v/>
      </c>
      <c r="BM467" s="14" t="str">
        <f t="shared" si="253"/>
        <v/>
      </c>
      <c r="BN467" s="14" t="str">
        <f t="shared" si="254"/>
        <v/>
      </c>
      <c r="BO467" s="14" t="str">
        <f t="shared" si="255"/>
        <v/>
      </c>
      <c r="BP467" s="14" t="str">
        <f t="shared" si="256"/>
        <v/>
      </c>
      <c r="BQ467" s="14" t="str">
        <f t="shared" si="257"/>
        <v/>
      </c>
    </row>
    <row r="468" spans="10:69">
      <c r="J468" s="13" t="s">
        <v>515</v>
      </c>
      <c r="K468" s="14" t="str">
        <f t="shared" si="233"/>
        <v>1</v>
      </c>
      <c r="L468" s="14" t="str">
        <f t="shared" si="234"/>
        <v>0</v>
      </c>
      <c r="M468" s="14" t="str">
        <f t="shared" si="234"/>
        <v>0</v>
      </c>
      <c r="N468" s="14" t="str">
        <f t="shared" si="234"/>
        <v>0</v>
      </c>
      <c r="O468" s="14" t="str">
        <f t="shared" si="234"/>
        <v>0</v>
      </c>
      <c r="P468" s="14" t="str">
        <f t="shared" si="234"/>
        <v>0</v>
      </c>
      <c r="Q468" s="14" t="str">
        <f t="shared" si="234"/>
        <v>0</v>
      </c>
      <c r="R468" s="14" t="str">
        <f t="shared" si="234"/>
        <v>0</v>
      </c>
      <c r="S468" s="14" t="str">
        <f t="shared" si="234"/>
        <v>1</v>
      </c>
      <c r="T468" s="14" t="str">
        <f t="shared" si="234"/>
        <v>0</v>
      </c>
      <c r="U468" s="14" t="str">
        <f t="shared" si="234"/>
        <v>0</v>
      </c>
      <c r="V468" s="14" t="str">
        <f t="shared" si="234"/>
        <v>1</v>
      </c>
      <c r="AQ468" s="18" t="str">
        <f t="shared" si="230"/>
        <v>1</v>
      </c>
      <c r="AR468" s="14" t="str">
        <f t="shared" si="235"/>
        <v/>
      </c>
      <c r="AS468" s="14" t="str">
        <f t="shared" si="236"/>
        <v/>
      </c>
      <c r="AT468" s="14" t="str">
        <f t="shared" si="237"/>
        <v/>
      </c>
      <c r="AU468" s="14" t="str">
        <f t="shared" si="238"/>
        <v/>
      </c>
      <c r="AV468" s="14" t="str">
        <f t="shared" si="239"/>
        <v/>
      </c>
      <c r="AW468" s="14" t="str">
        <f t="shared" si="240"/>
        <v/>
      </c>
      <c r="AX468" s="14" t="str">
        <f t="shared" si="241"/>
        <v/>
      </c>
      <c r="AY468" s="14" t="str">
        <f t="shared" si="242"/>
        <v/>
      </c>
      <c r="AZ468" s="14" t="str">
        <f t="shared" si="243"/>
        <v/>
      </c>
      <c r="BA468" s="14" t="str">
        <f t="shared" si="244"/>
        <v/>
      </c>
      <c r="BB468" s="14" t="str">
        <f t="shared" si="245"/>
        <v/>
      </c>
      <c r="BF468" s="18" t="str">
        <f t="shared" si="246"/>
        <v>1</v>
      </c>
      <c r="BG468" s="14" t="str">
        <f t="shared" si="247"/>
        <v>0</v>
      </c>
      <c r="BH468" s="14" t="str">
        <f t="shared" si="248"/>
        <v/>
      </c>
      <c r="BI468" s="14" t="str">
        <f t="shared" si="249"/>
        <v/>
      </c>
      <c r="BJ468" s="14" t="str">
        <f t="shared" si="250"/>
        <v/>
      </c>
      <c r="BK468" s="14" t="str">
        <f t="shared" si="251"/>
        <v/>
      </c>
      <c r="BL468" s="14" t="str">
        <f t="shared" si="252"/>
        <v/>
      </c>
      <c r="BM468" s="14" t="str">
        <f t="shared" si="253"/>
        <v/>
      </c>
      <c r="BN468" s="14" t="str">
        <f t="shared" si="254"/>
        <v/>
      </c>
      <c r="BO468" s="14" t="str">
        <f t="shared" si="255"/>
        <v/>
      </c>
      <c r="BP468" s="14" t="str">
        <f t="shared" si="256"/>
        <v/>
      </c>
      <c r="BQ468" s="14" t="str">
        <f t="shared" si="257"/>
        <v/>
      </c>
    </row>
    <row r="469" spans="10:69">
      <c r="J469" s="13" t="s">
        <v>516</v>
      </c>
      <c r="K469" s="14" t="str">
        <f t="shared" si="233"/>
        <v>1</v>
      </c>
      <c r="L469" s="14" t="str">
        <f t="shared" si="234"/>
        <v>1</v>
      </c>
      <c r="M469" s="14" t="str">
        <f t="shared" si="234"/>
        <v>0</v>
      </c>
      <c r="N469" s="14" t="str">
        <f t="shared" si="234"/>
        <v>0</v>
      </c>
      <c r="O469" s="14" t="str">
        <f t="shared" si="234"/>
        <v>0</v>
      </c>
      <c r="P469" s="14" t="str">
        <f t="shared" si="234"/>
        <v>1</v>
      </c>
      <c r="Q469" s="14" t="str">
        <f t="shared" si="234"/>
        <v>0</v>
      </c>
      <c r="R469" s="14" t="str">
        <f t="shared" si="234"/>
        <v>1</v>
      </c>
      <c r="S469" s="14" t="str">
        <f t="shared" si="234"/>
        <v>1</v>
      </c>
      <c r="T469" s="14" t="str">
        <f t="shared" si="234"/>
        <v>1</v>
      </c>
      <c r="U469" s="14" t="str">
        <f t="shared" si="234"/>
        <v>0</v>
      </c>
      <c r="V469" s="14" t="str">
        <f t="shared" si="234"/>
        <v>1</v>
      </c>
      <c r="AQ469" s="18" t="str">
        <f t="shared" si="230"/>
        <v>1</v>
      </c>
      <c r="AR469" s="14" t="str">
        <f t="shared" si="235"/>
        <v/>
      </c>
      <c r="AS469" s="14" t="str">
        <f t="shared" si="236"/>
        <v/>
      </c>
      <c r="AT469" s="14" t="str">
        <f t="shared" si="237"/>
        <v/>
      </c>
      <c r="AU469" s="14" t="str">
        <f t="shared" si="238"/>
        <v/>
      </c>
      <c r="AV469" s="14" t="str">
        <f t="shared" si="239"/>
        <v/>
      </c>
      <c r="AW469" s="14" t="str">
        <f t="shared" si="240"/>
        <v/>
      </c>
      <c r="AX469" s="14" t="str">
        <f t="shared" si="241"/>
        <v/>
      </c>
      <c r="AY469" s="14" t="str">
        <f t="shared" si="242"/>
        <v/>
      </c>
      <c r="AZ469" s="14" t="str">
        <f t="shared" si="243"/>
        <v/>
      </c>
      <c r="BA469" s="14" t="str">
        <f t="shared" si="244"/>
        <v/>
      </c>
      <c r="BB469" s="14" t="str">
        <f t="shared" si="245"/>
        <v/>
      </c>
      <c r="BF469" s="18" t="str">
        <f t="shared" si="246"/>
        <v>1</v>
      </c>
      <c r="BG469" s="14" t="str">
        <f t="shared" si="247"/>
        <v>1</v>
      </c>
      <c r="BH469" s="14" t="str">
        <f t="shared" si="248"/>
        <v>0</v>
      </c>
      <c r="BI469" s="14" t="str">
        <f t="shared" si="249"/>
        <v>0</v>
      </c>
      <c r="BJ469" s="14" t="str">
        <f t="shared" si="250"/>
        <v>0</v>
      </c>
      <c r="BK469" s="14" t="str">
        <f t="shared" si="251"/>
        <v/>
      </c>
      <c r="BL469" s="14" t="str">
        <f t="shared" si="252"/>
        <v/>
      </c>
      <c r="BM469" s="14" t="str">
        <f t="shared" si="253"/>
        <v/>
      </c>
      <c r="BN469" s="14" t="str">
        <f t="shared" si="254"/>
        <v/>
      </c>
      <c r="BO469" s="14" t="str">
        <f t="shared" si="255"/>
        <v/>
      </c>
      <c r="BP469" s="14" t="str">
        <f t="shared" si="256"/>
        <v/>
      </c>
      <c r="BQ469" s="14" t="str">
        <f t="shared" si="257"/>
        <v/>
      </c>
    </row>
    <row r="470" spans="10:69">
      <c r="J470" s="13" t="s">
        <v>517</v>
      </c>
      <c r="K470" s="14" t="str">
        <f t="shared" si="233"/>
        <v>1</v>
      </c>
      <c r="L470" s="14" t="str">
        <f t="shared" si="234"/>
        <v>1</v>
      </c>
      <c r="M470" s="14" t="str">
        <f t="shared" si="234"/>
        <v>1</v>
      </c>
      <c r="N470" s="14" t="str">
        <f t="shared" si="234"/>
        <v>1</v>
      </c>
      <c r="O470" s="14" t="str">
        <f t="shared" si="234"/>
        <v>0</v>
      </c>
      <c r="P470" s="14" t="str">
        <f t="shared" si="234"/>
        <v>1</v>
      </c>
      <c r="Q470" s="14" t="str">
        <f t="shared" si="234"/>
        <v>0</v>
      </c>
      <c r="R470" s="14" t="str">
        <f t="shared" si="234"/>
        <v>1</v>
      </c>
      <c r="S470" s="14" t="str">
        <f t="shared" si="234"/>
        <v>0</v>
      </c>
      <c r="T470" s="14" t="str">
        <f t="shared" si="234"/>
        <v>1</v>
      </c>
      <c r="U470" s="14" t="str">
        <f t="shared" si="234"/>
        <v>0</v>
      </c>
      <c r="V470" s="14" t="str">
        <f t="shared" si="234"/>
        <v>1</v>
      </c>
      <c r="AQ470" s="18" t="str">
        <f t="shared" ref="AQ470:AQ533" si="258">K470</f>
        <v>1</v>
      </c>
      <c r="AR470" s="14" t="str">
        <f t="shared" si="235"/>
        <v/>
      </c>
      <c r="AS470" s="14" t="str">
        <f t="shared" si="236"/>
        <v/>
      </c>
      <c r="AT470" s="14" t="str">
        <f t="shared" si="237"/>
        <v/>
      </c>
      <c r="AU470" s="14" t="str">
        <f t="shared" si="238"/>
        <v/>
      </c>
      <c r="AV470" s="14" t="str">
        <f t="shared" si="239"/>
        <v/>
      </c>
      <c r="AW470" s="14" t="str">
        <f t="shared" si="240"/>
        <v/>
      </c>
      <c r="AX470" s="14" t="str">
        <f t="shared" si="241"/>
        <v/>
      </c>
      <c r="AY470" s="14" t="str">
        <f t="shared" si="242"/>
        <v/>
      </c>
      <c r="AZ470" s="14" t="str">
        <f t="shared" si="243"/>
        <v/>
      </c>
      <c r="BA470" s="14" t="str">
        <f t="shared" si="244"/>
        <v/>
      </c>
      <c r="BB470" s="14" t="str">
        <f t="shared" si="245"/>
        <v/>
      </c>
      <c r="BF470" s="18" t="str">
        <f t="shared" si="246"/>
        <v>1</v>
      </c>
      <c r="BG470" s="14" t="str">
        <f t="shared" si="247"/>
        <v>1</v>
      </c>
      <c r="BH470" s="14" t="str">
        <f t="shared" si="248"/>
        <v>1</v>
      </c>
      <c r="BI470" s="14" t="str">
        <f t="shared" si="249"/>
        <v/>
      </c>
      <c r="BJ470" s="14" t="str">
        <f t="shared" si="250"/>
        <v/>
      </c>
      <c r="BK470" s="14" t="str">
        <f t="shared" si="251"/>
        <v/>
      </c>
      <c r="BL470" s="14" t="str">
        <f t="shared" si="252"/>
        <v/>
      </c>
      <c r="BM470" s="14" t="str">
        <f t="shared" si="253"/>
        <v/>
      </c>
      <c r="BN470" s="14" t="str">
        <f t="shared" si="254"/>
        <v/>
      </c>
      <c r="BO470" s="14" t="str">
        <f t="shared" si="255"/>
        <v/>
      </c>
      <c r="BP470" s="14" t="str">
        <f t="shared" si="256"/>
        <v/>
      </c>
      <c r="BQ470" s="14" t="str">
        <f t="shared" si="257"/>
        <v/>
      </c>
    </row>
    <row r="471" spans="10:69">
      <c r="J471" s="13" t="s">
        <v>518</v>
      </c>
      <c r="K471" s="14" t="str">
        <f t="shared" si="233"/>
        <v>1</v>
      </c>
      <c r="L471" s="14" t="str">
        <f t="shared" si="234"/>
        <v>0</v>
      </c>
      <c r="M471" s="14" t="str">
        <f t="shared" si="234"/>
        <v>0</v>
      </c>
      <c r="N471" s="14" t="str">
        <f t="shared" si="234"/>
        <v>0</v>
      </c>
      <c r="O471" s="14" t="str">
        <f t="shared" si="234"/>
        <v>1</v>
      </c>
      <c r="P471" s="14" t="str">
        <f t="shared" si="234"/>
        <v>0</v>
      </c>
      <c r="Q471" s="14" t="str">
        <f t="shared" si="234"/>
        <v>0</v>
      </c>
      <c r="R471" s="14" t="str">
        <f t="shared" si="234"/>
        <v>1</v>
      </c>
      <c r="S471" s="14" t="str">
        <f t="shared" si="234"/>
        <v>0</v>
      </c>
      <c r="T471" s="14" t="str">
        <f t="shared" si="234"/>
        <v>0</v>
      </c>
      <c r="U471" s="14" t="str">
        <f t="shared" si="234"/>
        <v>0</v>
      </c>
      <c r="V471" s="14" t="str">
        <f t="shared" si="234"/>
        <v>0</v>
      </c>
      <c r="AQ471" s="18" t="str">
        <f t="shared" si="258"/>
        <v>1</v>
      </c>
      <c r="AR471" s="14" t="str">
        <f t="shared" si="235"/>
        <v/>
      </c>
      <c r="AS471" s="14" t="str">
        <f t="shared" si="236"/>
        <v/>
      </c>
      <c r="AT471" s="14" t="str">
        <f t="shared" si="237"/>
        <v/>
      </c>
      <c r="AU471" s="14" t="str">
        <f t="shared" si="238"/>
        <v/>
      </c>
      <c r="AV471" s="14" t="str">
        <f t="shared" si="239"/>
        <v/>
      </c>
      <c r="AW471" s="14" t="str">
        <f t="shared" si="240"/>
        <v/>
      </c>
      <c r="AX471" s="14" t="str">
        <f t="shared" si="241"/>
        <v/>
      </c>
      <c r="AY471" s="14" t="str">
        <f t="shared" si="242"/>
        <v/>
      </c>
      <c r="AZ471" s="14" t="str">
        <f t="shared" si="243"/>
        <v/>
      </c>
      <c r="BA471" s="14" t="str">
        <f t="shared" si="244"/>
        <v/>
      </c>
      <c r="BB471" s="14" t="str">
        <f t="shared" si="245"/>
        <v/>
      </c>
      <c r="BF471" s="18" t="str">
        <f t="shared" si="246"/>
        <v>1</v>
      </c>
      <c r="BG471" s="14" t="str">
        <f t="shared" si="247"/>
        <v>0</v>
      </c>
      <c r="BH471" s="14" t="str">
        <f t="shared" si="248"/>
        <v/>
      </c>
      <c r="BI471" s="14" t="str">
        <f t="shared" si="249"/>
        <v/>
      </c>
      <c r="BJ471" s="14" t="str">
        <f t="shared" si="250"/>
        <v/>
      </c>
      <c r="BK471" s="14" t="str">
        <f t="shared" si="251"/>
        <v/>
      </c>
      <c r="BL471" s="14" t="str">
        <f t="shared" si="252"/>
        <v/>
      </c>
      <c r="BM471" s="14" t="str">
        <f t="shared" si="253"/>
        <v/>
      </c>
      <c r="BN471" s="14" t="str">
        <f t="shared" si="254"/>
        <v/>
      </c>
      <c r="BO471" s="14" t="str">
        <f t="shared" si="255"/>
        <v/>
      </c>
      <c r="BP471" s="14" t="str">
        <f t="shared" si="256"/>
        <v/>
      </c>
      <c r="BQ471" s="14" t="str">
        <f t="shared" si="257"/>
        <v/>
      </c>
    </row>
    <row r="472" spans="10:69">
      <c r="J472" s="13" t="s">
        <v>519</v>
      </c>
      <c r="K472" s="14" t="str">
        <f t="shared" si="233"/>
        <v>0</v>
      </c>
      <c r="L472" s="14" t="str">
        <f t="shared" si="234"/>
        <v>1</v>
      </c>
      <c r="M472" s="14" t="str">
        <f t="shared" si="234"/>
        <v>1</v>
      </c>
      <c r="N472" s="14" t="str">
        <f t="shared" si="234"/>
        <v>0</v>
      </c>
      <c r="O472" s="14" t="str">
        <f t="shared" si="234"/>
        <v>1</v>
      </c>
      <c r="P472" s="14" t="str">
        <f t="shared" si="234"/>
        <v>0</v>
      </c>
      <c r="Q472" s="14" t="str">
        <f t="shared" si="234"/>
        <v>0</v>
      </c>
      <c r="R472" s="14" t="str">
        <f t="shared" si="234"/>
        <v>1</v>
      </c>
      <c r="S472" s="14" t="str">
        <f t="shared" si="234"/>
        <v>1</v>
      </c>
      <c r="T472" s="14" t="str">
        <f t="shared" si="234"/>
        <v>1</v>
      </c>
      <c r="U472" s="14" t="str">
        <f t="shared" si="234"/>
        <v>0</v>
      </c>
      <c r="V472" s="14" t="str">
        <f t="shared" si="234"/>
        <v>1</v>
      </c>
      <c r="AQ472" s="18" t="str">
        <f t="shared" si="258"/>
        <v>0</v>
      </c>
      <c r="AR472" s="14" t="str">
        <f t="shared" si="235"/>
        <v>1</v>
      </c>
      <c r="AS472" s="14" t="str">
        <f t="shared" si="236"/>
        <v/>
      </c>
      <c r="AT472" s="14" t="str">
        <f t="shared" si="237"/>
        <v/>
      </c>
      <c r="AU472" s="14" t="str">
        <f t="shared" si="238"/>
        <v/>
      </c>
      <c r="AV472" s="14" t="str">
        <f t="shared" si="239"/>
        <v/>
      </c>
      <c r="AW472" s="14" t="str">
        <f t="shared" si="240"/>
        <v/>
      </c>
      <c r="AX472" s="14" t="str">
        <f t="shared" si="241"/>
        <v/>
      </c>
      <c r="AY472" s="14" t="str">
        <f t="shared" si="242"/>
        <v/>
      </c>
      <c r="AZ472" s="14" t="str">
        <f t="shared" si="243"/>
        <v/>
      </c>
      <c r="BA472" s="14" t="str">
        <f t="shared" si="244"/>
        <v/>
      </c>
      <c r="BB472" s="14" t="str">
        <f t="shared" si="245"/>
        <v/>
      </c>
      <c r="BF472" s="18" t="str">
        <f t="shared" si="246"/>
        <v>0</v>
      </c>
      <c r="BG472" s="14" t="str">
        <f t="shared" si="247"/>
        <v/>
      </c>
      <c r="BH472" s="14" t="str">
        <f t="shared" si="248"/>
        <v/>
      </c>
      <c r="BI472" s="14" t="str">
        <f t="shared" si="249"/>
        <v/>
      </c>
      <c r="BJ472" s="14" t="str">
        <f t="shared" si="250"/>
        <v/>
      </c>
      <c r="BK472" s="14" t="str">
        <f t="shared" si="251"/>
        <v/>
      </c>
      <c r="BL472" s="14" t="str">
        <f t="shared" si="252"/>
        <v/>
      </c>
      <c r="BM472" s="14" t="str">
        <f t="shared" si="253"/>
        <v/>
      </c>
      <c r="BN472" s="14" t="str">
        <f t="shared" si="254"/>
        <v/>
      </c>
      <c r="BO472" s="14" t="str">
        <f t="shared" si="255"/>
        <v/>
      </c>
      <c r="BP472" s="14" t="str">
        <f t="shared" si="256"/>
        <v/>
      </c>
      <c r="BQ472" s="14" t="str">
        <f t="shared" si="257"/>
        <v/>
      </c>
    </row>
    <row r="473" spans="10:69">
      <c r="J473" s="13" t="s">
        <v>520</v>
      </c>
      <c r="K473" s="14" t="str">
        <f t="shared" si="233"/>
        <v>1</v>
      </c>
      <c r="L473" s="14" t="str">
        <f t="shared" si="234"/>
        <v>1</v>
      </c>
      <c r="M473" s="14" t="str">
        <f t="shared" si="234"/>
        <v>1</v>
      </c>
      <c r="N473" s="14" t="str">
        <f t="shared" si="234"/>
        <v>1</v>
      </c>
      <c r="O473" s="14" t="str">
        <f t="shared" si="234"/>
        <v>0</v>
      </c>
      <c r="P473" s="14" t="str">
        <f t="shared" si="234"/>
        <v>0</v>
      </c>
      <c r="Q473" s="14" t="str">
        <f t="shared" si="234"/>
        <v>0</v>
      </c>
      <c r="R473" s="14" t="str">
        <f t="shared" si="234"/>
        <v>1</v>
      </c>
      <c r="S473" s="14" t="str">
        <f t="shared" si="234"/>
        <v>0</v>
      </c>
      <c r="T473" s="14" t="str">
        <f t="shared" si="234"/>
        <v>1</v>
      </c>
      <c r="U473" s="14" t="str">
        <f t="shared" si="234"/>
        <v>1</v>
      </c>
      <c r="V473" s="14" t="str">
        <f t="shared" si="234"/>
        <v>1</v>
      </c>
      <c r="AQ473" s="18" t="str">
        <f t="shared" si="258"/>
        <v>1</v>
      </c>
      <c r="AR473" s="14" t="str">
        <f t="shared" si="235"/>
        <v/>
      </c>
      <c r="AS473" s="14" t="str">
        <f t="shared" si="236"/>
        <v/>
      </c>
      <c r="AT473" s="14" t="str">
        <f t="shared" si="237"/>
        <v/>
      </c>
      <c r="AU473" s="14" t="str">
        <f t="shared" si="238"/>
        <v/>
      </c>
      <c r="AV473" s="14" t="str">
        <f t="shared" si="239"/>
        <v/>
      </c>
      <c r="AW473" s="14" t="str">
        <f t="shared" si="240"/>
        <v/>
      </c>
      <c r="AX473" s="14" t="str">
        <f t="shared" si="241"/>
        <v/>
      </c>
      <c r="AY473" s="14" t="str">
        <f t="shared" si="242"/>
        <v/>
      </c>
      <c r="AZ473" s="14" t="str">
        <f t="shared" si="243"/>
        <v/>
      </c>
      <c r="BA473" s="14" t="str">
        <f t="shared" si="244"/>
        <v/>
      </c>
      <c r="BB473" s="14" t="str">
        <f t="shared" si="245"/>
        <v/>
      </c>
      <c r="BF473" s="18" t="str">
        <f t="shared" si="246"/>
        <v>1</v>
      </c>
      <c r="BG473" s="14" t="str">
        <f t="shared" si="247"/>
        <v>1</v>
      </c>
      <c r="BH473" s="14" t="str">
        <f t="shared" si="248"/>
        <v>1</v>
      </c>
      <c r="BI473" s="14" t="str">
        <f t="shared" si="249"/>
        <v/>
      </c>
      <c r="BJ473" s="14" t="str">
        <f t="shared" si="250"/>
        <v/>
      </c>
      <c r="BK473" s="14" t="str">
        <f t="shared" si="251"/>
        <v/>
      </c>
      <c r="BL473" s="14" t="str">
        <f t="shared" si="252"/>
        <v/>
      </c>
      <c r="BM473" s="14" t="str">
        <f t="shared" si="253"/>
        <v/>
      </c>
      <c r="BN473" s="14" t="str">
        <f t="shared" si="254"/>
        <v/>
      </c>
      <c r="BO473" s="14" t="str">
        <f t="shared" si="255"/>
        <v/>
      </c>
      <c r="BP473" s="14" t="str">
        <f t="shared" si="256"/>
        <v/>
      </c>
      <c r="BQ473" s="14" t="str">
        <f t="shared" si="257"/>
        <v/>
      </c>
    </row>
    <row r="474" spans="10:69">
      <c r="J474" s="13" t="s">
        <v>521</v>
      </c>
      <c r="K474" s="14" t="str">
        <f t="shared" si="233"/>
        <v>1</v>
      </c>
      <c r="L474" s="14" t="str">
        <f t="shared" si="234"/>
        <v>1</v>
      </c>
      <c r="M474" s="14" t="str">
        <f t="shared" si="234"/>
        <v>1</v>
      </c>
      <c r="N474" s="14" t="str">
        <f t="shared" si="234"/>
        <v>1</v>
      </c>
      <c r="O474" s="14" t="str">
        <f t="shared" si="234"/>
        <v>0</v>
      </c>
      <c r="P474" s="14" t="str">
        <f t="shared" si="234"/>
        <v>0</v>
      </c>
      <c r="Q474" s="14" t="str">
        <f t="shared" si="234"/>
        <v>1</v>
      </c>
      <c r="R474" s="14" t="str">
        <f t="shared" si="234"/>
        <v>0</v>
      </c>
      <c r="S474" s="14" t="str">
        <f t="shared" si="234"/>
        <v>0</v>
      </c>
      <c r="T474" s="14" t="str">
        <f t="shared" si="234"/>
        <v>0</v>
      </c>
      <c r="U474" s="14" t="str">
        <f t="shared" si="234"/>
        <v>1</v>
      </c>
      <c r="V474" s="14" t="str">
        <f t="shared" si="234"/>
        <v>0</v>
      </c>
      <c r="AQ474" s="18" t="str">
        <f t="shared" si="258"/>
        <v>1</v>
      </c>
      <c r="AR474" s="14" t="str">
        <f t="shared" si="235"/>
        <v/>
      </c>
      <c r="AS474" s="14" t="str">
        <f t="shared" si="236"/>
        <v/>
      </c>
      <c r="AT474" s="14" t="str">
        <f t="shared" si="237"/>
        <v/>
      </c>
      <c r="AU474" s="14" t="str">
        <f t="shared" si="238"/>
        <v/>
      </c>
      <c r="AV474" s="14" t="str">
        <f t="shared" si="239"/>
        <v/>
      </c>
      <c r="AW474" s="14" t="str">
        <f t="shared" si="240"/>
        <v/>
      </c>
      <c r="AX474" s="14" t="str">
        <f t="shared" si="241"/>
        <v/>
      </c>
      <c r="AY474" s="14" t="str">
        <f t="shared" si="242"/>
        <v/>
      </c>
      <c r="AZ474" s="14" t="str">
        <f t="shared" si="243"/>
        <v/>
      </c>
      <c r="BA474" s="14" t="str">
        <f t="shared" si="244"/>
        <v/>
      </c>
      <c r="BB474" s="14" t="str">
        <f t="shared" si="245"/>
        <v/>
      </c>
      <c r="BF474" s="18" t="str">
        <f t="shared" si="246"/>
        <v>1</v>
      </c>
      <c r="BG474" s="14" t="str">
        <f t="shared" si="247"/>
        <v>1</v>
      </c>
      <c r="BH474" s="14" t="str">
        <f t="shared" si="248"/>
        <v>1</v>
      </c>
      <c r="BI474" s="14" t="str">
        <f t="shared" si="249"/>
        <v/>
      </c>
      <c r="BJ474" s="14" t="str">
        <f t="shared" si="250"/>
        <v/>
      </c>
      <c r="BK474" s="14" t="str">
        <f t="shared" si="251"/>
        <v/>
      </c>
      <c r="BL474" s="14" t="str">
        <f t="shared" si="252"/>
        <v/>
      </c>
      <c r="BM474" s="14" t="str">
        <f t="shared" si="253"/>
        <v/>
      </c>
      <c r="BN474" s="14" t="str">
        <f t="shared" si="254"/>
        <v/>
      </c>
      <c r="BO474" s="14" t="str">
        <f t="shared" si="255"/>
        <v/>
      </c>
      <c r="BP474" s="14" t="str">
        <f t="shared" si="256"/>
        <v/>
      </c>
      <c r="BQ474" s="14" t="str">
        <f t="shared" si="257"/>
        <v/>
      </c>
    </row>
    <row r="475" spans="10:69">
      <c r="J475" s="13" t="s">
        <v>522</v>
      </c>
      <c r="K475" s="14" t="str">
        <f t="shared" si="233"/>
        <v>1</v>
      </c>
      <c r="L475" s="14" t="str">
        <f t="shared" si="234"/>
        <v>0</v>
      </c>
      <c r="M475" s="14" t="str">
        <f t="shared" si="234"/>
        <v>1</v>
      </c>
      <c r="N475" s="14" t="str">
        <f t="shared" si="234"/>
        <v>1</v>
      </c>
      <c r="O475" s="14" t="str">
        <f t="shared" si="234"/>
        <v>1</v>
      </c>
      <c r="P475" s="14" t="str">
        <f t="shared" si="234"/>
        <v>1</v>
      </c>
      <c r="Q475" s="14" t="str">
        <f t="shared" si="234"/>
        <v>0</v>
      </c>
      <c r="R475" s="14" t="str">
        <f t="shared" si="234"/>
        <v>1</v>
      </c>
      <c r="S475" s="14" t="str">
        <f t="shared" si="234"/>
        <v>0</v>
      </c>
      <c r="T475" s="14" t="str">
        <f t="shared" si="234"/>
        <v>1</v>
      </c>
      <c r="U475" s="14" t="str">
        <f t="shared" si="234"/>
        <v>0</v>
      </c>
      <c r="V475" s="14" t="str">
        <f t="shared" si="234"/>
        <v>0</v>
      </c>
      <c r="AQ475" s="18" t="str">
        <f t="shared" si="258"/>
        <v>1</v>
      </c>
      <c r="AR475" s="14" t="str">
        <f t="shared" si="235"/>
        <v/>
      </c>
      <c r="AS475" s="14" t="str">
        <f t="shared" si="236"/>
        <v/>
      </c>
      <c r="AT475" s="14" t="str">
        <f t="shared" si="237"/>
        <v/>
      </c>
      <c r="AU475" s="14" t="str">
        <f t="shared" si="238"/>
        <v/>
      </c>
      <c r="AV475" s="14" t="str">
        <f t="shared" si="239"/>
        <v/>
      </c>
      <c r="AW475" s="14" t="str">
        <f t="shared" si="240"/>
        <v/>
      </c>
      <c r="AX475" s="14" t="str">
        <f t="shared" si="241"/>
        <v/>
      </c>
      <c r="AY475" s="14" t="str">
        <f t="shared" si="242"/>
        <v/>
      </c>
      <c r="AZ475" s="14" t="str">
        <f t="shared" si="243"/>
        <v/>
      </c>
      <c r="BA475" s="14" t="str">
        <f t="shared" si="244"/>
        <v/>
      </c>
      <c r="BB475" s="14" t="str">
        <f t="shared" si="245"/>
        <v/>
      </c>
      <c r="BF475" s="18" t="str">
        <f t="shared" si="246"/>
        <v>1</v>
      </c>
      <c r="BG475" s="14" t="str">
        <f t="shared" si="247"/>
        <v>0</v>
      </c>
      <c r="BH475" s="14" t="str">
        <f t="shared" si="248"/>
        <v/>
      </c>
      <c r="BI475" s="14" t="str">
        <f t="shared" si="249"/>
        <v/>
      </c>
      <c r="BJ475" s="14" t="str">
        <f t="shared" si="250"/>
        <v/>
      </c>
      <c r="BK475" s="14" t="str">
        <f t="shared" si="251"/>
        <v/>
      </c>
      <c r="BL475" s="14" t="str">
        <f t="shared" si="252"/>
        <v/>
      </c>
      <c r="BM475" s="14" t="str">
        <f t="shared" si="253"/>
        <v/>
      </c>
      <c r="BN475" s="14" t="str">
        <f t="shared" si="254"/>
        <v/>
      </c>
      <c r="BO475" s="14" t="str">
        <f t="shared" si="255"/>
        <v/>
      </c>
      <c r="BP475" s="14" t="str">
        <f t="shared" si="256"/>
        <v/>
      </c>
      <c r="BQ475" s="14" t="str">
        <f t="shared" si="257"/>
        <v/>
      </c>
    </row>
    <row r="476" spans="10:69">
      <c r="J476" s="13" t="s">
        <v>523</v>
      </c>
      <c r="K476" s="14" t="str">
        <f t="shared" si="233"/>
        <v>0</v>
      </c>
      <c r="L476" s="14" t="str">
        <f t="shared" si="234"/>
        <v>1</v>
      </c>
      <c r="M476" s="14" t="str">
        <f t="shared" si="234"/>
        <v>0</v>
      </c>
      <c r="N476" s="14" t="str">
        <f t="shared" si="234"/>
        <v>0</v>
      </c>
      <c r="O476" s="14" t="str">
        <f t="shared" si="234"/>
        <v>0</v>
      </c>
      <c r="P476" s="14" t="str">
        <f t="shared" si="234"/>
        <v>1</v>
      </c>
      <c r="Q476" s="14" t="str">
        <f t="shared" si="234"/>
        <v>1</v>
      </c>
      <c r="R476" s="14" t="str">
        <f t="shared" si="234"/>
        <v>1</v>
      </c>
      <c r="S476" s="14" t="str">
        <f t="shared" si="234"/>
        <v>0</v>
      </c>
      <c r="T476" s="14" t="str">
        <f t="shared" si="234"/>
        <v>0</v>
      </c>
      <c r="U476" s="14" t="str">
        <f t="shared" si="234"/>
        <v>1</v>
      </c>
      <c r="V476" s="14" t="str">
        <f t="shared" si="234"/>
        <v>0</v>
      </c>
      <c r="AQ476" s="18" t="str">
        <f t="shared" si="258"/>
        <v>0</v>
      </c>
      <c r="AR476" s="14" t="str">
        <f t="shared" si="235"/>
        <v>1</v>
      </c>
      <c r="AS476" s="14" t="str">
        <f t="shared" si="236"/>
        <v/>
      </c>
      <c r="AT476" s="14" t="str">
        <f t="shared" si="237"/>
        <v/>
      </c>
      <c r="AU476" s="14" t="str">
        <f t="shared" si="238"/>
        <v/>
      </c>
      <c r="AV476" s="14" t="str">
        <f t="shared" si="239"/>
        <v/>
      </c>
      <c r="AW476" s="14" t="str">
        <f t="shared" si="240"/>
        <v/>
      </c>
      <c r="AX476" s="14" t="str">
        <f t="shared" si="241"/>
        <v/>
      </c>
      <c r="AY476" s="14" t="str">
        <f t="shared" si="242"/>
        <v/>
      </c>
      <c r="AZ476" s="14" t="str">
        <f t="shared" si="243"/>
        <v/>
      </c>
      <c r="BA476" s="14" t="str">
        <f t="shared" si="244"/>
        <v/>
      </c>
      <c r="BB476" s="14" t="str">
        <f t="shared" si="245"/>
        <v/>
      </c>
      <c r="BF476" s="18" t="str">
        <f t="shared" si="246"/>
        <v>0</v>
      </c>
      <c r="BG476" s="14" t="str">
        <f t="shared" si="247"/>
        <v/>
      </c>
      <c r="BH476" s="14" t="str">
        <f t="shared" si="248"/>
        <v/>
      </c>
      <c r="BI476" s="14" t="str">
        <f t="shared" si="249"/>
        <v/>
      </c>
      <c r="BJ476" s="14" t="str">
        <f t="shared" si="250"/>
        <v/>
      </c>
      <c r="BK476" s="14" t="str">
        <f t="shared" si="251"/>
        <v/>
      </c>
      <c r="BL476" s="14" t="str">
        <f t="shared" si="252"/>
        <v/>
      </c>
      <c r="BM476" s="14" t="str">
        <f t="shared" si="253"/>
        <v/>
      </c>
      <c r="BN476" s="14" t="str">
        <f t="shared" si="254"/>
        <v/>
      </c>
      <c r="BO476" s="14" t="str">
        <f t="shared" si="255"/>
        <v/>
      </c>
      <c r="BP476" s="14" t="str">
        <f t="shared" si="256"/>
        <v/>
      </c>
      <c r="BQ476" s="14" t="str">
        <f t="shared" si="257"/>
        <v/>
      </c>
    </row>
    <row r="477" spans="10:69">
      <c r="J477" s="13" t="s">
        <v>524</v>
      </c>
      <c r="K477" s="14" t="str">
        <f t="shared" si="233"/>
        <v>0</v>
      </c>
      <c r="L477" s="14" t="str">
        <f t="shared" si="234"/>
        <v>0</v>
      </c>
      <c r="M477" s="14" t="str">
        <f t="shared" si="234"/>
        <v>1</v>
      </c>
      <c r="N477" s="14" t="str">
        <f t="shared" si="234"/>
        <v>0</v>
      </c>
      <c r="O477" s="14" t="str">
        <f t="shared" si="234"/>
        <v>0</v>
      </c>
      <c r="P477" s="14" t="str">
        <f t="shared" si="234"/>
        <v>0</v>
      </c>
      <c r="Q477" s="14" t="str">
        <f t="shared" si="234"/>
        <v>1</v>
      </c>
      <c r="R477" s="14" t="str">
        <f t="shared" si="234"/>
        <v>1</v>
      </c>
      <c r="S477" s="14" t="str">
        <f t="shared" si="234"/>
        <v>1</v>
      </c>
      <c r="T477" s="14" t="str">
        <f t="shared" si="234"/>
        <v>1</v>
      </c>
      <c r="U477" s="14" t="str">
        <f t="shared" si="234"/>
        <v>1</v>
      </c>
      <c r="V477" s="14" t="str">
        <f t="shared" si="234"/>
        <v>1</v>
      </c>
      <c r="AQ477" s="18" t="str">
        <f t="shared" si="258"/>
        <v>0</v>
      </c>
      <c r="AR477" s="14" t="str">
        <f t="shared" si="235"/>
        <v>0</v>
      </c>
      <c r="AS477" s="14" t="str">
        <f t="shared" si="236"/>
        <v>1</v>
      </c>
      <c r="AT477" s="14" t="str">
        <f t="shared" si="237"/>
        <v/>
      </c>
      <c r="AU477" s="14" t="str">
        <f t="shared" si="238"/>
        <v/>
      </c>
      <c r="AV477" s="14" t="str">
        <f t="shared" si="239"/>
        <v/>
      </c>
      <c r="AW477" s="14" t="str">
        <f t="shared" si="240"/>
        <v/>
      </c>
      <c r="AX477" s="14" t="str">
        <f t="shared" si="241"/>
        <v/>
      </c>
      <c r="AY477" s="14" t="str">
        <f t="shared" si="242"/>
        <v/>
      </c>
      <c r="AZ477" s="14" t="str">
        <f t="shared" si="243"/>
        <v/>
      </c>
      <c r="BA477" s="14" t="str">
        <f t="shared" si="244"/>
        <v/>
      </c>
      <c r="BB477" s="14" t="str">
        <f t="shared" si="245"/>
        <v/>
      </c>
      <c r="BF477" s="18" t="str">
        <f t="shared" si="246"/>
        <v>0</v>
      </c>
      <c r="BG477" s="14" t="str">
        <f t="shared" si="247"/>
        <v/>
      </c>
      <c r="BH477" s="14" t="str">
        <f t="shared" si="248"/>
        <v/>
      </c>
      <c r="BI477" s="14" t="str">
        <f t="shared" si="249"/>
        <v/>
      </c>
      <c r="BJ477" s="14" t="str">
        <f t="shared" si="250"/>
        <v/>
      </c>
      <c r="BK477" s="14" t="str">
        <f t="shared" si="251"/>
        <v/>
      </c>
      <c r="BL477" s="14" t="str">
        <f t="shared" si="252"/>
        <v/>
      </c>
      <c r="BM477" s="14" t="str">
        <f t="shared" si="253"/>
        <v/>
      </c>
      <c r="BN477" s="14" t="str">
        <f t="shared" si="254"/>
        <v/>
      </c>
      <c r="BO477" s="14" t="str">
        <f t="shared" si="255"/>
        <v/>
      </c>
      <c r="BP477" s="14" t="str">
        <f t="shared" si="256"/>
        <v/>
      </c>
      <c r="BQ477" s="14" t="str">
        <f t="shared" si="257"/>
        <v/>
      </c>
    </row>
    <row r="478" spans="10:69">
      <c r="J478" s="13" t="s">
        <v>525</v>
      </c>
      <c r="K478" s="14" t="str">
        <f t="shared" si="233"/>
        <v>1</v>
      </c>
      <c r="L478" s="14" t="str">
        <f t="shared" si="234"/>
        <v>0</v>
      </c>
      <c r="M478" s="14" t="str">
        <f t="shared" si="234"/>
        <v>1</v>
      </c>
      <c r="N478" s="14" t="str">
        <f t="shared" si="234"/>
        <v>1</v>
      </c>
      <c r="O478" s="14" t="str">
        <f t="shared" si="234"/>
        <v>1</v>
      </c>
      <c r="P478" s="14" t="str">
        <f t="shared" si="234"/>
        <v>0</v>
      </c>
      <c r="Q478" s="14" t="str">
        <f t="shared" si="234"/>
        <v>1</v>
      </c>
      <c r="R478" s="14" t="str">
        <f t="shared" si="234"/>
        <v>1</v>
      </c>
      <c r="S478" s="14" t="str">
        <f t="shared" si="234"/>
        <v>1</v>
      </c>
      <c r="T478" s="14" t="str">
        <f t="shared" si="234"/>
        <v>1</v>
      </c>
      <c r="U478" s="14" t="str">
        <f t="shared" si="234"/>
        <v>1</v>
      </c>
      <c r="V478" s="14" t="str">
        <f t="shared" si="234"/>
        <v>0</v>
      </c>
      <c r="AQ478" s="18" t="str">
        <f t="shared" si="258"/>
        <v>1</v>
      </c>
      <c r="AR478" s="14" t="str">
        <f t="shared" si="235"/>
        <v/>
      </c>
      <c r="AS478" s="14" t="str">
        <f t="shared" si="236"/>
        <v/>
      </c>
      <c r="AT478" s="14" t="str">
        <f t="shared" si="237"/>
        <v/>
      </c>
      <c r="AU478" s="14" t="str">
        <f t="shared" si="238"/>
        <v/>
      </c>
      <c r="AV478" s="14" t="str">
        <f t="shared" si="239"/>
        <v/>
      </c>
      <c r="AW478" s="14" t="str">
        <f t="shared" si="240"/>
        <v/>
      </c>
      <c r="AX478" s="14" t="str">
        <f t="shared" si="241"/>
        <v/>
      </c>
      <c r="AY478" s="14" t="str">
        <f t="shared" si="242"/>
        <v/>
      </c>
      <c r="AZ478" s="14" t="str">
        <f t="shared" si="243"/>
        <v/>
      </c>
      <c r="BA478" s="14" t="str">
        <f t="shared" si="244"/>
        <v/>
      </c>
      <c r="BB478" s="14" t="str">
        <f t="shared" si="245"/>
        <v/>
      </c>
      <c r="BF478" s="18" t="str">
        <f t="shared" si="246"/>
        <v>1</v>
      </c>
      <c r="BG478" s="14" t="str">
        <f t="shared" si="247"/>
        <v>0</v>
      </c>
      <c r="BH478" s="14" t="str">
        <f t="shared" si="248"/>
        <v/>
      </c>
      <c r="BI478" s="14" t="str">
        <f t="shared" si="249"/>
        <v/>
      </c>
      <c r="BJ478" s="14" t="str">
        <f t="shared" si="250"/>
        <v/>
      </c>
      <c r="BK478" s="14" t="str">
        <f t="shared" si="251"/>
        <v/>
      </c>
      <c r="BL478" s="14" t="str">
        <f t="shared" si="252"/>
        <v/>
      </c>
      <c r="BM478" s="14" t="str">
        <f t="shared" si="253"/>
        <v/>
      </c>
      <c r="BN478" s="14" t="str">
        <f t="shared" si="254"/>
        <v/>
      </c>
      <c r="BO478" s="14" t="str">
        <f t="shared" si="255"/>
        <v/>
      </c>
      <c r="BP478" s="14" t="str">
        <f t="shared" si="256"/>
        <v/>
      </c>
      <c r="BQ478" s="14" t="str">
        <f t="shared" si="257"/>
        <v/>
      </c>
    </row>
    <row r="479" spans="10:69">
      <c r="J479" s="13" t="s">
        <v>526</v>
      </c>
      <c r="K479" s="14" t="str">
        <f t="shared" si="233"/>
        <v>0</v>
      </c>
      <c r="L479" s="14" t="str">
        <f t="shared" si="234"/>
        <v>0</v>
      </c>
      <c r="M479" s="14" t="str">
        <f t="shared" si="234"/>
        <v>0</v>
      </c>
      <c r="N479" s="14" t="str">
        <f t="shared" si="234"/>
        <v>0</v>
      </c>
      <c r="O479" s="14" t="str">
        <f t="shared" si="234"/>
        <v>1</v>
      </c>
      <c r="P479" s="14" t="str">
        <f t="shared" si="234"/>
        <v>0</v>
      </c>
      <c r="Q479" s="14" t="str">
        <f t="shared" si="234"/>
        <v>1</v>
      </c>
      <c r="R479" s="14" t="str">
        <f t="shared" si="234"/>
        <v>1</v>
      </c>
      <c r="S479" s="14" t="str">
        <f t="shared" si="234"/>
        <v>1</v>
      </c>
      <c r="T479" s="14" t="str">
        <f t="shared" si="234"/>
        <v>1</v>
      </c>
      <c r="U479" s="14" t="str">
        <f t="shared" si="234"/>
        <v>1</v>
      </c>
      <c r="V479" s="14" t="str">
        <f t="shared" si="234"/>
        <v>0</v>
      </c>
      <c r="AQ479" s="18" t="str">
        <f t="shared" si="258"/>
        <v>0</v>
      </c>
      <c r="AR479" s="14" t="str">
        <f t="shared" si="235"/>
        <v>0</v>
      </c>
      <c r="AS479" s="14" t="str">
        <f t="shared" si="236"/>
        <v>0</v>
      </c>
      <c r="AT479" s="14" t="str">
        <f t="shared" si="237"/>
        <v>0</v>
      </c>
      <c r="AU479" s="14" t="str">
        <f t="shared" si="238"/>
        <v/>
      </c>
      <c r="AV479" s="14" t="str">
        <f t="shared" si="239"/>
        <v/>
      </c>
      <c r="AW479" s="14" t="str">
        <f t="shared" si="240"/>
        <v/>
      </c>
      <c r="AX479" s="14" t="str">
        <f t="shared" si="241"/>
        <v/>
      </c>
      <c r="AY479" s="14" t="str">
        <f t="shared" si="242"/>
        <v/>
      </c>
      <c r="AZ479" s="14" t="str">
        <f t="shared" si="243"/>
        <v/>
      </c>
      <c r="BA479" s="14" t="str">
        <f t="shared" si="244"/>
        <v/>
      </c>
      <c r="BB479" s="14" t="str">
        <f t="shared" si="245"/>
        <v/>
      </c>
      <c r="BF479" s="18" t="str">
        <f t="shared" si="246"/>
        <v>0</v>
      </c>
      <c r="BG479" s="14" t="str">
        <f t="shared" si="247"/>
        <v/>
      </c>
      <c r="BH479" s="14" t="str">
        <f t="shared" si="248"/>
        <v/>
      </c>
      <c r="BI479" s="14" t="str">
        <f t="shared" si="249"/>
        <v/>
      </c>
      <c r="BJ479" s="14" t="str">
        <f t="shared" si="250"/>
        <v/>
      </c>
      <c r="BK479" s="14" t="str">
        <f t="shared" si="251"/>
        <v/>
      </c>
      <c r="BL479" s="14" t="str">
        <f t="shared" si="252"/>
        <v/>
      </c>
      <c r="BM479" s="14" t="str">
        <f t="shared" si="253"/>
        <v/>
      </c>
      <c r="BN479" s="14" t="str">
        <f t="shared" si="254"/>
        <v/>
      </c>
      <c r="BO479" s="14" t="str">
        <f t="shared" si="255"/>
        <v/>
      </c>
      <c r="BP479" s="14" t="str">
        <f t="shared" si="256"/>
        <v/>
      </c>
      <c r="BQ479" s="14" t="str">
        <f t="shared" si="257"/>
        <v/>
      </c>
    </row>
    <row r="480" spans="10:69">
      <c r="J480" s="13" t="s">
        <v>527</v>
      </c>
      <c r="K480" s="14" t="str">
        <f t="shared" si="233"/>
        <v>1</v>
      </c>
      <c r="L480" s="14" t="str">
        <f t="shared" si="234"/>
        <v>0</v>
      </c>
      <c r="M480" s="14" t="str">
        <f t="shared" si="234"/>
        <v>0</v>
      </c>
      <c r="N480" s="14" t="str">
        <f t="shared" si="234"/>
        <v>0</v>
      </c>
      <c r="O480" s="14" t="str">
        <f t="shared" si="234"/>
        <v>0</v>
      </c>
      <c r="P480" s="14" t="str">
        <f t="shared" si="234"/>
        <v>1</v>
      </c>
      <c r="Q480" s="14" t="str">
        <f t="shared" si="234"/>
        <v>0</v>
      </c>
      <c r="R480" s="14" t="str">
        <f t="shared" si="234"/>
        <v>0</v>
      </c>
      <c r="S480" s="14" t="str">
        <f t="shared" si="234"/>
        <v>1</v>
      </c>
      <c r="T480" s="14" t="str">
        <f t="shared" si="234"/>
        <v>0</v>
      </c>
      <c r="U480" s="14" t="str">
        <f t="shared" si="234"/>
        <v>0</v>
      </c>
      <c r="V480" s="14" t="str">
        <f t="shared" si="234"/>
        <v>0</v>
      </c>
      <c r="AQ480" s="18" t="str">
        <f t="shared" si="258"/>
        <v>1</v>
      </c>
      <c r="AR480" s="14" t="str">
        <f t="shared" si="235"/>
        <v/>
      </c>
      <c r="AS480" s="14" t="str">
        <f t="shared" si="236"/>
        <v/>
      </c>
      <c r="AT480" s="14" t="str">
        <f t="shared" si="237"/>
        <v/>
      </c>
      <c r="AU480" s="14" t="str">
        <f t="shared" si="238"/>
        <v/>
      </c>
      <c r="AV480" s="14" t="str">
        <f t="shared" si="239"/>
        <v/>
      </c>
      <c r="AW480" s="14" t="str">
        <f t="shared" si="240"/>
        <v/>
      </c>
      <c r="AX480" s="14" t="str">
        <f t="shared" si="241"/>
        <v/>
      </c>
      <c r="AY480" s="14" t="str">
        <f t="shared" si="242"/>
        <v/>
      </c>
      <c r="AZ480" s="14" t="str">
        <f t="shared" si="243"/>
        <v/>
      </c>
      <c r="BA480" s="14" t="str">
        <f t="shared" si="244"/>
        <v/>
      </c>
      <c r="BB480" s="14" t="str">
        <f t="shared" si="245"/>
        <v/>
      </c>
      <c r="BF480" s="18" t="str">
        <f t="shared" si="246"/>
        <v>1</v>
      </c>
      <c r="BG480" s="14" t="str">
        <f t="shared" si="247"/>
        <v>0</v>
      </c>
      <c r="BH480" s="14" t="str">
        <f t="shared" si="248"/>
        <v/>
      </c>
      <c r="BI480" s="14" t="str">
        <f t="shared" si="249"/>
        <v/>
      </c>
      <c r="BJ480" s="14" t="str">
        <f t="shared" si="250"/>
        <v/>
      </c>
      <c r="BK480" s="14" t="str">
        <f t="shared" si="251"/>
        <v/>
      </c>
      <c r="BL480" s="14" t="str">
        <f t="shared" si="252"/>
        <v/>
      </c>
      <c r="BM480" s="14" t="str">
        <f t="shared" si="253"/>
        <v/>
      </c>
      <c r="BN480" s="14" t="str">
        <f t="shared" si="254"/>
        <v/>
      </c>
      <c r="BO480" s="14" t="str">
        <f t="shared" si="255"/>
        <v/>
      </c>
      <c r="BP480" s="14" t="str">
        <f t="shared" si="256"/>
        <v/>
      </c>
      <c r="BQ480" s="14" t="str">
        <f t="shared" si="257"/>
        <v/>
      </c>
    </row>
    <row r="481" spans="10:69">
      <c r="J481" s="13" t="s">
        <v>528</v>
      </c>
      <c r="K481" s="14" t="str">
        <f t="shared" si="233"/>
        <v>1</v>
      </c>
      <c r="L481" s="14" t="str">
        <f t="shared" si="234"/>
        <v>0</v>
      </c>
      <c r="M481" s="14" t="str">
        <f t="shared" si="234"/>
        <v>0</v>
      </c>
      <c r="N481" s="14" t="str">
        <f t="shared" si="234"/>
        <v>1</v>
      </c>
      <c r="O481" s="14" t="str">
        <f t="shared" si="234"/>
        <v>0</v>
      </c>
      <c r="P481" s="14" t="str">
        <f t="shared" si="234"/>
        <v>1</v>
      </c>
      <c r="Q481" s="14" t="str">
        <f t="shared" ref="L481:V504" si="259">MID($J481,Q$9,1)</f>
        <v>0</v>
      </c>
      <c r="R481" s="14" t="str">
        <f t="shared" si="259"/>
        <v>0</v>
      </c>
      <c r="S481" s="14" t="str">
        <f t="shared" si="259"/>
        <v>0</v>
      </c>
      <c r="T481" s="14" t="str">
        <f t="shared" si="259"/>
        <v>1</v>
      </c>
      <c r="U481" s="14" t="str">
        <f t="shared" si="259"/>
        <v>0</v>
      </c>
      <c r="V481" s="14" t="str">
        <f t="shared" si="259"/>
        <v>1</v>
      </c>
      <c r="AQ481" s="18" t="str">
        <f t="shared" si="258"/>
        <v>1</v>
      </c>
      <c r="AR481" s="14" t="str">
        <f t="shared" si="235"/>
        <v/>
      </c>
      <c r="AS481" s="14" t="str">
        <f t="shared" si="236"/>
        <v/>
      </c>
      <c r="AT481" s="14" t="str">
        <f t="shared" si="237"/>
        <v/>
      </c>
      <c r="AU481" s="14" t="str">
        <f t="shared" si="238"/>
        <v/>
      </c>
      <c r="AV481" s="14" t="str">
        <f t="shared" si="239"/>
        <v/>
      </c>
      <c r="AW481" s="14" t="str">
        <f t="shared" si="240"/>
        <v/>
      </c>
      <c r="AX481" s="14" t="str">
        <f t="shared" si="241"/>
        <v/>
      </c>
      <c r="AY481" s="14" t="str">
        <f t="shared" si="242"/>
        <v/>
      </c>
      <c r="AZ481" s="14" t="str">
        <f t="shared" si="243"/>
        <v/>
      </c>
      <c r="BA481" s="14" t="str">
        <f t="shared" si="244"/>
        <v/>
      </c>
      <c r="BB481" s="14" t="str">
        <f t="shared" si="245"/>
        <v/>
      </c>
      <c r="BF481" s="18" t="str">
        <f t="shared" si="246"/>
        <v>1</v>
      </c>
      <c r="BG481" s="14" t="str">
        <f t="shared" si="247"/>
        <v>0</v>
      </c>
      <c r="BH481" s="14" t="str">
        <f t="shared" si="248"/>
        <v/>
      </c>
      <c r="BI481" s="14" t="str">
        <f t="shared" si="249"/>
        <v/>
      </c>
      <c r="BJ481" s="14" t="str">
        <f t="shared" si="250"/>
        <v/>
      </c>
      <c r="BK481" s="14" t="str">
        <f t="shared" si="251"/>
        <v/>
      </c>
      <c r="BL481" s="14" t="str">
        <f t="shared" si="252"/>
        <v/>
      </c>
      <c r="BM481" s="14" t="str">
        <f t="shared" si="253"/>
        <v/>
      </c>
      <c r="BN481" s="14" t="str">
        <f t="shared" si="254"/>
        <v/>
      </c>
      <c r="BO481" s="14" t="str">
        <f t="shared" si="255"/>
        <v/>
      </c>
      <c r="BP481" s="14" t="str">
        <f t="shared" si="256"/>
        <v/>
      </c>
      <c r="BQ481" s="14" t="str">
        <f t="shared" si="257"/>
        <v/>
      </c>
    </row>
    <row r="482" spans="10:69">
      <c r="J482" s="13" t="s">
        <v>529</v>
      </c>
      <c r="K482" s="14" t="str">
        <f t="shared" si="233"/>
        <v>0</v>
      </c>
      <c r="L482" s="14" t="str">
        <f t="shared" si="259"/>
        <v>1</v>
      </c>
      <c r="M482" s="14" t="str">
        <f t="shared" si="259"/>
        <v>0</v>
      </c>
      <c r="N482" s="14" t="str">
        <f t="shared" si="259"/>
        <v>0</v>
      </c>
      <c r="O482" s="14" t="str">
        <f t="shared" si="259"/>
        <v>1</v>
      </c>
      <c r="P482" s="14" t="str">
        <f t="shared" si="259"/>
        <v>1</v>
      </c>
      <c r="Q482" s="14" t="str">
        <f t="shared" si="259"/>
        <v>1</v>
      </c>
      <c r="R482" s="14" t="str">
        <f t="shared" si="259"/>
        <v>1</v>
      </c>
      <c r="S482" s="14" t="str">
        <f t="shared" si="259"/>
        <v>1</v>
      </c>
      <c r="T482" s="14" t="str">
        <f t="shared" si="259"/>
        <v>0</v>
      </c>
      <c r="U482" s="14" t="str">
        <f t="shared" si="259"/>
        <v>0</v>
      </c>
      <c r="V482" s="14" t="str">
        <f t="shared" si="259"/>
        <v>0</v>
      </c>
      <c r="AQ482" s="18" t="str">
        <f t="shared" si="258"/>
        <v>0</v>
      </c>
      <c r="AR482" s="14" t="str">
        <f t="shared" si="235"/>
        <v>1</v>
      </c>
      <c r="AS482" s="14" t="str">
        <f t="shared" si="236"/>
        <v/>
      </c>
      <c r="AT482" s="14" t="str">
        <f t="shared" si="237"/>
        <v/>
      </c>
      <c r="AU482" s="14" t="str">
        <f t="shared" si="238"/>
        <v/>
      </c>
      <c r="AV482" s="14" t="str">
        <f t="shared" si="239"/>
        <v/>
      </c>
      <c r="AW482" s="14" t="str">
        <f t="shared" si="240"/>
        <v/>
      </c>
      <c r="AX482" s="14" t="str">
        <f t="shared" si="241"/>
        <v/>
      </c>
      <c r="AY482" s="14" t="str">
        <f t="shared" si="242"/>
        <v/>
      </c>
      <c r="AZ482" s="14" t="str">
        <f t="shared" si="243"/>
        <v/>
      </c>
      <c r="BA482" s="14" t="str">
        <f t="shared" si="244"/>
        <v/>
      </c>
      <c r="BB482" s="14" t="str">
        <f t="shared" si="245"/>
        <v/>
      </c>
      <c r="BF482" s="18" t="str">
        <f t="shared" si="246"/>
        <v>0</v>
      </c>
      <c r="BG482" s="14" t="str">
        <f t="shared" si="247"/>
        <v/>
      </c>
      <c r="BH482" s="14" t="str">
        <f t="shared" si="248"/>
        <v/>
      </c>
      <c r="BI482" s="14" t="str">
        <f t="shared" si="249"/>
        <v/>
      </c>
      <c r="BJ482" s="14" t="str">
        <f t="shared" si="250"/>
        <v/>
      </c>
      <c r="BK482" s="14" t="str">
        <f t="shared" si="251"/>
        <v/>
      </c>
      <c r="BL482" s="14" t="str">
        <f t="shared" si="252"/>
        <v/>
      </c>
      <c r="BM482" s="14" t="str">
        <f t="shared" si="253"/>
        <v/>
      </c>
      <c r="BN482" s="14" t="str">
        <f t="shared" si="254"/>
        <v/>
      </c>
      <c r="BO482" s="14" t="str">
        <f t="shared" si="255"/>
        <v/>
      </c>
      <c r="BP482" s="14" t="str">
        <f t="shared" si="256"/>
        <v/>
      </c>
      <c r="BQ482" s="14" t="str">
        <f t="shared" si="257"/>
        <v/>
      </c>
    </row>
    <row r="483" spans="10:69">
      <c r="J483" s="13" t="s">
        <v>530</v>
      </c>
      <c r="K483" s="14" t="str">
        <f t="shared" si="233"/>
        <v>1</v>
      </c>
      <c r="L483" s="14" t="str">
        <f t="shared" si="259"/>
        <v>1</v>
      </c>
      <c r="M483" s="14" t="str">
        <f t="shared" si="259"/>
        <v>0</v>
      </c>
      <c r="N483" s="14" t="str">
        <f t="shared" si="259"/>
        <v>1</v>
      </c>
      <c r="O483" s="14" t="str">
        <f t="shared" si="259"/>
        <v>0</v>
      </c>
      <c r="P483" s="14" t="str">
        <f t="shared" si="259"/>
        <v>0</v>
      </c>
      <c r="Q483" s="14" t="str">
        <f t="shared" si="259"/>
        <v>0</v>
      </c>
      <c r="R483" s="14" t="str">
        <f t="shared" si="259"/>
        <v>0</v>
      </c>
      <c r="S483" s="14" t="str">
        <f t="shared" si="259"/>
        <v>0</v>
      </c>
      <c r="T483" s="14" t="str">
        <f t="shared" si="259"/>
        <v>0</v>
      </c>
      <c r="U483" s="14" t="str">
        <f t="shared" si="259"/>
        <v>1</v>
      </c>
      <c r="V483" s="14" t="str">
        <f t="shared" si="259"/>
        <v>1</v>
      </c>
      <c r="AQ483" s="18" t="str">
        <f t="shared" si="258"/>
        <v>1</v>
      </c>
      <c r="AR483" s="14" t="str">
        <f t="shared" si="235"/>
        <v/>
      </c>
      <c r="AS483" s="14" t="str">
        <f t="shared" si="236"/>
        <v/>
      </c>
      <c r="AT483" s="14" t="str">
        <f t="shared" si="237"/>
        <v/>
      </c>
      <c r="AU483" s="14" t="str">
        <f t="shared" si="238"/>
        <v/>
      </c>
      <c r="AV483" s="14" t="str">
        <f t="shared" si="239"/>
        <v/>
      </c>
      <c r="AW483" s="14" t="str">
        <f t="shared" si="240"/>
        <v/>
      </c>
      <c r="AX483" s="14" t="str">
        <f t="shared" si="241"/>
        <v/>
      </c>
      <c r="AY483" s="14" t="str">
        <f t="shared" si="242"/>
        <v/>
      </c>
      <c r="AZ483" s="14" t="str">
        <f t="shared" si="243"/>
        <v/>
      </c>
      <c r="BA483" s="14" t="str">
        <f t="shared" si="244"/>
        <v/>
      </c>
      <c r="BB483" s="14" t="str">
        <f t="shared" si="245"/>
        <v/>
      </c>
      <c r="BF483" s="18" t="str">
        <f t="shared" si="246"/>
        <v>1</v>
      </c>
      <c r="BG483" s="14" t="str">
        <f t="shared" si="247"/>
        <v>1</v>
      </c>
      <c r="BH483" s="14" t="str">
        <f t="shared" si="248"/>
        <v>0</v>
      </c>
      <c r="BI483" s="14" t="str">
        <f t="shared" si="249"/>
        <v>1</v>
      </c>
      <c r="BJ483" s="14" t="str">
        <f t="shared" si="250"/>
        <v/>
      </c>
      <c r="BK483" s="14" t="str">
        <f t="shared" si="251"/>
        <v/>
      </c>
      <c r="BL483" s="14" t="str">
        <f t="shared" si="252"/>
        <v/>
      </c>
      <c r="BM483" s="14" t="str">
        <f t="shared" si="253"/>
        <v/>
      </c>
      <c r="BN483" s="14" t="str">
        <f t="shared" si="254"/>
        <v/>
      </c>
      <c r="BO483" s="14" t="str">
        <f t="shared" si="255"/>
        <v/>
      </c>
      <c r="BP483" s="14" t="str">
        <f t="shared" si="256"/>
        <v/>
      </c>
      <c r="BQ483" s="14" t="str">
        <f t="shared" si="257"/>
        <v/>
      </c>
    </row>
    <row r="484" spans="10:69">
      <c r="J484" s="13" t="s">
        <v>531</v>
      </c>
      <c r="K484" s="14" t="str">
        <f t="shared" si="233"/>
        <v>0</v>
      </c>
      <c r="L484" s="14" t="str">
        <f t="shared" si="259"/>
        <v>1</v>
      </c>
      <c r="M484" s="14" t="str">
        <f t="shared" si="259"/>
        <v>1</v>
      </c>
      <c r="N484" s="14" t="str">
        <f t="shared" si="259"/>
        <v>0</v>
      </c>
      <c r="O484" s="14" t="str">
        <f t="shared" si="259"/>
        <v>0</v>
      </c>
      <c r="P484" s="14" t="str">
        <f t="shared" si="259"/>
        <v>0</v>
      </c>
      <c r="Q484" s="14" t="str">
        <f t="shared" si="259"/>
        <v>0</v>
      </c>
      <c r="R484" s="14" t="str">
        <f t="shared" si="259"/>
        <v>0</v>
      </c>
      <c r="S484" s="14" t="str">
        <f t="shared" si="259"/>
        <v>1</v>
      </c>
      <c r="T484" s="14" t="str">
        <f t="shared" si="259"/>
        <v>1</v>
      </c>
      <c r="U484" s="14" t="str">
        <f t="shared" si="259"/>
        <v>0</v>
      </c>
      <c r="V484" s="14" t="str">
        <f t="shared" si="259"/>
        <v>0</v>
      </c>
      <c r="AQ484" s="18" t="str">
        <f t="shared" si="258"/>
        <v>0</v>
      </c>
      <c r="AR484" s="14" t="str">
        <f t="shared" si="235"/>
        <v>1</v>
      </c>
      <c r="AS484" s="14" t="str">
        <f t="shared" si="236"/>
        <v/>
      </c>
      <c r="AT484" s="14" t="str">
        <f t="shared" si="237"/>
        <v/>
      </c>
      <c r="AU484" s="14" t="str">
        <f t="shared" si="238"/>
        <v/>
      </c>
      <c r="AV484" s="14" t="str">
        <f t="shared" si="239"/>
        <v/>
      </c>
      <c r="AW484" s="14" t="str">
        <f t="shared" si="240"/>
        <v/>
      </c>
      <c r="AX484" s="14" t="str">
        <f t="shared" si="241"/>
        <v/>
      </c>
      <c r="AY484" s="14" t="str">
        <f t="shared" si="242"/>
        <v/>
      </c>
      <c r="AZ484" s="14" t="str">
        <f t="shared" si="243"/>
        <v/>
      </c>
      <c r="BA484" s="14" t="str">
        <f t="shared" si="244"/>
        <v/>
      </c>
      <c r="BB484" s="14" t="str">
        <f t="shared" si="245"/>
        <v/>
      </c>
      <c r="BF484" s="18" t="str">
        <f t="shared" si="246"/>
        <v>0</v>
      </c>
      <c r="BG484" s="14" t="str">
        <f t="shared" si="247"/>
        <v/>
      </c>
      <c r="BH484" s="14" t="str">
        <f t="shared" si="248"/>
        <v/>
      </c>
      <c r="BI484" s="14" t="str">
        <f t="shared" si="249"/>
        <v/>
      </c>
      <c r="BJ484" s="14" t="str">
        <f t="shared" si="250"/>
        <v/>
      </c>
      <c r="BK484" s="14" t="str">
        <f t="shared" si="251"/>
        <v/>
      </c>
      <c r="BL484" s="14" t="str">
        <f t="shared" si="252"/>
        <v/>
      </c>
      <c r="BM484" s="14" t="str">
        <f t="shared" si="253"/>
        <v/>
      </c>
      <c r="BN484" s="14" t="str">
        <f t="shared" si="254"/>
        <v/>
      </c>
      <c r="BO484" s="14" t="str">
        <f t="shared" si="255"/>
        <v/>
      </c>
      <c r="BP484" s="14" t="str">
        <f t="shared" si="256"/>
        <v/>
      </c>
      <c r="BQ484" s="14" t="str">
        <f t="shared" si="257"/>
        <v/>
      </c>
    </row>
    <row r="485" spans="10:69">
      <c r="J485" s="13" t="s">
        <v>532</v>
      </c>
      <c r="K485" s="14" t="str">
        <f t="shared" si="233"/>
        <v>0</v>
      </c>
      <c r="L485" s="14" t="str">
        <f t="shared" si="259"/>
        <v>1</v>
      </c>
      <c r="M485" s="14" t="str">
        <f t="shared" si="259"/>
        <v>0</v>
      </c>
      <c r="N485" s="14" t="str">
        <f t="shared" si="259"/>
        <v>1</v>
      </c>
      <c r="O485" s="14" t="str">
        <f t="shared" si="259"/>
        <v>0</v>
      </c>
      <c r="P485" s="14" t="str">
        <f t="shared" si="259"/>
        <v>0</v>
      </c>
      <c r="Q485" s="14" t="str">
        <f t="shared" si="259"/>
        <v>0</v>
      </c>
      <c r="R485" s="14" t="str">
        <f t="shared" si="259"/>
        <v>1</v>
      </c>
      <c r="S485" s="14" t="str">
        <f t="shared" si="259"/>
        <v>0</v>
      </c>
      <c r="T485" s="14" t="str">
        <f t="shared" si="259"/>
        <v>0</v>
      </c>
      <c r="U485" s="14" t="str">
        <f t="shared" si="259"/>
        <v>0</v>
      </c>
      <c r="V485" s="14" t="str">
        <f t="shared" si="259"/>
        <v>0</v>
      </c>
      <c r="AQ485" s="18" t="str">
        <f t="shared" si="258"/>
        <v>0</v>
      </c>
      <c r="AR485" s="14" t="str">
        <f t="shared" si="235"/>
        <v>1</v>
      </c>
      <c r="AS485" s="14" t="str">
        <f t="shared" si="236"/>
        <v/>
      </c>
      <c r="AT485" s="14" t="str">
        <f t="shared" si="237"/>
        <v/>
      </c>
      <c r="AU485" s="14" t="str">
        <f t="shared" si="238"/>
        <v/>
      </c>
      <c r="AV485" s="14" t="str">
        <f t="shared" si="239"/>
        <v/>
      </c>
      <c r="AW485" s="14" t="str">
        <f t="shared" si="240"/>
        <v/>
      </c>
      <c r="AX485" s="14" t="str">
        <f t="shared" si="241"/>
        <v/>
      </c>
      <c r="AY485" s="14" t="str">
        <f t="shared" si="242"/>
        <v/>
      </c>
      <c r="AZ485" s="14" t="str">
        <f t="shared" si="243"/>
        <v/>
      </c>
      <c r="BA485" s="14" t="str">
        <f t="shared" si="244"/>
        <v/>
      </c>
      <c r="BB485" s="14" t="str">
        <f t="shared" si="245"/>
        <v/>
      </c>
      <c r="BF485" s="18" t="str">
        <f t="shared" si="246"/>
        <v>0</v>
      </c>
      <c r="BG485" s="14" t="str">
        <f t="shared" si="247"/>
        <v/>
      </c>
      <c r="BH485" s="14" t="str">
        <f t="shared" si="248"/>
        <v/>
      </c>
      <c r="BI485" s="14" t="str">
        <f t="shared" si="249"/>
        <v/>
      </c>
      <c r="BJ485" s="14" t="str">
        <f t="shared" si="250"/>
        <v/>
      </c>
      <c r="BK485" s="14" t="str">
        <f t="shared" si="251"/>
        <v/>
      </c>
      <c r="BL485" s="14" t="str">
        <f t="shared" si="252"/>
        <v/>
      </c>
      <c r="BM485" s="14" t="str">
        <f t="shared" si="253"/>
        <v/>
      </c>
      <c r="BN485" s="14" t="str">
        <f t="shared" si="254"/>
        <v/>
      </c>
      <c r="BO485" s="14" t="str">
        <f t="shared" si="255"/>
        <v/>
      </c>
      <c r="BP485" s="14" t="str">
        <f t="shared" si="256"/>
        <v/>
      </c>
      <c r="BQ485" s="14" t="str">
        <f t="shared" si="257"/>
        <v/>
      </c>
    </row>
    <row r="486" spans="10:69">
      <c r="J486" s="13" t="s">
        <v>533</v>
      </c>
      <c r="K486" s="14" t="str">
        <f t="shared" si="233"/>
        <v>0</v>
      </c>
      <c r="L486" s="14" t="str">
        <f t="shared" si="259"/>
        <v>1</v>
      </c>
      <c r="M486" s="14" t="str">
        <f t="shared" si="259"/>
        <v>0</v>
      </c>
      <c r="N486" s="14" t="str">
        <f t="shared" si="259"/>
        <v>0</v>
      </c>
      <c r="O486" s="14" t="str">
        <f t="shared" si="259"/>
        <v>1</v>
      </c>
      <c r="P486" s="14" t="str">
        <f t="shared" si="259"/>
        <v>1</v>
      </c>
      <c r="Q486" s="14" t="str">
        <f t="shared" si="259"/>
        <v>0</v>
      </c>
      <c r="R486" s="14" t="str">
        <f t="shared" si="259"/>
        <v>1</v>
      </c>
      <c r="S486" s="14" t="str">
        <f t="shared" si="259"/>
        <v>0</v>
      </c>
      <c r="T486" s="14" t="str">
        <f t="shared" si="259"/>
        <v>1</v>
      </c>
      <c r="U486" s="14" t="str">
        <f t="shared" si="259"/>
        <v>0</v>
      </c>
      <c r="V486" s="14" t="str">
        <f t="shared" si="259"/>
        <v>1</v>
      </c>
      <c r="AQ486" s="18" t="str">
        <f t="shared" si="258"/>
        <v>0</v>
      </c>
      <c r="AR486" s="14" t="str">
        <f t="shared" si="235"/>
        <v>1</v>
      </c>
      <c r="AS486" s="14" t="str">
        <f t="shared" si="236"/>
        <v/>
      </c>
      <c r="AT486" s="14" t="str">
        <f t="shared" si="237"/>
        <v/>
      </c>
      <c r="AU486" s="14" t="str">
        <f t="shared" si="238"/>
        <v/>
      </c>
      <c r="AV486" s="14" t="str">
        <f t="shared" si="239"/>
        <v/>
      </c>
      <c r="AW486" s="14" t="str">
        <f t="shared" si="240"/>
        <v/>
      </c>
      <c r="AX486" s="14" t="str">
        <f t="shared" si="241"/>
        <v/>
      </c>
      <c r="AY486" s="14" t="str">
        <f t="shared" si="242"/>
        <v/>
      </c>
      <c r="AZ486" s="14" t="str">
        <f t="shared" si="243"/>
        <v/>
      </c>
      <c r="BA486" s="14" t="str">
        <f t="shared" si="244"/>
        <v/>
      </c>
      <c r="BB486" s="14" t="str">
        <f t="shared" si="245"/>
        <v/>
      </c>
      <c r="BF486" s="18" t="str">
        <f t="shared" si="246"/>
        <v>0</v>
      </c>
      <c r="BG486" s="14" t="str">
        <f t="shared" si="247"/>
        <v/>
      </c>
      <c r="BH486" s="14" t="str">
        <f t="shared" si="248"/>
        <v/>
      </c>
      <c r="BI486" s="14" t="str">
        <f t="shared" si="249"/>
        <v/>
      </c>
      <c r="BJ486" s="14" t="str">
        <f t="shared" si="250"/>
        <v/>
      </c>
      <c r="BK486" s="14" t="str">
        <f t="shared" si="251"/>
        <v/>
      </c>
      <c r="BL486" s="14" t="str">
        <f t="shared" si="252"/>
        <v/>
      </c>
      <c r="BM486" s="14" t="str">
        <f t="shared" si="253"/>
        <v/>
      </c>
      <c r="BN486" s="14" t="str">
        <f t="shared" si="254"/>
        <v/>
      </c>
      <c r="BO486" s="14" t="str">
        <f t="shared" si="255"/>
        <v/>
      </c>
      <c r="BP486" s="14" t="str">
        <f t="shared" si="256"/>
        <v/>
      </c>
      <c r="BQ486" s="14" t="str">
        <f t="shared" si="257"/>
        <v/>
      </c>
    </row>
    <row r="487" spans="10:69">
      <c r="J487" s="13" t="s">
        <v>534</v>
      </c>
      <c r="K487" s="14" t="str">
        <f t="shared" si="233"/>
        <v>1</v>
      </c>
      <c r="L487" s="14" t="str">
        <f t="shared" si="259"/>
        <v>1</v>
      </c>
      <c r="M487" s="14" t="str">
        <f t="shared" si="259"/>
        <v>1</v>
      </c>
      <c r="N487" s="14" t="str">
        <f t="shared" si="259"/>
        <v>1</v>
      </c>
      <c r="O487" s="14" t="str">
        <f t="shared" si="259"/>
        <v>1</v>
      </c>
      <c r="P487" s="14" t="str">
        <f t="shared" si="259"/>
        <v>0</v>
      </c>
      <c r="Q487" s="14" t="str">
        <f t="shared" si="259"/>
        <v>0</v>
      </c>
      <c r="R487" s="14" t="str">
        <f t="shared" si="259"/>
        <v>0</v>
      </c>
      <c r="S487" s="14" t="str">
        <f t="shared" si="259"/>
        <v>1</v>
      </c>
      <c r="T487" s="14" t="str">
        <f t="shared" si="259"/>
        <v>1</v>
      </c>
      <c r="U487" s="14" t="str">
        <f t="shared" si="259"/>
        <v>0</v>
      </c>
      <c r="V487" s="14" t="str">
        <f t="shared" si="259"/>
        <v>0</v>
      </c>
      <c r="AQ487" s="18" t="str">
        <f t="shared" si="258"/>
        <v>1</v>
      </c>
      <c r="AR487" s="14" t="str">
        <f t="shared" si="235"/>
        <v/>
      </c>
      <c r="AS487" s="14" t="str">
        <f t="shared" si="236"/>
        <v/>
      </c>
      <c r="AT487" s="14" t="str">
        <f t="shared" si="237"/>
        <v/>
      </c>
      <c r="AU487" s="14" t="str">
        <f t="shared" si="238"/>
        <v/>
      </c>
      <c r="AV487" s="14" t="str">
        <f t="shared" si="239"/>
        <v/>
      </c>
      <c r="AW487" s="14" t="str">
        <f t="shared" si="240"/>
        <v/>
      </c>
      <c r="AX487" s="14" t="str">
        <f t="shared" si="241"/>
        <v/>
      </c>
      <c r="AY487" s="14" t="str">
        <f t="shared" si="242"/>
        <v/>
      </c>
      <c r="AZ487" s="14" t="str">
        <f t="shared" si="243"/>
        <v/>
      </c>
      <c r="BA487" s="14" t="str">
        <f t="shared" si="244"/>
        <v/>
      </c>
      <c r="BB487" s="14" t="str">
        <f t="shared" si="245"/>
        <v/>
      </c>
      <c r="BF487" s="18" t="str">
        <f t="shared" si="246"/>
        <v>1</v>
      </c>
      <c r="BG487" s="14" t="str">
        <f t="shared" si="247"/>
        <v>1</v>
      </c>
      <c r="BH487" s="14" t="str">
        <f t="shared" si="248"/>
        <v>1</v>
      </c>
      <c r="BI487" s="14" t="str">
        <f t="shared" si="249"/>
        <v/>
      </c>
      <c r="BJ487" s="14" t="str">
        <f t="shared" si="250"/>
        <v/>
      </c>
      <c r="BK487" s="14" t="str">
        <f t="shared" si="251"/>
        <v/>
      </c>
      <c r="BL487" s="14" t="str">
        <f t="shared" si="252"/>
        <v/>
      </c>
      <c r="BM487" s="14" t="str">
        <f t="shared" si="253"/>
        <v/>
      </c>
      <c r="BN487" s="14" t="str">
        <f t="shared" si="254"/>
        <v/>
      </c>
      <c r="BO487" s="14" t="str">
        <f t="shared" si="255"/>
        <v/>
      </c>
      <c r="BP487" s="14" t="str">
        <f t="shared" si="256"/>
        <v/>
      </c>
      <c r="BQ487" s="14" t="str">
        <f t="shared" si="257"/>
        <v/>
      </c>
    </row>
    <row r="488" spans="10:69">
      <c r="J488" s="13" t="s">
        <v>535</v>
      </c>
      <c r="K488" s="14" t="str">
        <f t="shared" si="233"/>
        <v>0</v>
      </c>
      <c r="L488" s="14" t="str">
        <f t="shared" si="259"/>
        <v>0</v>
      </c>
      <c r="M488" s="14" t="str">
        <f t="shared" si="259"/>
        <v>0</v>
      </c>
      <c r="N488" s="14" t="str">
        <f t="shared" si="259"/>
        <v>0</v>
      </c>
      <c r="O488" s="14" t="str">
        <f t="shared" si="259"/>
        <v>1</v>
      </c>
      <c r="P488" s="14" t="str">
        <f t="shared" si="259"/>
        <v>1</v>
      </c>
      <c r="Q488" s="14" t="str">
        <f t="shared" si="259"/>
        <v>0</v>
      </c>
      <c r="R488" s="14" t="str">
        <f t="shared" si="259"/>
        <v>1</v>
      </c>
      <c r="S488" s="14" t="str">
        <f t="shared" si="259"/>
        <v>1</v>
      </c>
      <c r="T488" s="14" t="str">
        <f t="shared" si="259"/>
        <v>1</v>
      </c>
      <c r="U488" s="14" t="str">
        <f t="shared" si="259"/>
        <v>1</v>
      </c>
      <c r="V488" s="14" t="str">
        <f t="shared" si="259"/>
        <v>1</v>
      </c>
      <c r="AQ488" s="18" t="str">
        <f t="shared" si="258"/>
        <v>0</v>
      </c>
      <c r="AR488" s="14" t="str">
        <f t="shared" si="235"/>
        <v>0</v>
      </c>
      <c r="AS488" s="14" t="str">
        <f t="shared" si="236"/>
        <v>0</v>
      </c>
      <c r="AT488" s="14" t="str">
        <f t="shared" si="237"/>
        <v>0</v>
      </c>
      <c r="AU488" s="14" t="str">
        <f t="shared" si="238"/>
        <v/>
      </c>
      <c r="AV488" s="14" t="str">
        <f t="shared" si="239"/>
        <v/>
      </c>
      <c r="AW488" s="14" t="str">
        <f t="shared" si="240"/>
        <v/>
      </c>
      <c r="AX488" s="14" t="str">
        <f t="shared" si="241"/>
        <v/>
      </c>
      <c r="AY488" s="14" t="str">
        <f t="shared" si="242"/>
        <v/>
      </c>
      <c r="AZ488" s="14" t="str">
        <f t="shared" si="243"/>
        <v/>
      </c>
      <c r="BA488" s="14" t="str">
        <f t="shared" si="244"/>
        <v/>
      </c>
      <c r="BB488" s="14" t="str">
        <f t="shared" si="245"/>
        <v/>
      </c>
      <c r="BF488" s="18" t="str">
        <f t="shared" si="246"/>
        <v>0</v>
      </c>
      <c r="BG488" s="14" t="str">
        <f t="shared" si="247"/>
        <v/>
      </c>
      <c r="BH488" s="14" t="str">
        <f t="shared" si="248"/>
        <v/>
      </c>
      <c r="BI488" s="14" t="str">
        <f t="shared" si="249"/>
        <v/>
      </c>
      <c r="BJ488" s="14" t="str">
        <f t="shared" si="250"/>
        <v/>
      </c>
      <c r="BK488" s="14" t="str">
        <f t="shared" si="251"/>
        <v/>
      </c>
      <c r="BL488" s="14" t="str">
        <f t="shared" si="252"/>
        <v/>
      </c>
      <c r="BM488" s="14" t="str">
        <f t="shared" si="253"/>
        <v/>
      </c>
      <c r="BN488" s="14" t="str">
        <f t="shared" si="254"/>
        <v/>
      </c>
      <c r="BO488" s="14" t="str">
        <f t="shared" si="255"/>
        <v/>
      </c>
      <c r="BP488" s="14" t="str">
        <f t="shared" si="256"/>
        <v/>
      </c>
      <c r="BQ488" s="14" t="str">
        <f t="shared" si="257"/>
        <v/>
      </c>
    </row>
    <row r="489" spans="10:69">
      <c r="J489" s="13" t="s">
        <v>536</v>
      </c>
      <c r="K489" s="14" t="str">
        <f t="shared" si="233"/>
        <v>1</v>
      </c>
      <c r="L489" s="14" t="str">
        <f t="shared" si="259"/>
        <v>1</v>
      </c>
      <c r="M489" s="14" t="str">
        <f t="shared" si="259"/>
        <v>0</v>
      </c>
      <c r="N489" s="14" t="str">
        <f t="shared" si="259"/>
        <v>1</v>
      </c>
      <c r="O489" s="14" t="str">
        <f t="shared" si="259"/>
        <v>1</v>
      </c>
      <c r="P489" s="14" t="str">
        <f t="shared" si="259"/>
        <v>0</v>
      </c>
      <c r="Q489" s="14" t="str">
        <f t="shared" si="259"/>
        <v>0</v>
      </c>
      <c r="R489" s="14" t="str">
        <f t="shared" si="259"/>
        <v>1</v>
      </c>
      <c r="S489" s="14" t="str">
        <f t="shared" si="259"/>
        <v>1</v>
      </c>
      <c r="T489" s="14" t="str">
        <f t="shared" si="259"/>
        <v>0</v>
      </c>
      <c r="U489" s="14" t="str">
        <f t="shared" si="259"/>
        <v>1</v>
      </c>
      <c r="V489" s="14" t="str">
        <f t="shared" si="259"/>
        <v>0</v>
      </c>
      <c r="AQ489" s="18" t="str">
        <f t="shared" si="258"/>
        <v>1</v>
      </c>
      <c r="AR489" s="14" t="str">
        <f t="shared" si="235"/>
        <v/>
      </c>
      <c r="AS489" s="14" t="str">
        <f t="shared" si="236"/>
        <v/>
      </c>
      <c r="AT489" s="14" t="str">
        <f t="shared" si="237"/>
        <v/>
      </c>
      <c r="AU489" s="14" t="str">
        <f t="shared" si="238"/>
        <v/>
      </c>
      <c r="AV489" s="14" t="str">
        <f t="shared" si="239"/>
        <v/>
      </c>
      <c r="AW489" s="14" t="str">
        <f t="shared" si="240"/>
        <v/>
      </c>
      <c r="AX489" s="14" t="str">
        <f t="shared" si="241"/>
        <v/>
      </c>
      <c r="AY489" s="14" t="str">
        <f t="shared" si="242"/>
        <v/>
      </c>
      <c r="AZ489" s="14" t="str">
        <f t="shared" si="243"/>
        <v/>
      </c>
      <c r="BA489" s="14" t="str">
        <f t="shared" si="244"/>
        <v/>
      </c>
      <c r="BB489" s="14" t="str">
        <f t="shared" si="245"/>
        <v/>
      </c>
      <c r="BF489" s="18" t="str">
        <f t="shared" si="246"/>
        <v>1</v>
      </c>
      <c r="BG489" s="14" t="str">
        <f t="shared" si="247"/>
        <v>1</v>
      </c>
      <c r="BH489" s="14" t="str">
        <f t="shared" si="248"/>
        <v>0</v>
      </c>
      <c r="BI489" s="14" t="str">
        <f t="shared" si="249"/>
        <v>1</v>
      </c>
      <c r="BJ489" s="14" t="str">
        <f t="shared" si="250"/>
        <v/>
      </c>
      <c r="BK489" s="14" t="str">
        <f t="shared" si="251"/>
        <v/>
      </c>
      <c r="BL489" s="14" t="str">
        <f t="shared" si="252"/>
        <v/>
      </c>
      <c r="BM489" s="14" t="str">
        <f t="shared" si="253"/>
        <v/>
      </c>
      <c r="BN489" s="14" t="str">
        <f t="shared" si="254"/>
        <v/>
      </c>
      <c r="BO489" s="14" t="str">
        <f t="shared" si="255"/>
        <v/>
      </c>
      <c r="BP489" s="14" t="str">
        <f t="shared" si="256"/>
        <v/>
      </c>
      <c r="BQ489" s="14" t="str">
        <f t="shared" si="257"/>
        <v/>
      </c>
    </row>
    <row r="490" spans="10:69">
      <c r="J490" s="13" t="s">
        <v>537</v>
      </c>
      <c r="K490" s="14" t="str">
        <f t="shared" si="233"/>
        <v>1</v>
      </c>
      <c r="L490" s="14" t="str">
        <f t="shared" si="259"/>
        <v>1</v>
      </c>
      <c r="M490" s="14" t="str">
        <f t="shared" si="259"/>
        <v>1</v>
      </c>
      <c r="N490" s="14" t="str">
        <f t="shared" si="259"/>
        <v>0</v>
      </c>
      <c r="O490" s="14" t="str">
        <f t="shared" si="259"/>
        <v>0</v>
      </c>
      <c r="P490" s="14" t="str">
        <f t="shared" si="259"/>
        <v>1</v>
      </c>
      <c r="Q490" s="14" t="str">
        <f t="shared" si="259"/>
        <v>0</v>
      </c>
      <c r="R490" s="14" t="str">
        <f t="shared" si="259"/>
        <v>1</v>
      </c>
      <c r="S490" s="14" t="str">
        <f t="shared" si="259"/>
        <v>1</v>
      </c>
      <c r="T490" s="14" t="str">
        <f t="shared" si="259"/>
        <v>0</v>
      </c>
      <c r="U490" s="14" t="str">
        <f t="shared" si="259"/>
        <v>0</v>
      </c>
      <c r="V490" s="14" t="str">
        <f t="shared" si="259"/>
        <v>0</v>
      </c>
      <c r="AQ490" s="18" t="str">
        <f t="shared" si="258"/>
        <v>1</v>
      </c>
      <c r="AR490" s="14" t="str">
        <f t="shared" si="235"/>
        <v/>
      </c>
      <c r="AS490" s="14" t="str">
        <f t="shared" si="236"/>
        <v/>
      </c>
      <c r="AT490" s="14" t="str">
        <f t="shared" si="237"/>
        <v/>
      </c>
      <c r="AU490" s="14" t="str">
        <f t="shared" si="238"/>
        <v/>
      </c>
      <c r="AV490" s="14" t="str">
        <f t="shared" si="239"/>
        <v/>
      </c>
      <c r="AW490" s="14" t="str">
        <f t="shared" si="240"/>
        <v/>
      </c>
      <c r="AX490" s="14" t="str">
        <f t="shared" si="241"/>
        <v/>
      </c>
      <c r="AY490" s="14" t="str">
        <f t="shared" si="242"/>
        <v/>
      </c>
      <c r="AZ490" s="14" t="str">
        <f t="shared" si="243"/>
        <v/>
      </c>
      <c r="BA490" s="14" t="str">
        <f t="shared" si="244"/>
        <v/>
      </c>
      <c r="BB490" s="14" t="str">
        <f t="shared" si="245"/>
        <v/>
      </c>
      <c r="BF490" s="18" t="str">
        <f t="shared" si="246"/>
        <v>1</v>
      </c>
      <c r="BG490" s="14" t="str">
        <f t="shared" si="247"/>
        <v>1</v>
      </c>
      <c r="BH490" s="14" t="str">
        <f t="shared" si="248"/>
        <v>1</v>
      </c>
      <c r="BI490" s="14" t="str">
        <f t="shared" si="249"/>
        <v/>
      </c>
      <c r="BJ490" s="14" t="str">
        <f t="shared" si="250"/>
        <v/>
      </c>
      <c r="BK490" s="14" t="str">
        <f t="shared" si="251"/>
        <v/>
      </c>
      <c r="BL490" s="14" t="str">
        <f t="shared" si="252"/>
        <v/>
      </c>
      <c r="BM490" s="14" t="str">
        <f t="shared" si="253"/>
        <v/>
      </c>
      <c r="BN490" s="14" t="str">
        <f t="shared" si="254"/>
        <v/>
      </c>
      <c r="BO490" s="14" t="str">
        <f t="shared" si="255"/>
        <v/>
      </c>
      <c r="BP490" s="14" t="str">
        <f t="shared" si="256"/>
        <v/>
      </c>
      <c r="BQ490" s="14" t="str">
        <f t="shared" si="257"/>
        <v/>
      </c>
    </row>
    <row r="491" spans="10:69">
      <c r="J491" s="13" t="s">
        <v>538</v>
      </c>
      <c r="K491" s="14" t="str">
        <f t="shared" si="233"/>
        <v>0</v>
      </c>
      <c r="L491" s="14" t="str">
        <f t="shared" si="259"/>
        <v>1</v>
      </c>
      <c r="M491" s="14" t="str">
        <f t="shared" si="259"/>
        <v>1</v>
      </c>
      <c r="N491" s="14" t="str">
        <f t="shared" si="259"/>
        <v>1</v>
      </c>
      <c r="O491" s="14" t="str">
        <f t="shared" si="259"/>
        <v>0</v>
      </c>
      <c r="P491" s="14" t="str">
        <f t="shared" si="259"/>
        <v>1</v>
      </c>
      <c r="Q491" s="14" t="str">
        <f t="shared" si="259"/>
        <v>1</v>
      </c>
      <c r="R491" s="14" t="str">
        <f t="shared" si="259"/>
        <v>0</v>
      </c>
      <c r="S491" s="14" t="str">
        <f t="shared" si="259"/>
        <v>1</v>
      </c>
      <c r="T491" s="14" t="str">
        <f t="shared" si="259"/>
        <v>1</v>
      </c>
      <c r="U491" s="14" t="str">
        <f t="shared" si="259"/>
        <v>1</v>
      </c>
      <c r="V491" s="14" t="str">
        <f t="shared" si="259"/>
        <v>1</v>
      </c>
      <c r="AQ491" s="18" t="str">
        <f t="shared" si="258"/>
        <v>0</v>
      </c>
      <c r="AR491" s="14" t="str">
        <f t="shared" si="235"/>
        <v>1</v>
      </c>
      <c r="AS491" s="14" t="str">
        <f t="shared" si="236"/>
        <v/>
      </c>
      <c r="AT491" s="14" t="str">
        <f t="shared" si="237"/>
        <v/>
      </c>
      <c r="AU491" s="14" t="str">
        <f t="shared" si="238"/>
        <v/>
      </c>
      <c r="AV491" s="14" t="str">
        <f t="shared" si="239"/>
        <v/>
      </c>
      <c r="AW491" s="14" t="str">
        <f t="shared" si="240"/>
        <v/>
      </c>
      <c r="AX491" s="14" t="str">
        <f t="shared" si="241"/>
        <v/>
      </c>
      <c r="AY491" s="14" t="str">
        <f t="shared" si="242"/>
        <v/>
      </c>
      <c r="AZ491" s="14" t="str">
        <f t="shared" si="243"/>
        <v/>
      </c>
      <c r="BA491" s="14" t="str">
        <f t="shared" si="244"/>
        <v/>
      </c>
      <c r="BB491" s="14" t="str">
        <f t="shared" si="245"/>
        <v/>
      </c>
      <c r="BF491" s="18" t="str">
        <f t="shared" si="246"/>
        <v>0</v>
      </c>
      <c r="BG491" s="14" t="str">
        <f t="shared" si="247"/>
        <v/>
      </c>
      <c r="BH491" s="14" t="str">
        <f t="shared" si="248"/>
        <v/>
      </c>
      <c r="BI491" s="14" t="str">
        <f t="shared" si="249"/>
        <v/>
      </c>
      <c r="BJ491" s="14" t="str">
        <f t="shared" si="250"/>
        <v/>
      </c>
      <c r="BK491" s="14" t="str">
        <f t="shared" si="251"/>
        <v/>
      </c>
      <c r="BL491" s="14" t="str">
        <f t="shared" si="252"/>
        <v/>
      </c>
      <c r="BM491" s="14" t="str">
        <f t="shared" si="253"/>
        <v/>
      </c>
      <c r="BN491" s="14" t="str">
        <f t="shared" si="254"/>
        <v/>
      </c>
      <c r="BO491" s="14" t="str">
        <f t="shared" si="255"/>
        <v/>
      </c>
      <c r="BP491" s="14" t="str">
        <f t="shared" si="256"/>
        <v/>
      </c>
      <c r="BQ491" s="14" t="str">
        <f t="shared" si="257"/>
        <v/>
      </c>
    </row>
    <row r="492" spans="10:69">
      <c r="J492" s="13" t="s">
        <v>539</v>
      </c>
      <c r="K492" s="14" t="str">
        <f t="shared" si="233"/>
        <v>0</v>
      </c>
      <c r="L492" s="14" t="str">
        <f t="shared" si="259"/>
        <v>0</v>
      </c>
      <c r="M492" s="14" t="str">
        <f t="shared" si="259"/>
        <v>1</v>
      </c>
      <c r="N492" s="14" t="str">
        <f t="shared" si="259"/>
        <v>1</v>
      </c>
      <c r="O492" s="14" t="str">
        <f t="shared" si="259"/>
        <v>1</v>
      </c>
      <c r="P492" s="14" t="str">
        <f t="shared" si="259"/>
        <v>0</v>
      </c>
      <c r="Q492" s="14" t="str">
        <f t="shared" si="259"/>
        <v>1</v>
      </c>
      <c r="R492" s="14" t="str">
        <f t="shared" si="259"/>
        <v>1</v>
      </c>
      <c r="S492" s="14" t="str">
        <f t="shared" si="259"/>
        <v>0</v>
      </c>
      <c r="T492" s="14" t="str">
        <f t="shared" si="259"/>
        <v>1</v>
      </c>
      <c r="U492" s="14" t="str">
        <f t="shared" si="259"/>
        <v>0</v>
      </c>
      <c r="V492" s="14" t="str">
        <f t="shared" si="259"/>
        <v>0</v>
      </c>
      <c r="AQ492" s="18" t="str">
        <f t="shared" si="258"/>
        <v>0</v>
      </c>
      <c r="AR492" s="14" t="str">
        <f t="shared" si="235"/>
        <v>0</v>
      </c>
      <c r="AS492" s="14" t="str">
        <f t="shared" si="236"/>
        <v>1</v>
      </c>
      <c r="AT492" s="14" t="str">
        <f t="shared" si="237"/>
        <v/>
      </c>
      <c r="AU492" s="14" t="str">
        <f t="shared" si="238"/>
        <v/>
      </c>
      <c r="AV492" s="14" t="str">
        <f t="shared" si="239"/>
        <v/>
      </c>
      <c r="AW492" s="14" t="str">
        <f t="shared" si="240"/>
        <v/>
      </c>
      <c r="AX492" s="14" t="str">
        <f t="shared" si="241"/>
        <v/>
      </c>
      <c r="AY492" s="14" t="str">
        <f t="shared" si="242"/>
        <v/>
      </c>
      <c r="AZ492" s="14" t="str">
        <f t="shared" si="243"/>
        <v/>
      </c>
      <c r="BA492" s="14" t="str">
        <f t="shared" si="244"/>
        <v/>
      </c>
      <c r="BB492" s="14" t="str">
        <f t="shared" si="245"/>
        <v/>
      </c>
      <c r="BF492" s="18" t="str">
        <f t="shared" si="246"/>
        <v>0</v>
      </c>
      <c r="BG492" s="14" t="str">
        <f t="shared" si="247"/>
        <v/>
      </c>
      <c r="BH492" s="14" t="str">
        <f t="shared" si="248"/>
        <v/>
      </c>
      <c r="BI492" s="14" t="str">
        <f t="shared" si="249"/>
        <v/>
      </c>
      <c r="BJ492" s="14" t="str">
        <f t="shared" si="250"/>
        <v/>
      </c>
      <c r="BK492" s="14" t="str">
        <f t="shared" si="251"/>
        <v/>
      </c>
      <c r="BL492" s="14" t="str">
        <f t="shared" si="252"/>
        <v/>
      </c>
      <c r="BM492" s="14" t="str">
        <f t="shared" si="253"/>
        <v/>
      </c>
      <c r="BN492" s="14" t="str">
        <f t="shared" si="254"/>
        <v/>
      </c>
      <c r="BO492" s="14" t="str">
        <f t="shared" si="255"/>
        <v/>
      </c>
      <c r="BP492" s="14" t="str">
        <f t="shared" si="256"/>
        <v/>
      </c>
      <c r="BQ492" s="14" t="str">
        <f t="shared" si="257"/>
        <v/>
      </c>
    </row>
    <row r="493" spans="10:69">
      <c r="J493" s="13" t="s">
        <v>540</v>
      </c>
      <c r="K493" s="14" t="str">
        <f t="shared" si="233"/>
        <v>1</v>
      </c>
      <c r="L493" s="14" t="str">
        <f t="shared" si="259"/>
        <v>1</v>
      </c>
      <c r="M493" s="14" t="str">
        <f t="shared" si="259"/>
        <v>0</v>
      </c>
      <c r="N493" s="14" t="str">
        <f t="shared" si="259"/>
        <v>0</v>
      </c>
      <c r="O493" s="14" t="str">
        <f t="shared" si="259"/>
        <v>0</v>
      </c>
      <c r="P493" s="14" t="str">
        <f t="shared" si="259"/>
        <v>1</v>
      </c>
      <c r="Q493" s="14" t="str">
        <f t="shared" si="259"/>
        <v>1</v>
      </c>
      <c r="R493" s="14" t="str">
        <f t="shared" si="259"/>
        <v>0</v>
      </c>
      <c r="S493" s="14" t="str">
        <f t="shared" si="259"/>
        <v>1</v>
      </c>
      <c r="T493" s="14" t="str">
        <f t="shared" si="259"/>
        <v>1</v>
      </c>
      <c r="U493" s="14" t="str">
        <f t="shared" si="259"/>
        <v>1</v>
      </c>
      <c r="V493" s="14" t="str">
        <f t="shared" si="259"/>
        <v>0</v>
      </c>
      <c r="AQ493" s="18" t="str">
        <f t="shared" si="258"/>
        <v>1</v>
      </c>
      <c r="AR493" s="14" t="str">
        <f t="shared" si="235"/>
        <v/>
      </c>
      <c r="AS493" s="14" t="str">
        <f t="shared" si="236"/>
        <v/>
      </c>
      <c r="AT493" s="14" t="str">
        <f t="shared" si="237"/>
        <v/>
      </c>
      <c r="AU493" s="14" t="str">
        <f t="shared" si="238"/>
        <v/>
      </c>
      <c r="AV493" s="14" t="str">
        <f t="shared" si="239"/>
        <v/>
      </c>
      <c r="AW493" s="14" t="str">
        <f t="shared" si="240"/>
        <v/>
      </c>
      <c r="AX493" s="14" t="str">
        <f t="shared" si="241"/>
        <v/>
      </c>
      <c r="AY493" s="14" t="str">
        <f t="shared" si="242"/>
        <v/>
      </c>
      <c r="AZ493" s="14" t="str">
        <f t="shared" si="243"/>
        <v/>
      </c>
      <c r="BA493" s="14" t="str">
        <f t="shared" si="244"/>
        <v/>
      </c>
      <c r="BB493" s="14" t="str">
        <f t="shared" si="245"/>
        <v/>
      </c>
      <c r="BF493" s="18" t="str">
        <f t="shared" si="246"/>
        <v>1</v>
      </c>
      <c r="BG493" s="14" t="str">
        <f t="shared" si="247"/>
        <v>1</v>
      </c>
      <c r="BH493" s="14" t="str">
        <f t="shared" si="248"/>
        <v>0</v>
      </c>
      <c r="BI493" s="14" t="str">
        <f t="shared" si="249"/>
        <v>0</v>
      </c>
      <c r="BJ493" s="14" t="str">
        <f t="shared" si="250"/>
        <v>0</v>
      </c>
      <c r="BK493" s="14" t="str">
        <f t="shared" si="251"/>
        <v/>
      </c>
      <c r="BL493" s="14" t="str">
        <f t="shared" si="252"/>
        <v/>
      </c>
      <c r="BM493" s="14" t="str">
        <f t="shared" si="253"/>
        <v/>
      </c>
      <c r="BN493" s="14" t="str">
        <f t="shared" si="254"/>
        <v/>
      </c>
      <c r="BO493" s="14" t="str">
        <f t="shared" si="255"/>
        <v/>
      </c>
      <c r="BP493" s="14" t="str">
        <f t="shared" si="256"/>
        <v/>
      </c>
      <c r="BQ493" s="14" t="str">
        <f t="shared" si="257"/>
        <v/>
      </c>
    </row>
    <row r="494" spans="10:69">
      <c r="J494" s="13" t="s">
        <v>541</v>
      </c>
      <c r="K494" s="14" t="str">
        <f t="shared" si="233"/>
        <v>0</v>
      </c>
      <c r="L494" s="14" t="str">
        <f t="shared" si="259"/>
        <v>0</v>
      </c>
      <c r="M494" s="14" t="str">
        <f t="shared" si="259"/>
        <v>0</v>
      </c>
      <c r="N494" s="14" t="str">
        <f t="shared" si="259"/>
        <v>1</v>
      </c>
      <c r="O494" s="14" t="str">
        <f t="shared" si="259"/>
        <v>0</v>
      </c>
      <c r="P494" s="14" t="str">
        <f t="shared" si="259"/>
        <v>0</v>
      </c>
      <c r="Q494" s="14" t="str">
        <f t="shared" si="259"/>
        <v>1</v>
      </c>
      <c r="R494" s="14" t="str">
        <f t="shared" si="259"/>
        <v>1</v>
      </c>
      <c r="S494" s="14" t="str">
        <f t="shared" si="259"/>
        <v>1</v>
      </c>
      <c r="T494" s="14" t="str">
        <f t="shared" si="259"/>
        <v>0</v>
      </c>
      <c r="U494" s="14" t="str">
        <f t="shared" si="259"/>
        <v>1</v>
      </c>
      <c r="V494" s="14" t="str">
        <f t="shared" si="259"/>
        <v>0</v>
      </c>
      <c r="AQ494" s="18" t="str">
        <f t="shared" si="258"/>
        <v>0</v>
      </c>
      <c r="AR494" s="14" t="str">
        <f t="shared" si="235"/>
        <v>0</v>
      </c>
      <c r="AS494" s="14" t="str">
        <f t="shared" si="236"/>
        <v>0</v>
      </c>
      <c r="AT494" s="14" t="str">
        <f t="shared" si="237"/>
        <v>1</v>
      </c>
      <c r="AU494" s="14" t="str">
        <f t="shared" si="238"/>
        <v>0</v>
      </c>
      <c r="AV494" s="14" t="str">
        <f t="shared" si="239"/>
        <v>0</v>
      </c>
      <c r="AW494" s="14" t="str">
        <f t="shared" si="240"/>
        <v>1</v>
      </c>
      <c r="AX494" s="14" t="str">
        <f t="shared" si="241"/>
        <v/>
      </c>
      <c r="AY494" s="14" t="str">
        <f t="shared" si="242"/>
        <v/>
      </c>
      <c r="AZ494" s="14" t="str">
        <f t="shared" si="243"/>
        <v/>
      </c>
      <c r="BA494" s="14" t="str">
        <f t="shared" si="244"/>
        <v/>
      </c>
      <c r="BB494" s="14" t="str">
        <f t="shared" si="245"/>
        <v/>
      </c>
      <c r="BF494" s="18" t="str">
        <f t="shared" si="246"/>
        <v>0</v>
      </c>
      <c r="BG494" s="14" t="str">
        <f t="shared" si="247"/>
        <v/>
      </c>
      <c r="BH494" s="14" t="str">
        <f t="shared" si="248"/>
        <v/>
      </c>
      <c r="BI494" s="14" t="str">
        <f t="shared" si="249"/>
        <v/>
      </c>
      <c r="BJ494" s="14" t="str">
        <f t="shared" si="250"/>
        <v/>
      </c>
      <c r="BK494" s="14" t="str">
        <f t="shared" si="251"/>
        <v/>
      </c>
      <c r="BL494" s="14" t="str">
        <f t="shared" si="252"/>
        <v/>
      </c>
      <c r="BM494" s="14" t="str">
        <f t="shared" si="253"/>
        <v/>
      </c>
      <c r="BN494" s="14" t="str">
        <f t="shared" si="254"/>
        <v/>
      </c>
      <c r="BO494" s="14" t="str">
        <f t="shared" si="255"/>
        <v/>
      </c>
      <c r="BP494" s="14" t="str">
        <f t="shared" si="256"/>
        <v/>
      </c>
      <c r="BQ494" s="14" t="str">
        <f t="shared" si="257"/>
        <v/>
      </c>
    </row>
    <row r="495" spans="10:69">
      <c r="J495" s="13" t="s">
        <v>542</v>
      </c>
      <c r="K495" s="14" t="str">
        <f t="shared" si="233"/>
        <v>1</v>
      </c>
      <c r="L495" s="14" t="str">
        <f t="shared" si="259"/>
        <v>0</v>
      </c>
      <c r="M495" s="14" t="str">
        <f t="shared" si="259"/>
        <v>1</v>
      </c>
      <c r="N495" s="14" t="str">
        <f t="shared" si="259"/>
        <v>0</v>
      </c>
      <c r="O495" s="14" t="str">
        <f t="shared" si="259"/>
        <v>0</v>
      </c>
      <c r="P495" s="14" t="str">
        <f t="shared" si="259"/>
        <v>0</v>
      </c>
      <c r="Q495" s="14" t="str">
        <f t="shared" si="259"/>
        <v>1</v>
      </c>
      <c r="R495" s="14" t="str">
        <f t="shared" si="259"/>
        <v>1</v>
      </c>
      <c r="S495" s="14" t="str">
        <f t="shared" si="259"/>
        <v>1</v>
      </c>
      <c r="T495" s="14" t="str">
        <f t="shared" si="259"/>
        <v>0</v>
      </c>
      <c r="U495" s="14" t="str">
        <f t="shared" si="259"/>
        <v>0</v>
      </c>
      <c r="V495" s="14" t="str">
        <f t="shared" si="259"/>
        <v>1</v>
      </c>
      <c r="AQ495" s="18" t="str">
        <f t="shared" si="258"/>
        <v>1</v>
      </c>
      <c r="AR495" s="14" t="str">
        <f t="shared" si="235"/>
        <v/>
      </c>
      <c r="AS495" s="14" t="str">
        <f t="shared" si="236"/>
        <v/>
      </c>
      <c r="AT495" s="14" t="str">
        <f t="shared" si="237"/>
        <v/>
      </c>
      <c r="AU495" s="14" t="str">
        <f t="shared" si="238"/>
        <v/>
      </c>
      <c r="AV495" s="14" t="str">
        <f t="shared" si="239"/>
        <v/>
      </c>
      <c r="AW495" s="14" t="str">
        <f t="shared" si="240"/>
        <v/>
      </c>
      <c r="AX495" s="14" t="str">
        <f t="shared" si="241"/>
        <v/>
      </c>
      <c r="AY495" s="14" t="str">
        <f t="shared" si="242"/>
        <v/>
      </c>
      <c r="AZ495" s="14" t="str">
        <f t="shared" si="243"/>
        <v/>
      </c>
      <c r="BA495" s="14" t="str">
        <f t="shared" si="244"/>
        <v/>
      </c>
      <c r="BB495" s="14" t="str">
        <f t="shared" si="245"/>
        <v/>
      </c>
      <c r="BF495" s="18" t="str">
        <f t="shared" si="246"/>
        <v>1</v>
      </c>
      <c r="BG495" s="14" t="str">
        <f t="shared" si="247"/>
        <v>0</v>
      </c>
      <c r="BH495" s="14" t="str">
        <f t="shared" si="248"/>
        <v/>
      </c>
      <c r="BI495" s="14" t="str">
        <f t="shared" si="249"/>
        <v/>
      </c>
      <c r="BJ495" s="14" t="str">
        <f t="shared" si="250"/>
        <v/>
      </c>
      <c r="BK495" s="14" t="str">
        <f t="shared" si="251"/>
        <v/>
      </c>
      <c r="BL495" s="14" t="str">
        <f t="shared" si="252"/>
        <v/>
      </c>
      <c r="BM495" s="14" t="str">
        <f t="shared" si="253"/>
        <v/>
      </c>
      <c r="BN495" s="14" t="str">
        <f t="shared" si="254"/>
        <v/>
      </c>
      <c r="BO495" s="14" t="str">
        <f t="shared" si="255"/>
        <v/>
      </c>
      <c r="BP495" s="14" t="str">
        <f t="shared" si="256"/>
        <v/>
      </c>
      <c r="BQ495" s="14" t="str">
        <f t="shared" si="257"/>
        <v/>
      </c>
    </row>
    <row r="496" spans="10:69">
      <c r="J496" s="13" t="s">
        <v>543</v>
      </c>
      <c r="K496" s="14" t="str">
        <f t="shared" si="233"/>
        <v>0</v>
      </c>
      <c r="L496" s="14" t="str">
        <f t="shared" si="259"/>
        <v>1</v>
      </c>
      <c r="M496" s="14" t="str">
        <f t="shared" si="259"/>
        <v>0</v>
      </c>
      <c r="N496" s="14" t="str">
        <f t="shared" si="259"/>
        <v>1</v>
      </c>
      <c r="O496" s="14" t="str">
        <f t="shared" si="259"/>
        <v>1</v>
      </c>
      <c r="P496" s="14" t="str">
        <f t="shared" si="259"/>
        <v>0</v>
      </c>
      <c r="Q496" s="14" t="str">
        <f t="shared" si="259"/>
        <v>1</v>
      </c>
      <c r="R496" s="14" t="str">
        <f t="shared" si="259"/>
        <v>1</v>
      </c>
      <c r="S496" s="14" t="str">
        <f t="shared" si="259"/>
        <v>0</v>
      </c>
      <c r="T496" s="14" t="str">
        <f t="shared" si="259"/>
        <v>1</v>
      </c>
      <c r="U496" s="14" t="str">
        <f t="shared" si="259"/>
        <v>0</v>
      </c>
      <c r="V496" s="14" t="str">
        <f t="shared" si="259"/>
        <v>0</v>
      </c>
      <c r="AQ496" s="18" t="str">
        <f t="shared" si="258"/>
        <v>0</v>
      </c>
      <c r="AR496" s="14" t="str">
        <f t="shared" si="235"/>
        <v>1</v>
      </c>
      <c r="AS496" s="14" t="str">
        <f t="shared" si="236"/>
        <v/>
      </c>
      <c r="AT496" s="14" t="str">
        <f t="shared" si="237"/>
        <v/>
      </c>
      <c r="AU496" s="14" t="str">
        <f t="shared" si="238"/>
        <v/>
      </c>
      <c r="AV496" s="14" t="str">
        <f t="shared" si="239"/>
        <v/>
      </c>
      <c r="AW496" s="14" t="str">
        <f t="shared" si="240"/>
        <v/>
      </c>
      <c r="AX496" s="14" t="str">
        <f t="shared" si="241"/>
        <v/>
      </c>
      <c r="AY496" s="14" t="str">
        <f t="shared" si="242"/>
        <v/>
      </c>
      <c r="AZ496" s="14" t="str">
        <f t="shared" si="243"/>
        <v/>
      </c>
      <c r="BA496" s="14" t="str">
        <f t="shared" si="244"/>
        <v/>
      </c>
      <c r="BB496" s="14" t="str">
        <f t="shared" si="245"/>
        <v/>
      </c>
      <c r="BF496" s="18" t="str">
        <f t="shared" si="246"/>
        <v>0</v>
      </c>
      <c r="BG496" s="14" t="str">
        <f t="shared" si="247"/>
        <v/>
      </c>
      <c r="BH496" s="14" t="str">
        <f t="shared" si="248"/>
        <v/>
      </c>
      <c r="BI496" s="14" t="str">
        <f t="shared" si="249"/>
        <v/>
      </c>
      <c r="BJ496" s="14" t="str">
        <f t="shared" si="250"/>
        <v/>
      </c>
      <c r="BK496" s="14" t="str">
        <f t="shared" si="251"/>
        <v/>
      </c>
      <c r="BL496" s="14" t="str">
        <f t="shared" si="252"/>
        <v/>
      </c>
      <c r="BM496" s="14" t="str">
        <f t="shared" si="253"/>
        <v/>
      </c>
      <c r="BN496" s="14" t="str">
        <f t="shared" si="254"/>
        <v/>
      </c>
      <c r="BO496" s="14" t="str">
        <f t="shared" si="255"/>
        <v/>
      </c>
      <c r="BP496" s="14" t="str">
        <f t="shared" si="256"/>
        <v/>
      </c>
      <c r="BQ496" s="14" t="str">
        <f t="shared" si="257"/>
        <v/>
      </c>
    </row>
    <row r="497" spans="10:69">
      <c r="J497" s="13" t="s">
        <v>544</v>
      </c>
      <c r="K497" s="14" t="str">
        <f t="shared" si="233"/>
        <v>0</v>
      </c>
      <c r="L497" s="14" t="str">
        <f t="shared" si="259"/>
        <v>1</v>
      </c>
      <c r="M497" s="14" t="str">
        <f t="shared" si="259"/>
        <v>1</v>
      </c>
      <c r="N497" s="14" t="str">
        <f t="shared" si="259"/>
        <v>1</v>
      </c>
      <c r="O497" s="14" t="str">
        <f t="shared" si="259"/>
        <v>0</v>
      </c>
      <c r="P497" s="14" t="str">
        <f t="shared" si="259"/>
        <v>1</v>
      </c>
      <c r="Q497" s="14" t="str">
        <f t="shared" si="259"/>
        <v>0</v>
      </c>
      <c r="R497" s="14" t="str">
        <f t="shared" si="259"/>
        <v>0</v>
      </c>
      <c r="S497" s="14" t="str">
        <f t="shared" si="259"/>
        <v>1</v>
      </c>
      <c r="T497" s="14" t="str">
        <f t="shared" si="259"/>
        <v>1</v>
      </c>
      <c r="U497" s="14" t="str">
        <f t="shared" si="259"/>
        <v>0</v>
      </c>
      <c r="V497" s="14" t="str">
        <f t="shared" si="259"/>
        <v>1</v>
      </c>
      <c r="AQ497" s="18" t="str">
        <f t="shared" si="258"/>
        <v>0</v>
      </c>
      <c r="AR497" s="14" t="str">
        <f t="shared" si="235"/>
        <v>1</v>
      </c>
      <c r="AS497" s="14" t="str">
        <f t="shared" si="236"/>
        <v/>
      </c>
      <c r="AT497" s="14" t="str">
        <f t="shared" si="237"/>
        <v/>
      </c>
      <c r="AU497" s="14" t="str">
        <f t="shared" si="238"/>
        <v/>
      </c>
      <c r="AV497" s="14" t="str">
        <f t="shared" si="239"/>
        <v/>
      </c>
      <c r="AW497" s="14" t="str">
        <f t="shared" si="240"/>
        <v/>
      </c>
      <c r="AX497" s="14" t="str">
        <f t="shared" si="241"/>
        <v/>
      </c>
      <c r="AY497" s="14" t="str">
        <f t="shared" si="242"/>
        <v/>
      </c>
      <c r="AZ497" s="14" t="str">
        <f t="shared" si="243"/>
        <v/>
      </c>
      <c r="BA497" s="14" t="str">
        <f t="shared" si="244"/>
        <v/>
      </c>
      <c r="BB497" s="14" t="str">
        <f t="shared" si="245"/>
        <v/>
      </c>
      <c r="BF497" s="18" t="str">
        <f t="shared" si="246"/>
        <v>0</v>
      </c>
      <c r="BG497" s="14" t="str">
        <f t="shared" si="247"/>
        <v/>
      </c>
      <c r="BH497" s="14" t="str">
        <f t="shared" si="248"/>
        <v/>
      </c>
      <c r="BI497" s="14" t="str">
        <f t="shared" si="249"/>
        <v/>
      </c>
      <c r="BJ497" s="14" t="str">
        <f t="shared" si="250"/>
        <v/>
      </c>
      <c r="BK497" s="14" t="str">
        <f t="shared" si="251"/>
        <v/>
      </c>
      <c r="BL497" s="14" t="str">
        <f t="shared" si="252"/>
        <v/>
      </c>
      <c r="BM497" s="14" t="str">
        <f t="shared" si="253"/>
        <v/>
      </c>
      <c r="BN497" s="14" t="str">
        <f t="shared" si="254"/>
        <v/>
      </c>
      <c r="BO497" s="14" t="str">
        <f t="shared" si="255"/>
        <v/>
      </c>
      <c r="BP497" s="14" t="str">
        <f t="shared" si="256"/>
        <v/>
      </c>
      <c r="BQ497" s="14" t="str">
        <f t="shared" si="257"/>
        <v/>
      </c>
    </row>
    <row r="498" spans="10:69">
      <c r="J498" s="13" t="s">
        <v>545</v>
      </c>
      <c r="K498" s="14" t="str">
        <f t="shared" si="233"/>
        <v>1</v>
      </c>
      <c r="L498" s="14" t="str">
        <f t="shared" si="259"/>
        <v>0</v>
      </c>
      <c r="M498" s="14" t="str">
        <f t="shared" si="259"/>
        <v>1</v>
      </c>
      <c r="N498" s="14" t="str">
        <f t="shared" si="259"/>
        <v>1</v>
      </c>
      <c r="O498" s="14" t="str">
        <f t="shared" si="259"/>
        <v>1</v>
      </c>
      <c r="P498" s="14" t="str">
        <f t="shared" si="259"/>
        <v>0</v>
      </c>
      <c r="Q498" s="14" t="str">
        <f t="shared" si="259"/>
        <v>1</v>
      </c>
      <c r="R498" s="14" t="str">
        <f t="shared" si="259"/>
        <v>1</v>
      </c>
      <c r="S498" s="14" t="str">
        <f t="shared" si="259"/>
        <v>1</v>
      </c>
      <c r="T498" s="14" t="str">
        <f t="shared" si="259"/>
        <v>1</v>
      </c>
      <c r="U498" s="14" t="str">
        <f t="shared" si="259"/>
        <v>1</v>
      </c>
      <c r="V498" s="14" t="str">
        <f t="shared" si="259"/>
        <v>1</v>
      </c>
      <c r="AQ498" s="18" t="str">
        <f t="shared" si="258"/>
        <v>1</v>
      </c>
      <c r="AR498" s="14" t="str">
        <f t="shared" si="235"/>
        <v/>
      </c>
      <c r="AS498" s="14" t="str">
        <f t="shared" si="236"/>
        <v/>
      </c>
      <c r="AT498" s="14" t="str">
        <f t="shared" si="237"/>
        <v/>
      </c>
      <c r="AU498" s="14" t="str">
        <f t="shared" si="238"/>
        <v/>
      </c>
      <c r="AV498" s="14" t="str">
        <f t="shared" si="239"/>
        <v/>
      </c>
      <c r="AW498" s="14" t="str">
        <f t="shared" si="240"/>
        <v/>
      </c>
      <c r="AX498" s="14" t="str">
        <f t="shared" si="241"/>
        <v/>
      </c>
      <c r="AY498" s="14" t="str">
        <f t="shared" si="242"/>
        <v/>
      </c>
      <c r="AZ498" s="14" t="str">
        <f t="shared" si="243"/>
        <v/>
      </c>
      <c r="BA498" s="14" t="str">
        <f t="shared" si="244"/>
        <v/>
      </c>
      <c r="BB498" s="14" t="str">
        <f t="shared" si="245"/>
        <v/>
      </c>
      <c r="BF498" s="18" t="str">
        <f t="shared" si="246"/>
        <v>1</v>
      </c>
      <c r="BG498" s="14" t="str">
        <f t="shared" si="247"/>
        <v>0</v>
      </c>
      <c r="BH498" s="14" t="str">
        <f t="shared" si="248"/>
        <v/>
      </c>
      <c r="BI498" s="14" t="str">
        <f t="shared" si="249"/>
        <v/>
      </c>
      <c r="BJ498" s="14" t="str">
        <f t="shared" si="250"/>
        <v/>
      </c>
      <c r="BK498" s="14" t="str">
        <f t="shared" si="251"/>
        <v/>
      </c>
      <c r="BL498" s="14" t="str">
        <f t="shared" si="252"/>
        <v/>
      </c>
      <c r="BM498" s="14" t="str">
        <f t="shared" si="253"/>
        <v/>
      </c>
      <c r="BN498" s="14" t="str">
        <f t="shared" si="254"/>
        <v/>
      </c>
      <c r="BO498" s="14" t="str">
        <f t="shared" si="255"/>
        <v/>
      </c>
      <c r="BP498" s="14" t="str">
        <f t="shared" si="256"/>
        <v/>
      </c>
      <c r="BQ498" s="14" t="str">
        <f t="shared" si="257"/>
        <v/>
      </c>
    </row>
    <row r="499" spans="10:69">
      <c r="J499" s="13" t="s">
        <v>546</v>
      </c>
      <c r="K499" s="14" t="str">
        <f t="shared" si="233"/>
        <v>0</v>
      </c>
      <c r="L499" s="14" t="str">
        <f t="shared" si="259"/>
        <v>0</v>
      </c>
      <c r="M499" s="14" t="str">
        <f t="shared" si="259"/>
        <v>0</v>
      </c>
      <c r="N499" s="14" t="str">
        <f t="shared" si="259"/>
        <v>0</v>
      </c>
      <c r="O499" s="14" t="str">
        <f t="shared" si="259"/>
        <v>1</v>
      </c>
      <c r="P499" s="14" t="str">
        <f t="shared" si="259"/>
        <v>1</v>
      </c>
      <c r="Q499" s="14" t="str">
        <f t="shared" si="259"/>
        <v>0</v>
      </c>
      <c r="R499" s="14" t="str">
        <f t="shared" si="259"/>
        <v>1</v>
      </c>
      <c r="S499" s="14" t="str">
        <f t="shared" si="259"/>
        <v>1</v>
      </c>
      <c r="T499" s="14" t="str">
        <f t="shared" si="259"/>
        <v>0</v>
      </c>
      <c r="U499" s="14" t="str">
        <f t="shared" si="259"/>
        <v>0</v>
      </c>
      <c r="V499" s="14" t="str">
        <f t="shared" si="259"/>
        <v>0</v>
      </c>
      <c r="AQ499" s="18" t="str">
        <f t="shared" si="258"/>
        <v>0</v>
      </c>
      <c r="AR499" s="14" t="str">
        <f t="shared" si="235"/>
        <v>0</v>
      </c>
      <c r="AS499" s="14" t="str">
        <f t="shared" si="236"/>
        <v>0</v>
      </c>
      <c r="AT499" s="14" t="str">
        <f t="shared" si="237"/>
        <v>0</v>
      </c>
      <c r="AU499" s="14" t="str">
        <f t="shared" si="238"/>
        <v/>
      </c>
      <c r="AV499" s="14" t="str">
        <f t="shared" si="239"/>
        <v/>
      </c>
      <c r="AW499" s="14" t="str">
        <f t="shared" si="240"/>
        <v/>
      </c>
      <c r="AX499" s="14" t="str">
        <f t="shared" si="241"/>
        <v/>
      </c>
      <c r="AY499" s="14" t="str">
        <f t="shared" si="242"/>
        <v/>
      </c>
      <c r="AZ499" s="14" t="str">
        <f t="shared" si="243"/>
        <v/>
      </c>
      <c r="BA499" s="14" t="str">
        <f t="shared" si="244"/>
        <v/>
      </c>
      <c r="BB499" s="14" t="str">
        <f t="shared" si="245"/>
        <v/>
      </c>
      <c r="BF499" s="18" t="str">
        <f t="shared" si="246"/>
        <v>0</v>
      </c>
      <c r="BG499" s="14" t="str">
        <f t="shared" si="247"/>
        <v/>
      </c>
      <c r="BH499" s="14" t="str">
        <f t="shared" si="248"/>
        <v/>
      </c>
      <c r="BI499" s="14" t="str">
        <f t="shared" si="249"/>
        <v/>
      </c>
      <c r="BJ499" s="14" t="str">
        <f t="shared" si="250"/>
        <v/>
      </c>
      <c r="BK499" s="14" t="str">
        <f t="shared" si="251"/>
        <v/>
      </c>
      <c r="BL499" s="14" t="str">
        <f t="shared" si="252"/>
        <v/>
      </c>
      <c r="BM499" s="14" t="str">
        <f t="shared" si="253"/>
        <v/>
      </c>
      <c r="BN499" s="14" t="str">
        <f t="shared" si="254"/>
        <v/>
      </c>
      <c r="BO499" s="14" t="str">
        <f t="shared" si="255"/>
        <v/>
      </c>
      <c r="BP499" s="14" t="str">
        <f t="shared" si="256"/>
        <v/>
      </c>
      <c r="BQ499" s="14" t="str">
        <f t="shared" si="257"/>
        <v/>
      </c>
    </row>
    <row r="500" spans="10:69">
      <c r="J500" s="13" t="s">
        <v>547</v>
      </c>
      <c r="K500" s="14" t="str">
        <f t="shared" si="233"/>
        <v>0</v>
      </c>
      <c r="L500" s="14" t="str">
        <f t="shared" si="259"/>
        <v>1</v>
      </c>
      <c r="M500" s="14" t="str">
        <f t="shared" si="259"/>
        <v>1</v>
      </c>
      <c r="N500" s="14" t="str">
        <f t="shared" si="259"/>
        <v>1</v>
      </c>
      <c r="O500" s="14" t="str">
        <f t="shared" si="259"/>
        <v>0</v>
      </c>
      <c r="P500" s="14" t="str">
        <f t="shared" si="259"/>
        <v>0</v>
      </c>
      <c r="Q500" s="14" t="str">
        <f t="shared" si="259"/>
        <v>1</v>
      </c>
      <c r="R500" s="14" t="str">
        <f t="shared" si="259"/>
        <v>0</v>
      </c>
      <c r="S500" s="14" t="str">
        <f t="shared" si="259"/>
        <v>1</v>
      </c>
      <c r="T500" s="14" t="str">
        <f t="shared" si="259"/>
        <v>0</v>
      </c>
      <c r="U500" s="14" t="str">
        <f t="shared" si="259"/>
        <v>0</v>
      </c>
      <c r="V500" s="14" t="str">
        <f t="shared" si="259"/>
        <v>1</v>
      </c>
      <c r="AQ500" s="18" t="str">
        <f t="shared" si="258"/>
        <v>0</v>
      </c>
      <c r="AR500" s="14" t="str">
        <f t="shared" si="235"/>
        <v>1</v>
      </c>
      <c r="AS500" s="14" t="str">
        <f t="shared" si="236"/>
        <v/>
      </c>
      <c r="AT500" s="14" t="str">
        <f t="shared" si="237"/>
        <v/>
      </c>
      <c r="AU500" s="14" t="str">
        <f t="shared" si="238"/>
        <v/>
      </c>
      <c r="AV500" s="14" t="str">
        <f t="shared" si="239"/>
        <v/>
      </c>
      <c r="AW500" s="14" t="str">
        <f t="shared" si="240"/>
        <v/>
      </c>
      <c r="AX500" s="14" t="str">
        <f t="shared" si="241"/>
        <v/>
      </c>
      <c r="AY500" s="14" t="str">
        <f t="shared" si="242"/>
        <v/>
      </c>
      <c r="AZ500" s="14" t="str">
        <f t="shared" si="243"/>
        <v/>
      </c>
      <c r="BA500" s="14" t="str">
        <f t="shared" si="244"/>
        <v/>
      </c>
      <c r="BB500" s="14" t="str">
        <f t="shared" si="245"/>
        <v/>
      </c>
      <c r="BF500" s="18" t="str">
        <f t="shared" si="246"/>
        <v>0</v>
      </c>
      <c r="BG500" s="14" t="str">
        <f t="shared" si="247"/>
        <v/>
      </c>
      <c r="BH500" s="14" t="str">
        <f t="shared" si="248"/>
        <v/>
      </c>
      <c r="BI500" s="14" t="str">
        <f t="shared" si="249"/>
        <v/>
      </c>
      <c r="BJ500" s="14" t="str">
        <f t="shared" si="250"/>
        <v/>
      </c>
      <c r="BK500" s="14" t="str">
        <f t="shared" si="251"/>
        <v/>
      </c>
      <c r="BL500" s="14" t="str">
        <f t="shared" si="252"/>
        <v/>
      </c>
      <c r="BM500" s="14" t="str">
        <f t="shared" si="253"/>
        <v/>
      </c>
      <c r="BN500" s="14" t="str">
        <f t="shared" si="254"/>
        <v/>
      </c>
      <c r="BO500" s="14" t="str">
        <f t="shared" si="255"/>
        <v/>
      </c>
      <c r="BP500" s="14" t="str">
        <f t="shared" si="256"/>
        <v/>
      </c>
      <c r="BQ500" s="14" t="str">
        <f t="shared" si="257"/>
        <v/>
      </c>
    </row>
    <row r="501" spans="10:69">
      <c r="J501" s="13" t="s">
        <v>548</v>
      </c>
      <c r="K501" s="14" t="str">
        <f t="shared" si="233"/>
        <v>1</v>
      </c>
      <c r="L501" s="14" t="str">
        <f t="shared" si="259"/>
        <v>1</v>
      </c>
      <c r="M501" s="14" t="str">
        <f t="shared" si="259"/>
        <v>1</v>
      </c>
      <c r="N501" s="14" t="str">
        <f t="shared" si="259"/>
        <v>1</v>
      </c>
      <c r="O501" s="14" t="str">
        <f t="shared" si="259"/>
        <v>1</v>
      </c>
      <c r="P501" s="14" t="str">
        <f t="shared" si="259"/>
        <v>0</v>
      </c>
      <c r="Q501" s="14" t="str">
        <f t="shared" si="259"/>
        <v>0</v>
      </c>
      <c r="R501" s="14" t="str">
        <f t="shared" si="259"/>
        <v>1</v>
      </c>
      <c r="S501" s="14" t="str">
        <f t="shared" si="259"/>
        <v>1</v>
      </c>
      <c r="T501" s="14" t="str">
        <f t="shared" si="259"/>
        <v>1</v>
      </c>
      <c r="U501" s="14" t="str">
        <f t="shared" si="259"/>
        <v>1</v>
      </c>
      <c r="V501" s="14" t="str">
        <f t="shared" si="259"/>
        <v>0</v>
      </c>
      <c r="AQ501" s="18" t="str">
        <f t="shared" si="258"/>
        <v>1</v>
      </c>
      <c r="AR501" s="14" t="str">
        <f t="shared" si="235"/>
        <v/>
      </c>
      <c r="AS501" s="14" t="str">
        <f t="shared" si="236"/>
        <v/>
      </c>
      <c r="AT501" s="14" t="str">
        <f t="shared" si="237"/>
        <v/>
      </c>
      <c r="AU501" s="14" t="str">
        <f t="shared" si="238"/>
        <v/>
      </c>
      <c r="AV501" s="14" t="str">
        <f t="shared" si="239"/>
        <v/>
      </c>
      <c r="AW501" s="14" t="str">
        <f t="shared" si="240"/>
        <v/>
      </c>
      <c r="AX501" s="14" t="str">
        <f t="shared" si="241"/>
        <v/>
      </c>
      <c r="AY501" s="14" t="str">
        <f t="shared" si="242"/>
        <v/>
      </c>
      <c r="AZ501" s="14" t="str">
        <f t="shared" si="243"/>
        <v/>
      </c>
      <c r="BA501" s="14" t="str">
        <f t="shared" si="244"/>
        <v/>
      </c>
      <c r="BB501" s="14" t="str">
        <f t="shared" si="245"/>
        <v/>
      </c>
      <c r="BF501" s="18" t="str">
        <f t="shared" si="246"/>
        <v>1</v>
      </c>
      <c r="BG501" s="14" t="str">
        <f t="shared" si="247"/>
        <v>1</v>
      </c>
      <c r="BH501" s="14" t="str">
        <f t="shared" si="248"/>
        <v>1</v>
      </c>
      <c r="BI501" s="14" t="str">
        <f t="shared" si="249"/>
        <v/>
      </c>
      <c r="BJ501" s="14" t="str">
        <f t="shared" si="250"/>
        <v/>
      </c>
      <c r="BK501" s="14" t="str">
        <f t="shared" si="251"/>
        <v/>
      </c>
      <c r="BL501" s="14" t="str">
        <f t="shared" si="252"/>
        <v/>
      </c>
      <c r="BM501" s="14" t="str">
        <f t="shared" si="253"/>
        <v/>
      </c>
      <c r="BN501" s="14" t="str">
        <f t="shared" si="254"/>
        <v/>
      </c>
      <c r="BO501" s="14" t="str">
        <f t="shared" si="255"/>
        <v/>
      </c>
      <c r="BP501" s="14" t="str">
        <f t="shared" si="256"/>
        <v/>
      </c>
      <c r="BQ501" s="14" t="str">
        <f t="shared" si="257"/>
        <v/>
      </c>
    </row>
    <row r="502" spans="10:69">
      <c r="J502" s="13" t="s">
        <v>549</v>
      </c>
      <c r="K502" s="14" t="str">
        <f t="shared" si="233"/>
        <v>1</v>
      </c>
      <c r="L502" s="14" t="str">
        <f t="shared" si="259"/>
        <v>0</v>
      </c>
      <c r="M502" s="14" t="str">
        <f t="shared" si="259"/>
        <v>1</v>
      </c>
      <c r="N502" s="14" t="str">
        <f t="shared" si="259"/>
        <v>0</v>
      </c>
      <c r="O502" s="14" t="str">
        <f t="shared" si="259"/>
        <v>0</v>
      </c>
      <c r="P502" s="14" t="str">
        <f t="shared" si="259"/>
        <v>1</v>
      </c>
      <c r="Q502" s="14" t="str">
        <f t="shared" si="259"/>
        <v>0</v>
      </c>
      <c r="R502" s="14" t="str">
        <f t="shared" si="259"/>
        <v>0</v>
      </c>
      <c r="S502" s="14" t="str">
        <f t="shared" si="259"/>
        <v>1</v>
      </c>
      <c r="T502" s="14" t="str">
        <f t="shared" si="259"/>
        <v>1</v>
      </c>
      <c r="U502" s="14" t="str">
        <f t="shared" si="259"/>
        <v>1</v>
      </c>
      <c r="V502" s="14" t="str">
        <f t="shared" si="259"/>
        <v>1</v>
      </c>
      <c r="AQ502" s="18" t="str">
        <f t="shared" si="258"/>
        <v>1</v>
      </c>
      <c r="AR502" s="14" t="str">
        <f t="shared" si="235"/>
        <v/>
      </c>
      <c r="AS502" s="14" t="str">
        <f t="shared" si="236"/>
        <v/>
      </c>
      <c r="AT502" s="14" t="str">
        <f t="shared" si="237"/>
        <v/>
      </c>
      <c r="AU502" s="14" t="str">
        <f t="shared" si="238"/>
        <v/>
      </c>
      <c r="AV502" s="14" t="str">
        <f t="shared" si="239"/>
        <v/>
      </c>
      <c r="AW502" s="14" t="str">
        <f t="shared" si="240"/>
        <v/>
      </c>
      <c r="AX502" s="14" t="str">
        <f t="shared" si="241"/>
        <v/>
      </c>
      <c r="AY502" s="14" t="str">
        <f t="shared" si="242"/>
        <v/>
      </c>
      <c r="AZ502" s="14" t="str">
        <f t="shared" si="243"/>
        <v/>
      </c>
      <c r="BA502" s="14" t="str">
        <f t="shared" si="244"/>
        <v/>
      </c>
      <c r="BB502" s="14" t="str">
        <f t="shared" si="245"/>
        <v/>
      </c>
      <c r="BF502" s="18" t="str">
        <f t="shared" si="246"/>
        <v>1</v>
      </c>
      <c r="BG502" s="14" t="str">
        <f t="shared" si="247"/>
        <v>0</v>
      </c>
      <c r="BH502" s="14" t="str">
        <f t="shared" si="248"/>
        <v/>
      </c>
      <c r="BI502" s="14" t="str">
        <f t="shared" si="249"/>
        <v/>
      </c>
      <c r="BJ502" s="14" t="str">
        <f t="shared" si="250"/>
        <v/>
      </c>
      <c r="BK502" s="14" t="str">
        <f t="shared" si="251"/>
        <v/>
      </c>
      <c r="BL502" s="14" t="str">
        <f t="shared" si="252"/>
        <v/>
      </c>
      <c r="BM502" s="14" t="str">
        <f t="shared" si="253"/>
        <v/>
      </c>
      <c r="BN502" s="14" t="str">
        <f t="shared" si="254"/>
        <v/>
      </c>
      <c r="BO502" s="14" t="str">
        <f t="shared" si="255"/>
        <v/>
      </c>
      <c r="BP502" s="14" t="str">
        <f t="shared" si="256"/>
        <v/>
      </c>
      <c r="BQ502" s="14" t="str">
        <f t="shared" si="257"/>
        <v/>
      </c>
    </row>
    <row r="503" spans="10:69">
      <c r="J503" s="13" t="s">
        <v>550</v>
      </c>
      <c r="K503" s="14" t="str">
        <f t="shared" si="233"/>
        <v>0</v>
      </c>
      <c r="L503" s="14" t="str">
        <f t="shared" si="259"/>
        <v>0</v>
      </c>
      <c r="M503" s="14" t="str">
        <f t="shared" si="259"/>
        <v>1</v>
      </c>
      <c r="N503" s="14" t="str">
        <f t="shared" si="259"/>
        <v>1</v>
      </c>
      <c r="O503" s="14" t="str">
        <f t="shared" si="259"/>
        <v>0</v>
      </c>
      <c r="P503" s="14" t="str">
        <f t="shared" si="259"/>
        <v>0</v>
      </c>
      <c r="Q503" s="14" t="str">
        <f t="shared" si="259"/>
        <v>0</v>
      </c>
      <c r="R503" s="14" t="str">
        <f t="shared" si="259"/>
        <v>1</v>
      </c>
      <c r="S503" s="14" t="str">
        <f t="shared" si="259"/>
        <v>0</v>
      </c>
      <c r="T503" s="14" t="str">
        <f t="shared" si="259"/>
        <v>1</v>
      </c>
      <c r="U503" s="14" t="str">
        <f t="shared" si="259"/>
        <v>0</v>
      </c>
      <c r="V503" s="14" t="str">
        <f t="shared" si="259"/>
        <v>0</v>
      </c>
      <c r="AQ503" s="18" t="str">
        <f t="shared" si="258"/>
        <v>0</v>
      </c>
      <c r="AR503" s="14" t="str">
        <f t="shared" si="235"/>
        <v>0</v>
      </c>
      <c r="AS503" s="14" t="str">
        <f t="shared" si="236"/>
        <v>1</v>
      </c>
      <c r="AT503" s="14" t="str">
        <f t="shared" si="237"/>
        <v/>
      </c>
      <c r="AU503" s="14" t="str">
        <f t="shared" si="238"/>
        <v/>
      </c>
      <c r="AV503" s="14" t="str">
        <f t="shared" si="239"/>
        <v/>
      </c>
      <c r="AW503" s="14" t="str">
        <f t="shared" si="240"/>
        <v/>
      </c>
      <c r="AX503" s="14" t="str">
        <f t="shared" si="241"/>
        <v/>
      </c>
      <c r="AY503" s="14" t="str">
        <f t="shared" si="242"/>
        <v/>
      </c>
      <c r="AZ503" s="14" t="str">
        <f t="shared" si="243"/>
        <v/>
      </c>
      <c r="BA503" s="14" t="str">
        <f t="shared" si="244"/>
        <v/>
      </c>
      <c r="BB503" s="14" t="str">
        <f t="shared" si="245"/>
        <v/>
      </c>
      <c r="BF503" s="18" t="str">
        <f t="shared" si="246"/>
        <v>0</v>
      </c>
      <c r="BG503" s="14" t="str">
        <f t="shared" si="247"/>
        <v/>
      </c>
      <c r="BH503" s="14" t="str">
        <f t="shared" si="248"/>
        <v/>
      </c>
      <c r="BI503" s="14" t="str">
        <f t="shared" si="249"/>
        <v/>
      </c>
      <c r="BJ503" s="14" t="str">
        <f t="shared" si="250"/>
        <v/>
      </c>
      <c r="BK503" s="14" t="str">
        <f t="shared" si="251"/>
        <v/>
      </c>
      <c r="BL503" s="14" t="str">
        <f t="shared" si="252"/>
        <v/>
      </c>
      <c r="BM503" s="14" t="str">
        <f t="shared" si="253"/>
        <v/>
      </c>
      <c r="BN503" s="14" t="str">
        <f t="shared" si="254"/>
        <v/>
      </c>
      <c r="BO503" s="14" t="str">
        <f t="shared" si="255"/>
        <v/>
      </c>
      <c r="BP503" s="14" t="str">
        <f t="shared" si="256"/>
        <v/>
      </c>
      <c r="BQ503" s="14" t="str">
        <f t="shared" si="257"/>
        <v/>
      </c>
    </row>
    <row r="504" spans="10:69">
      <c r="J504" s="13" t="s">
        <v>551</v>
      </c>
      <c r="K504" s="14" t="str">
        <f t="shared" si="233"/>
        <v>1</v>
      </c>
      <c r="L504" s="14" t="str">
        <f t="shared" si="259"/>
        <v>1</v>
      </c>
      <c r="M504" s="14" t="str">
        <f t="shared" si="259"/>
        <v>0</v>
      </c>
      <c r="N504" s="14" t="str">
        <f t="shared" si="259"/>
        <v>1</v>
      </c>
      <c r="O504" s="14" t="str">
        <f t="shared" si="259"/>
        <v>0</v>
      </c>
      <c r="P504" s="14" t="str">
        <f t="shared" si="259"/>
        <v>1</v>
      </c>
      <c r="Q504" s="14" t="str">
        <f t="shared" si="259"/>
        <v>0</v>
      </c>
      <c r="R504" s="14" t="str">
        <f t="shared" si="259"/>
        <v>0</v>
      </c>
      <c r="S504" s="14" t="str">
        <f t="shared" ref="L504:V527" si="260">MID($J504,S$9,1)</f>
        <v>1</v>
      </c>
      <c r="T504" s="14" t="str">
        <f t="shared" si="260"/>
        <v>0</v>
      </c>
      <c r="U504" s="14" t="str">
        <f t="shared" si="260"/>
        <v>1</v>
      </c>
      <c r="V504" s="14" t="str">
        <f t="shared" si="260"/>
        <v>0</v>
      </c>
      <c r="AQ504" s="18" t="str">
        <f t="shared" si="258"/>
        <v>1</v>
      </c>
      <c r="AR504" s="14" t="str">
        <f t="shared" si="235"/>
        <v/>
      </c>
      <c r="AS504" s="14" t="str">
        <f t="shared" si="236"/>
        <v/>
      </c>
      <c r="AT504" s="14" t="str">
        <f t="shared" si="237"/>
        <v/>
      </c>
      <c r="AU504" s="14" t="str">
        <f t="shared" si="238"/>
        <v/>
      </c>
      <c r="AV504" s="14" t="str">
        <f t="shared" si="239"/>
        <v/>
      </c>
      <c r="AW504" s="14" t="str">
        <f t="shared" si="240"/>
        <v/>
      </c>
      <c r="AX504" s="14" t="str">
        <f t="shared" si="241"/>
        <v/>
      </c>
      <c r="AY504" s="14" t="str">
        <f t="shared" si="242"/>
        <v/>
      </c>
      <c r="AZ504" s="14" t="str">
        <f t="shared" si="243"/>
        <v/>
      </c>
      <c r="BA504" s="14" t="str">
        <f t="shared" si="244"/>
        <v/>
      </c>
      <c r="BB504" s="14" t="str">
        <f t="shared" si="245"/>
        <v/>
      </c>
      <c r="BF504" s="18" t="str">
        <f t="shared" si="246"/>
        <v>1</v>
      </c>
      <c r="BG504" s="14" t="str">
        <f t="shared" si="247"/>
        <v>1</v>
      </c>
      <c r="BH504" s="14" t="str">
        <f t="shared" si="248"/>
        <v>0</v>
      </c>
      <c r="BI504" s="14" t="str">
        <f t="shared" si="249"/>
        <v>1</v>
      </c>
      <c r="BJ504" s="14" t="str">
        <f t="shared" si="250"/>
        <v/>
      </c>
      <c r="BK504" s="14" t="str">
        <f t="shared" si="251"/>
        <v/>
      </c>
      <c r="BL504" s="14" t="str">
        <f t="shared" si="252"/>
        <v/>
      </c>
      <c r="BM504" s="14" t="str">
        <f t="shared" si="253"/>
        <v/>
      </c>
      <c r="BN504" s="14" t="str">
        <f t="shared" si="254"/>
        <v/>
      </c>
      <c r="BO504" s="14" t="str">
        <f t="shared" si="255"/>
        <v/>
      </c>
      <c r="BP504" s="14" t="str">
        <f t="shared" si="256"/>
        <v/>
      </c>
      <c r="BQ504" s="14" t="str">
        <f t="shared" si="257"/>
        <v/>
      </c>
    </row>
    <row r="505" spans="10:69">
      <c r="J505" s="13" t="s">
        <v>552</v>
      </c>
      <c r="K505" s="14" t="str">
        <f t="shared" si="233"/>
        <v>0</v>
      </c>
      <c r="L505" s="14" t="str">
        <f t="shared" si="260"/>
        <v>0</v>
      </c>
      <c r="M505" s="14" t="str">
        <f t="shared" si="260"/>
        <v>0</v>
      </c>
      <c r="N505" s="14" t="str">
        <f t="shared" si="260"/>
        <v>1</v>
      </c>
      <c r="O505" s="14" t="str">
        <f t="shared" si="260"/>
        <v>1</v>
      </c>
      <c r="P505" s="14" t="str">
        <f t="shared" si="260"/>
        <v>1</v>
      </c>
      <c r="Q505" s="14" t="str">
        <f t="shared" si="260"/>
        <v>1</v>
      </c>
      <c r="R505" s="14" t="str">
        <f t="shared" si="260"/>
        <v>1</v>
      </c>
      <c r="S505" s="14" t="str">
        <f t="shared" si="260"/>
        <v>1</v>
      </c>
      <c r="T505" s="14" t="str">
        <f t="shared" si="260"/>
        <v>0</v>
      </c>
      <c r="U505" s="14" t="str">
        <f t="shared" si="260"/>
        <v>1</v>
      </c>
      <c r="V505" s="14" t="str">
        <f t="shared" si="260"/>
        <v>0</v>
      </c>
      <c r="AQ505" s="18" t="str">
        <f t="shared" si="258"/>
        <v>0</v>
      </c>
      <c r="AR505" s="14" t="str">
        <f t="shared" si="235"/>
        <v>0</v>
      </c>
      <c r="AS505" s="14" t="str">
        <f t="shared" si="236"/>
        <v>0</v>
      </c>
      <c r="AT505" s="14" t="str">
        <f t="shared" si="237"/>
        <v>1</v>
      </c>
      <c r="AU505" s="14" t="str">
        <f t="shared" si="238"/>
        <v>1</v>
      </c>
      <c r="AV505" s="14" t="str">
        <f t="shared" si="239"/>
        <v/>
      </c>
      <c r="AW505" s="14" t="str">
        <f t="shared" si="240"/>
        <v/>
      </c>
      <c r="AX505" s="14" t="str">
        <f t="shared" si="241"/>
        <v/>
      </c>
      <c r="AY505" s="14" t="str">
        <f t="shared" si="242"/>
        <v/>
      </c>
      <c r="AZ505" s="14" t="str">
        <f t="shared" si="243"/>
        <v/>
      </c>
      <c r="BA505" s="14" t="str">
        <f t="shared" si="244"/>
        <v/>
      </c>
      <c r="BB505" s="14" t="str">
        <f t="shared" si="245"/>
        <v/>
      </c>
      <c r="BF505" s="18" t="str">
        <f t="shared" si="246"/>
        <v>0</v>
      </c>
      <c r="BG505" s="14" t="str">
        <f t="shared" si="247"/>
        <v/>
      </c>
      <c r="BH505" s="14" t="str">
        <f t="shared" si="248"/>
        <v/>
      </c>
      <c r="BI505" s="14" t="str">
        <f t="shared" si="249"/>
        <v/>
      </c>
      <c r="BJ505" s="14" t="str">
        <f t="shared" si="250"/>
        <v/>
      </c>
      <c r="BK505" s="14" t="str">
        <f t="shared" si="251"/>
        <v/>
      </c>
      <c r="BL505" s="14" t="str">
        <f t="shared" si="252"/>
        <v/>
      </c>
      <c r="BM505" s="14" t="str">
        <f t="shared" si="253"/>
        <v/>
      </c>
      <c r="BN505" s="14" t="str">
        <f t="shared" si="254"/>
        <v/>
      </c>
      <c r="BO505" s="14" t="str">
        <f t="shared" si="255"/>
        <v/>
      </c>
      <c r="BP505" s="14" t="str">
        <f t="shared" si="256"/>
        <v/>
      </c>
      <c r="BQ505" s="14" t="str">
        <f t="shared" si="257"/>
        <v/>
      </c>
    </row>
    <row r="506" spans="10:69">
      <c r="J506" s="13" t="s">
        <v>553</v>
      </c>
      <c r="K506" s="14" t="str">
        <f t="shared" si="233"/>
        <v>0</v>
      </c>
      <c r="L506" s="14" t="str">
        <f t="shared" si="260"/>
        <v>0</v>
      </c>
      <c r="M506" s="14" t="str">
        <f t="shared" si="260"/>
        <v>0</v>
      </c>
      <c r="N506" s="14" t="str">
        <f t="shared" si="260"/>
        <v>1</v>
      </c>
      <c r="O506" s="14" t="str">
        <f t="shared" si="260"/>
        <v>1</v>
      </c>
      <c r="P506" s="14" t="str">
        <f t="shared" si="260"/>
        <v>1</v>
      </c>
      <c r="Q506" s="14" t="str">
        <f t="shared" si="260"/>
        <v>0</v>
      </c>
      <c r="R506" s="14" t="str">
        <f t="shared" si="260"/>
        <v>0</v>
      </c>
      <c r="S506" s="14" t="str">
        <f t="shared" si="260"/>
        <v>0</v>
      </c>
      <c r="T506" s="14" t="str">
        <f t="shared" si="260"/>
        <v>1</v>
      </c>
      <c r="U506" s="14" t="str">
        <f t="shared" si="260"/>
        <v>0</v>
      </c>
      <c r="V506" s="14" t="str">
        <f t="shared" si="260"/>
        <v>1</v>
      </c>
      <c r="AQ506" s="18" t="str">
        <f t="shared" si="258"/>
        <v>0</v>
      </c>
      <c r="AR506" s="14" t="str">
        <f t="shared" si="235"/>
        <v>0</v>
      </c>
      <c r="AS506" s="14" t="str">
        <f t="shared" si="236"/>
        <v>0</v>
      </c>
      <c r="AT506" s="14" t="str">
        <f t="shared" si="237"/>
        <v>1</v>
      </c>
      <c r="AU506" s="14" t="str">
        <f t="shared" si="238"/>
        <v>1</v>
      </c>
      <c r="AV506" s="14" t="str">
        <f t="shared" si="239"/>
        <v/>
      </c>
      <c r="AW506" s="14" t="str">
        <f t="shared" si="240"/>
        <v/>
      </c>
      <c r="AX506" s="14" t="str">
        <f t="shared" si="241"/>
        <v/>
      </c>
      <c r="AY506" s="14" t="str">
        <f t="shared" si="242"/>
        <v/>
      </c>
      <c r="AZ506" s="14" t="str">
        <f t="shared" si="243"/>
        <v/>
      </c>
      <c r="BA506" s="14" t="str">
        <f t="shared" si="244"/>
        <v/>
      </c>
      <c r="BB506" s="14" t="str">
        <f t="shared" si="245"/>
        <v/>
      </c>
      <c r="BF506" s="18" t="str">
        <f t="shared" si="246"/>
        <v>0</v>
      </c>
      <c r="BG506" s="14" t="str">
        <f t="shared" si="247"/>
        <v/>
      </c>
      <c r="BH506" s="14" t="str">
        <f t="shared" si="248"/>
        <v/>
      </c>
      <c r="BI506" s="14" t="str">
        <f t="shared" si="249"/>
        <v/>
      </c>
      <c r="BJ506" s="14" t="str">
        <f t="shared" si="250"/>
        <v/>
      </c>
      <c r="BK506" s="14" t="str">
        <f t="shared" si="251"/>
        <v/>
      </c>
      <c r="BL506" s="14" t="str">
        <f t="shared" si="252"/>
        <v/>
      </c>
      <c r="BM506" s="14" t="str">
        <f t="shared" si="253"/>
        <v/>
      </c>
      <c r="BN506" s="14" t="str">
        <f t="shared" si="254"/>
        <v/>
      </c>
      <c r="BO506" s="14" t="str">
        <f t="shared" si="255"/>
        <v/>
      </c>
      <c r="BP506" s="14" t="str">
        <f t="shared" si="256"/>
        <v/>
      </c>
      <c r="BQ506" s="14" t="str">
        <f t="shared" si="257"/>
        <v/>
      </c>
    </row>
    <row r="507" spans="10:69">
      <c r="J507" s="13" t="s">
        <v>554</v>
      </c>
      <c r="K507" s="14" t="str">
        <f t="shared" si="233"/>
        <v>0</v>
      </c>
      <c r="L507" s="14" t="str">
        <f t="shared" si="260"/>
        <v>0</v>
      </c>
      <c r="M507" s="14" t="str">
        <f t="shared" si="260"/>
        <v>1</v>
      </c>
      <c r="N507" s="14" t="str">
        <f t="shared" si="260"/>
        <v>0</v>
      </c>
      <c r="O507" s="14" t="str">
        <f t="shared" si="260"/>
        <v>1</v>
      </c>
      <c r="P507" s="14" t="str">
        <f t="shared" si="260"/>
        <v>1</v>
      </c>
      <c r="Q507" s="14" t="str">
        <f t="shared" si="260"/>
        <v>1</v>
      </c>
      <c r="R507" s="14" t="str">
        <f t="shared" si="260"/>
        <v>1</v>
      </c>
      <c r="S507" s="14" t="str">
        <f t="shared" si="260"/>
        <v>1</v>
      </c>
      <c r="T507" s="14" t="str">
        <f t="shared" si="260"/>
        <v>1</v>
      </c>
      <c r="U507" s="14" t="str">
        <f t="shared" si="260"/>
        <v>0</v>
      </c>
      <c r="V507" s="14" t="str">
        <f t="shared" si="260"/>
        <v>1</v>
      </c>
      <c r="AQ507" s="18" t="str">
        <f t="shared" si="258"/>
        <v>0</v>
      </c>
      <c r="AR507" s="14" t="str">
        <f t="shared" si="235"/>
        <v>0</v>
      </c>
      <c r="AS507" s="14" t="str">
        <f t="shared" si="236"/>
        <v>1</v>
      </c>
      <c r="AT507" s="14" t="str">
        <f t="shared" si="237"/>
        <v/>
      </c>
      <c r="AU507" s="14" t="str">
        <f t="shared" si="238"/>
        <v/>
      </c>
      <c r="AV507" s="14" t="str">
        <f t="shared" si="239"/>
        <v/>
      </c>
      <c r="AW507" s="14" t="str">
        <f t="shared" si="240"/>
        <v/>
      </c>
      <c r="AX507" s="14" t="str">
        <f t="shared" si="241"/>
        <v/>
      </c>
      <c r="AY507" s="14" t="str">
        <f t="shared" si="242"/>
        <v/>
      </c>
      <c r="AZ507" s="14" t="str">
        <f t="shared" si="243"/>
        <v/>
      </c>
      <c r="BA507" s="14" t="str">
        <f t="shared" si="244"/>
        <v/>
      </c>
      <c r="BB507" s="14" t="str">
        <f t="shared" si="245"/>
        <v/>
      </c>
      <c r="BF507" s="18" t="str">
        <f t="shared" si="246"/>
        <v>0</v>
      </c>
      <c r="BG507" s="14" t="str">
        <f t="shared" si="247"/>
        <v/>
      </c>
      <c r="BH507" s="14" t="str">
        <f t="shared" si="248"/>
        <v/>
      </c>
      <c r="BI507" s="14" t="str">
        <f t="shared" si="249"/>
        <v/>
      </c>
      <c r="BJ507" s="14" t="str">
        <f t="shared" si="250"/>
        <v/>
      </c>
      <c r="BK507" s="14" t="str">
        <f t="shared" si="251"/>
        <v/>
      </c>
      <c r="BL507" s="14" t="str">
        <f t="shared" si="252"/>
        <v/>
      </c>
      <c r="BM507" s="14" t="str">
        <f t="shared" si="253"/>
        <v/>
      </c>
      <c r="BN507" s="14" t="str">
        <f t="shared" si="254"/>
        <v/>
      </c>
      <c r="BO507" s="14" t="str">
        <f t="shared" si="255"/>
        <v/>
      </c>
      <c r="BP507" s="14" t="str">
        <f t="shared" si="256"/>
        <v/>
      </c>
      <c r="BQ507" s="14" t="str">
        <f t="shared" si="257"/>
        <v/>
      </c>
    </row>
    <row r="508" spans="10:69">
      <c r="J508" s="13" t="s">
        <v>555</v>
      </c>
      <c r="K508" s="14" t="str">
        <f t="shared" si="233"/>
        <v>0</v>
      </c>
      <c r="L508" s="14" t="str">
        <f t="shared" si="260"/>
        <v>0</v>
      </c>
      <c r="M508" s="14" t="str">
        <f t="shared" si="260"/>
        <v>1</v>
      </c>
      <c r="N508" s="14" t="str">
        <f t="shared" si="260"/>
        <v>1</v>
      </c>
      <c r="O508" s="14" t="str">
        <f t="shared" si="260"/>
        <v>1</v>
      </c>
      <c r="P508" s="14" t="str">
        <f t="shared" si="260"/>
        <v>0</v>
      </c>
      <c r="Q508" s="14" t="str">
        <f t="shared" si="260"/>
        <v>0</v>
      </c>
      <c r="R508" s="14" t="str">
        <f t="shared" si="260"/>
        <v>0</v>
      </c>
      <c r="S508" s="14" t="str">
        <f t="shared" si="260"/>
        <v>1</v>
      </c>
      <c r="T508" s="14" t="str">
        <f t="shared" si="260"/>
        <v>0</v>
      </c>
      <c r="U508" s="14" t="str">
        <f t="shared" si="260"/>
        <v>0</v>
      </c>
      <c r="V508" s="14" t="str">
        <f t="shared" si="260"/>
        <v>0</v>
      </c>
      <c r="AQ508" s="18" t="str">
        <f t="shared" si="258"/>
        <v>0</v>
      </c>
      <c r="AR508" s="14" t="str">
        <f t="shared" si="235"/>
        <v>0</v>
      </c>
      <c r="AS508" s="14" t="str">
        <f t="shared" si="236"/>
        <v>1</v>
      </c>
      <c r="AT508" s="14" t="str">
        <f t="shared" si="237"/>
        <v/>
      </c>
      <c r="AU508" s="14" t="str">
        <f t="shared" si="238"/>
        <v/>
      </c>
      <c r="AV508" s="14" t="str">
        <f t="shared" si="239"/>
        <v/>
      </c>
      <c r="AW508" s="14" t="str">
        <f t="shared" si="240"/>
        <v/>
      </c>
      <c r="AX508" s="14" t="str">
        <f t="shared" si="241"/>
        <v/>
      </c>
      <c r="AY508" s="14" t="str">
        <f t="shared" si="242"/>
        <v/>
      </c>
      <c r="AZ508" s="14" t="str">
        <f t="shared" si="243"/>
        <v/>
      </c>
      <c r="BA508" s="14" t="str">
        <f t="shared" si="244"/>
        <v/>
      </c>
      <c r="BB508" s="14" t="str">
        <f t="shared" si="245"/>
        <v/>
      </c>
      <c r="BF508" s="18" t="str">
        <f t="shared" si="246"/>
        <v>0</v>
      </c>
      <c r="BG508" s="14" t="str">
        <f t="shared" si="247"/>
        <v/>
      </c>
      <c r="BH508" s="14" t="str">
        <f t="shared" si="248"/>
        <v/>
      </c>
      <c r="BI508" s="14" t="str">
        <f t="shared" si="249"/>
        <v/>
      </c>
      <c r="BJ508" s="14" t="str">
        <f t="shared" si="250"/>
        <v/>
      </c>
      <c r="BK508" s="14" t="str">
        <f t="shared" si="251"/>
        <v/>
      </c>
      <c r="BL508" s="14" t="str">
        <f t="shared" si="252"/>
        <v/>
      </c>
      <c r="BM508" s="14" t="str">
        <f t="shared" si="253"/>
        <v/>
      </c>
      <c r="BN508" s="14" t="str">
        <f t="shared" si="254"/>
        <v/>
      </c>
      <c r="BO508" s="14" t="str">
        <f t="shared" si="255"/>
        <v/>
      </c>
      <c r="BP508" s="14" t="str">
        <f t="shared" si="256"/>
        <v/>
      </c>
      <c r="BQ508" s="14" t="str">
        <f t="shared" si="257"/>
        <v/>
      </c>
    </row>
    <row r="509" spans="10:69">
      <c r="J509" s="13" t="s">
        <v>556</v>
      </c>
      <c r="K509" s="14" t="str">
        <f t="shared" si="233"/>
        <v>0</v>
      </c>
      <c r="L509" s="14" t="str">
        <f t="shared" si="260"/>
        <v>0</v>
      </c>
      <c r="M509" s="14" t="str">
        <f t="shared" si="260"/>
        <v>1</v>
      </c>
      <c r="N509" s="14" t="str">
        <f t="shared" si="260"/>
        <v>0</v>
      </c>
      <c r="O509" s="14" t="str">
        <f t="shared" si="260"/>
        <v>0</v>
      </c>
      <c r="P509" s="14" t="str">
        <f t="shared" si="260"/>
        <v>1</v>
      </c>
      <c r="Q509" s="14" t="str">
        <f t="shared" si="260"/>
        <v>0</v>
      </c>
      <c r="R509" s="14" t="str">
        <f t="shared" si="260"/>
        <v>0</v>
      </c>
      <c r="S509" s="14" t="str">
        <f t="shared" si="260"/>
        <v>0</v>
      </c>
      <c r="T509" s="14" t="str">
        <f t="shared" si="260"/>
        <v>1</v>
      </c>
      <c r="U509" s="14" t="str">
        <f t="shared" si="260"/>
        <v>0</v>
      </c>
      <c r="V509" s="14" t="str">
        <f t="shared" si="260"/>
        <v>0</v>
      </c>
      <c r="AQ509" s="18" t="str">
        <f t="shared" si="258"/>
        <v>0</v>
      </c>
      <c r="AR509" s="14" t="str">
        <f t="shared" si="235"/>
        <v>0</v>
      </c>
      <c r="AS509" s="14" t="str">
        <f t="shared" si="236"/>
        <v>1</v>
      </c>
      <c r="AT509" s="14" t="str">
        <f t="shared" si="237"/>
        <v/>
      </c>
      <c r="AU509" s="14" t="str">
        <f t="shared" si="238"/>
        <v/>
      </c>
      <c r="AV509" s="14" t="str">
        <f t="shared" si="239"/>
        <v/>
      </c>
      <c r="AW509" s="14" t="str">
        <f t="shared" si="240"/>
        <v/>
      </c>
      <c r="AX509" s="14" t="str">
        <f t="shared" si="241"/>
        <v/>
      </c>
      <c r="AY509" s="14" t="str">
        <f t="shared" si="242"/>
        <v/>
      </c>
      <c r="AZ509" s="14" t="str">
        <f t="shared" si="243"/>
        <v/>
      </c>
      <c r="BA509" s="14" t="str">
        <f t="shared" si="244"/>
        <v/>
      </c>
      <c r="BB509" s="14" t="str">
        <f t="shared" si="245"/>
        <v/>
      </c>
      <c r="BF509" s="18" t="str">
        <f t="shared" si="246"/>
        <v>0</v>
      </c>
      <c r="BG509" s="14" t="str">
        <f t="shared" si="247"/>
        <v/>
      </c>
      <c r="BH509" s="14" t="str">
        <f t="shared" si="248"/>
        <v/>
      </c>
      <c r="BI509" s="14" t="str">
        <f t="shared" si="249"/>
        <v/>
      </c>
      <c r="BJ509" s="14" t="str">
        <f t="shared" si="250"/>
        <v/>
      </c>
      <c r="BK509" s="14" t="str">
        <f t="shared" si="251"/>
        <v/>
      </c>
      <c r="BL509" s="14" t="str">
        <f t="shared" si="252"/>
        <v/>
      </c>
      <c r="BM509" s="14" t="str">
        <f t="shared" si="253"/>
        <v/>
      </c>
      <c r="BN509" s="14" t="str">
        <f t="shared" si="254"/>
        <v/>
      </c>
      <c r="BO509" s="14" t="str">
        <f t="shared" si="255"/>
        <v/>
      </c>
      <c r="BP509" s="14" t="str">
        <f t="shared" si="256"/>
        <v/>
      </c>
      <c r="BQ509" s="14" t="str">
        <f t="shared" si="257"/>
        <v/>
      </c>
    </row>
    <row r="510" spans="10:69">
      <c r="J510" s="13" t="s">
        <v>557</v>
      </c>
      <c r="K510" s="14" t="str">
        <f t="shared" si="233"/>
        <v>1</v>
      </c>
      <c r="L510" s="14" t="str">
        <f t="shared" si="260"/>
        <v>0</v>
      </c>
      <c r="M510" s="14" t="str">
        <f t="shared" si="260"/>
        <v>0</v>
      </c>
      <c r="N510" s="14" t="str">
        <f t="shared" si="260"/>
        <v>0</v>
      </c>
      <c r="O510" s="14" t="str">
        <f t="shared" si="260"/>
        <v>0</v>
      </c>
      <c r="P510" s="14" t="str">
        <f t="shared" si="260"/>
        <v>1</v>
      </c>
      <c r="Q510" s="14" t="str">
        <f t="shared" si="260"/>
        <v>1</v>
      </c>
      <c r="R510" s="14" t="str">
        <f t="shared" si="260"/>
        <v>0</v>
      </c>
      <c r="S510" s="14" t="str">
        <f t="shared" si="260"/>
        <v>0</v>
      </c>
      <c r="T510" s="14" t="str">
        <f t="shared" si="260"/>
        <v>1</v>
      </c>
      <c r="U510" s="14" t="str">
        <f t="shared" si="260"/>
        <v>0</v>
      </c>
      <c r="V510" s="14" t="str">
        <f t="shared" si="260"/>
        <v>0</v>
      </c>
      <c r="AQ510" s="18" t="str">
        <f t="shared" si="258"/>
        <v>1</v>
      </c>
      <c r="AR510" s="14" t="str">
        <f t="shared" si="235"/>
        <v/>
      </c>
      <c r="AS510" s="14" t="str">
        <f t="shared" si="236"/>
        <v/>
      </c>
      <c r="AT510" s="14" t="str">
        <f t="shared" si="237"/>
        <v/>
      </c>
      <c r="AU510" s="14" t="str">
        <f t="shared" si="238"/>
        <v/>
      </c>
      <c r="AV510" s="14" t="str">
        <f t="shared" si="239"/>
        <v/>
      </c>
      <c r="AW510" s="14" t="str">
        <f t="shared" si="240"/>
        <v/>
      </c>
      <c r="AX510" s="14" t="str">
        <f t="shared" si="241"/>
        <v/>
      </c>
      <c r="AY510" s="14" t="str">
        <f t="shared" si="242"/>
        <v/>
      </c>
      <c r="AZ510" s="14" t="str">
        <f t="shared" si="243"/>
        <v/>
      </c>
      <c r="BA510" s="14" t="str">
        <f t="shared" si="244"/>
        <v/>
      </c>
      <c r="BB510" s="14" t="str">
        <f t="shared" si="245"/>
        <v/>
      </c>
      <c r="BF510" s="18" t="str">
        <f t="shared" si="246"/>
        <v>1</v>
      </c>
      <c r="BG510" s="14" t="str">
        <f t="shared" si="247"/>
        <v>0</v>
      </c>
      <c r="BH510" s="14" t="str">
        <f t="shared" si="248"/>
        <v/>
      </c>
      <c r="BI510" s="14" t="str">
        <f t="shared" si="249"/>
        <v/>
      </c>
      <c r="BJ510" s="14" t="str">
        <f t="shared" si="250"/>
        <v/>
      </c>
      <c r="BK510" s="14" t="str">
        <f t="shared" si="251"/>
        <v/>
      </c>
      <c r="BL510" s="14" t="str">
        <f t="shared" si="252"/>
        <v/>
      </c>
      <c r="BM510" s="14" t="str">
        <f t="shared" si="253"/>
        <v/>
      </c>
      <c r="BN510" s="14" t="str">
        <f t="shared" si="254"/>
        <v/>
      </c>
      <c r="BO510" s="14" t="str">
        <f t="shared" si="255"/>
        <v/>
      </c>
      <c r="BP510" s="14" t="str">
        <f t="shared" si="256"/>
        <v/>
      </c>
      <c r="BQ510" s="14" t="str">
        <f t="shared" si="257"/>
        <v/>
      </c>
    </row>
    <row r="511" spans="10:69">
      <c r="J511" s="13" t="s">
        <v>558</v>
      </c>
      <c r="K511" s="14" t="str">
        <f t="shared" si="233"/>
        <v>1</v>
      </c>
      <c r="L511" s="14" t="str">
        <f t="shared" si="260"/>
        <v>1</v>
      </c>
      <c r="M511" s="14" t="str">
        <f t="shared" si="260"/>
        <v>0</v>
      </c>
      <c r="N511" s="14" t="str">
        <f t="shared" si="260"/>
        <v>1</v>
      </c>
      <c r="O511" s="14" t="str">
        <f t="shared" si="260"/>
        <v>0</v>
      </c>
      <c r="P511" s="14" t="str">
        <f t="shared" si="260"/>
        <v>0</v>
      </c>
      <c r="Q511" s="14" t="str">
        <f t="shared" si="260"/>
        <v>0</v>
      </c>
      <c r="R511" s="14" t="str">
        <f t="shared" si="260"/>
        <v>1</v>
      </c>
      <c r="S511" s="14" t="str">
        <f t="shared" si="260"/>
        <v>0</v>
      </c>
      <c r="T511" s="14" t="str">
        <f t="shared" si="260"/>
        <v>1</v>
      </c>
      <c r="U511" s="14" t="str">
        <f t="shared" si="260"/>
        <v>1</v>
      </c>
      <c r="V511" s="14" t="str">
        <f t="shared" si="260"/>
        <v>1</v>
      </c>
      <c r="AQ511" s="18" t="str">
        <f t="shared" si="258"/>
        <v>1</v>
      </c>
      <c r="AR511" s="14" t="str">
        <f t="shared" si="235"/>
        <v/>
      </c>
      <c r="AS511" s="14" t="str">
        <f t="shared" si="236"/>
        <v/>
      </c>
      <c r="AT511" s="14" t="str">
        <f t="shared" si="237"/>
        <v/>
      </c>
      <c r="AU511" s="14" t="str">
        <f t="shared" si="238"/>
        <v/>
      </c>
      <c r="AV511" s="14" t="str">
        <f t="shared" si="239"/>
        <v/>
      </c>
      <c r="AW511" s="14" t="str">
        <f t="shared" si="240"/>
        <v/>
      </c>
      <c r="AX511" s="14" t="str">
        <f t="shared" si="241"/>
        <v/>
      </c>
      <c r="AY511" s="14" t="str">
        <f t="shared" si="242"/>
        <v/>
      </c>
      <c r="AZ511" s="14" t="str">
        <f t="shared" si="243"/>
        <v/>
      </c>
      <c r="BA511" s="14" t="str">
        <f t="shared" si="244"/>
        <v/>
      </c>
      <c r="BB511" s="14" t="str">
        <f t="shared" si="245"/>
        <v/>
      </c>
      <c r="BF511" s="18" t="str">
        <f t="shared" si="246"/>
        <v>1</v>
      </c>
      <c r="BG511" s="14" t="str">
        <f t="shared" si="247"/>
        <v>1</v>
      </c>
      <c r="BH511" s="14" t="str">
        <f t="shared" si="248"/>
        <v>0</v>
      </c>
      <c r="BI511" s="14" t="str">
        <f t="shared" si="249"/>
        <v>1</v>
      </c>
      <c r="BJ511" s="14" t="str">
        <f t="shared" si="250"/>
        <v/>
      </c>
      <c r="BK511" s="14" t="str">
        <f t="shared" si="251"/>
        <v/>
      </c>
      <c r="BL511" s="14" t="str">
        <f t="shared" si="252"/>
        <v/>
      </c>
      <c r="BM511" s="14" t="str">
        <f t="shared" si="253"/>
        <v/>
      </c>
      <c r="BN511" s="14" t="str">
        <f t="shared" si="254"/>
        <v/>
      </c>
      <c r="BO511" s="14" t="str">
        <f t="shared" si="255"/>
        <v/>
      </c>
      <c r="BP511" s="14" t="str">
        <f t="shared" si="256"/>
        <v/>
      </c>
      <c r="BQ511" s="14" t="str">
        <f t="shared" si="257"/>
        <v/>
      </c>
    </row>
    <row r="512" spans="10:69">
      <c r="J512" s="13" t="s">
        <v>559</v>
      </c>
      <c r="K512" s="14" t="str">
        <f t="shared" ref="K512:V568" si="261">MID($J512,K$9,1)</f>
        <v>0</v>
      </c>
      <c r="L512" s="14" t="str">
        <f t="shared" si="260"/>
        <v>1</v>
      </c>
      <c r="M512" s="14" t="str">
        <f t="shared" si="260"/>
        <v>0</v>
      </c>
      <c r="N512" s="14" t="str">
        <f t="shared" si="260"/>
        <v>1</v>
      </c>
      <c r="O512" s="14" t="str">
        <f t="shared" si="260"/>
        <v>0</v>
      </c>
      <c r="P512" s="14" t="str">
        <f t="shared" si="260"/>
        <v>1</v>
      </c>
      <c r="Q512" s="14" t="str">
        <f t="shared" si="260"/>
        <v>0</v>
      </c>
      <c r="R512" s="14" t="str">
        <f t="shared" si="260"/>
        <v>0</v>
      </c>
      <c r="S512" s="14" t="str">
        <f t="shared" si="260"/>
        <v>1</v>
      </c>
      <c r="T512" s="14" t="str">
        <f t="shared" si="260"/>
        <v>1</v>
      </c>
      <c r="U512" s="14" t="str">
        <f t="shared" si="260"/>
        <v>1</v>
      </c>
      <c r="V512" s="14" t="str">
        <f t="shared" si="260"/>
        <v>0</v>
      </c>
      <c r="AQ512" s="18" t="str">
        <f t="shared" si="258"/>
        <v>0</v>
      </c>
      <c r="AR512" s="14" t="str">
        <f t="shared" si="235"/>
        <v>1</v>
      </c>
      <c r="AS512" s="14" t="str">
        <f t="shared" si="236"/>
        <v/>
      </c>
      <c r="AT512" s="14" t="str">
        <f t="shared" si="237"/>
        <v/>
      </c>
      <c r="AU512" s="14" t="str">
        <f t="shared" si="238"/>
        <v/>
      </c>
      <c r="AV512" s="14" t="str">
        <f t="shared" si="239"/>
        <v/>
      </c>
      <c r="AW512" s="14" t="str">
        <f t="shared" si="240"/>
        <v/>
      </c>
      <c r="AX512" s="14" t="str">
        <f t="shared" si="241"/>
        <v/>
      </c>
      <c r="AY512" s="14" t="str">
        <f t="shared" si="242"/>
        <v/>
      </c>
      <c r="AZ512" s="14" t="str">
        <f t="shared" si="243"/>
        <v/>
      </c>
      <c r="BA512" s="14" t="str">
        <f t="shared" si="244"/>
        <v/>
      </c>
      <c r="BB512" s="14" t="str">
        <f t="shared" si="245"/>
        <v/>
      </c>
      <c r="BF512" s="18" t="str">
        <f t="shared" si="246"/>
        <v>0</v>
      </c>
      <c r="BG512" s="14" t="str">
        <f t="shared" si="247"/>
        <v/>
      </c>
      <c r="BH512" s="14" t="str">
        <f t="shared" si="248"/>
        <v/>
      </c>
      <c r="BI512" s="14" t="str">
        <f t="shared" si="249"/>
        <v/>
      </c>
      <c r="BJ512" s="14" t="str">
        <f t="shared" si="250"/>
        <v/>
      </c>
      <c r="BK512" s="14" t="str">
        <f t="shared" si="251"/>
        <v/>
      </c>
      <c r="BL512" s="14" t="str">
        <f t="shared" si="252"/>
        <v/>
      </c>
      <c r="BM512" s="14" t="str">
        <f t="shared" si="253"/>
        <v/>
      </c>
      <c r="BN512" s="14" t="str">
        <f t="shared" si="254"/>
        <v/>
      </c>
      <c r="BO512" s="14" t="str">
        <f t="shared" si="255"/>
        <v/>
      </c>
      <c r="BP512" s="14" t="str">
        <f t="shared" si="256"/>
        <v/>
      </c>
      <c r="BQ512" s="14" t="str">
        <f t="shared" si="257"/>
        <v/>
      </c>
    </row>
    <row r="513" spans="10:69">
      <c r="J513" s="13" t="s">
        <v>560</v>
      </c>
      <c r="K513" s="14" t="str">
        <f t="shared" si="261"/>
        <v>1</v>
      </c>
      <c r="L513" s="14" t="str">
        <f t="shared" si="260"/>
        <v>1</v>
      </c>
      <c r="M513" s="14" t="str">
        <f t="shared" si="260"/>
        <v>0</v>
      </c>
      <c r="N513" s="14" t="str">
        <f t="shared" si="260"/>
        <v>1</v>
      </c>
      <c r="O513" s="14" t="str">
        <f t="shared" si="260"/>
        <v>1</v>
      </c>
      <c r="P513" s="14" t="str">
        <f t="shared" si="260"/>
        <v>0</v>
      </c>
      <c r="Q513" s="14" t="str">
        <f t="shared" si="260"/>
        <v>1</v>
      </c>
      <c r="R513" s="14" t="str">
        <f t="shared" si="260"/>
        <v>1</v>
      </c>
      <c r="S513" s="14" t="str">
        <f t="shared" si="260"/>
        <v>1</v>
      </c>
      <c r="T513" s="14" t="str">
        <f t="shared" si="260"/>
        <v>0</v>
      </c>
      <c r="U513" s="14" t="str">
        <f t="shared" si="260"/>
        <v>1</v>
      </c>
      <c r="V513" s="14" t="str">
        <f t="shared" si="260"/>
        <v>0</v>
      </c>
      <c r="AQ513" s="18" t="str">
        <f t="shared" si="258"/>
        <v>1</v>
      </c>
      <c r="AR513" s="14" t="str">
        <f t="shared" si="235"/>
        <v/>
      </c>
      <c r="AS513" s="14" t="str">
        <f t="shared" si="236"/>
        <v/>
      </c>
      <c r="AT513" s="14" t="str">
        <f t="shared" si="237"/>
        <v/>
      </c>
      <c r="AU513" s="14" t="str">
        <f t="shared" si="238"/>
        <v/>
      </c>
      <c r="AV513" s="14" t="str">
        <f t="shared" si="239"/>
        <v/>
      </c>
      <c r="AW513" s="14" t="str">
        <f t="shared" si="240"/>
        <v/>
      </c>
      <c r="AX513" s="14" t="str">
        <f t="shared" si="241"/>
        <v/>
      </c>
      <c r="AY513" s="14" t="str">
        <f t="shared" si="242"/>
        <v/>
      </c>
      <c r="AZ513" s="14" t="str">
        <f t="shared" si="243"/>
        <v/>
      </c>
      <c r="BA513" s="14" t="str">
        <f t="shared" si="244"/>
        <v/>
      </c>
      <c r="BB513" s="14" t="str">
        <f t="shared" si="245"/>
        <v/>
      </c>
      <c r="BF513" s="18" t="str">
        <f t="shared" si="246"/>
        <v>1</v>
      </c>
      <c r="BG513" s="14" t="str">
        <f t="shared" si="247"/>
        <v>1</v>
      </c>
      <c r="BH513" s="14" t="str">
        <f t="shared" si="248"/>
        <v>0</v>
      </c>
      <c r="BI513" s="14" t="str">
        <f t="shared" si="249"/>
        <v>1</v>
      </c>
      <c r="BJ513" s="14" t="str">
        <f t="shared" si="250"/>
        <v/>
      </c>
      <c r="BK513" s="14" t="str">
        <f t="shared" si="251"/>
        <v/>
      </c>
      <c r="BL513" s="14" t="str">
        <f t="shared" si="252"/>
        <v/>
      </c>
      <c r="BM513" s="14" t="str">
        <f t="shared" si="253"/>
        <v/>
      </c>
      <c r="BN513" s="14" t="str">
        <f t="shared" si="254"/>
        <v/>
      </c>
      <c r="BO513" s="14" t="str">
        <f t="shared" si="255"/>
        <v/>
      </c>
      <c r="BP513" s="14" t="str">
        <f t="shared" si="256"/>
        <v/>
      </c>
      <c r="BQ513" s="14" t="str">
        <f t="shared" si="257"/>
        <v/>
      </c>
    </row>
    <row r="514" spans="10:69">
      <c r="J514" s="13" t="s">
        <v>561</v>
      </c>
      <c r="K514" s="14" t="str">
        <f t="shared" si="261"/>
        <v>0</v>
      </c>
      <c r="L514" s="14" t="str">
        <f t="shared" si="260"/>
        <v>1</v>
      </c>
      <c r="M514" s="14" t="str">
        <f t="shared" si="260"/>
        <v>1</v>
      </c>
      <c r="N514" s="14" t="str">
        <f t="shared" si="260"/>
        <v>1</v>
      </c>
      <c r="O514" s="14" t="str">
        <f t="shared" si="260"/>
        <v>1</v>
      </c>
      <c r="P514" s="14" t="str">
        <f t="shared" si="260"/>
        <v>1</v>
      </c>
      <c r="Q514" s="14" t="str">
        <f t="shared" si="260"/>
        <v>1</v>
      </c>
      <c r="R514" s="14" t="str">
        <f t="shared" si="260"/>
        <v>1</v>
      </c>
      <c r="S514" s="14" t="str">
        <f t="shared" si="260"/>
        <v>0</v>
      </c>
      <c r="T514" s="14" t="str">
        <f t="shared" si="260"/>
        <v>0</v>
      </c>
      <c r="U514" s="14" t="str">
        <f t="shared" si="260"/>
        <v>0</v>
      </c>
      <c r="V514" s="14" t="str">
        <f t="shared" si="260"/>
        <v>1</v>
      </c>
      <c r="AQ514" s="18" t="str">
        <f t="shared" si="258"/>
        <v>0</v>
      </c>
      <c r="AR514" s="14" t="str">
        <f t="shared" si="235"/>
        <v>1</v>
      </c>
      <c r="AS514" s="14" t="str">
        <f t="shared" si="236"/>
        <v/>
      </c>
      <c r="AT514" s="14" t="str">
        <f t="shared" si="237"/>
        <v/>
      </c>
      <c r="AU514" s="14" t="str">
        <f t="shared" si="238"/>
        <v/>
      </c>
      <c r="AV514" s="14" t="str">
        <f t="shared" si="239"/>
        <v/>
      </c>
      <c r="AW514" s="14" t="str">
        <f t="shared" si="240"/>
        <v/>
      </c>
      <c r="AX514" s="14" t="str">
        <f t="shared" si="241"/>
        <v/>
      </c>
      <c r="AY514" s="14" t="str">
        <f t="shared" si="242"/>
        <v/>
      </c>
      <c r="AZ514" s="14" t="str">
        <f t="shared" si="243"/>
        <v/>
      </c>
      <c r="BA514" s="14" t="str">
        <f t="shared" si="244"/>
        <v/>
      </c>
      <c r="BB514" s="14" t="str">
        <f t="shared" si="245"/>
        <v/>
      </c>
      <c r="BF514" s="18" t="str">
        <f t="shared" si="246"/>
        <v>0</v>
      </c>
      <c r="BG514" s="14" t="str">
        <f t="shared" si="247"/>
        <v/>
      </c>
      <c r="BH514" s="14" t="str">
        <f t="shared" si="248"/>
        <v/>
      </c>
      <c r="BI514" s="14" t="str">
        <f t="shared" si="249"/>
        <v/>
      </c>
      <c r="BJ514" s="14" t="str">
        <f t="shared" si="250"/>
        <v/>
      </c>
      <c r="BK514" s="14" t="str">
        <f t="shared" si="251"/>
        <v/>
      </c>
      <c r="BL514" s="14" t="str">
        <f t="shared" si="252"/>
        <v/>
      </c>
      <c r="BM514" s="14" t="str">
        <f t="shared" si="253"/>
        <v/>
      </c>
      <c r="BN514" s="14" t="str">
        <f t="shared" si="254"/>
        <v/>
      </c>
      <c r="BO514" s="14" t="str">
        <f t="shared" si="255"/>
        <v/>
      </c>
      <c r="BP514" s="14" t="str">
        <f t="shared" si="256"/>
        <v/>
      </c>
      <c r="BQ514" s="14" t="str">
        <f t="shared" si="257"/>
        <v/>
      </c>
    </row>
    <row r="515" spans="10:69">
      <c r="J515" s="13" t="s">
        <v>562</v>
      </c>
      <c r="K515" s="14" t="str">
        <f t="shared" si="261"/>
        <v>0</v>
      </c>
      <c r="L515" s="14" t="str">
        <f t="shared" si="260"/>
        <v>0</v>
      </c>
      <c r="M515" s="14" t="str">
        <f t="shared" si="260"/>
        <v>0</v>
      </c>
      <c r="N515" s="14" t="str">
        <f t="shared" si="260"/>
        <v>1</v>
      </c>
      <c r="O515" s="14" t="str">
        <f t="shared" si="260"/>
        <v>0</v>
      </c>
      <c r="P515" s="14" t="str">
        <f t="shared" si="260"/>
        <v>0</v>
      </c>
      <c r="Q515" s="14" t="str">
        <f t="shared" si="260"/>
        <v>0</v>
      </c>
      <c r="R515" s="14" t="str">
        <f t="shared" si="260"/>
        <v>0</v>
      </c>
      <c r="S515" s="14" t="str">
        <f t="shared" si="260"/>
        <v>1</v>
      </c>
      <c r="T515" s="14" t="str">
        <f t="shared" si="260"/>
        <v>0</v>
      </c>
      <c r="U515" s="14" t="str">
        <f t="shared" si="260"/>
        <v>0</v>
      </c>
      <c r="V515" s="14" t="str">
        <f t="shared" si="260"/>
        <v>1</v>
      </c>
      <c r="AQ515" s="18" t="str">
        <f t="shared" si="258"/>
        <v>0</v>
      </c>
      <c r="AR515" s="14" t="str">
        <f t="shared" si="235"/>
        <v>0</v>
      </c>
      <c r="AS515" s="14" t="str">
        <f t="shared" si="236"/>
        <v>0</v>
      </c>
      <c r="AT515" s="14" t="str">
        <f t="shared" si="237"/>
        <v>1</v>
      </c>
      <c r="AU515" s="14" t="str">
        <f t="shared" si="238"/>
        <v>0</v>
      </c>
      <c r="AV515" s="14" t="str">
        <f t="shared" si="239"/>
        <v>0</v>
      </c>
      <c r="AW515" s="14" t="str">
        <f t="shared" si="240"/>
        <v>0</v>
      </c>
      <c r="AX515" s="14" t="str">
        <f t="shared" si="241"/>
        <v>0</v>
      </c>
      <c r="AY515" s="14" t="str">
        <f t="shared" si="242"/>
        <v/>
      </c>
      <c r="AZ515" s="14" t="str">
        <f t="shared" si="243"/>
        <v/>
      </c>
      <c r="BA515" s="14" t="str">
        <f t="shared" si="244"/>
        <v/>
      </c>
      <c r="BB515" s="14" t="str">
        <f t="shared" si="245"/>
        <v/>
      </c>
      <c r="BF515" s="18" t="str">
        <f t="shared" si="246"/>
        <v>0</v>
      </c>
      <c r="BG515" s="14" t="str">
        <f t="shared" si="247"/>
        <v/>
      </c>
      <c r="BH515" s="14" t="str">
        <f t="shared" si="248"/>
        <v/>
      </c>
      <c r="BI515" s="14" t="str">
        <f t="shared" si="249"/>
        <v/>
      </c>
      <c r="BJ515" s="14" t="str">
        <f t="shared" si="250"/>
        <v/>
      </c>
      <c r="BK515" s="14" t="str">
        <f t="shared" si="251"/>
        <v/>
      </c>
      <c r="BL515" s="14" t="str">
        <f t="shared" si="252"/>
        <v/>
      </c>
      <c r="BM515" s="14" t="str">
        <f t="shared" si="253"/>
        <v/>
      </c>
      <c r="BN515" s="14" t="str">
        <f t="shared" si="254"/>
        <v/>
      </c>
      <c r="BO515" s="14" t="str">
        <f t="shared" si="255"/>
        <v/>
      </c>
      <c r="BP515" s="14" t="str">
        <f t="shared" si="256"/>
        <v/>
      </c>
      <c r="BQ515" s="14" t="str">
        <f t="shared" si="257"/>
        <v/>
      </c>
    </row>
    <row r="516" spans="10:69">
      <c r="J516" s="13" t="s">
        <v>563</v>
      </c>
      <c r="K516" s="14" t="str">
        <f t="shared" si="261"/>
        <v>1</v>
      </c>
      <c r="L516" s="14" t="str">
        <f t="shared" si="260"/>
        <v>1</v>
      </c>
      <c r="M516" s="14" t="str">
        <f t="shared" si="260"/>
        <v>0</v>
      </c>
      <c r="N516" s="14" t="str">
        <f t="shared" si="260"/>
        <v>0</v>
      </c>
      <c r="O516" s="14" t="str">
        <f t="shared" si="260"/>
        <v>0</v>
      </c>
      <c r="P516" s="14" t="str">
        <f t="shared" si="260"/>
        <v>1</v>
      </c>
      <c r="Q516" s="14" t="str">
        <f t="shared" si="260"/>
        <v>0</v>
      </c>
      <c r="R516" s="14" t="str">
        <f t="shared" si="260"/>
        <v>1</v>
      </c>
      <c r="S516" s="14" t="str">
        <f t="shared" si="260"/>
        <v>0</v>
      </c>
      <c r="T516" s="14" t="str">
        <f t="shared" si="260"/>
        <v>1</v>
      </c>
      <c r="U516" s="14" t="str">
        <f t="shared" si="260"/>
        <v>0</v>
      </c>
      <c r="V516" s="14" t="str">
        <f t="shared" si="260"/>
        <v>0</v>
      </c>
      <c r="AQ516" s="18" t="str">
        <f t="shared" si="258"/>
        <v>1</v>
      </c>
      <c r="AR516" s="14" t="str">
        <f t="shared" si="235"/>
        <v/>
      </c>
      <c r="AS516" s="14" t="str">
        <f t="shared" si="236"/>
        <v/>
      </c>
      <c r="AT516" s="14" t="str">
        <f t="shared" si="237"/>
        <v/>
      </c>
      <c r="AU516" s="14" t="str">
        <f t="shared" si="238"/>
        <v/>
      </c>
      <c r="AV516" s="14" t="str">
        <f t="shared" si="239"/>
        <v/>
      </c>
      <c r="AW516" s="14" t="str">
        <f t="shared" si="240"/>
        <v/>
      </c>
      <c r="AX516" s="14" t="str">
        <f t="shared" si="241"/>
        <v/>
      </c>
      <c r="AY516" s="14" t="str">
        <f t="shared" si="242"/>
        <v/>
      </c>
      <c r="AZ516" s="14" t="str">
        <f t="shared" si="243"/>
        <v/>
      </c>
      <c r="BA516" s="14" t="str">
        <f t="shared" si="244"/>
        <v/>
      </c>
      <c r="BB516" s="14" t="str">
        <f t="shared" si="245"/>
        <v/>
      </c>
      <c r="BF516" s="18" t="str">
        <f t="shared" si="246"/>
        <v>1</v>
      </c>
      <c r="BG516" s="14" t="str">
        <f t="shared" si="247"/>
        <v>1</v>
      </c>
      <c r="BH516" s="14" t="str">
        <f t="shared" si="248"/>
        <v>0</v>
      </c>
      <c r="BI516" s="14" t="str">
        <f t="shared" si="249"/>
        <v>0</v>
      </c>
      <c r="BJ516" s="14" t="str">
        <f t="shared" si="250"/>
        <v>0</v>
      </c>
      <c r="BK516" s="14" t="str">
        <f t="shared" si="251"/>
        <v/>
      </c>
      <c r="BL516" s="14" t="str">
        <f t="shared" si="252"/>
        <v/>
      </c>
      <c r="BM516" s="14" t="str">
        <f t="shared" si="253"/>
        <v/>
      </c>
      <c r="BN516" s="14" t="str">
        <f t="shared" si="254"/>
        <v/>
      </c>
      <c r="BO516" s="14" t="str">
        <f t="shared" si="255"/>
        <v/>
      </c>
      <c r="BP516" s="14" t="str">
        <f t="shared" si="256"/>
        <v/>
      </c>
      <c r="BQ516" s="14" t="str">
        <f t="shared" si="257"/>
        <v/>
      </c>
    </row>
    <row r="517" spans="10:69">
      <c r="J517" s="13" t="s">
        <v>564</v>
      </c>
      <c r="K517" s="14" t="str">
        <f t="shared" si="261"/>
        <v>1</v>
      </c>
      <c r="L517" s="14" t="str">
        <f t="shared" si="260"/>
        <v>0</v>
      </c>
      <c r="M517" s="14" t="str">
        <f t="shared" si="260"/>
        <v>1</v>
      </c>
      <c r="N517" s="14" t="str">
        <f t="shared" si="260"/>
        <v>0</v>
      </c>
      <c r="O517" s="14" t="str">
        <f t="shared" si="260"/>
        <v>1</v>
      </c>
      <c r="P517" s="14" t="str">
        <f t="shared" si="260"/>
        <v>1</v>
      </c>
      <c r="Q517" s="14" t="str">
        <f t="shared" si="260"/>
        <v>1</v>
      </c>
      <c r="R517" s="14" t="str">
        <f t="shared" si="260"/>
        <v>0</v>
      </c>
      <c r="S517" s="14" t="str">
        <f t="shared" si="260"/>
        <v>0</v>
      </c>
      <c r="T517" s="14" t="str">
        <f t="shared" si="260"/>
        <v>1</v>
      </c>
      <c r="U517" s="14" t="str">
        <f t="shared" si="260"/>
        <v>1</v>
      </c>
      <c r="V517" s="14" t="str">
        <f t="shared" si="260"/>
        <v>0</v>
      </c>
      <c r="AQ517" s="18" t="str">
        <f t="shared" si="258"/>
        <v>1</v>
      </c>
      <c r="AR517" s="14" t="str">
        <f t="shared" si="235"/>
        <v/>
      </c>
      <c r="AS517" s="14" t="str">
        <f t="shared" si="236"/>
        <v/>
      </c>
      <c r="AT517" s="14" t="str">
        <f t="shared" si="237"/>
        <v/>
      </c>
      <c r="AU517" s="14" t="str">
        <f t="shared" si="238"/>
        <v/>
      </c>
      <c r="AV517" s="14" t="str">
        <f t="shared" si="239"/>
        <v/>
      </c>
      <c r="AW517" s="14" t="str">
        <f t="shared" si="240"/>
        <v/>
      </c>
      <c r="AX517" s="14" t="str">
        <f t="shared" si="241"/>
        <v/>
      </c>
      <c r="AY517" s="14" t="str">
        <f t="shared" si="242"/>
        <v/>
      </c>
      <c r="AZ517" s="14" t="str">
        <f t="shared" si="243"/>
        <v/>
      </c>
      <c r="BA517" s="14" t="str">
        <f t="shared" si="244"/>
        <v/>
      </c>
      <c r="BB517" s="14" t="str">
        <f t="shared" si="245"/>
        <v/>
      </c>
      <c r="BF517" s="18" t="str">
        <f t="shared" si="246"/>
        <v>1</v>
      </c>
      <c r="BG517" s="14" t="str">
        <f t="shared" si="247"/>
        <v>0</v>
      </c>
      <c r="BH517" s="14" t="str">
        <f t="shared" si="248"/>
        <v/>
      </c>
      <c r="BI517" s="14" t="str">
        <f t="shared" si="249"/>
        <v/>
      </c>
      <c r="BJ517" s="14" t="str">
        <f t="shared" si="250"/>
        <v/>
      </c>
      <c r="BK517" s="14" t="str">
        <f t="shared" si="251"/>
        <v/>
      </c>
      <c r="BL517" s="14" t="str">
        <f t="shared" si="252"/>
        <v/>
      </c>
      <c r="BM517" s="14" t="str">
        <f t="shared" si="253"/>
        <v/>
      </c>
      <c r="BN517" s="14" t="str">
        <f t="shared" si="254"/>
        <v/>
      </c>
      <c r="BO517" s="14" t="str">
        <f t="shared" si="255"/>
        <v/>
      </c>
      <c r="BP517" s="14" t="str">
        <f t="shared" si="256"/>
        <v/>
      </c>
      <c r="BQ517" s="14" t="str">
        <f t="shared" si="257"/>
        <v/>
      </c>
    </row>
    <row r="518" spans="10:69">
      <c r="J518" s="13" t="s">
        <v>565</v>
      </c>
      <c r="K518" s="14" t="str">
        <f t="shared" si="261"/>
        <v>0</v>
      </c>
      <c r="L518" s="14" t="str">
        <f t="shared" si="260"/>
        <v>1</v>
      </c>
      <c r="M518" s="14" t="str">
        <f t="shared" si="260"/>
        <v>1</v>
      </c>
      <c r="N518" s="14" t="str">
        <f t="shared" si="260"/>
        <v>1</v>
      </c>
      <c r="O518" s="14" t="str">
        <f t="shared" si="260"/>
        <v>1</v>
      </c>
      <c r="P518" s="14" t="str">
        <f t="shared" si="260"/>
        <v>1</v>
      </c>
      <c r="Q518" s="14" t="str">
        <f t="shared" si="260"/>
        <v>1</v>
      </c>
      <c r="R518" s="14" t="str">
        <f t="shared" si="260"/>
        <v>0</v>
      </c>
      <c r="S518" s="14" t="str">
        <f t="shared" si="260"/>
        <v>1</v>
      </c>
      <c r="T518" s="14" t="str">
        <f t="shared" si="260"/>
        <v>1</v>
      </c>
      <c r="U518" s="14" t="str">
        <f t="shared" si="260"/>
        <v>1</v>
      </c>
      <c r="V518" s="14" t="str">
        <f t="shared" si="260"/>
        <v>1</v>
      </c>
      <c r="AQ518" s="18" t="str">
        <f t="shared" si="258"/>
        <v>0</v>
      </c>
      <c r="AR518" s="14" t="str">
        <f t="shared" si="235"/>
        <v>1</v>
      </c>
      <c r="AS518" s="14" t="str">
        <f t="shared" si="236"/>
        <v/>
      </c>
      <c r="AT518" s="14" t="str">
        <f t="shared" si="237"/>
        <v/>
      </c>
      <c r="AU518" s="14" t="str">
        <f t="shared" si="238"/>
        <v/>
      </c>
      <c r="AV518" s="14" t="str">
        <f t="shared" si="239"/>
        <v/>
      </c>
      <c r="AW518" s="14" t="str">
        <f t="shared" si="240"/>
        <v/>
      </c>
      <c r="AX518" s="14" t="str">
        <f t="shared" si="241"/>
        <v/>
      </c>
      <c r="AY518" s="14" t="str">
        <f t="shared" si="242"/>
        <v/>
      </c>
      <c r="AZ518" s="14" t="str">
        <f t="shared" si="243"/>
        <v/>
      </c>
      <c r="BA518" s="14" t="str">
        <f t="shared" si="244"/>
        <v/>
      </c>
      <c r="BB518" s="14" t="str">
        <f t="shared" si="245"/>
        <v/>
      </c>
      <c r="BF518" s="18" t="str">
        <f t="shared" si="246"/>
        <v>0</v>
      </c>
      <c r="BG518" s="14" t="str">
        <f t="shared" si="247"/>
        <v/>
      </c>
      <c r="BH518" s="14" t="str">
        <f t="shared" si="248"/>
        <v/>
      </c>
      <c r="BI518" s="14" t="str">
        <f t="shared" si="249"/>
        <v/>
      </c>
      <c r="BJ518" s="14" t="str">
        <f t="shared" si="250"/>
        <v/>
      </c>
      <c r="BK518" s="14" t="str">
        <f t="shared" si="251"/>
        <v/>
      </c>
      <c r="BL518" s="14" t="str">
        <f t="shared" si="252"/>
        <v/>
      </c>
      <c r="BM518" s="14" t="str">
        <f t="shared" si="253"/>
        <v/>
      </c>
      <c r="BN518" s="14" t="str">
        <f t="shared" si="254"/>
        <v/>
      </c>
      <c r="BO518" s="14" t="str">
        <f t="shared" si="255"/>
        <v/>
      </c>
      <c r="BP518" s="14" t="str">
        <f t="shared" si="256"/>
        <v/>
      </c>
      <c r="BQ518" s="14" t="str">
        <f t="shared" si="257"/>
        <v/>
      </c>
    </row>
    <row r="519" spans="10:69">
      <c r="J519" s="13" t="s">
        <v>566</v>
      </c>
      <c r="K519" s="14" t="str">
        <f t="shared" si="261"/>
        <v>0</v>
      </c>
      <c r="L519" s="14" t="str">
        <f t="shared" si="260"/>
        <v>0</v>
      </c>
      <c r="M519" s="14" t="str">
        <f t="shared" si="260"/>
        <v>0</v>
      </c>
      <c r="N519" s="14" t="str">
        <f t="shared" si="260"/>
        <v>0</v>
      </c>
      <c r="O519" s="14" t="str">
        <f t="shared" si="260"/>
        <v>0</v>
      </c>
      <c r="P519" s="14" t="str">
        <f t="shared" si="260"/>
        <v>1</v>
      </c>
      <c r="Q519" s="14" t="str">
        <f t="shared" si="260"/>
        <v>1</v>
      </c>
      <c r="R519" s="14" t="str">
        <f t="shared" si="260"/>
        <v>1</v>
      </c>
      <c r="S519" s="14" t="str">
        <f t="shared" si="260"/>
        <v>0</v>
      </c>
      <c r="T519" s="14" t="str">
        <f t="shared" si="260"/>
        <v>1</v>
      </c>
      <c r="U519" s="14" t="str">
        <f t="shared" si="260"/>
        <v>1</v>
      </c>
      <c r="V519" s="14" t="str">
        <f t="shared" si="260"/>
        <v>0</v>
      </c>
      <c r="AQ519" s="18" t="str">
        <f t="shared" si="258"/>
        <v>0</v>
      </c>
      <c r="AR519" s="14" t="str">
        <f t="shared" si="235"/>
        <v>0</v>
      </c>
      <c r="AS519" s="14" t="str">
        <f t="shared" si="236"/>
        <v>0</v>
      </c>
      <c r="AT519" s="14" t="str">
        <f t="shared" si="237"/>
        <v>0</v>
      </c>
      <c r="AU519" s="14" t="str">
        <f t="shared" si="238"/>
        <v/>
      </c>
      <c r="AV519" s="14" t="str">
        <f t="shared" si="239"/>
        <v/>
      </c>
      <c r="AW519" s="14" t="str">
        <f t="shared" si="240"/>
        <v/>
      </c>
      <c r="AX519" s="14" t="str">
        <f t="shared" si="241"/>
        <v/>
      </c>
      <c r="AY519" s="14" t="str">
        <f t="shared" si="242"/>
        <v/>
      </c>
      <c r="AZ519" s="14" t="str">
        <f t="shared" si="243"/>
        <v/>
      </c>
      <c r="BA519" s="14" t="str">
        <f t="shared" si="244"/>
        <v/>
      </c>
      <c r="BB519" s="14" t="str">
        <f t="shared" si="245"/>
        <v/>
      </c>
      <c r="BF519" s="18" t="str">
        <f t="shared" si="246"/>
        <v>0</v>
      </c>
      <c r="BG519" s="14" t="str">
        <f t="shared" si="247"/>
        <v/>
      </c>
      <c r="BH519" s="14" t="str">
        <f t="shared" si="248"/>
        <v/>
      </c>
      <c r="BI519" s="14" t="str">
        <f t="shared" si="249"/>
        <v/>
      </c>
      <c r="BJ519" s="14" t="str">
        <f t="shared" si="250"/>
        <v/>
      </c>
      <c r="BK519" s="14" t="str">
        <f t="shared" si="251"/>
        <v/>
      </c>
      <c r="BL519" s="14" t="str">
        <f t="shared" si="252"/>
        <v/>
      </c>
      <c r="BM519" s="14" t="str">
        <f t="shared" si="253"/>
        <v/>
      </c>
      <c r="BN519" s="14" t="str">
        <f t="shared" si="254"/>
        <v/>
      </c>
      <c r="BO519" s="14" t="str">
        <f t="shared" si="255"/>
        <v/>
      </c>
      <c r="BP519" s="14" t="str">
        <f t="shared" si="256"/>
        <v/>
      </c>
      <c r="BQ519" s="14" t="str">
        <f t="shared" si="257"/>
        <v/>
      </c>
    </row>
    <row r="520" spans="10:69">
      <c r="J520" s="13" t="s">
        <v>567</v>
      </c>
      <c r="K520" s="14" t="str">
        <f t="shared" si="261"/>
        <v>0</v>
      </c>
      <c r="L520" s="14" t="str">
        <f t="shared" si="260"/>
        <v>0</v>
      </c>
      <c r="M520" s="14" t="str">
        <f t="shared" si="260"/>
        <v>0</v>
      </c>
      <c r="N520" s="14" t="str">
        <f t="shared" si="260"/>
        <v>1</v>
      </c>
      <c r="O520" s="14" t="str">
        <f t="shared" si="260"/>
        <v>0</v>
      </c>
      <c r="P520" s="14" t="str">
        <f t="shared" si="260"/>
        <v>1</v>
      </c>
      <c r="Q520" s="14" t="str">
        <f t="shared" si="260"/>
        <v>1</v>
      </c>
      <c r="R520" s="14" t="str">
        <f t="shared" si="260"/>
        <v>0</v>
      </c>
      <c r="S520" s="14" t="str">
        <f t="shared" si="260"/>
        <v>1</v>
      </c>
      <c r="T520" s="14" t="str">
        <f t="shared" si="260"/>
        <v>1</v>
      </c>
      <c r="U520" s="14" t="str">
        <f t="shared" si="260"/>
        <v>0</v>
      </c>
      <c r="V520" s="14" t="str">
        <f t="shared" si="260"/>
        <v>0</v>
      </c>
      <c r="AQ520" s="18" t="str">
        <f t="shared" si="258"/>
        <v>0</v>
      </c>
      <c r="AR520" s="14" t="str">
        <f t="shared" si="235"/>
        <v>0</v>
      </c>
      <c r="AS520" s="14" t="str">
        <f t="shared" si="236"/>
        <v>0</v>
      </c>
      <c r="AT520" s="14" t="str">
        <f t="shared" si="237"/>
        <v>1</v>
      </c>
      <c r="AU520" s="14" t="str">
        <f t="shared" si="238"/>
        <v>0</v>
      </c>
      <c r="AV520" s="14" t="str">
        <f t="shared" si="239"/>
        <v>1</v>
      </c>
      <c r="AW520" s="14" t="str">
        <f t="shared" si="240"/>
        <v/>
      </c>
      <c r="AX520" s="14" t="str">
        <f t="shared" si="241"/>
        <v/>
      </c>
      <c r="AY520" s="14" t="str">
        <f t="shared" si="242"/>
        <v/>
      </c>
      <c r="AZ520" s="14" t="str">
        <f t="shared" si="243"/>
        <v/>
      </c>
      <c r="BA520" s="14" t="str">
        <f t="shared" si="244"/>
        <v/>
      </c>
      <c r="BB520" s="14" t="str">
        <f t="shared" si="245"/>
        <v/>
      </c>
      <c r="BF520" s="18" t="str">
        <f t="shared" si="246"/>
        <v>0</v>
      </c>
      <c r="BG520" s="14" t="str">
        <f t="shared" si="247"/>
        <v/>
      </c>
      <c r="BH520" s="14" t="str">
        <f t="shared" si="248"/>
        <v/>
      </c>
      <c r="BI520" s="14" t="str">
        <f t="shared" si="249"/>
        <v/>
      </c>
      <c r="BJ520" s="14" t="str">
        <f t="shared" si="250"/>
        <v/>
      </c>
      <c r="BK520" s="14" t="str">
        <f t="shared" si="251"/>
        <v/>
      </c>
      <c r="BL520" s="14" t="str">
        <f t="shared" si="252"/>
        <v/>
      </c>
      <c r="BM520" s="14" t="str">
        <f t="shared" si="253"/>
        <v/>
      </c>
      <c r="BN520" s="14" t="str">
        <f t="shared" si="254"/>
        <v/>
      </c>
      <c r="BO520" s="14" t="str">
        <f t="shared" si="255"/>
        <v/>
      </c>
      <c r="BP520" s="14" t="str">
        <f t="shared" si="256"/>
        <v/>
      </c>
      <c r="BQ520" s="14" t="str">
        <f t="shared" si="257"/>
        <v/>
      </c>
    </row>
    <row r="521" spans="10:69">
      <c r="J521" s="13" t="s">
        <v>568</v>
      </c>
      <c r="K521" s="14" t="str">
        <f t="shared" si="261"/>
        <v>1</v>
      </c>
      <c r="L521" s="14" t="str">
        <f t="shared" si="260"/>
        <v>1</v>
      </c>
      <c r="M521" s="14" t="str">
        <f t="shared" si="260"/>
        <v>0</v>
      </c>
      <c r="N521" s="14" t="str">
        <f t="shared" si="260"/>
        <v>1</v>
      </c>
      <c r="O521" s="14" t="str">
        <f t="shared" si="260"/>
        <v>0</v>
      </c>
      <c r="P521" s="14" t="str">
        <f t="shared" si="260"/>
        <v>0</v>
      </c>
      <c r="Q521" s="14" t="str">
        <f t="shared" si="260"/>
        <v>0</v>
      </c>
      <c r="R521" s="14" t="str">
        <f t="shared" si="260"/>
        <v>0</v>
      </c>
      <c r="S521" s="14" t="str">
        <f t="shared" si="260"/>
        <v>1</v>
      </c>
      <c r="T521" s="14" t="str">
        <f t="shared" si="260"/>
        <v>0</v>
      </c>
      <c r="U521" s="14" t="str">
        <f t="shared" si="260"/>
        <v>0</v>
      </c>
      <c r="V521" s="14" t="str">
        <f t="shared" si="260"/>
        <v>1</v>
      </c>
      <c r="AQ521" s="18" t="str">
        <f t="shared" si="258"/>
        <v>1</v>
      </c>
      <c r="AR521" s="14" t="str">
        <f t="shared" si="235"/>
        <v/>
      </c>
      <c r="AS521" s="14" t="str">
        <f t="shared" si="236"/>
        <v/>
      </c>
      <c r="AT521" s="14" t="str">
        <f t="shared" si="237"/>
        <v/>
      </c>
      <c r="AU521" s="14" t="str">
        <f t="shared" si="238"/>
        <v/>
      </c>
      <c r="AV521" s="14" t="str">
        <f t="shared" si="239"/>
        <v/>
      </c>
      <c r="AW521" s="14" t="str">
        <f t="shared" si="240"/>
        <v/>
      </c>
      <c r="AX521" s="14" t="str">
        <f t="shared" si="241"/>
        <v/>
      </c>
      <c r="AY521" s="14" t="str">
        <f t="shared" si="242"/>
        <v/>
      </c>
      <c r="AZ521" s="14" t="str">
        <f t="shared" si="243"/>
        <v/>
      </c>
      <c r="BA521" s="14" t="str">
        <f t="shared" si="244"/>
        <v/>
      </c>
      <c r="BB521" s="14" t="str">
        <f t="shared" si="245"/>
        <v/>
      </c>
      <c r="BF521" s="18" t="str">
        <f t="shared" si="246"/>
        <v>1</v>
      </c>
      <c r="BG521" s="14" t="str">
        <f t="shared" si="247"/>
        <v>1</v>
      </c>
      <c r="BH521" s="14" t="str">
        <f t="shared" si="248"/>
        <v>0</v>
      </c>
      <c r="BI521" s="14" t="str">
        <f t="shared" si="249"/>
        <v>1</v>
      </c>
      <c r="BJ521" s="14" t="str">
        <f t="shared" si="250"/>
        <v/>
      </c>
      <c r="BK521" s="14" t="str">
        <f t="shared" si="251"/>
        <v/>
      </c>
      <c r="BL521" s="14" t="str">
        <f t="shared" si="252"/>
        <v/>
      </c>
      <c r="BM521" s="14" t="str">
        <f t="shared" si="253"/>
        <v/>
      </c>
      <c r="BN521" s="14" t="str">
        <f t="shared" si="254"/>
        <v/>
      </c>
      <c r="BO521" s="14" t="str">
        <f t="shared" si="255"/>
        <v/>
      </c>
      <c r="BP521" s="14" t="str">
        <f t="shared" si="256"/>
        <v/>
      </c>
      <c r="BQ521" s="14" t="str">
        <f t="shared" si="257"/>
        <v/>
      </c>
    </row>
    <row r="522" spans="10:69">
      <c r="J522" s="13" t="s">
        <v>569</v>
      </c>
      <c r="K522" s="14" t="str">
        <f t="shared" si="261"/>
        <v>0</v>
      </c>
      <c r="L522" s="14" t="str">
        <f t="shared" si="260"/>
        <v>0</v>
      </c>
      <c r="M522" s="14" t="str">
        <f t="shared" si="260"/>
        <v>1</v>
      </c>
      <c r="N522" s="14" t="str">
        <f t="shared" si="260"/>
        <v>0</v>
      </c>
      <c r="O522" s="14" t="str">
        <f t="shared" si="260"/>
        <v>0</v>
      </c>
      <c r="P522" s="14" t="str">
        <f t="shared" si="260"/>
        <v>0</v>
      </c>
      <c r="Q522" s="14" t="str">
        <f t="shared" si="260"/>
        <v>1</v>
      </c>
      <c r="R522" s="14" t="str">
        <f t="shared" si="260"/>
        <v>1</v>
      </c>
      <c r="S522" s="14" t="str">
        <f t="shared" si="260"/>
        <v>0</v>
      </c>
      <c r="T522" s="14" t="str">
        <f t="shared" si="260"/>
        <v>1</v>
      </c>
      <c r="U522" s="14" t="str">
        <f t="shared" si="260"/>
        <v>1</v>
      </c>
      <c r="V522" s="14" t="str">
        <f t="shared" si="260"/>
        <v>1</v>
      </c>
      <c r="AQ522" s="18" t="str">
        <f t="shared" si="258"/>
        <v>0</v>
      </c>
      <c r="AR522" s="14" t="str">
        <f t="shared" si="235"/>
        <v>0</v>
      </c>
      <c r="AS522" s="14" t="str">
        <f t="shared" si="236"/>
        <v>1</v>
      </c>
      <c r="AT522" s="14" t="str">
        <f t="shared" si="237"/>
        <v/>
      </c>
      <c r="AU522" s="14" t="str">
        <f t="shared" si="238"/>
        <v/>
      </c>
      <c r="AV522" s="14" t="str">
        <f t="shared" si="239"/>
        <v/>
      </c>
      <c r="AW522" s="14" t="str">
        <f t="shared" si="240"/>
        <v/>
      </c>
      <c r="AX522" s="14" t="str">
        <f t="shared" si="241"/>
        <v/>
      </c>
      <c r="AY522" s="14" t="str">
        <f t="shared" si="242"/>
        <v/>
      </c>
      <c r="AZ522" s="14" t="str">
        <f t="shared" si="243"/>
        <v/>
      </c>
      <c r="BA522" s="14" t="str">
        <f t="shared" si="244"/>
        <v/>
      </c>
      <c r="BB522" s="14" t="str">
        <f t="shared" si="245"/>
        <v/>
      </c>
      <c r="BF522" s="18" t="str">
        <f t="shared" si="246"/>
        <v>0</v>
      </c>
      <c r="BG522" s="14" t="str">
        <f t="shared" si="247"/>
        <v/>
      </c>
      <c r="BH522" s="14" t="str">
        <f t="shared" si="248"/>
        <v/>
      </c>
      <c r="BI522" s="14" t="str">
        <f t="shared" si="249"/>
        <v/>
      </c>
      <c r="BJ522" s="14" t="str">
        <f t="shared" si="250"/>
        <v/>
      </c>
      <c r="BK522" s="14" t="str">
        <f t="shared" si="251"/>
        <v/>
      </c>
      <c r="BL522" s="14" t="str">
        <f t="shared" si="252"/>
        <v/>
      </c>
      <c r="BM522" s="14" t="str">
        <f t="shared" si="253"/>
        <v/>
      </c>
      <c r="BN522" s="14" t="str">
        <f t="shared" si="254"/>
        <v/>
      </c>
      <c r="BO522" s="14" t="str">
        <f t="shared" si="255"/>
        <v/>
      </c>
      <c r="BP522" s="14" t="str">
        <f t="shared" si="256"/>
        <v/>
      </c>
      <c r="BQ522" s="14" t="str">
        <f t="shared" si="257"/>
        <v/>
      </c>
    </row>
    <row r="523" spans="10:69">
      <c r="J523" s="13" t="s">
        <v>570</v>
      </c>
      <c r="K523" s="14" t="str">
        <f t="shared" si="261"/>
        <v>0</v>
      </c>
      <c r="L523" s="14" t="str">
        <f t="shared" si="260"/>
        <v>0</v>
      </c>
      <c r="M523" s="14" t="str">
        <f t="shared" si="260"/>
        <v>0</v>
      </c>
      <c r="N523" s="14" t="str">
        <f t="shared" si="260"/>
        <v>1</v>
      </c>
      <c r="O523" s="14" t="str">
        <f t="shared" si="260"/>
        <v>0</v>
      </c>
      <c r="P523" s="14" t="str">
        <f t="shared" si="260"/>
        <v>1</v>
      </c>
      <c r="Q523" s="14" t="str">
        <f t="shared" si="260"/>
        <v>1</v>
      </c>
      <c r="R523" s="14" t="str">
        <f t="shared" si="260"/>
        <v>1</v>
      </c>
      <c r="S523" s="14" t="str">
        <f t="shared" si="260"/>
        <v>1</v>
      </c>
      <c r="T523" s="14" t="str">
        <f t="shared" si="260"/>
        <v>1</v>
      </c>
      <c r="U523" s="14" t="str">
        <f t="shared" si="260"/>
        <v>0</v>
      </c>
      <c r="V523" s="14" t="str">
        <f t="shared" si="260"/>
        <v>0</v>
      </c>
      <c r="AQ523" s="18" t="str">
        <f t="shared" si="258"/>
        <v>0</v>
      </c>
      <c r="AR523" s="14" t="str">
        <f t="shared" ref="AR523:AR586" si="262">IF(AQ523=AQ$7,L523,"")</f>
        <v>0</v>
      </c>
      <c r="AS523" s="14" t="str">
        <f t="shared" ref="AS523:AS586" si="263">IF(AR523=AR$7,M523,"")</f>
        <v>0</v>
      </c>
      <c r="AT523" s="14" t="str">
        <f t="shared" ref="AT523:AT586" si="264">IF(AS523=AS$7,N523,"")</f>
        <v>1</v>
      </c>
      <c r="AU523" s="14" t="str">
        <f t="shared" ref="AU523:AU586" si="265">IF(AT523=AT$7,O523,"")</f>
        <v>0</v>
      </c>
      <c r="AV523" s="14" t="str">
        <f t="shared" ref="AV523:AV586" si="266">IF(AU523=AU$7,P523,"")</f>
        <v>1</v>
      </c>
      <c r="AW523" s="14" t="str">
        <f t="shared" ref="AW523:AW586" si="267">IF(AV523=AV$7,Q523,"")</f>
        <v/>
      </c>
      <c r="AX523" s="14" t="str">
        <f t="shared" ref="AX523:AX586" si="268">IF(AW523=AW$7,R523,"")</f>
        <v/>
      </c>
      <c r="AY523" s="14" t="str">
        <f t="shared" ref="AY523:AY586" si="269">IF(AX523=AX$7,S523,"")</f>
        <v/>
      </c>
      <c r="AZ523" s="14" t="str">
        <f t="shared" ref="AZ523:AZ586" si="270">IF(AY523=AY$7,T523,"")</f>
        <v/>
      </c>
      <c r="BA523" s="14" t="str">
        <f t="shared" ref="BA523:BA586" si="271">IF(AZ523=AZ$7,U523,"")</f>
        <v/>
      </c>
      <c r="BB523" s="14" t="str">
        <f t="shared" ref="BB523:BB586" si="272">IF(BA523=BA$7,V523,"")</f>
        <v/>
      </c>
      <c r="BF523" s="18" t="str">
        <f t="shared" ref="BF523:BF586" si="273">K523</f>
        <v>0</v>
      </c>
      <c r="BG523" s="14" t="str">
        <f t="shared" ref="BG523:BG586" si="274">IF(BF523=BF$7,L523,"")</f>
        <v/>
      </c>
      <c r="BH523" s="14" t="str">
        <f t="shared" ref="BH523:BH586" si="275">IF(BG523=BG$7,M523,"")</f>
        <v/>
      </c>
      <c r="BI523" s="14" t="str">
        <f t="shared" ref="BI523:BI586" si="276">IF(BH523=BH$7,N523,"")</f>
        <v/>
      </c>
      <c r="BJ523" s="14" t="str">
        <f t="shared" ref="BJ523:BJ586" si="277">IF(BI523=BI$7,O523,"")</f>
        <v/>
      </c>
      <c r="BK523" s="14" t="str">
        <f t="shared" ref="BK523:BK586" si="278">IF(BJ523=BJ$7,P523,"")</f>
        <v/>
      </c>
      <c r="BL523" s="14" t="str">
        <f t="shared" ref="BL523:BL586" si="279">IF(BK523=BK$7,Q523,"")</f>
        <v/>
      </c>
      <c r="BM523" s="14" t="str">
        <f t="shared" ref="BM523:BM586" si="280">IF(BL523=BL$7,R523,"")</f>
        <v/>
      </c>
      <c r="BN523" s="14" t="str">
        <f t="shared" ref="BN523:BN586" si="281">IF(BM523=BM$7,S523,"")</f>
        <v/>
      </c>
      <c r="BO523" s="14" t="str">
        <f t="shared" ref="BO523:BO586" si="282">IF(BN523=BN$7,T523,"")</f>
        <v/>
      </c>
      <c r="BP523" s="14" t="str">
        <f t="shared" ref="BP523:BP586" si="283">IF(BO523=BO$7,U523,"")</f>
        <v/>
      </c>
      <c r="BQ523" s="14" t="str">
        <f t="shared" ref="BQ523:BQ586" si="284">IF(BP523=BP$7,V523,"")</f>
        <v/>
      </c>
    </row>
    <row r="524" spans="10:69">
      <c r="J524" s="13" t="s">
        <v>571</v>
      </c>
      <c r="K524" s="14" t="str">
        <f t="shared" si="261"/>
        <v>1</v>
      </c>
      <c r="L524" s="14" t="str">
        <f t="shared" si="260"/>
        <v>0</v>
      </c>
      <c r="M524" s="14" t="str">
        <f t="shared" si="260"/>
        <v>1</v>
      </c>
      <c r="N524" s="14" t="str">
        <f t="shared" si="260"/>
        <v>1</v>
      </c>
      <c r="O524" s="14" t="str">
        <f t="shared" si="260"/>
        <v>1</v>
      </c>
      <c r="P524" s="14" t="str">
        <f t="shared" si="260"/>
        <v>1</v>
      </c>
      <c r="Q524" s="14" t="str">
        <f t="shared" si="260"/>
        <v>1</v>
      </c>
      <c r="R524" s="14" t="str">
        <f t="shared" si="260"/>
        <v>0</v>
      </c>
      <c r="S524" s="14" t="str">
        <f t="shared" si="260"/>
        <v>1</v>
      </c>
      <c r="T524" s="14" t="str">
        <f t="shared" si="260"/>
        <v>0</v>
      </c>
      <c r="U524" s="14" t="str">
        <f t="shared" si="260"/>
        <v>1</v>
      </c>
      <c r="V524" s="14" t="str">
        <f t="shared" si="260"/>
        <v>0</v>
      </c>
      <c r="AQ524" s="18" t="str">
        <f t="shared" si="258"/>
        <v>1</v>
      </c>
      <c r="AR524" s="14" t="str">
        <f t="shared" si="262"/>
        <v/>
      </c>
      <c r="AS524" s="14" t="str">
        <f t="shared" si="263"/>
        <v/>
      </c>
      <c r="AT524" s="14" t="str">
        <f t="shared" si="264"/>
        <v/>
      </c>
      <c r="AU524" s="14" t="str">
        <f t="shared" si="265"/>
        <v/>
      </c>
      <c r="AV524" s="14" t="str">
        <f t="shared" si="266"/>
        <v/>
      </c>
      <c r="AW524" s="14" t="str">
        <f t="shared" si="267"/>
        <v/>
      </c>
      <c r="AX524" s="14" t="str">
        <f t="shared" si="268"/>
        <v/>
      </c>
      <c r="AY524" s="14" t="str">
        <f t="shared" si="269"/>
        <v/>
      </c>
      <c r="AZ524" s="14" t="str">
        <f t="shared" si="270"/>
        <v/>
      </c>
      <c r="BA524" s="14" t="str">
        <f t="shared" si="271"/>
        <v/>
      </c>
      <c r="BB524" s="14" t="str">
        <f t="shared" si="272"/>
        <v/>
      </c>
      <c r="BF524" s="18" t="str">
        <f t="shared" si="273"/>
        <v>1</v>
      </c>
      <c r="BG524" s="14" t="str">
        <f t="shared" si="274"/>
        <v>0</v>
      </c>
      <c r="BH524" s="14" t="str">
        <f t="shared" si="275"/>
        <v/>
      </c>
      <c r="BI524" s="14" t="str">
        <f t="shared" si="276"/>
        <v/>
      </c>
      <c r="BJ524" s="14" t="str">
        <f t="shared" si="277"/>
        <v/>
      </c>
      <c r="BK524" s="14" t="str">
        <f t="shared" si="278"/>
        <v/>
      </c>
      <c r="BL524" s="14" t="str">
        <f t="shared" si="279"/>
        <v/>
      </c>
      <c r="BM524" s="14" t="str">
        <f t="shared" si="280"/>
        <v/>
      </c>
      <c r="BN524" s="14" t="str">
        <f t="shared" si="281"/>
        <v/>
      </c>
      <c r="BO524" s="14" t="str">
        <f t="shared" si="282"/>
        <v/>
      </c>
      <c r="BP524" s="14" t="str">
        <f t="shared" si="283"/>
        <v/>
      </c>
      <c r="BQ524" s="14" t="str">
        <f t="shared" si="284"/>
        <v/>
      </c>
    </row>
    <row r="525" spans="10:69">
      <c r="J525" s="13" t="s">
        <v>572</v>
      </c>
      <c r="K525" s="14" t="str">
        <f t="shared" si="261"/>
        <v>0</v>
      </c>
      <c r="L525" s="14" t="str">
        <f t="shared" si="260"/>
        <v>1</v>
      </c>
      <c r="M525" s="14" t="str">
        <f t="shared" si="260"/>
        <v>1</v>
      </c>
      <c r="N525" s="14" t="str">
        <f t="shared" si="260"/>
        <v>0</v>
      </c>
      <c r="O525" s="14" t="str">
        <f t="shared" si="260"/>
        <v>0</v>
      </c>
      <c r="P525" s="14" t="str">
        <f t="shared" si="260"/>
        <v>1</v>
      </c>
      <c r="Q525" s="14" t="str">
        <f t="shared" si="260"/>
        <v>1</v>
      </c>
      <c r="R525" s="14" t="str">
        <f t="shared" si="260"/>
        <v>0</v>
      </c>
      <c r="S525" s="14" t="str">
        <f t="shared" si="260"/>
        <v>1</v>
      </c>
      <c r="T525" s="14" t="str">
        <f t="shared" si="260"/>
        <v>0</v>
      </c>
      <c r="U525" s="14" t="str">
        <f t="shared" si="260"/>
        <v>1</v>
      </c>
      <c r="V525" s="14" t="str">
        <f t="shared" si="260"/>
        <v>0</v>
      </c>
      <c r="AQ525" s="18" t="str">
        <f t="shared" si="258"/>
        <v>0</v>
      </c>
      <c r="AR525" s="14" t="str">
        <f t="shared" si="262"/>
        <v>1</v>
      </c>
      <c r="AS525" s="14" t="str">
        <f t="shared" si="263"/>
        <v/>
      </c>
      <c r="AT525" s="14" t="str">
        <f t="shared" si="264"/>
        <v/>
      </c>
      <c r="AU525" s="14" t="str">
        <f t="shared" si="265"/>
        <v/>
      </c>
      <c r="AV525" s="14" t="str">
        <f t="shared" si="266"/>
        <v/>
      </c>
      <c r="AW525" s="14" t="str">
        <f t="shared" si="267"/>
        <v/>
      </c>
      <c r="AX525" s="14" t="str">
        <f t="shared" si="268"/>
        <v/>
      </c>
      <c r="AY525" s="14" t="str">
        <f t="shared" si="269"/>
        <v/>
      </c>
      <c r="AZ525" s="14" t="str">
        <f t="shared" si="270"/>
        <v/>
      </c>
      <c r="BA525" s="14" t="str">
        <f t="shared" si="271"/>
        <v/>
      </c>
      <c r="BB525" s="14" t="str">
        <f t="shared" si="272"/>
        <v/>
      </c>
      <c r="BF525" s="18" t="str">
        <f t="shared" si="273"/>
        <v>0</v>
      </c>
      <c r="BG525" s="14" t="str">
        <f t="shared" si="274"/>
        <v/>
      </c>
      <c r="BH525" s="14" t="str">
        <f t="shared" si="275"/>
        <v/>
      </c>
      <c r="BI525" s="14" t="str">
        <f t="shared" si="276"/>
        <v/>
      </c>
      <c r="BJ525" s="14" t="str">
        <f t="shared" si="277"/>
        <v/>
      </c>
      <c r="BK525" s="14" t="str">
        <f t="shared" si="278"/>
        <v/>
      </c>
      <c r="BL525" s="14" t="str">
        <f t="shared" si="279"/>
        <v/>
      </c>
      <c r="BM525" s="14" t="str">
        <f t="shared" si="280"/>
        <v/>
      </c>
      <c r="BN525" s="14" t="str">
        <f t="shared" si="281"/>
        <v/>
      </c>
      <c r="BO525" s="14" t="str">
        <f t="shared" si="282"/>
        <v/>
      </c>
      <c r="BP525" s="14" t="str">
        <f t="shared" si="283"/>
        <v/>
      </c>
      <c r="BQ525" s="14" t="str">
        <f t="shared" si="284"/>
        <v/>
      </c>
    </row>
    <row r="526" spans="10:69">
      <c r="J526" s="13" t="s">
        <v>573</v>
      </c>
      <c r="K526" s="14" t="str">
        <f t="shared" si="261"/>
        <v>1</v>
      </c>
      <c r="L526" s="14" t="str">
        <f t="shared" si="260"/>
        <v>0</v>
      </c>
      <c r="M526" s="14" t="str">
        <f t="shared" si="260"/>
        <v>0</v>
      </c>
      <c r="N526" s="14" t="str">
        <f t="shared" si="260"/>
        <v>0</v>
      </c>
      <c r="O526" s="14" t="str">
        <f t="shared" si="260"/>
        <v>1</v>
      </c>
      <c r="P526" s="14" t="str">
        <f t="shared" si="260"/>
        <v>0</v>
      </c>
      <c r="Q526" s="14" t="str">
        <f t="shared" si="260"/>
        <v>0</v>
      </c>
      <c r="R526" s="14" t="str">
        <f t="shared" si="260"/>
        <v>1</v>
      </c>
      <c r="S526" s="14" t="str">
        <f t="shared" si="260"/>
        <v>0</v>
      </c>
      <c r="T526" s="14" t="str">
        <f t="shared" si="260"/>
        <v>1</v>
      </c>
      <c r="U526" s="14" t="str">
        <f t="shared" si="260"/>
        <v>0</v>
      </c>
      <c r="V526" s="14" t="str">
        <f t="shared" si="260"/>
        <v>0</v>
      </c>
      <c r="AQ526" s="18" t="str">
        <f t="shared" si="258"/>
        <v>1</v>
      </c>
      <c r="AR526" s="14" t="str">
        <f t="shared" si="262"/>
        <v/>
      </c>
      <c r="AS526" s="14" t="str">
        <f t="shared" si="263"/>
        <v/>
      </c>
      <c r="AT526" s="14" t="str">
        <f t="shared" si="264"/>
        <v/>
      </c>
      <c r="AU526" s="14" t="str">
        <f t="shared" si="265"/>
        <v/>
      </c>
      <c r="AV526" s="14" t="str">
        <f t="shared" si="266"/>
        <v/>
      </c>
      <c r="AW526" s="14" t="str">
        <f t="shared" si="267"/>
        <v/>
      </c>
      <c r="AX526" s="14" t="str">
        <f t="shared" si="268"/>
        <v/>
      </c>
      <c r="AY526" s="14" t="str">
        <f t="shared" si="269"/>
        <v/>
      </c>
      <c r="AZ526" s="14" t="str">
        <f t="shared" si="270"/>
        <v/>
      </c>
      <c r="BA526" s="14" t="str">
        <f t="shared" si="271"/>
        <v/>
      </c>
      <c r="BB526" s="14" t="str">
        <f t="shared" si="272"/>
        <v/>
      </c>
      <c r="BF526" s="18" t="str">
        <f t="shared" si="273"/>
        <v>1</v>
      </c>
      <c r="BG526" s="14" t="str">
        <f t="shared" si="274"/>
        <v>0</v>
      </c>
      <c r="BH526" s="14" t="str">
        <f t="shared" si="275"/>
        <v/>
      </c>
      <c r="BI526" s="14" t="str">
        <f t="shared" si="276"/>
        <v/>
      </c>
      <c r="BJ526" s="14" t="str">
        <f t="shared" si="277"/>
        <v/>
      </c>
      <c r="BK526" s="14" t="str">
        <f t="shared" si="278"/>
        <v/>
      </c>
      <c r="BL526" s="14" t="str">
        <f t="shared" si="279"/>
        <v/>
      </c>
      <c r="BM526" s="14" t="str">
        <f t="shared" si="280"/>
        <v/>
      </c>
      <c r="BN526" s="14" t="str">
        <f t="shared" si="281"/>
        <v/>
      </c>
      <c r="BO526" s="14" t="str">
        <f t="shared" si="282"/>
        <v/>
      </c>
      <c r="BP526" s="14" t="str">
        <f t="shared" si="283"/>
        <v/>
      </c>
      <c r="BQ526" s="14" t="str">
        <f t="shared" si="284"/>
        <v/>
      </c>
    </row>
    <row r="527" spans="10:69">
      <c r="J527" s="13" t="s">
        <v>574</v>
      </c>
      <c r="K527" s="14" t="str">
        <f t="shared" si="261"/>
        <v>1</v>
      </c>
      <c r="L527" s="14" t="str">
        <f t="shared" si="260"/>
        <v>0</v>
      </c>
      <c r="M527" s="14" t="str">
        <f t="shared" si="260"/>
        <v>1</v>
      </c>
      <c r="N527" s="14" t="str">
        <f t="shared" si="260"/>
        <v>0</v>
      </c>
      <c r="O527" s="14" t="str">
        <f t="shared" si="260"/>
        <v>0</v>
      </c>
      <c r="P527" s="14" t="str">
        <f t="shared" si="260"/>
        <v>0</v>
      </c>
      <c r="Q527" s="14" t="str">
        <f t="shared" si="260"/>
        <v>1</v>
      </c>
      <c r="R527" s="14" t="str">
        <f t="shared" si="260"/>
        <v>1</v>
      </c>
      <c r="S527" s="14" t="str">
        <f t="shared" si="260"/>
        <v>0</v>
      </c>
      <c r="T527" s="14" t="str">
        <f t="shared" si="260"/>
        <v>0</v>
      </c>
      <c r="U527" s="14" t="str">
        <f t="shared" ref="L527:V550" si="285">MID($J527,U$9,1)</f>
        <v>1</v>
      </c>
      <c r="V527" s="14" t="str">
        <f t="shared" si="285"/>
        <v>1</v>
      </c>
      <c r="AQ527" s="18" t="str">
        <f t="shared" si="258"/>
        <v>1</v>
      </c>
      <c r="AR527" s="14" t="str">
        <f t="shared" si="262"/>
        <v/>
      </c>
      <c r="AS527" s="14" t="str">
        <f t="shared" si="263"/>
        <v/>
      </c>
      <c r="AT527" s="14" t="str">
        <f t="shared" si="264"/>
        <v/>
      </c>
      <c r="AU527" s="14" t="str">
        <f t="shared" si="265"/>
        <v/>
      </c>
      <c r="AV527" s="14" t="str">
        <f t="shared" si="266"/>
        <v/>
      </c>
      <c r="AW527" s="14" t="str">
        <f t="shared" si="267"/>
        <v/>
      </c>
      <c r="AX527" s="14" t="str">
        <f t="shared" si="268"/>
        <v/>
      </c>
      <c r="AY527" s="14" t="str">
        <f t="shared" si="269"/>
        <v/>
      </c>
      <c r="AZ527" s="14" t="str">
        <f t="shared" si="270"/>
        <v/>
      </c>
      <c r="BA527" s="14" t="str">
        <f t="shared" si="271"/>
        <v/>
      </c>
      <c r="BB527" s="14" t="str">
        <f t="shared" si="272"/>
        <v/>
      </c>
      <c r="BF527" s="18" t="str">
        <f t="shared" si="273"/>
        <v>1</v>
      </c>
      <c r="BG527" s="14" t="str">
        <f t="shared" si="274"/>
        <v>0</v>
      </c>
      <c r="BH527" s="14" t="str">
        <f t="shared" si="275"/>
        <v/>
      </c>
      <c r="BI527" s="14" t="str">
        <f t="shared" si="276"/>
        <v/>
      </c>
      <c r="BJ527" s="14" t="str">
        <f t="shared" si="277"/>
        <v/>
      </c>
      <c r="BK527" s="14" t="str">
        <f t="shared" si="278"/>
        <v/>
      </c>
      <c r="BL527" s="14" t="str">
        <f t="shared" si="279"/>
        <v/>
      </c>
      <c r="BM527" s="14" t="str">
        <f t="shared" si="280"/>
        <v/>
      </c>
      <c r="BN527" s="14" t="str">
        <f t="shared" si="281"/>
        <v/>
      </c>
      <c r="BO527" s="14" t="str">
        <f t="shared" si="282"/>
        <v/>
      </c>
      <c r="BP527" s="14" t="str">
        <f t="shared" si="283"/>
        <v/>
      </c>
      <c r="BQ527" s="14" t="str">
        <f t="shared" si="284"/>
        <v/>
      </c>
    </row>
    <row r="528" spans="10:69">
      <c r="J528" s="13" t="s">
        <v>575</v>
      </c>
      <c r="K528" s="14" t="str">
        <f t="shared" si="261"/>
        <v>1</v>
      </c>
      <c r="L528" s="14" t="str">
        <f t="shared" si="285"/>
        <v>0</v>
      </c>
      <c r="M528" s="14" t="str">
        <f t="shared" si="285"/>
        <v>1</v>
      </c>
      <c r="N528" s="14" t="str">
        <f t="shared" si="285"/>
        <v>1</v>
      </c>
      <c r="O528" s="14" t="str">
        <f t="shared" si="285"/>
        <v>0</v>
      </c>
      <c r="P528" s="14" t="str">
        <f t="shared" si="285"/>
        <v>0</v>
      </c>
      <c r="Q528" s="14" t="str">
        <f t="shared" si="285"/>
        <v>0</v>
      </c>
      <c r="R528" s="14" t="str">
        <f t="shared" si="285"/>
        <v>1</v>
      </c>
      <c r="S528" s="14" t="str">
        <f t="shared" si="285"/>
        <v>0</v>
      </c>
      <c r="T528" s="14" t="str">
        <f t="shared" si="285"/>
        <v>0</v>
      </c>
      <c r="U528" s="14" t="str">
        <f t="shared" si="285"/>
        <v>1</v>
      </c>
      <c r="V528" s="14" t="str">
        <f t="shared" si="285"/>
        <v>0</v>
      </c>
      <c r="AQ528" s="18" t="str">
        <f t="shared" si="258"/>
        <v>1</v>
      </c>
      <c r="AR528" s="14" t="str">
        <f t="shared" si="262"/>
        <v/>
      </c>
      <c r="AS528" s="14" t="str">
        <f t="shared" si="263"/>
        <v/>
      </c>
      <c r="AT528" s="14" t="str">
        <f t="shared" si="264"/>
        <v/>
      </c>
      <c r="AU528" s="14" t="str">
        <f t="shared" si="265"/>
        <v/>
      </c>
      <c r="AV528" s="14" t="str">
        <f t="shared" si="266"/>
        <v/>
      </c>
      <c r="AW528" s="14" t="str">
        <f t="shared" si="267"/>
        <v/>
      </c>
      <c r="AX528" s="14" t="str">
        <f t="shared" si="268"/>
        <v/>
      </c>
      <c r="AY528" s="14" t="str">
        <f t="shared" si="269"/>
        <v/>
      </c>
      <c r="AZ528" s="14" t="str">
        <f t="shared" si="270"/>
        <v/>
      </c>
      <c r="BA528" s="14" t="str">
        <f t="shared" si="271"/>
        <v/>
      </c>
      <c r="BB528" s="14" t="str">
        <f t="shared" si="272"/>
        <v/>
      </c>
      <c r="BF528" s="18" t="str">
        <f t="shared" si="273"/>
        <v>1</v>
      </c>
      <c r="BG528" s="14" t="str">
        <f t="shared" si="274"/>
        <v>0</v>
      </c>
      <c r="BH528" s="14" t="str">
        <f t="shared" si="275"/>
        <v/>
      </c>
      <c r="BI528" s="14" t="str">
        <f t="shared" si="276"/>
        <v/>
      </c>
      <c r="BJ528" s="14" t="str">
        <f t="shared" si="277"/>
        <v/>
      </c>
      <c r="BK528" s="14" t="str">
        <f t="shared" si="278"/>
        <v/>
      </c>
      <c r="BL528" s="14" t="str">
        <f t="shared" si="279"/>
        <v/>
      </c>
      <c r="BM528" s="14" t="str">
        <f t="shared" si="280"/>
        <v/>
      </c>
      <c r="BN528" s="14" t="str">
        <f t="shared" si="281"/>
        <v/>
      </c>
      <c r="BO528" s="14" t="str">
        <f t="shared" si="282"/>
        <v/>
      </c>
      <c r="BP528" s="14" t="str">
        <f t="shared" si="283"/>
        <v/>
      </c>
      <c r="BQ528" s="14" t="str">
        <f t="shared" si="284"/>
        <v/>
      </c>
    </row>
    <row r="529" spans="10:69">
      <c r="J529" s="13" t="s">
        <v>576</v>
      </c>
      <c r="K529" s="14" t="str">
        <f t="shared" si="261"/>
        <v>1</v>
      </c>
      <c r="L529" s="14" t="str">
        <f t="shared" si="285"/>
        <v>1</v>
      </c>
      <c r="M529" s="14" t="str">
        <f t="shared" si="285"/>
        <v>0</v>
      </c>
      <c r="N529" s="14" t="str">
        <f t="shared" si="285"/>
        <v>1</v>
      </c>
      <c r="O529" s="14" t="str">
        <f t="shared" si="285"/>
        <v>1</v>
      </c>
      <c r="P529" s="14" t="str">
        <f t="shared" si="285"/>
        <v>1</v>
      </c>
      <c r="Q529" s="14" t="str">
        <f t="shared" si="285"/>
        <v>0</v>
      </c>
      <c r="R529" s="14" t="str">
        <f t="shared" si="285"/>
        <v>0</v>
      </c>
      <c r="S529" s="14" t="str">
        <f t="shared" si="285"/>
        <v>0</v>
      </c>
      <c r="T529" s="14" t="str">
        <f t="shared" si="285"/>
        <v>0</v>
      </c>
      <c r="U529" s="14" t="str">
        <f t="shared" si="285"/>
        <v>1</v>
      </c>
      <c r="V529" s="14" t="str">
        <f t="shared" si="285"/>
        <v>1</v>
      </c>
      <c r="AQ529" s="18" t="str">
        <f t="shared" si="258"/>
        <v>1</v>
      </c>
      <c r="AR529" s="14" t="str">
        <f t="shared" si="262"/>
        <v/>
      </c>
      <c r="AS529" s="14" t="str">
        <f t="shared" si="263"/>
        <v/>
      </c>
      <c r="AT529" s="14" t="str">
        <f t="shared" si="264"/>
        <v/>
      </c>
      <c r="AU529" s="14" t="str">
        <f t="shared" si="265"/>
        <v/>
      </c>
      <c r="AV529" s="14" t="str">
        <f t="shared" si="266"/>
        <v/>
      </c>
      <c r="AW529" s="14" t="str">
        <f t="shared" si="267"/>
        <v/>
      </c>
      <c r="AX529" s="14" t="str">
        <f t="shared" si="268"/>
        <v/>
      </c>
      <c r="AY529" s="14" t="str">
        <f t="shared" si="269"/>
        <v/>
      </c>
      <c r="AZ529" s="14" t="str">
        <f t="shared" si="270"/>
        <v/>
      </c>
      <c r="BA529" s="14" t="str">
        <f t="shared" si="271"/>
        <v/>
      </c>
      <c r="BB529" s="14" t="str">
        <f t="shared" si="272"/>
        <v/>
      </c>
      <c r="BF529" s="18" t="str">
        <f t="shared" si="273"/>
        <v>1</v>
      </c>
      <c r="BG529" s="14" t="str">
        <f t="shared" si="274"/>
        <v>1</v>
      </c>
      <c r="BH529" s="14" t="str">
        <f t="shared" si="275"/>
        <v>0</v>
      </c>
      <c r="BI529" s="14" t="str">
        <f t="shared" si="276"/>
        <v>1</v>
      </c>
      <c r="BJ529" s="14" t="str">
        <f t="shared" si="277"/>
        <v/>
      </c>
      <c r="BK529" s="14" t="str">
        <f t="shared" si="278"/>
        <v/>
      </c>
      <c r="BL529" s="14" t="str">
        <f t="shared" si="279"/>
        <v/>
      </c>
      <c r="BM529" s="14" t="str">
        <f t="shared" si="280"/>
        <v/>
      </c>
      <c r="BN529" s="14" t="str">
        <f t="shared" si="281"/>
        <v/>
      </c>
      <c r="BO529" s="14" t="str">
        <f t="shared" si="282"/>
        <v/>
      </c>
      <c r="BP529" s="14" t="str">
        <f t="shared" si="283"/>
        <v/>
      </c>
      <c r="BQ529" s="14" t="str">
        <f t="shared" si="284"/>
        <v/>
      </c>
    </row>
    <row r="530" spans="10:69">
      <c r="J530" s="13" t="s">
        <v>577</v>
      </c>
      <c r="K530" s="14" t="str">
        <f t="shared" si="261"/>
        <v>1</v>
      </c>
      <c r="L530" s="14" t="str">
        <f t="shared" si="285"/>
        <v>1</v>
      </c>
      <c r="M530" s="14" t="str">
        <f t="shared" si="285"/>
        <v>1</v>
      </c>
      <c r="N530" s="14" t="str">
        <f t="shared" si="285"/>
        <v>1</v>
      </c>
      <c r="O530" s="14" t="str">
        <f t="shared" si="285"/>
        <v>0</v>
      </c>
      <c r="P530" s="14" t="str">
        <f t="shared" si="285"/>
        <v>1</v>
      </c>
      <c r="Q530" s="14" t="str">
        <f t="shared" si="285"/>
        <v>1</v>
      </c>
      <c r="R530" s="14" t="str">
        <f t="shared" si="285"/>
        <v>0</v>
      </c>
      <c r="S530" s="14" t="str">
        <f t="shared" si="285"/>
        <v>0</v>
      </c>
      <c r="T530" s="14" t="str">
        <f t="shared" si="285"/>
        <v>1</v>
      </c>
      <c r="U530" s="14" t="str">
        <f t="shared" si="285"/>
        <v>1</v>
      </c>
      <c r="V530" s="14" t="str">
        <f t="shared" si="285"/>
        <v>1</v>
      </c>
      <c r="AQ530" s="18" t="str">
        <f t="shared" si="258"/>
        <v>1</v>
      </c>
      <c r="AR530" s="14" t="str">
        <f t="shared" si="262"/>
        <v/>
      </c>
      <c r="AS530" s="14" t="str">
        <f t="shared" si="263"/>
        <v/>
      </c>
      <c r="AT530" s="14" t="str">
        <f t="shared" si="264"/>
        <v/>
      </c>
      <c r="AU530" s="14" t="str">
        <f t="shared" si="265"/>
        <v/>
      </c>
      <c r="AV530" s="14" t="str">
        <f t="shared" si="266"/>
        <v/>
      </c>
      <c r="AW530" s="14" t="str">
        <f t="shared" si="267"/>
        <v/>
      </c>
      <c r="AX530" s="14" t="str">
        <f t="shared" si="268"/>
        <v/>
      </c>
      <c r="AY530" s="14" t="str">
        <f t="shared" si="269"/>
        <v/>
      </c>
      <c r="AZ530" s="14" t="str">
        <f t="shared" si="270"/>
        <v/>
      </c>
      <c r="BA530" s="14" t="str">
        <f t="shared" si="271"/>
        <v/>
      </c>
      <c r="BB530" s="14" t="str">
        <f t="shared" si="272"/>
        <v/>
      </c>
      <c r="BF530" s="18" t="str">
        <f t="shared" si="273"/>
        <v>1</v>
      </c>
      <c r="BG530" s="14" t="str">
        <f t="shared" si="274"/>
        <v>1</v>
      </c>
      <c r="BH530" s="14" t="str">
        <f t="shared" si="275"/>
        <v>1</v>
      </c>
      <c r="BI530" s="14" t="str">
        <f t="shared" si="276"/>
        <v/>
      </c>
      <c r="BJ530" s="14" t="str">
        <f t="shared" si="277"/>
        <v/>
      </c>
      <c r="BK530" s="14" t="str">
        <f t="shared" si="278"/>
        <v/>
      </c>
      <c r="BL530" s="14" t="str">
        <f t="shared" si="279"/>
        <v/>
      </c>
      <c r="BM530" s="14" t="str">
        <f t="shared" si="280"/>
        <v/>
      </c>
      <c r="BN530" s="14" t="str">
        <f t="shared" si="281"/>
        <v/>
      </c>
      <c r="BO530" s="14" t="str">
        <f t="shared" si="282"/>
        <v/>
      </c>
      <c r="BP530" s="14" t="str">
        <f t="shared" si="283"/>
        <v/>
      </c>
      <c r="BQ530" s="14" t="str">
        <f t="shared" si="284"/>
        <v/>
      </c>
    </row>
    <row r="531" spans="10:69">
      <c r="J531" s="13" t="s">
        <v>578</v>
      </c>
      <c r="K531" s="14" t="str">
        <f t="shared" si="261"/>
        <v>1</v>
      </c>
      <c r="L531" s="14" t="str">
        <f t="shared" si="285"/>
        <v>1</v>
      </c>
      <c r="M531" s="14" t="str">
        <f t="shared" si="285"/>
        <v>1</v>
      </c>
      <c r="N531" s="14" t="str">
        <f t="shared" si="285"/>
        <v>1</v>
      </c>
      <c r="O531" s="14" t="str">
        <f t="shared" si="285"/>
        <v>1</v>
      </c>
      <c r="P531" s="14" t="str">
        <f t="shared" si="285"/>
        <v>0</v>
      </c>
      <c r="Q531" s="14" t="str">
        <f t="shared" si="285"/>
        <v>0</v>
      </c>
      <c r="R531" s="14" t="str">
        <f t="shared" si="285"/>
        <v>1</v>
      </c>
      <c r="S531" s="14" t="str">
        <f t="shared" si="285"/>
        <v>1</v>
      </c>
      <c r="T531" s="14" t="str">
        <f t="shared" si="285"/>
        <v>1</v>
      </c>
      <c r="U531" s="14" t="str">
        <f t="shared" si="285"/>
        <v>0</v>
      </c>
      <c r="V531" s="14" t="str">
        <f t="shared" si="285"/>
        <v>1</v>
      </c>
      <c r="AQ531" s="18" t="str">
        <f t="shared" si="258"/>
        <v>1</v>
      </c>
      <c r="AR531" s="14" t="str">
        <f t="shared" si="262"/>
        <v/>
      </c>
      <c r="AS531" s="14" t="str">
        <f t="shared" si="263"/>
        <v/>
      </c>
      <c r="AT531" s="14" t="str">
        <f t="shared" si="264"/>
        <v/>
      </c>
      <c r="AU531" s="14" t="str">
        <f t="shared" si="265"/>
        <v/>
      </c>
      <c r="AV531" s="14" t="str">
        <f t="shared" si="266"/>
        <v/>
      </c>
      <c r="AW531" s="14" t="str">
        <f t="shared" si="267"/>
        <v/>
      </c>
      <c r="AX531" s="14" t="str">
        <f t="shared" si="268"/>
        <v/>
      </c>
      <c r="AY531" s="14" t="str">
        <f t="shared" si="269"/>
        <v/>
      </c>
      <c r="AZ531" s="14" t="str">
        <f t="shared" si="270"/>
        <v/>
      </c>
      <c r="BA531" s="14" t="str">
        <f t="shared" si="271"/>
        <v/>
      </c>
      <c r="BB531" s="14" t="str">
        <f t="shared" si="272"/>
        <v/>
      </c>
      <c r="BF531" s="18" t="str">
        <f t="shared" si="273"/>
        <v>1</v>
      </c>
      <c r="BG531" s="14" t="str">
        <f t="shared" si="274"/>
        <v>1</v>
      </c>
      <c r="BH531" s="14" t="str">
        <f t="shared" si="275"/>
        <v>1</v>
      </c>
      <c r="BI531" s="14" t="str">
        <f t="shared" si="276"/>
        <v/>
      </c>
      <c r="BJ531" s="14" t="str">
        <f t="shared" si="277"/>
        <v/>
      </c>
      <c r="BK531" s="14" t="str">
        <f t="shared" si="278"/>
        <v/>
      </c>
      <c r="BL531" s="14" t="str">
        <f t="shared" si="279"/>
        <v/>
      </c>
      <c r="BM531" s="14" t="str">
        <f t="shared" si="280"/>
        <v/>
      </c>
      <c r="BN531" s="14" t="str">
        <f t="shared" si="281"/>
        <v/>
      </c>
      <c r="BO531" s="14" t="str">
        <f t="shared" si="282"/>
        <v/>
      </c>
      <c r="BP531" s="14" t="str">
        <f t="shared" si="283"/>
        <v/>
      </c>
      <c r="BQ531" s="14" t="str">
        <f t="shared" si="284"/>
        <v/>
      </c>
    </row>
    <row r="532" spans="10:69">
      <c r="J532" s="13" t="s">
        <v>579</v>
      </c>
      <c r="K532" s="14" t="str">
        <f t="shared" si="261"/>
        <v>0</v>
      </c>
      <c r="L532" s="14" t="str">
        <f t="shared" si="285"/>
        <v>1</v>
      </c>
      <c r="M532" s="14" t="str">
        <f t="shared" si="285"/>
        <v>1</v>
      </c>
      <c r="N532" s="14" t="str">
        <f t="shared" si="285"/>
        <v>1</v>
      </c>
      <c r="O532" s="14" t="str">
        <f t="shared" si="285"/>
        <v>1</v>
      </c>
      <c r="P532" s="14" t="str">
        <f t="shared" si="285"/>
        <v>1</v>
      </c>
      <c r="Q532" s="14" t="str">
        <f t="shared" si="285"/>
        <v>1</v>
      </c>
      <c r="R532" s="14" t="str">
        <f t="shared" si="285"/>
        <v>1</v>
      </c>
      <c r="S532" s="14" t="str">
        <f t="shared" si="285"/>
        <v>1</v>
      </c>
      <c r="T532" s="14" t="str">
        <f t="shared" si="285"/>
        <v>1</v>
      </c>
      <c r="U532" s="14" t="str">
        <f t="shared" si="285"/>
        <v>1</v>
      </c>
      <c r="V532" s="14" t="str">
        <f t="shared" si="285"/>
        <v>0</v>
      </c>
      <c r="AQ532" s="18" t="str">
        <f t="shared" si="258"/>
        <v>0</v>
      </c>
      <c r="AR532" s="14" t="str">
        <f t="shared" si="262"/>
        <v>1</v>
      </c>
      <c r="AS532" s="14" t="str">
        <f t="shared" si="263"/>
        <v/>
      </c>
      <c r="AT532" s="14" t="str">
        <f t="shared" si="264"/>
        <v/>
      </c>
      <c r="AU532" s="14" t="str">
        <f t="shared" si="265"/>
        <v/>
      </c>
      <c r="AV532" s="14" t="str">
        <f t="shared" si="266"/>
        <v/>
      </c>
      <c r="AW532" s="14" t="str">
        <f t="shared" si="267"/>
        <v/>
      </c>
      <c r="AX532" s="14" t="str">
        <f t="shared" si="268"/>
        <v/>
      </c>
      <c r="AY532" s="14" t="str">
        <f t="shared" si="269"/>
        <v/>
      </c>
      <c r="AZ532" s="14" t="str">
        <f t="shared" si="270"/>
        <v/>
      </c>
      <c r="BA532" s="14" t="str">
        <f t="shared" si="271"/>
        <v/>
      </c>
      <c r="BB532" s="14" t="str">
        <f t="shared" si="272"/>
        <v/>
      </c>
      <c r="BF532" s="18" t="str">
        <f t="shared" si="273"/>
        <v>0</v>
      </c>
      <c r="BG532" s="14" t="str">
        <f t="shared" si="274"/>
        <v/>
      </c>
      <c r="BH532" s="14" t="str">
        <f t="shared" si="275"/>
        <v/>
      </c>
      <c r="BI532" s="14" t="str">
        <f t="shared" si="276"/>
        <v/>
      </c>
      <c r="BJ532" s="14" t="str">
        <f t="shared" si="277"/>
        <v/>
      </c>
      <c r="BK532" s="14" t="str">
        <f t="shared" si="278"/>
        <v/>
      </c>
      <c r="BL532" s="14" t="str">
        <f t="shared" si="279"/>
        <v/>
      </c>
      <c r="BM532" s="14" t="str">
        <f t="shared" si="280"/>
        <v/>
      </c>
      <c r="BN532" s="14" t="str">
        <f t="shared" si="281"/>
        <v/>
      </c>
      <c r="BO532" s="14" t="str">
        <f t="shared" si="282"/>
        <v/>
      </c>
      <c r="BP532" s="14" t="str">
        <f t="shared" si="283"/>
        <v/>
      </c>
      <c r="BQ532" s="14" t="str">
        <f t="shared" si="284"/>
        <v/>
      </c>
    </row>
    <row r="533" spans="10:69">
      <c r="J533" s="13" t="s">
        <v>580</v>
      </c>
      <c r="K533" s="14" t="str">
        <f t="shared" si="261"/>
        <v>1</v>
      </c>
      <c r="L533" s="14" t="str">
        <f t="shared" si="285"/>
        <v>1</v>
      </c>
      <c r="M533" s="14" t="str">
        <f t="shared" si="285"/>
        <v>0</v>
      </c>
      <c r="N533" s="14" t="str">
        <f t="shared" si="285"/>
        <v>1</v>
      </c>
      <c r="O533" s="14" t="str">
        <f t="shared" si="285"/>
        <v>1</v>
      </c>
      <c r="P533" s="14" t="str">
        <f t="shared" si="285"/>
        <v>1</v>
      </c>
      <c r="Q533" s="14" t="str">
        <f t="shared" si="285"/>
        <v>1</v>
      </c>
      <c r="R533" s="14" t="str">
        <f t="shared" si="285"/>
        <v>1</v>
      </c>
      <c r="S533" s="14" t="str">
        <f t="shared" si="285"/>
        <v>0</v>
      </c>
      <c r="T533" s="14" t="str">
        <f t="shared" si="285"/>
        <v>1</v>
      </c>
      <c r="U533" s="14" t="str">
        <f t="shared" si="285"/>
        <v>1</v>
      </c>
      <c r="V533" s="14" t="str">
        <f t="shared" si="285"/>
        <v>1</v>
      </c>
      <c r="AQ533" s="18" t="str">
        <f t="shared" si="258"/>
        <v>1</v>
      </c>
      <c r="AR533" s="14" t="str">
        <f t="shared" si="262"/>
        <v/>
      </c>
      <c r="AS533" s="14" t="str">
        <f t="shared" si="263"/>
        <v/>
      </c>
      <c r="AT533" s="14" t="str">
        <f t="shared" si="264"/>
        <v/>
      </c>
      <c r="AU533" s="14" t="str">
        <f t="shared" si="265"/>
        <v/>
      </c>
      <c r="AV533" s="14" t="str">
        <f t="shared" si="266"/>
        <v/>
      </c>
      <c r="AW533" s="14" t="str">
        <f t="shared" si="267"/>
        <v/>
      </c>
      <c r="AX533" s="14" t="str">
        <f t="shared" si="268"/>
        <v/>
      </c>
      <c r="AY533" s="14" t="str">
        <f t="shared" si="269"/>
        <v/>
      </c>
      <c r="AZ533" s="14" t="str">
        <f t="shared" si="270"/>
        <v/>
      </c>
      <c r="BA533" s="14" t="str">
        <f t="shared" si="271"/>
        <v/>
      </c>
      <c r="BB533" s="14" t="str">
        <f t="shared" si="272"/>
        <v/>
      </c>
      <c r="BF533" s="18" t="str">
        <f t="shared" si="273"/>
        <v>1</v>
      </c>
      <c r="BG533" s="14" t="str">
        <f t="shared" si="274"/>
        <v>1</v>
      </c>
      <c r="BH533" s="14" t="str">
        <f t="shared" si="275"/>
        <v>0</v>
      </c>
      <c r="BI533" s="14" t="str">
        <f t="shared" si="276"/>
        <v>1</v>
      </c>
      <c r="BJ533" s="14" t="str">
        <f t="shared" si="277"/>
        <v/>
      </c>
      <c r="BK533" s="14" t="str">
        <f t="shared" si="278"/>
        <v/>
      </c>
      <c r="BL533" s="14" t="str">
        <f t="shared" si="279"/>
        <v/>
      </c>
      <c r="BM533" s="14" t="str">
        <f t="shared" si="280"/>
        <v/>
      </c>
      <c r="BN533" s="14" t="str">
        <f t="shared" si="281"/>
        <v/>
      </c>
      <c r="BO533" s="14" t="str">
        <f t="shared" si="282"/>
        <v/>
      </c>
      <c r="BP533" s="14" t="str">
        <f t="shared" si="283"/>
        <v/>
      </c>
      <c r="BQ533" s="14" t="str">
        <f t="shared" si="284"/>
        <v/>
      </c>
    </row>
    <row r="534" spans="10:69">
      <c r="J534" s="13" t="s">
        <v>581</v>
      </c>
      <c r="K534" s="14" t="str">
        <f t="shared" si="261"/>
        <v>0</v>
      </c>
      <c r="L534" s="14" t="str">
        <f t="shared" si="285"/>
        <v>0</v>
      </c>
      <c r="M534" s="14" t="str">
        <f t="shared" si="285"/>
        <v>1</v>
      </c>
      <c r="N534" s="14" t="str">
        <f t="shared" si="285"/>
        <v>0</v>
      </c>
      <c r="O534" s="14" t="str">
        <f t="shared" si="285"/>
        <v>0</v>
      </c>
      <c r="P534" s="14" t="str">
        <f t="shared" si="285"/>
        <v>1</v>
      </c>
      <c r="Q534" s="14" t="str">
        <f t="shared" si="285"/>
        <v>1</v>
      </c>
      <c r="R534" s="14" t="str">
        <f t="shared" si="285"/>
        <v>0</v>
      </c>
      <c r="S534" s="14" t="str">
        <f t="shared" si="285"/>
        <v>1</v>
      </c>
      <c r="T534" s="14" t="str">
        <f t="shared" si="285"/>
        <v>1</v>
      </c>
      <c r="U534" s="14" t="str">
        <f t="shared" si="285"/>
        <v>0</v>
      </c>
      <c r="V534" s="14" t="str">
        <f t="shared" si="285"/>
        <v>1</v>
      </c>
      <c r="AQ534" s="18" t="str">
        <f t="shared" ref="AQ534:AQ597" si="286">K534</f>
        <v>0</v>
      </c>
      <c r="AR534" s="14" t="str">
        <f t="shared" si="262"/>
        <v>0</v>
      </c>
      <c r="AS534" s="14" t="str">
        <f t="shared" si="263"/>
        <v>1</v>
      </c>
      <c r="AT534" s="14" t="str">
        <f t="shared" si="264"/>
        <v/>
      </c>
      <c r="AU534" s="14" t="str">
        <f t="shared" si="265"/>
        <v/>
      </c>
      <c r="AV534" s="14" t="str">
        <f t="shared" si="266"/>
        <v/>
      </c>
      <c r="AW534" s="14" t="str">
        <f t="shared" si="267"/>
        <v/>
      </c>
      <c r="AX534" s="14" t="str">
        <f t="shared" si="268"/>
        <v/>
      </c>
      <c r="AY534" s="14" t="str">
        <f t="shared" si="269"/>
        <v/>
      </c>
      <c r="AZ534" s="14" t="str">
        <f t="shared" si="270"/>
        <v/>
      </c>
      <c r="BA534" s="14" t="str">
        <f t="shared" si="271"/>
        <v/>
      </c>
      <c r="BB534" s="14" t="str">
        <f t="shared" si="272"/>
        <v/>
      </c>
      <c r="BF534" s="18" t="str">
        <f t="shared" si="273"/>
        <v>0</v>
      </c>
      <c r="BG534" s="14" t="str">
        <f t="shared" si="274"/>
        <v/>
      </c>
      <c r="BH534" s="14" t="str">
        <f t="shared" si="275"/>
        <v/>
      </c>
      <c r="BI534" s="14" t="str">
        <f t="shared" si="276"/>
        <v/>
      </c>
      <c r="BJ534" s="14" t="str">
        <f t="shared" si="277"/>
        <v/>
      </c>
      <c r="BK534" s="14" t="str">
        <f t="shared" si="278"/>
        <v/>
      </c>
      <c r="BL534" s="14" t="str">
        <f t="shared" si="279"/>
        <v/>
      </c>
      <c r="BM534" s="14" t="str">
        <f t="shared" si="280"/>
        <v/>
      </c>
      <c r="BN534" s="14" t="str">
        <f t="shared" si="281"/>
        <v/>
      </c>
      <c r="BO534" s="14" t="str">
        <f t="shared" si="282"/>
        <v/>
      </c>
      <c r="BP534" s="14" t="str">
        <f t="shared" si="283"/>
        <v/>
      </c>
      <c r="BQ534" s="14" t="str">
        <f t="shared" si="284"/>
        <v/>
      </c>
    </row>
    <row r="535" spans="10:69">
      <c r="J535" s="13" t="s">
        <v>582</v>
      </c>
      <c r="K535" s="14" t="str">
        <f t="shared" si="261"/>
        <v>0</v>
      </c>
      <c r="L535" s="14" t="str">
        <f t="shared" si="285"/>
        <v>1</v>
      </c>
      <c r="M535" s="14" t="str">
        <f t="shared" si="285"/>
        <v>0</v>
      </c>
      <c r="N535" s="14" t="str">
        <f t="shared" si="285"/>
        <v>0</v>
      </c>
      <c r="O535" s="14" t="str">
        <f t="shared" si="285"/>
        <v>1</v>
      </c>
      <c r="P535" s="14" t="str">
        <f t="shared" si="285"/>
        <v>0</v>
      </c>
      <c r="Q535" s="14" t="str">
        <f t="shared" si="285"/>
        <v>1</v>
      </c>
      <c r="R535" s="14" t="str">
        <f t="shared" si="285"/>
        <v>1</v>
      </c>
      <c r="S535" s="14" t="str">
        <f t="shared" si="285"/>
        <v>1</v>
      </c>
      <c r="T535" s="14" t="str">
        <f t="shared" si="285"/>
        <v>0</v>
      </c>
      <c r="U535" s="14" t="str">
        <f t="shared" si="285"/>
        <v>0</v>
      </c>
      <c r="V535" s="14" t="str">
        <f t="shared" si="285"/>
        <v>1</v>
      </c>
      <c r="AQ535" s="18" t="str">
        <f t="shared" si="286"/>
        <v>0</v>
      </c>
      <c r="AR535" s="14" t="str">
        <f t="shared" si="262"/>
        <v>1</v>
      </c>
      <c r="AS535" s="14" t="str">
        <f t="shared" si="263"/>
        <v/>
      </c>
      <c r="AT535" s="14" t="str">
        <f t="shared" si="264"/>
        <v/>
      </c>
      <c r="AU535" s="14" t="str">
        <f t="shared" si="265"/>
        <v/>
      </c>
      <c r="AV535" s="14" t="str">
        <f t="shared" si="266"/>
        <v/>
      </c>
      <c r="AW535" s="14" t="str">
        <f t="shared" si="267"/>
        <v/>
      </c>
      <c r="AX535" s="14" t="str">
        <f t="shared" si="268"/>
        <v/>
      </c>
      <c r="AY535" s="14" t="str">
        <f t="shared" si="269"/>
        <v/>
      </c>
      <c r="AZ535" s="14" t="str">
        <f t="shared" si="270"/>
        <v/>
      </c>
      <c r="BA535" s="14" t="str">
        <f t="shared" si="271"/>
        <v/>
      </c>
      <c r="BB535" s="14" t="str">
        <f t="shared" si="272"/>
        <v/>
      </c>
      <c r="BF535" s="18" t="str">
        <f t="shared" si="273"/>
        <v>0</v>
      </c>
      <c r="BG535" s="14" t="str">
        <f t="shared" si="274"/>
        <v/>
      </c>
      <c r="BH535" s="14" t="str">
        <f t="shared" si="275"/>
        <v/>
      </c>
      <c r="BI535" s="14" t="str">
        <f t="shared" si="276"/>
        <v/>
      </c>
      <c r="BJ535" s="14" t="str">
        <f t="shared" si="277"/>
        <v/>
      </c>
      <c r="BK535" s="14" t="str">
        <f t="shared" si="278"/>
        <v/>
      </c>
      <c r="BL535" s="14" t="str">
        <f t="shared" si="279"/>
        <v/>
      </c>
      <c r="BM535" s="14" t="str">
        <f t="shared" si="280"/>
        <v/>
      </c>
      <c r="BN535" s="14" t="str">
        <f t="shared" si="281"/>
        <v/>
      </c>
      <c r="BO535" s="14" t="str">
        <f t="shared" si="282"/>
        <v/>
      </c>
      <c r="BP535" s="14" t="str">
        <f t="shared" si="283"/>
        <v/>
      </c>
      <c r="BQ535" s="14" t="str">
        <f t="shared" si="284"/>
        <v/>
      </c>
    </row>
    <row r="536" spans="10:69">
      <c r="J536" s="13" t="s">
        <v>583</v>
      </c>
      <c r="K536" s="14" t="str">
        <f t="shared" si="261"/>
        <v>0</v>
      </c>
      <c r="L536" s="14" t="str">
        <f t="shared" si="285"/>
        <v>1</v>
      </c>
      <c r="M536" s="14" t="str">
        <f t="shared" si="285"/>
        <v>0</v>
      </c>
      <c r="N536" s="14" t="str">
        <f t="shared" si="285"/>
        <v>1</v>
      </c>
      <c r="O536" s="14" t="str">
        <f t="shared" si="285"/>
        <v>0</v>
      </c>
      <c r="P536" s="14" t="str">
        <f t="shared" si="285"/>
        <v>1</v>
      </c>
      <c r="Q536" s="14" t="str">
        <f t="shared" si="285"/>
        <v>0</v>
      </c>
      <c r="R536" s="14" t="str">
        <f t="shared" si="285"/>
        <v>0</v>
      </c>
      <c r="S536" s="14" t="str">
        <f t="shared" si="285"/>
        <v>0</v>
      </c>
      <c r="T536" s="14" t="str">
        <f t="shared" si="285"/>
        <v>0</v>
      </c>
      <c r="U536" s="14" t="str">
        <f t="shared" si="285"/>
        <v>1</v>
      </c>
      <c r="V536" s="14" t="str">
        <f t="shared" si="285"/>
        <v>0</v>
      </c>
      <c r="AQ536" s="18" t="str">
        <f t="shared" si="286"/>
        <v>0</v>
      </c>
      <c r="AR536" s="14" t="str">
        <f t="shared" si="262"/>
        <v>1</v>
      </c>
      <c r="AS536" s="14" t="str">
        <f t="shared" si="263"/>
        <v/>
      </c>
      <c r="AT536" s="14" t="str">
        <f t="shared" si="264"/>
        <v/>
      </c>
      <c r="AU536" s="14" t="str">
        <f t="shared" si="265"/>
        <v/>
      </c>
      <c r="AV536" s="14" t="str">
        <f t="shared" si="266"/>
        <v/>
      </c>
      <c r="AW536" s="14" t="str">
        <f t="shared" si="267"/>
        <v/>
      </c>
      <c r="AX536" s="14" t="str">
        <f t="shared" si="268"/>
        <v/>
      </c>
      <c r="AY536" s="14" t="str">
        <f t="shared" si="269"/>
        <v/>
      </c>
      <c r="AZ536" s="14" t="str">
        <f t="shared" si="270"/>
        <v/>
      </c>
      <c r="BA536" s="14" t="str">
        <f t="shared" si="271"/>
        <v/>
      </c>
      <c r="BB536" s="14" t="str">
        <f t="shared" si="272"/>
        <v/>
      </c>
      <c r="BF536" s="18" t="str">
        <f t="shared" si="273"/>
        <v>0</v>
      </c>
      <c r="BG536" s="14" t="str">
        <f t="shared" si="274"/>
        <v/>
      </c>
      <c r="BH536" s="14" t="str">
        <f t="shared" si="275"/>
        <v/>
      </c>
      <c r="BI536" s="14" t="str">
        <f t="shared" si="276"/>
        <v/>
      </c>
      <c r="BJ536" s="14" t="str">
        <f t="shared" si="277"/>
        <v/>
      </c>
      <c r="BK536" s="14" t="str">
        <f t="shared" si="278"/>
        <v/>
      </c>
      <c r="BL536" s="14" t="str">
        <f t="shared" si="279"/>
        <v/>
      </c>
      <c r="BM536" s="14" t="str">
        <f t="shared" si="280"/>
        <v/>
      </c>
      <c r="BN536" s="14" t="str">
        <f t="shared" si="281"/>
        <v/>
      </c>
      <c r="BO536" s="14" t="str">
        <f t="shared" si="282"/>
        <v/>
      </c>
      <c r="BP536" s="14" t="str">
        <f t="shared" si="283"/>
        <v/>
      </c>
      <c r="BQ536" s="14" t="str">
        <f t="shared" si="284"/>
        <v/>
      </c>
    </row>
    <row r="537" spans="10:69">
      <c r="J537" s="13" t="s">
        <v>584</v>
      </c>
      <c r="K537" s="14" t="str">
        <f t="shared" si="261"/>
        <v>1</v>
      </c>
      <c r="L537" s="14" t="str">
        <f t="shared" si="285"/>
        <v>0</v>
      </c>
      <c r="M537" s="14" t="str">
        <f t="shared" si="285"/>
        <v>0</v>
      </c>
      <c r="N537" s="14" t="str">
        <f t="shared" si="285"/>
        <v>1</v>
      </c>
      <c r="O537" s="14" t="str">
        <f t="shared" si="285"/>
        <v>1</v>
      </c>
      <c r="P537" s="14" t="str">
        <f t="shared" si="285"/>
        <v>0</v>
      </c>
      <c r="Q537" s="14" t="str">
        <f t="shared" si="285"/>
        <v>1</v>
      </c>
      <c r="R537" s="14" t="str">
        <f t="shared" si="285"/>
        <v>0</v>
      </c>
      <c r="S537" s="14" t="str">
        <f t="shared" si="285"/>
        <v>1</v>
      </c>
      <c r="T537" s="14" t="str">
        <f t="shared" si="285"/>
        <v>0</v>
      </c>
      <c r="U537" s="14" t="str">
        <f t="shared" si="285"/>
        <v>1</v>
      </c>
      <c r="V537" s="14" t="str">
        <f t="shared" si="285"/>
        <v>0</v>
      </c>
      <c r="AQ537" s="18" t="str">
        <f t="shared" si="286"/>
        <v>1</v>
      </c>
      <c r="AR537" s="14" t="str">
        <f t="shared" si="262"/>
        <v/>
      </c>
      <c r="AS537" s="14" t="str">
        <f t="shared" si="263"/>
        <v/>
      </c>
      <c r="AT537" s="14" t="str">
        <f t="shared" si="264"/>
        <v/>
      </c>
      <c r="AU537" s="14" t="str">
        <f t="shared" si="265"/>
        <v/>
      </c>
      <c r="AV537" s="14" t="str">
        <f t="shared" si="266"/>
        <v/>
      </c>
      <c r="AW537" s="14" t="str">
        <f t="shared" si="267"/>
        <v/>
      </c>
      <c r="AX537" s="14" t="str">
        <f t="shared" si="268"/>
        <v/>
      </c>
      <c r="AY537" s="14" t="str">
        <f t="shared" si="269"/>
        <v/>
      </c>
      <c r="AZ537" s="14" t="str">
        <f t="shared" si="270"/>
        <v/>
      </c>
      <c r="BA537" s="14" t="str">
        <f t="shared" si="271"/>
        <v/>
      </c>
      <c r="BB537" s="14" t="str">
        <f t="shared" si="272"/>
        <v/>
      </c>
      <c r="BF537" s="18" t="str">
        <f t="shared" si="273"/>
        <v>1</v>
      </c>
      <c r="BG537" s="14" t="str">
        <f t="shared" si="274"/>
        <v>0</v>
      </c>
      <c r="BH537" s="14" t="str">
        <f t="shared" si="275"/>
        <v/>
      </c>
      <c r="BI537" s="14" t="str">
        <f t="shared" si="276"/>
        <v/>
      </c>
      <c r="BJ537" s="14" t="str">
        <f t="shared" si="277"/>
        <v/>
      </c>
      <c r="BK537" s="14" t="str">
        <f t="shared" si="278"/>
        <v/>
      </c>
      <c r="BL537" s="14" t="str">
        <f t="shared" si="279"/>
        <v/>
      </c>
      <c r="BM537" s="14" t="str">
        <f t="shared" si="280"/>
        <v/>
      </c>
      <c r="BN537" s="14" t="str">
        <f t="shared" si="281"/>
        <v/>
      </c>
      <c r="BO537" s="14" t="str">
        <f t="shared" si="282"/>
        <v/>
      </c>
      <c r="BP537" s="14" t="str">
        <f t="shared" si="283"/>
        <v/>
      </c>
      <c r="BQ537" s="14" t="str">
        <f t="shared" si="284"/>
        <v/>
      </c>
    </row>
    <row r="538" spans="10:69">
      <c r="J538" s="13" t="s">
        <v>585</v>
      </c>
      <c r="K538" s="14" t="str">
        <f t="shared" si="261"/>
        <v>1</v>
      </c>
      <c r="L538" s="14" t="str">
        <f t="shared" si="285"/>
        <v>1</v>
      </c>
      <c r="M538" s="14" t="str">
        <f t="shared" si="285"/>
        <v>1</v>
      </c>
      <c r="N538" s="14" t="str">
        <f t="shared" si="285"/>
        <v>0</v>
      </c>
      <c r="O538" s="14" t="str">
        <f t="shared" si="285"/>
        <v>0</v>
      </c>
      <c r="P538" s="14" t="str">
        <f t="shared" si="285"/>
        <v>0</v>
      </c>
      <c r="Q538" s="14" t="str">
        <f t="shared" si="285"/>
        <v>1</v>
      </c>
      <c r="R538" s="14" t="str">
        <f t="shared" si="285"/>
        <v>1</v>
      </c>
      <c r="S538" s="14" t="str">
        <f t="shared" si="285"/>
        <v>0</v>
      </c>
      <c r="T538" s="14" t="str">
        <f t="shared" si="285"/>
        <v>1</v>
      </c>
      <c r="U538" s="14" t="str">
        <f t="shared" si="285"/>
        <v>0</v>
      </c>
      <c r="V538" s="14" t="str">
        <f t="shared" si="285"/>
        <v>1</v>
      </c>
      <c r="AQ538" s="18" t="str">
        <f t="shared" si="286"/>
        <v>1</v>
      </c>
      <c r="AR538" s="14" t="str">
        <f t="shared" si="262"/>
        <v/>
      </c>
      <c r="AS538" s="14" t="str">
        <f t="shared" si="263"/>
        <v/>
      </c>
      <c r="AT538" s="14" t="str">
        <f t="shared" si="264"/>
        <v/>
      </c>
      <c r="AU538" s="14" t="str">
        <f t="shared" si="265"/>
        <v/>
      </c>
      <c r="AV538" s="14" t="str">
        <f t="shared" si="266"/>
        <v/>
      </c>
      <c r="AW538" s="14" t="str">
        <f t="shared" si="267"/>
        <v/>
      </c>
      <c r="AX538" s="14" t="str">
        <f t="shared" si="268"/>
        <v/>
      </c>
      <c r="AY538" s="14" t="str">
        <f t="shared" si="269"/>
        <v/>
      </c>
      <c r="AZ538" s="14" t="str">
        <f t="shared" si="270"/>
        <v/>
      </c>
      <c r="BA538" s="14" t="str">
        <f t="shared" si="271"/>
        <v/>
      </c>
      <c r="BB538" s="14" t="str">
        <f t="shared" si="272"/>
        <v/>
      </c>
      <c r="BF538" s="18" t="str">
        <f t="shared" si="273"/>
        <v>1</v>
      </c>
      <c r="BG538" s="14" t="str">
        <f t="shared" si="274"/>
        <v>1</v>
      </c>
      <c r="BH538" s="14" t="str">
        <f t="shared" si="275"/>
        <v>1</v>
      </c>
      <c r="BI538" s="14" t="str">
        <f t="shared" si="276"/>
        <v/>
      </c>
      <c r="BJ538" s="14" t="str">
        <f t="shared" si="277"/>
        <v/>
      </c>
      <c r="BK538" s="14" t="str">
        <f t="shared" si="278"/>
        <v/>
      </c>
      <c r="BL538" s="14" t="str">
        <f t="shared" si="279"/>
        <v/>
      </c>
      <c r="BM538" s="14" t="str">
        <f t="shared" si="280"/>
        <v/>
      </c>
      <c r="BN538" s="14" t="str">
        <f t="shared" si="281"/>
        <v/>
      </c>
      <c r="BO538" s="14" t="str">
        <f t="shared" si="282"/>
        <v/>
      </c>
      <c r="BP538" s="14" t="str">
        <f t="shared" si="283"/>
        <v/>
      </c>
      <c r="BQ538" s="14" t="str">
        <f t="shared" si="284"/>
        <v/>
      </c>
    </row>
    <row r="539" spans="10:69">
      <c r="J539" s="13" t="s">
        <v>586</v>
      </c>
      <c r="K539" s="14" t="str">
        <f t="shared" si="261"/>
        <v>1</v>
      </c>
      <c r="L539" s="14" t="str">
        <f t="shared" si="285"/>
        <v>0</v>
      </c>
      <c r="M539" s="14" t="str">
        <f t="shared" si="285"/>
        <v>1</v>
      </c>
      <c r="N539" s="14" t="str">
        <f t="shared" si="285"/>
        <v>1</v>
      </c>
      <c r="O539" s="14" t="str">
        <f t="shared" si="285"/>
        <v>0</v>
      </c>
      <c r="P539" s="14" t="str">
        <f t="shared" si="285"/>
        <v>1</v>
      </c>
      <c r="Q539" s="14" t="str">
        <f t="shared" si="285"/>
        <v>1</v>
      </c>
      <c r="R539" s="14" t="str">
        <f t="shared" si="285"/>
        <v>1</v>
      </c>
      <c r="S539" s="14" t="str">
        <f t="shared" si="285"/>
        <v>0</v>
      </c>
      <c r="T539" s="14" t="str">
        <f t="shared" si="285"/>
        <v>1</v>
      </c>
      <c r="U539" s="14" t="str">
        <f t="shared" si="285"/>
        <v>1</v>
      </c>
      <c r="V539" s="14" t="str">
        <f t="shared" si="285"/>
        <v>1</v>
      </c>
      <c r="AQ539" s="18" t="str">
        <f t="shared" si="286"/>
        <v>1</v>
      </c>
      <c r="AR539" s="14" t="str">
        <f t="shared" si="262"/>
        <v/>
      </c>
      <c r="AS539" s="14" t="str">
        <f t="shared" si="263"/>
        <v/>
      </c>
      <c r="AT539" s="14" t="str">
        <f t="shared" si="264"/>
        <v/>
      </c>
      <c r="AU539" s="14" t="str">
        <f t="shared" si="265"/>
        <v/>
      </c>
      <c r="AV539" s="14" t="str">
        <f t="shared" si="266"/>
        <v/>
      </c>
      <c r="AW539" s="14" t="str">
        <f t="shared" si="267"/>
        <v/>
      </c>
      <c r="AX539" s="14" t="str">
        <f t="shared" si="268"/>
        <v/>
      </c>
      <c r="AY539" s="14" t="str">
        <f t="shared" si="269"/>
        <v/>
      </c>
      <c r="AZ539" s="14" t="str">
        <f t="shared" si="270"/>
        <v/>
      </c>
      <c r="BA539" s="14" t="str">
        <f t="shared" si="271"/>
        <v/>
      </c>
      <c r="BB539" s="14" t="str">
        <f t="shared" si="272"/>
        <v/>
      </c>
      <c r="BF539" s="18" t="str">
        <f t="shared" si="273"/>
        <v>1</v>
      </c>
      <c r="BG539" s="14" t="str">
        <f t="shared" si="274"/>
        <v>0</v>
      </c>
      <c r="BH539" s="14" t="str">
        <f t="shared" si="275"/>
        <v/>
      </c>
      <c r="BI539" s="14" t="str">
        <f t="shared" si="276"/>
        <v/>
      </c>
      <c r="BJ539" s="14" t="str">
        <f t="shared" si="277"/>
        <v/>
      </c>
      <c r="BK539" s="14" t="str">
        <f t="shared" si="278"/>
        <v/>
      </c>
      <c r="BL539" s="14" t="str">
        <f t="shared" si="279"/>
        <v/>
      </c>
      <c r="BM539" s="14" t="str">
        <f t="shared" si="280"/>
        <v/>
      </c>
      <c r="BN539" s="14" t="str">
        <f t="shared" si="281"/>
        <v/>
      </c>
      <c r="BO539" s="14" t="str">
        <f t="shared" si="282"/>
        <v/>
      </c>
      <c r="BP539" s="14" t="str">
        <f t="shared" si="283"/>
        <v/>
      </c>
      <c r="BQ539" s="14" t="str">
        <f t="shared" si="284"/>
        <v/>
      </c>
    </row>
    <row r="540" spans="10:69">
      <c r="J540" s="13" t="s">
        <v>587</v>
      </c>
      <c r="K540" s="14" t="str">
        <f t="shared" si="261"/>
        <v>0</v>
      </c>
      <c r="L540" s="14" t="str">
        <f t="shared" si="285"/>
        <v>1</v>
      </c>
      <c r="M540" s="14" t="str">
        <f t="shared" si="285"/>
        <v>0</v>
      </c>
      <c r="N540" s="14" t="str">
        <f t="shared" si="285"/>
        <v>0</v>
      </c>
      <c r="O540" s="14" t="str">
        <f t="shared" si="285"/>
        <v>0</v>
      </c>
      <c r="P540" s="14" t="str">
        <f t="shared" si="285"/>
        <v>0</v>
      </c>
      <c r="Q540" s="14" t="str">
        <f t="shared" si="285"/>
        <v>1</v>
      </c>
      <c r="R540" s="14" t="str">
        <f t="shared" si="285"/>
        <v>0</v>
      </c>
      <c r="S540" s="14" t="str">
        <f t="shared" si="285"/>
        <v>1</v>
      </c>
      <c r="T540" s="14" t="str">
        <f t="shared" si="285"/>
        <v>1</v>
      </c>
      <c r="U540" s="14" t="str">
        <f t="shared" si="285"/>
        <v>0</v>
      </c>
      <c r="V540" s="14" t="str">
        <f t="shared" si="285"/>
        <v>0</v>
      </c>
      <c r="AQ540" s="18" t="str">
        <f t="shared" si="286"/>
        <v>0</v>
      </c>
      <c r="AR540" s="14" t="str">
        <f t="shared" si="262"/>
        <v>1</v>
      </c>
      <c r="AS540" s="14" t="str">
        <f t="shared" si="263"/>
        <v/>
      </c>
      <c r="AT540" s="14" t="str">
        <f t="shared" si="264"/>
        <v/>
      </c>
      <c r="AU540" s="14" t="str">
        <f t="shared" si="265"/>
        <v/>
      </c>
      <c r="AV540" s="14" t="str">
        <f t="shared" si="266"/>
        <v/>
      </c>
      <c r="AW540" s="14" t="str">
        <f t="shared" si="267"/>
        <v/>
      </c>
      <c r="AX540" s="14" t="str">
        <f t="shared" si="268"/>
        <v/>
      </c>
      <c r="AY540" s="14" t="str">
        <f t="shared" si="269"/>
        <v/>
      </c>
      <c r="AZ540" s="14" t="str">
        <f t="shared" si="270"/>
        <v/>
      </c>
      <c r="BA540" s="14" t="str">
        <f t="shared" si="271"/>
        <v/>
      </c>
      <c r="BB540" s="14" t="str">
        <f t="shared" si="272"/>
        <v/>
      </c>
      <c r="BF540" s="18" t="str">
        <f t="shared" si="273"/>
        <v>0</v>
      </c>
      <c r="BG540" s="14" t="str">
        <f t="shared" si="274"/>
        <v/>
      </c>
      <c r="BH540" s="14" t="str">
        <f t="shared" si="275"/>
        <v/>
      </c>
      <c r="BI540" s="14" t="str">
        <f t="shared" si="276"/>
        <v/>
      </c>
      <c r="BJ540" s="14" t="str">
        <f t="shared" si="277"/>
        <v/>
      </c>
      <c r="BK540" s="14" t="str">
        <f t="shared" si="278"/>
        <v/>
      </c>
      <c r="BL540" s="14" t="str">
        <f t="shared" si="279"/>
        <v/>
      </c>
      <c r="BM540" s="14" t="str">
        <f t="shared" si="280"/>
        <v/>
      </c>
      <c r="BN540" s="14" t="str">
        <f t="shared" si="281"/>
        <v/>
      </c>
      <c r="BO540" s="14" t="str">
        <f t="shared" si="282"/>
        <v/>
      </c>
      <c r="BP540" s="14" t="str">
        <f t="shared" si="283"/>
        <v/>
      </c>
      <c r="BQ540" s="14" t="str">
        <f t="shared" si="284"/>
        <v/>
      </c>
    </row>
    <row r="541" spans="10:69">
      <c r="J541" s="13" t="s">
        <v>588</v>
      </c>
      <c r="K541" s="14" t="str">
        <f t="shared" si="261"/>
        <v>1</v>
      </c>
      <c r="L541" s="14" t="str">
        <f t="shared" si="285"/>
        <v>1</v>
      </c>
      <c r="M541" s="14" t="str">
        <f t="shared" si="285"/>
        <v>1</v>
      </c>
      <c r="N541" s="14" t="str">
        <f t="shared" si="285"/>
        <v>1</v>
      </c>
      <c r="O541" s="14" t="str">
        <f t="shared" si="285"/>
        <v>1</v>
      </c>
      <c r="P541" s="14" t="str">
        <f t="shared" si="285"/>
        <v>1</v>
      </c>
      <c r="Q541" s="14" t="str">
        <f t="shared" si="285"/>
        <v>1</v>
      </c>
      <c r="R541" s="14" t="str">
        <f t="shared" si="285"/>
        <v>0</v>
      </c>
      <c r="S541" s="14" t="str">
        <f t="shared" si="285"/>
        <v>1</v>
      </c>
      <c r="T541" s="14" t="str">
        <f t="shared" si="285"/>
        <v>0</v>
      </c>
      <c r="U541" s="14" t="str">
        <f t="shared" si="285"/>
        <v>0</v>
      </c>
      <c r="V541" s="14" t="str">
        <f t="shared" si="285"/>
        <v>0</v>
      </c>
      <c r="AQ541" s="18" t="str">
        <f t="shared" si="286"/>
        <v>1</v>
      </c>
      <c r="AR541" s="14" t="str">
        <f t="shared" si="262"/>
        <v/>
      </c>
      <c r="AS541" s="14" t="str">
        <f t="shared" si="263"/>
        <v/>
      </c>
      <c r="AT541" s="14" t="str">
        <f t="shared" si="264"/>
        <v/>
      </c>
      <c r="AU541" s="14" t="str">
        <f t="shared" si="265"/>
        <v/>
      </c>
      <c r="AV541" s="14" t="str">
        <f t="shared" si="266"/>
        <v/>
      </c>
      <c r="AW541" s="14" t="str">
        <f t="shared" si="267"/>
        <v/>
      </c>
      <c r="AX541" s="14" t="str">
        <f t="shared" si="268"/>
        <v/>
      </c>
      <c r="AY541" s="14" t="str">
        <f t="shared" si="269"/>
        <v/>
      </c>
      <c r="AZ541" s="14" t="str">
        <f t="shared" si="270"/>
        <v/>
      </c>
      <c r="BA541" s="14" t="str">
        <f t="shared" si="271"/>
        <v/>
      </c>
      <c r="BB541" s="14" t="str">
        <f t="shared" si="272"/>
        <v/>
      </c>
      <c r="BF541" s="18" t="str">
        <f t="shared" si="273"/>
        <v>1</v>
      </c>
      <c r="BG541" s="14" t="str">
        <f t="shared" si="274"/>
        <v>1</v>
      </c>
      <c r="BH541" s="14" t="str">
        <f t="shared" si="275"/>
        <v>1</v>
      </c>
      <c r="BI541" s="14" t="str">
        <f t="shared" si="276"/>
        <v/>
      </c>
      <c r="BJ541" s="14" t="str">
        <f t="shared" si="277"/>
        <v/>
      </c>
      <c r="BK541" s="14" t="str">
        <f t="shared" si="278"/>
        <v/>
      </c>
      <c r="BL541" s="14" t="str">
        <f t="shared" si="279"/>
        <v/>
      </c>
      <c r="BM541" s="14" t="str">
        <f t="shared" si="280"/>
        <v/>
      </c>
      <c r="BN541" s="14" t="str">
        <f t="shared" si="281"/>
        <v/>
      </c>
      <c r="BO541" s="14" t="str">
        <f t="shared" si="282"/>
        <v/>
      </c>
      <c r="BP541" s="14" t="str">
        <f t="shared" si="283"/>
        <v/>
      </c>
      <c r="BQ541" s="14" t="str">
        <f t="shared" si="284"/>
        <v/>
      </c>
    </row>
    <row r="542" spans="10:69">
      <c r="J542" s="13" t="s">
        <v>589</v>
      </c>
      <c r="K542" s="14" t="str">
        <f t="shared" si="261"/>
        <v>1</v>
      </c>
      <c r="L542" s="14" t="str">
        <f t="shared" si="285"/>
        <v>1</v>
      </c>
      <c r="M542" s="14" t="str">
        <f t="shared" si="285"/>
        <v>1</v>
      </c>
      <c r="N542" s="14" t="str">
        <f t="shared" si="285"/>
        <v>1</v>
      </c>
      <c r="O542" s="14" t="str">
        <f t="shared" si="285"/>
        <v>0</v>
      </c>
      <c r="P542" s="14" t="str">
        <f t="shared" si="285"/>
        <v>1</v>
      </c>
      <c r="Q542" s="14" t="str">
        <f t="shared" si="285"/>
        <v>1</v>
      </c>
      <c r="R542" s="14" t="str">
        <f t="shared" si="285"/>
        <v>1</v>
      </c>
      <c r="S542" s="14" t="str">
        <f t="shared" si="285"/>
        <v>0</v>
      </c>
      <c r="T542" s="14" t="str">
        <f t="shared" si="285"/>
        <v>1</v>
      </c>
      <c r="U542" s="14" t="str">
        <f t="shared" si="285"/>
        <v>0</v>
      </c>
      <c r="V542" s="14" t="str">
        <f t="shared" si="285"/>
        <v>0</v>
      </c>
      <c r="AQ542" s="18" t="str">
        <f t="shared" si="286"/>
        <v>1</v>
      </c>
      <c r="AR542" s="14" t="str">
        <f t="shared" si="262"/>
        <v/>
      </c>
      <c r="AS542" s="14" t="str">
        <f t="shared" si="263"/>
        <v/>
      </c>
      <c r="AT542" s="14" t="str">
        <f t="shared" si="264"/>
        <v/>
      </c>
      <c r="AU542" s="14" t="str">
        <f t="shared" si="265"/>
        <v/>
      </c>
      <c r="AV542" s="14" t="str">
        <f t="shared" si="266"/>
        <v/>
      </c>
      <c r="AW542" s="14" t="str">
        <f t="shared" si="267"/>
        <v/>
      </c>
      <c r="AX542" s="14" t="str">
        <f t="shared" si="268"/>
        <v/>
      </c>
      <c r="AY542" s="14" t="str">
        <f t="shared" si="269"/>
        <v/>
      </c>
      <c r="AZ542" s="14" t="str">
        <f t="shared" si="270"/>
        <v/>
      </c>
      <c r="BA542" s="14" t="str">
        <f t="shared" si="271"/>
        <v/>
      </c>
      <c r="BB542" s="14" t="str">
        <f t="shared" si="272"/>
        <v/>
      </c>
      <c r="BF542" s="18" t="str">
        <f t="shared" si="273"/>
        <v>1</v>
      </c>
      <c r="BG542" s="14" t="str">
        <f t="shared" si="274"/>
        <v>1</v>
      </c>
      <c r="BH542" s="14" t="str">
        <f t="shared" si="275"/>
        <v>1</v>
      </c>
      <c r="BI542" s="14" t="str">
        <f t="shared" si="276"/>
        <v/>
      </c>
      <c r="BJ542" s="14" t="str">
        <f t="shared" si="277"/>
        <v/>
      </c>
      <c r="BK542" s="14" t="str">
        <f t="shared" si="278"/>
        <v/>
      </c>
      <c r="BL542" s="14" t="str">
        <f t="shared" si="279"/>
        <v/>
      </c>
      <c r="BM542" s="14" t="str">
        <f t="shared" si="280"/>
        <v/>
      </c>
      <c r="BN542" s="14" t="str">
        <f t="shared" si="281"/>
        <v/>
      </c>
      <c r="BO542" s="14" t="str">
        <f t="shared" si="282"/>
        <v/>
      </c>
      <c r="BP542" s="14" t="str">
        <f t="shared" si="283"/>
        <v/>
      </c>
      <c r="BQ542" s="14" t="str">
        <f t="shared" si="284"/>
        <v/>
      </c>
    </row>
    <row r="543" spans="10:69">
      <c r="J543" s="13" t="s">
        <v>590</v>
      </c>
      <c r="K543" s="14" t="str">
        <f t="shared" si="261"/>
        <v>0</v>
      </c>
      <c r="L543" s="14" t="str">
        <f t="shared" si="285"/>
        <v>0</v>
      </c>
      <c r="M543" s="14" t="str">
        <f t="shared" si="285"/>
        <v>0</v>
      </c>
      <c r="N543" s="14" t="str">
        <f t="shared" si="285"/>
        <v>1</v>
      </c>
      <c r="O543" s="14" t="str">
        <f t="shared" si="285"/>
        <v>1</v>
      </c>
      <c r="P543" s="14" t="str">
        <f t="shared" si="285"/>
        <v>0</v>
      </c>
      <c r="Q543" s="14" t="str">
        <f t="shared" si="285"/>
        <v>0</v>
      </c>
      <c r="R543" s="14" t="str">
        <f t="shared" si="285"/>
        <v>0</v>
      </c>
      <c r="S543" s="14" t="str">
        <f t="shared" si="285"/>
        <v>0</v>
      </c>
      <c r="T543" s="14" t="str">
        <f t="shared" si="285"/>
        <v>1</v>
      </c>
      <c r="U543" s="14" t="str">
        <f t="shared" si="285"/>
        <v>0</v>
      </c>
      <c r="V543" s="14" t="str">
        <f t="shared" si="285"/>
        <v>0</v>
      </c>
      <c r="AQ543" s="18" t="str">
        <f t="shared" si="286"/>
        <v>0</v>
      </c>
      <c r="AR543" s="14" t="str">
        <f t="shared" si="262"/>
        <v>0</v>
      </c>
      <c r="AS543" s="14" t="str">
        <f t="shared" si="263"/>
        <v>0</v>
      </c>
      <c r="AT543" s="14" t="str">
        <f t="shared" si="264"/>
        <v>1</v>
      </c>
      <c r="AU543" s="14" t="str">
        <f t="shared" si="265"/>
        <v>1</v>
      </c>
      <c r="AV543" s="14" t="str">
        <f t="shared" si="266"/>
        <v/>
      </c>
      <c r="AW543" s="14" t="str">
        <f t="shared" si="267"/>
        <v/>
      </c>
      <c r="AX543" s="14" t="str">
        <f t="shared" si="268"/>
        <v/>
      </c>
      <c r="AY543" s="14" t="str">
        <f t="shared" si="269"/>
        <v/>
      </c>
      <c r="AZ543" s="14" t="str">
        <f t="shared" si="270"/>
        <v/>
      </c>
      <c r="BA543" s="14" t="str">
        <f t="shared" si="271"/>
        <v/>
      </c>
      <c r="BB543" s="14" t="str">
        <f t="shared" si="272"/>
        <v/>
      </c>
      <c r="BF543" s="18" t="str">
        <f t="shared" si="273"/>
        <v>0</v>
      </c>
      <c r="BG543" s="14" t="str">
        <f t="shared" si="274"/>
        <v/>
      </c>
      <c r="BH543" s="14" t="str">
        <f t="shared" si="275"/>
        <v/>
      </c>
      <c r="BI543" s="14" t="str">
        <f t="shared" si="276"/>
        <v/>
      </c>
      <c r="BJ543" s="14" t="str">
        <f t="shared" si="277"/>
        <v/>
      </c>
      <c r="BK543" s="14" t="str">
        <f t="shared" si="278"/>
        <v/>
      </c>
      <c r="BL543" s="14" t="str">
        <f t="shared" si="279"/>
        <v/>
      </c>
      <c r="BM543" s="14" t="str">
        <f t="shared" si="280"/>
        <v/>
      </c>
      <c r="BN543" s="14" t="str">
        <f t="shared" si="281"/>
        <v/>
      </c>
      <c r="BO543" s="14" t="str">
        <f t="shared" si="282"/>
        <v/>
      </c>
      <c r="BP543" s="14" t="str">
        <f t="shared" si="283"/>
        <v/>
      </c>
      <c r="BQ543" s="14" t="str">
        <f t="shared" si="284"/>
        <v/>
      </c>
    </row>
    <row r="544" spans="10:69">
      <c r="J544" s="13" t="s">
        <v>591</v>
      </c>
      <c r="K544" s="14" t="str">
        <f t="shared" si="261"/>
        <v>1</v>
      </c>
      <c r="L544" s="14" t="str">
        <f t="shared" si="285"/>
        <v>0</v>
      </c>
      <c r="M544" s="14" t="str">
        <f t="shared" si="285"/>
        <v>1</v>
      </c>
      <c r="N544" s="14" t="str">
        <f t="shared" si="285"/>
        <v>0</v>
      </c>
      <c r="O544" s="14" t="str">
        <f t="shared" si="285"/>
        <v>0</v>
      </c>
      <c r="P544" s="14" t="str">
        <f t="shared" si="285"/>
        <v>1</v>
      </c>
      <c r="Q544" s="14" t="str">
        <f t="shared" si="285"/>
        <v>1</v>
      </c>
      <c r="R544" s="14" t="str">
        <f t="shared" si="285"/>
        <v>1</v>
      </c>
      <c r="S544" s="14" t="str">
        <f t="shared" si="285"/>
        <v>0</v>
      </c>
      <c r="T544" s="14" t="str">
        <f t="shared" si="285"/>
        <v>0</v>
      </c>
      <c r="U544" s="14" t="str">
        <f t="shared" si="285"/>
        <v>0</v>
      </c>
      <c r="V544" s="14" t="str">
        <f t="shared" si="285"/>
        <v>1</v>
      </c>
      <c r="AQ544" s="18" t="str">
        <f t="shared" si="286"/>
        <v>1</v>
      </c>
      <c r="AR544" s="14" t="str">
        <f t="shared" si="262"/>
        <v/>
      </c>
      <c r="AS544" s="14" t="str">
        <f t="shared" si="263"/>
        <v/>
      </c>
      <c r="AT544" s="14" t="str">
        <f t="shared" si="264"/>
        <v/>
      </c>
      <c r="AU544" s="14" t="str">
        <f t="shared" si="265"/>
        <v/>
      </c>
      <c r="AV544" s="14" t="str">
        <f t="shared" si="266"/>
        <v/>
      </c>
      <c r="AW544" s="14" t="str">
        <f t="shared" si="267"/>
        <v/>
      </c>
      <c r="AX544" s="14" t="str">
        <f t="shared" si="268"/>
        <v/>
      </c>
      <c r="AY544" s="14" t="str">
        <f t="shared" si="269"/>
        <v/>
      </c>
      <c r="AZ544" s="14" t="str">
        <f t="shared" si="270"/>
        <v/>
      </c>
      <c r="BA544" s="14" t="str">
        <f t="shared" si="271"/>
        <v/>
      </c>
      <c r="BB544" s="14" t="str">
        <f t="shared" si="272"/>
        <v/>
      </c>
      <c r="BF544" s="18" t="str">
        <f t="shared" si="273"/>
        <v>1</v>
      </c>
      <c r="BG544" s="14" t="str">
        <f t="shared" si="274"/>
        <v>0</v>
      </c>
      <c r="BH544" s="14" t="str">
        <f t="shared" si="275"/>
        <v/>
      </c>
      <c r="BI544" s="14" t="str">
        <f t="shared" si="276"/>
        <v/>
      </c>
      <c r="BJ544" s="14" t="str">
        <f t="shared" si="277"/>
        <v/>
      </c>
      <c r="BK544" s="14" t="str">
        <f t="shared" si="278"/>
        <v/>
      </c>
      <c r="BL544" s="14" t="str">
        <f t="shared" si="279"/>
        <v/>
      </c>
      <c r="BM544" s="14" t="str">
        <f t="shared" si="280"/>
        <v/>
      </c>
      <c r="BN544" s="14" t="str">
        <f t="shared" si="281"/>
        <v/>
      </c>
      <c r="BO544" s="14" t="str">
        <f t="shared" si="282"/>
        <v/>
      </c>
      <c r="BP544" s="14" t="str">
        <f t="shared" si="283"/>
        <v/>
      </c>
      <c r="BQ544" s="14" t="str">
        <f t="shared" si="284"/>
        <v/>
      </c>
    </row>
    <row r="545" spans="10:69">
      <c r="J545" s="13" t="s">
        <v>592</v>
      </c>
      <c r="K545" s="14" t="str">
        <f t="shared" si="261"/>
        <v>0</v>
      </c>
      <c r="L545" s="14" t="str">
        <f t="shared" si="285"/>
        <v>1</v>
      </c>
      <c r="M545" s="14" t="str">
        <f t="shared" si="285"/>
        <v>1</v>
      </c>
      <c r="N545" s="14" t="str">
        <f t="shared" si="285"/>
        <v>0</v>
      </c>
      <c r="O545" s="14" t="str">
        <f t="shared" si="285"/>
        <v>1</v>
      </c>
      <c r="P545" s="14" t="str">
        <f t="shared" si="285"/>
        <v>1</v>
      </c>
      <c r="Q545" s="14" t="str">
        <f t="shared" si="285"/>
        <v>1</v>
      </c>
      <c r="R545" s="14" t="str">
        <f t="shared" si="285"/>
        <v>1</v>
      </c>
      <c r="S545" s="14" t="str">
        <f t="shared" si="285"/>
        <v>1</v>
      </c>
      <c r="T545" s="14" t="str">
        <f t="shared" si="285"/>
        <v>1</v>
      </c>
      <c r="U545" s="14" t="str">
        <f t="shared" si="285"/>
        <v>1</v>
      </c>
      <c r="V545" s="14" t="str">
        <f t="shared" si="285"/>
        <v>1</v>
      </c>
      <c r="AQ545" s="18" t="str">
        <f t="shared" si="286"/>
        <v>0</v>
      </c>
      <c r="AR545" s="14" t="str">
        <f t="shared" si="262"/>
        <v>1</v>
      </c>
      <c r="AS545" s="14" t="str">
        <f t="shared" si="263"/>
        <v/>
      </c>
      <c r="AT545" s="14" t="str">
        <f t="shared" si="264"/>
        <v/>
      </c>
      <c r="AU545" s="14" t="str">
        <f t="shared" si="265"/>
        <v/>
      </c>
      <c r="AV545" s="14" t="str">
        <f t="shared" si="266"/>
        <v/>
      </c>
      <c r="AW545" s="14" t="str">
        <f t="shared" si="267"/>
        <v/>
      </c>
      <c r="AX545" s="14" t="str">
        <f t="shared" si="268"/>
        <v/>
      </c>
      <c r="AY545" s="14" t="str">
        <f t="shared" si="269"/>
        <v/>
      </c>
      <c r="AZ545" s="14" t="str">
        <f t="shared" si="270"/>
        <v/>
      </c>
      <c r="BA545" s="14" t="str">
        <f t="shared" si="271"/>
        <v/>
      </c>
      <c r="BB545" s="14" t="str">
        <f t="shared" si="272"/>
        <v/>
      </c>
      <c r="BF545" s="18" t="str">
        <f t="shared" si="273"/>
        <v>0</v>
      </c>
      <c r="BG545" s="14" t="str">
        <f t="shared" si="274"/>
        <v/>
      </c>
      <c r="BH545" s="14" t="str">
        <f t="shared" si="275"/>
        <v/>
      </c>
      <c r="BI545" s="14" t="str">
        <f t="shared" si="276"/>
        <v/>
      </c>
      <c r="BJ545" s="14" t="str">
        <f t="shared" si="277"/>
        <v/>
      </c>
      <c r="BK545" s="14" t="str">
        <f t="shared" si="278"/>
        <v/>
      </c>
      <c r="BL545" s="14" t="str">
        <f t="shared" si="279"/>
        <v/>
      </c>
      <c r="BM545" s="14" t="str">
        <f t="shared" si="280"/>
        <v/>
      </c>
      <c r="BN545" s="14" t="str">
        <f t="shared" si="281"/>
        <v/>
      </c>
      <c r="BO545" s="14" t="str">
        <f t="shared" si="282"/>
        <v/>
      </c>
      <c r="BP545" s="14" t="str">
        <f t="shared" si="283"/>
        <v/>
      </c>
      <c r="BQ545" s="14" t="str">
        <f t="shared" si="284"/>
        <v/>
      </c>
    </row>
    <row r="546" spans="10:69">
      <c r="J546" s="13" t="s">
        <v>593</v>
      </c>
      <c r="K546" s="14" t="str">
        <f t="shared" si="261"/>
        <v>0</v>
      </c>
      <c r="L546" s="14" t="str">
        <f t="shared" si="285"/>
        <v>0</v>
      </c>
      <c r="M546" s="14" t="str">
        <f t="shared" si="285"/>
        <v>1</v>
      </c>
      <c r="N546" s="14" t="str">
        <f t="shared" si="285"/>
        <v>0</v>
      </c>
      <c r="O546" s="14" t="str">
        <f t="shared" si="285"/>
        <v>1</v>
      </c>
      <c r="P546" s="14" t="str">
        <f t="shared" si="285"/>
        <v>0</v>
      </c>
      <c r="Q546" s="14" t="str">
        <f t="shared" si="285"/>
        <v>1</v>
      </c>
      <c r="R546" s="14" t="str">
        <f t="shared" si="285"/>
        <v>1</v>
      </c>
      <c r="S546" s="14" t="str">
        <f t="shared" si="285"/>
        <v>0</v>
      </c>
      <c r="T546" s="14" t="str">
        <f t="shared" si="285"/>
        <v>0</v>
      </c>
      <c r="U546" s="14" t="str">
        <f t="shared" si="285"/>
        <v>1</v>
      </c>
      <c r="V546" s="14" t="str">
        <f t="shared" si="285"/>
        <v>1</v>
      </c>
      <c r="AQ546" s="18" t="str">
        <f t="shared" si="286"/>
        <v>0</v>
      </c>
      <c r="AR546" s="14" t="str">
        <f t="shared" si="262"/>
        <v>0</v>
      </c>
      <c r="AS546" s="14" t="str">
        <f t="shared" si="263"/>
        <v>1</v>
      </c>
      <c r="AT546" s="14" t="str">
        <f t="shared" si="264"/>
        <v/>
      </c>
      <c r="AU546" s="14" t="str">
        <f t="shared" si="265"/>
        <v/>
      </c>
      <c r="AV546" s="14" t="str">
        <f t="shared" si="266"/>
        <v/>
      </c>
      <c r="AW546" s="14" t="str">
        <f t="shared" si="267"/>
        <v/>
      </c>
      <c r="AX546" s="14" t="str">
        <f t="shared" si="268"/>
        <v/>
      </c>
      <c r="AY546" s="14" t="str">
        <f t="shared" si="269"/>
        <v/>
      </c>
      <c r="AZ546" s="14" t="str">
        <f t="shared" si="270"/>
        <v/>
      </c>
      <c r="BA546" s="14" t="str">
        <f t="shared" si="271"/>
        <v/>
      </c>
      <c r="BB546" s="14" t="str">
        <f t="shared" si="272"/>
        <v/>
      </c>
      <c r="BF546" s="18" t="str">
        <f t="shared" si="273"/>
        <v>0</v>
      </c>
      <c r="BG546" s="14" t="str">
        <f t="shared" si="274"/>
        <v/>
      </c>
      <c r="BH546" s="14" t="str">
        <f t="shared" si="275"/>
        <v/>
      </c>
      <c r="BI546" s="14" t="str">
        <f t="shared" si="276"/>
        <v/>
      </c>
      <c r="BJ546" s="14" t="str">
        <f t="shared" si="277"/>
        <v/>
      </c>
      <c r="BK546" s="14" t="str">
        <f t="shared" si="278"/>
        <v/>
      </c>
      <c r="BL546" s="14" t="str">
        <f t="shared" si="279"/>
        <v/>
      </c>
      <c r="BM546" s="14" t="str">
        <f t="shared" si="280"/>
        <v/>
      </c>
      <c r="BN546" s="14" t="str">
        <f t="shared" si="281"/>
        <v/>
      </c>
      <c r="BO546" s="14" t="str">
        <f t="shared" si="282"/>
        <v/>
      </c>
      <c r="BP546" s="14" t="str">
        <f t="shared" si="283"/>
        <v/>
      </c>
      <c r="BQ546" s="14" t="str">
        <f t="shared" si="284"/>
        <v/>
      </c>
    </row>
    <row r="547" spans="10:69">
      <c r="J547" s="13" t="s">
        <v>594</v>
      </c>
      <c r="K547" s="14" t="str">
        <f t="shared" si="261"/>
        <v>1</v>
      </c>
      <c r="L547" s="14" t="str">
        <f t="shared" si="285"/>
        <v>0</v>
      </c>
      <c r="M547" s="14" t="str">
        <f t="shared" si="285"/>
        <v>1</v>
      </c>
      <c r="N547" s="14" t="str">
        <f t="shared" si="285"/>
        <v>0</v>
      </c>
      <c r="O547" s="14" t="str">
        <f t="shared" si="285"/>
        <v>0</v>
      </c>
      <c r="P547" s="14" t="str">
        <f t="shared" si="285"/>
        <v>0</v>
      </c>
      <c r="Q547" s="14" t="str">
        <f t="shared" si="285"/>
        <v>0</v>
      </c>
      <c r="R547" s="14" t="str">
        <f t="shared" si="285"/>
        <v>0</v>
      </c>
      <c r="S547" s="14" t="str">
        <f t="shared" si="285"/>
        <v>0</v>
      </c>
      <c r="T547" s="14" t="str">
        <f t="shared" si="285"/>
        <v>1</v>
      </c>
      <c r="U547" s="14" t="str">
        <f t="shared" si="285"/>
        <v>1</v>
      </c>
      <c r="V547" s="14" t="str">
        <f t="shared" si="285"/>
        <v>0</v>
      </c>
      <c r="AQ547" s="18" t="str">
        <f t="shared" si="286"/>
        <v>1</v>
      </c>
      <c r="AR547" s="14" t="str">
        <f t="shared" si="262"/>
        <v/>
      </c>
      <c r="AS547" s="14" t="str">
        <f t="shared" si="263"/>
        <v/>
      </c>
      <c r="AT547" s="14" t="str">
        <f t="shared" si="264"/>
        <v/>
      </c>
      <c r="AU547" s="14" t="str">
        <f t="shared" si="265"/>
        <v/>
      </c>
      <c r="AV547" s="14" t="str">
        <f t="shared" si="266"/>
        <v/>
      </c>
      <c r="AW547" s="14" t="str">
        <f t="shared" si="267"/>
        <v/>
      </c>
      <c r="AX547" s="14" t="str">
        <f t="shared" si="268"/>
        <v/>
      </c>
      <c r="AY547" s="14" t="str">
        <f t="shared" si="269"/>
        <v/>
      </c>
      <c r="AZ547" s="14" t="str">
        <f t="shared" si="270"/>
        <v/>
      </c>
      <c r="BA547" s="14" t="str">
        <f t="shared" si="271"/>
        <v/>
      </c>
      <c r="BB547" s="14" t="str">
        <f t="shared" si="272"/>
        <v/>
      </c>
      <c r="BF547" s="18" t="str">
        <f t="shared" si="273"/>
        <v>1</v>
      </c>
      <c r="BG547" s="14" t="str">
        <f t="shared" si="274"/>
        <v>0</v>
      </c>
      <c r="BH547" s="14" t="str">
        <f t="shared" si="275"/>
        <v/>
      </c>
      <c r="BI547" s="14" t="str">
        <f t="shared" si="276"/>
        <v/>
      </c>
      <c r="BJ547" s="14" t="str">
        <f t="shared" si="277"/>
        <v/>
      </c>
      <c r="BK547" s="14" t="str">
        <f t="shared" si="278"/>
        <v/>
      </c>
      <c r="BL547" s="14" t="str">
        <f t="shared" si="279"/>
        <v/>
      </c>
      <c r="BM547" s="14" t="str">
        <f t="shared" si="280"/>
        <v/>
      </c>
      <c r="BN547" s="14" t="str">
        <f t="shared" si="281"/>
        <v/>
      </c>
      <c r="BO547" s="14" t="str">
        <f t="shared" si="282"/>
        <v/>
      </c>
      <c r="BP547" s="14" t="str">
        <f t="shared" si="283"/>
        <v/>
      </c>
      <c r="BQ547" s="14" t="str">
        <f t="shared" si="284"/>
        <v/>
      </c>
    </row>
    <row r="548" spans="10:69">
      <c r="J548" s="13" t="s">
        <v>595</v>
      </c>
      <c r="K548" s="14" t="str">
        <f t="shared" si="261"/>
        <v>0</v>
      </c>
      <c r="L548" s="14" t="str">
        <f t="shared" si="285"/>
        <v>0</v>
      </c>
      <c r="M548" s="14" t="str">
        <f t="shared" si="285"/>
        <v>0</v>
      </c>
      <c r="N548" s="14" t="str">
        <f t="shared" si="285"/>
        <v>0</v>
      </c>
      <c r="O548" s="14" t="str">
        <f t="shared" si="285"/>
        <v>0</v>
      </c>
      <c r="P548" s="14" t="str">
        <f t="shared" si="285"/>
        <v>1</v>
      </c>
      <c r="Q548" s="14" t="str">
        <f t="shared" si="285"/>
        <v>1</v>
      </c>
      <c r="R548" s="14" t="str">
        <f t="shared" si="285"/>
        <v>0</v>
      </c>
      <c r="S548" s="14" t="str">
        <f t="shared" si="285"/>
        <v>0</v>
      </c>
      <c r="T548" s="14" t="str">
        <f t="shared" si="285"/>
        <v>1</v>
      </c>
      <c r="U548" s="14" t="str">
        <f t="shared" si="285"/>
        <v>0</v>
      </c>
      <c r="V548" s="14" t="str">
        <f t="shared" si="285"/>
        <v>1</v>
      </c>
      <c r="AQ548" s="18" t="str">
        <f t="shared" si="286"/>
        <v>0</v>
      </c>
      <c r="AR548" s="14" t="str">
        <f t="shared" si="262"/>
        <v>0</v>
      </c>
      <c r="AS548" s="14" t="str">
        <f t="shared" si="263"/>
        <v>0</v>
      </c>
      <c r="AT548" s="14" t="str">
        <f t="shared" si="264"/>
        <v>0</v>
      </c>
      <c r="AU548" s="14" t="str">
        <f t="shared" si="265"/>
        <v/>
      </c>
      <c r="AV548" s="14" t="str">
        <f t="shared" si="266"/>
        <v/>
      </c>
      <c r="AW548" s="14" t="str">
        <f t="shared" si="267"/>
        <v/>
      </c>
      <c r="AX548" s="14" t="str">
        <f t="shared" si="268"/>
        <v/>
      </c>
      <c r="AY548" s="14" t="str">
        <f t="shared" si="269"/>
        <v/>
      </c>
      <c r="AZ548" s="14" t="str">
        <f t="shared" si="270"/>
        <v/>
      </c>
      <c r="BA548" s="14" t="str">
        <f t="shared" si="271"/>
        <v/>
      </c>
      <c r="BB548" s="14" t="str">
        <f t="shared" si="272"/>
        <v/>
      </c>
      <c r="BF548" s="18" t="str">
        <f t="shared" si="273"/>
        <v>0</v>
      </c>
      <c r="BG548" s="14" t="str">
        <f t="shared" si="274"/>
        <v/>
      </c>
      <c r="BH548" s="14" t="str">
        <f t="shared" si="275"/>
        <v/>
      </c>
      <c r="BI548" s="14" t="str">
        <f t="shared" si="276"/>
        <v/>
      </c>
      <c r="BJ548" s="14" t="str">
        <f t="shared" si="277"/>
        <v/>
      </c>
      <c r="BK548" s="14" t="str">
        <f t="shared" si="278"/>
        <v/>
      </c>
      <c r="BL548" s="14" t="str">
        <f t="shared" si="279"/>
        <v/>
      </c>
      <c r="BM548" s="14" t="str">
        <f t="shared" si="280"/>
        <v/>
      </c>
      <c r="BN548" s="14" t="str">
        <f t="shared" si="281"/>
        <v/>
      </c>
      <c r="BO548" s="14" t="str">
        <f t="shared" si="282"/>
        <v/>
      </c>
      <c r="BP548" s="14" t="str">
        <f t="shared" si="283"/>
        <v/>
      </c>
      <c r="BQ548" s="14" t="str">
        <f t="shared" si="284"/>
        <v/>
      </c>
    </row>
    <row r="549" spans="10:69">
      <c r="J549" s="13" t="s">
        <v>596</v>
      </c>
      <c r="K549" s="14" t="str">
        <f t="shared" si="261"/>
        <v>0</v>
      </c>
      <c r="L549" s="14" t="str">
        <f t="shared" si="285"/>
        <v>0</v>
      </c>
      <c r="M549" s="14" t="str">
        <f t="shared" si="285"/>
        <v>0</v>
      </c>
      <c r="N549" s="14" t="str">
        <f t="shared" si="285"/>
        <v>1</v>
      </c>
      <c r="O549" s="14" t="str">
        <f t="shared" si="285"/>
        <v>1</v>
      </c>
      <c r="P549" s="14" t="str">
        <f t="shared" si="285"/>
        <v>1</v>
      </c>
      <c r="Q549" s="14" t="str">
        <f t="shared" si="285"/>
        <v>0</v>
      </c>
      <c r="R549" s="14" t="str">
        <f t="shared" si="285"/>
        <v>0</v>
      </c>
      <c r="S549" s="14" t="str">
        <f t="shared" si="285"/>
        <v>1</v>
      </c>
      <c r="T549" s="14" t="str">
        <f t="shared" si="285"/>
        <v>1</v>
      </c>
      <c r="U549" s="14" t="str">
        <f t="shared" si="285"/>
        <v>1</v>
      </c>
      <c r="V549" s="14" t="str">
        <f t="shared" si="285"/>
        <v>0</v>
      </c>
      <c r="AQ549" s="18" t="str">
        <f t="shared" si="286"/>
        <v>0</v>
      </c>
      <c r="AR549" s="14" t="str">
        <f t="shared" si="262"/>
        <v>0</v>
      </c>
      <c r="AS549" s="14" t="str">
        <f t="shared" si="263"/>
        <v>0</v>
      </c>
      <c r="AT549" s="14" t="str">
        <f t="shared" si="264"/>
        <v>1</v>
      </c>
      <c r="AU549" s="14" t="str">
        <f t="shared" si="265"/>
        <v>1</v>
      </c>
      <c r="AV549" s="14" t="str">
        <f t="shared" si="266"/>
        <v/>
      </c>
      <c r="AW549" s="14" t="str">
        <f t="shared" si="267"/>
        <v/>
      </c>
      <c r="AX549" s="14" t="str">
        <f t="shared" si="268"/>
        <v/>
      </c>
      <c r="AY549" s="14" t="str">
        <f t="shared" si="269"/>
        <v/>
      </c>
      <c r="AZ549" s="14" t="str">
        <f t="shared" si="270"/>
        <v/>
      </c>
      <c r="BA549" s="14" t="str">
        <f t="shared" si="271"/>
        <v/>
      </c>
      <c r="BB549" s="14" t="str">
        <f t="shared" si="272"/>
        <v/>
      </c>
      <c r="BF549" s="18" t="str">
        <f t="shared" si="273"/>
        <v>0</v>
      </c>
      <c r="BG549" s="14" t="str">
        <f t="shared" si="274"/>
        <v/>
      </c>
      <c r="BH549" s="14" t="str">
        <f t="shared" si="275"/>
        <v/>
      </c>
      <c r="BI549" s="14" t="str">
        <f t="shared" si="276"/>
        <v/>
      </c>
      <c r="BJ549" s="14" t="str">
        <f t="shared" si="277"/>
        <v/>
      </c>
      <c r="BK549" s="14" t="str">
        <f t="shared" si="278"/>
        <v/>
      </c>
      <c r="BL549" s="14" t="str">
        <f t="shared" si="279"/>
        <v/>
      </c>
      <c r="BM549" s="14" t="str">
        <f t="shared" si="280"/>
        <v/>
      </c>
      <c r="BN549" s="14" t="str">
        <f t="shared" si="281"/>
        <v/>
      </c>
      <c r="BO549" s="14" t="str">
        <f t="shared" si="282"/>
        <v/>
      </c>
      <c r="BP549" s="14" t="str">
        <f t="shared" si="283"/>
        <v/>
      </c>
      <c r="BQ549" s="14" t="str">
        <f t="shared" si="284"/>
        <v/>
      </c>
    </row>
    <row r="550" spans="10:69">
      <c r="J550" s="13" t="s">
        <v>597</v>
      </c>
      <c r="K550" s="14" t="str">
        <f t="shared" si="261"/>
        <v>0</v>
      </c>
      <c r="L550" s="14" t="str">
        <f t="shared" si="285"/>
        <v>0</v>
      </c>
      <c r="M550" s="14" t="str">
        <f t="shared" si="285"/>
        <v>1</v>
      </c>
      <c r="N550" s="14" t="str">
        <f t="shared" si="285"/>
        <v>0</v>
      </c>
      <c r="O550" s="14" t="str">
        <f t="shared" si="285"/>
        <v>1</v>
      </c>
      <c r="P550" s="14" t="str">
        <f t="shared" si="285"/>
        <v>0</v>
      </c>
      <c r="Q550" s="14" t="str">
        <f t="shared" si="285"/>
        <v>1</v>
      </c>
      <c r="R550" s="14" t="str">
        <f t="shared" si="285"/>
        <v>1</v>
      </c>
      <c r="S550" s="14" t="str">
        <f t="shared" si="285"/>
        <v>1</v>
      </c>
      <c r="T550" s="14" t="str">
        <f t="shared" si="285"/>
        <v>0</v>
      </c>
      <c r="U550" s="14" t="str">
        <f t="shared" si="285"/>
        <v>0</v>
      </c>
      <c r="V550" s="14" t="str">
        <f t="shared" si="285"/>
        <v>1</v>
      </c>
      <c r="AQ550" s="18" t="str">
        <f t="shared" si="286"/>
        <v>0</v>
      </c>
      <c r="AR550" s="14" t="str">
        <f t="shared" si="262"/>
        <v>0</v>
      </c>
      <c r="AS550" s="14" t="str">
        <f t="shared" si="263"/>
        <v>1</v>
      </c>
      <c r="AT550" s="14" t="str">
        <f t="shared" si="264"/>
        <v/>
      </c>
      <c r="AU550" s="14" t="str">
        <f t="shared" si="265"/>
        <v/>
      </c>
      <c r="AV550" s="14" t="str">
        <f t="shared" si="266"/>
        <v/>
      </c>
      <c r="AW550" s="14" t="str">
        <f t="shared" si="267"/>
        <v/>
      </c>
      <c r="AX550" s="14" t="str">
        <f t="shared" si="268"/>
        <v/>
      </c>
      <c r="AY550" s="14" t="str">
        <f t="shared" si="269"/>
        <v/>
      </c>
      <c r="AZ550" s="14" t="str">
        <f t="shared" si="270"/>
        <v/>
      </c>
      <c r="BA550" s="14" t="str">
        <f t="shared" si="271"/>
        <v/>
      </c>
      <c r="BB550" s="14" t="str">
        <f t="shared" si="272"/>
        <v/>
      </c>
      <c r="BF550" s="18" t="str">
        <f t="shared" si="273"/>
        <v>0</v>
      </c>
      <c r="BG550" s="14" t="str">
        <f t="shared" si="274"/>
        <v/>
      </c>
      <c r="BH550" s="14" t="str">
        <f t="shared" si="275"/>
        <v/>
      </c>
      <c r="BI550" s="14" t="str">
        <f t="shared" si="276"/>
        <v/>
      </c>
      <c r="BJ550" s="14" t="str">
        <f t="shared" si="277"/>
        <v/>
      </c>
      <c r="BK550" s="14" t="str">
        <f t="shared" si="278"/>
        <v/>
      </c>
      <c r="BL550" s="14" t="str">
        <f t="shared" si="279"/>
        <v/>
      </c>
      <c r="BM550" s="14" t="str">
        <f t="shared" si="280"/>
        <v/>
      </c>
      <c r="BN550" s="14" t="str">
        <f t="shared" si="281"/>
        <v/>
      </c>
      <c r="BO550" s="14" t="str">
        <f t="shared" si="282"/>
        <v/>
      </c>
      <c r="BP550" s="14" t="str">
        <f t="shared" si="283"/>
        <v/>
      </c>
      <c r="BQ550" s="14" t="str">
        <f t="shared" si="284"/>
        <v/>
      </c>
    </row>
    <row r="551" spans="10:69">
      <c r="J551" s="13" t="s">
        <v>598</v>
      </c>
      <c r="K551" s="14" t="str">
        <f t="shared" si="261"/>
        <v>1</v>
      </c>
      <c r="L551" s="14" t="str">
        <f t="shared" si="261"/>
        <v>1</v>
      </c>
      <c r="M551" s="14" t="str">
        <f t="shared" si="261"/>
        <v>0</v>
      </c>
      <c r="N551" s="14" t="str">
        <f t="shared" si="261"/>
        <v>1</v>
      </c>
      <c r="O551" s="14" t="str">
        <f t="shared" si="261"/>
        <v>1</v>
      </c>
      <c r="P551" s="14" t="str">
        <f t="shared" si="261"/>
        <v>1</v>
      </c>
      <c r="Q551" s="14" t="str">
        <f t="shared" si="261"/>
        <v>0</v>
      </c>
      <c r="R551" s="14" t="str">
        <f t="shared" si="261"/>
        <v>0</v>
      </c>
      <c r="S551" s="14" t="str">
        <f t="shared" si="261"/>
        <v>1</v>
      </c>
      <c r="T551" s="14" t="str">
        <f t="shared" si="261"/>
        <v>1</v>
      </c>
      <c r="U551" s="14" t="str">
        <f t="shared" si="261"/>
        <v>0</v>
      </c>
      <c r="V551" s="14" t="str">
        <f t="shared" si="261"/>
        <v>0</v>
      </c>
      <c r="AQ551" s="18" t="str">
        <f t="shared" si="286"/>
        <v>1</v>
      </c>
      <c r="AR551" s="14" t="str">
        <f t="shared" si="262"/>
        <v/>
      </c>
      <c r="AS551" s="14" t="str">
        <f t="shared" si="263"/>
        <v/>
      </c>
      <c r="AT551" s="14" t="str">
        <f t="shared" si="264"/>
        <v/>
      </c>
      <c r="AU551" s="14" t="str">
        <f t="shared" si="265"/>
        <v/>
      </c>
      <c r="AV551" s="14" t="str">
        <f t="shared" si="266"/>
        <v/>
      </c>
      <c r="AW551" s="14" t="str">
        <f t="shared" si="267"/>
        <v/>
      </c>
      <c r="AX551" s="14" t="str">
        <f t="shared" si="268"/>
        <v/>
      </c>
      <c r="AY551" s="14" t="str">
        <f t="shared" si="269"/>
        <v/>
      </c>
      <c r="AZ551" s="14" t="str">
        <f t="shared" si="270"/>
        <v/>
      </c>
      <c r="BA551" s="14" t="str">
        <f t="shared" si="271"/>
        <v/>
      </c>
      <c r="BB551" s="14" t="str">
        <f t="shared" si="272"/>
        <v/>
      </c>
      <c r="BF551" s="18" t="str">
        <f t="shared" si="273"/>
        <v>1</v>
      </c>
      <c r="BG551" s="14" t="str">
        <f t="shared" si="274"/>
        <v>1</v>
      </c>
      <c r="BH551" s="14" t="str">
        <f t="shared" si="275"/>
        <v>0</v>
      </c>
      <c r="BI551" s="14" t="str">
        <f t="shared" si="276"/>
        <v>1</v>
      </c>
      <c r="BJ551" s="14" t="str">
        <f t="shared" si="277"/>
        <v/>
      </c>
      <c r="BK551" s="14" t="str">
        <f t="shared" si="278"/>
        <v/>
      </c>
      <c r="BL551" s="14" t="str">
        <f t="shared" si="279"/>
        <v/>
      </c>
      <c r="BM551" s="14" t="str">
        <f t="shared" si="280"/>
        <v/>
      </c>
      <c r="BN551" s="14" t="str">
        <f t="shared" si="281"/>
        <v/>
      </c>
      <c r="BO551" s="14" t="str">
        <f t="shared" si="282"/>
        <v/>
      </c>
      <c r="BP551" s="14" t="str">
        <f t="shared" si="283"/>
        <v/>
      </c>
      <c r="BQ551" s="14" t="str">
        <f t="shared" si="284"/>
        <v/>
      </c>
    </row>
    <row r="552" spans="10:69">
      <c r="J552" s="13" t="s">
        <v>599</v>
      </c>
      <c r="K552" s="14" t="str">
        <f t="shared" si="261"/>
        <v>0</v>
      </c>
      <c r="L552" s="14" t="str">
        <f t="shared" si="261"/>
        <v>1</v>
      </c>
      <c r="M552" s="14" t="str">
        <f t="shared" si="261"/>
        <v>0</v>
      </c>
      <c r="N552" s="14" t="str">
        <f t="shared" si="261"/>
        <v>1</v>
      </c>
      <c r="O552" s="14" t="str">
        <f t="shared" si="261"/>
        <v>0</v>
      </c>
      <c r="P552" s="14" t="str">
        <f t="shared" si="261"/>
        <v>1</v>
      </c>
      <c r="Q552" s="14" t="str">
        <f t="shared" si="261"/>
        <v>1</v>
      </c>
      <c r="R552" s="14" t="str">
        <f t="shared" si="261"/>
        <v>0</v>
      </c>
      <c r="S552" s="14" t="str">
        <f t="shared" si="261"/>
        <v>1</v>
      </c>
      <c r="T552" s="14" t="str">
        <f t="shared" si="261"/>
        <v>1</v>
      </c>
      <c r="U552" s="14" t="str">
        <f t="shared" si="261"/>
        <v>1</v>
      </c>
      <c r="V552" s="14" t="str">
        <f t="shared" si="261"/>
        <v>1</v>
      </c>
      <c r="AQ552" s="18" t="str">
        <f t="shared" si="286"/>
        <v>0</v>
      </c>
      <c r="AR552" s="14" t="str">
        <f t="shared" si="262"/>
        <v>1</v>
      </c>
      <c r="AS552" s="14" t="str">
        <f t="shared" si="263"/>
        <v/>
      </c>
      <c r="AT552" s="14" t="str">
        <f t="shared" si="264"/>
        <v/>
      </c>
      <c r="AU552" s="14" t="str">
        <f t="shared" si="265"/>
        <v/>
      </c>
      <c r="AV552" s="14" t="str">
        <f t="shared" si="266"/>
        <v/>
      </c>
      <c r="AW552" s="14" t="str">
        <f t="shared" si="267"/>
        <v/>
      </c>
      <c r="AX552" s="14" t="str">
        <f t="shared" si="268"/>
        <v/>
      </c>
      <c r="AY552" s="14" t="str">
        <f t="shared" si="269"/>
        <v/>
      </c>
      <c r="AZ552" s="14" t="str">
        <f t="shared" si="270"/>
        <v/>
      </c>
      <c r="BA552" s="14" t="str">
        <f t="shared" si="271"/>
        <v/>
      </c>
      <c r="BB552" s="14" t="str">
        <f t="shared" si="272"/>
        <v/>
      </c>
      <c r="BF552" s="18" t="str">
        <f t="shared" si="273"/>
        <v>0</v>
      </c>
      <c r="BG552" s="14" t="str">
        <f t="shared" si="274"/>
        <v/>
      </c>
      <c r="BH552" s="14" t="str">
        <f t="shared" si="275"/>
        <v/>
      </c>
      <c r="BI552" s="14" t="str">
        <f t="shared" si="276"/>
        <v/>
      </c>
      <c r="BJ552" s="14" t="str">
        <f t="shared" si="277"/>
        <v/>
      </c>
      <c r="BK552" s="14" t="str">
        <f t="shared" si="278"/>
        <v/>
      </c>
      <c r="BL552" s="14" t="str">
        <f t="shared" si="279"/>
        <v/>
      </c>
      <c r="BM552" s="14" t="str">
        <f t="shared" si="280"/>
        <v/>
      </c>
      <c r="BN552" s="14" t="str">
        <f t="shared" si="281"/>
        <v/>
      </c>
      <c r="BO552" s="14" t="str">
        <f t="shared" si="282"/>
        <v/>
      </c>
      <c r="BP552" s="14" t="str">
        <f t="shared" si="283"/>
        <v/>
      </c>
      <c r="BQ552" s="14" t="str">
        <f t="shared" si="284"/>
        <v/>
      </c>
    </row>
    <row r="553" spans="10:69">
      <c r="J553" s="13" t="s">
        <v>600</v>
      </c>
      <c r="K553" s="14" t="str">
        <f t="shared" si="261"/>
        <v>1</v>
      </c>
      <c r="L553" s="14" t="str">
        <f t="shared" si="261"/>
        <v>1</v>
      </c>
      <c r="M553" s="14" t="str">
        <f t="shared" si="261"/>
        <v>0</v>
      </c>
      <c r="N553" s="14" t="str">
        <f t="shared" si="261"/>
        <v>1</v>
      </c>
      <c r="O553" s="14" t="str">
        <f t="shared" si="261"/>
        <v>0</v>
      </c>
      <c r="P553" s="14" t="str">
        <f t="shared" si="261"/>
        <v>1</v>
      </c>
      <c r="Q553" s="14" t="str">
        <f t="shared" si="261"/>
        <v>1</v>
      </c>
      <c r="R553" s="14" t="str">
        <f t="shared" si="261"/>
        <v>1</v>
      </c>
      <c r="S553" s="14" t="str">
        <f t="shared" si="261"/>
        <v>1</v>
      </c>
      <c r="T553" s="14" t="str">
        <f t="shared" si="261"/>
        <v>1</v>
      </c>
      <c r="U553" s="14" t="str">
        <f t="shared" si="261"/>
        <v>1</v>
      </c>
      <c r="V553" s="14" t="str">
        <f t="shared" si="261"/>
        <v>0</v>
      </c>
      <c r="AQ553" s="18" t="str">
        <f t="shared" si="286"/>
        <v>1</v>
      </c>
      <c r="AR553" s="14" t="str">
        <f t="shared" si="262"/>
        <v/>
      </c>
      <c r="AS553" s="14" t="str">
        <f t="shared" si="263"/>
        <v/>
      </c>
      <c r="AT553" s="14" t="str">
        <f t="shared" si="264"/>
        <v/>
      </c>
      <c r="AU553" s="14" t="str">
        <f t="shared" si="265"/>
        <v/>
      </c>
      <c r="AV553" s="14" t="str">
        <f t="shared" si="266"/>
        <v/>
      </c>
      <c r="AW553" s="14" t="str">
        <f t="shared" si="267"/>
        <v/>
      </c>
      <c r="AX553" s="14" t="str">
        <f t="shared" si="268"/>
        <v/>
      </c>
      <c r="AY553" s="14" t="str">
        <f t="shared" si="269"/>
        <v/>
      </c>
      <c r="AZ553" s="14" t="str">
        <f t="shared" si="270"/>
        <v/>
      </c>
      <c r="BA553" s="14" t="str">
        <f t="shared" si="271"/>
        <v/>
      </c>
      <c r="BB553" s="14" t="str">
        <f t="shared" si="272"/>
        <v/>
      </c>
      <c r="BF553" s="18" t="str">
        <f t="shared" si="273"/>
        <v>1</v>
      </c>
      <c r="BG553" s="14" t="str">
        <f t="shared" si="274"/>
        <v>1</v>
      </c>
      <c r="BH553" s="14" t="str">
        <f t="shared" si="275"/>
        <v>0</v>
      </c>
      <c r="BI553" s="14" t="str">
        <f t="shared" si="276"/>
        <v>1</v>
      </c>
      <c r="BJ553" s="14" t="str">
        <f t="shared" si="277"/>
        <v/>
      </c>
      <c r="BK553" s="14" t="str">
        <f t="shared" si="278"/>
        <v/>
      </c>
      <c r="BL553" s="14" t="str">
        <f t="shared" si="279"/>
        <v/>
      </c>
      <c r="BM553" s="14" t="str">
        <f t="shared" si="280"/>
        <v/>
      </c>
      <c r="BN553" s="14" t="str">
        <f t="shared" si="281"/>
        <v/>
      </c>
      <c r="BO553" s="14" t="str">
        <f t="shared" si="282"/>
        <v/>
      </c>
      <c r="BP553" s="14" t="str">
        <f t="shared" si="283"/>
        <v/>
      </c>
      <c r="BQ553" s="14" t="str">
        <f t="shared" si="284"/>
        <v/>
      </c>
    </row>
    <row r="554" spans="10:69">
      <c r="J554" s="13" t="s">
        <v>601</v>
      </c>
      <c r="K554" s="14" t="str">
        <f t="shared" si="261"/>
        <v>0</v>
      </c>
      <c r="L554" s="14" t="str">
        <f t="shared" si="261"/>
        <v>0</v>
      </c>
      <c r="M554" s="14" t="str">
        <f t="shared" si="261"/>
        <v>1</v>
      </c>
      <c r="N554" s="14" t="str">
        <f t="shared" si="261"/>
        <v>0</v>
      </c>
      <c r="O554" s="14" t="str">
        <f t="shared" si="261"/>
        <v>1</v>
      </c>
      <c r="P554" s="14" t="str">
        <f t="shared" si="261"/>
        <v>0</v>
      </c>
      <c r="Q554" s="14" t="str">
        <f t="shared" si="261"/>
        <v>1</v>
      </c>
      <c r="R554" s="14" t="str">
        <f t="shared" si="261"/>
        <v>1</v>
      </c>
      <c r="S554" s="14" t="str">
        <f t="shared" si="261"/>
        <v>0</v>
      </c>
      <c r="T554" s="14" t="str">
        <f t="shared" si="261"/>
        <v>1</v>
      </c>
      <c r="U554" s="14" t="str">
        <f t="shared" si="261"/>
        <v>1</v>
      </c>
      <c r="V554" s="14" t="str">
        <f t="shared" si="261"/>
        <v>0</v>
      </c>
      <c r="AQ554" s="18" t="str">
        <f t="shared" si="286"/>
        <v>0</v>
      </c>
      <c r="AR554" s="14" t="str">
        <f t="shared" si="262"/>
        <v>0</v>
      </c>
      <c r="AS554" s="14" t="str">
        <f t="shared" si="263"/>
        <v>1</v>
      </c>
      <c r="AT554" s="14" t="str">
        <f t="shared" si="264"/>
        <v/>
      </c>
      <c r="AU554" s="14" t="str">
        <f t="shared" si="265"/>
        <v/>
      </c>
      <c r="AV554" s="14" t="str">
        <f t="shared" si="266"/>
        <v/>
      </c>
      <c r="AW554" s="14" t="str">
        <f t="shared" si="267"/>
        <v/>
      </c>
      <c r="AX554" s="14" t="str">
        <f t="shared" si="268"/>
        <v/>
      </c>
      <c r="AY554" s="14" t="str">
        <f t="shared" si="269"/>
        <v/>
      </c>
      <c r="AZ554" s="14" t="str">
        <f t="shared" si="270"/>
        <v/>
      </c>
      <c r="BA554" s="14" t="str">
        <f t="shared" si="271"/>
        <v/>
      </c>
      <c r="BB554" s="14" t="str">
        <f t="shared" si="272"/>
        <v/>
      </c>
      <c r="BF554" s="18" t="str">
        <f t="shared" si="273"/>
        <v>0</v>
      </c>
      <c r="BG554" s="14" t="str">
        <f t="shared" si="274"/>
        <v/>
      </c>
      <c r="BH554" s="14" t="str">
        <f t="shared" si="275"/>
        <v/>
      </c>
      <c r="BI554" s="14" t="str">
        <f t="shared" si="276"/>
        <v/>
      </c>
      <c r="BJ554" s="14" t="str">
        <f t="shared" si="277"/>
        <v/>
      </c>
      <c r="BK554" s="14" t="str">
        <f t="shared" si="278"/>
        <v/>
      </c>
      <c r="BL554" s="14" t="str">
        <f t="shared" si="279"/>
        <v/>
      </c>
      <c r="BM554" s="14" t="str">
        <f t="shared" si="280"/>
        <v/>
      </c>
      <c r="BN554" s="14" t="str">
        <f t="shared" si="281"/>
        <v/>
      </c>
      <c r="BO554" s="14" t="str">
        <f t="shared" si="282"/>
        <v/>
      </c>
      <c r="BP554" s="14" t="str">
        <f t="shared" si="283"/>
        <v/>
      </c>
      <c r="BQ554" s="14" t="str">
        <f t="shared" si="284"/>
        <v/>
      </c>
    </row>
    <row r="555" spans="10:69">
      <c r="J555" s="13" t="s">
        <v>602</v>
      </c>
      <c r="K555" s="14" t="str">
        <f t="shared" si="261"/>
        <v>0</v>
      </c>
      <c r="L555" s="14" t="str">
        <f t="shared" si="261"/>
        <v>1</v>
      </c>
      <c r="M555" s="14" t="str">
        <f t="shared" si="261"/>
        <v>1</v>
      </c>
      <c r="N555" s="14" t="str">
        <f t="shared" si="261"/>
        <v>0</v>
      </c>
      <c r="O555" s="14" t="str">
        <f t="shared" si="261"/>
        <v>0</v>
      </c>
      <c r="P555" s="14" t="str">
        <f t="shared" si="261"/>
        <v>0</v>
      </c>
      <c r="Q555" s="14" t="str">
        <f t="shared" si="261"/>
        <v>0</v>
      </c>
      <c r="R555" s="14" t="str">
        <f t="shared" si="261"/>
        <v>0</v>
      </c>
      <c r="S555" s="14" t="str">
        <f t="shared" si="261"/>
        <v>0</v>
      </c>
      <c r="T555" s="14" t="str">
        <f t="shared" si="261"/>
        <v>0</v>
      </c>
      <c r="U555" s="14" t="str">
        <f t="shared" si="261"/>
        <v>0</v>
      </c>
      <c r="V555" s="14" t="str">
        <f t="shared" si="261"/>
        <v>0</v>
      </c>
      <c r="AQ555" s="18" t="str">
        <f t="shared" si="286"/>
        <v>0</v>
      </c>
      <c r="AR555" s="14" t="str">
        <f t="shared" si="262"/>
        <v>1</v>
      </c>
      <c r="AS555" s="14" t="str">
        <f t="shared" si="263"/>
        <v/>
      </c>
      <c r="AT555" s="14" t="str">
        <f t="shared" si="264"/>
        <v/>
      </c>
      <c r="AU555" s="14" t="str">
        <f t="shared" si="265"/>
        <v/>
      </c>
      <c r="AV555" s="14" t="str">
        <f t="shared" si="266"/>
        <v/>
      </c>
      <c r="AW555" s="14" t="str">
        <f t="shared" si="267"/>
        <v/>
      </c>
      <c r="AX555" s="14" t="str">
        <f t="shared" si="268"/>
        <v/>
      </c>
      <c r="AY555" s="14" t="str">
        <f t="shared" si="269"/>
        <v/>
      </c>
      <c r="AZ555" s="14" t="str">
        <f t="shared" si="270"/>
        <v/>
      </c>
      <c r="BA555" s="14" t="str">
        <f t="shared" si="271"/>
        <v/>
      </c>
      <c r="BB555" s="14" t="str">
        <f t="shared" si="272"/>
        <v/>
      </c>
      <c r="BF555" s="18" t="str">
        <f t="shared" si="273"/>
        <v>0</v>
      </c>
      <c r="BG555" s="14" t="str">
        <f t="shared" si="274"/>
        <v/>
      </c>
      <c r="BH555" s="14" t="str">
        <f t="shared" si="275"/>
        <v/>
      </c>
      <c r="BI555" s="14" t="str">
        <f t="shared" si="276"/>
        <v/>
      </c>
      <c r="BJ555" s="14" t="str">
        <f t="shared" si="277"/>
        <v/>
      </c>
      <c r="BK555" s="14" t="str">
        <f t="shared" si="278"/>
        <v/>
      </c>
      <c r="BL555" s="14" t="str">
        <f t="shared" si="279"/>
        <v/>
      </c>
      <c r="BM555" s="14" t="str">
        <f t="shared" si="280"/>
        <v/>
      </c>
      <c r="BN555" s="14" t="str">
        <f t="shared" si="281"/>
        <v/>
      </c>
      <c r="BO555" s="14" t="str">
        <f t="shared" si="282"/>
        <v/>
      </c>
      <c r="BP555" s="14" t="str">
        <f t="shared" si="283"/>
        <v/>
      </c>
      <c r="BQ555" s="14" t="str">
        <f t="shared" si="284"/>
        <v/>
      </c>
    </row>
    <row r="556" spans="10:69">
      <c r="J556" s="13" t="s">
        <v>603</v>
      </c>
      <c r="K556" s="14" t="str">
        <f t="shared" si="261"/>
        <v>0</v>
      </c>
      <c r="L556" s="14" t="str">
        <f t="shared" si="261"/>
        <v>1</v>
      </c>
      <c r="M556" s="14" t="str">
        <f t="shared" si="261"/>
        <v>1</v>
      </c>
      <c r="N556" s="14" t="str">
        <f t="shared" si="261"/>
        <v>1</v>
      </c>
      <c r="O556" s="14" t="str">
        <f t="shared" si="261"/>
        <v>1</v>
      </c>
      <c r="P556" s="14" t="str">
        <f t="shared" si="261"/>
        <v>0</v>
      </c>
      <c r="Q556" s="14" t="str">
        <f t="shared" si="261"/>
        <v>1</v>
      </c>
      <c r="R556" s="14" t="str">
        <f t="shared" si="261"/>
        <v>0</v>
      </c>
      <c r="S556" s="14" t="str">
        <f t="shared" si="261"/>
        <v>0</v>
      </c>
      <c r="T556" s="14" t="str">
        <f t="shared" si="261"/>
        <v>1</v>
      </c>
      <c r="U556" s="14" t="str">
        <f t="shared" si="261"/>
        <v>0</v>
      </c>
      <c r="V556" s="14" t="str">
        <f t="shared" si="261"/>
        <v>0</v>
      </c>
      <c r="AQ556" s="18" t="str">
        <f t="shared" si="286"/>
        <v>0</v>
      </c>
      <c r="AR556" s="14" t="str">
        <f t="shared" si="262"/>
        <v>1</v>
      </c>
      <c r="AS556" s="14" t="str">
        <f t="shared" si="263"/>
        <v/>
      </c>
      <c r="AT556" s="14" t="str">
        <f t="shared" si="264"/>
        <v/>
      </c>
      <c r="AU556" s="14" t="str">
        <f t="shared" si="265"/>
        <v/>
      </c>
      <c r="AV556" s="14" t="str">
        <f t="shared" si="266"/>
        <v/>
      </c>
      <c r="AW556" s="14" t="str">
        <f t="shared" si="267"/>
        <v/>
      </c>
      <c r="AX556" s="14" t="str">
        <f t="shared" si="268"/>
        <v/>
      </c>
      <c r="AY556" s="14" t="str">
        <f t="shared" si="269"/>
        <v/>
      </c>
      <c r="AZ556" s="14" t="str">
        <f t="shared" si="270"/>
        <v/>
      </c>
      <c r="BA556" s="14" t="str">
        <f t="shared" si="271"/>
        <v/>
      </c>
      <c r="BB556" s="14" t="str">
        <f t="shared" si="272"/>
        <v/>
      </c>
      <c r="BF556" s="18" t="str">
        <f t="shared" si="273"/>
        <v>0</v>
      </c>
      <c r="BG556" s="14" t="str">
        <f t="shared" si="274"/>
        <v/>
      </c>
      <c r="BH556" s="14" t="str">
        <f t="shared" si="275"/>
        <v/>
      </c>
      <c r="BI556" s="14" t="str">
        <f t="shared" si="276"/>
        <v/>
      </c>
      <c r="BJ556" s="14" t="str">
        <f t="shared" si="277"/>
        <v/>
      </c>
      <c r="BK556" s="14" t="str">
        <f t="shared" si="278"/>
        <v/>
      </c>
      <c r="BL556" s="14" t="str">
        <f t="shared" si="279"/>
        <v/>
      </c>
      <c r="BM556" s="14" t="str">
        <f t="shared" si="280"/>
        <v/>
      </c>
      <c r="BN556" s="14" t="str">
        <f t="shared" si="281"/>
        <v/>
      </c>
      <c r="BO556" s="14" t="str">
        <f t="shared" si="282"/>
        <v/>
      </c>
      <c r="BP556" s="14" t="str">
        <f t="shared" si="283"/>
        <v/>
      </c>
      <c r="BQ556" s="14" t="str">
        <f t="shared" si="284"/>
        <v/>
      </c>
    </row>
    <row r="557" spans="10:69">
      <c r="J557" s="13" t="s">
        <v>604</v>
      </c>
      <c r="K557" s="14" t="str">
        <f t="shared" si="261"/>
        <v>0</v>
      </c>
      <c r="L557" s="14" t="str">
        <f t="shared" si="261"/>
        <v>0</v>
      </c>
      <c r="M557" s="14" t="str">
        <f t="shared" si="261"/>
        <v>0</v>
      </c>
      <c r="N557" s="14" t="str">
        <f t="shared" si="261"/>
        <v>1</v>
      </c>
      <c r="O557" s="14" t="str">
        <f t="shared" si="261"/>
        <v>1</v>
      </c>
      <c r="P557" s="14" t="str">
        <f t="shared" si="261"/>
        <v>1</v>
      </c>
      <c r="Q557" s="14" t="str">
        <f t="shared" si="261"/>
        <v>0</v>
      </c>
      <c r="R557" s="14" t="str">
        <f t="shared" si="261"/>
        <v>1</v>
      </c>
      <c r="S557" s="14" t="str">
        <f t="shared" si="261"/>
        <v>1</v>
      </c>
      <c r="T557" s="14" t="str">
        <f t="shared" si="261"/>
        <v>1</v>
      </c>
      <c r="U557" s="14" t="str">
        <f t="shared" si="261"/>
        <v>1</v>
      </c>
      <c r="V557" s="14" t="str">
        <f t="shared" si="261"/>
        <v>1</v>
      </c>
      <c r="AQ557" s="18" t="str">
        <f t="shared" si="286"/>
        <v>0</v>
      </c>
      <c r="AR557" s="14" t="str">
        <f t="shared" si="262"/>
        <v>0</v>
      </c>
      <c r="AS557" s="14" t="str">
        <f t="shared" si="263"/>
        <v>0</v>
      </c>
      <c r="AT557" s="14" t="str">
        <f t="shared" si="264"/>
        <v>1</v>
      </c>
      <c r="AU557" s="14" t="str">
        <f t="shared" si="265"/>
        <v>1</v>
      </c>
      <c r="AV557" s="14" t="str">
        <f t="shared" si="266"/>
        <v/>
      </c>
      <c r="AW557" s="14" t="str">
        <f t="shared" si="267"/>
        <v/>
      </c>
      <c r="AX557" s="14" t="str">
        <f t="shared" si="268"/>
        <v/>
      </c>
      <c r="AY557" s="14" t="str">
        <f t="shared" si="269"/>
        <v/>
      </c>
      <c r="AZ557" s="14" t="str">
        <f t="shared" si="270"/>
        <v/>
      </c>
      <c r="BA557" s="14" t="str">
        <f t="shared" si="271"/>
        <v/>
      </c>
      <c r="BB557" s="14" t="str">
        <f t="shared" si="272"/>
        <v/>
      </c>
      <c r="BF557" s="18" t="str">
        <f t="shared" si="273"/>
        <v>0</v>
      </c>
      <c r="BG557" s="14" t="str">
        <f t="shared" si="274"/>
        <v/>
      </c>
      <c r="BH557" s="14" t="str">
        <f t="shared" si="275"/>
        <v/>
      </c>
      <c r="BI557" s="14" t="str">
        <f t="shared" si="276"/>
        <v/>
      </c>
      <c r="BJ557" s="14" t="str">
        <f t="shared" si="277"/>
        <v/>
      </c>
      <c r="BK557" s="14" t="str">
        <f t="shared" si="278"/>
        <v/>
      </c>
      <c r="BL557" s="14" t="str">
        <f t="shared" si="279"/>
        <v/>
      </c>
      <c r="BM557" s="14" t="str">
        <f t="shared" si="280"/>
        <v/>
      </c>
      <c r="BN557" s="14" t="str">
        <f t="shared" si="281"/>
        <v/>
      </c>
      <c r="BO557" s="14" t="str">
        <f t="shared" si="282"/>
        <v/>
      </c>
      <c r="BP557" s="14" t="str">
        <f t="shared" si="283"/>
        <v/>
      </c>
      <c r="BQ557" s="14" t="str">
        <f t="shared" si="284"/>
        <v/>
      </c>
    </row>
    <row r="558" spans="10:69">
      <c r="J558" s="13" t="s">
        <v>605</v>
      </c>
      <c r="K558" s="14" t="str">
        <f t="shared" si="261"/>
        <v>1</v>
      </c>
      <c r="L558" s="14" t="str">
        <f t="shared" si="261"/>
        <v>0</v>
      </c>
      <c r="M558" s="14" t="str">
        <f t="shared" si="261"/>
        <v>1</v>
      </c>
      <c r="N558" s="14" t="str">
        <f t="shared" si="261"/>
        <v>1</v>
      </c>
      <c r="O558" s="14" t="str">
        <f t="shared" si="261"/>
        <v>0</v>
      </c>
      <c r="P558" s="14" t="str">
        <f t="shared" si="261"/>
        <v>0</v>
      </c>
      <c r="Q558" s="14" t="str">
        <f t="shared" si="261"/>
        <v>1</v>
      </c>
      <c r="R558" s="14" t="str">
        <f t="shared" si="261"/>
        <v>1</v>
      </c>
      <c r="S558" s="14" t="str">
        <f t="shared" si="261"/>
        <v>0</v>
      </c>
      <c r="T558" s="14" t="str">
        <f t="shared" si="261"/>
        <v>0</v>
      </c>
      <c r="U558" s="14" t="str">
        <f t="shared" si="261"/>
        <v>0</v>
      </c>
      <c r="V558" s="14" t="str">
        <f t="shared" si="261"/>
        <v>0</v>
      </c>
      <c r="AQ558" s="18" t="str">
        <f t="shared" si="286"/>
        <v>1</v>
      </c>
      <c r="AR558" s="14" t="str">
        <f t="shared" si="262"/>
        <v/>
      </c>
      <c r="AS558" s="14" t="str">
        <f t="shared" si="263"/>
        <v/>
      </c>
      <c r="AT558" s="14" t="str">
        <f t="shared" si="264"/>
        <v/>
      </c>
      <c r="AU558" s="14" t="str">
        <f t="shared" si="265"/>
        <v/>
      </c>
      <c r="AV558" s="14" t="str">
        <f t="shared" si="266"/>
        <v/>
      </c>
      <c r="AW558" s="14" t="str">
        <f t="shared" si="267"/>
        <v/>
      </c>
      <c r="AX558" s="14" t="str">
        <f t="shared" si="268"/>
        <v/>
      </c>
      <c r="AY558" s="14" t="str">
        <f t="shared" si="269"/>
        <v/>
      </c>
      <c r="AZ558" s="14" t="str">
        <f t="shared" si="270"/>
        <v/>
      </c>
      <c r="BA558" s="14" t="str">
        <f t="shared" si="271"/>
        <v/>
      </c>
      <c r="BB558" s="14" t="str">
        <f t="shared" si="272"/>
        <v/>
      </c>
      <c r="BF558" s="18" t="str">
        <f t="shared" si="273"/>
        <v>1</v>
      </c>
      <c r="BG558" s="14" t="str">
        <f t="shared" si="274"/>
        <v>0</v>
      </c>
      <c r="BH558" s="14" t="str">
        <f t="shared" si="275"/>
        <v/>
      </c>
      <c r="BI558" s="14" t="str">
        <f t="shared" si="276"/>
        <v/>
      </c>
      <c r="BJ558" s="14" t="str">
        <f t="shared" si="277"/>
        <v/>
      </c>
      <c r="BK558" s="14" t="str">
        <f t="shared" si="278"/>
        <v/>
      </c>
      <c r="BL558" s="14" t="str">
        <f t="shared" si="279"/>
        <v/>
      </c>
      <c r="BM558" s="14" t="str">
        <f t="shared" si="280"/>
        <v/>
      </c>
      <c r="BN558" s="14" t="str">
        <f t="shared" si="281"/>
        <v/>
      </c>
      <c r="BO558" s="14" t="str">
        <f t="shared" si="282"/>
        <v/>
      </c>
      <c r="BP558" s="14" t="str">
        <f t="shared" si="283"/>
        <v/>
      </c>
      <c r="BQ558" s="14" t="str">
        <f t="shared" si="284"/>
        <v/>
      </c>
    </row>
    <row r="559" spans="10:69">
      <c r="J559" s="13" t="s">
        <v>606</v>
      </c>
      <c r="K559" s="14" t="str">
        <f t="shared" si="261"/>
        <v>0</v>
      </c>
      <c r="L559" s="14" t="str">
        <f t="shared" si="261"/>
        <v>0</v>
      </c>
      <c r="M559" s="14" t="str">
        <f t="shared" si="261"/>
        <v>1</v>
      </c>
      <c r="N559" s="14" t="str">
        <f t="shared" si="261"/>
        <v>0</v>
      </c>
      <c r="O559" s="14" t="str">
        <f t="shared" si="261"/>
        <v>1</v>
      </c>
      <c r="P559" s="14" t="str">
        <f t="shared" si="261"/>
        <v>0</v>
      </c>
      <c r="Q559" s="14" t="str">
        <f t="shared" si="261"/>
        <v>0</v>
      </c>
      <c r="R559" s="14" t="str">
        <f t="shared" si="261"/>
        <v>1</v>
      </c>
      <c r="S559" s="14" t="str">
        <f t="shared" si="261"/>
        <v>0</v>
      </c>
      <c r="T559" s="14" t="str">
        <f t="shared" si="261"/>
        <v>1</v>
      </c>
      <c r="U559" s="14" t="str">
        <f t="shared" si="261"/>
        <v>0</v>
      </c>
      <c r="V559" s="14" t="str">
        <f t="shared" si="261"/>
        <v>1</v>
      </c>
      <c r="AQ559" s="18" t="str">
        <f t="shared" si="286"/>
        <v>0</v>
      </c>
      <c r="AR559" s="14" t="str">
        <f t="shared" si="262"/>
        <v>0</v>
      </c>
      <c r="AS559" s="14" t="str">
        <f t="shared" si="263"/>
        <v>1</v>
      </c>
      <c r="AT559" s="14" t="str">
        <f t="shared" si="264"/>
        <v/>
      </c>
      <c r="AU559" s="14" t="str">
        <f t="shared" si="265"/>
        <v/>
      </c>
      <c r="AV559" s="14" t="str">
        <f t="shared" si="266"/>
        <v/>
      </c>
      <c r="AW559" s="14" t="str">
        <f t="shared" si="267"/>
        <v/>
      </c>
      <c r="AX559" s="14" t="str">
        <f t="shared" si="268"/>
        <v/>
      </c>
      <c r="AY559" s="14" t="str">
        <f t="shared" si="269"/>
        <v/>
      </c>
      <c r="AZ559" s="14" t="str">
        <f t="shared" si="270"/>
        <v/>
      </c>
      <c r="BA559" s="14" t="str">
        <f t="shared" si="271"/>
        <v/>
      </c>
      <c r="BB559" s="14" t="str">
        <f t="shared" si="272"/>
        <v/>
      </c>
      <c r="BF559" s="18" t="str">
        <f t="shared" si="273"/>
        <v>0</v>
      </c>
      <c r="BG559" s="14" t="str">
        <f t="shared" si="274"/>
        <v/>
      </c>
      <c r="BH559" s="14" t="str">
        <f t="shared" si="275"/>
        <v/>
      </c>
      <c r="BI559" s="14" t="str">
        <f t="shared" si="276"/>
        <v/>
      </c>
      <c r="BJ559" s="14" t="str">
        <f t="shared" si="277"/>
        <v/>
      </c>
      <c r="BK559" s="14" t="str">
        <f t="shared" si="278"/>
        <v/>
      </c>
      <c r="BL559" s="14" t="str">
        <f t="shared" si="279"/>
        <v/>
      </c>
      <c r="BM559" s="14" t="str">
        <f t="shared" si="280"/>
        <v/>
      </c>
      <c r="BN559" s="14" t="str">
        <f t="shared" si="281"/>
        <v/>
      </c>
      <c r="BO559" s="14" t="str">
        <f t="shared" si="282"/>
        <v/>
      </c>
      <c r="BP559" s="14" t="str">
        <f t="shared" si="283"/>
        <v/>
      </c>
      <c r="BQ559" s="14" t="str">
        <f t="shared" si="284"/>
        <v/>
      </c>
    </row>
    <row r="560" spans="10:69">
      <c r="J560" s="13" t="s">
        <v>607</v>
      </c>
      <c r="K560" s="14" t="str">
        <f t="shared" si="261"/>
        <v>1</v>
      </c>
      <c r="L560" s="14" t="str">
        <f t="shared" si="261"/>
        <v>1</v>
      </c>
      <c r="M560" s="14" t="str">
        <f t="shared" si="261"/>
        <v>1</v>
      </c>
      <c r="N560" s="14" t="str">
        <f t="shared" si="261"/>
        <v>1</v>
      </c>
      <c r="O560" s="14" t="str">
        <f t="shared" si="261"/>
        <v>0</v>
      </c>
      <c r="P560" s="14" t="str">
        <f t="shared" si="261"/>
        <v>1</v>
      </c>
      <c r="Q560" s="14" t="str">
        <f t="shared" si="261"/>
        <v>1</v>
      </c>
      <c r="R560" s="14" t="str">
        <f t="shared" si="261"/>
        <v>0</v>
      </c>
      <c r="S560" s="14" t="str">
        <f t="shared" si="261"/>
        <v>1</v>
      </c>
      <c r="T560" s="14" t="str">
        <f t="shared" si="261"/>
        <v>1</v>
      </c>
      <c r="U560" s="14" t="str">
        <f t="shared" si="261"/>
        <v>1</v>
      </c>
      <c r="V560" s="14" t="str">
        <f t="shared" si="261"/>
        <v>1</v>
      </c>
      <c r="AQ560" s="18" t="str">
        <f t="shared" si="286"/>
        <v>1</v>
      </c>
      <c r="AR560" s="14" t="str">
        <f t="shared" si="262"/>
        <v/>
      </c>
      <c r="AS560" s="14" t="str">
        <f t="shared" si="263"/>
        <v/>
      </c>
      <c r="AT560" s="14" t="str">
        <f t="shared" si="264"/>
        <v/>
      </c>
      <c r="AU560" s="14" t="str">
        <f t="shared" si="265"/>
        <v/>
      </c>
      <c r="AV560" s="14" t="str">
        <f t="shared" si="266"/>
        <v/>
      </c>
      <c r="AW560" s="14" t="str">
        <f t="shared" si="267"/>
        <v/>
      </c>
      <c r="AX560" s="14" t="str">
        <f t="shared" si="268"/>
        <v/>
      </c>
      <c r="AY560" s="14" t="str">
        <f t="shared" si="269"/>
        <v/>
      </c>
      <c r="AZ560" s="14" t="str">
        <f t="shared" si="270"/>
        <v/>
      </c>
      <c r="BA560" s="14" t="str">
        <f t="shared" si="271"/>
        <v/>
      </c>
      <c r="BB560" s="14" t="str">
        <f t="shared" si="272"/>
        <v/>
      </c>
      <c r="BF560" s="18" t="str">
        <f t="shared" si="273"/>
        <v>1</v>
      </c>
      <c r="BG560" s="14" t="str">
        <f t="shared" si="274"/>
        <v>1</v>
      </c>
      <c r="BH560" s="14" t="str">
        <f t="shared" si="275"/>
        <v>1</v>
      </c>
      <c r="BI560" s="14" t="str">
        <f t="shared" si="276"/>
        <v/>
      </c>
      <c r="BJ560" s="14" t="str">
        <f t="shared" si="277"/>
        <v/>
      </c>
      <c r="BK560" s="14" t="str">
        <f t="shared" si="278"/>
        <v/>
      </c>
      <c r="BL560" s="14" t="str">
        <f t="shared" si="279"/>
        <v/>
      </c>
      <c r="BM560" s="14" t="str">
        <f t="shared" si="280"/>
        <v/>
      </c>
      <c r="BN560" s="14" t="str">
        <f t="shared" si="281"/>
        <v/>
      </c>
      <c r="BO560" s="14" t="str">
        <f t="shared" si="282"/>
        <v/>
      </c>
      <c r="BP560" s="14" t="str">
        <f t="shared" si="283"/>
        <v/>
      </c>
      <c r="BQ560" s="14" t="str">
        <f t="shared" si="284"/>
        <v/>
      </c>
    </row>
    <row r="561" spans="10:69">
      <c r="J561" s="13" t="s">
        <v>608</v>
      </c>
      <c r="K561" s="14" t="str">
        <f t="shared" si="261"/>
        <v>1</v>
      </c>
      <c r="L561" s="14" t="str">
        <f t="shared" si="261"/>
        <v>0</v>
      </c>
      <c r="M561" s="14" t="str">
        <f t="shared" si="261"/>
        <v>0</v>
      </c>
      <c r="N561" s="14" t="str">
        <f t="shared" si="261"/>
        <v>0</v>
      </c>
      <c r="O561" s="14" t="str">
        <f t="shared" si="261"/>
        <v>0</v>
      </c>
      <c r="P561" s="14" t="str">
        <f t="shared" si="261"/>
        <v>0</v>
      </c>
      <c r="Q561" s="14" t="str">
        <f t="shared" si="261"/>
        <v>1</v>
      </c>
      <c r="R561" s="14" t="str">
        <f t="shared" si="261"/>
        <v>0</v>
      </c>
      <c r="S561" s="14" t="str">
        <f t="shared" si="261"/>
        <v>0</v>
      </c>
      <c r="T561" s="14" t="str">
        <f t="shared" si="261"/>
        <v>1</v>
      </c>
      <c r="U561" s="14" t="str">
        <f t="shared" si="261"/>
        <v>0</v>
      </c>
      <c r="V561" s="14" t="str">
        <f t="shared" si="261"/>
        <v>0</v>
      </c>
      <c r="AQ561" s="18" t="str">
        <f t="shared" si="286"/>
        <v>1</v>
      </c>
      <c r="AR561" s="14" t="str">
        <f t="shared" si="262"/>
        <v/>
      </c>
      <c r="AS561" s="14" t="str">
        <f t="shared" si="263"/>
        <v/>
      </c>
      <c r="AT561" s="14" t="str">
        <f t="shared" si="264"/>
        <v/>
      </c>
      <c r="AU561" s="14" t="str">
        <f t="shared" si="265"/>
        <v/>
      </c>
      <c r="AV561" s="14" t="str">
        <f t="shared" si="266"/>
        <v/>
      </c>
      <c r="AW561" s="14" t="str">
        <f t="shared" si="267"/>
        <v/>
      </c>
      <c r="AX561" s="14" t="str">
        <f t="shared" si="268"/>
        <v/>
      </c>
      <c r="AY561" s="14" t="str">
        <f t="shared" si="269"/>
        <v/>
      </c>
      <c r="AZ561" s="14" t="str">
        <f t="shared" si="270"/>
        <v/>
      </c>
      <c r="BA561" s="14" t="str">
        <f t="shared" si="271"/>
        <v/>
      </c>
      <c r="BB561" s="14" t="str">
        <f t="shared" si="272"/>
        <v/>
      </c>
      <c r="BF561" s="18" t="str">
        <f t="shared" si="273"/>
        <v>1</v>
      </c>
      <c r="BG561" s="14" t="str">
        <f t="shared" si="274"/>
        <v>0</v>
      </c>
      <c r="BH561" s="14" t="str">
        <f t="shared" si="275"/>
        <v/>
      </c>
      <c r="BI561" s="14" t="str">
        <f t="shared" si="276"/>
        <v/>
      </c>
      <c r="BJ561" s="14" t="str">
        <f t="shared" si="277"/>
        <v/>
      </c>
      <c r="BK561" s="14" t="str">
        <f t="shared" si="278"/>
        <v/>
      </c>
      <c r="BL561" s="14" t="str">
        <f t="shared" si="279"/>
        <v/>
      </c>
      <c r="BM561" s="14" t="str">
        <f t="shared" si="280"/>
        <v/>
      </c>
      <c r="BN561" s="14" t="str">
        <f t="shared" si="281"/>
        <v/>
      </c>
      <c r="BO561" s="14" t="str">
        <f t="shared" si="282"/>
        <v/>
      </c>
      <c r="BP561" s="14" t="str">
        <f t="shared" si="283"/>
        <v/>
      </c>
      <c r="BQ561" s="14" t="str">
        <f t="shared" si="284"/>
        <v/>
      </c>
    </row>
    <row r="562" spans="10:69">
      <c r="J562" s="13" t="s">
        <v>609</v>
      </c>
      <c r="K562" s="14" t="str">
        <f t="shared" si="261"/>
        <v>1</v>
      </c>
      <c r="L562" s="14" t="str">
        <f t="shared" si="261"/>
        <v>1</v>
      </c>
      <c r="M562" s="14" t="str">
        <f t="shared" si="261"/>
        <v>0</v>
      </c>
      <c r="N562" s="14" t="str">
        <f t="shared" si="261"/>
        <v>0</v>
      </c>
      <c r="O562" s="14" t="str">
        <f t="shared" si="261"/>
        <v>1</v>
      </c>
      <c r="P562" s="14" t="str">
        <f t="shared" si="261"/>
        <v>0</v>
      </c>
      <c r="Q562" s="14" t="str">
        <f t="shared" si="261"/>
        <v>1</v>
      </c>
      <c r="R562" s="14" t="str">
        <f t="shared" si="261"/>
        <v>1</v>
      </c>
      <c r="S562" s="14" t="str">
        <f t="shared" si="261"/>
        <v>0</v>
      </c>
      <c r="T562" s="14" t="str">
        <f t="shared" si="261"/>
        <v>0</v>
      </c>
      <c r="U562" s="14" t="str">
        <f t="shared" si="261"/>
        <v>0</v>
      </c>
      <c r="V562" s="14" t="str">
        <f t="shared" si="261"/>
        <v>0</v>
      </c>
      <c r="AQ562" s="18" t="str">
        <f t="shared" si="286"/>
        <v>1</v>
      </c>
      <c r="AR562" s="14" t="str">
        <f t="shared" si="262"/>
        <v/>
      </c>
      <c r="AS562" s="14" t="str">
        <f t="shared" si="263"/>
        <v/>
      </c>
      <c r="AT562" s="14" t="str">
        <f t="shared" si="264"/>
        <v/>
      </c>
      <c r="AU562" s="14" t="str">
        <f t="shared" si="265"/>
        <v/>
      </c>
      <c r="AV562" s="14" t="str">
        <f t="shared" si="266"/>
        <v/>
      </c>
      <c r="AW562" s="14" t="str">
        <f t="shared" si="267"/>
        <v/>
      </c>
      <c r="AX562" s="14" t="str">
        <f t="shared" si="268"/>
        <v/>
      </c>
      <c r="AY562" s="14" t="str">
        <f t="shared" si="269"/>
        <v/>
      </c>
      <c r="AZ562" s="14" t="str">
        <f t="shared" si="270"/>
        <v/>
      </c>
      <c r="BA562" s="14" t="str">
        <f t="shared" si="271"/>
        <v/>
      </c>
      <c r="BB562" s="14" t="str">
        <f t="shared" si="272"/>
        <v/>
      </c>
      <c r="BF562" s="18" t="str">
        <f t="shared" si="273"/>
        <v>1</v>
      </c>
      <c r="BG562" s="14" t="str">
        <f t="shared" si="274"/>
        <v>1</v>
      </c>
      <c r="BH562" s="14" t="str">
        <f t="shared" si="275"/>
        <v>0</v>
      </c>
      <c r="BI562" s="14" t="str">
        <f t="shared" si="276"/>
        <v>0</v>
      </c>
      <c r="BJ562" s="14" t="str">
        <f t="shared" si="277"/>
        <v>1</v>
      </c>
      <c r="BK562" s="14" t="str">
        <f t="shared" si="278"/>
        <v>0</v>
      </c>
      <c r="BL562" s="14" t="str">
        <f t="shared" si="279"/>
        <v>1</v>
      </c>
      <c r="BM562" s="14" t="str">
        <f t="shared" si="280"/>
        <v/>
      </c>
      <c r="BN562" s="14" t="str">
        <f t="shared" si="281"/>
        <v/>
      </c>
      <c r="BO562" s="14" t="str">
        <f t="shared" si="282"/>
        <v/>
      </c>
      <c r="BP562" s="14" t="str">
        <f t="shared" si="283"/>
        <v/>
      </c>
      <c r="BQ562" s="14" t="str">
        <f t="shared" si="284"/>
        <v/>
      </c>
    </row>
    <row r="563" spans="10:69">
      <c r="J563" s="13" t="s">
        <v>610</v>
      </c>
      <c r="K563" s="14" t="str">
        <f t="shared" si="261"/>
        <v>1</v>
      </c>
      <c r="L563" s="14" t="str">
        <f t="shared" si="261"/>
        <v>0</v>
      </c>
      <c r="M563" s="14" t="str">
        <f t="shared" si="261"/>
        <v>1</v>
      </c>
      <c r="N563" s="14" t="str">
        <f t="shared" si="261"/>
        <v>0</v>
      </c>
      <c r="O563" s="14" t="str">
        <f t="shared" si="261"/>
        <v>1</v>
      </c>
      <c r="P563" s="14" t="str">
        <f t="shared" si="261"/>
        <v>1</v>
      </c>
      <c r="Q563" s="14" t="str">
        <f t="shared" si="261"/>
        <v>1</v>
      </c>
      <c r="R563" s="14" t="str">
        <f t="shared" si="261"/>
        <v>1</v>
      </c>
      <c r="S563" s="14" t="str">
        <f t="shared" si="261"/>
        <v>0</v>
      </c>
      <c r="T563" s="14" t="str">
        <f t="shared" si="261"/>
        <v>1</v>
      </c>
      <c r="U563" s="14" t="str">
        <f t="shared" si="261"/>
        <v>0</v>
      </c>
      <c r="V563" s="14" t="str">
        <f t="shared" si="261"/>
        <v>0</v>
      </c>
      <c r="AQ563" s="18" t="str">
        <f t="shared" si="286"/>
        <v>1</v>
      </c>
      <c r="AR563" s="14" t="str">
        <f t="shared" si="262"/>
        <v/>
      </c>
      <c r="AS563" s="14" t="str">
        <f t="shared" si="263"/>
        <v/>
      </c>
      <c r="AT563" s="14" t="str">
        <f t="shared" si="264"/>
        <v/>
      </c>
      <c r="AU563" s="14" t="str">
        <f t="shared" si="265"/>
        <v/>
      </c>
      <c r="AV563" s="14" t="str">
        <f t="shared" si="266"/>
        <v/>
      </c>
      <c r="AW563" s="14" t="str">
        <f t="shared" si="267"/>
        <v/>
      </c>
      <c r="AX563" s="14" t="str">
        <f t="shared" si="268"/>
        <v/>
      </c>
      <c r="AY563" s="14" t="str">
        <f t="shared" si="269"/>
        <v/>
      </c>
      <c r="AZ563" s="14" t="str">
        <f t="shared" si="270"/>
        <v/>
      </c>
      <c r="BA563" s="14" t="str">
        <f t="shared" si="271"/>
        <v/>
      </c>
      <c r="BB563" s="14" t="str">
        <f t="shared" si="272"/>
        <v/>
      </c>
      <c r="BF563" s="18" t="str">
        <f t="shared" si="273"/>
        <v>1</v>
      </c>
      <c r="BG563" s="14" t="str">
        <f t="shared" si="274"/>
        <v>0</v>
      </c>
      <c r="BH563" s="14" t="str">
        <f t="shared" si="275"/>
        <v/>
      </c>
      <c r="BI563" s="14" t="str">
        <f t="shared" si="276"/>
        <v/>
      </c>
      <c r="BJ563" s="14" t="str">
        <f t="shared" si="277"/>
        <v/>
      </c>
      <c r="BK563" s="14" t="str">
        <f t="shared" si="278"/>
        <v/>
      </c>
      <c r="BL563" s="14" t="str">
        <f t="shared" si="279"/>
        <v/>
      </c>
      <c r="BM563" s="14" t="str">
        <f t="shared" si="280"/>
        <v/>
      </c>
      <c r="BN563" s="14" t="str">
        <f t="shared" si="281"/>
        <v/>
      </c>
      <c r="BO563" s="14" t="str">
        <f t="shared" si="282"/>
        <v/>
      </c>
      <c r="BP563" s="14" t="str">
        <f t="shared" si="283"/>
        <v/>
      </c>
      <c r="BQ563" s="14" t="str">
        <f t="shared" si="284"/>
        <v/>
      </c>
    </row>
    <row r="564" spans="10:69">
      <c r="J564" s="13" t="s">
        <v>611</v>
      </c>
      <c r="K564" s="14" t="str">
        <f t="shared" si="261"/>
        <v>1</v>
      </c>
      <c r="L564" s="14" t="str">
        <f t="shared" si="261"/>
        <v>1</v>
      </c>
      <c r="M564" s="14" t="str">
        <f t="shared" si="261"/>
        <v>0</v>
      </c>
      <c r="N564" s="14" t="str">
        <f t="shared" si="261"/>
        <v>1</v>
      </c>
      <c r="O564" s="14" t="str">
        <f t="shared" si="261"/>
        <v>0</v>
      </c>
      <c r="P564" s="14" t="str">
        <f t="shared" si="261"/>
        <v>0</v>
      </c>
      <c r="Q564" s="14" t="str">
        <f t="shared" si="261"/>
        <v>1</v>
      </c>
      <c r="R564" s="14" t="str">
        <f t="shared" si="261"/>
        <v>1</v>
      </c>
      <c r="S564" s="14" t="str">
        <f t="shared" si="261"/>
        <v>0</v>
      </c>
      <c r="T564" s="14" t="str">
        <f t="shared" si="261"/>
        <v>0</v>
      </c>
      <c r="U564" s="14" t="str">
        <f t="shared" si="261"/>
        <v>0</v>
      </c>
      <c r="V564" s="14" t="str">
        <f t="shared" si="261"/>
        <v>1</v>
      </c>
      <c r="AQ564" s="18" t="str">
        <f t="shared" si="286"/>
        <v>1</v>
      </c>
      <c r="AR564" s="14" t="str">
        <f t="shared" si="262"/>
        <v/>
      </c>
      <c r="AS564" s="14" t="str">
        <f t="shared" si="263"/>
        <v/>
      </c>
      <c r="AT564" s="14" t="str">
        <f t="shared" si="264"/>
        <v/>
      </c>
      <c r="AU564" s="14" t="str">
        <f t="shared" si="265"/>
        <v/>
      </c>
      <c r="AV564" s="14" t="str">
        <f t="shared" si="266"/>
        <v/>
      </c>
      <c r="AW564" s="14" t="str">
        <f t="shared" si="267"/>
        <v/>
      </c>
      <c r="AX564" s="14" t="str">
        <f t="shared" si="268"/>
        <v/>
      </c>
      <c r="AY564" s="14" t="str">
        <f t="shared" si="269"/>
        <v/>
      </c>
      <c r="AZ564" s="14" t="str">
        <f t="shared" si="270"/>
        <v/>
      </c>
      <c r="BA564" s="14" t="str">
        <f t="shared" si="271"/>
        <v/>
      </c>
      <c r="BB564" s="14" t="str">
        <f t="shared" si="272"/>
        <v/>
      </c>
      <c r="BF564" s="18" t="str">
        <f t="shared" si="273"/>
        <v>1</v>
      </c>
      <c r="BG564" s="14" t="str">
        <f t="shared" si="274"/>
        <v>1</v>
      </c>
      <c r="BH564" s="14" t="str">
        <f t="shared" si="275"/>
        <v>0</v>
      </c>
      <c r="BI564" s="14" t="str">
        <f t="shared" si="276"/>
        <v>1</v>
      </c>
      <c r="BJ564" s="14" t="str">
        <f t="shared" si="277"/>
        <v/>
      </c>
      <c r="BK564" s="14" t="str">
        <f t="shared" si="278"/>
        <v/>
      </c>
      <c r="BL564" s="14" t="str">
        <f t="shared" si="279"/>
        <v/>
      </c>
      <c r="BM564" s="14" t="str">
        <f t="shared" si="280"/>
        <v/>
      </c>
      <c r="BN564" s="14" t="str">
        <f t="shared" si="281"/>
        <v/>
      </c>
      <c r="BO564" s="14" t="str">
        <f t="shared" si="282"/>
        <v/>
      </c>
      <c r="BP564" s="14" t="str">
        <f t="shared" si="283"/>
        <v/>
      </c>
      <c r="BQ564" s="14" t="str">
        <f t="shared" si="284"/>
        <v/>
      </c>
    </row>
    <row r="565" spans="10:69">
      <c r="J565" s="13" t="s">
        <v>612</v>
      </c>
      <c r="K565" s="14" t="str">
        <f t="shared" si="261"/>
        <v>1</v>
      </c>
      <c r="L565" s="14" t="str">
        <f t="shared" si="261"/>
        <v>1</v>
      </c>
      <c r="M565" s="14" t="str">
        <f t="shared" si="261"/>
        <v>0</v>
      </c>
      <c r="N565" s="14" t="str">
        <f t="shared" si="261"/>
        <v>0</v>
      </c>
      <c r="O565" s="14" t="str">
        <f t="shared" si="261"/>
        <v>1</v>
      </c>
      <c r="P565" s="14" t="str">
        <f t="shared" si="261"/>
        <v>0</v>
      </c>
      <c r="Q565" s="14" t="str">
        <f t="shared" si="261"/>
        <v>0</v>
      </c>
      <c r="R565" s="14" t="str">
        <f t="shared" si="261"/>
        <v>1</v>
      </c>
      <c r="S565" s="14" t="str">
        <f t="shared" si="261"/>
        <v>0</v>
      </c>
      <c r="T565" s="14" t="str">
        <f t="shared" si="261"/>
        <v>1</v>
      </c>
      <c r="U565" s="14" t="str">
        <f t="shared" si="261"/>
        <v>0</v>
      </c>
      <c r="V565" s="14" t="str">
        <f t="shared" si="261"/>
        <v>0</v>
      </c>
      <c r="AQ565" s="18" t="str">
        <f t="shared" si="286"/>
        <v>1</v>
      </c>
      <c r="AR565" s="14" t="str">
        <f t="shared" si="262"/>
        <v/>
      </c>
      <c r="AS565" s="14" t="str">
        <f t="shared" si="263"/>
        <v/>
      </c>
      <c r="AT565" s="14" t="str">
        <f t="shared" si="264"/>
        <v/>
      </c>
      <c r="AU565" s="14" t="str">
        <f t="shared" si="265"/>
        <v/>
      </c>
      <c r="AV565" s="14" t="str">
        <f t="shared" si="266"/>
        <v/>
      </c>
      <c r="AW565" s="14" t="str">
        <f t="shared" si="267"/>
        <v/>
      </c>
      <c r="AX565" s="14" t="str">
        <f t="shared" si="268"/>
        <v/>
      </c>
      <c r="AY565" s="14" t="str">
        <f t="shared" si="269"/>
        <v/>
      </c>
      <c r="AZ565" s="14" t="str">
        <f t="shared" si="270"/>
        <v/>
      </c>
      <c r="BA565" s="14" t="str">
        <f t="shared" si="271"/>
        <v/>
      </c>
      <c r="BB565" s="14" t="str">
        <f t="shared" si="272"/>
        <v/>
      </c>
      <c r="BF565" s="18" t="str">
        <f t="shared" si="273"/>
        <v>1</v>
      </c>
      <c r="BG565" s="14" t="str">
        <f t="shared" si="274"/>
        <v>1</v>
      </c>
      <c r="BH565" s="14" t="str">
        <f t="shared" si="275"/>
        <v>0</v>
      </c>
      <c r="BI565" s="14" t="str">
        <f t="shared" si="276"/>
        <v>0</v>
      </c>
      <c r="BJ565" s="14" t="str">
        <f t="shared" si="277"/>
        <v>1</v>
      </c>
      <c r="BK565" s="14" t="str">
        <f t="shared" si="278"/>
        <v>0</v>
      </c>
      <c r="BL565" s="14" t="str">
        <f t="shared" si="279"/>
        <v>0</v>
      </c>
      <c r="BM565" s="14" t="str">
        <f t="shared" si="280"/>
        <v>1</v>
      </c>
      <c r="BN565" s="14" t="str">
        <f t="shared" si="281"/>
        <v/>
      </c>
      <c r="BO565" s="14" t="str">
        <f t="shared" si="282"/>
        <v/>
      </c>
      <c r="BP565" s="14" t="str">
        <f t="shared" si="283"/>
        <v/>
      </c>
      <c r="BQ565" s="14" t="str">
        <f t="shared" si="284"/>
        <v/>
      </c>
    </row>
    <row r="566" spans="10:69">
      <c r="J566" s="13" t="s">
        <v>613</v>
      </c>
      <c r="K566" s="14" t="str">
        <f t="shared" si="261"/>
        <v>0</v>
      </c>
      <c r="L566" s="14" t="str">
        <f t="shared" si="261"/>
        <v>1</v>
      </c>
      <c r="M566" s="14" t="str">
        <f t="shared" si="261"/>
        <v>1</v>
      </c>
      <c r="N566" s="14" t="str">
        <f t="shared" si="261"/>
        <v>1</v>
      </c>
      <c r="O566" s="14" t="str">
        <f t="shared" si="261"/>
        <v>0</v>
      </c>
      <c r="P566" s="14" t="str">
        <f t="shared" si="261"/>
        <v>0</v>
      </c>
      <c r="Q566" s="14" t="str">
        <f t="shared" si="261"/>
        <v>0</v>
      </c>
      <c r="R566" s="14" t="str">
        <f t="shared" si="261"/>
        <v>0</v>
      </c>
      <c r="S566" s="14" t="str">
        <f t="shared" si="261"/>
        <v>1</v>
      </c>
      <c r="T566" s="14" t="str">
        <f t="shared" si="261"/>
        <v>0</v>
      </c>
      <c r="U566" s="14" t="str">
        <f t="shared" si="261"/>
        <v>1</v>
      </c>
      <c r="V566" s="14" t="str">
        <f t="shared" si="261"/>
        <v>1</v>
      </c>
      <c r="AQ566" s="18" t="str">
        <f t="shared" si="286"/>
        <v>0</v>
      </c>
      <c r="AR566" s="14" t="str">
        <f t="shared" si="262"/>
        <v>1</v>
      </c>
      <c r="AS566" s="14" t="str">
        <f t="shared" si="263"/>
        <v/>
      </c>
      <c r="AT566" s="14" t="str">
        <f t="shared" si="264"/>
        <v/>
      </c>
      <c r="AU566" s="14" t="str">
        <f t="shared" si="265"/>
        <v/>
      </c>
      <c r="AV566" s="14" t="str">
        <f t="shared" si="266"/>
        <v/>
      </c>
      <c r="AW566" s="14" t="str">
        <f t="shared" si="267"/>
        <v/>
      </c>
      <c r="AX566" s="14" t="str">
        <f t="shared" si="268"/>
        <v/>
      </c>
      <c r="AY566" s="14" t="str">
        <f t="shared" si="269"/>
        <v/>
      </c>
      <c r="AZ566" s="14" t="str">
        <f t="shared" si="270"/>
        <v/>
      </c>
      <c r="BA566" s="14" t="str">
        <f t="shared" si="271"/>
        <v/>
      </c>
      <c r="BB566" s="14" t="str">
        <f t="shared" si="272"/>
        <v/>
      </c>
      <c r="BF566" s="18" t="str">
        <f t="shared" si="273"/>
        <v>0</v>
      </c>
      <c r="BG566" s="14" t="str">
        <f t="shared" si="274"/>
        <v/>
      </c>
      <c r="BH566" s="14" t="str">
        <f t="shared" si="275"/>
        <v/>
      </c>
      <c r="BI566" s="14" t="str">
        <f t="shared" si="276"/>
        <v/>
      </c>
      <c r="BJ566" s="14" t="str">
        <f t="shared" si="277"/>
        <v/>
      </c>
      <c r="BK566" s="14" t="str">
        <f t="shared" si="278"/>
        <v/>
      </c>
      <c r="BL566" s="14" t="str">
        <f t="shared" si="279"/>
        <v/>
      </c>
      <c r="BM566" s="14" t="str">
        <f t="shared" si="280"/>
        <v/>
      </c>
      <c r="BN566" s="14" t="str">
        <f t="shared" si="281"/>
        <v/>
      </c>
      <c r="BO566" s="14" t="str">
        <f t="shared" si="282"/>
        <v/>
      </c>
      <c r="BP566" s="14" t="str">
        <f t="shared" si="283"/>
        <v/>
      </c>
      <c r="BQ566" s="14" t="str">
        <f t="shared" si="284"/>
        <v/>
      </c>
    </row>
    <row r="567" spans="10:69">
      <c r="J567" s="13" t="s">
        <v>614</v>
      </c>
      <c r="K567" s="14" t="str">
        <f t="shared" si="261"/>
        <v>0</v>
      </c>
      <c r="L567" s="14" t="str">
        <f t="shared" si="261"/>
        <v>0</v>
      </c>
      <c r="M567" s="14" t="str">
        <f t="shared" si="261"/>
        <v>1</v>
      </c>
      <c r="N567" s="14" t="str">
        <f t="shared" si="261"/>
        <v>0</v>
      </c>
      <c r="O567" s="14" t="str">
        <f t="shared" si="261"/>
        <v>1</v>
      </c>
      <c r="P567" s="14" t="str">
        <f t="shared" si="261"/>
        <v>0</v>
      </c>
      <c r="Q567" s="14" t="str">
        <f t="shared" si="261"/>
        <v>0</v>
      </c>
      <c r="R567" s="14" t="str">
        <f t="shared" si="261"/>
        <v>0</v>
      </c>
      <c r="S567" s="14" t="str">
        <f t="shared" si="261"/>
        <v>1</v>
      </c>
      <c r="T567" s="14" t="str">
        <f t="shared" si="261"/>
        <v>1</v>
      </c>
      <c r="U567" s="14" t="str">
        <f t="shared" si="261"/>
        <v>0</v>
      </c>
      <c r="V567" s="14" t="str">
        <f t="shared" si="261"/>
        <v>1</v>
      </c>
      <c r="AQ567" s="18" t="str">
        <f t="shared" si="286"/>
        <v>0</v>
      </c>
      <c r="AR567" s="14" t="str">
        <f t="shared" si="262"/>
        <v>0</v>
      </c>
      <c r="AS567" s="14" t="str">
        <f t="shared" si="263"/>
        <v>1</v>
      </c>
      <c r="AT567" s="14" t="str">
        <f t="shared" si="264"/>
        <v/>
      </c>
      <c r="AU567" s="14" t="str">
        <f t="shared" si="265"/>
        <v/>
      </c>
      <c r="AV567" s="14" t="str">
        <f t="shared" si="266"/>
        <v/>
      </c>
      <c r="AW567" s="14" t="str">
        <f t="shared" si="267"/>
        <v/>
      </c>
      <c r="AX567" s="14" t="str">
        <f t="shared" si="268"/>
        <v/>
      </c>
      <c r="AY567" s="14" t="str">
        <f t="shared" si="269"/>
        <v/>
      </c>
      <c r="AZ567" s="14" t="str">
        <f t="shared" si="270"/>
        <v/>
      </c>
      <c r="BA567" s="14" t="str">
        <f t="shared" si="271"/>
        <v/>
      </c>
      <c r="BB567" s="14" t="str">
        <f t="shared" si="272"/>
        <v/>
      </c>
      <c r="BF567" s="18" t="str">
        <f t="shared" si="273"/>
        <v>0</v>
      </c>
      <c r="BG567" s="14" t="str">
        <f t="shared" si="274"/>
        <v/>
      </c>
      <c r="BH567" s="14" t="str">
        <f t="shared" si="275"/>
        <v/>
      </c>
      <c r="BI567" s="14" t="str">
        <f t="shared" si="276"/>
        <v/>
      </c>
      <c r="BJ567" s="14" t="str">
        <f t="shared" si="277"/>
        <v/>
      </c>
      <c r="BK567" s="14" t="str">
        <f t="shared" si="278"/>
        <v/>
      </c>
      <c r="BL567" s="14" t="str">
        <f t="shared" si="279"/>
        <v/>
      </c>
      <c r="BM567" s="14" t="str">
        <f t="shared" si="280"/>
        <v/>
      </c>
      <c r="BN567" s="14" t="str">
        <f t="shared" si="281"/>
        <v/>
      </c>
      <c r="BO567" s="14" t="str">
        <f t="shared" si="282"/>
        <v/>
      </c>
      <c r="BP567" s="14" t="str">
        <f t="shared" si="283"/>
        <v/>
      </c>
      <c r="BQ567" s="14" t="str">
        <f t="shared" si="284"/>
        <v/>
      </c>
    </row>
    <row r="568" spans="10:69">
      <c r="J568" s="13" t="s">
        <v>615</v>
      </c>
      <c r="K568" s="14" t="str">
        <f t="shared" si="261"/>
        <v>1</v>
      </c>
      <c r="L568" s="14" t="str">
        <f t="shared" si="261"/>
        <v>1</v>
      </c>
      <c r="M568" s="14" t="str">
        <f t="shared" si="261"/>
        <v>1</v>
      </c>
      <c r="N568" s="14" t="str">
        <f t="shared" si="261"/>
        <v>1</v>
      </c>
      <c r="O568" s="14" t="str">
        <f t="shared" si="261"/>
        <v>1</v>
      </c>
      <c r="P568" s="14" t="str">
        <f t="shared" si="261"/>
        <v>0</v>
      </c>
      <c r="Q568" s="14" t="str">
        <f t="shared" si="261"/>
        <v>0</v>
      </c>
      <c r="R568" s="14" t="str">
        <f t="shared" si="261"/>
        <v>1</v>
      </c>
      <c r="S568" s="14" t="str">
        <f t="shared" si="261"/>
        <v>0</v>
      </c>
      <c r="T568" s="14" t="str">
        <f t="shared" si="261"/>
        <v>1</v>
      </c>
      <c r="U568" s="14" t="str">
        <f t="shared" si="261"/>
        <v>1</v>
      </c>
      <c r="V568" s="14" t="str">
        <f t="shared" si="261"/>
        <v>0</v>
      </c>
      <c r="AQ568" s="18" t="str">
        <f t="shared" si="286"/>
        <v>1</v>
      </c>
      <c r="AR568" s="14" t="str">
        <f t="shared" si="262"/>
        <v/>
      </c>
      <c r="AS568" s="14" t="str">
        <f t="shared" si="263"/>
        <v/>
      </c>
      <c r="AT568" s="14" t="str">
        <f t="shared" si="264"/>
        <v/>
      </c>
      <c r="AU568" s="14" t="str">
        <f t="shared" si="265"/>
        <v/>
      </c>
      <c r="AV568" s="14" t="str">
        <f t="shared" si="266"/>
        <v/>
      </c>
      <c r="AW568" s="14" t="str">
        <f t="shared" si="267"/>
        <v/>
      </c>
      <c r="AX568" s="14" t="str">
        <f t="shared" si="268"/>
        <v/>
      </c>
      <c r="AY568" s="14" t="str">
        <f t="shared" si="269"/>
        <v/>
      </c>
      <c r="AZ568" s="14" t="str">
        <f t="shared" si="270"/>
        <v/>
      </c>
      <c r="BA568" s="14" t="str">
        <f t="shared" si="271"/>
        <v/>
      </c>
      <c r="BB568" s="14" t="str">
        <f t="shared" si="272"/>
        <v/>
      </c>
      <c r="BF568" s="18" t="str">
        <f t="shared" si="273"/>
        <v>1</v>
      </c>
      <c r="BG568" s="14" t="str">
        <f t="shared" si="274"/>
        <v>1</v>
      </c>
      <c r="BH568" s="14" t="str">
        <f t="shared" si="275"/>
        <v>1</v>
      </c>
      <c r="BI568" s="14" t="str">
        <f t="shared" si="276"/>
        <v/>
      </c>
      <c r="BJ568" s="14" t="str">
        <f t="shared" si="277"/>
        <v/>
      </c>
      <c r="BK568" s="14" t="str">
        <f t="shared" si="278"/>
        <v/>
      </c>
      <c r="BL568" s="14" t="str">
        <f t="shared" si="279"/>
        <v/>
      </c>
      <c r="BM568" s="14" t="str">
        <f t="shared" si="280"/>
        <v/>
      </c>
      <c r="BN568" s="14" t="str">
        <f t="shared" si="281"/>
        <v/>
      </c>
      <c r="BO568" s="14" t="str">
        <f t="shared" si="282"/>
        <v/>
      </c>
      <c r="BP568" s="14" t="str">
        <f t="shared" si="283"/>
        <v/>
      </c>
      <c r="BQ568" s="14" t="str">
        <f t="shared" si="284"/>
        <v/>
      </c>
    </row>
    <row r="569" spans="10:69">
      <c r="J569" s="13" t="s">
        <v>616</v>
      </c>
      <c r="K569" s="14" t="str">
        <f t="shared" ref="K569:V590" si="287">MID($J569,K$9,1)</f>
        <v>0</v>
      </c>
      <c r="L569" s="14" t="str">
        <f t="shared" si="287"/>
        <v>0</v>
      </c>
      <c r="M569" s="14" t="str">
        <f t="shared" si="287"/>
        <v>1</v>
      </c>
      <c r="N569" s="14" t="str">
        <f t="shared" si="287"/>
        <v>1</v>
      </c>
      <c r="O569" s="14" t="str">
        <f t="shared" si="287"/>
        <v>0</v>
      </c>
      <c r="P569" s="14" t="str">
        <f t="shared" si="287"/>
        <v>1</v>
      </c>
      <c r="Q569" s="14" t="str">
        <f t="shared" si="287"/>
        <v>1</v>
      </c>
      <c r="R569" s="14" t="str">
        <f t="shared" si="287"/>
        <v>1</v>
      </c>
      <c r="S569" s="14" t="str">
        <f t="shared" si="287"/>
        <v>1</v>
      </c>
      <c r="T569" s="14" t="str">
        <f t="shared" si="287"/>
        <v>0</v>
      </c>
      <c r="U569" s="14" t="str">
        <f t="shared" si="287"/>
        <v>1</v>
      </c>
      <c r="V569" s="14" t="str">
        <f t="shared" si="287"/>
        <v>1</v>
      </c>
      <c r="AQ569" s="18" t="str">
        <f t="shared" si="286"/>
        <v>0</v>
      </c>
      <c r="AR569" s="14" t="str">
        <f t="shared" si="262"/>
        <v>0</v>
      </c>
      <c r="AS569" s="14" t="str">
        <f t="shared" si="263"/>
        <v>1</v>
      </c>
      <c r="AT569" s="14" t="str">
        <f t="shared" si="264"/>
        <v/>
      </c>
      <c r="AU569" s="14" t="str">
        <f t="shared" si="265"/>
        <v/>
      </c>
      <c r="AV569" s="14" t="str">
        <f t="shared" si="266"/>
        <v/>
      </c>
      <c r="AW569" s="14" t="str">
        <f t="shared" si="267"/>
        <v/>
      </c>
      <c r="AX569" s="14" t="str">
        <f t="shared" si="268"/>
        <v/>
      </c>
      <c r="AY569" s="14" t="str">
        <f t="shared" si="269"/>
        <v/>
      </c>
      <c r="AZ569" s="14" t="str">
        <f t="shared" si="270"/>
        <v/>
      </c>
      <c r="BA569" s="14" t="str">
        <f t="shared" si="271"/>
        <v/>
      </c>
      <c r="BB569" s="14" t="str">
        <f t="shared" si="272"/>
        <v/>
      </c>
      <c r="BF569" s="18" t="str">
        <f t="shared" si="273"/>
        <v>0</v>
      </c>
      <c r="BG569" s="14" t="str">
        <f t="shared" si="274"/>
        <v/>
      </c>
      <c r="BH569" s="14" t="str">
        <f t="shared" si="275"/>
        <v/>
      </c>
      <c r="BI569" s="14" t="str">
        <f t="shared" si="276"/>
        <v/>
      </c>
      <c r="BJ569" s="14" t="str">
        <f t="shared" si="277"/>
        <v/>
      </c>
      <c r="BK569" s="14" t="str">
        <f t="shared" si="278"/>
        <v/>
      </c>
      <c r="BL569" s="14" t="str">
        <f t="shared" si="279"/>
        <v/>
      </c>
      <c r="BM569" s="14" t="str">
        <f t="shared" si="280"/>
        <v/>
      </c>
      <c r="BN569" s="14" t="str">
        <f t="shared" si="281"/>
        <v/>
      </c>
      <c r="BO569" s="14" t="str">
        <f t="shared" si="282"/>
        <v/>
      </c>
      <c r="BP569" s="14" t="str">
        <f t="shared" si="283"/>
        <v/>
      </c>
      <c r="BQ569" s="14" t="str">
        <f t="shared" si="284"/>
        <v/>
      </c>
    </row>
    <row r="570" spans="10:69">
      <c r="J570" s="13" t="s">
        <v>617</v>
      </c>
      <c r="K570" s="14" t="str">
        <f t="shared" si="287"/>
        <v>0</v>
      </c>
      <c r="L570" s="14" t="str">
        <f t="shared" si="287"/>
        <v>1</v>
      </c>
      <c r="M570" s="14" t="str">
        <f t="shared" si="287"/>
        <v>1</v>
      </c>
      <c r="N570" s="14" t="str">
        <f t="shared" si="287"/>
        <v>0</v>
      </c>
      <c r="O570" s="14" t="str">
        <f t="shared" si="287"/>
        <v>1</v>
      </c>
      <c r="P570" s="14" t="str">
        <f t="shared" si="287"/>
        <v>1</v>
      </c>
      <c r="Q570" s="14" t="str">
        <f t="shared" si="287"/>
        <v>1</v>
      </c>
      <c r="R570" s="14" t="str">
        <f t="shared" si="287"/>
        <v>0</v>
      </c>
      <c r="S570" s="14" t="str">
        <f t="shared" si="287"/>
        <v>1</v>
      </c>
      <c r="T570" s="14" t="str">
        <f t="shared" si="287"/>
        <v>0</v>
      </c>
      <c r="U570" s="14" t="str">
        <f t="shared" si="287"/>
        <v>1</v>
      </c>
      <c r="V570" s="14" t="str">
        <f t="shared" si="287"/>
        <v>1</v>
      </c>
      <c r="AQ570" s="18" t="str">
        <f t="shared" si="286"/>
        <v>0</v>
      </c>
      <c r="AR570" s="14" t="str">
        <f t="shared" si="262"/>
        <v>1</v>
      </c>
      <c r="AS570" s="14" t="str">
        <f t="shared" si="263"/>
        <v/>
      </c>
      <c r="AT570" s="14" t="str">
        <f t="shared" si="264"/>
        <v/>
      </c>
      <c r="AU570" s="14" t="str">
        <f t="shared" si="265"/>
        <v/>
      </c>
      <c r="AV570" s="14" t="str">
        <f t="shared" si="266"/>
        <v/>
      </c>
      <c r="AW570" s="14" t="str">
        <f t="shared" si="267"/>
        <v/>
      </c>
      <c r="AX570" s="14" t="str">
        <f t="shared" si="268"/>
        <v/>
      </c>
      <c r="AY570" s="14" t="str">
        <f t="shared" si="269"/>
        <v/>
      </c>
      <c r="AZ570" s="14" t="str">
        <f t="shared" si="270"/>
        <v/>
      </c>
      <c r="BA570" s="14" t="str">
        <f t="shared" si="271"/>
        <v/>
      </c>
      <c r="BB570" s="14" t="str">
        <f t="shared" si="272"/>
        <v/>
      </c>
      <c r="BF570" s="18" t="str">
        <f t="shared" si="273"/>
        <v>0</v>
      </c>
      <c r="BG570" s="14" t="str">
        <f t="shared" si="274"/>
        <v/>
      </c>
      <c r="BH570" s="14" t="str">
        <f t="shared" si="275"/>
        <v/>
      </c>
      <c r="BI570" s="14" t="str">
        <f t="shared" si="276"/>
        <v/>
      </c>
      <c r="BJ570" s="14" t="str">
        <f t="shared" si="277"/>
        <v/>
      </c>
      <c r="BK570" s="14" t="str">
        <f t="shared" si="278"/>
        <v/>
      </c>
      <c r="BL570" s="14" t="str">
        <f t="shared" si="279"/>
        <v/>
      </c>
      <c r="BM570" s="14" t="str">
        <f t="shared" si="280"/>
        <v/>
      </c>
      <c r="BN570" s="14" t="str">
        <f t="shared" si="281"/>
        <v/>
      </c>
      <c r="BO570" s="14" t="str">
        <f t="shared" si="282"/>
        <v/>
      </c>
      <c r="BP570" s="14" t="str">
        <f t="shared" si="283"/>
        <v/>
      </c>
      <c r="BQ570" s="14" t="str">
        <f t="shared" si="284"/>
        <v/>
      </c>
    </row>
    <row r="571" spans="10:69">
      <c r="J571" s="13" t="s">
        <v>618</v>
      </c>
      <c r="K571" s="14" t="str">
        <f t="shared" si="287"/>
        <v>0</v>
      </c>
      <c r="L571" s="14" t="str">
        <f t="shared" si="287"/>
        <v>0</v>
      </c>
      <c r="M571" s="14" t="str">
        <f t="shared" si="287"/>
        <v>1</v>
      </c>
      <c r="N571" s="14" t="str">
        <f t="shared" si="287"/>
        <v>1</v>
      </c>
      <c r="O571" s="14" t="str">
        <f t="shared" si="287"/>
        <v>0</v>
      </c>
      <c r="P571" s="14" t="str">
        <f t="shared" si="287"/>
        <v>1</v>
      </c>
      <c r="Q571" s="14" t="str">
        <f t="shared" si="287"/>
        <v>1</v>
      </c>
      <c r="R571" s="14" t="str">
        <f t="shared" si="287"/>
        <v>0</v>
      </c>
      <c r="S571" s="14" t="str">
        <f t="shared" si="287"/>
        <v>0</v>
      </c>
      <c r="T571" s="14" t="str">
        <f t="shared" si="287"/>
        <v>1</v>
      </c>
      <c r="U571" s="14" t="str">
        <f t="shared" si="287"/>
        <v>0</v>
      </c>
      <c r="V571" s="14" t="str">
        <f t="shared" si="287"/>
        <v>0</v>
      </c>
      <c r="AQ571" s="18" t="str">
        <f t="shared" si="286"/>
        <v>0</v>
      </c>
      <c r="AR571" s="14" t="str">
        <f t="shared" si="262"/>
        <v>0</v>
      </c>
      <c r="AS571" s="14" t="str">
        <f t="shared" si="263"/>
        <v>1</v>
      </c>
      <c r="AT571" s="14" t="str">
        <f t="shared" si="264"/>
        <v/>
      </c>
      <c r="AU571" s="14" t="str">
        <f t="shared" si="265"/>
        <v/>
      </c>
      <c r="AV571" s="14" t="str">
        <f t="shared" si="266"/>
        <v/>
      </c>
      <c r="AW571" s="14" t="str">
        <f t="shared" si="267"/>
        <v/>
      </c>
      <c r="AX571" s="14" t="str">
        <f t="shared" si="268"/>
        <v/>
      </c>
      <c r="AY571" s="14" t="str">
        <f t="shared" si="269"/>
        <v/>
      </c>
      <c r="AZ571" s="14" t="str">
        <f t="shared" si="270"/>
        <v/>
      </c>
      <c r="BA571" s="14" t="str">
        <f t="shared" si="271"/>
        <v/>
      </c>
      <c r="BB571" s="14" t="str">
        <f t="shared" si="272"/>
        <v/>
      </c>
      <c r="BF571" s="18" t="str">
        <f t="shared" si="273"/>
        <v>0</v>
      </c>
      <c r="BG571" s="14" t="str">
        <f t="shared" si="274"/>
        <v/>
      </c>
      <c r="BH571" s="14" t="str">
        <f t="shared" si="275"/>
        <v/>
      </c>
      <c r="BI571" s="14" t="str">
        <f t="shared" si="276"/>
        <v/>
      </c>
      <c r="BJ571" s="14" t="str">
        <f t="shared" si="277"/>
        <v/>
      </c>
      <c r="BK571" s="14" t="str">
        <f t="shared" si="278"/>
        <v/>
      </c>
      <c r="BL571" s="14" t="str">
        <f t="shared" si="279"/>
        <v/>
      </c>
      <c r="BM571" s="14" t="str">
        <f t="shared" si="280"/>
        <v/>
      </c>
      <c r="BN571" s="14" t="str">
        <f t="shared" si="281"/>
        <v/>
      </c>
      <c r="BO571" s="14" t="str">
        <f t="shared" si="282"/>
        <v/>
      </c>
      <c r="BP571" s="14" t="str">
        <f t="shared" si="283"/>
        <v/>
      </c>
      <c r="BQ571" s="14" t="str">
        <f t="shared" si="284"/>
        <v/>
      </c>
    </row>
    <row r="572" spans="10:69">
      <c r="J572" s="13" t="s">
        <v>619</v>
      </c>
      <c r="K572" s="14" t="str">
        <f t="shared" si="287"/>
        <v>0</v>
      </c>
      <c r="L572" s="14" t="str">
        <f t="shared" si="287"/>
        <v>0</v>
      </c>
      <c r="M572" s="14" t="str">
        <f t="shared" si="287"/>
        <v>1</v>
      </c>
      <c r="N572" s="14" t="str">
        <f t="shared" si="287"/>
        <v>0</v>
      </c>
      <c r="O572" s="14" t="str">
        <f t="shared" si="287"/>
        <v>0</v>
      </c>
      <c r="P572" s="14" t="str">
        <f t="shared" si="287"/>
        <v>0</v>
      </c>
      <c r="Q572" s="14" t="str">
        <f t="shared" si="287"/>
        <v>1</v>
      </c>
      <c r="R572" s="14" t="str">
        <f t="shared" si="287"/>
        <v>1</v>
      </c>
      <c r="S572" s="14" t="str">
        <f t="shared" si="287"/>
        <v>0</v>
      </c>
      <c r="T572" s="14" t="str">
        <f t="shared" si="287"/>
        <v>1</v>
      </c>
      <c r="U572" s="14" t="str">
        <f t="shared" si="287"/>
        <v>0</v>
      </c>
      <c r="V572" s="14" t="str">
        <f t="shared" si="287"/>
        <v>1</v>
      </c>
      <c r="AQ572" s="18" t="str">
        <f t="shared" si="286"/>
        <v>0</v>
      </c>
      <c r="AR572" s="14" t="str">
        <f t="shared" si="262"/>
        <v>0</v>
      </c>
      <c r="AS572" s="14" t="str">
        <f t="shared" si="263"/>
        <v>1</v>
      </c>
      <c r="AT572" s="14" t="str">
        <f t="shared" si="264"/>
        <v/>
      </c>
      <c r="AU572" s="14" t="str">
        <f t="shared" si="265"/>
        <v/>
      </c>
      <c r="AV572" s="14" t="str">
        <f t="shared" si="266"/>
        <v/>
      </c>
      <c r="AW572" s="14" t="str">
        <f t="shared" si="267"/>
        <v/>
      </c>
      <c r="AX572" s="14" t="str">
        <f t="shared" si="268"/>
        <v/>
      </c>
      <c r="AY572" s="14" t="str">
        <f t="shared" si="269"/>
        <v/>
      </c>
      <c r="AZ572" s="14" t="str">
        <f t="shared" si="270"/>
        <v/>
      </c>
      <c r="BA572" s="14" t="str">
        <f t="shared" si="271"/>
        <v/>
      </c>
      <c r="BB572" s="14" t="str">
        <f t="shared" si="272"/>
        <v/>
      </c>
      <c r="BF572" s="18" t="str">
        <f t="shared" si="273"/>
        <v>0</v>
      </c>
      <c r="BG572" s="14" t="str">
        <f t="shared" si="274"/>
        <v/>
      </c>
      <c r="BH572" s="14" t="str">
        <f t="shared" si="275"/>
        <v/>
      </c>
      <c r="BI572" s="14" t="str">
        <f t="shared" si="276"/>
        <v/>
      </c>
      <c r="BJ572" s="14" t="str">
        <f t="shared" si="277"/>
        <v/>
      </c>
      <c r="BK572" s="14" t="str">
        <f t="shared" si="278"/>
        <v/>
      </c>
      <c r="BL572" s="14" t="str">
        <f t="shared" si="279"/>
        <v/>
      </c>
      <c r="BM572" s="14" t="str">
        <f t="shared" si="280"/>
        <v/>
      </c>
      <c r="BN572" s="14" t="str">
        <f t="shared" si="281"/>
        <v/>
      </c>
      <c r="BO572" s="14" t="str">
        <f t="shared" si="282"/>
        <v/>
      </c>
      <c r="BP572" s="14" t="str">
        <f t="shared" si="283"/>
        <v/>
      </c>
      <c r="BQ572" s="14" t="str">
        <f t="shared" si="284"/>
        <v/>
      </c>
    </row>
    <row r="573" spans="10:69">
      <c r="J573" s="13" t="s">
        <v>620</v>
      </c>
      <c r="K573" s="14" t="str">
        <f t="shared" si="287"/>
        <v>0</v>
      </c>
      <c r="L573" s="14" t="str">
        <f t="shared" si="287"/>
        <v>1</v>
      </c>
      <c r="M573" s="14" t="str">
        <f t="shared" si="287"/>
        <v>0</v>
      </c>
      <c r="N573" s="14" t="str">
        <f t="shared" si="287"/>
        <v>1</v>
      </c>
      <c r="O573" s="14" t="str">
        <f t="shared" si="287"/>
        <v>1</v>
      </c>
      <c r="P573" s="14" t="str">
        <f t="shared" si="287"/>
        <v>1</v>
      </c>
      <c r="Q573" s="14" t="str">
        <f t="shared" si="287"/>
        <v>1</v>
      </c>
      <c r="R573" s="14" t="str">
        <f t="shared" si="287"/>
        <v>0</v>
      </c>
      <c r="S573" s="14" t="str">
        <f t="shared" si="287"/>
        <v>0</v>
      </c>
      <c r="T573" s="14" t="str">
        <f t="shared" si="287"/>
        <v>0</v>
      </c>
      <c r="U573" s="14" t="str">
        <f t="shared" si="287"/>
        <v>0</v>
      </c>
      <c r="V573" s="14" t="str">
        <f t="shared" si="287"/>
        <v>0</v>
      </c>
      <c r="AQ573" s="18" t="str">
        <f t="shared" si="286"/>
        <v>0</v>
      </c>
      <c r="AR573" s="14" t="str">
        <f t="shared" si="262"/>
        <v>1</v>
      </c>
      <c r="AS573" s="14" t="str">
        <f t="shared" si="263"/>
        <v/>
      </c>
      <c r="AT573" s="14" t="str">
        <f t="shared" si="264"/>
        <v/>
      </c>
      <c r="AU573" s="14" t="str">
        <f t="shared" si="265"/>
        <v/>
      </c>
      <c r="AV573" s="14" t="str">
        <f t="shared" si="266"/>
        <v/>
      </c>
      <c r="AW573" s="14" t="str">
        <f t="shared" si="267"/>
        <v/>
      </c>
      <c r="AX573" s="14" t="str">
        <f t="shared" si="268"/>
        <v/>
      </c>
      <c r="AY573" s="14" t="str">
        <f t="shared" si="269"/>
        <v/>
      </c>
      <c r="AZ573" s="14" t="str">
        <f t="shared" si="270"/>
        <v/>
      </c>
      <c r="BA573" s="14" t="str">
        <f t="shared" si="271"/>
        <v/>
      </c>
      <c r="BB573" s="14" t="str">
        <f t="shared" si="272"/>
        <v/>
      </c>
      <c r="BF573" s="18" t="str">
        <f t="shared" si="273"/>
        <v>0</v>
      </c>
      <c r="BG573" s="14" t="str">
        <f t="shared" si="274"/>
        <v/>
      </c>
      <c r="BH573" s="14" t="str">
        <f t="shared" si="275"/>
        <v/>
      </c>
      <c r="BI573" s="14" t="str">
        <f t="shared" si="276"/>
        <v/>
      </c>
      <c r="BJ573" s="14" t="str">
        <f t="shared" si="277"/>
        <v/>
      </c>
      <c r="BK573" s="14" t="str">
        <f t="shared" si="278"/>
        <v/>
      </c>
      <c r="BL573" s="14" t="str">
        <f t="shared" si="279"/>
        <v/>
      </c>
      <c r="BM573" s="14" t="str">
        <f t="shared" si="280"/>
        <v/>
      </c>
      <c r="BN573" s="14" t="str">
        <f t="shared" si="281"/>
        <v/>
      </c>
      <c r="BO573" s="14" t="str">
        <f t="shared" si="282"/>
        <v/>
      </c>
      <c r="BP573" s="14" t="str">
        <f t="shared" si="283"/>
        <v/>
      </c>
      <c r="BQ573" s="14" t="str">
        <f t="shared" si="284"/>
        <v/>
      </c>
    </row>
    <row r="574" spans="10:69">
      <c r="J574" s="13" t="s">
        <v>621</v>
      </c>
      <c r="K574" s="14" t="str">
        <f t="shared" si="287"/>
        <v>1</v>
      </c>
      <c r="L574" s="14" t="str">
        <f t="shared" si="287"/>
        <v>1</v>
      </c>
      <c r="M574" s="14" t="str">
        <f t="shared" si="287"/>
        <v>0</v>
      </c>
      <c r="N574" s="14" t="str">
        <f t="shared" si="287"/>
        <v>1</v>
      </c>
      <c r="O574" s="14" t="str">
        <f t="shared" si="287"/>
        <v>1</v>
      </c>
      <c r="P574" s="14" t="str">
        <f t="shared" si="287"/>
        <v>1</v>
      </c>
      <c r="Q574" s="14" t="str">
        <f t="shared" si="287"/>
        <v>1</v>
      </c>
      <c r="R574" s="14" t="str">
        <f t="shared" si="287"/>
        <v>1</v>
      </c>
      <c r="S574" s="14" t="str">
        <f t="shared" si="287"/>
        <v>0</v>
      </c>
      <c r="T574" s="14" t="str">
        <f t="shared" si="287"/>
        <v>1</v>
      </c>
      <c r="U574" s="14" t="str">
        <f t="shared" si="287"/>
        <v>1</v>
      </c>
      <c r="V574" s="14" t="str">
        <f t="shared" si="287"/>
        <v>0</v>
      </c>
      <c r="AQ574" s="18" t="str">
        <f t="shared" si="286"/>
        <v>1</v>
      </c>
      <c r="AR574" s="14" t="str">
        <f t="shared" si="262"/>
        <v/>
      </c>
      <c r="AS574" s="14" t="str">
        <f t="shared" si="263"/>
        <v/>
      </c>
      <c r="AT574" s="14" t="str">
        <f t="shared" si="264"/>
        <v/>
      </c>
      <c r="AU574" s="14" t="str">
        <f t="shared" si="265"/>
        <v/>
      </c>
      <c r="AV574" s="14" t="str">
        <f t="shared" si="266"/>
        <v/>
      </c>
      <c r="AW574" s="14" t="str">
        <f t="shared" si="267"/>
        <v/>
      </c>
      <c r="AX574" s="14" t="str">
        <f t="shared" si="268"/>
        <v/>
      </c>
      <c r="AY574" s="14" t="str">
        <f t="shared" si="269"/>
        <v/>
      </c>
      <c r="AZ574" s="14" t="str">
        <f t="shared" si="270"/>
        <v/>
      </c>
      <c r="BA574" s="14" t="str">
        <f t="shared" si="271"/>
        <v/>
      </c>
      <c r="BB574" s="14" t="str">
        <f t="shared" si="272"/>
        <v/>
      </c>
      <c r="BF574" s="18" t="str">
        <f t="shared" si="273"/>
        <v>1</v>
      </c>
      <c r="BG574" s="14" t="str">
        <f t="shared" si="274"/>
        <v>1</v>
      </c>
      <c r="BH574" s="14" t="str">
        <f t="shared" si="275"/>
        <v>0</v>
      </c>
      <c r="BI574" s="14" t="str">
        <f t="shared" si="276"/>
        <v>1</v>
      </c>
      <c r="BJ574" s="14" t="str">
        <f t="shared" si="277"/>
        <v/>
      </c>
      <c r="BK574" s="14" t="str">
        <f t="shared" si="278"/>
        <v/>
      </c>
      <c r="BL574" s="14" t="str">
        <f t="shared" si="279"/>
        <v/>
      </c>
      <c r="BM574" s="14" t="str">
        <f t="shared" si="280"/>
        <v/>
      </c>
      <c r="BN574" s="14" t="str">
        <f t="shared" si="281"/>
        <v/>
      </c>
      <c r="BO574" s="14" t="str">
        <f t="shared" si="282"/>
        <v/>
      </c>
      <c r="BP574" s="14" t="str">
        <f t="shared" si="283"/>
        <v/>
      </c>
      <c r="BQ574" s="14" t="str">
        <f t="shared" si="284"/>
        <v/>
      </c>
    </row>
    <row r="575" spans="10:69">
      <c r="J575" s="13" t="s">
        <v>622</v>
      </c>
      <c r="K575" s="14" t="str">
        <f t="shared" si="287"/>
        <v>1</v>
      </c>
      <c r="L575" s="14" t="str">
        <f t="shared" si="287"/>
        <v>1</v>
      </c>
      <c r="M575" s="14" t="str">
        <f t="shared" si="287"/>
        <v>0</v>
      </c>
      <c r="N575" s="14" t="str">
        <f t="shared" si="287"/>
        <v>1</v>
      </c>
      <c r="O575" s="14" t="str">
        <f t="shared" si="287"/>
        <v>1</v>
      </c>
      <c r="P575" s="14" t="str">
        <f t="shared" si="287"/>
        <v>0</v>
      </c>
      <c r="Q575" s="14" t="str">
        <f t="shared" si="287"/>
        <v>0</v>
      </c>
      <c r="R575" s="14" t="str">
        <f t="shared" si="287"/>
        <v>1</v>
      </c>
      <c r="S575" s="14" t="str">
        <f t="shared" si="287"/>
        <v>0</v>
      </c>
      <c r="T575" s="14" t="str">
        <f t="shared" si="287"/>
        <v>0</v>
      </c>
      <c r="U575" s="14" t="str">
        <f t="shared" si="287"/>
        <v>0</v>
      </c>
      <c r="V575" s="14" t="str">
        <f t="shared" si="287"/>
        <v>1</v>
      </c>
      <c r="AQ575" s="18" t="str">
        <f t="shared" si="286"/>
        <v>1</v>
      </c>
      <c r="AR575" s="14" t="str">
        <f t="shared" si="262"/>
        <v/>
      </c>
      <c r="AS575" s="14" t="str">
        <f t="shared" si="263"/>
        <v/>
      </c>
      <c r="AT575" s="14" t="str">
        <f t="shared" si="264"/>
        <v/>
      </c>
      <c r="AU575" s="14" t="str">
        <f t="shared" si="265"/>
        <v/>
      </c>
      <c r="AV575" s="14" t="str">
        <f t="shared" si="266"/>
        <v/>
      </c>
      <c r="AW575" s="14" t="str">
        <f t="shared" si="267"/>
        <v/>
      </c>
      <c r="AX575" s="14" t="str">
        <f t="shared" si="268"/>
        <v/>
      </c>
      <c r="AY575" s="14" t="str">
        <f t="shared" si="269"/>
        <v/>
      </c>
      <c r="AZ575" s="14" t="str">
        <f t="shared" si="270"/>
        <v/>
      </c>
      <c r="BA575" s="14" t="str">
        <f t="shared" si="271"/>
        <v/>
      </c>
      <c r="BB575" s="14" t="str">
        <f t="shared" si="272"/>
        <v/>
      </c>
      <c r="BF575" s="18" t="str">
        <f t="shared" si="273"/>
        <v>1</v>
      </c>
      <c r="BG575" s="14" t="str">
        <f t="shared" si="274"/>
        <v>1</v>
      </c>
      <c r="BH575" s="14" t="str">
        <f t="shared" si="275"/>
        <v>0</v>
      </c>
      <c r="BI575" s="14" t="str">
        <f t="shared" si="276"/>
        <v>1</v>
      </c>
      <c r="BJ575" s="14" t="str">
        <f t="shared" si="277"/>
        <v/>
      </c>
      <c r="BK575" s="14" t="str">
        <f t="shared" si="278"/>
        <v/>
      </c>
      <c r="BL575" s="14" t="str">
        <f t="shared" si="279"/>
        <v/>
      </c>
      <c r="BM575" s="14" t="str">
        <f t="shared" si="280"/>
        <v/>
      </c>
      <c r="BN575" s="14" t="str">
        <f t="shared" si="281"/>
        <v/>
      </c>
      <c r="BO575" s="14" t="str">
        <f t="shared" si="282"/>
        <v/>
      </c>
      <c r="BP575" s="14" t="str">
        <f t="shared" si="283"/>
        <v/>
      </c>
      <c r="BQ575" s="14" t="str">
        <f t="shared" si="284"/>
        <v/>
      </c>
    </row>
    <row r="576" spans="10:69">
      <c r="J576" s="13" t="s">
        <v>623</v>
      </c>
      <c r="K576" s="14" t="str">
        <f t="shared" si="287"/>
        <v>1</v>
      </c>
      <c r="L576" s="14" t="str">
        <f t="shared" si="287"/>
        <v>0</v>
      </c>
      <c r="M576" s="14" t="str">
        <f t="shared" si="287"/>
        <v>1</v>
      </c>
      <c r="N576" s="14" t="str">
        <f t="shared" si="287"/>
        <v>0</v>
      </c>
      <c r="O576" s="14" t="str">
        <f t="shared" si="287"/>
        <v>1</v>
      </c>
      <c r="P576" s="14" t="str">
        <f t="shared" si="287"/>
        <v>0</v>
      </c>
      <c r="Q576" s="14" t="str">
        <f t="shared" si="287"/>
        <v>1</v>
      </c>
      <c r="R576" s="14" t="str">
        <f t="shared" si="287"/>
        <v>1</v>
      </c>
      <c r="S576" s="14" t="str">
        <f t="shared" si="287"/>
        <v>0</v>
      </c>
      <c r="T576" s="14" t="str">
        <f t="shared" si="287"/>
        <v>1</v>
      </c>
      <c r="U576" s="14" t="str">
        <f t="shared" si="287"/>
        <v>0</v>
      </c>
      <c r="V576" s="14" t="str">
        <f t="shared" si="287"/>
        <v>0</v>
      </c>
      <c r="AQ576" s="18" t="str">
        <f t="shared" si="286"/>
        <v>1</v>
      </c>
      <c r="AR576" s="14" t="str">
        <f t="shared" si="262"/>
        <v/>
      </c>
      <c r="AS576" s="14" t="str">
        <f t="shared" si="263"/>
        <v/>
      </c>
      <c r="AT576" s="14" t="str">
        <f t="shared" si="264"/>
        <v/>
      </c>
      <c r="AU576" s="14" t="str">
        <f t="shared" si="265"/>
        <v/>
      </c>
      <c r="AV576" s="14" t="str">
        <f t="shared" si="266"/>
        <v/>
      </c>
      <c r="AW576" s="14" t="str">
        <f t="shared" si="267"/>
        <v/>
      </c>
      <c r="AX576" s="14" t="str">
        <f t="shared" si="268"/>
        <v/>
      </c>
      <c r="AY576" s="14" t="str">
        <f t="shared" si="269"/>
        <v/>
      </c>
      <c r="AZ576" s="14" t="str">
        <f t="shared" si="270"/>
        <v/>
      </c>
      <c r="BA576" s="14" t="str">
        <f t="shared" si="271"/>
        <v/>
      </c>
      <c r="BB576" s="14" t="str">
        <f t="shared" si="272"/>
        <v/>
      </c>
      <c r="BF576" s="18" t="str">
        <f t="shared" si="273"/>
        <v>1</v>
      </c>
      <c r="BG576" s="14" t="str">
        <f t="shared" si="274"/>
        <v>0</v>
      </c>
      <c r="BH576" s="14" t="str">
        <f t="shared" si="275"/>
        <v/>
      </c>
      <c r="BI576" s="14" t="str">
        <f t="shared" si="276"/>
        <v/>
      </c>
      <c r="BJ576" s="14" t="str">
        <f t="shared" si="277"/>
        <v/>
      </c>
      <c r="BK576" s="14" t="str">
        <f t="shared" si="278"/>
        <v/>
      </c>
      <c r="BL576" s="14" t="str">
        <f t="shared" si="279"/>
        <v/>
      </c>
      <c r="BM576" s="14" t="str">
        <f t="shared" si="280"/>
        <v/>
      </c>
      <c r="BN576" s="14" t="str">
        <f t="shared" si="281"/>
        <v/>
      </c>
      <c r="BO576" s="14" t="str">
        <f t="shared" si="282"/>
        <v/>
      </c>
      <c r="BP576" s="14" t="str">
        <f t="shared" si="283"/>
        <v/>
      </c>
      <c r="BQ576" s="14" t="str">
        <f t="shared" si="284"/>
        <v/>
      </c>
    </row>
    <row r="577" spans="10:69">
      <c r="J577" s="13" t="s">
        <v>624</v>
      </c>
      <c r="K577" s="14" t="str">
        <f t="shared" si="287"/>
        <v>1</v>
      </c>
      <c r="L577" s="14" t="str">
        <f t="shared" si="287"/>
        <v>0</v>
      </c>
      <c r="M577" s="14" t="str">
        <f t="shared" si="287"/>
        <v>1</v>
      </c>
      <c r="N577" s="14" t="str">
        <f t="shared" si="287"/>
        <v>0</v>
      </c>
      <c r="O577" s="14" t="str">
        <f t="shared" si="287"/>
        <v>0</v>
      </c>
      <c r="P577" s="14" t="str">
        <f t="shared" si="287"/>
        <v>0</v>
      </c>
      <c r="Q577" s="14" t="str">
        <f t="shared" si="287"/>
        <v>1</v>
      </c>
      <c r="R577" s="14" t="str">
        <f t="shared" si="287"/>
        <v>1</v>
      </c>
      <c r="S577" s="14" t="str">
        <f t="shared" si="287"/>
        <v>1</v>
      </c>
      <c r="T577" s="14" t="str">
        <f t="shared" si="287"/>
        <v>0</v>
      </c>
      <c r="U577" s="14" t="str">
        <f t="shared" si="287"/>
        <v>1</v>
      </c>
      <c r="V577" s="14" t="str">
        <f t="shared" si="287"/>
        <v>0</v>
      </c>
      <c r="AQ577" s="18" t="str">
        <f t="shared" si="286"/>
        <v>1</v>
      </c>
      <c r="AR577" s="14" t="str">
        <f t="shared" si="262"/>
        <v/>
      </c>
      <c r="AS577" s="14" t="str">
        <f t="shared" si="263"/>
        <v/>
      </c>
      <c r="AT577" s="14" t="str">
        <f t="shared" si="264"/>
        <v/>
      </c>
      <c r="AU577" s="14" t="str">
        <f t="shared" si="265"/>
        <v/>
      </c>
      <c r="AV577" s="14" t="str">
        <f t="shared" si="266"/>
        <v/>
      </c>
      <c r="AW577" s="14" t="str">
        <f t="shared" si="267"/>
        <v/>
      </c>
      <c r="AX577" s="14" t="str">
        <f t="shared" si="268"/>
        <v/>
      </c>
      <c r="AY577" s="14" t="str">
        <f t="shared" si="269"/>
        <v/>
      </c>
      <c r="AZ577" s="14" t="str">
        <f t="shared" si="270"/>
        <v/>
      </c>
      <c r="BA577" s="14" t="str">
        <f t="shared" si="271"/>
        <v/>
      </c>
      <c r="BB577" s="14" t="str">
        <f t="shared" si="272"/>
        <v/>
      </c>
      <c r="BF577" s="18" t="str">
        <f t="shared" si="273"/>
        <v>1</v>
      </c>
      <c r="BG577" s="14" t="str">
        <f t="shared" si="274"/>
        <v>0</v>
      </c>
      <c r="BH577" s="14" t="str">
        <f t="shared" si="275"/>
        <v/>
      </c>
      <c r="BI577" s="14" t="str">
        <f t="shared" si="276"/>
        <v/>
      </c>
      <c r="BJ577" s="14" t="str">
        <f t="shared" si="277"/>
        <v/>
      </c>
      <c r="BK577" s="14" t="str">
        <f t="shared" si="278"/>
        <v/>
      </c>
      <c r="BL577" s="14" t="str">
        <f t="shared" si="279"/>
        <v/>
      </c>
      <c r="BM577" s="14" t="str">
        <f t="shared" si="280"/>
        <v/>
      </c>
      <c r="BN577" s="14" t="str">
        <f t="shared" si="281"/>
        <v/>
      </c>
      <c r="BO577" s="14" t="str">
        <f t="shared" si="282"/>
        <v/>
      </c>
      <c r="BP577" s="14" t="str">
        <f t="shared" si="283"/>
        <v/>
      </c>
      <c r="BQ577" s="14" t="str">
        <f t="shared" si="284"/>
        <v/>
      </c>
    </row>
    <row r="578" spans="10:69">
      <c r="J578" s="13" t="s">
        <v>625</v>
      </c>
      <c r="K578" s="14" t="str">
        <f t="shared" si="287"/>
        <v>1</v>
      </c>
      <c r="L578" s="14" t="str">
        <f t="shared" si="287"/>
        <v>0</v>
      </c>
      <c r="M578" s="14" t="str">
        <f t="shared" si="287"/>
        <v>0</v>
      </c>
      <c r="N578" s="14" t="str">
        <f t="shared" si="287"/>
        <v>0</v>
      </c>
      <c r="O578" s="14" t="str">
        <f t="shared" si="287"/>
        <v>1</v>
      </c>
      <c r="P578" s="14" t="str">
        <f t="shared" si="287"/>
        <v>0</v>
      </c>
      <c r="Q578" s="14" t="str">
        <f t="shared" si="287"/>
        <v>1</v>
      </c>
      <c r="R578" s="14" t="str">
        <f t="shared" si="287"/>
        <v>0</v>
      </c>
      <c r="S578" s="14" t="str">
        <f t="shared" si="287"/>
        <v>0</v>
      </c>
      <c r="T578" s="14" t="str">
        <f t="shared" si="287"/>
        <v>0</v>
      </c>
      <c r="U578" s="14" t="str">
        <f t="shared" si="287"/>
        <v>0</v>
      </c>
      <c r="V578" s="14" t="str">
        <f t="shared" si="287"/>
        <v>1</v>
      </c>
      <c r="AQ578" s="18" t="str">
        <f t="shared" si="286"/>
        <v>1</v>
      </c>
      <c r="AR578" s="14" t="str">
        <f t="shared" si="262"/>
        <v/>
      </c>
      <c r="AS578" s="14" t="str">
        <f t="shared" si="263"/>
        <v/>
      </c>
      <c r="AT578" s="14" t="str">
        <f t="shared" si="264"/>
        <v/>
      </c>
      <c r="AU578" s="14" t="str">
        <f t="shared" si="265"/>
        <v/>
      </c>
      <c r="AV578" s="14" t="str">
        <f t="shared" si="266"/>
        <v/>
      </c>
      <c r="AW578" s="14" t="str">
        <f t="shared" si="267"/>
        <v/>
      </c>
      <c r="AX578" s="14" t="str">
        <f t="shared" si="268"/>
        <v/>
      </c>
      <c r="AY578" s="14" t="str">
        <f t="shared" si="269"/>
        <v/>
      </c>
      <c r="AZ578" s="14" t="str">
        <f t="shared" si="270"/>
        <v/>
      </c>
      <c r="BA578" s="14" t="str">
        <f t="shared" si="271"/>
        <v/>
      </c>
      <c r="BB578" s="14" t="str">
        <f t="shared" si="272"/>
        <v/>
      </c>
      <c r="BF578" s="18" t="str">
        <f t="shared" si="273"/>
        <v>1</v>
      </c>
      <c r="BG578" s="14" t="str">
        <f t="shared" si="274"/>
        <v>0</v>
      </c>
      <c r="BH578" s="14" t="str">
        <f t="shared" si="275"/>
        <v/>
      </c>
      <c r="BI578" s="14" t="str">
        <f t="shared" si="276"/>
        <v/>
      </c>
      <c r="BJ578" s="14" t="str">
        <f t="shared" si="277"/>
        <v/>
      </c>
      <c r="BK578" s="14" t="str">
        <f t="shared" si="278"/>
        <v/>
      </c>
      <c r="BL578" s="14" t="str">
        <f t="shared" si="279"/>
        <v/>
      </c>
      <c r="BM578" s="14" t="str">
        <f t="shared" si="280"/>
        <v/>
      </c>
      <c r="BN578" s="14" t="str">
        <f t="shared" si="281"/>
        <v/>
      </c>
      <c r="BO578" s="14" t="str">
        <f t="shared" si="282"/>
        <v/>
      </c>
      <c r="BP578" s="14" t="str">
        <f t="shared" si="283"/>
        <v/>
      </c>
      <c r="BQ578" s="14" t="str">
        <f t="shared" si="284"/>
        <v/>
      </c>
    </row>
    <row r="579" spans="10:69">
      <c r="J579" s="13" t="s">
        <v>626</v>
      </c>
      <c r="K579" s="14" t="str">
        <f t="shared" si="287"/>
        <v>1</v>
      </c>
      <c r="L579" s="14" t="str">
        <f t="shared" si="287"/>
        <v>1</v>
      </c>
      <c r="M579" s="14" t="str">
        <f t="shared" si="287"/>
        <v>1</v>
      </c>
      <c r="N579" s="14" t="str">
        <f t="shared" si="287"/>
        <v>1</v>
      </c>
      <c r="O579" s="14" t="str">
        <f t="shared" si="287"/>
        <v>0</v>
      </c>
      <c r="P579" s="14" t="str">
        <f t="shared" si="287"/>
        <v>1</v>
      </c>
      <c r="Q579" s="14" t="str">
        <f t="shared" si="287"/>
        <v>0</v>
      </c>
      <c r="R579" s="14" t="str">
        <f t="shared" si="287"/>
        <v>0</v>
      </c>
      <c r="S579" s="14" t="str">
        <f t="shared" si="287"/>
        <v>1</v>
      </c>
      <c r="T579" s="14" t="str">
        <f t="shared" si="287"/>
        <v>0</v>
      </c>
      <c r="U579" s="14" t="str">
        <f t="shared" si="287"/>
        <v>0</v>
      </c>
      <c r="V579" s="14" t="str">
        <f t="shared" si="287"/>
        <v>1</v>
      </c>
      <c r="AQ579" s="18" t="str">
        <f t="shared" si="286"/>
        <v>1</v>
      </c>
      <c r="AR579" s="14" t="str">
        <f t="shared" si="262"/>
        <v/>
      </c>
      <c r="AS579" s="14" t="str">
        <f t="shared" si="263"/>
        <v/>
      </c>
      <c r="AT579" s="14" t="str">
        <f t="shared" si="264"/>
        <v/>
      </c>
      <c r="AU579" s="14" t="str">
        <f t="shared" si="265"/>
        <v/>
      </c>
      <c r="AV579" s="14" t="str">
        <f t="shared" si="266"/>
        <v/>
      </c>
      <c r="AW579" s="14" t="str">
        <f t="shared" si="267"/>
        <v/>
      </c>
      <c r="AX579" s="14" t="str">
        <f t="shared" si="268"/>
        <v/>
      </c>
      <c r="AY579" s="14" t="str">
        <f t="shared" si="269"/>
        <v/>
      </c>
      <c r="AZ579" s="14" t="str">
        <f t="shared" si="270"/>
        <v/>
      </c>
      <c r="BA579" s="14" t="str">
        <f t="shared" si="271"/>
        <v/>
      </c>
      <c r="BB579" s="14" t="str">
        <f t="shared" si="272"/>
        <v/>
      </c>
      <c r="BF579" s="18" t="str">
        <f t="shared" si="273"/>
        <v>1</v>
      </c>
      <c r="BG579" s="14" t="str">
        <f t="shared" si="274"/>
        <v>1</v>
      </c>
      <c r="BH579" s="14" t="str">
        <f t="shared" si="275"/>
        <v>1</v>
      </c>
      <c r="BI579" s="14" t="str">
        <f t="shared" si="276"/>
        <v/>
      </c>
      <c r="BJ579" s="14" t="str">
        <f t="shared" si="277"/>
        <v/>
      </c>
      <c r="BK579" s="14" t="str">
        <f t="shared" si="278"/>
        <v/>
      </c>
      <c r="BL579" s="14" t="str">
        <f t="shared" si="279"/>
        <v/>
      </c>
      <c r="BM579" s="14" t="str">
        <f t="shared" si="280"/>
        <v/>
      </c>
      <c r="BN579" s="14" t="str">
        <f t="shared" si="281"/>
        <v/>
      </c>
      <c r="BO579" s="14" t="str">
        <f t="shared" si="282"/>
        <v/>
      </c>
      <c r="BP579" s="14" t="str">
        <f t="shared" si="283"/>
        <v/>
      </c>
      <c r="BQ579" s="14" t="str">
        <f t="shared" si="284"/>
        <v/>
      </c>
    </row>
    <row r="580" spans="10:69">
      <c r="J580" s="13" t="s">
        <v>627</v>
      </c>
      <c r="K580" s="14" t="str">
        <f t="shared" si="287"/>
        <v>1</v>
      </c>
      <c r="L580" s="14" t="str">
        <f t="shared" si="287"/>
        <v>1</v>
      </c>
      <c r="M580" s="14" t="str">
        <f t="shared" si="287"/>
        <v>0</v>
      </c>
      <c r="N580" s="14" t="str">
        <f t="shared" si="287"/>
        <v>1</v>
      </c>
      <c r="O580" s="14" t="str">
        <f t="shared" si="287"/>
        <v>0</v>
      </c>
      <c r="P580" s="14" t="str">
        <f t="shared" si="287"/>
        <v>0</v>
      </c>
      <c r="Q580" s="14" t="str">
        <f t="shared" si="287"/>
        <v>0</v>
      </c>
      <c r="R580" s="14" t="str">
        <f t="shared" si="287"/>
        <v>1</v>
      </c>
      <c r="S580" s="14" t="str">
        <f t="shared" si="287"/>
        <v>0</v>
      </c>
      <c r="T580" s="14" t="str">
        <f t="shared" si="287"/>
        <v>1</v>
      </c>
      <c r="U580" s="14" t="str">
        <f t="shared" si="287"/>
        <v>0</v>
      </c>
      <c r="V580" s="14" t="str">
        <f t="shared" si="287"/>
        <v>1</v>
      </c>
      <c r="AQ580" s="18" t="str">
        <f t="shared" si="286"/>
        <v>1</v>
      </c>
      <c r="AR580" s="14" t="str">
        <f t="shared" si="262"/>
        <v/>
      </c>
      <c r="AS580" s="14" t="str">
        <f t="shared" si="263"/>
        <v/>
      </c>
      <c r="AT580" s="14" t="str">
        <f t="shared" si="264"/>
        <v/>
      </c>
      <c r="AU580" s="14" t="str">
        <f t="shared" si="265"/>
        <v/>
      </c>
      <c r="AV580" s="14" t="str">
        <f t="shared" si="266"/>
        <v/>
      </c>
      <c r="AW580" s="14" t="str">
        <f t="shared" si="267"/>
        <v/>
      </c>
      <c r="AX580" s="14" t="str">
        <f t="shared" si="268"/>
        <v/>
      </c>
      <c r="AY580" s="14" t="str">
        <f t="shared" si="269"/>
        <v/>
      </c>
      <c r="AZ580" s="14" t="str">
        <f t="shared" si="270"/>
        <v/>
      </c>
      <c r="BA580" s="14" t="str">
        <f t="shared" si="271"/>
        <v/>
      </c>
      <c r="BB580" s="14" t="str">
        <f t="shared" si="272"/>
        <v/>
      </c>
      <c r="BF580" s="18" t="str">
        <f t="shared" si="273"/>
        <v>1</v>
      </c>
      <c r="BG580" s="14" t="str">
        <f t="shared" si="274"/>
        <v>1</v>
      </c>
      <c r="BH580" s="14" t="str">
        <f t="shared" si="275"/>
        <v>0</v>
      </c>
      <c r="BI580" s="14" t="str">
        <f t="shared" si="276"/>
        <v>1</v>
      </c>
      <c r="BJ580" s="14" t="str">
        <f t="shared" si="277"/>
        <v/>
      </c>
      <c r="BK580" s="14" t="str">
        <f t="shared" si="278"/>
        <v/>
      </c>
      <c r="BL580" s="14" t="str">
        <f t="shared" si="279"/>
        <v/>
      </c>
      <c r="BM580" s="14" t="str">
        <f t="shared" si="280"/>
        <v/>
      </c>
      <c r="BN580" s="14" t="str">
        <f t="shared" si="281"/>
        <v/>
      </c>
      <c r="BO580" s="14" t="str">
        <f t="shared" si="282"/>
        <v/>
      </c>
      <c r="BP580" s="14" t="str">
        <f t="shared" si="283"/>
        <v/>
      </c>
      <c r="BQ580" s="14" t="str">
        <f t="shared" si="284"/>
        <v/>
      </c>
    </row>
    <row r="581" spans="10:69">
      <c r="J581" s="13" t="s">
        <v>628</v>
      </c>
      <c r="K581" s="14" t="str">
        <f t="shared" si="287"/>
        <v>1</v>
      </c>
      <c r="L581" s="14" t="str">
        <f t="shared" si="287"/>
        <v>1</v>
      </c>
      <c r="M581" s="14" t="str">
        <f t="shared" si="287"/>
        <v>0</v>
      </c>
      <c r="N581" s="14" t="str">
        <f t="shared" si="287"/>
        <v>1</v>
      </c>
      <c r="O581" s="14" t="str">
        <f t="shared" si="287"/>
        <v>1</v>
      </c>
      <c r="P581" s="14" t="str">
        <f t="shared" si="287"/>
        <v>0</v>
      </c>
      <c r="Q581" s="14" t="str">
        <f t="shared" si="287"/>
        <v>1</v>
      </c>
      <c r="R581" s="14" t="str">
        <f t="shared" si="287"/>
        <v>0</v>
      </c>
      <c r="S581" s="14" t="str">
        <f t="shared" si="287"/>
        <v>0</v>
      </c>
      <c r="T581" s="14" t="str">
        <f t="shared" si="287"/>
        <v>0</v>
      </c>
      <c r="U581" s="14" t="str">
        <f t="shared" si="287"/>
        <v>1</v>
      </c>
      <c r="V581" s="14" t="str">
        <f t="shared" si="287"/>
        <v>0</v>
      </c>
      <c r="AQ581" s="18" t="str">
        <f t="shared" si="286"/>
        <v>1</v>
      </c>
      <c r="AR581" s="14" t="str">
        <f t="shared" si="262"/>
        <v/>
      </c>
      <c r="AS581" s="14" t="str">
        <f t="shared" si="263"/>
        <v/>
      </c>
      <c r="AT581" s="14" t="str">
        <f t="shared" si="264"/>
        <v/>
      </c>
      <c r="AU581" s="14" t="str">
        <f t="shared" si="265"/>
        <v/>
      </c>
      <c r="AV581" s="14" t="str">
        <f t="shared" si="266"/>
        <v/>
      </c>
      <c r="AW581" s="14" t="str">
        <f t="shared" si="267"/>
        <v/>
      </c>
      <c r="AX581" s="14" t="str">
        <f t="shared" si="268"/>
        <v/>
      </c>
      <c r="AY581" s="14" t="str">
        <f t="shared" si="269"/>
        <v/>
      </c>
      <c r="AZ581" s="14" t="str">
        <f t="shared" si="270"/>
        <v/>
      </c>
      <c r="BA581" s="14" t="str">
        <f t="shared" si="271"/>
        <v/>
      </c>
      <c r="BB581" s="14" t="str">
        <f t="shared" si="272"/>
        <v/>
      </c>
      <c r="BF581" s="18" t="str">
        <f t="shared" si="273"/>
        <v>1</v>
      </c>
      <c r="BG581" s="14" t="str">
        <f t="shared" si="274"/>
        <v>1</v>
      </c>
      <c r="BH581" s="14" t="str">
        <f t="shared" si="275"/>
        <v>0</v>
      </c>
      <c r="BI581" s="14" t="str">
        <f t="shared" si="276"/>
        <v>1</v>
      </c>
      <c r="BJ581" s="14" t="str">
        <f t="shared" si="277"/>
        <v/>
      </c>
      <c r="BK581" s="14" t="str">
        <f t="shared" si="278"/>
        <v/>
      </c>
      <c r="BL581" s="14" t="str">
        <f t="shared" si="279"/>
        <v/>
      </c>
      <c r="BM581" s="14" t="str">
        <f t="shared" si="280"/>
        <v/>
      </c>
      <c r="BN581" s="14" t="str">
        <f t="shared" si="281"/>
        <v/>
      </c>
      <c r="BO581" s="14" t="str">
        <f t="shared" si="282"/>
        <v/>
      </c>
      <c r="BP581" s="14" t="str">
        <f t="shared" si="283"/>
        <v/>
      </c>
      <c r="BQ581" s="14" t="str">
        <f t="shared" si="284"/>
        <v/>
      </c>
    </row>
    <row r="582" spans="10:69">
      <c r="J582" s="13" t="s">
        <v>629</v>
      </c>
      <c r="K582" s="14" t="str">
        <f t="shared" si="287"/>
        <v>1</v>
      </c>
      <c r="L582" s="14" t="str">
        <f t="shared" si="287"/>
        <v>0</v>
      </c>
      <c r="M582" s="14" t="str">
        <f t="shared" si="287"/>
        <v>1</v>
      </c>
      <c r="N582" s="14" t="str">
        <f t="shared" si="287"/>
        <v>0</v>
      </c>
      <c r="O582" s="14" t="str">
        <f t="shared" si="287"/>
        <v>0</v>
      </c>
      <c r="P582" s="14" t="str">
        <f t="shared" si="287"/>
        <v>0</v>
      </c>
      <c r="Q582" s="14" t="str">
        <f t="shared" si="287"/>
        <v>0</v>
      </c>
      <c r="R582" s="14" t="str">
        <f t="shared" si="287"/>
        <v>0</v>
      </c>
      <c r="S582" s="14" t="str">
        <f t="shared" si="287"/>
        <v>0</v>
      </c>
      <c r="T582" s="14" t="str">
        <f t="shared" si="287"/>
        <v>0</v>
      </c>
      <c r="U582" s="14" t="str">
        <f t="shared" si="287"/>
        <v>0</v>
      </c>
      <c r="V582" s="14" t="str">
        <f t="shared" si="287"/>
        <v>1</v>
      </c>
      <c r="AQ582" s="18" t="str">
        <f t="shared" si="286"/>
        <v>1</v>
      </c>
      <c r="AR582" s="14" t="str">
        <f t="shared" si="262"/>
        <v/>
      </c>
      <c r="AS582" s="14" t="str">
        <f t="shared" si="263"/>
        <v/>
      </c>
      <c r="AT582" s="14" t="str">
        <f t="shared" si="264"/>
        <v/>
      </c>
      <c r="AU582" s="14" t="str">
        <f t="shared" si="265"/>
        <v/>
      </c>
      <c r="AV582" s="14" t="str">
        <f t="shared" si="266"/>
        <v/>
      </c>
      <c r="AW582" s="14" t="str">
        <f t="shared" si="267"/>
        <v/>
      </c>
      <c r="AX582" s="14" t="str">
        <f t="shared" si="268"/>
        <v/>
      </c>
      <c r="AY582" s="14" t="str">
        <f t="shared" si="269"/>
        <v/>
      </c>
      <c r="AZ582" s="14" t="str">
        <f t="shared" si="270"/>
        <v/>
      </c>
      <c r="BA582" s="14" t="str">
        <f t="shared" si="271"/>
        <v/>
      </c>
      <c r="BB582" s="14" t="str">
        <f t="shared" si="272"/>
        <v/>
      </c>
      <c r="BF582" s="18" t="str">
        <f t="shared" si="273"/>
        <v>1</v>
      </c>
      <c r="BG582" s="14" t="str">
        <f t="shared" si="274"/>
        <v>0</v>
      </c>
      <c r="BH582" s="14" t="str">
        <f t="shared" si="275"/>
        <v/>
      </c>
      <c r="BI582" s="14" t="str">
        <f t="shared" si="276"/>
        <v/>
      </c>
      <c r="BJ582" s="14" t="str">
        <f t="shared" si="277"/>
        <v/>
      </c>
      <c r="BK582" s="14" t="str">
        <f t="shared" si="278"/>
        <v/>
      </c>
      <c r="BL582" s="14" t="str">
        <f t="shared" si="279"/>
        <v/>
      </c>
      <c r="BM582" s="14" t="str">
        <f t="shared" si="280"/>
        <v/>
      </c>
      <c r="BN582" s="14" t="str">
        <f t="shared" si="281"/>
        <v/>
      </c>
      <c r="BO582" s="14" t="str">
        <f t="shared" si="282"/>
        <v/>
      </c>
      <c r="BP582" s="14" t="str">
        <f t="shared" si="283"/>
        <v/>
      </c>
      <c r="BQ582" s="14" t="str">
        <f t="shared" si="284"/>
        <v/>
      </c>
    </row>
    <row r="583" spans="10:69">
      <c r="J583" s="13" t="s">
        <v>630</v>
      </c>
      <c r="K583" s="14" t="str">
        <f t="shared" si="287"/>
        <v>0</v>
      </c>
      <c r="L583" s="14" t="str">
        <f t="shared" si="287"/>
        <v>1</v>
      </c>
      <c r="M583" s="14" t="str">
        <f t="shared" si="287"/>
        <v>0</v>
      </c>
      <c r="N583" s="14" t="str">
        <f t="shared" si="287"/>
        <v>0</v>
      </c>
      <c r="O583" s="14" t="str">
        <f t="shared" si="287"/>
        <v>0</v>
      </c>
      <c r="P583" s="14" t="str">
        <f t="shared" si="287"/>
        <v>1</v>
      </c>
      <c r="Q583" s="14" t="str">
        <f t="shared" si="287"/>
        <v>0</v>
      </c>
      <c r="R583" s="14" t="str">
        <f t="shared" si="287"/>
        <v>1</v>
      </c>
      <c r="S583" s="14" t="str">
        <f t="shared" si="287"/>
        <v>0</v>
      </c>
      <c r="T583" s="14" t="str">
        <f t="shared" si="287"/>
        <v>1</v>
      </c>
      <c r="U583" s="14" t="str">
        <f t="shared" si="287"/>
        <v>0</v>
      </c>
      <c r="V583" s="14" t="str">
        <f t="shared" si="287"/>
        <v>1</v>
      </c>
      <c r="AQ583" s="18" t="str">
        <f t="shared" si="286"/>
        <v>0</v>
      </c>
      <c r="AR583" s="14" t="str">
        <f t="shared" si="262"/>
        <v>1</v>
      </c>
      <c r="AS583" s="14" t="str">
        <f t="shared" si="263"/>
        <v/>
      </c>
      <c r="AT583" s="14" t="str">
        <f t="shared" si="264"/>
        <v/>
      </c>
      <c r="AU583" s="14" t="str">
        <f t="shared" si="265"/>
        <v/>
      </c>
      <c r="AV583" s="14" t="str">
        <f t="shared" si="266"/>
        <v/>
      </c>
      <c r="AW583" s="14" t="str">
        <f t="shared" si="267"/>
        <v/>
      </c>
      <c r="AX583" s="14" t="str">
        <f t="shared" si="268"/>
        <v/>
      </c>
      <c r="AY583" s="14" t="str">
        <f t="shared" si="269"/>
        <v/>
      </c>
      <c r="AZ583" s="14" t="str">
        <f t="shared" si="270"/>
        <v/>
      </c>
      <c r="BA583" s="14" t="str">
        <f t="shared" si="271"/>
        <v/>
      </c>
      <c r="BB583" s="14" t="str">
        <f t="shared" si="272"/>
        <v/>
      </c>
      <c r="BF583" s="18" t="str">
        <f t="shared" si="273"/>
        <v>0</v>
      </c>
      <c r="BG583" s="14" t="str">
        <f t="shared" si="274"/>
        <v/>
      </c>
      <c r="BH583" s="14" t="str">
        <f t="shared" si="275"/>
        <v/>
      </c>
      <c r="BI583" s="14" t="str">
        <f t="shared" si="276"/>
        <v/>
      </c>
      <c r="BJ583" s="14" t="str">
        <f t="shared" si="277"/>
        <v/>
      </c>
      <c r="BK583" s="14" t="str">
        <f t="shared" si="278"/>
        <v/>
      </c>
      <c r="BL583" s="14" t="str">
        <f t="shared" si="279"/>
        <v/>
      </c>
      <c r="BM583" s="14" t="str">
        <f t="shared" si="280"/>
        <v/>
      </c>
      <c r="BN583" s="14" t="str">
        <f t="shared" si="281"/>
        <v/>
      </c>
      <c r="BO583" s="14" t="str">
        <f t="shared" si="282"/>
        <v/>
      </c>
      <c r="BP583" s="14" t="str">
        <f t="shared" si="283"/>
        <v/>
      </c>
      <c r="BQ583" s="14" t="str">
        <f t="shared" si="284"/>
        <v/>
      </c>
    </row>
    <row r="584" spans="10:69">
      <c r="J584" s="13" t="s">
        <v>631</v>
      </c>
      <c r="K584" s="14" t="str">
        <f t="shared" si="287"/>
        <v>0</v>
      </c>
      <c r="L584" s="14" t="str">
        <f t="shared" si="287"/>
        <v>1</v>
      </c>
      <c r="M584" s="14" t="str">
        <f t="shared" si="287"/>
        <v>0</v>
      </c>
      <c r="N584" s="14" t="str">
        <f t="shared" si="287"/>
        <v>1</v>
      </c>
      <c r="O584" s="14" t="str">
        <f t="shared" si="287"/>
        <v>0</v>
      </c>
      <c r="P584" s="14" t="str">
        <f t="shared" si="287"/>
        <v>1</v>
      </c>
      <c r="Q584" s="14" t="str">
        <f t="shared" si="287"/>
        <v>1</v>
      </c>
      <c r="R584" s="14" t="str">
        <f t="shared" si="287"/>
        <v>0</v>
      </c>
      <c r="S584" s="14" t="str">
        <f t="shared" si="287"/>
        <v>0</v>
      </c>
      <c r="T584" s="14" t="str">
        <f t="shared" si="287"/>
        <v>1</v>
      </c>
      <c r="U584" s="14" t="str">
        <f t="shared" si="287"/>
        <v>1</v>
      </c>
      <c r="V584" s="14" t="str">
        <f t="shared" si="287"/>
        <v>1</v>
      </c>
      <c r="AQ584" s="18" t="str">
        <f t="shared" si="286"/>
        <v>0</v>
      </c>
      <c r="AR584" s="14" t="str">
        <f t="shared" si="262"/>
        <v>1</v>
      </c>
      <c r="AS584" s="14" t="str">
        <f t="shared" si="263"/>
        <v/>
      </c>
      <c r="AT584" s="14" t="str">
        <f t="shared" si="264"/>
        <v/>
      </c>
      <c r="AU584" s="14" t="str">
        <f t="shared" si="265"/>
        <v/>
      </c>
      <c r="AV584" s="14" t="str">
        <f t="shared" si="266"/>
        <v/>
      </c>
      <c r="AW584" s="14" t="str">
        <f t="shared" si="267"/>
        <v/>
      </c>
      <c r="AX584" s="14" t="str">
        <f t="shared" si="268"/>
        <v/>
      </c>
      <c r="AY584" s="14" t="str">
        <f t="shared" si="269"/>
        <v/>
      </c>
      <c r="AZ584" s="14" t="str">
        <f t="shared" si="270"/>
        <v/>
      </c>
      <c r="BA584" s="14" t="str">
        <f t="shared" si="271"/>
        <v/>
      </c>
      <c r="BB584" s="14" t="str">
        <f t="shared" si="272"/>
        <v/>
      </c>
      <c r="BF584" s="18" t="str">
        <f t="shared" si="273"/>
        <v>0</v>
      </c>
      <c r="BG584" s="14" t="str">
        <f t="shared" si="274"/>
        <v/>
      </c>
      <c r="BH584" s="14" t="str">
        <f t="shared" si="275"/>
        <v/>
      </c>
      <c r="BI584" s="14" t="str">
        <f t="shared" si="276"/>
        <v/>
      </c>
      <c r="BJ584" s="14" t="str">
        <f t="shared" si="277"/>
        <v/>
      </c>
      <c r="BK584" s="14" t="str">
        <f t="shared" si="278"/>
        <v/>
      </c>
      <c r="BL584" s="14" t="str">
        <f t="shared" si="279"/>
        <v/>
      </c>
      <c r="BM584" s="14" t="str">
        <f t="shared" si="280"/>
        <v/>
      </c>
      <c r="BN584" s="14" t="str">
        <f t="shared" si="281"/>
        <v/>
      </c>
      <c r="BO584" s="14" t="str">
        <f t="shared" si="282"/>
        <v/>
      </c>
      <c r="BP584" s="14" t="str">
        <f t="shared" si="283"/>
        <v/>
      </c>
      <c r="BQ584" s="14" t="str">
        <f t="shared" si="284"/>
        <v/>
      </c>
    </row>
    <row r="585" spans="10:69">
      <c r="J585" s="13" t="s">
        <v>632</v>
      </c>
      <c r="K585" s="14" t="str">
        <f t="shared" si="287"/>
        <v>1</v>
      </c>
      <c r="L585" s="14" t="str">
        <f t="shared" si="287"/>
        <v>0</v>
      </c>
      <c r="M585" s="14" t="str">
        <f t="shared" si="287"/>
        <v>1</v>
      </c>
      <c r="N585" s="14" t="str">
        <f t="shared" si="287"/>
        <v>1</v>
      </c>
      <c r="O585" s="14" t="str">
        <f t="shared" si="287"/>
        <v>0</v>
      </c>
      <c r="P585" s="14" t="str">
        <f t="shared" si="287"/>
        <v>0</v>
      </c>
      <c r="Q585" s="14" t="str">
        <f t="shared" si="287"/>
        <v>0</v>
      </c>
      <c r="R585" s="14" t="str">
        <f t="shared" si="287"/>
        <v>0</v>
      </c>
      <c r="S585" s="14" t="str">
        <f t="shared" si="287"/>
        <v>1</v>
      </c>
      <c r="T585" s="14" t="str">
        <f t="shared" si="287"/>
        <v>0</v>
      </c>
      <c r="U585" s="14" t="str">
        <f t="shared" si="287"/>
        <v>0</v>
      </c>
      <c r="V585" s="14" t="str">
        <f t="shared" si="287"/>
        <v>1</v>
      </c>
      <c r="AQ585" s="18" t="str">
        <f t="shared" si="286"/>
        <v>1</v>
      </c>
      <c r="AR585" s="14" t="str">
        <f t="shared" si="262"/>
        <v/>
      </c>
      <c r="AS585" s="14" t="str">
        <f t="shared" si="263"/>
        <v/>
      </c>
      <c r="AT585" s="14" t="str">
        <f t="shared" si="264"/>
        <v/>
      </c>
      <c r="AU585" s="14" t="str">
        <f t="shared" si="265"/>
        <v/>
      </c>
      <c r="AV585" s="14" t="str">
        <f t="shared" si="266"/>
        <v/>
      </c>
      <c r="AW585" s="14" t="str">
        <f t="shared" si="267"/>
        <v/>
      </c>
      <c r="AX585" s="14" t="str">
        <f t="shared" si="268"/>
        <v/>
      </c>
      <c r="AY585" s="14" t="str">
        <f t="shared" si="269"/>
        <v/>
      </c>
      <c r="AZ585" s="14" t="str">
        <f t="shared" si="270"/>
        <v/>
      </c>
      <c r="BA585" s="14" t="str">
        <f t="shared" si="271"/>
        <v/>
      </c>
      <c r="BB585" s="14" t="str">
        <f t="shared" si="272"/>
        <v/>
      </c>
      <c r="BF585" s="18" t="str">
        <f t="shared" si="273"/>
        <v>1</v>
      </c>
      <c r="BG585" s="14" t="str">
        <f t="shared" si="274"/>
        <v>0</v>
      </c>
      <c r="BH585" s="14" t="str">
        <f t="shared" si="275"/>
        <v/>
      </c>
      <c r="BI585" s="14" t="str">
        <f t="shared" si="276"/>
        <v/>
      </c>
      <c r="BJ585" s="14" t="str">
        <f t="shared" si="277"/>
        <v/>
      </c>
      <c r="BK585" s="14" t="str">
        <f t="shared" si="278"/>
        <v/>
      </c>
      <c r="BL585" s="14" t="str">
        <f t="shared" si="279"/>
        <v/>
      </c>
      <c r="BM585" s="14" t="str">
        <f t="shared" si="280"/>
        <v/>
      </c>
      <c r="BN585" s="14" t="str">
        <f t="shared" si="281"/>
        <v/>
      </c>
      <c r="BO585" s="14" t="str">
        <f t="shared" si="282"/>
        <v/>
      </c>
      <c r="BP585" s="14" t="str">
        <f t="shared" si="283"/>
        <v/>
      </c>
      <c r="BQ585" s="14" t="str">
        <f t="shared" si="284"/>
        <v/>
      </c>
    </row>
    <row r="586" spans="10:69">
      <c r="J586" s="13" t="s">
        <v>633</v>
      </c>
      <c r="K586" s="14" t="str">
        <f t="shared" si="287"/>
        <v>0</v>
      </c>
      <c r="L586" s="14" t="str">
        <f t="shared" si="287"/>
        <v>0</v>
      </c>
      <c r="M586" s="14" t="str">
        <f t="shared" si="287"/>
        <v>0</v>
      </c>
      <c r="N586" s="14" t="str">
        <f t="shared" si="287"/>
        <v>0</v>
      </c>
      <c r="O586" s="14" t="str">
        <f t="shared" si="287"/>
        <v>0</v>
      </c>
      <c r="P586" s="14" t="str">
        <f t="shared" si="287"/>
        <v>0</v>
      </c>
      <c r="Q586" s="14" t="str">
        <f t="shared" si="287"/>
        <v>1</v>
      </c>
      <c r="R586" s="14" t="str">
        <f t="shared" si="287"/>
        <v>0</v>
      </c>
      <c r="S586" s="14" t="str">
        <f t="shared" si="287"/>
        <v>1</v>
      </c>
      <c r="T586" s="14" t="str">
        <f t="shared" si="287"/>
        <v>0</v>
      </c>
      <c r="U586" s="14" t="str">
        <f t="shared" si="287"/>
        <v>1</v>
      </c>
      <c r="V586" s="14" t="str">
        <f t="shared" si="287"/>
        <v>1</v>
      </c>
      <c r="AQ586" s="18" t="str">
        <f t="shared" si="286"/>
        <v>0</v>
      </c>
      <c r="AR586" s="14" t="str">
        <f t="shared" si="262"/>
        <v>0</v>
      </c>
      <c r="AS586" s="14" t="str">
        <f t="shared" si="263"/>
        <v>0</v>
      </c>
      <c r="AT586" s="14" t="str">
        <f t="shared" si="264"/>
        <v>0</v>
      </c>
      <c r="AU586" s="14" t="str">
        <f t="shared" si="265"/>
        <v/>
      </c>
      <c r="AV586" s="14" t="str">
        <f t="shared" si="266"/>
        <v/>
      </c>
      <c r="AW586" s="14" t="str">
        <f t="shared" si="267"/>
        <v/>
      </c>
      <c r="AX586" s="14" t="str">
        <f t="shared" si="268"/>
        <v/>
      </c>
      <c r="AY586" s="14" t="str">
        <f t="shared" si="269"/>
        <v/>
      </c>
      <c r="AZ586" s="14" t="str">
        <f t="shared" si="270"/>
        <v/>
      </c>
      <c r="BA586" s="14" t="str">
        <f t="shared" si="271"/>
        <v/>
      </c>
      <c r="BB586" s="14" t="str">
        <f t="shared" si="272"/>
        <v/>
      </c>
      <c r="BF586" s="18" t="str">
        <f t="shared" si="273"/>
        <v>0</v>
      </c>
      <c r="BG586" s="14" t="str">
        <f t="shared" si="274"/>
        <v/>
      </c>
      <c r="BH586" s="14" t="str">
        <f t="shared" si="275"/>
        <v/>
      </c>
      <c r="BI586" s="14" t="str">
        <f t="shared" si="276"/>
        <v/>
      </c>
      <c r="BJ586" s="14" t="str">
        <f t="shared" si="277"/>
        <v/>
      </c>
      <c r="BK586" s="14" t="str">
        <f t="shared" si="278"/>
        <v/>
      </c>
      <c r="BL586" s="14" t="str">
        <f t="shared" si="279"/>
        <v/>
      </c>
      <c r="BM586" s="14" t="str">
        <f t="shared" si="280"/>
        <v/>
      </c>
      <c r="BN586" s="14" t="str">
        <f t="shared" si="281"/>
        <v/>
      </c>
      <c r="BO586" s="14" t="str">
        <f t="shared" si="282"/>
        <v/>
      </c>
      <c r="BP586" s="14" t="str">
        <f t="shared" si="283"/>
        <v/>
      </c>
      <c r="BQ586" s="14" t="str">
        <f t="shared" si="284"/>
        <v/>
      </c>
    </row>
    <row r="587" spans="10:69">
      <c r="J587" s="13" t="s">
        <v>634</v>
      </c>
      <c r="K587" s="14" t="str">
        <f t="shared" si="287"/>
        <v>0</v>
      </c>
      <c r="L587" s="14" t="str">
        <f t="shared" si="287"/>
        <v>0</v>
      </c>
      <c r="M587" s="14" t="str">
        <f t="shared" si="287"/>
        <v>0</v>
      </c>
      <c r="N587" s="14" t="str">
        <f t="shared" si="287"/>
        <v>0</v>
      </c>
      <c r="O587" s="14" t="str">
        <f t="shared" si="287"/>
        <v>0</v>
      </c>
      <c r="P587" s="14" t="str">
        <f t="shared" si="287"/>
        <v>0</v>
      </c>
      <c r="Q587" s="14" t="str">
        <f t="shared" si="287"/>
        <v>1</v>
      </c>
      <c r="R587" s="14" t="str">
        <f t="shared" si="287"/>
        <v>0</v>
      </c>
      <c r="S587" s="14" t="str">
        <f t="shared" si="287"/>
        <v>0</v>
      </c>
      <c r="T587" s="14" t="str">
        <f t="shared" si="287"/>
        <v>1</v>
      </c>
      <c r="U587" s="14" t="str">
        <f t="shared" si="287"/>
        <v>1</v>
      </c>
      <c r="V587" s="14" t="str">
        <f t="shared" si="287"/>
        <v>0</v>
      </c>
      <c r="AQ587" s="18" t="str">
        <f t="shared" si="286"/>
        <v>0</v>
      </c>
      <c r="AR587" s="14" t="str">
        <f t="shared" ref="AR587:AR650" si="288">IF(AQ587=AQ$7,L587,"")</f>
        <v>0</v>
      </c>
      <c r="AS587" s="14" t="str">
        <f t="shared" ref="AS587:AS650" si="289">IF(AR587=AR$7,M587,"")</f>
        <v>0</v>
      </c>
      <c r="AT587" s="14" t="str">
        <f t="shared" ref="AT587:AT650" si="290">IF(AS587=AS$7,N587,"")</f>
        <v>0</v>
      </c>
      <c r="AU587" s="14" t="str">
        <f t="shared" ref="AU587:AU650" si="291">IF(AT587=AT$7,O587,"")</f>
        <v/>
      </c>
      <c r="AV587" s="14" t="str">
        <f t="shared" ref="AV587:AV650" si="292">IF(AU587=AU$7,P587,"")</f>
        <v/>
      </c>
      <c r="AW587" s="14" t="str">
        <f t="shared" ref="AW587:AW650" si="293">IF(AV587=AV$7,Q587,"")</f>
        <v/>
      </c>
      <c r="AX587" s="14" t="str">
        <f t="shared" ref="AX587:AX650" si="294">IF(AW587=AW$7,R587,"")</f>
        <v/>
      </c>
      <c r="AY587" s="14" t="str">
        <f t="shared" ref="AY587:AY650" si="295">IF(AX587=AX$7,S587,"")</f>
        <v/>
      </c>
      <c r="AZ587" s="14" t="str">
        <f t="shared" ref="AZ587:AZ650" si="296">IF(AY587=AY$7,T587,"")</f>
        <v/>
      </c>
      <c r="BA587" s="14" t="str">
        <f t="shared" ref="BA587:BA650" si="297">IF(AZ587=AZ$7,U587,"")</f>
        <v/>
      </c>
      <c r="BB587" s="14" t="str">
        <f t="shared" ref="BB587:BB650" si="298">IF(BA587=BA$7,V587,"")</f>
        <v/>
      </c>
      <c r="BF587" s="18" t="str">
        <f t="shared" ref="BF587:BF650" si="299">K587</f>
        <v>0</v>
      </c>
      <c r="BG587" s="14" t="str">
        <f t="shared" ref="BG587:BG650" si="300">IF(BF587=BF$7,L587,"")</f>
        <v/>
      </c>
      <c r="BH587" s="14" t="str">
        <f t="shared" ref="BH587:BH650" si="301">IF(BG587=BG$7,M587,"")</f>
        <v/>
      </c>
      <c r="BI587" s="14" t="str">
        <f t="shared" ref="BI587:BI650" si="302">IF(BH587=BH$7,N587,"")</f>
        <v/>
      </c>
      <c r="BJ587" s="14" t="str">
        <f t="shared" ref="BJ587:BJ650" si="303">IF(BI587=BI$7,O587,"")</f>
        <v/>
      </c>
      <c r="BK587" s="14" t="str">
        <f t="shared" ref="BK587:BK650" si="304">IF(BJ587=BJ$7,P587,"")</f>
        <v/>
      </c>
      <c r="BL587" s="14" t="str">
        <f t="shared" ref="BL587:BL650" si="305">IF(BK587=BK$7,Q587,"")</f>
        <v/>
      </c>
      <c r="BM587" s="14" t="str">
        <f t="shared" ref="BM587:BM650" si="306">IF(BL587=BL$7,R587,"")</f>
        <v/>
      </c>
      <c r="BN587" s="14" t="str">
        <f t="shared" ref="BN587:BN650" si="307">IF(BM587=BM$7,S587,"")</f>
        <v/>
      </c>
      <c r="BO587" s="14" t="str">
        <f t="shared" ref="BO587:BO650" si="308">IF(BN587=BN$7,T587,"")</f>
        <v/>
      </c>
      <c r="BP587" s="14" t="str">
        <f t="shared" ref="BP587:BP650" si="309">IF(BO587=BO$7,U587,"")</f>
        <v/>
      </c>
      <c r="BQ587" s="14" t="str">
        <f t="shared" ref="BQ587:BQ650" si="310">IF(BP587=BP$7,V587,"")</f>
        <v/>
      </c>
    </row>
    <row r="588" spans="10:69">
      <c r="J588" s="13" t="s">
        <v>635</v>
      </c>
      <c r="K588" s="14" t="str">
        <f t="shared" si="287"/>
        <v>1</v>
      </c>
      <c r="L588" s="14" t="str">
        <f t="shared" si="287"/>
        <v>1</v>
      </c>
      <c r="M588" s="14" t="str">
        <f t="shared" si="287"/>
        <v>1</v>
      </c>
      <c r="N588" s="14" t="str">
        <f t="shared" si="287"/>
        <v>1</v>
      </c>
      <c r="O588" s="14" t="str">
        <f t="shared" si="287"/>
        <v>1</v>
      </c>
      <c r="P588" s="14" t="str">
        <f t="shared" si="287"/>
        <v>0</v>
      </c>
      <c r="Q588" s="14" t="str">
        <f t="shared" si="287"/>
        <v>1</v>
      </c>
      <c r="R588" s="14" t="str">
        <f t="shared" si="287"/>
        <v>0</v>
      </c>
      <c r="S588" s="14" t="str">
        <f t="shared" si="287"/>
        <v>0</v>
      </c>
      <c r="T588" s="14" t="str">
        <f t="shared" si="287"/>
        <v>0</v>
      </c>
      <c r="U588" s="14" t="str">
        <f t="shared" si="287"/>
        <v>0</v>
      </c>
      <c r="V588" s="14" t="str">
        <f t="shared" si="287"/>
        <v>0</v>
      </c>
      <c r="AQ588" s="18" t="str">
        <f t="shared" si="286"/>
        <v>1</v>
      </c>
      <c r="AR588" s="14" t="str">
        <f t="shared" si="288"/>
        <v/>
      </c>
      <c r="AS588" s="14" t="str">
        <f t="shared" si="289"/>
        <v/>
      </c>
      <c r="AT588" s="14" t="str">
        <f t="shared" si="290"/>
        <v/>
      </c>
      <c r="AU588" s="14" t="str">
        <f t="shared" si="291"/>
        <v/>
      </c>
      <c r="AV588" s="14" t="str">
        <f t="shared" si="292"/>
        <v/>
      </c>
      <c r="AW588" s="14" t="str">
        <f t="shared" si="293"/>
        <v/>
      </c>
      <c r="AX588" s="14" t="str">
        <f t="shared" si="294"/>
        <v/>
      </c>
      <c r="AY588" s="14" t="str">
        <f t="shared" si="295"/>
        <v/>
      </c>
      <c r="AZ588" s="14" t="str">
        <f t="shared" si="296"/>
        <v/>
      </c>
      <c r="BA588" s="14" t="str">
        <f t="shared" si="297"/>
        <v/>
      </c>
      <c r="BB588" s="14" t="str">
        <f t="shared" si="298"/>
        <v/>
      </c>
      <c r="BF588" s="18" t="str">
        <f t="shared" si="299"/>
        <v>1</v>
      </c>
      <c r="BG588" s="14" t="str">
        <f t="shared" si="300"/>
        <v>1</v>
      </c>
      <c r="BH588" s="14" t="str">
        <f t="shared" si="301"/>
        <v>1</v>
      </c>
      <c r="BI588" s="14" t="str">
        <f t="shared" si="302"/>
        <v/>
      </c>
      <c r="BJ588" s="14" t="str">
        <f t="shared" si="303"/>
        <v/>
      </c>
      <c r="BK588" s="14" t="str">
        <f t="shared" si="304"/>
        <v/>
      </c>
      <c r="BL588" s="14" t="str">
        <f t="shared" si="305"/>
        <v/>
      </c>
      <c r="BM588" s="14" t="str">
        <f t="shared" si="306"/>
        <v/>
      </c>
      <c r="BN588" s="14" t="str">
        <f t="shared" si="307"/>
        <v/>
      </c>
      <c r="BO588" s="14" t="str">
        <f t="shared" si="308"/>
        <v/>
      </c>
      <c r="BP588" s="14" t="str">
        <f t="shared" si="309"/>
        <v/>
      </c>
      <c r="BQ588" s="14" t="str">
        <f t="shared" si="310"/>
        <v/>
      </c>
    </row>
    <row r="589" spans="10:69">
      <c r="J589" s="13" t="s">
        <v>636</v>
      </c>
      <c r="K589" s="14" t="str">
        <f t="shared" si="287"/>
        <v>0</v>
      </c>
      <c r="L589" s="14" t="str">
        <f t="shared" si="287"/>
        <v>1</v>
      </c>
      <c r="M589" s="14" t="str">
        <f t="shared" si="287"/>
        <v>0</v>
      </c>
      <c r="N589" s="14" t="str">
        <f t="shared" si="287"/>
        <v>1</v>
      </c>
      <c r="O589" s="14" t="str">
        <f t="shared" si="287"/>
        <v>1</v>
      </c>
      <c r="P589" s="14" t="str">
        <f t="shared" si="287"/>
        <v>1</v>
      </c>
      <c r="Q589" s="14" t="str">
        <f t="shared" si="287"/>
        <v>1</v>
      </c>
      <c r="R589" s="14" t="str">
        <f t="shared" si="287"/>
        <v>0</v>
      </c>
      <c r="S589" s="14" t="str">
        <f t="shared" si="287"/>
        <v>1</v>
      </c>
      <c r="T589" s="14" t="str">
        <f t="shared" si="287"/>
        <v>0</v>
      </c>
      <c r="U589" s="14" t="str">
        <f t="shared" si="287"/>
        <v>0</v>
      </c>
      <c r="V589" s="14" t="str">
        <f t="shared" si="287"/>
        <v>0</v>
      </c>
      <c r="AQ589" s="18" t="str">
        <f t="shared" si="286"/>
        <v>0</v>
      </c>
      <c r="AR589" s="14" t="str">
        <f t="shared" si="288"/>
        <v>1</v>
      </c>
      <c r="AS589" s="14" t="str">
        <f t="shared" si="289"/>
        <v/>
      </c>
      <c r="AT589" s="14" t="str">
        <f t="shared" si="290"/>
        <v/>
      </c>
      <c r="AU589" s="14" t="str">
        <f t="shared" si="291"/>
        <v/>
      </c>
      <c r="AV589" s="14" t="str">
        <f t="shared" si="292"/>
        <v/>
      </c>
      <c r="AW589" s="14" t="str">
        <f t="shared" si="293"/>
        <v/>
      </c>
      <c r="AX589" s="14" t="str">
        <f t="shared" si="294"/>
        <v/>
      </c>
      <c r="AY589" s="14" t="str">
        <f t="shared" si="295"/>
        <v/>
      </c>
      <c r="AZ589" s="14" t="str">
        <f t="shared" si="296"/>
        <v/>
      </c>
      <c r="BA589" s="14" t="str">
        <f t="shared" si="297"/>
        <v/>
      </c>
      <c r="BB589" s="14" t="str">
        <f t="shared" si="298"/>
        <v/>
      </c>
      <c r="BF589" s="18" t="str">
        <f t="shared" si="299"/>
        <v>0</v>
      </c>
      <c r="BG589" s="14" t="str">
        <f t="shared" si="300"/>
        <v/>
      </c>
      <c r="BH589" s="14" t="str">
        <f t="shared" si="301"/>
        <v/>
      </c>
      <c r="BI589" s="14" t="str">
        <f t="shared" si="302"/>
        <v/>
      </c>
      <c r="BJ589" s="14" t="str">
        <f t="shared" si="303"/>
        <v/>
      </c>
      <c r="BK589" s="14" t="str">
        <f t="shared" si="304"/>
        <v/>
      </c>
      <c r="BL589" s="14" t="str">
        <f t="shared" si="305"/>
        <v/>
      </c>
      <c r="BM589" s="14" t="str">
        <f t="shared" si="306"/>
        <v/>
      </c>
      <c r="BN589" s="14" t="str">
        <f t="shared" si="307"/>
        <v/>
      </c>
      <c r="BO589" s="14" t="str">
        <f t="shared" si="308"/>
        <v/>
      </c>
      <c r="BP589" s="14" t="str">
        <f t="shared" si="309"/>
        <v/>
      </c>
      <c r="BQ589" s="14" t="str">
        <f t="shared" si="310"/>
        <v/>
      </c>
    </row>
    <row r="590" spans="10:69">
      <c r="J590" s="13" t="s">
        <v>637</v>
      </c>
      <c r="K590" s="14" t="str">
        <f t="shared" si="287"/>
        <v>0</v>
      </c>
      <c r="L590" s="14" t="str">
        <f t="shared" si="287"/>
        <v>1</v>
      </c>
      <c r="M590" s="14" t="str">
        <f t="shared" si="287"/>
        <v>1</v>
      </c>
      <c r="N590" s="14" t="str">
        <f t="shared" ref="L590:V613" si="311">MID($J590,N$9,1)</f>
        <v>0</v>
      </c>
      <c r="O590" s="14" t="str">
        <f t="shared" si="311"/>
        <v>0</v>
      </c>
      <c r="P590" s="14" t="str">
        <f t="shared" si="311"/>
        <v>0</v>
      </c>
      <c r="Q590" s="14" t="str">
        <f t="shared" si="311"/>
        <v>0</v>
      </c>
      <c r="R590" s="14" t="str">
        <f t="shared" si="311"/>
        <v>1</v>
      </c>
      <c r="S590" s="14" t="str">
        <f t="shared" si="311"/>
        <v>1</v>
      </c>
      <c r="T590" s="14" t="str">
        <f t="shared" si="311"/>
        <v>0</v>
      </c>
      <c r="U590" s="14" t="str">
        <f t="shared" si="311"/>
        <v>1</v>
      </c>
      <c r="V590" s="14" t="str">
        <f t="shared" si="311"/>
        <v>0</v>
      </c>
      <c r="AQ590" s="18" t="str">
        <f t="shared" si="286"/>
        <v>0</v>
      </c>
      <c r="AR590" s="14" t="str">
        <f t="shared" si="288"/>
        <v>1</v>
      </c>
      <c r="AS590" s="14" t="str">
        <f t="shared" si="289"/>
        <v/>
      </c>
      <c r="AT590" s="14" t="str">
        <f t="shared" si="290"/>
        <v/>
      </c>
      <c r="AU590" s="14" t="str">
        <f t="shared" si="291"/>
        <v/>
      </c>
      <c r="AV590" s="14" t="str">
        <f t="shared" si="292"/>
        <v/>
      </c>
      <c r="AW590" s="14" t="str">
        <f t="shared" si="293"/>
        <v/>
      </c>
      <c r="AX590" s="14" t="str">
        <f t="shared" si="294"/>
        <v/>
      </c>
      <c r="AY590" s="14" t="str">
        <f t="shared" si="295"/>
        <v/>
      </c>
      <c r="AZ590" s="14" t="str">
        <f t="shared" si="296"/>
        <v/>
      </c>
      <c r="BA590" s="14" t="str">
        <f t="shared" si="297"/>
        <v/>
      </c>
      <c r="BB590" s="14" t="str">
        <f t="shared" si="298"/>
        <v/>
      </c>
      <c r="BF590" s="18" t="str">
        <f t="shared" si="299"/>
        <v>0</v>
      </c>
      <c r="BG590" s="14" t="str">
        <f t="shared" si="300"/>
        <v/>
      </c>
      <c r="BH590" s="14" t="str">
        <f t="shared" si="301"/>
        <v/>
      </c>
      <c r="BI590" s="14" t="str">
        <f t="shared" si="302"/>
        <v/>
      </c>
      <c r="BJ590" s="14" t="str">
        <f t="shared" si="303"/>
        <v/>
      </c>
      <c r="BK590" s="14" t="str">
        <f t="shared" si="304"/>
        <v/>
      </c>
      <c r="BL590" s="14" t="str">
        <f t="shared" si="305"/>
        <v/>
      </c>
      <c r="BM590" s="14" t="str">
        <f t="shared" si="306"/>
        <v/>
      </c>
      <c r="BN590" s="14" t="str">
        <f t="shared" si="307"/>
        <v/>
      </c>
      <c r="BO590" s="14" t="str">
        <f t="shared" si="308"/>
        <v/>
      </c>
      <c r="BP590" s="14" t="str">
        <f t="shared" si="309"/>
        <v/>
      </c>
      <c r="BQ590" s="14" t="str">
        <f t="shared" si="310"/>
        <v/>
      </c>
    </row>
    <row r="591" spans="10:69">
      <c r="J591" s="13" t="s">
        <v>638</v>
      </c>
      <c r="K591" s="14" t="str">
        <f t="shared" ref="K591:K654" si="312">MID($J591,K$9,1)</f>
        <v>1</v>
      </c>
      <c r="L591" s="14" t="str">
        <f t="shared" si="311"/>
        <v>0</v>
      </c>
      <c r="M591" s="14" t="str">
        <f t="shared" si="311"/>
        <v>1</v>
      </c>
      <c r="N591" s="14" t="str">
        <f t="shared" si="311"/>
        <v>0</v>
      </c>
      <c r="O591" s="14" t="str">
        <f t="shared" si="311"/>
        <v>1</v>
      </c>
      <c r="P591" s="14" t="str">
        <f t="shared" si="311"/>
        <v>1</v>
      </c>
      <c r="Q591" s="14" t="str">
        <f t="shared" si="311"/>
        <v>0</v>
      </c>
      <c r="R591" s="14" t="str">
        <f t="shared" si="311"/>
        <v>0</v>
      </c>
      <c r="S591" s="14" t="str">
        <f t="shared" si="311"/>
        <v>0</v>
      </c>
      <c r="T591" s="14" t="str">
        <f t="shared" si="311"/>
        <v>1</v>
      </c>
      <c r="U591" s="14" t="str">
        <f t="shared" si="311"/>
        <v>1</v>
      </c>
      <c r="V591" s="14" t="str">
        <f t="shared" si="311"/>
        <v>0</v>
      </c>
      <c r="AQ591" s="18" t="str">
        <f t="shared" si="286"/>
        <v>1</v>
      </c>
      <c r="AR591" s="14" t="str">
        <f t="shared" si="288"/>
        <v/>
      </c>
      <c r="AS591" s="14" t="str">
        <f t="shared" si="289"/>
        <v/>
      </c>
      <c r="AT591" s="14" t="str">
        <f t="shared" si="290"/>
        <v/>
      </c>
      <c r="AU591" s="14" t="str">
        <f t="shared" si="291"/>
        <v/>
      </c>
      <c r="AV591" s="14" t="str">
        <f t="shared" si="292"/>
        <v/>
      </c>
      <c r="AW591" s="14" t="str">
        <f t="shared" si="293"/>
        <v/>
      </c>
      <c r="AX591" s="14" t="str">
        <f t="shared" si="294"/>
        <v/>
      </c>
      <c r="AY591" s="14" t="str">
        <f t="shared" si="295"/>
        <v/>
      </c>
      <c r="AZ591" s="14" t="str">
        <f t="shared" si="296"/>
        <v/>
      </c>
      <c r="BA591" s="14" t="str">
        <f t="shared" si="297"/>
        <v/>
      </c>
      <c r="BB591" s="14" t="str">
        <f t="shared" si="298"/>
        <v/>
      </c>
      <c r="BF591" s="18" t="str">
        <f t="shared" si="299"/>
        <v>1</v>
      </c>
      <c r="BG591" s="14" t="str">
        <f t="shared" si="300"/>
        <v>0</v>
      </c>
      <c r="BH591" s="14" t="str">
        <f t="shared" si="301"/>
        <v/>
      </c>
      <c r="BI591" s="14" t="str">
        <f t="shared" si="302"/>
        <v/>
      </c>
      <c r="BJ591" s="14" t="str">
        <f t="shared" si="303"/>
        <v/>
      </c>
      <c r="BK591" s="14" t="str">
        <f t="shared" si="304"/>
        <v/>
      </c>
      <c r="BL591" s="14" t="str">
        <f t="shared" si="305"/>
        <v/>
      </c>
      <c r="BM591" s="14" t="str">
        <f t="shared" si="306"/>
        <v/>
      </c>
      <c r="BN591" s="14" t="str">
        <f t="shared" si="307"/>
        <v/>
      </c>
      <c r="BO591" s="14" t="str">
        <f t="shared" si="308"/>
        <v/>
      </c>
      <c r="BP591" s="14" t="str">
        <f t="shared" si="309"/>
        <v/>
      </c>
      <c r="BQ591" s="14" t="str">
        <f t="shared" si="310"/>
        <v/>
      </c>
    </row>
    <row r="592" spans="10:69">
      <c r="J592" s="13" t="s">
        <v>639</v>
      </c>
      <c r="K592" s="14" t="str">
        <f t="shared" si="312"/>
        <v>0</v>
      </c>
      <c r="L592" s="14" t="str">
        <f t="shared" si="311"/>
        <v>0</v>
      </c>
      <c r="M592" s="14" t="str">
        <f t="shared" si="311"/>
        <v>0</v>
      </c>
      <c r="N592" s="14" t="str">
        <f t="shared" si="311"/>
        <v>1</v>
      </c>
      <c r="O592" s="14" t="str">
        <f t="shared" si="311"/>
        <v>0</v>
      </c>
      <c r="P592" s="14" t="str">
        <f t="shared" si="311"/>
        <v>1</v>
      </c>
      <c r="Q592" s="14" t="str">
        <f t="shared" si="311"/>
        <v>0</v>
      </c>
      <c r="R592" s="14" t="str">
        <f t="shared" si="311"/>
        <v>0</v>
      </c>
      <c r="S592" s="14" t="str">
        <f t="shared" si="311"/>
        <v>1</v>
      </c>
      <c r="T592" s="14" t="str">
        <f t="shared" si="311"/>
        <v>0</v>
      </c>
      <c r="U592" s="14" t="str">
        <f t="shared" si="311"/>
        <v>0</v>
      </c>
      <c r="V592" s="14" t="str">
        <f t="shared" si="311"/>
        <v>1</v>
      </c>
      <c r="AQ592" s="18" t="str">
        <f t="shared" si="286"/>
        <v>0</v>
      </c>
      <c r="AR592" s="14" t="str">
        <f t="shared" si="288"/>
        <v>0</v>
      </c>
      <c r="AS592" s="14" t="str">
        <f t="shared" si="289"/>
        <v>0</v>
      </c>
      <c r="AT592" s="14" t="str">
        <f t="shared" si="290"/>
        <v>1</v>
      </c>
      <c r="AU592" s="14" t="str">
        <f t="shared" si="291"/>
        <v>0</v>
      </c>
      <c r="AV592" s="14" t="str">
        <f t="shared" si="292"/>
        <v>1</v>
      </c>
      <c r="AW592" s="14" t="str">
        <f t="shared" si="293"/>
        <v/>
      </c>
      <c r="AX592" s="14" t="str">
        <f t="shared" si="294"/>
        <v/>
      </c>
      <c r="AY592" s="14" t="str">
        <f t="shared" si="295"/>
        <v/>
      </c>
      <c r="AZ592" s="14" t="str">
        <f t="shared" si="296"/>
        <v/>
      </c>
      <c r="BA592" s="14" t="str">
        <f t="shared" si="297"/>
        <v/>
      </c>
      <c r="BB592" s="14" t="str">
        <f t="shared" si="298"/>
        <v/>
      </c>
      <c r="BF592" s="18" t="str">
        <f t="shared" si="299"/>
        <v>0</v>
      </c>
      <c r="BG592" s="14" t="str">
        <f t="shared" si="300"/>
        <v/>
      </c>
      <c r="BH592" s="14" t="str">
        <f t="shared" si="301"/>
        <v/>
      </c>
      <c r="BI592" s="14" t="str">
        <f t="shared" si="302"/>
        <v/>
      </c>
      <c r="BJ592" s="14" t="str">
        <f t="shared" si="303"/>
        <v/>
      </c>
      <c r="BK592" s="14" t="str">
        <f t="shared" si="304"/>
        <v/>
      </c>
      <c r="BL592" s="14" t="str">
        <f t="shared" si="305"/>
        <v/>
      </c>
      <c r="BM592" s="14" t="str">
        <f t="shared" si="306"/>
        <v/>
      </c>
      <c r="BN592" s="14" t="str">
        <f t="shared" si="307"/>
        <v/>
      </c>
      <c r="BO592" s="14" t="str">
        <f t="shared" si="308"/>
        <v/>
      </c>
      <c r="BP592" s="14" t="str">
        <f t="shared" si="309"/>
        <v/>
      </c>
      <c r="BQ592" s="14" t="str">
        <f t="shared" si="310"/>
        <v/>
      </c>
    </row>
    <row r="593" spans="10:69">
      <c r="J593" s="13" t="s">
        <v>640</v>
      </c>
      <c r="K593" s="14" t="str">
        <f t="shared" si="312"/>
        <v>0</v>
      </c>
      <c r="L593" s="14" t="str">
        <f t="shared" si="311"/>
        <v>1</v>
      </c>
      <c r="M593" s="14" t="str">
        <f t="shared" si="311"/>
        <v>0</v>
      </c>
      <c r="N593" s="14" t="str">
        <f t="shared" si="311"/>
        <v>1</v>
      </c>
      <c r="O593" s="14" t="str">
        <f t="shared" si="311"/>
        <v>1</v>
      </c>
      <c r="P593" s="14" t="str">
        <f t="shared" si="311"/>
        <v>0</v>
      </c>
      <c r="Q593" s="14" t="str">
        <f t="shared" si="311"/>
        <v>0</v>
      </c>
      <c r="R593" s="14" t="str">
        <f t="shared" si="311"/>
        <v>1</v>
      </c>
      <c r="S593" s="14" t="str">
        <f t="shared" si="311"/>
        <v>0</v>
      </c>
      <c r="T593" s="14" t="str">
        <f t="shared" si="311"/>
        <v>1</v>
      </c>
      <c r="U593" s="14" t="str">
        <f t="shared" si="311"/>
        <v>0</v>
      </c>
      <c r="V593" s="14" t="str">
        <f t="shared" si="311"/>
        <v>0</v>
      </c>
      <c r="AQ593" s="18" t="str">
        <f t="shared" si="286"/>
        <v>0</v>
      </c>
      <c r="AR593" s="14" t="str">
        <f t="shared" si="288"/>
        <v>1</v>
      </c>
      <c r="AS593" s="14" t="str">
        <f t="shared" si="289"/>
        <v/>
      </c>
      <c r="AT593" s="14" t="str">
        <f t="shared" si="290"/>
        <v/>
      </c>
      <c r="AU593" s="14" t="str">
        <f t="shared" si="291"/>
        <v/>
      </c>
      <c r="AV593" s="14" t="str">
        <f t="shared" si="292"/>
        <v/>
      </c>
      <c r="AW593" s="14" t="str">
        <f t="shared" si="293"/>
        <v/>
      </c>
      <c r="AX593" s="14" t="str">
        <f t="shared" si="294"/>
        <v/>
      </c>
      <c r="AY593" s="14" t="str">
        <f t="shared" si="295"/>
        <v/>
      </c>
      <c r="AZ593" s="14" t="str">
        <f t="shared" si="296"/>
        <v/>
      </c>
      <c r="BA593" s="14" t="str">
        <f t="shared" si="297"/>
        <v/>
      </c>
      <c r="BB593" s="14" t="str">
        <f t="shared" si="298"/>
        <v/>
      </c>
      <c r="BF593" s="18" t="str">
        <f t="shared" si="299"/>
        <v>0</v>
      </c>
      <c r="BG593" s="14" t="str">
        <f t="shared" si="300"/>
        <v/>
      </c>
      <c r="BH593" s="14" t="str">
        <f t="shared" si="301"/>
        <v/>
      </c>
      <c r="BI593" s="14" t="str">
        <f t="shared" si="302"/>
        <v/>
      </c>
      <c r="BJ593" s="14" t="str">
        <f t="shared" si="303"/>
        <v/>
      </c>
      <c r="BK593" s="14" t="str">
        <f t="shared" si="304"/>
        <v/>
      </c>
      <c r="BL593" s="14" t="str">
        <f t="shared" si="305"/>
        <v/>
      </c>
      <c r="BM593" s="14" t="str">
        <f t="shared" si="306"/>
        <v/>
      </c>
      <c r="BN593" s="14" t="str">
        <f t="shared" si="307"/>
        <v/>
      </c>
      <c r="BO593" s="14" t="str">
        <f t="shared" si="308"/>
        <v/>
      </c>
      <c r="BP593" s="14" t="str">
        <f t="shared" si="309"/>
        <v/>
      </c>
      <c r="BQ593" s="14" t="str">
        <f t="shared" si="310"/>
        <v/>
      </c>
    </row>
    <row r="594" spans="10:69">
      <c r="J594" s="13" t="s">
        <v>641</v>
      </c>
      <c r="K594" s="14" t="str">
        <f t="shared" si="312"/>
        <v>0</v>
      </c>
      <c r="L594" s="14" t="str">
        <f t="shared" si="311"/>
        <v>1</v>
      </c>
      <c r="M594" s="14" t="str">
        <f t="shared" si="311"/>
        <v>1</v>
      </c>
      <c r="N594" s="14" t="str">
        <f t="shared" si="311"/>
        <v>0</v>
      </c>
      <c r="O594" s="14" t="str">
        <f t="shared" si="311"/>
        <v>0</v>
      </c>
      <c r="P594" s="14" t="str">
        <f t="shared" si="311"/>
        <v>1</v>
      </c>
      <c r="Q594" s="14" t="str">
        <f t="shared" si="311"/>
        <v>0</v>
      </c>
      <c r="R594" s="14" t="str">
        <f t="shared" si="311"/>
        <v>0</v>
      </c>
      <c r="S594" s="14" t="str">
        <f t="shared" si="311"/>
        <v>1</v>
      </c>
      <c r="T594" s="14" t="str">
        <f t="shared" si="311"/>
        <v>1</v>
      </c>
      <c r="U594" s="14" t="str">
        <f t="shared" si="311"/>
        <v>0</v>
      </c>
      <c r="V594" s="14" t="str">
        <f t="shared" si="311"/>
        <v>1</v>
      </c>
      <c r="AQ594" s="18" t="str">
        <f t="shared" si="286"/>
        <v>0</v>
      </c>
      <c r="AR594" s="14" t="str">
        <f t="shared" si="288"/>
        <v>1</v>
      </c>
      <c r="AS594" s="14" t="str">
        <f t="shared" si="289"/>
        <v/>
      </c>
      <c r="AT594" s="14" t="str">
        <f t="shared" si="290"/>
        <v/>
      </c>
      <c r="AU594" s="14" t="str">
        <f t="shared" si="291"/>
        <v/>
      </c>
      <c r="AV594" s="14" t="str">
        <f t="shared" si="292"/>
        <v/>
      </c>
      <c r="AW594" s="14" t="str">
        <f t="shared" si="293"/>
        <v/>
      </c>
      <c r="AX594" s="14" t="str">
        <f t="shared" si="294"/>
        <v/>
      </c>
      <c r="AY594" s="14" t="str">
        <f t="shared" si="295"/>
        <v/>
      </c>
      <c r="AZ594" s="14" t="str">
        <f t="shared" si="296"/>
        <v/>
      </c>
      <c r="BA594" s="14" t="str">
        <f t="shared" si="297"/>
        <v/>
      </c>
      <c r="BB594" s="14" t="str">
        <f t="shared" si="298"/>
        <v/>
      </c>
      <c r="BF594" s="18" t="str">
        <f t="shared" si="299"/>
        <v>0</v>
      </c>
      <c r="BG594" s="14" t="str">
        <f t="shared" si="300"/>
        <v/>
      </c>
      <c r="BH594" s="14" t="str">
        <f t="shared" si="301"/>
        <v/>
      </c>
      <c r="BI594" s="14" t="str">
        <f t="shared" si="302"/>
        <v/>
      </c>
      <c r="BJ594" s="14" t="str">
        <f t="shared" si="303"/>
        <v/>
      </c>
      <c r="BK594" s="14" t="str">
        <f t="shared" si="304"/>
        <v/>
      </c>
      <c r="BL594" s="14" t="str">
        <f t="shared" si="305"/>
        <v/>
      </c>
      <c r="BM594" s="14" t="str">
        <f t="shared" si="306"/>
        <v/>
      </c>
      <c r="BN594" s="14" t="str">
        <f t="shared" si="307"/>
        <v/>
      </c>
      <c r="BO594" s="14" t="str">
        <f t="shared" si="308"/>
        <v/>
      </c>
      <c r="BP594" s="14" t="str">
        <f t="shared" si="309"/>
        <v/>
      </c>
      <c r="BQ594" s="14" t="str">
        <f t="shared" si="310"/>
        <v/>
      </c>
    </row>
    <row r="595" spans="10:69">
      <c r="J595" s="13" t="s">
        <v>642</v>
      </c>
      <c r="K595" s="14" t="str">
        <f t="shared" si="312"/>
        <v>0</v>
      </c>
      <c r="L595" s="14" t="str">
        <f t="shared" si="311"/>
        <v>1</v>
      </c>
      <c r="M595" s="14" t="str">
        <f t="shared" si="311"/>
        <v>1</v>
      </c>
      <c r="N595" s="14" t="str">
        <f t="shared" si="311"/>
        <v>0</v>
      </c>
      <c r="O595" s="14" t="str">
        <f t="shared" si="311"/>
        <v>0</v>
      </c>
      <c r="P595" s="14" t="str">
        <f t="shared" si="311"/>
        <v>0</v>
      </c>
      <c r="Q595" s="14" t="str">
        <f t="shared" si="311"/>
        <v>0</v>
      </c>
      <c r="R595" s="14" t="str">
        <f t="shared" si="311"/>
        <v>1</v>
      </c>
      <c r="S595" s="14" t="str">
        <f t="shared" si="311"/>
        <v>1</v>
      </c>
      <c r="T595" s="14" t="str">
        <f t="shared" si="311"/>
        <v>1</v>
      </c>
      <c r="U595" s="14" t="str">
        <f t="shared" si="311"/>
        <v>1</v>
      </c>
      <c r="V595" s="14" t="str">
        <f t="shared" si="311"/>
        <v>1</v>
      </c>
      <c r="AQ595" s="18" t="str">
        <f t="shared" si="286"/>
        <v>0</v>
      </c>
      <c r="AR595" s="14" t="str">
        <f t="shared" si="288"/>
        <v>1</v>
      </c>
      <c r="AS595" s="14" t="str">
        <f t="shared" si="289"/>
        <v/>
      </c>
      <c r="AT595" s="14" t="str">
        <f t="shared" si="290"/>
        <v/>
      </c>
      <c r="AU595" s="14" t="str">
        <f t="shared" si="291"/>
        <v/>
      </c>
      <c r="AV595" s="14" t="str">
        <f t="shared" si="292"/>
        <v/>
      </c>
      <c r="AW595" s="14" t="str">
        <f t="shared" si="293"/>
        <v/>
      </c>
      <c r="AX595" s="14" t="str">
        <f t="shared" si="294"/>
        <v/>
      </c>
      <c r="AY595" s="14" t="str">
        <f t="shared" si="295"/>
        <v/>
      </c>
      <c r="AZ595" s="14" t="str">
        <f t="shared" si="296"/>
        <v/>
      </c>
      <c r="BA595" s="14" t="str">
        <f t="shared" si="297"/>
        <v/>
      </c>
      <c r="BB595" s="14" t="str">
        <f t="shared" si="298"/>
        <v/>
      </c>
      <c r="BF595" s="18" t="str">
        <f t="shared" si="299"/>
        <v>0</v>
      </c>
      <c r="BG595" s="14" t="str">
        <f t="shared" si="300"/>
        <v/>
      </c>
      <c r="BH595" s="14" t="str">
        <f t="shared" si="301"/>
        <v/>
      </c>
      <c r="BI595" s="14" t="str">
        <f t="shared" si="302"/>
        <v/>
      </c>
      <c r="BJ595" s="14" t="str">
        <f t="shared" si="303"/>
        <v/>
      </c>
      <c r="BK595" s="14" t="str">
        <f t="shared" si="304"/>
        <v/>
      </c>
      <c r="BL595" s="14" t="str">
        <f t="shared" si="305"/>
        <v/>
      </c>
      <c r="BM595" s="14" t="str">
        <f t="shared" si="306"/>
        <v/>
      </c>
      <c r="BN595" s="14" t="str">
        <f t="shared" si="307"/>
        <v/>
      </c>
      <c r="BO595" s="14" t="str">
        <f t="shared" si="308"/>
        <v/>
      </c>
      <c r="BP595" s="14" t="str">
        <f t="shared" si="309"/>
        <v/>
      </c>
      <c r="BQ595" s="14" t="str">
        <f t="shared" si="310"/>
        <v/>
      </c>
    </row>
    <row r="596" spans="10:69">
      <c r="J596" s="13" t="s">
        <v>643</v>
      </c>
      <c r="K596" s="14" t="str">
        <f t="shared" si="312"/>
        <v>1</v>
      </c>
      <c r="L596" s="14" t="str">
        <f t="shared" si="311"/>
        <v>0</v>
      </c>
      <c r="M596" s="14" t="str">
        <f t="shared" si="311"/>
        <v>1</v>
      </c>
      <c r="N596" s="14" t="str">
        <f t="shared" si="311"/>
        <v>1</v>
      </c>
      <c r="O596" s="14" t="str">
        <f t="shared" si="311"/>
        <v>1</v>
      </c>
      <c r="P596" s="14" t="str">
        <f t="shared" si="311"/>
        <v>1</v>
      </c>
      <c r="Q596" s="14" t="str">
        <f t="shared" si="311"/>
        <v>1</v>
      </c>
      <c r="R596" s="14" t="str">
        <f t="shared" si="311"/>
        <v>0</v>
      </c>
      <c r="S596" s="14" t="str">
        <f t="shared" si="311"/>
        <v>1</v>
      </c>
      <c r="T596" s="14" t="str">
        <f t="shared" si="311"/>
        <v>1</v>
      </c>
      <c r="U596" s="14" t="str">
        <f t="shared" si="311"/>
        <v>0</v>
      </c>
      <c r="V596" s="14" t="str">
        <f t="shared" si="311"/>
        <v>1</v>
      </c>
      <c r="AQ596" s="18" t="str">
        <f t="shared" si="286"/>
        <v>1</v>
      </c>
      <c r="AR596" s="14" t="str">
        <f t="shared" si="288"/>
        <v/>
      </c>
      <c r="AS596" s="14" t="str">
        <f t="shared" si="289"/>
        <v/>
      </c>
      <c r="AT596" s="14" t="str">
        <f t="shared" si="290"/>
        <v/>
      </c>
      <c r="AU596" s="14" t="str">
        <f t="shared" si="291"/>
        <v/>
      </c>
      <c r="AV596" s="14" t="str">
        <f t="shared" si="292"/>
        <v/>
      </c>
      <c r="AW596" s="14" t="str">
        <f t="shared" si="293"/>
        <v/>
      </c>
      <c r="AX596" s="14" t="str">
        <f t="shared" si="294"/>
        <v/>
      </c>
      <c r="AY596" s="14" t="str">
        <f t="shared" si="295"/>
        <v/>
      </c>
      <c r="AZ596" s="14" t="str">
        <f t="shared" si="296"/>
        <v/>
      </c>
      <c r="BA596" s="14" t="str">
        <f t="shared" si="297"/>
        <v/>
      </c>
      <c r="BB596" s="14" t="str">
        <f t="shared" si="298"/>
        <v/>
      </c>
      <c r="BF596" s="18" t="str">
        <f t="shared" si="299"/>
        <v>1</v>
      </c>
      <c r="BG596" s="14" t="str">
        <f t="shared" si="300"/>
        <v>0</v>
      </c>
      <c r="BH596" s="14" t="str">
        <f t="shared" si="301"/>
        <v/>
      </c>
      <c r="BI596" s="14" t="str">
        <f t="shared" si="302"/>
        <v/>
      </c>
      <c r="BJ596" s="14" t="str">
        <f t="shared" si="303"/>
        <v/>
      </c>
      <c r="BK596" s="14" t="str">
        <f t="shared" si="304"/>
        <v/>
      </c>
      <c r="BL596" s="14" t="str">
        <f t="shared" si="305"/>
        <v/>
      </c>
      <c r="BM596" s="14" t="str">
        <f t="shared" si="306"/>
        <v/>
      </c>
      <c r="BN596" s="14" t="str">
        <f t="shared" si="307"/>
        <v/>
      </c>
      <c r="BO596" s="14" t="str">
        <f t="shared" si="308"/>
        <v/>
      </c>
      <c r="BP596" s="14" t="str">
        <f t="shared" si="309"/>
        <v/>
      </c>
      <c r="BQ596" s="14" t="str">
        <f t="shared" si="310"/>
        <v/>
      </c>
    </row>
    <row r="597" spans="10:69">
      <c r="J597" s="13" t="s">
        <v>644</v>
      </c>
      <c r="K597" s="14" t="str">
        <f t="shared" si="312"/>
        <v>0</v>
      </c>
      <c r="L597" s="14" t="str">
        <f t="shared" si="311"/>
        <v>0</v>
      </c>
      <c r="M597" s="14" t="str">
        <f t="shared" si="311"/>
        <v>1</v>
      </c>
      <c r="N597" s="14" t="str">
        <f t="shared" si="311"/>
        <v>0</v>
      </c>
      <c r="O597" s="14" t="str">
        <f t="shared" si="311"/>
        <v>0</v>
      </c>
      <c r="P597" s="14" t="str">
        <f t="shared" si="311"/>
        <v>1</v>
      </c>
      <c r="Q597" s="14" t="str">
        <f t="shared" si="311"/>
        <v>0</v>
      </c>
      <c r="R597" s="14" t="str">
        <f t="shared" si="311"/>
        <v>0</v>
      </c>
      <c r="S597" s="14" t="str">
        <f t="shared" si="311"/>
        <v>1</v>
      </c>
      <c r="T597" s="14" t="str">
        <f t="shared" si="311"/>
        <v>0</v>
      </c>
      <c r="U597" s="14" t="str">
        <f t="shared" si="311"/>
        <v>1</v>
      </c>
      <c r="V597" s="14" t="str">
        <f t="shared" si="311"/>
        <v>0</v>
      </c>
      <c r="AQ597" s="18" t="str">
        <f t="shared" si="286"/>
        <v>0</v>
      </c>
      <c r="AR597" s="14" t="str">
        <f t="shared" si="288"/>
        <v>0</v>
      </c>
      <c r="AS597" s="14" t="str">
        <f t="shared" si="289"/>
        <v>1</v>
      </c>
      <c r="AT597" s="14" t="str">
        <f t="shared" si="290"/>
        <v/>
      </c>
      <c r="AU597" s="14" t="str">
        <f t="shared" si="291"/>
        <v/>
      </c>
      <c r="AV597" s="14" t="str">
        <f t="shared" si="292"/>
        <v/>
      </c>
      <c r="AW597" s="14" t="str">
        <f t="shared" si="293"/>
        <v/>
      </c>
      <c r="AX597" s="14" t="str">
        <f t="shared" si="294"/>
        <v/>
      </c>
      <c r="AY597" s="14" t="str">
        <f t="shared" si="295"/>
        <v/>
      </c>
      <c r="AZ597" s="14" t="str">
        <f t="shared" si="296"/>
        <v/>
      </c>
      <c r="BA597" s="14" t="str">
        <f t="shared" si="297"/>
        <v/>
      </c>
      <c r="BB597" s="14" t="str">
        <f t="shared" si="298"/>
        <v/>
      </c>
      <c r="BF597" s="18" t="str">
        <f t="shared" si="299"/>
        <v>0</v>
      </c>
      <c r="BG597" s="14" t="str">
        <f t="shared" si="300"/>
        <v/>
      </c>
      <c r="BH597" s="14" t="str">
        <f t="shared" si="301"/>
        <v/>
      </c>
      <c r="BI597" s="14" t="str">
        <f t="shared" si="302"/>
        <v/>
      </c>
      <c r="BJ597" s="14" t="str">
        <f t="shared" si="303"/>
        <v/>
      </c>
      <c r="BK597" s="14" t="str">
        <f t="shared" si="304"/>
        <v/>
      </c>
      <c r="BL597" s="14" t="str">
        <f t="shared" si="305"/>
        <v/>
      </c>
      <c r="BM597" s="14" t="str">
        <f t="shared" si="306"/>
        <v/>
      </c>
      <c r="BN597" s="14" t="str">
        <f t="shared" si="307"/>
        <v/>
      </c>
      <c r="BO597" s="14" t="str">
        <f t="shared" si="308"/>
        <v/>
      </c>
      <c r="BP597" s="14" t="str">
        <f t="shared" si="309"/>
        <v/>
      </c>
      <c r="BQ597" s="14" t="str">
        <f t="shared" si="310"/>
        <v/>
      </c>
    </row>
    <row r="598" spans="10:69">
      <c r="J598" s="13" t="s">
        <v>645</v>
      </c>
      <c r="K598" s="14" t="str">
        <f t="shared" si="312"/>
        <v>0</v>
      </c>
      <c r="L598" s="14" t="str">
        <f t="shared" si="311"/>
        <v>1</v>
      </c>
      <c r="M598" s="14" t="str">
        <f t="shared" si="311"/>
        <v>0</v>
      </c>
      <c r="N598" s="14" t="str">
        <f t="shared" si="311"/>
        <v>0</v>
      </c>
      <c r="O598" s="14" t="str">
        <f t="shared" si="311"/>
        <v>1</v>
      </c>
      <c r="P598" s="14" t="str">
        <f t="shared" si="311"/>
        <v>1</v>
      </c>
      <c r="Q598" s="14" t="str">
        <f t="shared" si="311"/>
        <v>0</v>
      </c>
      <c r="R598" s="14" t="str">
        <f t="shared" si="311"/>
        <v>1</v>
      </c>
      <c r="S598" s="14" t="str">
        <f t="shared" si="311"/>
        <v>1</v>
      </c>
      <c r="T598" s="14" t="str">
        <f t="shared" si="311"/>
        <v>1</v>
      </c>
      <c r="U598" s="14" t="str">
        <f t="shared" si="311"/>
        <v>1</v>
      </c>
      <c r="V598" s="14" t="str">
        <f t="shared" si="311"/>
        <v>0</v>
      </c>
      <c r="AQ598" s="18" t="str">
        <f t="shared" ref="AQ598:AQ661" si="313">K598</f>
        <v>0</v>
      </c>
      <c r="AR598" s="14" t="str">
        <f t="shared" si="288"/>
        <v>1</v>
      </c>
      <c r="AS598" s="14" t="str">
        <f t="shared" si="289"/>
        <v/>
      </c>
      <c r="AT598" s="14" t="str">
        <f t="shared" si="290"/>
        <v/>
      </c>
      <c r="AU598" s="14" t="str">
        <f t="shared" si="291"/>
        <v/>
      </c>
      <c r="AV598" s="14" t="str">
        <f t="shared" si="292"/>
        <v/>
      </c>
      <c r="AW598" s="14" t="str">
        <f t="shared" si="293"/>
        <v/>
      </c>
      <c r="AX598" s="14" t="str">
        <f t="shared" si="294"/>
        <v/>
      </c>
      <c r="AY598" s="14" t="str">
        <f t="shared" si="295"/>
        <v/>
      </c>
      <c r="AZ598" s="14" t="str">
        <f t="shared" si="296"/>
        <v/>
      </c>
      <c r="BA598" s="14" t="str">
        <f t="shared" si="297"/>
        <v/>
      </c>
      <c r="BB598" s="14" t="str">
        <f t="shared" si="298"/>
        <v/>
      </c>
      <c r="BF598" s="18" t="str">
        <f t="shared" si="299"/>
        <v>0</v>
      </c>
      <c r="BG598" s="14" t="str">
        <f t="shared" si="300"/>
        <v/>
      </c>
      <c r="BH598" s="14" t="str">
        <f t="shared" si="301"/>
        <v/>
      </c>
      <c r="BI598" s="14" t="str">
        <f t="shared" si="302"/>
        <v/>
      </c>
      <c r="BJ598" s="14" t="str">
        <f t="shared" si="303"/>
        <v/>
      </c>
      <c r="BK598" s="14" t="str">
        <f t="shared" si="304"/>
        <v/>
      </c>
      <c r="BL598" s="14" t="str">
        <f t="shared" si="305"/>
        <v/>
      </c>
      <c r="BM598" s="14" t="str">
        <f t="shared" si="306"/>
        <v/>
      </c>
      <c r="BN598" s="14" t="str">
        <f t="shared" si="307"/>
        <v/>
      </c>
      <c r="BO598" s="14" t="str">
        <f t="shared" si="308"/>
        <v/>
      </c>
      <c r="BP598" s="14" t="str">
        <f t="shared" si="309"/>
        <v/>
      </c>
      <c r="BQ598" s="14" t="str">
        <f t="shared" si="310"/>
        <v/>
      </c>
    </row>
    <row r="599" spans="10:69">
      <c r="J599" s="13" t="s">
        <v>646</v>
      </c>
      <c r="K599" s="14" t="str">
        <f t="shared" si="312"/>
        <v>1</v>
      </c>
      <c r="L599" s="14" t="str">
        <f t="shared" si="311"/>
        <v>0</v>
      </c>
      <c r="M599" s="14" t="str">
        <f t="shared" si="311"/>
        <v>0</v>
      </c>
      <c r="N599" s="14" t="str">
        <f t="shared" si="311"/>
        <v>1</v>
      </c>
      <c r="O599" s="14" t="str">
        <f t="shared" si="311"/>
        <v>0</v>
      </c>
      <c r="P599" s="14" t="str">
        <f t="shared" si="311"/>
        <v>1</v>
      </c>
      <c r="Q599" s="14" t="str">
        <f t="shared" si="311"/>
        <v>1</v>
      </c>
      <c r="R599" s="14" t="str">
        <f t="shared" si="311"/>
        <v>0</v>
      </c>
      <c r="S599" s="14" t="str">
        <f t="shared" si="311"/>
        <v>0</v>
      </c>
      <c r="T599" s="14" t="str">
        <f t="shared" si="311"/>
        <v>1</v>
      </c>
      <c r="U599" s="14" t="str">
        <f t="shared" si="311"/>
        <v>1</v>
      </c>
      <c r="V599" s="14" t="str">
        <f t="shared" si="311"/>
        <v>1</v>
      </c>
      <c r="AQ599" s="18" t="str">
        <f t="shared" si="313"/>
        <v>1</v>
      </c>
      <c r="AR599" s="14" t="str">
        <f t="shared" si="288"/>
        <v/>
      </c>
      <c r="AS599" s="14" t="str">
        <f t="shared" si="289"/>
        <v/>
      </c>
      <c r="AT599" s="14" t="str">
        <f t="shared" si="290"/>
        <v/>
      </c>
      <c r="AU599" s="14" t="str">
        <f t="shared" si="291"/>
        <v/>
      </c>
      <c r="AV599" s="14" t="str">
        <f t="shared" si="292"/>
        <v/>
      </c>
      <c r="AW599" s="14" t="str">
        <f t="shared" si="293"/>
        <v/>
      </c>
      <c r="AX599" s="14" t="str">
        <f t="shared" si="294"/>
        <v/>
      </c>
      <c r="AY599" s="14" t="str">
        <f t="shared" si="295"/>
        <v/>
      </c>
      <c r="AZ599" s="14" t="str">
        <f t="shared" si="296"/>
        <v/>
      </c>
      <c r="BA599" s="14" t="str">
        <f t="shared" si="297"/>
        <v/>
      </c>
      <c r="BB599" s="14" t="str">
        <f t="shared" si="298"/>
        <v/>
      </c>
      <c r="BF599" s="18" t="str">
        <f t="shared" si="299"/>
        <v>1</v>
      </c>
      <c r="BG599" s="14" t="str">
        <f t="shared" si="300"/>
        <v>0</v>
      </c>
      <c r="BH599" s="14" t="str">
        <f t="shared" si="301"/>
        <v/>
      </c>
      <c r="BI599" s="14" t="str">
        <f t="shared" si="302"/>
        <v/>
      </c>
      <c r="BJ599" s="14" t="str">
        <f t="shared" si="303"/>
        <v/>
      </c>
      <c r="BK599" s="14" t="str">
        <f t="shared" si="304"/>
        <v/>
      </c>
      <c r="BL599" s="14" t="str">
        <f t="shared" si="305"/>
        <v/>
      </c>
      <c r="BM599" s="14" t="str">
        <f t="shared" si="306"/>
        <v/>
      </c>
      <c r="BN599" s="14" t="str">
        <f t="shared" si="307"/>
        <v/>
      </c>
      <c r="BO599" s="14" t="str">
        <f t="shared" si="308"/>
        <v/>
      </c>
      <c r="BP599" s="14" t="str">
        <f t="shared" si="309"/>
        <v/>
      </c>
      <c r="BQ599" s="14" t="str">
        <f t="shared" si="310"/>
        <v/>
      </c>
    </row>
    <row r="600" spans="10:69">
      <c r="J600" s="13" t="s">
        <v>647</v>
      </c>
      <c r="K600" s="14" t="str">
        <f t="shared" si="312"/>
        <v>1</v>
      </c>
      <c r="L600" s="14" t="str">
        <f t="shared" si="311"/>
        <v>1</v>
      </c>
      <c r="M600" s="14" t="str">
        <f t="shared" si="311"/>
        <v>0</v>
      </c>
      <c r="N600" s="14" t="str">
        <f t="shared" si="311"/>
        <v>1</v>
      </c>
      <c r="O600" s="14" t="str">
        <f t="shared" si="311"/>
        <v>1</v>
      </c>
      <c r="P600" s="14" t="str">
        <f t="shared" si="311"/>
        <v>1</v>
      </c>
      <c r="Q600" s="14" t="str">
        <f t="shared" si="311"/>
        <v>0</v>
      </c>
      <c r="R600" s="14" t="str">
        <f t="shared" si="311"/>
        <v>0</v>
      </c>
      <c r="S600" s="14" t="str">
        <f t="shared" si="311"/>
        <v>0</v>
      </c>
      <c r="T600" s="14" t="str">
        <f t="shared" si="311"/>
        <v>0</v>
      </c>
      <c r="U600" s="14" t="str">
        <f t="shared" si="311"/>
        <v>0</v>
      </c>
      <c r="V600" s="14" t="str">
        <f t="shared" si="311"/>
        <v>0</v>
      </c>
      <c r="AQ600" s="18" t="str">
        <f t="shared" si="313"/>
        <v>1</v>
      </c>
      <c r="AR600" s="14" t="str">
        <f t="shared" si="288"/>
        <v/>
      </c>
      <c r="AS600" s="14" t="str">
        <f t="shared" si="289"/>
        <v/>
      </c>
      <c r="AT600" s="14" t="str">
        <f t="shared" si="290"/>
        <v/>
      </c>
      <c r="AU600" s="14" t="str">
        <f t="shared" si="291"/>
        <v/>
      </c>
      <c r="AV600" s="14" t="str">
        <f t="shared" si="292"/>
        <v/>
      </c>
      <c r="AW600" s="14" t="str">
        <f t="shared" si="293"/>
        <v/>
      </c>
      <c r="AX600" s="14" t="str">
        <f t="shared" si="294"/>
        <v/>
      </c>
      <c r="AY600" s="14" t="str">
        <f t="shared" si="295"/>
        <v/>
      </c>
      <c r="AZ600" s="14" t="str">
        <f t="shared" si="296"/>
        <v/>
      </c>
      <c r="BA600" s="14" t="str">
        <f t="shared" si="297"/>
        <v/>
      </c>
      <c r="BB600" s="14" t="str">
        <f t="shared" si="298"/>
        <v/>
      </c>
      <c r="BF600" s="18" t="str">
        <f t="shared" si="299"/>
        <v>1</v>
      </c>
      <c r="BG600" s="14" t="str">
        <f t="shared" si="300"/>
        <v>1</v>
      </c>
      <c r="BH600" s="14" t="str">
        <f t="shared" si="301"/>
        <v>0</v>
      </c>
      <c r="BI600" s="14" t="str">
        <f t="shared" si="302"/>
        <v>1</v>
      </c>
      <c r="BJ600" s="14" t="str">
        <f t="shared" si="303"/>
        <v/>
      </c>
      <c r="BK600" s="14" t="str">
        <f t="shared" si="304"/>
        <v/>
      </c>
      <c r="BL600" s="14" t="str">
        <f t="shared" si="305"/>
        <v/>
      </c>
      <c r="BM600" s="14" t="str">
        <f t="shared" si="306"/>
        <v/>
      </c>
      <c r="BN600" s="14" t="str">
        <f t="shared" si="307"/>
        <v/>
      </c>
      <c r="BO600" s="14" t="str">
        <f t="shared" si="308"/>
        <v/>
      </c>
      <c r="BP600" s="14" t="str">
        <f t="shared" si="309"/>
        <v/>
      </c>
      <c r="BQ600" s="14" t="str">
        <f t="shared" si="310"/>
        <v/>
      </c>
    </row>
    <row r="601" spans="10:69">
      <c r="J601" s="13" t="s">
        <v>648</v>
      </c>
      <c r="K601" s="14" t="str">
        <f t="shared" si="312"/>
        <v>0</v>
      </c>
      <c r="L601" s="14" t="str">
        <f t="shared" si="311"/>
        <v>0</v>
      </c>
      <c r="M601" s="14" t="str">
        <f t="shared" si="311"/>
        <v>1</v>
      </c>
      <c r="N601" s="14" t="str">
        <f t="shared" si="311"/>
        <v>0</v>
      </c>
      <c r="O601" s="14" t="str">
        <f t="shared" si="311"/>
        <v>1</v>
      </c>
      <c r="P601" s="14" t="str">
        <f t="shared" si="311"/>
        <v>0</v>
      </c>
      <c r="Q601" s="14" t="str">
        <f t="shared" si="311"/>
        <v>0</v>
      </c>
      <c r="R601" s="14" t="str">
        <f t="shared" si="311"/>
        <v>0</v>
      </c>
      <c r="S601" s="14" t="str">
        <f t="shared" si="311"/>
        <v>0</v>
      </c>
      <c r="T601" s="14" t="str">
        <f t="shared" si="311"/>
        <v>0</v>
      </c>
      <c r="U601" s="14" t="str">
        <f t="shared" si="311"/>
        <v>1</v>
      </c>
      <c r="V601" s="14" t="str">
        <f t="shared" si="311"/>
        <v>1</v>
      </c>
      <c r="AQ601" s="18" t="str">
        <f t="shared" si="313"/>
        <v>0</v>
      </c>
      <c r="AR601" s="14" t="str">
        <f t="shared" si="288"/>
        <v>0</v>
      </c>
      <c r="AS601" s="14" t="str">
        <f t="shared" si="289"/>
        <v>1</v>
      </c>
      <c r="AT601" s="14" t="str">
        <f t="shared" si="290"/>
        <v/>
      </c>
      <c r="AU601" s="14" t="str">
        <f t="shared" si="291"/>
        <v/>
      </c>
      <c r="AV601" s="14" t="str">
        <f t="shared" si="292"/>
        <v/>
      </c>
      <c r="AW601" s="14" t="str">
        <f t="shared" si="293"/>
        <v/>
      </c>
      <c r="AX601" s="14" t="str">
        <f t="shared" si="294"/>
        <v/>
      </c>
      <c r="AY601" s="14" t="str">
        <f t="shared" si="295"/>
        <v/>
      </c>
      <c r="AZ601" s="14" t="str">
        <f t="shared" si="296"/>
        <v/>
      </c>
      <c r="BA601" s="14" t="str">
        <f t="shared" si="297"/>
        <v/>
      </c>
      <c r="BB601" s="14" t="str">
        <f t="shared" si="298"/>
        <v/>
      </c>
      <c r="BF601" s="18" t="str">
        <f t="shared" si="299"/>
        <v>0</v>
      </c>
      <c r="BG601" s="14" t="str">
        <f t="shared" si="300"/>
        <v/>
      </c>
      <c r="BH601" s="14" t="str">
        <f t="shared" si="301"/>
        <v/>
      </c>
      <c r="BI601" s="14" t="str">
        <f t="shared" si="302"/>
        <v/>
      </c>
      <c r="BJ601" s="14" t="str">
        <f t="shared" si="303"/>
        <v/>
      </c>
      <c r="BK601" s="14" t="str">
        <f t="shared" si="304"/>
        <v/>
      </c>
      <c r="BL601" s="14" t="str">
        <f t="shared" si="305"/>
        <v/>
      </c>
      <c r="BM601" s="14" t="str">
        <f t="shared" si="306"/>
        <v/>
      </c>
      <c r="BN601" s="14" t="str">
        <f t="shared" si="307"/>
        <v/>
      </c>
      <c r="BO601" s="14" t="str">
        <f t="shared" si="308"/>
        <v/>
      </c>
      <c r="BP601" s="14" t="str">
        <f t="shared" si="309"/>
        <v/>
      </c>
      <c r="BQ601" s="14" t="str">
        <f t="shared" si="310"/>
        <v/>
      </c>
    </row>
    <row r="602" spans="10:69">
      <c r="J602" s="13" t="s">
        <v>649</v>
      </c>
      <c r="K602" s="14" t="str">
        <f t="shared" si="312"/>
        <v>1</v>
      </c>
      <c r="L602" s="14" t="str">
        <f t="shared" si="311"/>
        <v>0</v>
      </c>
      <c r="M602" s="14" t="str">
        <f t="shared" si="311"/>
        <v>1</v>
      </c>
      <c r="N602" s="14" t="str">
        <f t="shared" si="311"/>
        <v>1</v>
      </c>
      <c r="O602" s="14" t="str">
        <f t="shared" si="311"/>
        <v>0</v>
      </c>
      <c r="P602" s="14" t="str">
        <f t="shared" si="311"/>
        <v>1</v>
      </c>
      <c r="Q602" s="14" t="str">
        <f t="shared" si="311"/>
        <v>1</v>
      </c>
      <c r="R602" s="14" t="str">
        <f t="shared" si="311"/>
        <v>1</v>
      </c>
      <c r="S602" s="14" t="str">
        <f t="shared" si="311"/>
        <v>0</v>
      </c>
      <c r="T602" s="14" t="str">
        <f t="shared" si="311"/>
        <v>1</v>
      </c>
      <c r="U602" s="14" t="str">
        <f t="shared" si="311"/>
        <v>1</v>
      </c>
      <c r="V602" s="14" t="str">
        <f t="shared" si="311"/>
        <v>0</v>
      </c>
      <c r="AQ602" s="18" t="str">
        <f t="shared" si="313"/>
        <v>1</v>
      </c>
      <c r="AR602" s="14" t="str">
        <f t="shared" si="288"/>
        <v/>
      </c>
      <c r="AS602" s="14" t="str">
        <f t="shared" si="289"/>
        <v/>
      </c>
      <c r="AT602" s="14" t="str">
        <f t="shared" si="290"/>
        <v/>
      </c>
      <c r="AU602" s="14" t="str">
        <f t="shared" si="291"/>
        <v/>
      </c>
      <c r="AV602" s="14" t="str">
        <f t="shared" si="292"/>
        <v/>
      </c>
      <c r="AW602" s="14" t="str">
        <f t="shared" si="293"/>
        <v/>
      </c>
      <c r="AX602" s="14" t="str">
        <f t="shared" si="294"/>
        <v/>
      </c>
      <c r="AY602" s="14" t="str">
        <f t="shared" si="295"/>
        <v/>
      </c>
      <c r="AZ602" s="14" t="str">
        <f t="shared" si="296"/>
        <v/>
      </c>
      <c r="BA602" s="14" t="str">
        <f t="shared" si="297"/>
        <v/>
      </c>
      <c r="BB602" s="14" t="str">
        <f t="shared" si="298"/>
        <v/>
      </c>
      <c r="BF602" s="18" t="str">
        <f t="shared" si="299"/>
        <v>1</v>
      </c>
      <c r="BG602" s="14" t="str">
        <f t="shared" si="300"/>
        <v>0</v>
      </c>
      <c r="BH602" s="14" t="str">
        <f t="shared" si="301"/>
        <v/>
      </c>
      <c r="BI602" s="14" t="str">
        <f t="shared" si="302"/>
        <v/>
      </c>
      <c r="BJ602" s="14" t="str">
        <f t="shared" si="303"/>
        <v/>
      </c>
      <c r="BK602" s="14" t="str">
        <f t="shared" si="304"/>
        <v/>
      </c>
      <c r="BL602" s="14" t="str">
        <f t="shared" si="305"/>
        <v/>
      </c>
      <c r="BM602" s="14" t="str">
        <f t="shared" si="306"/>
        <v/>
      </c>
      <c r="BN602" s="14" t="str">
        <f t="shared" si="307"/>
        <v/>
      </c>
      <c r="BO602" s="14" t="str">
        <f t="shared" si="308"/>
        <v/>
      </c>
      <c r="BP602" s="14" t="str">
        <f t="shared" si="309"/>
        <v/>
      </c>
      <c r="BQ602" s="14" t="str">
        <f t="shared" si="310"/>
        <v/>
      </c>
    </row>
    <row r="603" spans="10:69">
      <c r="J603" s="13" t="s">
        <v>650</v>
      </c>
      <c r="K603" s="14" t="str">
        <f t="shared" si="312"/>
        <v>1</v>
      </c>
      <c r="L603" s="14" t="str">
        <f t="shared" si="311"/>
        <v>1</v>
      </c>
      <c r="M603" s="14" t="str">
        <f t="shared" si="311"/>
        <v>0</v>
      </c>
      <c r="N603" s="14" t="str">
        <f t="shared" si="311"/>
        <v>0</v>
      </c>
      <c r="O603" s="14" t="str">
        <f t="shared" si="311"/>
        <v>0</v>
      </c>
      <c r="P603" s="14" t="str">
        <f t="shared" si="311"/>
        <v>0</v>
      </c>
      <c r="Q603" s="14" t="str">
        <f t="shared" si="311"/>
        <v>0</v>
      </c>
      <c r="R603" s="14" t="str">
        <f t="shared" si="311"/>
        <v>0</v>
      </c>
      <c r="S603" s="14" t="str">
        <f t="shared" si="311"/>
        <v>1</v>
      </c>
      <c r="T603" s="14" t="str">
        <f t="shared" si="311"/>
        <v>1</v>
      </c>
      <c r="U603" s="14" t="str">
        <f t="shared" si="311"/>
        <v>1</v>
      </c>
      <c r="V603" s="14" t="str">
        <f t="shared" si="311"/>
        <v>0</v>
      </c>
      <c r="AQ603" s="18" t="str">
        <f t="shared" si="313"/>
        <v>1</v>
      </c>
      <c r="AR603" s="14" t="str">
        <f t="shared" si="288"/>
        <v/>
      </c>
      <c r="AS603" s="14" t="str">
        <f t="shared" si="289"/>
        <v/>
      </c>
      <c r="AT603" s="14" t="str">
        <f t="shared" si="290"/>
        <v/>
      </c>
      <c r="AU603" s="14" t="str">
        <f t="shared" si="291"/>
        <v/>
      </c>
      <c r="AV603" s="14" t="str">
        <f t="shared" si="292"/>
        <v/>
      </c>
      <c r="AW603" s="14" t="str">
        <f t="shared" si="293"/>
        <v/>
      </c>
      <c r="AX603" s="14" t="str">
        <f t="shared" si="294"/>
        <v/>
      </c>
      <c r="AY603" s="14" t="str">
        <f t="shared" si="295"/>
        <v/>
      </c>
      <c r="AZ603" s="14" t="str">
        <f t="shared" si="296"/>
        <v/>
      </c>
      <c r="BA603" s="14" t="str">
        <f t="shared" si="297"/>
        <v/>
      </c>
      <c r="BB603" s="14" t="str">
        <f t="shared" si="298"/>
        <v/>
      </c>
      <c r="BF603" s="18" t="str">
        <f t="shared" si="299"/>
        <v>1</v>
      </c>
      <c r="BG603" s="14" t="str">
        <f t="shared" si="300"/>
        <v>1</v>
      </c>
      <c r="BH603" s="14" t="str">
        <f t="shared" si="301"/>
        <v>0</v>
      </c>
      <c r="BI603" s="14" t="str">
        <f t="shared" si="302"/>
        <v>0</v>
      </c>
      <c r="BJ603" s="14" t="str">
        <f t="shared" si="303"/>
        <v>0</v>
      </c>
      <c r="BK603" s="14" t="str">
        <f t="shared" si="304"/>
        <v/>
      </c>
      <c r="BL603" s="14" t="str">
        <f t="shared" si="305"/>
        <v/>
      </c>
      <c r="BM603" s="14" t="str">
        <f t="shared" si="306"/>
        <v/>
      </c>
      <c r="BN603" s="14" t="str">
        <f t="shared" si="307"/>
        <v/>
      </c>
      <c r="BO603" s="14" t="str">
        <f t="shared" si="308"/>
        <v/>
      </c>
      <c r="BP603" s="14" t="str">
        <f t="shared" si="309"/>
        <v/>
      </c>
      <c r="BQ603" s="14" t="str">
        <f t="shared" si="310"/>
        <v/>
      </c>
    </row>
    <row r="604" spans="10:69">
      <c r="J604" s="13" t="s">
        <v>651</v>
      </c>
      <c r="K604" s="14" t="str">
        <f t="shared" si="312"/>
        <v>0</v>
      </c>
      <c r="L604" s="14" t="str">
        <f t="shared" si="311"/>
        <v>1</v>
      </c>
      <c r="M604" s="14" t="str">
        <f t="shared" si="311"/>
        <v>0</v>
      </c>
      <c r="N604" s="14" t="str">
        <f t="shared" si="311"/>
        <v>1</v>
      </c>
      <c r="O604" s="14" t="str">
        <f t="shared" si="311"/>
        <v>0</v>
      </c>
      <c r="P604" s="14" t="str">
        <f t="shared" si="311"/>
        <v>1</v>
      </c>
      <c r="Q604" s="14" t="str">
        <f t="shared" si="311"/>
        <v>1</v>
      </c>
      <c r="R604" s="14" t="str">
        <f t="shared" si="311"/>
        <v>0</v>
      </c>
      <c r="S604" s="14" t="str">
        <f t="shared" si="311"/>
        <v>0</v>
      </c>
      <c r="T604" s="14" t="str">
        <f t="shared" si="311"/>
        <v>1</v>
      </c>
      <c r="U604" s="14" t="str">
        <f t="shared" si="311"/>
        <v>0</v>
      </c>
      <c r="V604" s="14" t="str">
        <f t="shared" si="311"/>
        <v>1</v>
      </c>
      <c r="AQ604" s="18" t="str">
        <f t="shared" si="313"/>
        <v>0</v>
      </c>
      <c r="AR604" s="14" t="str">
        <f t="shared" si="288"/>
        <v>1</v>
      </c>
      <c r="AS604" s="14" t="str">
        <f t="shared" si="289"/>
        <v/>
      </c>
      <c r="AT604" s="14" t="str">
        <f t="shared" si="290"/>
        <v/>
      </c>
      <c r="AU604" s="14" t="str">
        <f t="shared" si="291"/>
        <v/>
      </c>
      <c r="AV604" s="14" t="str">
        <f t="shared" si="292"/>
        <v/>
      </c>
      <c r="AW604" s="14" t="str">
        <f t="shared" si="293"/>
        <v/>
      </c>
      <c r="AX604" s="14" t="str">
        <f t="shared" si="294"/>
        <v/>
      </c>
      <c r="AY604" s="14" t="str">
        <f t="shared" si="295"/>
        <v/>
      </c>
      <c r="AZ604" s="14" t="str">
        <f t="shared" si="296"/>
        <v/>
      </c>
      <c r="BA604" s="14" t="str">
        <f t="shared" si="297"/>
        <v/>
      </c>
      <c r="BB604" s="14" t="str">
        <f t="shared" si="298"/>
        <v/>
      </c>
      <c r="BF604" s="18" t="str">
        <f t="shared" si="299"/>
        <v>0</v>
      </c>
      <c r="BG604" s="14" t="str">
        <f t="shared" si="300"/>
        <v/>
      </c>
      <c r="BH604" s="14" t="str">
        <f t="shared" si="301"/>
        <v/>
      </c>
      <c r="BI604" s="14" t="str">
        <f t="shared" si="302"/>
        <v/>
      </c>
      <c r="BJ604" s="14" t="str">
        <f t="shared" si="303"/>
        <v/>
      </c>
      <c r="BK604" s="14" t="str">
        <f t="shared" si="304"/>
        <v/>
      </c>
      <c r="BL604" s="14" t="str">
        <f t="shared" si="305"/>
        <v/>
      </c>
      <c r="BM604" s="14" t="str">
        <f t="shared" si="306"/>
        <v/>
      </c>
      <c r="BN604" s="14" t="str">
        <f t="shared" si="307"/>
        <v/>
      </c>
      <c r="BO604" s="14" t="str">
        <f t="shared" si="308"/>
        <v/>
      </c>
      <c r="BP604" s="14" t="str">
        <f t="shared" si="309"/>
        <v/>
      </c>
      <c r="BQ604" s="14" t="str">
        <f t="shared" si="310"/>
        <v/>
      </c>
    </row>
    <row r="605" spans="10:69">
      <c r="J605" s="13" t="s">
        <v>652</v>
      </c>
      <c r="K605" s="14" t="str">
        <f t="shared" si="312"/>
        <v>1</v>
      </c>
      <c r="L605" s="14" t="str">
        <f t="shared" si="311"/>
        <v>0</v>
      </c>
      <c r="M605" s="14" t="str">
        <f t="shared" si="311"/>
        <v>1</v>
      </c>
      <c r="N605" s="14" t="str">
        <f t="shared" si="311"/>
        <v>1</v>
      </c>
      <c r="O605" s="14" t="str">
        <f t="shared" si="311"/>
        <v>1</v>
      </c>
      <c r="P605" s="14" t="str">
        <f t="shared" si="311"/>
        <v>1</v>
      </c>
      <c r="Q605" s="14" t="str">
        <f t="shared" si="311"/>
        <v>0</v>
      </c>
      <c r="R605" s="14" t="str">
        <f t="shared" si="311"/>
        <v>0</v>
      </c>
      <c r="S605" s="14" t="str">
        <f t="shared" si="311"/>
        <v>1</v>
      </c>
      <c r="T605" s="14" t="str">
        <f t="shared" si="311"/>
        <v>1</v>
      </c>
      <c r="U605" s="14" t="str">
        <f t="shared" si="311"/>
        <v>1</v>
      </c>
      <c r="V605" s="14" t="str">
        <f t="shared" si="311"/>
        <v>1</v>
      </c>
      <c r="AQ605" s="18" t="str">
        <f t="shared" si="313"/>
        <v>1</v>
      </c>
      <c r="AR605" s="14" t="str">
        <f t="shared" si="288"/>
        <v/>
      </c>
      <c r="AS605" s="14" t="str">
        <f t="shared" si="289"/>
        <v/>
      </c>
      <c r="AT605" s="14" t="str">
        <f t="shared" si="290"/>
        <v/>
      </c>
      <c r="AU605" s="14" t="str">
        <f t="shared" si="291"/>
        <v/>
      </c>
      <c r="AV605" s="14" t="str">
        <f t="shared" si="292"/>
        <v/>
      </c>
      <c r="AW605" s="14" t="str">
        <f t="shared" si="293"/>
        <v/>
      </c>
      <c r="AX605" s="14" t="str">
        <f t="shared" si="294"/>
        <v/>
      </c>
      <c r="AY605" s="14" t="str">
        <f t="shared" si="295"/>
        <v/>
      </c>
      <c r="AZ605" s="14" t="str">
        <f t="shared" si="296"/>
        <v/>
      </c>
      <c r="BA605" s="14" t="str">
        <f t="shared" si="297"/>
        <v/>
      </c>
      <c r="BB605" s="14" t="str">
        <f t="shared" si="298"/>
        <v/>
      </c>
      <c r="BF605" s="18" t="str">
        <f t="shared" si="299"/>
        <v>1</v>
      </c>
      <c r="BG605" s="14" t="str">
        <f t="shared" si="300"/>
        <v>0</v>
      </c>
      <c r="BH605" s="14" t="str">
        <f t="shared" si="301"/>
        <v/>
      </c>
      <c r="BI605" s="14" t="str">
        <f t="shared" si="302"/>
        <v/>
      </c>
      <c r="BJ605" s="14" t="str">
        <f t="shared" si="303"/>
        <v/>
      </c>
      <c r="BK605" s="14" t="str">
        <f t="shared" si="304"/>
        <v/>
      </c>
      <c r="BL605" s="14" t="str">
        <f t="shared" si="305"/>
        <v/>
      </c>
      <c r="BM605" s="14" t="str">
        <f t="shared" si="306"/>
        <v/>
      </c>
      <c r="BN605" s="14" t="str">
        <f t="shared" si="307"/>
        <v/>
      </c>
      <c r="BO605" s="14" t="str">
        <f t="shared" si="308"/>
        <v/>
      </c>
      <c r="BP605" s="14" t="str">
        <f t="shared" si="309"/>
        <v/>
      </c>
      <c r="BQ605" s="14" t="str">
        <f t="shared" si="310"/>
        <v/>
      </c>
    </row>
    <row r="606" spans="10:69">
      <c r="J606" s="13" t="s">
        <v>653</v>
      </c>
      <c r="K606" s="14" t="str">
        <f t="shared" si="312"/>
        <v>1</v>
      </c>
      <c r="L606" s="14" t="str">
        <f t="shared" si="311"/>
        <v>1</v>
      </c>
      <c r="M606" s="14" t="str">
        <f t="shared" si="311"/>
        <v>1</v>
      </c>
      <c r="N606" s="14" t="str">
        <f t="shared" si="311"/>
        <v>1</v>
      </c>
      <c r="O606" s="14" t="str">
        <f t="shared" si="311"/>
        <v>1</v>
      </c>
      <c r="P606" s="14" t="str">
        <f t="shared" si="311"/>
        <v>1</v>
      </c>
      <c r="Q606" s="14" t="str">
        <f t="shared" si="311"/>
        <v>0</v>
      </c>
      <c r="R606" s="14" t="str">
        <f t="shared" si="311"/>
        <v>1</v>
      </c>
      <c r="S606" s="14" t="str">
        <f t="shared" si="311"/>
        <v>1</v>
      </c>
      <c r="T606" s="14" t="str">
        <f t="shared" si="311"/>
        <v>1</v>
      </c>
      <c r="U606" s="14" t="str">
        <f t="shared" si="311"/>
        <v>0</v>
      </c>
      <c r="V606" s="14" t="str">
        <f t="shared" si="311"/>
        <v>0</v>
      </c>
      <c r="AQ606" s="18" t="str">
        <f t="shared" si="313"/>
        <v>1</v>
      </c>
      <c r="AR606" s="14" t="str">
        <f t="shared" si="288"/>
        <v/>
      </c>
      <c r="AS606" s="14" t="str">
        <f t="shared" si="289"/>
        <v/>
      </c>
      <c r="AT606" s="14" t="str">
        <f t="shared" si="290"/>
        <v/>
      </c>
      <c r="AU606" s="14" t="str">
        <f t="shared" si="291"/>
        <v/>
      </c>
      <c r="AV606" s="14" t="str">
        <f t="shared" si="292"/>
        <v/>
      </c>
      <c r="AW606" s="14" t="str">
        <f t="shared" si="293"/>
        <v/>
      </c>
      <c r="AX606" s="14" t="str">
        <f t="shared" si="294"/>
        <v/>
      </c>
      <c r="AY606" s="14" t="str">
        <f t="shared" si="295"/>
        <v/>
      </c>
      <c r="AZ606" s="14" t="str">
        <f t="shared" si="296"/>
        <v/>
      </c>
      <c r="BA606" s="14" t="str">
        <f t="shared" si="297"/>
        <v/>
      </c>
      <c r="BB606" s="14" t="str">
        <f t="shared" si="298"/>
        <v/>
      </c>
      <c r="BF606" s="18" t="str">
        <f t="shared" si="299"/>
        <v>1</v>
      </c>
      <c r="BG606" s="14" t="str">
        <f t="shared" si="300"/>
        <v>1</v>
      </c>
      <c r="BH606" s="14" t="str">
        <f t="shared" si="301"/>
        <v>1</v>
      </c>
      <c r="BI606" s="14" t="str">
        <f t="shared" si="302"/>
        <v/>
      </c>
      <c r="BJ606" s="14" t="str">
        <f t="shared" si="303"/>
        <v/>
      </c>
      <c r="BK606" s="14" t="str">
        <f t="shared" si="304"/>
        <v/>
      </c>
      <c r="BL606" s="14" t="str">
        <f t="shared" si="305"/>
        <v/>
      </c>
      <c r="BM606" s="14" t="str">
        <f t="shared" si="306"/>
        <v/>
      </c>
      <c r="BN606" s="14" t="str">
        <f t="shared" si="307"/>
        <v/>
      </c>
      <c r="BO606" s="14" t="str">
        <f t="shared" si="308"/>
        <v/>
      </c>
      <c r="BP606" s="14" t="str">
        <f t="shared" si="309"/>
        <v/>
      </c>
      <c r="BQ606" s="14" t="str">
        <f t="shared" si="310"/>
        <v/>
      </c>
    </row>
    <row r="607" spans="10:69">
      <c r="J607" s="13" t="s">
        <v>654</v>
      </c>
      <c r="K607" s="14" t="str">
        <f t="shared" si="312"/>
        <v>0</v>
      </c>
      <c r="L607" s="14" t="str">
        <f t="shared" si="311"/>
        <v>0</v>
      </c>
      <c r="M607" s="14" t="str">
        <f t="shared" si="311"/>
        <v>1</v>
      </c>
      <c r="N607" s="14" t="str">
        <f t="shared" si="311"/>
        <v>0</v>
      </c>
      <c r="O607" s="14" t="str">
        <f t="shared" si="311"/>
        <v>0</v>
      </c>
      <c r="P607" s="14" t="str">
        <f t="shared" si="311"/>
        <v>1</v>
      </c>
      <c r="Q607" s="14" t="str">
        <f t="shared" si="311"/>
        <v>0</v>
      </c>
      <c r="R607" s="14" t="str">
        <f t="shared" si="311"/>
        <v>0</v>
      </c>
      <c r="S607" s="14" t="str">
        <f t="shared" si="311"/>
        <v>1</v>
      </c>
      <c r="T607" s="14" t="str">
        <f t="shared" si="311"/>
        <v>0</v>
      </c>
      <c r="U607" s="14" t="str">
        <f t="shared" si="311"/>
        <v>0</v>
      </c>
      <c r="V607" s="14" t="str">
        <f t="shared" si="311"/>
        <v>1</v>
      </c>
      <c r="AQ607" s="18" t="str">
        <f t="shared" si="313"/>
        <v>0</v>
      </c>
      <c r="AR607" s="14" t="str">
        <f t="shared" si="288"/>
        <v>0</v>
      </c>
      <c r="AS607" s="14" t="str">
        <f t="shared" si="289"/>
        <v>1</v>
      </c>
      <c r="AT607" s="14" t="str">
        <f t="shared" si="290"/>
        <v/>
      </c>
      <c r="AU607" s="14" t="str">
        <f t="shared" si="291"/>
        <v/>
      </c>
      <c r="AV607" s="14" t="str">
        <f t="shared" si="292"/>
        <v/>
      </c>
      <c r="AW607" s="14" t="str">
        <f t="shared" si="293"/>
        <v/>
      </c>
      <c r="AX607" s="14" t="str">
        <f t="shared" si="294"/>
        <v/>
      </c>
      <c r="AY607" s="14" t="str">
        <f t="shared" si="295"/>
        <v/>
      </c>
      <c r="AZ607" s="14" t="str">
        <f t="shared" si="296"/>
        <v/>
      </c>
      <c r="BA607" s="14" t="str">
        <f t="shared" si="297"/>
        <v/>
      </c>
      <c r="BB607" s="14" t="str">
        <f t="shared" si="298"/>
        <v/>
      </c>
      <c r="BF607" s="18" t="str">
        <f t="shared" si="299"/>
        <v>0</v>
      </c>
      <c r="BG607" s="14" t="str">
        <f t="shared" si="300"/>
        <v/>
      </c>
      <c r="BH607" s="14" t="str">
        <f t="shared" si="301"/>
        <v/>
      </c>
      <c r="BI607" s="14" t="str">
        <f t="shared" si="302"/>
        <v/>
      </c>
      <c r="BJ607" s="14" t="str">
        <f t="shared" si="303"/>
        <v/>
      </c>
      <c r="BK607" s="14" t="str">
        <f t="shared" si="304"/>
        <v/>
      </c>
      <c r="BL607" s="14" t="str">
        <f t="shared" si="305"/>
        <v/>
      </c>
      <c r="BM607" s="14" t="str">
        <f t="shared" si="306"/>
        <v/>
      </c>
      <c r="BN607" s="14" t="str">
        <f t="shared" si="307"/>
        <v/>
      </c>
      <c r="BO607" s="14" t="str">
        <f t="shared" si="308"/>
        <v/>
      </c>
      <c r="BP607" s="14" t="str">
        <f t="shared" si="309"/>
        <v/>
      </c>
      <c r="BQ607" s="14" t="str">
        <f t="shared" si="310"/>
        <v/>
      </c>
    </row>
    <row r="608" spans="10:69">
      <c r="J608" s="13" t="s">
        <v>655</v>
      </c>
      <c r="K608" s="14" t="str">
        <f t="shared" si="312"/>
        <v>1</v>
      </c>
      <c r="L608" s="14" t="str">
        <f t="shared" si="311"/>
        <v>1</v>
      </c>
      <c r="M608" s="14" t="str">
        <f t="shared" si="311"/>
        <v>0</v>
      </c>
      <c r="N608" s="14" t="str">
        <f t="shared" si="311"/>
        <v>0</v>
      </c>
      <c r="O608" s="14" t="str">
        <f t="shared" si="311"/>
        <v>0</v>
      </c>
      <c r="P608" s="14" t="str">
        <f t="shared" si="311"/>
        <v>0</v>
      </c>
      <c r="Q608" s="14" t="str">
        <f t="shared" si="311"/>
        <v>0</v>
      </c>
      <c r="R608" s="14" t="str">
        <f t="shared" si="311"/>
        <v>0</v>
      </c>
      <c r="S608" s="14" t="str">
        <f t="shared" si="311"/>
        <v>0</v>
      </c>
      <c r="T608" s="14" t="str">
        <f t="shared" si="311"/>
        <v>0</v>
      </c>
      <c r="U608" s="14" t="str">
        <f t="shared" si="311"/>
        <v>1</v>
      </c>
      <c r="V608" s="14" t="str">
        <f t="shared" si="311"/>
        <v>1</v>
      </c>
      <c r="AQ608" s="18" t="str">
        <f t="shared" si="313"/>
        <v>1</v>
      </c>
      <c r="AR608" s="14" t="str">
        <f t="shared" si="288"/>
        <v/>
      </c>
      <c r="AS608" s="14" t="str">
        <f t="shared" si="289"/>
        <v/>
      </c>
      <c r="AT608" s="14" t="str">
        <f t="shared" si="290"/>
        <v/>
      </c>
      <c r="AU608" s="14" t="str">
        <f t="shared" si="291"/>
        <v/>
      </c>
      <c r="AV608" s="14" t="str">
        <f t="shared" si="292"/>
        <v/>
      </c>
      <c r="AW608" s="14" t="str">
        <f t="shared" si="293"/>
        <v/>
      </c>
      <c r="AX608" s="14" t="str">
        <f t="shared" si="294"/>
        <v/>
      </c>
      <c r="AY608" s="14" t="str">
        <f t="shared" si="295"/>
        <v/>
      </c>
      <c r="AZ608" s="14" t="str">
        <f t="shared" si="296"/>
        <v/>
      </c>
      <c r="BA608" s="14" t="str">
        <f t="shared" si="297"/>
        <v/>
      </c>
      <c r="BB608" s="14" t="str">
        <f t="shared" si="298"/>
        <v/>
      </c>
      <c r="BF608" s="18" t="str">
        <f t="shared" si="299"/>
        <v>1</v>
      </c>
      <c r="BG608" s="14" t="str">
        <f t="shared" si="300"/>
        <v>1</v>
      </c>
      <c r="BH608" s="14" t="str">
        <f t="shared" si="301"/>
        <v>0</v>
      </c>
      <c r="BI608" s="14" t="str">
        <f t="shared" si="302"/>
        <v>0</v>
      </c>
      <c r="BJ608" s="14" t="str">
        <f t="shared" si="303"/>
        <v>0</v>
      </c>
      <c r="BK608" s="14" t="str">
        <f t="shared" si="304"/>
        <v/>
      </c>
      <c r="BL608" s="14" t="str">
        <f t="shared" si="305"/>
        <v/>
      </c>
      <c r="BM608" s="14" t="str">
        <f t="shared" si="306"/>
        <v/>
      </c>
      <c r="BN608" s="14" t="str">
        <f t="shared" si="307"/>
        <v/>
      </c>
      <c r="BO608" s="14" t="str">
        <f t="shared" si="308"/>
        <v/>
      </c>
      <c r="BP608" s="14" t="str">
        <f t="shared" si="309"/>
        <v/>
      </c>
      <c r="BQ608" s="14" t="str">
        <f t="shared" si="310"/>
        <v/>
      </c>
    </row>
    <row r="609" spans="10:69">
      <c r="J609" s="13" t="s">
        <v>656</v>
      </c>
      <c r="K609" s="14" t="str">
        <f t="shared" si="312"/>
        <v>1</v>
      </c>
      <c r="L609" s="14" t="str">
        <f t="shared" si="311"/>
        <v>1</v>
      </c>
      <c r="M609" s="14" t="str">
        <f t="shared" si="311"/>
        <v>0</v>
      </c>
      <c r="N609" s="14" t="str">
        <f t="shared" si="311"/>
        <v>1</v>
      </c>
      <c r="O609" s="14" t="str">
        <f t="shared" si="311"/>
        <v>0</v>
      </c>
      <c r="P609" s="14" t="str">
        <f t="shared" si="311"/>
        <v>1</v>
      </c>
      <c r="Q609" s="14" t="str">
        <f t="shared" si="311"/>
        <v>0</v>
      </c>
      <c r="R609" s="14" t="str">
        <f t="shared" si="311"/>
        <v>1</v>
      </c>
      <c r="S609" s="14" t="str">
        <f t="shared" si="311"/>
        <v>0</v>
      </c>
      <c r="T609" s="14" t="str">
        <f t="shared" si="311"/>
        <v>1</v>
      </c>
      <c r="U609" s="14" t="str">
        <f t="shared" si="311"/>
        <v>0</v>
      </c>
      <c r="V609" s="14" t="str">
        <f t="shared" si="311"/>
        <v>0</v>
      </c>
      <c r="AQ609" s="18" t="str">
        <f t="shared" si="313"/>
        <v>1</v>
      </c>
      <c r="AR609" s="14" t="str">
        <f t="shared" si="288"/>
        <v/>
      </c>
      <c r="AS609" s="14" t="str">
        <f t="shared" si="289"/>
        <v/>
      </c>
      <c r="AT609" s="14" t="str">
        <f t="shared" si="290"/>
        <v/>
      </c>
      <c r="AU609" s="14" t="str">
        <f t="shared" si="291"/>
        <v/>
      </c>
      <c r="AV609" s="14" t="str">
        <f t="shared" si="292"/>
        <v/>
      </c>
      <c r="AW609" s="14" t="str">
        <f t="shared" si="293"/>
        <v/>
      </c>
      <c r="AX609" s="14" t="str">
        <f t="shared" si="294"/>
        <v/>
      </c>
      <c r="AY609" s="14" t="str">
        <f t="shared" si="295"/>
        <v/>
      </c>
      <c r="AZ609" s="14" t="str">
        <f t="shared" si="296"/>
        <v/>
      </c>
      <c r="BA609" s="14" t="str">
        <f t="shared" si="297"/>
        <v/>
      </c>
      <c r="BB609" s="14" t="str">
        <f t="shared" si="298"/>
        <v/>
      </c>
      <c r="BF609" s="18" t="str">
        <f t="shared" si="299"/>
        <v>1</v>
      </c>
      <c r="BG609" s="14" t="str">
        <f t="shared" si="300"/>
        <v>1</v>
      </c>
      <c r="BH609" s="14" t="str">
        <f t="shared" si="301"/>
        <v>0</v>
      </c>
      <c r="BI609" s="14" t="str">
        <f t="shared" si="302"/>
        <v>1</v>
      </c>
      <c r="BJ609" s="14" t="str">
        <f t="shared" si="303"/>
        <v/>
      </c>
      <c r="BK609" s="14" t="str">
        <f t="shared" si="304"/>
        <v/>
      </c>
      <c r="BL609" s="14" t="str">
        <f t="shared" si="305"/>
        <v/>
      </c>
      <c r="BM609" s="14" t="str">
        <f t="shared" si="306"/>
        <v/>
      </c>
      <c r="BN609" s="14" t="str">
        <f t="shared" si="307"/>
        <v/>
      </c>
      <c r="BO609" s="14" t="str">
        <f t="shared" si="308"/>
        <v/>
      </c>
      <c r="BP609" s="14" t="str">
        <f t="shared" si="309"/>
        <v/>
      </c>
      <c r="BQ609" s="14" t="str">
        <f t="shared" si="310"/>
        <v/>
      </c>
    </row>
    <row r="610" spans="10:69">
      <c r="J610" s="13" t="s">
        <v>657</v>
      </c>
      <c r="K610" s="14" t="str">
        <f t="shared" si="312"/>
        <v>1</v>
      </c>
      <c r="L610" s="14" t="str">
        <f t="shared" si="311"/>
        <v>0</v>
      </c>
      <c r="M610" s="14" t="str">
        <f t="shared" si="311"/>
        <v>0</v>
      </c>
      <c r="N610" s="14" t="str">
        <f t="shared" si="311"/>
        <v>1</v>
      </c>
      <c r="O610" s="14" t="str">
        <f t="shared" si="311"/>
        <v>1</v>
      </c>
      <c r="P610" s="14" t="str">
        <f t="shared" si="311"/>
        <v>0</v>
      </c>
      <c r="Q610" s="14" t="str">
        <f t="shared" si="311"/>
        <v>1</v>
      </c>
      <c r="R610" s="14" t="str">
        <f t="shared" si="311"/>
        <v>1</v>
      </c>
      <c r="S610" s="14" t="str">
        <f t="shared" si="311"/>
        <v>1</v>
      </c>
      <c r="T610" s="14" t="str">
        <f t="shared" si="311"/>
        <v>0</v>
      </c>
      <c r="U610" s="14" t="str">
        <f t="shared" si="311"/>
        <v>1</v>
      </c>
      <c r="V610" s="14" t="str">
        <f t="shared" si="311"/>
        <v>0</v>
      </c>
      <c r="AQ610" s="18" t="str">
        <f t="shared" si="313"/>
        <v>1</v>
      </c>
      <c r="AR610" s="14" t="str">
        <f t="shared" si="288"/>
        <v/>
      </c>
      <c r="AS610" s="14" t="str">
        <f t="shared" si="289"/>
        <v/>
      </c>
      <c r="AT610" s="14" t="str">
        <f t="shared" si="290"/>
        <v/>
      </c>
      <c r="AU610" s="14" t="str">
        <f t="shared" si="291"/>
        <v/>
      </c>
      <c r="AV610" s="14" t="str">
        <f t="shared" si="292"/>
        <v/>
      </c>
      <c r="AW610" s="14" t="str">
        <f t="shared" si="293"/>
        <v/>
      </c>
      <c r="AX610" s="14" t="str">
        <f t="shared" si="294"/>
        <v/>
      </c>
      <c r="AY610" s="14" t="str">
        <f t="shared" si="295"/>
        <v/>
      </c>
      <c r="AZ610" s="14" t="str">
        <f t="shared" si="296"/>
        <v/>
      </c>
      <c r="BA610" s="14" t="str">
        <f t="shared" si="297"/>
        <v/>
      </c>
      <c r="BB610" s="14" t="str">
        <f t="shared" si="298"/>
        <v/>
      </c>
      <c r="BF610" s="18" t="str">
        <f t="shared" si="299"/>
        <v>1</v>
      </c>
      <c r="BG610" s="14" t="str">
        <f t="shared" si="300"/>
        <v>0</v>
      </c>
      <c r="BH610" s="14" t="str">
        <f t="shared" si="301"/>
        <v/>
      </c>
      <c r="BI610" s="14" t="str">
        <f t="shared" si="302"/>
        <v/>
      </c>
      <c r="BJ610" s="14" t="str">
        <f t="shared" si="303"/>
        <v/>
      </c>
      <c r="BK610" s="14" t="str">
        <f t="shared" si="304"/>
        <v/>
      </c>
      <c r="BL610" s="14" t="str">
        <f t="shared" si="305"/>
        <v/>
      </c>
      <c r="BM610" s="14" t="str">
        <f t="shared" si="306"/>
        <v/>
      </c>
      <c r="BN610" s="14" t="str">
        <f t="shared" si="307"/>
        <v/>
      </c>
      <c r="BO610" s="14" t="str">
        <f t="shared" si="308"/>
        <v/>
      </c>
      <c r="BP610" s="14" t="str">
        <f t="shared" si="309"/>
        <v/>
      </c>
      <c r="BQ610" s="14" t="str">
        <f t="shared" si="310"/>
        <v/>
      </c>
    </row>
    <row r="611" spans="10:69">
      <c r="J611" s="13" t="s">
        <v>658</v>
      </c>
      <c r="K611" s="14" t="str">
        <f t="shared" si="312"/>
        <v>0</v>
      </c>
      <c r="L611" s="14" t="str">
        <f t="shared" si="311"/>
        <v>0</v>
      </c>
      <c r="M611" s="14" t="str">
        <f t="shared" si="311"/>
        <v>0</v>
      </c>
      <c r="N611" s="14" t="str">
        <f t="shared" si="311"/>
        <v>0</v>
      </c>
      <c r="O611" s="14" t="str">
        <f t="shared" si="311"/>
        <v>1</v>
      </c>
      <c r="P611" s="14" t="str">
        <f t="shared" si="311"/>
        <v>0</v>
      </c>
      <c r="Q611" s="14" t="str">
        <f t="shared" si="311"/>
        <v>1</v>
      </c>
      <c r="R611" s="14" t="str">
        <f t="shared" si="311"/>
        <v>0</v>
      </c>
      <c r="S611" s="14" t="str">
        <f t="shared" si="311"/>
        <v>0</v>
      </c>
      <c r="T611" s="14" t="str">
        <f t="shared" si="311"/>
        <v>1</v>
      </c>
      <c r="U611" s="14" t="str">
        <f t="shared" si="311"/>
        <v>1</v>
      </c>
      <c r="V611" s="14" t="str">
        <f t="shared" si="311"/>
        <v>0</v>
      </c>
      <c r="AQ611" s="18" t="str">
        <f t="shared" si="313"/>
        <v>0</v>
      </c>
      <c r="AR611" s="14" t="str">
        <f t="shared" si="288"/>
        <v>0</v>
      </c>
      <c r="AS611" s="14" t="str">
        <f t="shared" si="289"/>
        <v>0</v>
      </c>
      <c r="AT611" s="14" t="str">
        <f t="shared" si="290"/>
        <v>0</v>
      </c>
      <c r="AU611" s="14" t="str">
        <f t="shared" si="291"/>
        <v/>
      </c>
      <c r="AV611" s="14" t="str">
        <f t="shared" si="292"/>
        <v/>
      </c>
      <c r="AW611" s="14" t="str">
        <f t="shared" si="293"/>
        <v/>
      </c>
      <c r="AX611" s="14" t="str">
        <f t="shared" si="294"/>
        <v/>
      </c>
      <c r="AY611" s="14" t="str">
        <f t="shared" si="295"/>
        <v/>
      </c>
      <c r="AZ611" s="14" t="str">
        <f t="shared" si="296"/>
        <v/>
      </c>
      <c r="BA611" s="14" t="str">
        <f t="shared" si="297"/>
        <v/>
      </c>
      <c r="BB611" s="14" t="str">
        <f t="shared" si="298"/>
        <v/>
      </c>
      <c r="BF611" s="18" t="str">
        <f t="shared" si="299"/>
        <v>0</v>
      </c>
      <c r="BG611" s="14" t="str">
        <f t="shared" si="300"/>
        <v/>
      </c>
      <c r="BH611" s="14" t="str">
        <f t="shared" si="301"/>
        <v/>
      </c>
      <c r="BI611" s="14" t="str">
        <f t="shared" si="302"/>
        <v/>
      </c>
      <c r="BJ611" s="14" t="str">
        <f t="shared" si="303"/>
        <v/>
      </c>
      <c r="BK611" s="14" t="str">
        <f t="shared" si="304"/>
        <v/>
      </c>
      <c r="BL611" s="14" t="str">
        <f t="shared" si="305"/>
        <v/>
      </c>
      <c r="BM611" s="14" t="str">
        <f t="shared" si="306"/>
        <v/>
      </c>
      <c r="BN611" s="14" t="str">
        <f t="shared" si="307"/>
        <v/>
      </c>
      <c r="BO611" s="14" t="str">
        <f t="shared" si="308"/>
        <v/>
      </c>
      <c r="BP611" s="14" t="str">
        <f t="shared" si="309"/>
        <v/>
      </c>
      <c r="BQ611" s="14" t="str">
        <f t="shared" si="310"/>
        <v/>
      </c>
    </row>
    <row r="612" spans="10:69">
      <c r="J612" s="13" t="s">
        <v>659</v>
      </c>
      <c r="K612" s="14" t="str">
        <f t="shared" si="312"/>
        <v>1</v>
      </c>
      <c r="L612" s="14" t="str">
        <f t="shared" si="311"/>
        <v>1</v>
      </c>
      <c r="M612" s="14" t="str">
        <f t="shared" si="311"/>
        <v>1</v>
      </c>
      <c r="N612" s="14" t="str">
        <f t="shared" si="311"/>
        <v>1</v>
      </c>
      <c r="O612" s="14" t="str">
        <f t="shared" si="311"/>
        <v>0</v>
      </c>
      <c r="P612" s="14" t="str">
        <f t="shared" si="311"/>
        <v>1</v>
      </c>
      <c r="Q612" s="14" t="str">
        <f t="shared" si="311"/>
        <v>1</v>
      </c>
      <c r="R612" s="14" t="str">
        <f t="shared" si="311"/>
        <v>0</v>
      </c>
      <c r="S612" s="14" t="str">
        <f t="shared" si="311"/>
        <v>0</v>
      </c>
      <c r="T612" s="14" t="str">
        <f t="shared" si="311"/>
        <v>0</v>
      </c>
      <c r="U612" s="14" t="str">
        <f t="shared" si="311"/>
        <v>1</v>
      </c>
      <c r="V612" s="14" t="str">
        <f t="shared" si="311"/>
        <v>1</v>
      </c>
      <c r="AQ612" s="18" t="str">
        <f t="shared" si="313"/>
        <v>1</v>
      </c>
      <c r="AR612" s="14" t="str">
        <f t="shared" si="288"/>
        <v/>
      </c>
      <c r="AS612" s="14" t="str">
        <f t="shared" si="289"/>
        <v/>
      </c>
      <c r="AT612" s="14" t="str">
        <f t="shared" si="290"/>
        <v/>
      </c>
      <c r="AU612" s="14" t="str">
        <f t="shared" si="291"/>
        <v/>
      </c>
      <c r="AV612" s="14" t="str">
        <f t="shared" si="292"/>
        <v/>
      </c>
      <c r="AW612" s="14" t="str">
        <f t="shared" si="293"/>
        <v/>
      </c>
      <c r="AX612" s="14" t="str">
        <f t="shared" si="294"/>
        <v/>
      </c>
      <c r="AY612" s="14" t="str">
        <f t="shared" si="295"/>
        <v/>
      </c>
      <c r="AZ612" s="14" t="str">
        <f t="shared" si="296"/>
        <v/>
      </c>
      <c r="BA612" s="14" t="str">
        <f t="shared" si="297"/>
        <v/>
      </c>
      <c r="BB612" s="14" t="str">
        <f t="shared" si="298"/>
        <v/>
      </c>
      <c r="BF612" s="18" t="str">
        <f t="shared" si="299"/>
        <v>1</v>
      </c>
      <c r="BG612" s="14" t="str">
        <f t="shared" si="300"/>
        <v>1</v>
      </c>
      <c r="BH612" s="14" t="str">
        <f t="shared" si="301"/>
        <v>1</v>
      </c>
      <c r="BI612" s="14" t="str">
        <f t="shared" si="302"/>
        <v/>
      </c>
      <c r="BJ612" s="14" t="str">
        <f t="shared" si="303"/>
        <v/>
      </c>
      <c r="BK612" s="14" t="str">
        <f t="shared" si="304"/>
        <v/>
      </c>
      <c r="BL612" s="14" t="str">
        <f t="shared" si="305"/>
        <v/>
      </c>
      <c r="BM612" s="14" t="str">
        <f t="shared" si="306"/>
        <v/>
      </c>
      <c r="BN612" s="14" t="str">
        <f t="shared" si="307"/>
        <v/>
      </c>
      <c r="BO612" s="14" t="str">
        <f t="shared" si="308"/>
        <v/>
      </c>
      <c r="BP612" s="14" t="str">
        <f t="shared" si="309"/>
        <v/>
      </c>
      <c r="BQ612" s="14" t="str">
        <f t="shared" si="310"/>
        <v/>
      </c>
    </row>
    <row r="613" spans="10:69">
      <c r="J613" s="13" t="s">
        <v>660</v>
      </c>
      <c r="K613" s="14" t="str">
        <f t="shared" si="312"/>
        <v>1</v>
      </c>
      <c r="L613" s="14" t="str">
        <f t="shared" si="311"/>
        <v>0</v>
      </c>
      <c r="M613" s="14" t="str">
        <f t="shared" si="311"/>
        <v>0</v>
      </c>
      <c r="N613" s="14" t="str">
        <f t="shared" si="311"/>
        <v>0</v>
      </c>
      <c r="O613" s="14" t="str">
        <f t="shared" si="311"/>
        <v>0</v>
      </c>
      <c r="P613" s="14" t="str">
        <f t="shared" ref="L613:V636" si="314">MID($J613,P$9,1)</f>
        <v>1</v>
      </c>
      <c r="Q613" s="14" t="str">
        <f t="shared" si="314"/>
        <v>0</v>
      </c>
      <c r="R613" s="14" t="str">
        <f t="shared" si="314"/>
        <v>0</v>
      </c>
      <c r="S613" s="14" t="str">
        <f t="shared" si="314"/>
        <v>0</v>
      </c>
      <c r="T613" s="14" t="str">
        <f t="shared" si="314"/>
        <v>1</v>
      </c>
      <c r="U613" s="14" t="str">
        <f t="shared" si="314"/>
        <v>1</v>
      </c>
      <c r="V613" s="14" t="str">
        <f t="shared" si="314"/>
        <v>1</v>
      </c>
      <c r="AQ613" s="18" t="str">
        <f t="shared" si="313"/>
        <v>1</v>
      </c>
      <c r="AR613" s="14" t="str">
        <f t="shared" si="288"/>
        <v/>
      </c>
      <c r="AS613" s="14" t="str">
        <f t="shared" si="289"/>
        <v/>
      </c>
      <c r="AT613" s="14" t="str">
        <f t="shared" si="290"/>
        <v/>
      </c>
      <c r="AU613" s="14" t="str">
        <f t="shared" si="291"/>
        <v/>
      </c>
      <c r="AV613" s="14" t="str">
        <f t="shared" si="292"/>
        <v/>
      </c>
      <c r="AW613" s="14" t="str">
        <f t="shared" si="293"/>
        <v/>
      </c>
      <c r="AX613" s="14" t="str">
        <f t="shared" si="294"/>
        <v/>
      </c>
      <c r="AY613" s="14" t="str">
        <f t="shared" si="295"/>
        <v/>
      </c>
      <c r="AZ613" s="14" t="str">
        <f t="shared" si="296"/>
        <v/>
      </c>
      <c r="BA613" s="14" t="str">
        <f t="shared" si="297"/>
        <v/>
      </c>
      <c r="BB613" s="14" t="str">
        <f t="shared" si="298"/>
        <v/>
      </c>
      <c r="BF613" s="18" t="str">
        <f t="shared" si="299"/>
        <v>1</v>
      </c>
      <c r="BG613" s="14" t="str">
        <f t="shared" si="300"/>
        <v>0</v>
      </c>
      <c r="BH613" s="14" t="str">
        <f t="shared" si="301"/>
        <v/>
      </c>
      <c r="BI613" s="14" t="str">
        <f t="shared" si="302"/>
        <v/>
      </c>
      <c r="BJ613" s="14" t="str">
        <f t="shared" si="303"/>
        <v/>
      </c>
      <c r="BK613" s="14" t="str">
        <f t="shared" si="304"/>
        <v/>
      </c>
      <c r="BL613" s="14" t="str">
        <f t="shared" si="305"/>
        <v/>
      </c>
      <c r="BM613" s="14" t="str">
        <f t="shared" si="306"/>
        <v/>
      </c>
      <c r="BN613" s="14" t="str">
        <f t="shared" si="307"/>
        <v/>
      </c>
      <c r="BO613" s="14" t="str">
        <f t="shared" si="308"/>
        <v/>
      </c>
      <c r="BP613" s="14" t="str">
        <f t="shared" si="309"/>
        <v/>
      </c>
      <c r="BQ613" s="14" t="str">
        <f t="shared" si="310"/>
        <v/>
      </c>
    </row>
    <row r="614" spans="10:69">
      <c r="J614" s="13" t="s">
        <v>661</v>
      </c>
      <c r="K614" s="14" t="str">
        <f t="shared" si="312"/>
        <v>0</v>
      </c>
      <c r="L614" s="14" t="str">
        <f t="shared" si="314"/>
        <v>1</v>
      </c>
      <c r="M614" s="14" t="str">
        <f t="shared" si="314"/>
        <v>0</v>
      </c>
      <c r="N614" s="14" t="str">
        <f t="shared" si="314"/>
        <v>1</v>
      </c>
      <c r="O614" s="14" t="str">
        <f t="shared" si="314"/>
        <v>0</v>
      </c>
      <c r="P614" s="14" t="str">
        <f t="shared" si="314"/>
        <v>1</v>
      </c>
      <c r="Q614" s="14" t="str">
        <f t="shared" si="314"/>
        <v>1</v>
      </c>
      <c r="R614" s="14" t="str">
        <f t="shared" si="314"/>
        <v>1</v>
      </c>
      <c r="S614" s="14" t="str">
        <f t="shared" si="314"/>
        <v>0</v>
      </c>
      <c r="T614" s="14" t="str">
        <f t="shared" si="314"/>
        <v>0</v>
      </c>
      <c r="U614" s="14" t="str">
        <f t="shared" si="314"/>
        <v>1</v>
      </c>
      <c r="V614" s="14" t="str">
        <f t="shared" si="314"/>
        <v>1</v>
      </c>
      <c r="AQ614" s="18" t="str">
        <f t="shared" si="313"/>
        <v>0</v>
      </c>
      <c r="AR614" s="14" t="str">
        <f t="shared" si="288"/>
        <v>1</v>
      </c>
      <c r="AS614" s="14" t="str">
        <f t="shared" si="289"/>
        <v/>
      </c>
      <c r="AT614" s="14" t="str">
        <f t="shared" si="290"/>
        <v/>
      </c>
      <c r="AU614" s="14" t="str">
        <f t="shared" si="291"/>
        <v/>
      </c>
      <c r="AV614" s="14" t="str">
        <f t="shared" si="292"/>
        <v/>
      </c>
      <c r="AW614" s="14" t="str">
        <f t="shared" si="293"/>
        <v/>
      </c>
      <c r="AX614" s="14" t="str">
        <f t="shared" si="294"/>
        <v/>
      </c>
      <c r="AY614" s="14" t="str">
        <f t="shared" si="295"/>
        <v/>
      </c>
      <c r="AZ614" s="14" t="str">
        <f t="shared" si="296"/>
        <v/>
      </c>
      <c r="BA614" s="14" t="str">
        <f t="shared" si="297"/>
        <v/>
      </c>
      <c r="BB614" s="14" t="str">
        <f t="shared" si="298"/>
        <v/>
      </c>
      <c r="BF614" s="18" t="str">
        <f t="shared" si="299"/>
        <v>0</v>
      </c>
      <c r="BG614" s="14" t="str">
        <f t="shared" si="300"/>
        <v/>
      </c>
      <c r="BH614" s="14" t="str">
        <f t="shared" si="301"/>
        <v/>
      </c>
      <c r="BI614" s="14" t="str">
        <f t="shared" si="302"/>
        <v/>
      </c>
      <c r="BJ614" s="14" t="str">
        <f t="shared" si="303"/>
        <v/>
      </c>
      <c r="BK614" s="14" t="str">
        <f t="shared" si="304"/>
        <v/>
      </c>
      <c r="BL614" s="14" t="str">
        <f t="shared" si="305"/>
        <v/>
      </c>
      <c r="BM614" s="14" t="str">
        <f t="shared" si="306"/>
        <v/>
      </c>
      <c r="BN614" s="14" t="str">
        <f t="shared" si="307"/>
        <v/>
      </c>
      <c r="BO614" s="14" t="str">
        <f t="shared" si="308"/>
        <v/>
      </c>
      <c r="BP614" s="14" t="str">
        <f t="shared" si="309"/>
        <v/>
      </c>
      <c r="BQ614" s="14" t="str">
        <f t="shared" si="310"/>
        <v/>
      </c>
    </row>
    <row r="615" spans="10:69">
      <c r="J615" s="13" t="s">
        <v>662</v>
      </c>
      <c r="K615" s="14" t="str">
        <f t="shared" si="312"/>
        <v>0</v>
      </c>
      <c r="L615" s="14" t="str">
        <f t="shared" si="314"/>
        <v>0</v>
      </c>
      <c r="M615" s="14" t="str">
        <f t="shared" si="314"/>
        <v>1</v>
      </c>
      <c r="N615" s="14" t="str">
        <f t="shared" si="314"/>
        <v>1</v>
      </c>
      <c r="O615" s="14" t="str">
        <f t="shared" si="314"/>
        <v>0</v>
      </c>
      <c r="P615" s="14" t="str">
        <f t="shared" si="314"/>
        <v>0</v>
      </c>
      <c r="Q615" s="14" t="str">
        <f t="shared" si="314"/>
        <v>0</v>
      </c>
      <c r="R615" s="14" t="str">
        <f t="shared" si="314"/>
        <v>0</v>
      </c>
      <c r="S615" s="14" t="str">
        <f t="shared" si="314"/>
        <v>1</v>
      </c>
      <c r="T615" s="14" t="str">
        <f t="shared" si="314"/>
        <v>1</v>
      </c>
      <c r="U615" s="14" t="str">
        <f t="shared" si="314"/>
        <v>0</v>
      </c>
      <c r="V615" s="14" t="str">
        <f t="shared" si="314"/>
        <v>1</v>
      </c>
      <c r="AQ615" s="18" t="str">
        <f t="shared" si="313"/>
        <v>0</v>
      </c>
      <c r="AR615" s="14" t="str">
        <f t="shared" si="288"/>
        <v>0</v>
      </c>
      <c r="AS615" s="14" t="str">
        <f t="shared" si="289"/>
        <v>1</v>
      </c>
      <c r="AT615" s="14" t="str">
        <f t="shared" si="290"/>
        <v/>
      </c>
      <c r="AU615" s="14" t="str">
        <f t="shared" si="291"/>
        <v/>
      </c>
      <c r="AV615" s="14" t="str">
        <f t="shared" si="292"/>
        <v/>
      </c>
      <c r="AW615" s="14" t="str">
        <f t="shared" si="293"/>
        <v/>
      </c>
      <c r="AX615" s="14" t="str">
        <f t="shared" si="294"/>
        <v/>
      </c>
      <c r="AY615" s="14" t="str">
        <f t="shared" si="295"/>
        <v/>
      </c>
      <c r="AZ615" s="14" t="str">
        <f t="shared" si="296"/>
        <v/>
      </c>
      <c r="BA615" s="14" t="str">
        <f t="shared" si="297"/>
        <v/>
      </c>
      <c r="BB615" s="14" t="str">
        <f t="shared" si="298"/>
        <v/>
      </c>
      <c r="BF615" s="18" t="str">
        <f t="shared" si="299"/>
        <v>0</v>
      </c>
      <c r="BG615" s="14" t="str">
        <f t="shared" si="300"/>
        <v/>
      </c>
      <c r="BH615" s="14" t="str">
        <f t="shared" si="301"/>
        <v/>
      </c>
      <c r="BI615" s="14" t="str">
        <f t="shared" si="302"/>
        <v/>
      </c>
      <c r="BJ615" s="14" t="str">
        <f t="shared" si="303"/>
        <v/>
      </c>
      <c r="BK615" s="14" t="str">
        <f t="shared" si="304"/>
        <v/>
      </c>
      <c r="BL615" s="14" t="str">
        <f t="shared" si="305"/>
        <v/>
      </c>
      <c r="BM615" s="14" t="str">
        <f t="shared" si="306"/>
        <v/>
      </c>
      <c r="BN615" s="14" t="str">
        <f t="shared" si="307"/>
        <v/>
      </c>
      <c r="BO615" s="14" t="str">
        <f t="shared" si="308"/>
        <v/>
      </c>
      <c r="BP615" s="14" t="str">
        <f t="shared" si="309"/>
        <v/>
      </c>
      <c r="BQ615" s="14" t="str">
        <f t="shared" si="310"/>
        <v/>
      </c>
    </row>
    <row r="616" spans="10:69">
      <c r="J616" s="13" t="s">
        <v>663</v>
      </c>
      <c r="K616" s="14" t="str">
        <f t="shared" si="312"/>
        <v>1</v>
      </c>
      <c r="L616" s="14" t="str">
        <f t="shared" si="314"/>
        <v>1</v>
      </c>
      <c r="M616" s="14" t="str">
        <f t="shared" si="314"/>
        <v>0</v>
      </c>
      <c r="N616" s="14" t="str">
        <f t="shared" si="314"/>
        <v>1</v>
      </c>
      <c r="O616" s="14" t="str">
        <f t="shared" si="314"/>
        <v>1</v>
      </c>
      <c r="P616" s="14" t="str">
        <f t="shared" si="314"/>
        <v>1</v>
      </c>
      <c r="Q616" s="14" t="str">
        <f t="shared" si="314"/>
        <v>1</v>
      </c>
      <c r="R616" s="14" t="str">
        <f t="shared" si="314"/>
        <v>1</v>
      </c>
      <c r="S616" s="14" t="str">
        <f t="shared" si="314"/>
        <v>1</v>
      </c>
      <c r="T616" s="14" t="str">
        <f t="shared" si="314"/>
        <v>1</v>
      </c>
      <c r="U616" s="14" t="str">
        <f t="shared" si="314"/>
        <v>0</v>
      </c>
      <c r="V616" s="14" t="str">
        <f t="shared" si="314"/>
        <v>1</v>
      </c>
      <c r="AQ616" s="18" t="str">
        <f t="shared" si="313"/>
        <v>1</v>
      </c>
      <c r="AR616" s="14" t="str">
        <f t="shared" si="288"/>
        <v/>
      </c>
      <c r="AS616" s="14" t="str">
        <f t="shared" si="289"/>
        <v/>
      </c>
      <c r="AT616" s="14" t="str">
        <f t="shared" si="290"/>
        <v/>
      </c>
      <c r="AU616" s="14" t="str">
        <f t="shared" si="291"/>
        <v/>
      </c>
      <c r="AV616" s="14" t="str">
        <f t="shared" si="292"/>
        <v/>
      </c>
      <c r="AW616" s="14" t="str">
        <f t="shared" si="293"/>
        <v/>
      </c>
      <c r="AX616" s="14" t="str">
        <f t="shared" si="294"/>
        <v/>
      </c>
      <c r="AY616" s="14" t="str">
        <f t="shared" si="295"/>
        <v/>
      </c>
      <c r="AZ616" s="14" t="str">
        <f t="shared" si="296"/>
        <v/>
      </c>
      <c r="BA616" s="14" t="str">
        <f t="shared" si="297"/>
        <v/>
      </c>
      <c r="BB616" s="14" t="str">
        <f t="shared" si="298"/>
        <v/>
      </c>
      <c r="BF616" s="18" t="str">
        <f t="shared" si="299"/>
        <v>1</v>
      </c>
      <c r="BG616" s="14" t="str">
        <f t="shared" si="300"/>
        <v>1</v>
      </c>
      <c r="BH616" s="14" t="str">
        <f t="shared" si="301"/>
        <v>0</v>
      </c>
      <c r="BI616" s="14" t="str">
        <f t="shared" si="302"/>
        <v>1</v>
      </c>
      <c r="BJ616" s="14" t="str">
        <f t="shared" si="303"/>
        <v/>
      </c>
      <c r="BK616" s="14" t="str">
        <f t="shared" si="304"/>
        <v/>
      </c>
      <c r="BL616" s="14" t="str">
        <f t="shared" si="305"/>
        <v/>
      </c>
      <c r="BM616" s="14" t="str">
        <f t="shared" si="306"/>
        <v/>
      </c>
      <c r="BN616" s="14" t="str">
        <f t="shared" si="307"/>
        <v/>
      </c>
      <c r="BO616" s="14" t="str">
        <f t="shared" si="308"/>
        <v/>
      </c>
      <c r="BP616" s="14" t="str">
        <f t="shared" si="309"/>
        <v/>
      </c>
      <c r="BQ616" s="14" t="str">
        <f t="shared" si="310"/>
        <v/>
      </c>
    </row>
    <row r="617" spans="10:69">
      <c r="J617" s="13" t="s">
        <v>664</v>
      </c>
      <c r="K617" s="14" t="str">
        <f t="shared" si="312"/>
        <v>0</v>
      </c>
      <c r="L617" s="14" t="str">
        <f t="shared" si="314"/>
        <v>1</v>
      </c>
      <c r="M617" s="14" t="str">
        <f t="shared" si="314"/>
        <v>1</v>
      </c>
      <c r="N617" s="14" t="str">
        <f t="shared" si="314"/>
        <v>0</v>
      </c>
      <c r="O617" s="14" t="str">
        <f t="shared" si="314"/>
        <v>1</v>
      </c>
      <c r="P617" s="14" t="str">
        <f t="shared" si="314"/>
        <v>0</v>
      </c>
      <c r="Q617" s="14" t="str">
        <f t="shared" si="314"/>
        <v>1</v>
      </c>
      <c r="R617" s="14" t="str">
        <f t="shared" si="314"/>
        <v>1</v>
      </c>
      <c r="S617" s="14" t="str">
        <f t="shared" si="314"/>
        <v>0</v>
      </c>
      <c r="T617" s="14" t="str">
        <f t="shared" si="314"/>
        <v>1</v>
      </c>
      <c r="U617" s="14" t="str">
        <f t="shared" si="314"/>
        <v>1</v>
      </c>
      <c r="V617" s="14" t="str">
        <f t="shared" si="314"/>
        <v>1</v>
      </c>
      <c r="AQ617" s="18" t="str">
        <f t="shared" si="313"/>
        <v>0</v>
      </c>
      <c r="AR617" s="14" t="str">
        <f t="shared" si="288"/>
        <v>1</v>
      </c>
      <c r="AS617" s="14" t="str">
        <f t="shared" si="289"/>
        <v/>
      </c>
      <c r="AT617" s="14" t="str">
        <f t="shared" si="290"/>
        <v/>
      </c>
      <c r="AU617" s="14" t="str">
        <f t="shared" si="291"/>
        <v/>
      </c>
      <c r="AV617" s="14" t="str">
        <f t="shared" si="292"/>
        <v/>
      </c>
      <c r="AW617" s="14" t="str">
        <f t="shared" si="293"/>
        <v/>
      </c>
      <c r="AX617" s="14" t="str">
        <f t="shared" si="294"/>
        <v/>
      </c>
      <c r="AY617" s="14" t="str">
        <f t="shared" si="295"/>
        <v/>
      </c>
      <c r="AZ617" s="14" t="str">
        <f t="shared" si="296"/>
        <v/>
      </c>
      <c r="BA617" s="14" t="str">
        <f t="shared" si="297"/>
        <v/>
      </c>
      <c r="BB617" s="14" t="str">
        <f t="shared" si="298"/>
        <v/>
      </c>
      <c r="BF617" s="18" t="str">
        <f t="shared" si="299"/>
        <v>0</v>
      </c>
      <c r="BG617" s="14" t="str">
        <f t="shared" si="300"/>
        <v/>
      </c>
      <c r="BH617" s="14" t="str">
        <f t="shared" si="301"/>
        <v/>
      </c>
      <c r="BI617" s="14" t="str">
        <f t="shared" si="302"/>
        <v/>
      </c>
      <c r="BJ617" s="14" t="str">
        <f t="shared" si="303"/>
        <v/>
      </c>
      <c r="BK617" s="14" t="str">
        <f t="shared" si="304"/>
        <v/>
      </c>
      <c r="BL617" s="14" t="str">
        <f t="shared" si="305"/>
        <v/>
      </c>
      <c r="BM617" s="14" t="str">
        <f t="shared" si="306"/>
        <v/>
      </c>
      <c r="BN617" s="14" t="str">
        <f t="shared" si="307"/>
        <v/>
      </c>
      <c r="BO617" s="14" t="str">
        <f t="shared" si="308"/>
        <v/>
      </c>
      <c r="BP617" s="14" t="str">
        <f t="shared" si="309"/>
        <v/>
      </c>
      <c r="BQ617" s="14" t="str">
        <f t="shared" si="310"/>
        <v/>
      </c>
    </row>
    <row r="618" spans="10:69">
      <c r="J618" s="13" t="s">
        <v>665</v>
      </c>
      <c r="K618" s="14" t="str">
        <f t="shared" si="312"/>
        <v>1</v>
      </c>
      <c r="L618" s="14" t="str">
        <f t="shared" si="314"/>
        <v>0</v>
      </c>
      <c r="M618" s="14" t="str">
        <f t="shared" si="314"/>
        <v>1</v>
      </c>
      <c r="N618" s="14" t="str">
        <f t="shared" si="314"/>
        <v>0</v>
      </c>
      <c r="O618" s="14" t="str">
        <f t="shared" si="314"/>
        <v>0</v>
      </c>
      <c r="P618" s="14" t="str">
        <f t="shared" si="314"/>
        <v>0</v>
      </c>
      <c r="Q618" s="14" t="str">
        <f t="shared" si="314"/>
        <v>1</v>
      </c>
      <c r="R618" s="14" t="str">
        <f t="shared" si="314"/>
        <v>0</v>
      </c>
      <c r="S618" s="14" t="str">
        <f t="shared" si="314"/>
        <v>1</v>
      </c>
      <c r="T618" s="14" t="str">
        <f t="shared" si="314"/>
        <v>1</v>
      </c>
      <c r="U618" s="14" t="str">
        <f t="shared" si="314"/>
        <v>0</v>
      </c>
      <c r="V618" s="14" t="str">
        <f t="shared" si="314"/>
        <v>1</v>
      </c>
      <c r="AQ618" s="18" t="str">
        <f t="shared" si="313"/>
        <v>1</v>
      </c>
      <c r="AR618" s="14" t="str">
        <f t="shared" si="288"/>
        <v/>
      </c>
      <c r="AS618" s="14" t="str">
        <f t="shared" si="289"/>
        <v/>
      </c>
      <c r="AT618" s="14" t="str">
        <f t="shared" si="290"/>
        <v/>
      </c>
      <c r="AU618" s="14" t="str">
        <f t="shared" si="291"/>
        <v/>
      </c>
      <c r="AV618" s="14" t="str">
        <f t="shared" si="292"/>
        <v/>
      </c>
      <c r="AW618" s="14" t="str">
        <f t="shared" si="293"/>
        <v/>
      </c>
      <c r="AX618" s="14" t="str">
        <f t="shared" si="294"/>
        <v/>
      </c>
      <c r="AY618" s="14" t="str">
        <f t="shared" si="295"/>
        <v/>
      </c>
      <c r="AZ618" s="14" t="str">
        <f t="shared" si="296"/>
        <v/>
      </c>
      <c r="BA618" s="14" t="str">
        <f t="shared" si="297"/>
        <v/>
      </c>
      <c r="BB618" s="14" t="str">
        <f t="shared" si="298"/>
        <v/>
      </c>
      <c r="BF618" s="18" t="str">
        <f t="shared" si="299"/>
        <v>1</v>
      </c>
      <c r="BG618" s="14" t="str">
        <f t="shared" si="300"/>
        <v>0</v>
      </c>
      <c r="BH618" s="14" t="str">
        <f t="shared" si="301"/>
        <v/>
      </c>
      <c r="BI618" s="14" t="str">
        <f t="shared" si="302"/>
        <v/>
      </c>
      <c r="BJ618" s="14" t="str">
        <f t="shared" si="303"/>
        <v/>
      </c>
      <c r="BK618" s="14" t="str">
        <f t="shared" si="304"/>
        <v/>
      </c>
      <c r="BL618" s="14" t="str">
        <f t="shared" si="305"/>
        <v/>
      </c>
      <c r="BM618" s="14" t="str">
        <f t="shared" si="306"/>
        <v/>
      </c>
      <c r="BN618" s="14" t="str">
        <f t="shared" si="307"/>
        <v/>
      </c>
      <c r="BO618" s="14" t="str">
        <f t="shared" si="308"/>
        <v/>
      </c>
      <c r="BP618" s="14" t="str">
        <f t="shared" si="309"/>
        <v/>
      </c>
      <c r="BQ618" s="14" t="str">
        <f t="shared" si="310"/>
        <v/>
      </c>
    </row>
    <row r="619" spans="10:69">
      <c r="J619" s="13" t="s">
        <v>666</v>
      </c>
      <c r="K619" s="14" t="str">
        <f t="shared" si="312"/>
        <v>0</v>
      </c>
      <c r="L619" s="14" t="str">
        <f t="shared" si="314"/>
        <v>1</v>
      </c>
      <c r="M619" s="14" t="str">
        <f t="shared" si="314"/>
        <v>1</v>
      </c>
      <c r="N619" s="14" t="str">
        <f t="shared" si="314"/>
        <v>1</v>
      </c>
      <c r="O619" s="14" t="str">
        <f t="shared" si="314"/>
        <v>1</v>
      </c>
      <c r="P619" s="14" t="str">
        <f t="shared" si="314"/>
        <v>1</v>
      </c>
      <c r="Q619" s="14" t="str">
        <f t="shared" si="314"/>
        <v>0</v>
      </c>
      <c r="R619" s="14" t="str">
        <f t="shared" si="314"/>
        <v>0</v>
      </c>
      <c r="S619" s="14" t="str">
        <f t="shared" si="314"/>
        <v>1</v>
      </c>
      <c r="T619" s="14" t="str">
        <f t="shared" si="314"/>
        <v>0</v>
      </c>
      <c r="U619" s="14" t="str">
        <f t="shared" si="314"/>
        <v>1</v>
      </c>
      <c r="V619" s="14" t="str">
        <f t="shared" si="314"/>
        <v>0</v>
      </c>
      <c r="AQ619" s="18" t="str">
        <f t="shared" si="313"/>
        <v>0</v>
      </c>
      <c r="AR619" s="14" t="str">
        <f t="shared" si="288"/>
        <v>1</v>
      </c>
      <c r="AS619" s="14" t="str">
        <f t="shared" si="289"/>
        <v/>
      </c>
      <c r="AT619" s="14" t="str">
        <f t="shared" si="290"/>
        <v/>
      </c>
      <c r="AU619" s="14" t="str">
        <f t="shared" si="291"/>
        <v/>
      </c>
      <c r="AV619" s="14" t="str">
        <f t="shared" si="292"/>
        <v/>
      </c>
      <c r="AW619" s="14" t="str">
        <f t="shared" si="293"/>
        <v/>
      </c>
      <c r="AX619" s="14" t="str">
        <f t="shared" si="294"/>
        <v/>
      </c>
      <c r="AY619" s="14" t="str">
        <f t="shared" si="295"/>
        <v/>
      </c>
      <c r="AZ619" s="14" t="str">
        <f t="shared" si="296"/>
        <v/>
      </c>
      <c r="BA619" s="14" t="str">
        <f t="shared" si="297"/>
        <v/>
      </c>
      <c r="BB619" s="14" t="str">
        <f t="shared" si="298"/>
        <v/>
      </c>
      <c r="BF619" s="18" t="str">
        <f t="shared" si="299"/>
        <v>0</v>
      </c>
      <c r="BG619" s="14" t="str">
        <f t="shared" si="300"/>
        <v/>
      </c>
      <c r="BH619" s="14" t="str">
        <f t="shared" si="301"/>
        <v/>
      </c>
      <c r="BI619" s="14" t="str">
        <f t="shared" si="302"/>
        <v/>
      </c>
      <c r="BJ619" s="14" t="str">
        <f t="shared" si="303"/>
        <v/>
      </c>
      <c r="BK619" s="14" t="str">
        <f t="shared" si="304"/>
        <v/>
      </c>
      <c r="BL619" s="14" t="str">
        <f t="shared" si="305"/>
        <v/>
      </c>
      <c r="BM619" s="14" t="str">
        <f t="shared" si="306"/>
        <v/>
      </c>
      <c r="BN619" s="14" t="str">
        <f t="shared" si="307"/>
        <v/>
      </c>
      <c r="BO619" s="14" t="str">
        <f t="shared" si="308"/>
        <v/>
      </c>
      <c r="BP619" s="14" t="str">
        <f t="shared" si="309"/>
        <v/>
      </c>
      <c r="BQ619" s="14" t="str">
        <f t="shared" si="310"/>
        <v/>
      </c>
    </row>
    <row r="620" spans="10:69">
      <c r="J620" s="13" t="s">
        <v>667</v>
      </c>
      <c r="K620" s="14" t="str">
        <f t="shared" si="312"/>
        <v>0</v>
      </c>
      <c r="L620" s="14" t="str">
        <f t="shared" si="314"/>
        <v>0</v>
      </c>
      <c r="M620" s="14" t="str">
        <f t="shared" si="314"/>
        <v>0</v>
      </c>
      <c r="N620" s="14" t="str">
        <f t="shared" si="314"/>
        <v>1</v>
      </c>
      <c r="O620" s="14" t="str">
        <f t="shared" si="314"/>
        <v>1</v>
      </c>
      <c r="P620" s="14" t="str">
        <f t="shared" si="314"/>
        <v>1</v>
      </c>
      <c r="Q620" s="14" t="str">
        <f t="shared" si="314"/>
        <v>0</v>
      </c>
      <c r="R620" s="14" t="str">
        <f t="shared" si="314"/>
        <v>0</v>
      </c>
      <c r="S620" s="14" t="str">
        <f t="shared" si="314"/>
        <v>1</v>
      </c>
      <c r="T620" s="14" t="str">
        <f t="shared" si="314"/>
        <v>0</v>
      </c>
      <c r="U620" s="14" t="str">
        <f t="shared" si="314"/>
        <v>0</v>
      </c>
      <c r="V620" s="14" t="str">
        <f t="shared" si="314"/>
        <v>0</v>
      </c>
      <c r="AQ620" s="18" t="str">
        <f t="shared" si="313"/>
        <v>0</v>
      </c>
      <c r="AR620" s="14" t="str">
        <f t="shared" si="288"/>
        <v>0</v>
      </c>
      <c r="AS620" s="14" t="str">
        <f t="shared" si="289"/>
        <v>0</v>
      </c>
      <c r="AT620" s="14" t="str">
        <f t="shared" si="290"/>
        <v>1</v>
      </c>
      <c r="AU620" s="14" t="str">
        <f t="shared" si="291"/>
        <v>1</v>
      </c>
      <c r="AV620" s="14" t="str">
        <f t="shared" si="292"/>
        <v/>
      </c>
      <c r="AW620" s="14" t="str">
        <f t="shared" si="293"/>
        <v/>
      </c>
      <c r="AX620" s="14" t="str">
        <f t="shared" si="294"/>
        <v/>
      </c>
      <c r="AY620" s="14" t="str">
        <f t="shared" si="295"/>
        <v/>
      </c>
      <c r="AZ620" s="14" t="str">
        <f t="shared" si="296"/>
        <v/>
      </c>
      <c r="BA620" s="14" t="str">
        <f t="shared" si="297"/>
        <v/>
      </c>
      <c r="BB620" s="14" t="str">
        <f t="shared" si="298"/>
        <v/>
      </c>
      <c r="BF620" s="18" t="str">
        <f t="shared" si="299"/>
        <v>0</v>
      </c>
      <c r="BG620" s="14" t="str">
        <f t="shared" si="300"/>
        <v/>
      </c>
      <c r="BH620" s="14" t="str">
        <f t="shared" si="301"/>
        <v/>
      </c>
      <c r="BI620" s="14" t="str">
        <f t="shared" si="302"/>
        <v/>
      </c>
      <c r="BJ620" s="14" t="str">
        <f t="shared" si="303"/>
        <v/>
      </c>
      <c r="BK620" s="14" t="str">
        <f t="shared" si="304"/>
        <v/>
      </c>
      <c r="BL620" s="14" t="str">
        <f t="shared" si="305"/>
        <v/>
      </c>
      <c r="BM620" s="14" t="str">
        <f t="shared" si="306"/>
        <v/>
      </c>
      <c r="BN620" s="14" t="str">
        <f t="shared" si="307"/>
        <v/>
      </c>
      <c r="BO620" s="14" t="str">
        <f t="shared" si="308"/>
        <v/>
      </c>
      <c r="BP620" s="14" t="str">
        <f t="shared" si="309"/>
        <v/>
      </c>
      <c r="BQ620" s="14" t="str">
        <f t="shared" si="310"/>
        <v/>
      </c>
    </row>
    <row r="621" spans="10:69">
      <c r="J621" s="13" t="s">
        <v>668</v>
      </c>
      <c r="K621" s="14" t="str">
        <f t="shared" si="312"/>
        <v>0</v>
      </c>
      <c r="L621" s="14" t="str">
        <f t="shared" si="314"/>
        <v>0</v>
      </c>
      <c r="M621" s="14" t="str">
        <f t="shared" si="314"/>
        <v>1</v>
      </c>
      <c r="N621" s="14" t="str">
        <f t="shared" si="314"/>
        <v>1</v>
      </c>
      <c r="O621" s="14" t="str">
        <f t="shared" si="314"/>
        <v>1</v>
      </c>
      <c r="P621" s="14" t="str">
        <f t="shared" si="314"/>
        <v>0</v>
      </c>
      <c r="Q621" s="14" t="str">
        <f t="shared" si="314"/>
        <v>1</v>
      </c>
      <c r="R621" s="14" t="str">
        <f t="shared" si="314"/>
        <v>0</v>
      </c>
      <c r="S621" s="14" t="str">
        <f t="shared" si="314"/>
        <v>0</v>
      </c>
      <c r="T621" s="14" t="str">
        <f t="shared" si="314"/>
        <v>0</v>
      </c>
      <c r="U621" s="14" t="str">
        <f t="shared" si="314"/>
        <v>0</v>
      </c>
      <c r="V621" s="14" t="str">
        <f t="shared" si="314"/>
        <v>1</v>
      </c>
      <c r="AQ621" s="18" t="str">
        <f t="shared" si="313"/>
        <v>0</v>
      </c>
      <c r="AR621" s="14" t="str">
        <f t="shared" si="288"/>
        <v>0</v>
      </c>
      <c r="AS621" s="14" t="str">
        <f t="shared" si="289"/>
        <v>1</v>
      </c>
      <c r="AT621" s="14" t="str">
        <f t="shared" si="290"/>
        <v/>
      </c>
      <c r="AU621" s="14" t="str">
        <f t="shared" si="291"/>
        <v/>
      </c>
      <c r="AV621" s="14" t="str">
        <f t="shared" si="292"/>
        <v/>
      </c>
      <c r="AW621" s="14" t="str">
        <f t="shared" si="293"/>
        <v/>
      </c>
      <c r="AX621" s="14" t="str">
        <f t="shared" si="294"/>
        <v/>
      </c>
      <c r="AY621" s="14" t="str">
        <f t="shared" si="295"/>
        <v/>
      </c>
      <c r="AZ621" s="14" t="str">
        <f t="shared" si="296"/>
        <v/>
      </c>
      <c r="BA621" s="14" t="str">
        <f t="shared" si="297"/>
        <v/>
      </c>
      <c r="BB621" s="14" t="str">
        <f t="shared" si="298"/>
        <v/>
      </c>
      <c r="BF621" s="18" t="str">
        <f t="shared" si="299"/>
        <v>0</v>
      </c>
      <c r="BG621" s="14" t="str">
        <f t="shared" si="300"/>
        <v/>
      </c>
      <c r="BH621" s="14" t="str">
        <f t="shared" si="301"/>
        <v/>
      </c>
      <c r="BI621" s="14" t="str">
        <f t="shared" si="302"/>
        <v/>
      </c>
      <c r="BJ621" s="14" t="str">
        <f t="shared" si="303"/>
        <v/>
      </c>
      <c r="BK621" s="14" t="str">
        <f t="shared" si="304"/>
        <v/>
      </c>
      <c r="BL621" s="14" t="str">
        <f t="shared" si="305"/>
        <v/>
      </c>
      <c r="BM621" s="14" t="str">
        <f t="shared" si="306"/>
        <v/>
      </c>
      <c r="BN621" s="14" t="str">
        <f t="shared" si="307"/>
        <v/>
      </c>
      <c r="BO621" s="14" t="str">
        <f t="shared" si="308"/>
        <v/>
      </c>
      <c r="BP621" s="14" t="str">
        <f t="shared" si="309"/>
        <v/>
      </c>
      <c r="BQ621" s="14" t="str">
        <f t="shared" si="310"/>
        <v/>
      </c>
    </row>
    <row r="622" spans="10:69">
      <c r="J622" s="13" t="s">
        <v>669</v>
      </c>
      <c r="K622" s="14" t="str">
        <f t="shared" si="312"/>
        <v>0</v>
      </c>
      <c r="L622" s="14" t="str">
        <f t="shared" si="314"/>
        <v>0</v>
      </c>
      <c r="M622" s="14" t="str">
        <f t="shared" si="314"/>
        <v>0</v>
      </c>
      <c r="N622" s="14" t="str">
        <f t="shared" si="314"/>
        <v>1</v>
      </c>
      <c r="O622" s="14" t="str">
        <f t="shared" si="314"/>
        <v>0</v>
      </c>
      <c r="P622" s="14" t="str">
        <f t="shared" si="314"/>
        <v>0</v>
      </c>
      <c r="Q622" s="14" t="str">
        <f t="shared" si="314"/>
        <v>0</v>
      </c>
      <c r="R622" s="14" t="str">
        <f t="shared" si="314"/>
        <v>1</v>
      </c>
      <c r="S622" s="14" t="str">
        <f t="shared" si="314"/>
        <v>0</v>
      </c>
      <c r="T622" s="14" t="str">
        <f t="shared" si="314"/>
        <v>0</v>
      </c>
      <c r="U622" s="14" t="str">
        <f t="shared" si="314"/>
        <v>0</v>
      </c>
      <c r="V622" s="14" t="str">
        <f t="shared" si="314"/>
        <v>1</v>
      </c>
      <c r="AQ622" s="18" t="str">
        <f t="shared" si="313"/>
        <v>0</v>
      </c>
      <c r="AR622" s="14" t="str">
        <f t="shared" si="288"/>
        <v>0</v>
      </c>
      <c r="AS622" s="14" t="str">
        <f t="shared" si="289"/>
        <v>0</v>
      </c>
      <c r="AT622" s="14" t="str">
        <f t="shared" si="290"/>
        <v>1</v>
      </c>
      <c r="AU622" s="14" t="str">
        <f t="shared" si="291"/>
        <v>0</v>
      </c>
      <c r="AV622" s="14" t="str">
        <f t="shared" si="292"/>
        <v>0</v>
      </c>
      <c r="AW622" s="14" t="str">
        <f t="shared" si="293"/>
        <v>0</v>
      </c>
      <c r="AX622" s="14" t="str">
        <f t="shared" si="294"/>
        <v>1</v>
      </c>
      <c r="AY622" s="14" t="str">
        <f t="shared" si="295"/>
        <v>0</v>
      </c>
      <c r="AZ622" s="14" t="str">
        <f t="shared" si="296"/>
        <v/>
      </c>
      <c r="BA622" s="14" t="str">
        <f t="shared" si="297"/>
        <v/>
      </c>
      <c r="BB622" s="14" t="str">
        <f t="shared" si="298"/>
        <v/>
      </c>
      <c r="BF622" s="18" t="str">
        <f t="shared" si="299"/>
        <v>0</v>
      </c>
      <c r="BG622" s="14" t="str">
        <f t="shared" si="300"/>
        <v/>
      </c>
      <c r="BH622" s="14" t="str">
        <f t="shared" si="301"/>
        <v/>
      </c>
      <c r="BI622" s="14" t="str">
        <f t="shared" si="302"/>
        <v/>
      </c>
      <c r="BJ622" s="14" t="str">
        <f t="shared" si="303"/>
        <v/>
      </c>
      <c r="BK622" s="14" t="str">
        <f t="shared" si="304"/>
        <v/>
      </c>
      <c r="BL622" s="14" t="str">
        <f t="shared" si="305"/>
        <v/>
      </c>
      <c r="BM622" s="14" t="str">
        <f t="shared" si="306"/>
        <v/>
      </c>
      <c r="BN622" s="14" t="str">
        <f t="shared" si="307"/>
        <v/>
      </c>
      <c r="BO622" s="14" t="str">
        <f t="shared" si="308"/>
        <v/>
      </c>
      <c r="BP622" s="14" t="str">
        <f t="shared" si="309"/>
        <v/>
      </c>
      <c r="BQ622" s="14" t="str">
        <f t="shared" si="310"/>
        <v/>
      </c>
    </row>
    <row r="623" spans="10:69">
      <c r="J623" s="13" t="s">
        <v>670</v>
      </c>
      <c r="K623" s="14" t="str">
        <f t="shared" si="312"/>
        <v>0</v>
      </c>
      <c r="L623" s="14" t="str">
        <f t="shared" si="314"/>
        <v>1</v>
      </c>
      <c r="M623" s="14" t="str">
        <f t="shared" si="314"/>
        <v>0</v>
      </c>
      <c r="N623" s="14" t="str">
        <f t="shared" si="314"/>
        <v>0</v>
      </c>
      <c r="O623" s="14" t="str">
        <f t="shared" si="314"/>
        <v>1</v>
      </c>
      <c r="P623" s="14" t="str">
        <f t="shared" si="314"/>
        <v>0</v>
      </c>
      <c r="Q623" s="14" t="str">
        <f t="shared" si="314"/>
        <v>1</v>
      </c>
      <c r="R623" s="14" t="str">
        <f t="shared" si="314"/>
        <v>1</v>
      </c>
      <c r="S623" s="14" t="str">
        <f t="shared" si="314"/>
        <v>1</v>
      </c>
      <c r="T623" s="14" t="str">
        <f t="shared" si="314"/>
        <v>1</v>
      </c>
      <c r="U623" s="14" t="str">
        <f t="shared" si="314"/>
        <v>0</v>
      </c>
      <c r="V623" s="14" t="str">
        <f t="shared" si="314"/>
        <v>1</v>
      </c>
      <c r="AQ623" s="18" t="str">
        <f t="shared" si="313"/>
        <v>0</v>
      </c>
      <c r="AR623" s="14" t="str">
        <f t="shared" si="288"/>
        <v>1</v>
      </c>
      <c r="AS623" s="14" t="str">
        <f t="shared" si="289"/>
        <v/>
      </c>
      <c r="AT623" s="14" t="str">
        <f t="shared" si="290"/>
        <v/>
      </c>
      <c r="AU623" s="14" t="str">
        <f t="shared" si="291"/>
        <v/>
      </c>
      <c r="AV623" s="14" t="str">
        <f t="shared" si="292"/>
        <v/>
      </c>
      <c r="AW623" s="14" t="str">
        <f t="shared" si="293"/>
        <v/>
      </c>
      <c r="AX623" s="14" t="str">
        <f t="shared" si="294"/>
        <v/>
      </c>
      <c r="AY623" s="14" t="str">
        <f t="shared" si="295"/>
        <v/>
      </c>
      <c r="AZ623" s="14" t="str">
        <f t="shared" si="296"/>
        <v/>
      </c>
      <c r="BA623" s="14" t="str">
        <f t="shared" si="297"/>
        <v/>
      </c>
      <c r="BB623" s="14" t="str">
        <f t="shared" si="298"/>
        <v/>
      </c>
      <c r="BF623" s="18" t="str">
        <f t="shared" si="299"/>
        <v>0</v>
      </c>
      <c r="BG623" s="14" t="str">
        <f t="shared" si="300"/>
        <v/>
      </c>
      <c r="BH623" s="14" t="str">
        <f t="shared" si="301"/>
        <v/>
      </c>
      <c r="BI623" s="14" t="str">
        <f t="shared" si="302"/>
        <v/>
      </c>
      <c r="BJ623" s="14" t="str">
        <f t="shared" si="303"/>
        <v/>
      </c>
      <c r="BK623" s="14" t="str">
        <f t="shared" si="304"/>
        <v/>
      </c>
      <c r="BL623" s="14" t="str">
        <f t="shared" si="305"/>
        <v/>
      </c>
      <c r="BM623" s="14" t="str">
        <f t="shared" si="306"/>
        <v/>
      </c>
      <c r="BN623" s="14" t="str">
        <f t="shared" si="307"/>
        <v/>
      </c>
      <c r="BO623" s="14" t="str">
        <f t="shared" si="308"/>
        <v/>
      </c>
      <c r="BP623" s="14" t="str">
        <f t="shared" si="309"/>
        <v/>
      </c>
      <c r="BQ623" s="14" t="str">
        <f t="shared" si="310"/>
        <v/>
      </c>
    </row>
    <row r="624" spans="10:69">
      <c r="J624" s="13" t="s">
        <v>671</v>
      </c>
      <c r="K624" s="14" t="str">
        <f t="shared" si="312"/>
        <v>1</v>
      </c>
      <c r="L624" s="14" t="str">
        <f t="shared" si="314"/>
        <v>1</v>
      </c>
      <c r="M624" s="14" t="str">
        <f t="shared" si="314"/>
        <v>1</v>
      </c>
      <c r="N624" s="14" t="str">
        <f t="shared" si="314"/>
        <v>0</v>
      </c>
      <c r="O624" s="14" t="str">
        <f t="shared" si="314"/>
        <v>1</v>
      </c>
      <c r="P624" s="14" t="str">
        <f t="shared" si="314"/>
        <v>0</v>
      </c>
      <c r="Q624" s="14" t="str">
        <f t="shared" si="314"/>
        <v>1</v>
      </c>
      <c r="R624" s="14" t="str">
        <f t="shared" si="314"/>
        <v>1</v>
      </c>
      <c r="S624" s="14" t="str">
        <f t="shared" si="314"/>
        <v>0</v>
      </c>
      <c r="T624" s="14" t="str">
        <f t="shared" si="314"/>
        <v>1</v>
      </c>
      <c r="U624" s="14" t="str">
        <f t="shared" si="314"/>
        <v>0</v>
      </c>
      <c r="V624" s="14" t="str">
        <f t="shared" si="314"/>
        <v>1</v>
      </c>
      <c r="AQ624" s="18" t="str">
        <f t="shared" si="313"/>
        <v>1</v>
      </c>
      <c r="AR624" s="14" t="str">
        <f t="shared" si="288"/>
        <v/>
      </c>
      <c r="AS624" s="14" t="str">
        <f t="shared" si="289"/>
        <v/>
      </c>
      <c r="AT624" s="14" t="str">
        <f t="shared" si="290"/>
        <v/>
      </c>
      <c r="AU624" s="14" t="str">
        <f t="shared" si="291"/>
        <v/>
      </c>
      <c r="AV624" s="14" t="str">
        <f t="shared" si="292"/>
        <v/>
      </c>
      <c r="AW624" s="14" t="str">
        <f t="shared" si="293"/>
        <v/>
      </c>
      <c r="AX624" s="14" t="str">
        <f t="shared" si="294"/>
        <v/>
      </c>
      <c r="AY624" s="14" t="str">
        <f t="shared" si="295"/>
        <v/>
      </c>
      <c r="AZ624" s="14" t="str">
        <f t="shared" si="296"/>
        <v/>
      </c>
      <c r="BA624" s="14" t="str">
        <f t="shared" si="297"/>
        <v/>
      </c>
      <c r="BB624" s="14" t="str">
        <f t="shared" si="298"/>
        <v/>
      </c>
      <c r="BF624" s="18" t="str">
        <f t="shared" si="299"/>
        <v>1</v>
      </c>
      <c r="BG624" s="14" t="str">
        <f t="shared" si="300"/>
        <v>1</v>
      </c>
      <c r="BH624" s="14" t="str">
        <f t="shared" si="301"/>
        <v>1</v>
      </c>
      <c r="BI624" s="14" t="str">
        <f t="shared" si="302"/>
        <v/>
      </c>
      <c r="BJ624" s="14" t="str">
        <f t="shared" si="303"/>
        <v/>
      </c>
      <c r="BK624" s="14" t="str">
        <f t="shared" si="304"/>
        <v/>
      </c>
      <c r="BL624" s="14" t="str">
        <f t="shared" si="305"/>
        <v/>
      </c>
      <c r="BM624" s="14" t="str">
        <f t="shared" si="306"/>
        <v/>
      </c>
      <c r="BN624" s="14" t="str">
        <f t="shared" si="307"/>
        <v/>
      </c>
      <c r="BO624" s="14" t="str">
        <f t="shared" si="308"/>
        <v/>
      </c>
      <c r="BP624" s="14" t="str">
        <f t="shared" si="309"/>
        <v/>
      </c>
      <c r="BQ624" s="14" t="str">
        <f t="shared" si="310"/>
        <v/>
      </c>
    </row>
    <row r="625" spans="10:69">
      <c r="J625" s="13" t="s">
        <v>672</v>
      </c>
      <c r="K625" s="14" t="str">
        <f t="shared" si="312"/>
        <v>1</v>
      </c>
      <c r="L625" s="14" t="str">
        <f t="shared" si="314"/>
        <v>0</v>
      </c>
      <c r="M625" s="14" t="str">
        <f t="shared" si="314"/>
        <v>1</v>
      </c>
      <c r="N625" s="14" t="str">
        <f t="shared" si="314"/>
        <v>1</v>
      </c>
      <c r="O625" s="14" t="str">
        <f t="shared" si="314"/>
        <v>1</v>
      </c>
      <c r="P625" s="14" t="str">
        <f t="shared" si="314"/>
        <v>1</v>
      </c>
      <c r="Q625" s="14" t="str">
        <f t="shared" si="314"/>
        <v>0</v>
      </c>
      <c r="R625" s="14" t="str">
        <f t="shared" si="314"/>
        <v>1</v>
      </c>
      <c r="S625" s="14" t="str">
        <f t="shared" si="314"/>
        <v>0</v>
      </c>
      <c r="T625" s="14" t="str">
        <f t="shared" si="314"/>
        <v>0</v>
      </c>
      <c r="U625" s="14" t="str">
        <f t="shared" si="314"/>
        <v>0</v>
      </c>
      <c r="V625" s="14" t="str">
        <f t="shared" si="314"/>
        <v>0</v>
      </c>
      <c r="AQ625" s="18" t="str">
        <f t="shared" si="313"/>
        <v>1</v>
      </c>
      <c r="AR625" s="14" t="str">
        <f t="shared" si="288"/>
        <v/>
      </c>
      <c r="AS625" s="14" t="str">
        <f t="shared" si="289"/>
        <v/>
      </c>
      <c r="AT625" s="14" t="str">
        <f t="shared" si="290"/>
        <v/>
      </c>
      <c r="AU625" s="14" t="str">
        <f t="shared" si="291"/>
        <v/>
      </c>
      <c r="AV625" s="14" t="str">
        <f t="shared" si="292"/>
        <v/>
      </c>
      <c r="AW625" s="14" t="str">
        <f t="shared" si="293"/>
        <v/>
      </c>
      <c r="AX625" s="14" t="str">
        <f t="shared" si="294"/>
        <v/>
      </c>
      <c r="AY625" s="14" t="str">
        <f t="shared" si="295"/>
        <v/>
      </c>
      <c r="AZ625" s="14" t="str">
        <f t="shared" si="296"/>
        <v/>
      </c>
      <c r="BA625" s="14" t="str">
        <f t="shared" si="297"/>
        <v/>
      </c>
      <c r="BB625" s="14" t="str">
        <f t="shared" si="298"/>
        <v/>
      </c>
      <c r="BF625" s="18" t="str">
        <f t="shared" si="299"/>
        <v>1</v>
      </c>
      <c r="BG625" s="14" t="str">
        <f t="shared" si="300"/>
        <v>0</v>
      </c>
      <c r="BH625" s="14" t="str">
        <f t="shared" si="301"/>
        <v/>
      </c>
      <c r="BI625" s="14" t="str">
        <f t="shared" si="302"/>
        <v/>
      </c>
      <c r="BJ625" s="14" t="str">
        <f t="shared" si="303"/>
        <v/>
      </c>
      <c r="BK625" s="14" t="str">
        <f t="shared" si="304"/>
        <v/>
      </c>
      <c r="BL625" s="14" t="str">
        <f t="shared" si="305"/>
        <v/>
      </c>
      <c r="BM625" s="14" t="str">
        <f t="shared" si="306"/>
        <v/>
      </c>
      <c r="BN625" s="14" t="str">
        <f t="shared" si="307"/>
        <v/>
      </c>
      <c r="BO625" s="14" t="str">
        <f t="shared" si="308"/>
        <v/>
      </c>
      <c r="BP625" s="14" t="str">
        <f t="shared" si="309"/>
        <v/>
      </c>
      <c r="BQ625" s="14" t="str">
        <f t="shared" si="310"/>
        <v/>
      </c>
    </row>
    <row r="626" spans="10:69">
      <c r="J626" s="13" t="s">
        <v>673</v>
      </c>
      <c r="K626" s="14" t="str">
        <f t="shared" si="312"/>
        <v>1</v>
      </c>
      <c r="L626" s="14" t="str">
        <f t="shared" si="314"/>
        <v>0</v>
      </c>
      <c r="M626" s="14" t="str">
        <f t="shared" si="314"/>
        <v>1</v>
      </c>
      <c r="N626" s="14" t="str">
        <f t="shared" si="314"/>
        <v>0</v>
      </c>
      <c r="O626" s="14" t="str">
        <f t="shared" si="314"/>
        <v>1</v>
      </c>
      <c r="P626" s="14" t="str">
        <f t="shared" si="314"/>
        <v>1</v>
      </c>
      <c r="Q626" s="14" t="str">
        <f t="shared" si="314"/>
        <v>1</v>
      </c>
      <c r="R626" s="14" t="str">
        <f t="shared" si="314"/>
        <v>1</v>
      </c>
      <c r="S626" s="14" t="str">
        <f t="shared" si="314"/>
        <v>0</v>
      </c>
      <c r="T626" s="14" t="str">
        <f t="shared" si="314"/>
        <v>0</v>
      </c>
      <c r="U626" s="14" t="str">
        <f t="shared" si="314"/>
        <v>1</v>
      </c>
      <c r="V626" s="14" t="str">
        <f t="shared" si="314"/>
        <v>1</v>
      </c>
      <c r="AQ626" s="18" t="str">
        <f t="shared" si="313"/>
        <v>1</v>
      </c>
      <c r="AR626" s="14" t="str">
        <f t="shared" si="288"/>
        <v/>
      </c>
      <c r="AS626" s="14" t="str">
        <f t="shared" si="289"/>
        <v/>
      </c>
      <c r="AT626" s="14" t="str">
        <f t="shared" si="290"/>
        <v/>
      </c>
      <c r="AU626" s="14" t="str">
        <f t="shared" si="291"/>
        <v/>
      </c>
      <c r="AV626" s="14" t="str">
        <f t="shared" si="292"/>
        <v/>
      </c>
      <c r="AW626" s="14" t="str">
        <f t="shared" si="293"/>
        <v/>
      </c>
      <c r="AX626" s="14" t="str">
        <f t="shared" si="294"/>
        <v/>
      </c>
      <c r="AY626" s="14" t="str">
        <f t="shared" si="295"/>
        <v/>
      </c>
      <c r="AZ626" s="14" t="str">
        <f t="shared" si="296"/>
        <v/>
      </c>
      <c r="BA626" s="14" t="str">
        <f t="shared" si="297"/>
        <v/>
      </c>
      <c r="BB626" s="14" t="str">
        <f t="shared" si="298"/>
        <v/>
      </c>
      <c r="BF626" s="18" t="str">
        <f t="shared" si="299"/>
        <v>1</v>
      </c>
      <c r="BG626" s="14" t="str">
        <f t="shared" si="300"/>
        <v>0</v>
      </c>
      <c r="BH626" s="14" t="str">
        <f t="shared" si="301"/>
        <v/>
      </c>
      <c r="BI626" s="14" t="str">
        <f t="shared" si="302"/>
        <v/>
      </c>
      <c r="BJ626" s="14" t="str">
        <f t="shared" si="303"/>
        <v/>
      </c>
      <c r="BK626" s="14" t="str">
        <f t="shared" si="304"/>
        <v/>
      </c>
      <c r="BL626" s="14" t="str">
        <f t="shared" si="305"/>
        <v/>
      </c>
      <c r="BM626" s="14" t="str">
        <f t="shared" si="306"/>
        <v/>
      </c>
      <c r="BN626" s="14" t="str">
        <f t="shared" si="307"/>
        <v/>
      </c>
      <c r="BO626" s="14" t="str">
        <f t="shared" si="308"/>
        <v/>
      </c>
      <c r="BP626" s="14" t="str">
        <f t="shared" si="309"/>
        <v/>
      </c>
      <c r="BQ626" s="14" t="str">
        <f t="shared" si="310"/>
        <v/>
      </c>
    </row>
    <row r="627" spans="10:69">
      <c r="J627" s="13" t="s">
        <v>674</v>
      </c>
      <c r="K627" s="14" t="str">
        <f t="shared" si="312"/>
        <v>0</v>
      </c>
      <c r="L627" s="14" t="str">
        <f t="shared" si="314"/>
        <v>0</v>
      </c>
      <c r="M627" s="14" t="str">
        <f t="shared" si="314"/>
        <v>1</v>
      </c>
      <c r="N627" s="14" t="str">
        <f t="shared" si="314"/>
        <v>1</v>
      </c>
      <c r="O627" s="14" t="str">
        <f t="shared" si="314"/>
        <v>1</v>
      </c>
      <c r="P627" s="14" t="str">
        <f t="shared" si="314"/>
        <v>1</v>
      </c>
      <c r="Q627" s="14" t="str">
        <f t="shared" si="314"/>
        <v>1</v>
      </c>
      <c r="R627" s="14" t="str">
        <f t="shared" si="314"/>
        <v>1</v>
      </c>
      <c r="S627" s="14" t="str">
        <f t="shared" si="314"/>
        <v>1</v>
      </c>
      <c r="T627" s="14" t="str">
        <f t="shared" si="314"/>
        <v>1</v>
      </c>
      <c r="U627" s="14" t="str">
        <f t="shared" si="314"/>
        <v>0</v>
      </c>
      <c r="V627" s="14" t="str">
        <f t="shared" si="314"/>
        <v>0</v>
      </c>
      <c r="AQ627" s="18" t="str">
        <f t="shared" si="313"/>
        <v>0</v>
      </c>
      <c r="AR627" s="14" t="str">
        <f t="shared" si="288"/>
        <v>0</v>
      </c>
      <c r="AS627" s="14" t="str">
        <f t="shared" si="289"/>
        <v>1</v>
      </c>
      <c r="AT627" s="14" t="str">
        <f t="shared" si="290"/>
        <v/>
      </c>
      <c r="AU627" s="14" t="str">
        <f t="shared" si="291"/>
        <v/>
      </c>
      <c r="AV627" s="14" t="str">
        <f t="shared" si="292"/>
        <v/>
      </c>
      <c r="AW627" s="14" t="str">
        <f t="shared" si="293"/>
        <v/>
      </c>
      <c r="AX627" s="14" t="str">
        <f t="shared" si="294"/>
        <v/>
      </c>
      <c r="AY627" s="14" t="str">
        <f t="shared" si="295"/>
        <v/>
      </c>
      <c r="AZ627" s="14" t="str">
        <f t="shared" si="296"/>
        <v/>
      </c>
      <c r="BA627" s="14" t="str">
        <f t="shared" si="297"/>
        <v/>
      </c>
      <c r="BB627" s="14" t="str">
        <f t="shared" si="298"/>
        <v/>
      </c>
      <c r="BF627" s="18" t="str">
        <f t="shared" si="299"/>
        <v>0</v>
      </c>
      <c r="BG627" s="14" t="str">
        <f t="shared" si="300"/>
        <v/>
      </c>
      <c r="BH627" s="14" t="str">
        <f t="shared" si="301"/>
        <v/>
      </c>
      <c r="BI627" s="14" t="str">
        <f t="shared" si="302"/>
        <v/>
      </c>
      <c r="BJ627" s="14" t="str">
        <f t="shared" si="303"/>
        <v/>
      </c>
      <c r="BK627" s="14" t="str">
        <f t="shared" si="304"/>
        <v/>
      </c>
      <c r="BL627" s="14" t="str">
        <f t="shared" si="305"/>
        <v/>
      </c>
      <c r="BM627" s="14" t="str">
        <f t="shared" si="306"/>
        <v/>
      </c>
      <c r="BN627" s="14" t="str">
        <f t="shared" si="307"/>
        <v/>
      </c>
      <c r="BO627" s="14" t="str">
        <f t="shared" si="308"/>
        <v/>
      </c>
      <c r="BP627" s="14" t="str">
        <f t="shared" si="309"/>
        <v/>
      </c>
      <c r="BQ627" s="14" t="str">
        <f t="shared" si="310"/>
        <v/>
      </c>
    </row>
    <row r="628" spans="10:69">
      <c r="J628" s="13" t="s">
        <v>675</v>
      </c>
      <c r="K628" s="14" t="str">
        <f t="shared" si="312"/>
        <v>1</v>
      </c>
      <c r="L628" s="14" t="str">
        <f t="shared" si="314"/>
        <v>1</v>
      </c>
      <c r="M628" s="14" t="str">
        <f t="shared" si="314"/>
        <v>1</v>
      </c>
      <c r="N628" s="14" t="str">
        <f t="shared" si="314"/>
        <v>1</v>
      </c>
      <c r="O628" s="14" t="str">
        <f t="shared" si="314"/>
        <v>0</v>
      </c>
      <c r="P628" s="14" t="str">
        <f t="shared" si="314"/>
        <v>1</v>
      </c>
      <c r="Q628" s="14" t="str">
        <f t="shared" si="314"/>
        <v>0</v>
      </c>
      <c r="R628" s="14" t="str">
        <f t="shared" si="314"/>
        <v>1</v>
      </c>
      <c r="S628" s="14" t="str">
        <f t="shared" si="314"/>
        <v>0</v>
      </c>
      <c r="T628" s="14" t="str">
        <f t="shared" si="314"/>
        <v>1</v>
      </c>
      <c r="U628" s="14" t="str">
        <f t="shared" si="314"/>
        <v>1</v>
      </c>
      <c r="V628" s="14" t="str">
        <f t="shared" si="314"/>
        <v>0</v>
      </c>
      <c r="AQ628" s="18" t="str">
        <f t="shared" si="313"/>
        <v>1</v>
      </c>
      <c r="AR628" s="14" t="str">
        <f t="shared" si="288"/>
        <v/>
      </c>
      <c r="AS628" s="14" t="str">
        <f t="shared" si="289"/>
        <v/>
      </c>
      <c r="AT628" s="14" t="str">
        <f t="shared" si="290"/>
        <v/>
      </c>
      <c r="AU628" s="14" t="str">
        <f t="shared" si="291"/>
        <v/>
      </c>
      <c r="AV628" s="14" t="str">
        <f t="shared" si="292"/>
        <v/>
      </c>
      <c r="AW628" s="14" t="str">
        <f t="shared" si="293"/>
        <v/>
      </c>
      <c r="AX628" s="14" t="str">
        <f t="shared" si="294"/>
        <v/>
      </c>
      <c r="AY628" s="14" t="str">
        <f t="shared" si="295"/>
        <v/>
      </c>
      <c r="AZ628" s="14" t="str">
        <f t="shared" si="296"/>
        <v/>
      </c>
      <c r="BA628" s="14" t="str">
        <f t="shared" si="297"/>
        <v/>
      </c>
      <c r="BB628" s="14" t="str">
        <f t="shared" si="298"/>
        <v/>
      </c>
      <c r="BF628" s="18" t="str">
        <f t="shared" si="299"/>
        <v>1</v>
      </c>
      <c r="BG628" s="14" t="str">
        <f t="shared" si="300"/>
        <v>1</v>
      </c>
      <c r="BH628" s="14" t="str">
        <f t="shared" si="301"/>
        <v>1</v>
      </c>
      <c r="BI628" s="14" t="str">
        <f t="shared" si="302"/>
        <v/>
      </c>
      <c r="BJ628" s="14" t="str">
        <f t="shared" si="303"/>
        <v/>
      </c>
      <c r="BK628" s="14" t="str">
        <f t="shared" si="304"/>
        <v/>
      </c>
      <c r="BL628" s="14" t="str">
        <f t="shared" si="305"/>
        <v/>
      </c>
      <c r="BM628" s="14" t="str">
        <f t="shared" si="306"/>
        <v/>
      </c>
      <c r="BN628" s="14" t="str">
        <f t="shared" si="307"/>
        <v/>
      </c>
      <c r="BO628" s="14" t="str">
        <f t="shared" si="308"/>
        <v/>
      </c>
      <c r="BP628" s="14" t="str">
        <f t="shared" si="309"/>
        <v/>
      </c>
      <c r="BQ628" s="14" t="str">
        <f t="shared" si="310"/>
        <v/>
      </c>
    </row>
    <row r="629" spans="10:69">
      <c r="J629" s="13" t="s">
        <v>676</v>
      </c>
      <c r="K629" s="14" t="str">
        <f t="shared" si="312"/>
        <v>1</v>
      </c>
      <c r="L629" s="14" t="str">
        <f t="shared" si="314"/>
        <v>1</v>
      </c>
      <c r="M629" s="14" t="str">
        <f t="shared" si="314"/>
        <v>1</v>
      </c>
      <c r="N629" s="14" t="str">
        <f t="shared" si="314"/>
        <v>1</v>
      </c>
      <c r="O629" s="14" t="str">
        <f t="shared" si="314"/>
        <v>1</v>
      </c>
      <c r="P629" s="14" t="str">
        <f t="shared" si="314"/>
        <v>1</v>
      </c>
      <c r="Q629" s="14" t="str">
        <f t="shared" si="314"/>
        <v>0</v>
      </c>
      <c r="R629" s="14" t="str">
        <f t="shared" si="314"/>
        <v>0</v>
      </c>
      <c r="S629" s="14" t="str">
        <f t="shared" si="314"/>
        <v>0</v>
      </c>
      <c r="T629" s="14" t="str">
        <f t="shared" si="314"/>
        <v>1</v>
      </c>
      <c r="U629" s="14" t="str">
        <f t="shared" si="314"/>
        <v>0</v>
      </c>
      <c r="V629" s="14" t="str">
        <f t="shared" si="314"/>
        <v>1</v>
      </c>
      <c r="AQ629" s="18" t="str">
        <f t="shared" si="313"/>
        <v>1</v>
      </c>
      <c r="AR629" s="14" t="str">
        <f t="shared" si="288"/>
        <v/>
      </c>
      <c r="AS629" s="14" t="str">
        <f t="shared" si="289"/>
        <v/>
      </c>
      <c r="AT629" s="14" t="str">
        <f t="shared" si="290"/>
        <v/>
      </c>
      <c r="AU629" s="14" t="str">
        <f t="shared" si="291"/>
        <v/>
      </c>
      <c r="AV629" s="14" t="str">
        <f t="shared" si="292"/>
        <v/>
      </c>
      <c r="AW629" s="14" t="str">
        <f t="shared" si="293"/>
        <v/>
      </c>
      <c r="AX629" s="14" t="str">
        <f t="shared" si="294"/>
        <v/>
      </c>
      <c r="AY629" s="14" t="str">
        <f t="shared" si="295"/>
        <v/>
      </c>
      <c r="AZ629" s="14" t="str">
        <f t="shared" si="296"/>
        <v/>
      </c>
      <c r="BA629" s="14" t="str">
        <f t="shared" si="297"/>
        <v/>
      </c>
      <c r="BB629" s="14" t="str">
        <f t="shared" si="298"/>
        <v/>
      </c>
      <c r="BF629" s="18" t="str">
        <f t="shared" si="299"/>
        <v>1</v>
      </c>
      <c r="BG629" s="14" t="str">
        <f t="shared" si="300"/>
        <v>1</v>
      </c>
      <c r="BH629" s="14" t="str">
        <f t="shared" si="301"/>
        <v>1</v>
      </c>
      <c r="BI629" s="14" t="str">
        <f t="shared" si="302"/>
        <v/>
      </c>
      <c r="BJ629" s="14" t="str">
        <f t="shared" si="303"/>
        <v/>
      </c>
      <c r="BK629" s="14" t="str">
        <f t="shared" si="304"/>
        <v/>
      </c>
      <c r="BL629" s="14" t="str">
        <f t="shared" si="305"/>
        <v/>
      </c>
      <c r="BM629" s="14" t="str">
        <f t="shared" si="306"/>
        <v/>
      </c>
      <c r="BN629" s="14" t="str">
        <f t="shared" si="307"/>
        <v/>
      </c>
      <c r="BO629" s="14" t="str">
        <f t="shared" si="308"/>
        <v/>
      </c>
      <c r="BP629" s="14" t="str">
        <f t="shared" si="309"/>
        <v/>
      </c>
      <c r="BQ629" s="14" t="str">
        <f t="shared" si="310"/>
        <v/>
      </c>
    </row>
    <row r="630" spans="10:69">
      <c r="J630" s="13" t="s">
        <v>677</v>
      </c>
      <c r="K630" s="14" t="str">
        <f t="shared" si="312"/>
        <v>0</v>
      </c>
      <c r="L630" s="14" t="str">
        <f t="shared" si="314"/>
        <v>0</v>
      </c>
      <c r="M630" s="14" t="str">
        <f t="shared" si="314"/>
        <v>1</v>
      </c>
      <c r="N630" s="14" t="str">
        <f t="shared" si="314"/>
        <v>1</v>
      </c>
      <c r="O630" s="14" t="str">
        <f t="shared" si="314"/>
        <v>0</v>
      </c>
      <c r="P630" s="14" t="str">
        <f t="shared" si="314"/>
        <v>1</v>
      </c>
      <c r="Q630" s="14" t="str">
        <f t="shared" si="314"/>
        <v>0</v>
      </c>
      <c r="R630" s="14" t="str">
        <f t="shared" si="314"/>
        <v>1</v>
      </c>
      <c r="S630" s="14" t="str">
        <f t="shared" si="314"/>
        <v>1</v>
      </c>
      <c r="T630" s="14" t="str">
        <f t="shared" si="314"/>
        <v>0</v>
      </c>
      <c r="U630" s="14" t="str">
        <f t="shared" si="314"/>
        <v>0</v>
      </c>
      <c r="V630" s="14" t="str">
        <f t="shared" si="314"/>
        <v>1</v>
      </c>
      <c r="AQ630" s="18" t="str">
        <f t="shared" si="313"/>
        <v>0</v>
      </c>
      <c r="AR630" s="14" t="str">
        <f t="shared" si="288"/>
        <v>0</v>
      </c>
      <c r="AS630" s="14" t="str">
        <f t="shared" si="289"/>
        <v>1</v>
      </c>
      <c r="AT630" s="14" t="str">
        <f t="shared" si="290"/>
        <v/>
      </c>
      <c r="AU630" s="14" t="str">
        <f t="shared" si="291"/>
        <v/>
      </c>
      <c r="AV630" s="14" t="str">
        <f t="shared" si="292"/>
        <v/>
      </c>
      <c r="AW630" s="14" t="str">
        <f t="shared" si="293"/>
        <v/>
      </c>
      <c r="AX630" s="14" t="str">
        <f t="shared" si="294"/>
        <v/>
      </c>
      <c r="AY630" s="14" t="str">
        <f t="shared" si="295"/>
        <v/>
      </c>
      <c r="AZ630" s="14" t="str">
        <f t="shared" si="296"/>
        <v/>
      </c>
      <c r="BA630" s="14" t="str">
        <f t="shared" si="297"/>
        <v/>
      </c>
      <c r="BB630" s="14" t="str">
        <f t="shared" si="298"/>
        <v/>
      </c>
      <c r="BF630" s="18" t="str">
        <f t="shared" si="299"/>
        <v>0</v>
      </c>
      <c r="BG630" s="14" t="str">
        <f t="shared" si="300"/>
        <v/>
      </c>
      <c r="BH630" s="14" t="str">
        <f t="shared" si="301"/>
        <v/>
      </c>
      <c r="BI630" s="14" t="str">
        <f t="shared" si="302"/>
        <v/>
      </c>
      <c r="BJ630" s="14" t="str">
        <f t="shared" si="303"/>
        <v/>
      </c>
      <c r="BK630" s="14" t="str">
        <f t="shared" si="304"/>
        <v/>
      </c>
      <c r="BL630" s="14" t="str">
        <f t="shared" si="305"/>
        <v/>
      </c>
      <c r="BM630" s="14" t="str">
        <f t="shared" si="306"/>
        <v/>
      </c>
      <c r="BN630" s="14" t="str">
        <f t="shared" si="307"/>
        <v/>
      </c>
      <c r="BO630" s="14" t="str">
        <f t="shared" si="308"/>
        <v/>
      </c>
      <c r="BP630" s="14" t="str">
        <f t="shared" si="309"/>
        <v/>
      </c>
      <c r="BQ630" s="14" t="str">
        <f t="shared" si="310"/>
        <v/>
      </c>
    </row>
    <row r="631" spans="10:69">
      <c r="J631" s="13" t="s">
        <v>678</v>
      </c>
      <c r="K631" s="14" t="str">
        <f t="shared" si="312"/>
        <v>0</v>
      </c>
      <c r="L631" s="14" t="str">
        <f t="shared" si="314"/>
        <v>0</v>
      </c>
      <c r="M631" s="14" t="str">
        <f t="shared" si="314"/>
        <v>0</v>
      </c>
      <c r="N631" s="14" t="str">
        <f t="shared" si="314"/>
        <v>1</v>
      </c>
      <c r="O631" s="14" t="str">
        <f t="shared" si="314"/>
        <v>1</v>
      </c>
      <c r="P631" s="14" t="str">
        <f t="shared" si="314"/>
        <v>0</v>
      </c>
      <c r="Q631" s="14" t="str">
        <f t="shared" si="314"/>
        <v>1</v>
      </c>
      <c r="R631" s="14" t="str">
        <f t="shared" si="314"/>
        <v>1</v>
      </c>
      <c r="S631" s="14" t="str">
        <f t="shared" si="314"/>
        <v>1</v>
      </c>
      <c r="T631" s="14" t="str">
        <f t="shared" si="314"/>
        <v>1</v>
      </c>
      <c r="U631" s="14" t="str">
        <f t="shared" si="314"/>
        <v>0</v>
      </c>
      <c r="V631" s="14" t="str">
        <f t="shared" si="314"/>
        <v>0</v>
      </c>
      <c r="AQ631" s="18" t="str">
        <f t="shared" si="313"/>
        <v>0</v>
      </c>
      <c r="AR631" s="14" t="str">
        <f t="shared" si="288"/>
        <v>0</v>
      </c>
      <c r="AS631" s="14" t="str">
        <f t="shared" si="289"/>
        <v>0</v>
      </c>
      <c r="AT631" s="14" t="str">
        <f t="shared" si="290"/>
        <v>1</v>
      </c>
      <c r="AU631" s="14" t="str">
        <f t="shared" si="291"/>
        <v>1</v>
      </c>
      <c r="AV631" s="14" t="str">
        <f t="shared" si="292"/>
        <v/>
      </c>
      <c r="AW631" s="14" t="str">
        <f t="shared" si="293"/>
        <v/>
      </c>
      <c r="AX631" s="14" t="str">
        <f t="shared" si="294"/>
        <v/>
      </c>
      <c r="AY631" s="14" t="str">
        <f t="shared" si="295"/>
        <v/>
      </c>
      <c r="AZ631" s="14" t="str">
        <f t="shared" si="296"/>
        <v/>
      </c>
      <c r="BA631" s="14" t="str">
        <f t="shared" si="297"/>
        <v/>
      </c>
      <c r="BB631" s="14" t="str">
        <f t="shared" si="298"/>
        <v/>
      </c>
      <c r="BF631" s="18" t="str">
        <f t="shared" si="299"/>
        <v>0</v>
      </c>
      <c r="BG631" s="14" t="str">
        <f t="shared" si="300"/>
        <v/>
      </c>
      <c r="BH631" s="14" t="str">
        <f t="shared" si="301"/>
        <v/>
      </c>
      <c r="BI631" s="14" t="str">
        <f t="shared" si="302"/>
        <v/>
      </c>
      <c r="BJ631" s="14" t="str">
        <f t="shared" si="303"/>
        <v/>
      </c>
      <c r="BK631" s="14" t="str">
        <f t="shared" si="304"/>
        <v/>
      </c>
      <c r="BL631" s="14" t="str">
        <f t="shared" si="305"/>
        <v/>
      </c>
      <c r="BM631" s="14" t="str">
        <f t="shared" si="306"/>
        <v/>
      </c>
      <c r="BN631" s="14" t="str">
        <f t="shared" si="307"/>
        <v/>
      </c>
      <c r="BO631" s="14" t="str">
        <f t="shared" si="308"/>
        <v/>
      </c>
      <c r="BP631" s="14" t="str">
        <f t="shared" si="309"/>
        <v/>
      </c>
      <c r="BQ631" s="14" t="str">
        <f t="shared" si="310"/>
        <v/>
      </c>
    </row>
    <row r="632" spans="10:69">
      <c r="J632" s="13" t="s">
        <v>679</v>
      </c>
      <c r="K632" s="14" t="str">
        <f t="shared" si="312"/>
        <v>1</v>
      </c>
      <c r="L632" s="14" t="str">
        <f t="shared" si="314"/>
        <v>1</v>
      </c>
      <c r="M632" s="14" t="str">
        <f t="shared" si="314"/>
        <v>1</v>
      </c>
      <c r="N632" s="14" t="str">
        <f t="shared" si="314"/>
        <v>0</v>
      </c>
      <c r="O632" s="14" t="str">
        <f t="shared" si="314"/>
        <v>0</v>
      </c>
      <c r="P632" s="14" t="str">
        <f t="shared" si="314"/>
        <v>1</v>
      </c>
      <c r="Q632" s="14" t="str">
        <f t="shared" si="314"/>
        <v>1</v>
      </c>
      <c r="R632" s="14" t="str">
        <f t="shared" si="314"/>
        <v>1</v>
      </c>
      <c r="S632" s="14" t="str">
        <f t="shared" si="314"/>
        <v>0</v>
      </c>
      <c r="T632" s="14" t="str">
        <f t="shared" si="314"/>
        <v>1</v>
      </c>
      <c r="U632" s="14" t="str">
        <f t="shared" si="314"/>
        <v>0</v>
      </c>
      <c r="V632" s="14" t="str">
        <f t="shared" si="314"/>
        <v>0</v>
      </c>
      <c r="AQ632" s="18" t="str">
        <f t="shared" si="313"/>
        <v>1</v>
      </c>
      <c r="AR632" s="14" t="str">
        <f t="shared" si="288"/>
        <v/>
      </c>
      <c r="AS632" s="14" t="str">
        <f t="shared" si="289"/>
        <v/>
      </c>
      <c r="AT632" s="14" t="str">
        <f t="shared" si="290"/>
        <v/>
      </c>
      <c r="AU632" s="14" t="str">
        <f t="shared" si="291"/>
        <v/>
      </c>
      <c r="AV632" s="14" t="str">
        <f t="shared" si="292"/>
        <v/>
      </c>
      <c r="AW632" s="14" t="str">
        <f t="shared" si="293"/>
        <v/>
      </c>
      <c r="AX632" s="14" t="str">
        <f t="shared" si="294"/>
        <v/>
      </c>
      <c r="AY632" s="14" t="str">
        <f t="shared" si="295"/>
        <v/>
      </c>
      <c r="AZ632" s="14" t="str">
        <f t="shared" si="296"/>
        <v/>
      </c>
      <c r="BA632" s="14" t="str">
        <f t="shared" si="297"/>
        <v/>
      </c>
      <c r="BB632" s="14" t="str">
        <f t="shared" si="298"/>
        <v/>
      </c>
      <c r="BF632" s="18" t="str">
        <f t="shared" si="299"/>
        <v>1</v>
      </c>
      <c r="BG632" s="14" t="str">
        <f t="shared" si="300"/>
        <v>1</v>
      </c>
      <c r="BH632" s="14" t="str">
        <f t="shared" si="301"/>
        <v>1</v>
      </c>
      <c r="BI632" s="14" t="str">
        <f t="shared" si="302"/>
        <v/>
      </c>
      <c r="BJ632" s="14" t="str">
        <f t="shared" si="303"/>
        <v/>
      </c>
      <c r="BK632" s="14" t="str">
        <f t="shared" si="304"/>
        <v/>
      </c>
      <c r="BL632" s="14" t="str">
        <f t="shared" si="305"/>
        <v/>
      </c>
      <c r="BM632" s="14" t="str">
        <f t="shared" si="306"/>
        <v/>
      </c>
      <c r="BN632" s="14" t="str">
        <f t="shared" si="307"/>
        <v/>
      </c>
      <c r="BO632" s="14" t="str">
        <f t="shared" si="308"/>
        <v/>
      </c>
      <c r="BP632" s="14" t="str">
        <f t="shared" si="309"/>
        <v/>
      </c>
      <c r="BQ632" s="14" t="str">
        <f t="shared" si="310"/>
        <v/>
      </c>
    </row>
    <row r="633" spans="10:69">
      <c r="J633" s="13" t="s">
        <v>680</v>
      </c>
      <c r="K633" s="14" t="str">
        <f t="shared" si="312"/>
        <v>0</v>
      </c>
      <c r="L633" s="14" t="str">
        <f t="shared" si="314"/>
        <v>1</v>
      </c>
      <c r="M633" s="14" t="str">
        <f t="shared" si="314"/>
        <v>1</v>
      </c>
      <c r="N633" s="14" t="str">
        <f t="shared" si="314"/>
        <v>0</v>
      </c>
      <c r="O633" s="14" t="str">
        <f t="shared" si="314"/>
        <v>0</v>
      </c>
      <c r="P633" s="14" t="str">
        <f t="shared" si="314"/>
        <v>1</v>
      </c>
      <c r="Q633" s="14" t="str">
        <f t="shared" si="314"/>
        <v>1</v>
      </c>
      <c r="R633" s="14" t="str">
        <f t="shared" si="314"/>
        <v>1</v>
      </c>
      <c r="S633" s="14" t="str">
        <f t="shared" si="314"/>
        <v>0</v>
      </c>
      <c r="T633" s="14" t="str">
        <f t="shared" si="314"/>
        <v>1</v>
      </c>
      <c r="U633" s="14" t="str">
        <f t="shared" si="314"/>
        <v>0</v>
      </c>
      <c r="V633" s="14" t="str">
        <f t="shared" si="314"/>
        <v>0</v>
      </c>
      <c r="AQ633" s="18" t="str">
        <f t="shared" si="313"/>
        <v>0</v>
      </c>
      <c r="AR633" s="14" t="str">
        <f t="shared" si="288"/>
        <v>1</v>
      </c>
      <c r="AS633" s="14" t="str">
        <f t="shared" si="289"/>
        <v/>
      </c>
      <c r="AT633" s="14" t="str">
        <f t="shared" si="290"/>
        <v/>
      </c>
      <c r="AU633" s="14" t="str">
        <f t="shared" si="291"/>
        <v/>
      </c>
      <c r="AV633" s="14" t="str">
        <f t="shared" si="292"/>
        <v/>
      </c>
      <c r="AW633" s="14" t="str">
        <f t="shared" si="293"/>
        <v/>
      </c>
      <c r="AX633" s="14" t="str">
        <f t="shared" si="294"/>
        <v/>
      </c>
      <c r="AY633" s="14" t="str">
        <f t="shared" si="295"/>
        <v/>
      </c>
      <c r="AZ633" s="14" t="str">
        <f t="shared" si="296"/>
        <v/>
      </c>
      <c r="BA633" s="14" t="str">
        <f t="shared" si="297"/>
        <v/>
      </c>
      <c r="BB633" s="14" t="str">
        <f t="shared" si="298"/>
        <v/>
      </c>
      <c r="BF633" s="18" t="str">
        <f t="shared" si="299"/>
        <v>0</v>
      </c>
      <c r="BG633" s="14" t="str">
        <f t="shared" si="300"/>
        <v/>
      </c>
      <c r="BH633" s="14" t="str">
        <f t="shared" si="301"/>
        <v/>
      </c>
      <c r="BI633" s="14" t="str">
        <f t="shared" si="302"/>
        <v/>
      </c>
      <c r="BJ633" s="14" t="str">
        <f t="shared" si="303"/>
        <v/>
      </c>
      <c r="BK633" s="14" t="str">
        <f t="shared" si="304"/>
        <v/>
      </c>
      <c r="BL633" s="14" t="str">
        <f t="shared" si="305"/>
        <v/>
      </c>
      <c r="BM633" s="14" t="str">
        <f t="shared" si="306"/>
        <v/>
      </c>
      <c r="BN633" s="14" t="str">
        <f t="shared" si="307"/>
        <v/>
      </c>
      <c r="BO633" s="14" t="str">
        <f t="shared" si="308"/>
        <v/>
      </c>
      <c r="BP633" s="14" t="str">
        <f t="shared" si="309"/>
        <v/>
      </c>
      <c r="BQ633" s="14" t="str">
        <f t="shared" si="310"/>
        <v/>
      </c>
    </row>
    <row r="634" spans="10:69">
      <c r="J634" s="13" t="s">
        <v>681</v>
      </c>
      <c r="K634" s="14" t="str">
        <f t="shared" si="312"/>
        <v>1</v>
      </c>
      <c r="L634" s="14" t="str">
        <f t="shared" si="314"/>
        <v>0</v>
      </c>
      <c r="M634" s="14" t="str">
        <f t="shared" si="314"/>
        <v>1</v>
      </c>
      <c r="N634" s="14" t="str">
        <f t="shared" si="314"/>
        <v>1</v>
      </c>
      <c r="O634" s="14" t="str">
        <f t="shared" si="314"/>
        <v>0</v>
      </c>
      <c r="P634" s="14" t="str">
        <f t="shared" si="314"/>
        <v>1</v>
      </c>
      <c r="Q634" s="14" t="str">
        <f t="shared" si="314"/>
        <v>1</v>
      </c>
      <c r="R634" s="14" t="str">
        <f t="shared" si="314"/>
        <v>0</v>
      </c>
      <c r="S634" s="14" t="str">
        <f t="shared" si="314"/>
        <v>1</v>
      </c>
      <c r="T634" s="14" t="str">
        <f t="shared" si="314"/>
        <v>0</v>
      </c>
      <c r="U634" s="14" t="str">
        <f t="shared" si="314"/>
        <v>1</v>
      </c>
      <c r="V634" s="14" t="str">
        <f t="shared" si="314"/>
        <v>0</v>
      </c>
      <c r="AQ634" s="18" t="str">
        <f t="shared" si="313"/>
        <v>1</v>
      </c>
      <c r="AR634" s="14" t="str">
        <f t="shared" si="288"/>
        <v/>
      </c>
      <c r="AS634" s="14" t="str">
        <f t="shared" si="289"/>
        <v/>
      </c>
      <c r="AT634" s="14" t="str">
        <f t="shared" si="290"/>
        <v/>
      </c>
      <c r="AU634" s="14" t="str">
        <f t="shared" si="291"/>
        <v/>
      </c>
      <c r="AV634" s="14" t="str">
        <f t="shared" si="292"/>
        <v/>
      </c>
      <c r="AW634" s="14" t="str">
        <f t="shared" si="293"/>
        <v/>
      </c>
      <c r="AX634" s="14" t="str">
        <f t="shared" si="294"/>
        <v/>
      </c>
      <c r="AY634" s="14" t="str">
        <f t="shared" si="295"/>
        <v/>
      </c>
      <c r="AZ634" s="14" t="str">
        <f t="shared" si="296"/>
        <v/>
      </c>
      <c r="BA634" s="14" t="str">
        <f t="shared" si="297"/>
        <v/>
      </c>
      <c r="BB634" s="14" t="str">
        <f t="shared" si="298"/>
        <v/>
      </c>
      <c r="BF634" s="18" t="str">
        <f t="shared" si="299"/>
        <v>1</v>
      </c>
      <c r="BG634" s="14" t="str">
        <f t="shared" si="300"/>
        <v>0</v>
      </c>
      <c r="BH634" s="14" t="str">
        <f t="shared" si="301"/>
        <v/>
      </c>
      <c r="BI634" s="14" t="str">
        <f t="shared" si="302"/>
        <v/>
      </c>
      <c r="BJ634" s="14" t="str">
        <f t="shared" si="303"/>
        <v/>
      </c>
      <c r="BK634" s="14" t="str">
        <f t="shared" si="304"/>
        <v/>
      </c>
      <c r="BL634" s="14" t="str">
        <f t="shared" si="305"/>
        <v/>
      </c>
      <c r="BM634" s="14" t="str">
        <f t="shared" si="306"/>
        <v/>
      </c>
      <c r="BN634" s="14" t="str">
        <f t="shared" si="307"/>
        <v/>
      </c>
      <c r="BO634" s="14" t="str">
        <f t="shared" si="308"/>
        <v/>
      </c>
      <c r="BP634" s="14" t="str">
        <f t="shared" si="309"/>
        <v/>
      </c>
      <c r="BQ634" s="14" t="str">
        <f t="shared" si="310"/>
        <v/>
      </c>
    </row>
    <row r="635" spans="10:69">
      <c r="J635" s="13" t="s">
        <v>682</v>
      </c>
      <c r="K635" s="14" t="str">
        <f t="shared" si="312"/>
        <v>1</v>
      </c>
      <c r="L635" s="14" t="str">
        <f t="shared" si="314"/>
        <v>1</v>
      </c>
      <c r="M635" s="14" t="str">
        <f t="shared" si="314"/>
        <v>0</v>
      </c>
      <c r="N635" s="14" t="str">
        <f t="shared" si="314"/>
        <v>1</v>
      </c>
      <c r="O635" s="14" t="str">
        <f t="shared" si="314"/>
        <v>0</v>
      </c>
      <c r="P635" s="14" t="str">
        <f t="shared" si="314"/>
        <v>1</v>
      </c>
      <c r="Q635" s="14" t="str">
        <f t="shared" si="314"/>
        <v>0</v>
      </c>
      <c r="R635" s="14" t="str">
        <f t="shared" si="314"/>
        <v>0</v>
      </c>
      <c r="S635" s="14" t="str">
        <f t="shared" si="314"/>
        <v>0</v>
      </c>
      <c r="T635" s="14" t="str">
        <f t="shared" si="314"/>
        <v>1</v>
      </c>
      <c r="U635" s="14" t="str">
        <f t="shared" si="314"/>
        <v>1</v>
      </c>
      <c r="V635" s="14" t="str">
        <f t="shared" si="314"/>
        <v>1</v>
      </c>
      <c r="AQ635" s="18" t="str">
        <f t="shared" si="313"/>
        <v>1</v>
      </c>
      <c r="AR635" s="14" t="str">
        <f t="shared" si="288"/>
        <v/>
      </c>
      <c r="AS635" s="14" t="str">
        <f t="shared" si="289"/>
        <v/>
      </c>
      <c r="AT635" s="14" t="str">
        <f t="shared" si="290"/>
        <v/>
      </c>
      <c r="AU635" s="14" t="str">
        <f t="shared" si="291"/>
        <v/>
      </c>
      <c r="AV635" s="14" t="str">
        <f t="shared" si="292"/>
        <v/>
      </c>
      <c r="AW635" s="14" t="str">
        <f t="shared" si="293"/>
        <v/>
      </c>
      <c r="AX635" s="14" t="str">
        <f t="shared" si="294"/>
        <v/>
      </c>
      <c r="AY635" s="14" t="str">
        <f t="shared" si="295"/>
        <v/>
      </c>
      <c r="AZ635" s="14" t="str">
        <f t="shared" si="296"/>
        <v/>
      </c>
      <c r="BA635" s="14" t="str">
        <f t="shared" si="297"/>
        <v/>
      </c>
      <c r="BB635" s="14" t="str">
        <f t="shared" si="298"/>
        <v/>
      </c>
      <c r="BF635" s="18" t="str">
        <f t="shared" si="299"/>
        <v>1</v>
      </c>
      <c r="BG635" s="14" t="str">
        <f t="shared" si="300"/>
        <v>1</v>
      </c>
      <c r="BH635" s="14" t="str">
        <f t="shared" si="301"/>
        <v>0</v>
      </c>
      <c r="BI635" s="14" t="str">
        <f t="shared" si="302"/>
        <v>1</v>
      </c>
      <c r="BJ635" s="14" t="str">
        <f t="shared" si="303"/>
        <v/>
      </c>
      <c r="BK635" s="14" t="str">
        <f t="shared" si="304"/>
        <v/>
      </c>
      <c r="BL635" s="14" t="str">
        <f t="shared" si="305"/>
        <v/>
      </c>
      <c r="BM635" s="14" t="str">
        <f t="shared" si="306"/>
        <v/>
      </c>
      <c r="BN635" s="14" t="str">
        <f t="shared" si="307"/>
        <v/>
      </c>
      <c r="BO635" s="14" t="str">
        <f t="shared" si="308"/>
        <v/>
      </c>
      <c r="BP635" s="14" t="str">
        <f t="shared" si="309"/>
        <v/>
      </c>
      <c r="BQ635" s="14" t="str">
        <f t="shared" si="310"/>
        <v/>
      </c>
    </row>
    <row r="636" spans="10:69">
      <c r="J636" s="13" t="s">
        <v>683</v>
      </c>
      <c r="K636" s="14" t="str">
        <f t="shared" si="312"/>
        <v>0</v>
      </c>
      <c r="L636" s="14" t="str">
        <f t="shared" si="314"/>
        <v>1</v>
      </c>
      <c r="M636" s="14" t="str">
        <f t="shared" si="314"/>
        <v>1</v>
      </c>
      <c r="N636" s="14" t="str">
        <f t="shared" si="314"/>
        <v>1</v>
      </c>
      <c r="O636" s="14" t="str">
        <f t="shared" si="314"/>
        <v>1</v>
      </c>
      <c r="P636" s="14" t="str">
        <f t="shared" si="314"/>
        <v>1</v>
      </c>
      <c r="Q636" s="14" t="str">
        <f t="shared" si="314"/>
        <v>1</v>
      </c>
      <c r="R636" s="14" t="str">
        <f t="shared" ref="L636:V659" si="315">MID($J636,R$9,1)</f>
        <v>1</v>
      </c>
      <c r="S636" s="14" t="str">
        <f t="shared" si="315"/>
        <v>0</v>
      </c>
      <c r="T636" s="14" t="str">
        <f t="shared" si="315"/>
        <v>1</v>
      </c>
      <c r="U636" s="14" t="str">
        <f t="shared" si="315"/>
        <v>0</v>
      </c>
      <c r="V636" s="14" t="str">
        <f t="shared" si="315"/>
        <v>1</v>
      </c>
      <c r="AQ636" s="18" t="str">
        <f t="shared" si="313"/>
        <v>0</v>
      </c>
      <c r="AR636" s="14" t="str">
        <f t="shared" si="288"/>
        <v>1</v>
      </c>
      <c r="AS636" s="14" t="str">
        <f t="shared" si="289"/>
        <v/>
      </c>
      <c r="AT636" s="14" t="str">
        <f t="shared" si="290"/>
        <v/>
      </c>
      <c r="AU636" s="14" t="str">
        <f t="shared" si="291"/>
        <v/>
      </c>
      <c r="AV636" s="14" t="str">
        <f t="shared" si="292"/>
        <v/>
      </c>
      <c r="AW636" s="14" t="str">
        <f t="shared" si="293"/>
        <v/>
      </c>
      <c r="AX636" s="14" t="str">
        <f t="shared" si="294"/>
        <v/>
      </c>
      <c r="AY636" s="14" t="str">
        <f t="shared" si="295"/>
        <v/>
      </c>
      <c r="AZ636" s="14" t="str">
        <f t="shared" si="296"/>
        <v/>
      </c>
      <c r="BA636" s="14" t="str">
        <f t="shared" si="297"/>
        <v/>
      </c>
      <c r="BB636" s="14" t="str">
        <f t="shared" si="298"/>
        <v/>
      </c>
      <c r="BF636" s="18" t="str">
        <f t="shared" si="299"/>
        <v>0</v>
      </c>
      <c r="BG636" s="14" t="str">
        <f t="shared" si="300"/>
        <v/>
      </c>
      <c r="BH636" s="14" t="str">
        <f t="shared" si="301"/>
        <v/>
      </c>
      <c r="BI636" s="14" t="str">
        <f t="shared" si="302"/>
        <v/>
      </c>
      <c r="BJ636" s="14" t="str">
        <f t="shared" si="303"/>
        <v/>
      </c>
      <c r="BK636" s="14" t="str">
        <f t="shared" si="304"/>
        <v/>
      </c>
      <c r="BL636" s="14" t="str">
        <f t="shared" si="305"/>
        <v/>
      </c>
      <c r="BM636" s="14" t="str">
        <f t="shared" si="306"/>
        <v/>
      </c>
      <c r="BN636" s="14" t="str">
        <f t="shared" si="307"/>
        <v/>
      </c>
      <c r="BO636" s="14" t="str">
        <f t="shared" si="308"/>
        <v/>
      </c>
      <c r="BP636" s="14" t="str">
        <f t="shared" si="309"/>
        <v/>
      </c>
      <c r="BQ636" s="14" t="str">
        <f t="shared" si="310"/>
        <v/>
      </c>
    </row>
    <row r="637" spans="10:69">
      <c r="J637" s="13" t="s">
        <v>684</v>
      </c>
      <c r="K637" s="14" t="str">
        <f t="shared" si="312"/>
        <v>0</v>
      </c>
      <c r="L637" s="14" t="str">
        <f t="shared" si="315"/>
        <v>0</v>
      </c>
      <c r="M637" s="14" t="str">
        <f t="shared" si="315"/>
        <v>0</v>
      </c>
      <c r="N637" s="14" t="str">
        <f t="shared" si="315"/>
        <v>1</v>
      </c>
      <c r="O637" s="14" t="str">
        <f t="shared" si="315"/>
        <v>1</v>
      </c>
      <c r="P637" s="14" t="str">
        <f t="shared" si="315"/>
        <v>1</v>
      </c>
      <c r="Q637" s="14" t="str">
        <f t="shared" si="315"/>
        <v>1</v>
      </c>
      <c r="R637" s="14" t="str">
        <f t="shared" si="315"/>
        <v>0</v>
      </c>
      <c r="S637" s="14" t="str">
        <f t="shared" si="315"/>
        <v>1</v>
      </c>
      <c r="T637" s="14" t="str">
        <f t="shared" si="315"/>
        <v>0</v>
      </c>
      <c r="U637" s="14" t="str">
        <f t="shared" si="315"/>
        <v>0</v>
      </c>
      <c r="V637" s="14" t="str">
        <f t="shared" si="315"/>
        <v>1</v>
      </c>
      <c r="AQ637" s="18" t="str">
        <f t="shared" si="313"/>
        <v>0</v>
      </c>
      <c r="AR637" s="14" t="str">
        <f t="shared" si="288"/>
        <v>0</v>
      </c>
      <c r="AS637" s="14" t="str">
        <f t="shared" si="289"/>
        <v>0</v>
      </c>
      <c r="AT637" s="14" t="str">
        <f t="shared" si="290"/>
        <v>1</v>
      </c>
      <c r="AU637" s="14" t="str">
        <f t="shared" si="291"/>
        <v>1</v>
      </c>
      <c r="AV637" s="14" t="str">
        <f t="shared" si="292"/>
        <v/>
      </c>
      <c r="AW637" s="14" t="str">
        <f t="shared" si="293"/>
        <v/>
      </c>
      <c r="AX637" s="14" t="str">
        <f t="shared" si="294"/>
        <v/>
      </c>
      <c r="AY637" s="14" t="str">
        <f t="shared" si="295"/>
        <v/>
      </c>
      <c r="AZ637" s="14" t="str">
        <f t="shared" si="296"/>
        <v/>
      </c>
      <c r="BA637" s="14" t="str">
        <f t="shared" si="297"/>
        <v/>
      </c>
      <c r="BB637" s="14" t="str">
        <f t="shared" si="298"/>
        <v/>
      </c>
      <c r="BF637" s="18" t="str">
        <f t="shared" si="299"/>
        <v>0</v>
      </c>
      <c r="BG637" s="14" t="str">
        <f t="shared" si="300"/>
        <v/>
      </c>
      <c r="BH637" s="14" t="str">
        <f t="shared" si="301"/>
        <v/>
      </c>
      <c r="BI637" s="14" t="str">
        <f t="shared" si="302"/>
        <v/>
      </c>
      <c r="BJ637" s="14" t="str">
        <f t="shared" si="303"/>
        <v/>
      </c>
      <c r="BK637" s="14" t="str">
        <f t="shared" si="304"/>
        <v/>
      </c>
      <c r="BL637" s="14" t="str">
        <f t="shared" si="305"/>
        <v/>
      </c>
      <c r="BM637" s="14" t="str">
        <f t="shared" si="306"/>
        <v/>
      </c>
      <c r="BN637" s="14" t="str">
        <f t="shared" si="307"/>
        <v/>
      </c>
      <c r="BO637" s="14" t="str">
        <f t="shared" si="308"/>
        <v/>
      </c>
      <c r="BP637" s="14" t="str">
        <f t="shared" si="309"/>
        <v/>
      </c>
      <c r="BQ637" s="14" t="str">
        <f t="shared" si="310"/>
        <v/>
      </c>
    </row>
    <row r="638" spans="10:69">
      <c r="J638" s="13" t="s">
        <v>685</v>
      </c>
      <c r="K638" s="14" t="str">
        <f t="shared" si="312"/>
        <v>0</v>
      </c>
      <c r="L638" s="14" t="str">
        <f t="shared" si="315"/>
        <v>0</v>
      </c>
      <c r="M638" s="14" t="str">
        <f t="shared" si="315"/>
        <v>0</v>
      </c>
      <c r="N638" s="14" t="str">
        <f t="shared" si="315"/>
        <v>1</v>
      </c>
      <c r="O638" s="14" t="str">
        <f t="shared" si="315"/>
        <v>0</v>
      </c>
      <c r="P638" s="14" t="str">
        <f t="shared" si="315"/>
        <v>0</v>
      </c>
      <c r="Q638" s="14" t="str">
        <f t="shared" si="315"/>
        <v>0</v>
      </c>
      <c r="R638" s="14" t="str">
        <f t="shared" si="315"/>
        <v>1</v>
      </c>
      <c r="S638" s="14" t="str">
        <f t="shared" si="315"/>
        <v>0</v>
      </c>
      <c r="T638" s="14" t="str">
        <f t="shared" si="315"/>
        <v>1</v>
      </c>
      <c r="U638" s="14" t="str">
        <f t="shared" si="315"/>
        <v>1</v>
      </c>
      <c r="V638" s="14" t="str">
        <f t="shared" si="315"/>
        <v>1</v>
      </c>
      <c r="AQ638" s="18" t="str">
        <f t="shared" si="313"/>
        <v>0</v>
      </c>
      <c r="AR638" s="14" t="str">
        <f t="shared" si="288"/>
        <v>0</v>
      </c>
      <c r="AS638" s="14" t="str">
        <f t="shared" si="289"/>
        <v>0</v>
      </c>
      <c r="AT638" s="14" t="str">
        <f t="shared" si="290"/>
        <v>1</v>
      </c>
      <c r="AU638" s="14" t="str">
        <f t="shared" si="291"/>
        <v>0</v>
      </c>
      <c r="AV638" s="14" t="str">
        <f t="shared" si="292"/>
        <v>0</v>
      </c>
      <c r="AW638" s="14" t="str">
        <f t="shared" si="293"/>
        <v>0</v>
      </c>
      <c r="AX638" s="14" t="str">
        <f t="shared" si="294"/>
        <v>1</v>
      </c>
      <c r="AY638" s="14" t="str">
        <f t="shared" si="295"/>
        <v>0</v>
      </c>
      <c r="AZ638" s="14" t="str">
        <f t="shared" si="296"/>
        <v/>
      </c>
      <c r="BA638" s="14" t="str">
        <f t="shared" si="297"/>
        <v/>
      </c>
      <c r="BB638" s="14" t="str">
        <f t="shared" si="298"/>
        <v/>
      </c>
      <c r="BF638" s="18" t="str">
        <f t="shared" si="299"/>
        <v>0</v>
      </c>
      <c r="BG638" s="14" t="str">
        <f t="shared" si="300"/>
        <v/>
      </c>
      <c r="BH638" s="14" t="str">
        <f t="shared" si="301"/>
        <v/>
      </c>
      <c r="BI638" s="14" t="str">
        <f t="shared" si="302"/>
        <v/>
      </c>
      <c r="BJ638" s="14" t="str">
        <f t="shared" si="303"/>
        <v/>
      </c>
      <c r="BK638" s="14" t="str">
        <f t="shared" si="304"/>
        <v/>
      </c>
      <c r="BL638" s="14" t="str">
        <f t="shared" si="305"/>
        <v/>
      </c>
      <c r="BM638" s="14" t="str">
        <f t="shared" si="306"/>
        <v/>
      </c>
      <c r="BN638" s="14" t="str">
        <f t="shared" si="307"/>
        <v/>
      </c>
      <c r="BO638" s="14" t="str">
        <f t="shared" si="308"/>
        <v/>
      </c>
      <c r="BP638" s="14" t="str">
        <f t="shared" si="309"/>
        <v/>
      </c>
      <c r="BQ638" s="14" t="str">
        <f t="shared" si="310"/>
        <v/>
      </c>
    </row>
    <row r="639" spans="10:69">
      <c r="J639" s="13" t="s">
        <v>686</v>
      </c>
      <c r="K639" s="14" t="str">
        <f t="shared" si="312"/>
        <v>0</v>
      </c>
      <c r="L639" s="14" t="str">
        <f t="shared" si="315"/>
        <v>0</v>
      </c>
      <c r="M639" s="14" t="str">
        <f t="shared" si="315"/>
        <v>0</v>
      </c>
      <c r="N639" s="14" t="str">
        <f t="shared" si="315"/>
        <v>0</v>
      </c>
      <c r="O639" s="14" t="str">
        <f t="shared" si="315"/>
        <v>0</v>
      </c>
      <c r="P639" s="14" t="str">
        <f t="shared" si="315"/>
        <v>1</v>
      </c>
      <c r="Q639" s="14" t="str">
        <f t="shared" si="315"/>
        <v>1</v>
      </c>
      <c r="R639" s="14" t="str">
        <f t="shared" si="315"/>
        <v>0</v>
      </c>
      <c r="S639" s="14" t="str">
        <f t="shared" si="315"/>
        <v>1</v>
      </c>
      <c r="T639" s="14" t="str">
        <f t="shared" si="315"/>
        <v>1</v>
      </c>
      <c r="U639" s="14" t="str">
        <f t="shared" si="315"/>
        <v>0</v>
      </c>
      <c r="V639" s="14" t="str">
        <f t="shared" si="315"/>
        <v>1</v>
      </c>
      <c r="AQ639" s="18" t="str">
        <f t="shared" si="313"/>
        <v>0</v>
      </c>
      <c r="AR639" s="14" t="str">
        <f t="shared" si="288"/>
        <v>0</v>
      </c>
      <c r="AS639" s="14" t="str">
        <f t="shared" si="289"/>
        <v>0</v>
      </c>
      <c r="AT639" s="14" t="str">
        <f t="shared" si="290"/>
        <v>0</v>
      </c>
      <c r="AU639" s="14" t="str">
        <f t="shared" si="291"/>
        <v/>
      </c>
      <c r="AV639" s="14" t="str">
        <f t="shared" si="292"/>
        <v/>
      </c>
      <c r="AW639" s="14" t="str">
        <f t="shared" si="293"/>
        <v/>
      </c>
      <c r="AX639" s="14" t="str">
        <f t="shared" si="294"/>
        <v/>
      </c>
      <c r="AY639" s="14" t="str">
        <f t="shared" si="295"/>
        <v/>
      </c>
      <c r="AZ639" s="14" t="str">
        <f t="shared" si="296"/>
        <v/>
      </c>
      <c r="BA639" s="14" t="str">
        <f t="shared" si="297"/>
        <v/>
      </c>
      <c r="BB639" s="14" t="str">
        <f t="shared" si="298"/>
        <v/>
      </c>
      <c r="BF639" s="18" t="str">
        <f t="shared" si="299"/>
        <v>0</v>
      </c>
      <c r="BG639" s="14" t="str">
        <f t="shared" si="300"/>
        <v/>
      </c>
      <c r="BH639" s="14" t="str">
        <f t="shared" si="301"/>
        <v/>
      </c>
      <c r="BI639" s="14" t="str">
        <f t="shared" si="302"/>
        <v/>
      </c>
      <c r="BJ639" s="14" t="str">
        <f t="shared" si="303"/>
        <v/>
      </c>
      <c r="BK639" s="14" t="str">
        <f t="shared" si="304"/>
        <v/>
      </c>
      <c r="BL639" s="14" t="str">
        <f t="shared" si="305"/>
        <v/>
      </c>
      <c r="BM639" s="14" t="str">
        <f t="shared" si="306"/>
        <v/>
      </c>
      <c r="BN639" s="14" t="str">
        <f t="shared" si="307"/>
        <v/>
      </c>
      <c r="BO639" s="14" t="str">
        <f t="shared" si="308"/>
        <v/>
      </c>
      <c r="BP639" s="14" t="str">
        <f t="shared" si="309"/>
        <v/>
      </c>
      <c r="BQ639" s="14" t="str">
        <f t="shared" si="310"/>
        <v/>
      </c>
    </row>
    <row r="640" spans="10:69">
      <c r="J640" s="13" t="s">
        <v>687</v>
      </c>
      <c r="K640" s="14" t="str">
        <f t="shared" si="312"/>
        <v>1</v>
      </c>
      <c r="L640" s="14" t="str">
        <f t="shared" si="315"/>
        <v>0</v>
      </c>
      <c r="M640" s="14" t="str">
        <f t="shared" si="315"/>
        <v>1</v>
      </c>
      <c r="N640" s="14" t="str">
        <f t="shared" si="315"/>
        <v>0</v>
      </c>
      <c r="O640" s="14" t="str">
        <f t="shared" si="315"/>
        <v>1</v>
      </c>
      <c r="P640" s="14" t="str">
        <f t="shared" si="315"/>
        <v>1</v>
      </c>
      <c r="Q640" s="14" t="str">
        <f t="shared" si="315"/>
        <v>0</v>
      </c>
      <c r="R640" s="14" t="str">
        <f t="shared" si="315"/>
        <v>0</v>
      </c>
      <c r="S640" s="14" t="str">
        <f t="shared" si="315"/>
        <v>0</v>
      </c>
      <c r="T640" s="14" t="str">
        <f t="shared" si="315"/>
        <v>0</v>
      </c>
      <c r="U640" s="14" t="str">
        <f t="shared" si="315"/>
        <v>1</v>
      </c>
      <c r="V640" s="14" t="str">
        <f t="shared" si="315"/>
        <v>1</v>
      </c>
      <c r="AQ640" s="18" t="str">
        <f t="shared" si="313"/>
        <v>1</v>
      </c>
      <c r="AR640" s="14" t="str">
        <f t="shared" si="288"/>
        <v/>
      </c>
      <c r="AS640" s="14" t="str">
        <f t="shared" si="289"/>
        <v/>
      </c>
      <c r="AT640" s="14" t="str">
        <f t="shared" si="290"/>
        <v/>
      </c>
      <c r="AU640" s="14" t="str">
        <f t="shared" si="291"/>
        <v/>
      </c>
      <c r="AV640" s="14" t="str">
        <f t="shared" si="292"/>
        <v/>
      </c>
      <c r="AW640" s="14" t="str">
        <f t="shared" si="293"/>
        <v/>
      </c>
      <c r="AX640" s="14" t="str">
        <f t="shared" si="294"/>
        <v/>
      </c>
      <c r="AY640" s="14" t="str">
        <f t="shared" si="295"/>
        <v/>
      </c>
      <c r="AZ640" s="14" t="str">
        <f t="shared" si="296"/>
        <v/>
      </c>
      <c r="BA640" s="14" t="str">
        <f t="shared" si="297"/>
        <v/>
      </c>
      <c r="BB640" s="14" t="str">
        <f t="shared" si="298"/>
        <v/>
      </c>
      <c r="BF640" s="18" t="str">
        <f t="shared" si="299"/>
        <v>1</v>
      </c>
      <c r="BG640" s="14" t="str">
        <f t="shared" si="300"/>
        <v>0</v>
      </c>
      <c r="BH640" s="14" t="str">
        <f t="shared" si="301"/>
        <v/>
      </c>
      <c r="BI640" s="14" t="str">
        <f t="shared" si="302"/>
        <v/>
      </c>
      <c r="BJ640" s="14" t="str">
        <f t="shared" si="303"/>
        <v/>
      </c>
      <c r="BK640" s="14" t="str">
        <f t="shared" si="304"/>
        <v/>
      </c>
      <c r="BL640" s="14" t="str">
        <f t="shared" si="305"/>
        <v/>
      </c>
      <c r="BM640" s="14" t="str">
        <f t="shared" si="306"/>
        <v/>
      </c>
      <c r="BN640" s="14" t="str">
        <f t="shared" si="307"/>
        <v/>
      </c>
      <c r="BO640" s="14" t="str">
        <f t="shared" si="308"/>
        <v/>
      </c>
      <c r="BP640" s="14" t="str">
        <f t="shared" si="309"/>
        <v/>
      </c>
      <c r="BQ640" s="14" t="str">
        <f t="shared" si="310"/>
        <v/>
      </c>
    </row>
    <row r="641" spans="10:69">
      <c r="J641" s="13" t="s">
        <v>688</v>
      </c>
      <c r="K641" s="14" t="str">
        <f t="shared" si="312"/>
        <v>0</v>
      </c>
      <c r="L641" s="14" t="str">
        <f t="shared" si="315"/>
        <v>1</v>
      </c>
      <c r="M641" s="14" t="str">
        <f t="shared" si="315"/>
        <v>0</v>
      </c>
      <c r="N641" s="14" t="str">
        <f t="shared" si="315"/>
        <v>0</v>
      </c>
      <c r="O641" s="14" t="str">
        <f t="shared" si="315"/>
        <v>1</v>
      </c>
      <c r="P641" s="14" t="str">
        <f t="shared" si="315"/>
        <v>1</v>
      </c>
      <c r="Q641" s="14" t="str">
        <f t="shared" si="315"/>
        <v>0</v>
      </c>
      <c r="R641" s="14" t="str">
        <f t="shared" si="315"/>
        <v>0</v>
      </c>
      <c r="S641" s="14" t="str">
        <f t="shared" si="315"/>
        <v>0</v>
      </c>
      <c r="T641" s="14" t="str">
        <f t="shared" si="315"/>
        <v>1</v>
      </c>
      <c r="U641" s="14" t="str">
        <f t="shared" si="315"/>
        <v>1</v>
      </c>
      <c r="V641" s="14" t="str">
        <f t="shared" si="315"/>
        <v>1</v>
      </c>
      <c r="AQ641" s="18" t="str">
        <f t="shared" si="313"/>
        <v>0</v>
      </c>
      <c r="AR641" s="14" t="str">
        <f t="shared" si="288"/>
        <v>1</v>
      </c>
      <c r="AS641" s="14" t="str">
        <f t="shared" si="289"/>
        <v/>
      </c>
      <c r="AT641" s="14" t="str">
        <f t="shared" si="290"/>
        <v/>
      </c>
      <c r="AU641" s="14" t="str">
        <f t="shared" si="291"/>
        <v/>
      </c>
      <c r="AV641" s="14" t="str">
        <f t="shared" si="292"/>
        <v/>
      </c>
      <c r="AW641" s="14" t="str">
        <f t="shared" si="293"/>
        <v/>
      </c>
      <c r="AX641" s="14" t="str">
        <f t="shared" si="294"/>
        <v/>
      </c>
      <c r="AY641" s="14" t="str">
        <f t="shared" si="295"/>
        <v/>
      </c>
      <c r="AZ641" s="14" t="str">
        <f t="shared" si="296"/>
        <v/>
      </c>
      <c r="BA641" s="14" t="str">
        <f t="shared" si="297"/>
        <v/>
      </c>
      <c r="BB641" s="14" t="str">
        <f t="shared" si="298"/>
        <v/>
      </c>
      <c r="BF641" s="18" t="str">
        <f t="shared" si="299"/>
        <v>0</v>
      </c>
      <c r="BG641" s="14" t="str">
        <f t="shared" si="300"/>
        <v/>
      </c>
      <c r="BH641" s="14" t="str">
        <f t="shared" si="301"/>
        <v/>
      </c>
      <c r="BI641" s="14" t="str">
        <f t="shared" si="302"/>
        <v/>
      </c>
      <c r="BJ641" s="14" t="str">
        <f t="shared" si="303"/>
        <v/>
      </c>
      <c r="BK641" s="14" t="str">
        <f t="shared" si="304"/>
        <v/>
      </c>
      <c r="BL641" s="14" t="str">
        <f t="shared" si="305"/>
        <v/>
      </c>
      <c r="BM641" s="14" t="str">
        <f t="shared" si="306"/>
        <v/>
      </c>
      <c r="BN641" s="14" t="str">
        <f t="shared" si="307"/>
        <v/>
      </c>
      <c r="BO641" s="14" t="str">
        <f t="shared" si="308"/>
        <v/>
      </c>
      <c r="BP641" s="14" t="str">
        <f t="shared" si="309"/>
        <v/>
      </c>
      <c r="BQ641" s="14" t="str">
        <f t="shared" si="310"/>
        <v/>
      </c>
    </row>
    <row r="642" spans="10:69">
      <c r="J642" s="13" t="s">
        <v>689</v>
      </c>
      <c r="K642" s="14" t="str">
        <f t="shared" si="312"/>
        <v>0</v>
      </c>
      <c r="L642" s="14" t="str">
        <f t="shared" si="315"/>
        <v>1</v>
      </c>
      <c r="M642" s="14" t="str">
        <f t="shared" si="315"/>
        <v>0</v>
      </c>
      <c r="N642" s="14" t="str">
        <f t="shared" si="315"/>
        <v>1</v>
      </c>
      <c r="O642" s="14" t="str">
        <f t="shared" si="315"/>
        <v>1</v>
      </c>
      <c r="P642" s="14" t="str">
        <f t="shared" si="315"/>
        <v>1</v>
      </c>
      <c r="Q642" s="14" t="str">
        <f t="shared" si="315"/>
        <v>0</v>
      </c>
      <c r="R642" s="14" t="str">
        <f t="shared" si="315"/>
        <v>1</v>
      </c>
      <c r="S642" s="14" t="str">
        <f t="shared" si="315"/>
        <v>0</v>
      </c>
      <c r="T642" s="14" t="str">
        <f t="shared" si="315"/>
        <v>0</v>
      </c>
      <c r="U642" s="14" t="str">
        <f t="shared" si="315"/>
        <v>1</v>
      </c>
      <c r="V642" s="14" t="str">
        <f t="shared" si="315"/>
        <v>1</v>
      </c>
      <c r="AQ642" s="18" t="str">
        <f t="shared" si="313"/>
        <v>0</v>
      </c>
      <c r="AR642" s="14" t="str">
        <f t="shared" si="288"/>
        <v>1</v>
      </c>
      <c r="AS642" s="14" t="str">
        <f t="shared" si="289"/>
        <v/>
      </c>
      <c r="AT642" s="14" t="str">
        <f t="shared" si="290"/>
        <v/>
      </c>
      <c r="AU642" s="14" t="str">
        <f t="shared" si="291"/>
        <v/>
      </c>
      <c r="AV642" s="14" t="str">
        <f t="shared" si="292"/>
        <v/>
      </c>
      <c r="AW642" s="14" t="str">
        <f t="shared" si="293"/>
        <v/>
      </c>
      <c r="AX642" s="14" t="str">
        <f t="shared" si="294"/>
        <v/>
      </c>
      <c r="AY642" s="14" t="str">
        <f t="shared" si="295"/>
        <v/>
      </c>
      <c r="AZ642" s="14" t="str">
        <f t="shared" si="296"/>
        <v/>
      </c>
      <c r="BA642" s="14" t="str">
        <f t="shared" si="297"/>
        <v/>
      </c>
      <c r="BB642" s="14" t="str">
        <f t="shared" si="298"/>
        <v/>
      </c>
      <c r="BF642" s="18" t="str">
        <f t="shared" si="299"/>
        <v>0</v>
      </c>
      <c r="BG642" s="14" t="str">
        <f t="shared" si="300"/>
        <v/>
      </c>
      <c r="BH642" s="14" t="str">
        <f t="shared" si="301"/>
        <v/>
      </c>
      <c r="BI642" s="14" t="str">
        <f t="shared" si="302"/>
        <v/>
      </c>
      <c r="BJ642" s="14" t="str">
        <f t="shared" si="303"/>
        <v/>
      </c>
      <c r="BK642" s="14" t="str">
        <f t="shared" si="304"/>
        <v/>
      </c>
      <c r="BL642" s="14" t="str">
        <f t="shared" si="305"/>
        <v/>
      </c>
      <c r="BM642" s="14" t="str">
        <f t="shared" si="306"/>
        <v/>
      </c>
      <c r="BN642" s="14" t="str">
        <f t="shared" si="307"/>
        <v/>
      </c>
      <c r="BO642" s="14" t="str">
        <f t="shared" si="308"/>
        <v/>
      </c>
      <c r="BP642" s="14" t="str">
        <f t="shared" si="309"/>
        <v/>
      </c>
      <c r="BQ642" s="14" t="str">
        <f t="shared" si="310"/>
        <v/>
      </c>
    </row>
    <row r="643" spans="10:69">
      <c r="J643" s="13" t="s">
        <v>690</v>
      </c>
      <c r="K643" s="14" t="str">
        <f t="shared" si="312"/>
        <v>1</v>
      </c>
      <c r="L643" s="14" t="str">
        <f t="shared" si="315"/>
        <v>0</v>
      </c>
      <c r="M643" s="14" t="str">
        <f t="shared" si="315"/>
        <v>1</v>
      </c>
      <c r="N643" s="14" t="str">
        <f t="shared" si="315"/>
        <v>0</v>
      </c>
      <c r="O643" s="14" t="str">
        <f t="shared" si="315"/>
        <v>1</v>
      </c>
      <c r="P643" s="14" t="str">
        <f t="shared" si="315"/>
        <v>1</v>
      </c>
      <c r="Q643" s="14" t="str">
        <f t="shared" si="315"/>
        <v>0</v>
      </c>
      <c r="R643" s="14" t="str">
        <f t="shared" si="315"/>
        <v>0</v>
      </c>
      <c r="S643" s="14" t="str">
        <f t="shared" si="315"/>
        <v>1</v>
      </c>
      <c r="T643" s="14" t="str">
        <f t="shared" si="315"/>
        <v>0</v>
      </c>
      <c r="U643" s="14" t="str">
        <f t="shared" si="315"/>
        <v>0</v>
      </c>
      <c r="V643" s="14" t="str">
        <f t="shared" si="315"/>
        <v>0</v>
      </c>
      <c r="AQ643" s="18" t="str">
        <f t="shared" si="313"/>
        <v>1</v>
      </c>
      <c r="AR643" s="14" t="str">
        <f t="shared" si="288"/>
        <v/>
      </c>
      <c r="AS643" s="14" t="str">
        <f t="shared" si="289"/>
        <v/>
      </c>
      <c r="AT643" s="14" t="str">
        <f t="shared" si="290"/>
        <v/>
      </c>
      <c r="AU643" s="14" t="str">
        <f t="shared" si="291"/>
        <v/>
      </c>
      <c r="AV643" s="14" t="str">
        <f t="shared" si="292"/>
        <v/>
      </c>
      <c r="AW643" s="14" t="str">
        <f t="shared" si="293"/>
        <v/>
      </c>
      <c r="AX643" s="14" t="str">
        <f t="shared" si="294"/>
        <v/>
      </c>
      <c r="AY643" s="14" t="str">
        <f t="shared" si="295"/>
        <v/>
      </c>
      <c r="AZ643" s="14" t="str">
        <f t="shared" si="296"/>
        <v/>
      </c>
      <c r="BA643" s="14" t="str">
        <f t="shared" si="297"/>
        <v/>
      </c>
      <c r="BB643" s="14" t="str">
        <f t="shared" si="298"/>
        <v/>
      </c>
      <c r="BF643" s="18" t="str">
        <f t="shared" si="299"/>
        <v>1</v>
      </c>
      <c r="BG643" s="14" t="str">
        <f t="shared" si="300"/>
        <v>0</v>
      </c>
      <c r="BH643" s="14" t="str">
        <f t="shared" si="301"/>
        <v/>
      </c>
      <c r="BI643" s="14" t="str">
        <f t="shared" si="302"/>
        <v/>
      </c>
      <c r="BJ643" s="14" t="str">
        <f t="shared" si="303"/>
        <v/>
      </c>
      <c r="BK643" s="14" t="str">
        <f t="shared" si="304"/>
        <v/>
      </c>
      <c r="BL643" s="14" t="str">
        <f t="shared" si="305"/>
        <v/>
      </c>
      <c r="BM643" s="14" t="str">
        <f t="shared" si="306"/>
        <v/>
      </c>
      <c r="BN643" s="14" t="str">
        <f t="shared" si="307"/>
        <v/>
      </c>
      <c r="BO643" s="14" t="str">
        <f t="shared" si="308"/>
        <v/>
      </c>
      <c r="BP643" s="14" t="str">
        <f t="shared" si="309"/>
        <v/>
      </c>
      <c r="BQ643" s="14" t="str">
        <f t="shared" si="310"/>
        <v/>
      </c>
    </row>
    <row r="644" spans="10:69">
      <c r="J644" s="13" t="s">
        <v>691</v>
      </c>
      <c r="K644" s="14" t="str">
        <f t="shared" si="312"/>
        <v>1</v>
      </c>
      <c r="L644" s="14" t="str">
        <f t="shared" si="315"/>
        <v>0</v>
      </c>
      <c r="M644" s="14" t="str">
        <f t="shared" si="315"/>
        <v>0</v>
      </c>
      <c r="N644" s="14" t="str">
        <f t="shared" si="315"/>
        <v>0</v>
      </c>
      <c r="O644" s="14" t="str">
        <f t="shared" si="315"/>
        <v>1</v>
      </c>
      <c r="P644" s="14" t="str">
        <f t="shared" si="315"/>
        <v>1</v>
      </c>
      <c r="Q644" s="14" t="str">
        <f t="shared" si="315"/>
        <v>0</v>
      </c>
      <c r="R644" s="14" t="str">
        <f t="shared" si="315"/>
        <v>1</v>
      </c>
      <c r="S644" s="14" t="str">
        <f t="shared" si="315"/>
        <v>1</v>
      </c>
      <c r="T644" s="14" t="str">
        <f t="shared" si="315"/>
        <v>0</v>
      </c>
      <c r="U644" s="14" t="str">
        <f t="shared" si="315"/>
        <v>1</v>
      </c>
      <c r="V644" s="14" t="str">
        <f t="shared" si="315"/>
        <v>1</v>
      </c>
      <c r="AQ644" s="18" t="str">
        <f t="shared" si="313"/>
        <v>1</v>
      </c>
      <c r="AR644" s="14" t="str">
        <f t="shared" si="288"/>
        <v/>
      </c>
      <c r="AS644" s="14" t="str">
        <f t="shared" si="289"/>
        <v/>
      </c>
      <c r="AT644" s="14" t="str">
        <f t="shared" si="290"/>
        <v/>
      </c>
      <c r="AU644" s="14" t="str">
        <f t="shared" si="291"/>
        <v/>
      </c>
      <c r="AV644" s="14" t="str">
        <f t="shared" si="292"/>
        <v/>
      </c>
      <c r="AW644" s="14" t="str">
        <f t="shared" si="293"/>
        <v/>
      </c>
      <c r="AX644" s="14" t="str">
        <f t="shared" si="294"/>
        <v/>
      </c>
      <c r="AY644" s="14" t="str">
        <f t="shared" si="295"/>
        <v/>
      </c>
      <c r="AZ644" s="14" t="str">
        <f t="shared" si="296"/>
        <v/>
      </c>
      <c r="BA644" s="14" t="str">
        <f t="shared" si="297"/>
        <v/>
      </c>
      <c r="BB644" s="14" t="str">
        <f t="shared" si="298"/>
        <v/>
      </c>
      <c r="BF644" s="18" t="str">
        <f t="shared" si="299"/>
        <v>1</v>
      </c>
      <c r="BG644" s="14" t="str">
        <f t="shared" si="300"/>
        <v>0</v>
      </c>
      <c r="BH644" s="14" t="str">
        <f t="shared" si="301"/>
        <v/>
      </c>
      <c r="BI644" s="14" t="str">
        <f t="shared" si="302"/>
        <v/>
      </c>
      <c r="BJ644" s="14" t="str">
        <f t="shared" si="303"/>
        <v/>
      </c>
      <c r="BK644" s="14" t="str">
        <f t="shared" si="304"/>
        <v/>
      </c>
      <c r="BL644" s="14" t="str">
        <f t="shared" si="305"/>
        <v/>
      </c>
      <c r="BM644" s="14" t="str">
        <f t="shared" si="306"/>
        <v/>
      </c>
      <c r="BN644" s="14" t="str">
        <f t="shared" si="307"/>
        <v/>
      </c>
      <c r="BO644" s="14" t="str">
        <f t="shared" si="308"/>
        <v/>
      </c>
      <c r="BP644" s="14" t="str">
        <f t="shared" si="309"/>
        <v/>
      </c>
      <c r="BQ644" s="14" t="str">
        <f t="shared" si="310"/>
        <v/>
      </c>
    </row>
    <row r="645" spans="10:69">
      <c r="J645" s="13" t="s">
        <v>692</v>
      </c>
      <c r="K645" s="14" t="str">
        <f t="shared" si="312"/>
        <v>1</v>
      </c>
      <c r="L645" s="14" t="str">
        <f t="shared" si="315"/>
        <v>0</v>
      </c>
      <c r="M645" s="14" t="str">
        <f t="shared" si="315"/>
        <v>1</v>
      </c>
      <c r="N645" s="14" t="str">
        <f t="shared" si="315"/>
        <v>0</v>
      </c>
      <c r="O645" s="14" t="str">
        <f t="shared" si="315"/>
        <v>0</v>
      </c>
      <c r="P645" s="14" t="str">
        <f t="shared" si="315"/>
        <v>0</v>
      </c>
      <c r="Q645" s="14" t="str">
        <f t="shared" si="315"/>
        <v>1</v>
      </c>
      <c r="R645" s="14" t="str">
        <f t="shared" si="315"/>
        <v>1</v>
      </c>
      <c r="S645" s="14" t="str">
        <f t="shared" si="315"/>
        <v>0</v>
      </c>
      <c r="T645" s="14" t="str">
        <f t="shared" si="315"/>
        <v>1</v>
      </c>
      <c r="U645" s="14" t="str">
        <f t="shared" si="315"/>
        <v>1</v>
      </c>
      <c r="V645" s="14" t="str">
        <f t="shared" si="315"/>
        <v>0</v>
      </c>
      <c r="AQ645" s="18" t="str">
        <f t="shared" si="313"/>
        <v>1</v>
      </c>
      <c r="AR645" s="14" t="str">
        <f t="shared" si="288"/>
        <v/>
      </c>
      <c r="AS645" s="14" t="str">
        <f t="shared" si="289"/>
        <v/>
      </c>
      <c r="AT645" s="14" t="str">
        <f t="shared" si="290"/>
        <v/>
      </c>
      <c r="AU645" s="14" t="str">
        <f t="shared" si="291"/>
        <v/>
      </c>
      <c r="AV645" s="14" t="str">
        <f t="shared" si="292"/>
        <v/>
      </c>
      <c r="AW645" s="14" t="str">
        <f t="shared" si="293"/>
        <v/>
      </c>
      <c r="AX645" s="14" t="str">
        <f t="shared" si="294"/>
        <v/>
      </c>
      <c r="AY645" s="14" t="str">
        <f t="shared" si="295"/>
        <v/>
      </c>
      <c r="AZ645" s="14" t="str">
        <f t="shared" si="296"/>
        <v/>
      </c>
      <c r="BA645" s="14" t="str">
        <f t="shared" si="297"/>
        <v/>
      </c>
      <c r="BB645" s="14" t="str">
        <f t="shared" si="298"/>
        <v/>
      </c>
      <c r="BF645" s="18" t="str">
        <f t="shared" si="299"/>
        <v>1</v>
      </c>
      <c r="BG645" s="14" t="str">
        <f t="shared" si="300"/>
        <v>0</v>
      </c>
      <c r="BH645" s="14" t="str">
        <f t="shared" si="301"/>
        <v/>
      </c>
      <c r="BI645" s="14" t="str">
        <f t="shared" si="302"/>
        <v/>
      </c>
      <c r="BJ645" s="14" t="str">
        <f t="shared" si="303"/>
        <v/>
      </c>
      <c r="BK645" s="14" t="str">
        <f t="shared" si="304"/>
        <v/>
      </c>
      <c r="BL645" s="14" t="str">
        <f t="shared" si="305"/>
        <v/>
      </c>
      <c r="BM645" s="14" t="str">
        <f t="shared" si="306"/>
        <v/>
      </c>
      <c r="BN645" s="14" t="str">
        <f t="shared" si="307"/>
        <v/>
      </c>
      <c r="BO645" s="14" t="str">
        <f t="shared" si="308"/>
        <v/>
      </c>
      <c r="BP645" s="14" t="str">
        <f t="shared" si="309"/>
        <v/>
      </c>
      <c r="BQ645" s="14" t="str">
        <f t="shared" si="310"/>
        <v/>
      </c>
    </row>
    <row r="646" spans="10:69">
      <c r="J646" s="13" t="s">
        <v>693</v>
      </c>
      <c r="K646" s="14" t="str">
        <f t="shared" si="312"/>
        <v>0</v>
      </c>
      <c r="L646" s="14" t="str">
        <f t="shared" si="315"/>
        <v>0</v>
      </c>
      <c r="M646" s="14" t="str">
        <f t="shared" si="315"/>
        <v>0</v>
      </c>
      <c r="N646" s="14" t="str">
        <f t="shared" si="315"/>
        <v>1</v>
      </c>
      <c r="O646" s="14" t="str">
        <f t="shared" si="315"/>
        <v>0</v>
      </c>
      <c r="P646" s="14" t="str">
        <f t="shared" si="315"/>
        <v>0</v>
      </c>
      <c r="Q646" s="14" t="str">
        <f t="shared" si="315"/>
        <v>1</v>
      </c>
      <c r="R646" s="14" t="str">
        <f t="shared" si="315"/>
        <v>1</v>
      </c>
      <c r="S646" s="14" t="str">
        <f t="shared" si="315"/>
        <v>1</v>
      </c>
      <c r="T646" s="14" t="str">
        <f t="shared" si="315"/>
        <v>1</v>
      </c>
      <c r="U646" s="14" t="str">
        <f t="shared" si="315"/>
        <v>1</v>
      </c>
      <c r="V646" s="14" t="str">
        <f t="shared" si="315"/>
        <v>1</v>
      </c>
      <c r="AQ646" s="18" t="str">
        <f t="shared" si="313"/>
        <v>0</v>
      </c>
      <c r="AR646" s="14" t="str">
        <f t="shared" si="288"/>
        <v>0</v>
      </c>
      <c r="AS646" s="14" t="str">
        <f t="shared" si="289"/>
        <v>0</v>
      </c>
      <c r="AT646" s="14" t="str">
        <f t="shared" si="290"/>
        <v>1</v>
      </c>
      <c r="AU646" s="14" t="str">
        <f t="shared" si="291"/>
        <v>0</v>
      </c>
      <c r="AV646" s="14" t="str">
        <f t="shared" si="292"/>
        <v>0</v>
      </c>
      <c r="AW646" s="14" t="str">
        <f t="shared" si="293"/>
        <v>1</v>
      </c>
      <c r="AX646" s="14" t="str">
        <f t="shared" si="294"/>
        <v/>
      </c>
      <c r="AY646" s="14" t="str">
        <f t="shared" si="295"/>
        <v/>
      </c>
      <c r="AZ646" s="14" t="str">
        <f t="shared" si="296"/>
        <v/>
      </c>
      <c r="BA646" s="14" t="str">
        <f t="shared" si="297"/>
        <v/>
      </c>
      <c r="BB646" s="14" t="str">
        <f t="shared" si="298"/>
        <v/>
      </c>
      <c r="BF646" s="18" t="str">
        <f t="shared" si="299"/>
        <v>0</v>
      </c>
      <c r="BG646" s="14" t="str">
        <f t="shared" si="300"/>
        <v/>
      </c>
      <c r="BH646" s="14" t="str">
        <f t="shared" si="301"/>
        <v/>
      </c>
      <c r="BI646" s="14" t="str">
        <f t="shared" si="302"/>
        <v/>
      </c>
      <c r="BJ646" s="14" t="str">
        <f t="shared" si="303"/>
        <v/>
      </c>
      <c r="BK646" s="14" t="str">
        <f t="shared" si="304"/>
        <v/>
      </c>
      <c r="BL646" s="14" t="str">
        <f t="shared" si="305"/>
        <v/>
      </c>
      <c r="BM646" s="14" t="str">
        <f t="shared" si="306"/>
        <v/>
      </c>
      <c r="BN646" s="14" t="str">
        <f t="shared" si="307"/>
        <v/>
      </c>
      <c r="BO646" s="14" t="str">
        <f t="shared" si="308"/>
        <v/>
      </c>
      <c r="BP646" s="14" t="str">
        <f t="shared" si="309"/>
        <v/>
      </c>
      <c r="BQ646" s="14" t="str">
        <f t="shared" si="310"/>
        <v/>
      </c>
    </row>
    <row r="647" spans="10:69">
      <c r="J647" s="13" t="s">
        <v>694</v>
      </c>
      <c r="K647" s="14" t="str">
        <f t="shared" si="312"/>
        <v>0</v>
      </c>
      <c r="L647" s="14" t="str">
        <f t="shared" si="315"/>
        <v>1</v>
      </c>
      <c r="M647" s="14" t="str">
        <f t="shared" si="315"/>
        <v>0</v>
      </c>
      <c r="N647" s="14" t="str">
        <f t="shared" si="315"/>
        <v>0</v>
      </c>
      <c r="O647" s="14" t="str">
        <f t="shared" si="315"/>
        <v>1</v>
      </c>
      <c r="P647" s="14" t="str">
        <f t="shared" si="315"/>
        <v>1</v>
      </c>
      <c r="Q647" s="14" t="str">
        <f t="shared" si="315"/>
        <v>1</v>
      </c>
      <c r="R647" s="14" t="str">
        <f t="shared" si="315"/>
        <v>0</v>
      </c>
      <c r="S647" s="14" t="str">
        <f t="shared" si="315"/>
        <v>1</v>
      </c>
      <c r="T647" s="14" t="str">
        <f t="shared" si="315"/>
        <v>1</v>
      </c>
      <c r="U647" s="14" t="str">
        <f t="shared" si="315"/>
        <v>0</v>
      </c>
      <c r="V647" s="14" t="str">
        <f t="shared" si="315"/>
        <v>1</v>
      </c>
      <c r="AQ647" s="18" t="str">
        <f t="shared" si="313"/>
        <v>0</v>
      </c>
      <c r="AR647" s="14" t="str">
        <f t="shared" si="288"/>
        <v>1</v>
      </c>
      <c r="AS647" s="14" t="str">
        <f t="shared" si="289"/>
        <v/>
      </c>
      <c r="AT647" s="14" t="str">
        <f t="shared" si="290"/>
        <v/>
      </c>
      <c r="AU647" s="14" t="str">
        <f t="shared" si="291"/>
        <v/>
      </c>
      <c r="AV647" s="14" t="str">
        <f t="shared" si="292"/>
        <v/>
      </c>
      <c r="AW647" s="14" t="str">
        <f t="shared" si="293"/>
        <v/>
      </c>
      <c r="AX647" s="14" t="str">
        <f t="shared" si="294"/>
        <v/>
      </c>
      <c r="AY647" s="14" t="str">
        <f t="shared" si="295"/>
        <v/>
      </c>
      <c r="AZ647" s="14" t="str">
        <f t="shared" si="296"/>
        <v/>
      </c>
      <c r="BA647" s="14" t="str">
        <f t="shared" si="297"/>
        <v/>
      </c>
      <c r="BB647" s="14" t="str">
        <f t="shared" si="298"/>
        <v/>
      </c>
      <c r="BF647" s="18" t="str">
        <f t="shared" si="299"/>
        <v>0</v>
      </c>
      <c r="BG647" s="14" t="str">
        <f t="shared" si="300"/>
        <v/>
      </c>
      <c r="BH647" s="14" t="str">
        <f t="shared" si="301"/>
        <v/>
      </c>
      <c r="BI647" s="14" t="str">
        <f t="shared" si="302"/>
        <v/>
      </c>
      <c r="BJ647" s="14" t="str">
        <f t="shared" si="303"/>
        <v/>
      </c>
      <c r="BK647" s="14" t="str">
        <f t="shared" si="304"/>
        <v/>
      </c>
      <c r="BL647" s="14" t="str">
        <f t="shared" si="305"/>
        <v/>
      </c>
      <c r="BM647" s="14" t="str">
        <f t="shared" si="306"/>
        <v/>
      </c>
      <c r="BN647" s="14" t="str">
        <f t="shared" si="307"/>
        <v/>
      </c>
      <c r="BO647" s="14" t="str">
        <f t="shared" si="308"/>
        <v/>
      </c>
      <c r="BP647" s="14" t="str">
        <f t="shared" si="309"/>
        <v/>
      </c>
      <c r="BQ647" s="14" t="str">
        <f t="shared" si="310"/>
        <v/>
      </c>
    </row>
    <row r="648" spans="10:69">
      <c r="J648" s="13" t="s">
        <v>695</v>
      </c>
      <c r="K648" s="14" t="str">
        <f t="shared" si="312"/>
        <v>1</v>
      </c>
      <c r="L648" s="14" t="str">
        <f t="shared" si="315"/>
        <v>1</v>
      </c>
      <c r="M648" s="14" t="str">
        <f t="shared" si="315"/>
        <v>0</v>
      </c>
      <c r="N648" s="14" t="str">
        <f t="shared" si="315"/>
        <v>1</v>
      </c>
      <c r="O648" s="14" t="str">
        <f t="shared" si="315"/>
        <v>1</v>
      </c>
      <c r="P648" s="14" t="str">
        <f t="shared" si="315"/>
        <v>1</v>
      </c>
      <c r="Q648" s="14" t="str">
        <f t="shared" si="315"/>
        <v>1</v>
      </c>
      <c r="R648" s="14" t="str">
        <f t="shared" si="315"/>
        <v>1</v>
      </c>
      <c r="S648" s="14" t="str">
        <f t="shared" si="315"/>
        <v>1</v>
      </c>
      <c r="T648" s="14" t="str">
        <f t="shared" si="315"/>
        <v>0</v>
      </c>
      <c r="U648" s="14" t="str">
        <f t="shared" si="315"/>
        <v>0</v>
      </c>
      <c r="V648" s="14" t="str">
        <f t="shared" si="315"/>
        <v>0</v>
      </c>
      <c r="AQ648" s="18" t="str">
        <f t="shared" si="313"/>
        <v>1</v>
      </c>
      <c r="AR648" s="14" t="str">
        <f t="shared" si="288"/>
        <v/>
      </c>
      <c r="AS648" s="14" t="str">
        <f t="shared" si="289"/>
        <v/>
      </c>
      <c r="AT648" s="14" t="str">
        <f t="shared" si="290"/>
        <v/>
      </c>
      <c r="AU648" s="14" t="str">
        <f t="shared" si="291"/>
        <v/>
      </c>
      <c r="AV648" s="14" t="str">
        <f t="shared" si="292"/>
        <v/>
      </c>
      <c r="AW648" s="14" t="str">
        <f t="shared" si="293"/>
        <v/>
      </c>
      <c r="AX648" s="14" t="str">
        <f t="shared" si="294"/>
        <v/>
      </c>
      <c r="AY648" s="14" t="str">
        <f t="shared" si="295"/>
        <v/>
      </c>
      <c r="AZ648" s="14" t="str">
        <f t="shared" si="296"/>
        <v/>
      </c>
      <c r="BA648" s="14" t="str">
        <f t="shared" si="297"/>
        <v/>
      </c>
      <c r="BB648" s="14" t="str">
        <f t="shared" si="298"/>
        <v/>
      </c>
      <c r="BF648" s="18" t="str">
        <f t="shared" si="299"/>
        <v>1</v>
      </c>
      <c r="BG648" s="14" t="str">
        <f t="shared" si="300"/>
        <v>1</v>
      </c>
      <c r="BH648" s="14" t="str">
        <f t="shared" si="301"/>
        <v>0</v>
      </c>
      <c r="BI648" s="14" t="str">
        <f t="shared" si="302"/>
        <v>1</v>
      </c>
      <c r="BJ648" s="14" t="str">
        <f t="shared" si="303"/>
        <v/>
      </c>
      <c r="BK648" s="14" t="str">
        <f t="shared" si="304"/>
        <v/>
      </c>
      <c r="BL648" s="14" t="str">
        <f t="shared" si="305"/>
        <v/>
      </c>
      <c r="BM648" s="14" t="str">
        <f t="shared" si="306"/>
        <v/>
      </c>
      <c r="BN648" s="14" t="str">
        <f t="shared" si="307"/>
        <v/>
      </c>
      <c r="BO648" s="14" t="str">
        <f t="shared" si="308"/>
        <v/>
      </c>
      <c r="BP648" s="14" t="str">
        <f t="shared" si="309"/>
        <v/>
      </c>
      <c r="BQ648" s="14" t="str">
        <f t="shared" si="310"/>
        <v/>
      </c>
    </row>
    <row r="649" spans="10:69">
      <c r="J649" s="13" t="s">
        <v>696</v>
      </c>
      <c r="K649" s="14" t="str">
        <f t="shared" si="312"/>
        <v>0</v>
      </c>
      <c r="L649" s="14" t="str">
        <f t="shared" si="315"/>
        <v>1</v>
      </c>
      <c r="M649" s="14" t="str">
        <f t="shared" si="315"/>
        <v>0</v>
      </c>
      <c r="N649" s="14" t="str">
        <f t="shared" si="315"/>
        <v>0</v>
      </c>
      <c r="O649" s="14" t="str">
        <f t="shared" si="315"/>
        <v>1</v>
      </c>
      <c r="P649" s="14" t="str">
        <f t="shared" si="315"/>
        <v>0</v>
      </c>
      <c r="Q649" s="14" t="str">
        <f t="shared" si="315"/>
        <v>0</v>
      </c>
      <c r="R649" s="14" t="str">
        <f t="shared" si="315"/>
        <v>0</v>
      </c>
      <c r="S649" s="14" t="str">
        <f t="shared" si="315"/>
        <v>0</v>
      </c>
      <c r="T649" s="14" t="str">
        <f t="shared" si="315"/>
        <v>1</v>
      </c>
      <c r="U649" s="14" t="str">
        <f t="shared" si="315"/>
        <v>0</v>
      </c>
      <c r="V649" s="14" t="str">
        <f t="shared" si="315"/>
        <v>0</v>
      </c>
      <c r="AQ649" s="18" t="str">
        <f t="shared" si="313"/>
        <v>0</v>
      </c>
      <c r="AR649" s="14" t="str">
        <f t="shared" si="288"/>
        <v>1</v>
      </c>
      <c r="AS649" s="14" t="str">
        <f t="shared" si="289"/>
        <v/>
      </c>
      <c r="AT649" s="14" t="str">
        <f t="shared" si="290"/>
        <v/>
      </c>
      <c r="AU649" s="14" t="str">
        <f t="shared" si="291"/>
        <v/>
      </c>
      <c r="AV649" s="14" t="str">
        <f t="shared" si="292"/>
        <v/>
      </c>
      <c r="AW649" s="14" t="str">
        <f t="shared" si="293"/>
        <v/>
      </c>
      <c r="AX649" s="14" t="str">
        <f t="shared" si="294"/>
        <v/>
      </c>
      <c r="AY649" s="14" t="str">
        <f t="shared" si="295"/>
        <v/>
      </c>
      <c r="AZ649" s="14" t="str">
        <f t="shared" si="296"/>
        <v/>
      </c>
      <c r="BA649" s="14" t="str">
        <f t="shared" si="297"/>
        <v/>
      </c>
      <c r="BB649" s="14" t="str">
        <f t="shared" si="298"/>
        <v/>
      </c>
      <c r="BF649" s="18" t="str">
        <f t="shared" si="299"/>
        <v>0</v>
      </c>
      <c r="BG649" s="14" t="str">
        <f t="shared" si="300"/>
        <v/>
      </c>
      <c r="BH649" s="14" t="str">
        <f t="shared" si="301"/>
        <v/>
      </c>
      <c r="BI649" s="14" t="str">
        <f t="shared" si="302"/>
        <v/>
      </c>
      <c r="BJ649" s="14" t="str">
        <f t="shared" si="303"/>
        <v/>
      </c>
      <c r="BK649" s="14" t="str">
        <f t="shared" si="304"/>
        <v/>
      </c>
      <c r="BL649" s="14" t="str">
        <f t="shared" si="305"/>
        <v/>
      </c>
      <c r="BM649" s="14" t="str">
        <f t="shared" si="306"/>
        <v/>
      </c>
      <c r="BN649" s="14" t="str">
        <f t="shared" si="307"/>
        <v/>
      </c>
      <c r="BO649" s="14" t="str">
        <f t="shared" si="308"/>
        <v/>
      </c>
      <c r="BP649" s="14" t="str">
        <f t="shared" si="309"/>
        <v/>
      </c>
      <c r="BQ649" s="14" t="str">
        <f t="shared" si="310"/>
        <v/>
      </c>
    </row>
    <row r="650" spans="10:69">
      <c r="J650" s="13" t="s">
        <v>697</v>
      </c>
      <c r="K650" s="14" t="str">
        <f t="shared" si="312"/>
        <v>0</v>
      </c>
      <c r="L650" s="14" t="str">
        <f t="shared" si="315"/>
        <v>1</v>
      </c>
      <c r="M650" s="14" t="str">
        <f t="shared" si="315"/>
        <v>0</v>
      </c>
      <c r="N650" s="14" t="str">
        <f t="shared" si="315"/>
        <v>0</v>
      </c>
      <c r="O650" s="14" t="str">
        <f t="shared" si="315"/>
        <v>1</v>
      </c>
      <c r="P650" s="14" t="str">
        <f t="shared" si="315"/>
        <v>1</v>
      </c>
      <c r="Q650" s="14" t="str">
        <f t="shared" si="315"/>
        <v>0</v>
      </c>
      <c r="R650" s="14" t="str">
        <f t="shared" si="315"/>
        <v>0</v>
      </c>
      <c r="S650" s="14" t="str">
        <f t="shared" si="315"/>
        <v>0</v>
      </c>
      <c r="T650" s="14" t="str">
        <f t="shared" si="315"/>
        <v>0</v>
      </c>
      <c r="U650" s="14" t="str">
        <f t="shared" si="315"/>
        <v>1</v>
      </c>
      <c r="V650" s="14" t="str">
        <f t="shared" si="315"/>
        <v>1</v>
      </c>
      <c r="AQ650" s="18" t="str">
        <f t="shared" si="313"/>
        <v>0</v>
      </c>
      <c r="AR650" s="14" t="str">
        <f t="shared" si="288"/>
        <v>1</v>
      </c>
      <c r="AS650" s="14" t="str">
        <f t="shared" si="289"/>
        <v/>
      </c>
      <c r="AT650" s="14" t="str">
        <f t="shared" si="290"/>
        <v/>
      </c>
      <c r="AU650" s="14" t="str">
        <f t="shared" si="291"/>
        <v/>
      </c>
      <c r="AV650" s="14" t="str">
        <f t="shared" si="292"/>
        <v/>
      </c>
      <c r="AW650" s="14" t="str">
        <f t="shared" si="293"/>
        <v/>
      </c>
      <c r="AX650" s="14" t="str">
        <f t="shared" si="294"/>
        <v/>
      </c>
      <c r="AY650" s="14" t="str">
        <f t="shared" si="295"/>
        <v/>
      </c>
      <c r="AZ650" s="14" t="str">
        <f t="shared" si="296"/>
        <v/>
      </c>
      <c r="BA650" s="14" t="str">
        <f t="shared" si="297"/>
        <v/>
      </c>
      <c r="BB650" s="14" t="str">
        <f t="shared" si="298"/>
        <v/>
      </c>
      <c r="BF650" s="18" t="str">
        <f t="shared" si="299"/>
        <v>0</v>
      </c>
      <c r="BG650" s="14" t="str">
        <f t="shared" si="300"/>
        <v/>
      </c>
      <c r="BH650" s="14" t="str">
        <f t="shared" si="301"/>
        <v/>
      </c>
      <c r="BI650" s="14" t="str">
        <f t="shared" si="302"/>
        <v/>
      </c>
      <c r="BJ650" s="14" t="str">
        <f t="shared" si="303"/>
        <v/>
      </c>
      <c r="BK650" s="14" t="str">
        <f t="shared" si="304"/>
        <v/>
      </c>
      <c r="BL650" s="14" t="str">
        <f t="shared" si="305"/>
        <v/>
      </c>
      <c r="BM650" s="14" t="str">
        <f t="shared" si="306"/>
        <v/>
      </c>
      <c r="BN650" s="14" t="str">
        <f t="shared" si="307"/>
        <v/>
      </c>
      <c r="BO650" s="14" t="str">
        <f t="shared" si="308"/>
        <v/>
      </c>
      <c r="BP650" s="14" t="str">
        <f t="shared" si="309"/>
        <v/>
      </c>
      <c r="BQ650" s="14" t="str">
        <f t="shared" si="310"/>
        <v/>
      </c>
    </row>
    <row r="651" spans="10:69">
      <c r="J651" s="13" t="s">
        <v>698</v>
      </c>
      <c r="K651" s="14" t="str">
        <f t="shared" si="312"/>
        <v>1</v>
      </c>
      <c r="L651" s="14" t="str">
        <f t="shared" si="315"/>
        <v>1</v>
      </c>
      <c r="M651" s="14" t="str">
        <f t="shared" si="315"/>
        <v>1</v>
      </c>
      <c r="N651" s="14" t="str">
        <f t="shared" si="315"/>
        <v>0</v>
      </c>
      <c r="O651" s="14" t="str">
        <f t="shared" si="315"/>
        <v>1</v>
      </c>
      <c r="P651" s="14" t="str">
        <f t="shared" si="315"/>
        <v>0</v>
      </c>
      <c r="Q651" s="14" t="str">
        <f t="shared" si="315"/>
        <v>0</v>
      </c>
      <c r="R651" s="14" t="str">
        <f t="shared" si="315"/>
        <v>0</v>
      </c>
      <c r="S651" s="14" t="str">
        <f t="shared" si="315"/>
        <v>0</v>
      </c>
      <c r="T651" s="14" t="str">
        <f t="shared" si="315"/>
        <v>0</v>
      </c>
      <c r="U651" s="14" t="str">
        <f t="shared" si="315"/>
        <v>0</v>
      </c>
      <c r="V651" s="14" t="str">
        <f t="shared" si="315"/>
        <v>0</v>
      </c>
      <c r="AQ651" s="18" t="str">
        <f t="shared" si="313"/>
        <v>1</v>
      </c>
      <c r="AR651" s="14" t="str">
        <f t="shared" ref="AR651:AR714" si="316">IF(AQ651=AQ$7,L651,"")</f>
        <v/>
      </c>
      <c r="AS651" s="14" t="str">
        <f t="shared" ref="AS651:AS714" si="317">IF(AR651=AR$7,M651,"")</f>
        <v/>
      </c>
      <c r="AT651" s="14" t="str">
        <f t="shared" ref="AT651:AT714" si="318">IF(AS651=AS$7,N651,"")</f>
        <v/>
      </c>
      <c r="AU651" s="14" t="str">
        <f t="shared" ref="AU651:AU714" si="319">IF(AT651=AT$7,O651,"")</f>
        <v/>
      </c>
      <c r="AV651" s="14" t="str">
        <f t="shared" ref="AV651:AV714" si="320">IF(AU651=AU$7,P651,"")</f>
        <v/>
      </c>
      <c r="AW651" s="14" t="str">
        <f t="shared" ref="AW651:AW714" si="321">IF(AV651=AV$7,Q651,"")</f>
        <v/>
      </c>
      <c r="AX651" s="14" t="str">
        <f t="shared" ref="AX651:AX714" si="322">IF(AW651=AW$7,R651,"")</f>
        <v/>
      </c>
      <c r="AY651" s="14" t="str">
        <f t="shared" ref="AY651:AY714" si="323">IF(AX651=AX$7,S651,"")</f>
        <v/>
      </c>
      <c r="AZ651" s="14" t="str">
        <f t="shared" ref="AZ651:AZ714" si="324">IF(AY651=AY$7,T651,"")</f>
        <v/>
      </c>
      <c r="BA651" s="14" t="str">
        <f t="shared" ref="BA651:BA714" si="325">IF(AZ651=AZ$7,U651,"")</f>
        <v/>
      </c>
      <c r="BB651" s="14" t="str">
        <f t="shared" ref="BB651:BB714" si="326">IF(BA651=BA$7,V651,"")</f>
        <v/>
      </c>
      <c r="BF651" s="18" t="str">
        <f t="shared" ref="BF651:BF714" si="327">K651</f>
        <v>1</v>
      </c>
      <c r="BG651" s="14" t="str">
        <f t="shared" ref="BG651:BG714" si="328">IF(BF651=BF$7,L651,"")</f>
        <v>1</v>
      </c>
      <c r="BH651" s="14" t="str">
        <f t="shared" ref="BH651:BH714" si="329">IF(BG651=BG$7,M651,"")</f>
        <v>1</v>
      </c>
      <c r="BI651" s="14" t="str">
        <f t="shared" ref="BI651:BI714" si="330">IF(BH651=BH$7,N651,"")</f>
        <v/>
      </c>
      <c r="BJ651" s="14" t="str">
        <f t="shared" ref="BJ651:BJ714" si="331">IF(BI651=BI$7,O651,"")</f>
        <v/>
      </c>
      <c r="BK651" s="14" t="str">
        <f t="shared" ref="BK651:BK714" si="332">IF(BJ651=BJ$7,P651,"")</f>
        <v/>
      </c>
      <c r="BL651" s="14" t="str">
        <f t="shared" ref="BL651:BL714" si="333">IF(BK651=BK$7,Q651,"")</f>
        <v/>
      </c>
      <c r="BM651" s="14" t="str">
        <f t="shared" ref="BM651:BM714" si="334">IF(BL651=BL$7,R651,"")</f>
        <v/>
      </c>
      <c r="BN651" s="14" t="str">
        <f t="shared" ref="BN651:BN714" si="335">IF(BM651=BM$7,S651,"")</f>
        <v/>
      </c>
      <c r="BO651" s="14" t="str">
        <f t="shared" ref="BO651:BO714" si="336">IF(BN651=BN$7,T651,"")</f>
        <v/>
      </c>
      <c r="BP651" s="14" t="str">
        <f t="shared" ref="BP651:BP714" si="337">IF(BO651=BO$7,U651,"")</f>
        <v/>
      </c>
      <c r="BQ651" s="14" t="str">
        <f t="shared" ref="BQ651:BQ714" si="338">IF(BP651=BP$7,V651,"")</f>
        <v/>
      </c>
    </row>
    <row r="652" spans="10:69">
      <c r="J652" s="13" t="s">
        <v>699</v>
      </c>
      <c r="K652" s="14" t="str">
        <f t="shared" si="312"/>
        <v>1</v>
      </c>
      <c r="L652" s="14" t="str">
        <f t="shared" si="315"/>
        <v>1</v>
      </c>
      <c r="M652" s="14" t="str">
        <f t="shared" si="315"/>
        <v>1</v>
      </c>
      <c r="N652" s="14" t="str">
        <f t="shared" si="315"/>
        <v>0</v>
      </c>
      <c r="O652" s="14" t="str">
        <f t="shared" si="315"/>
        <v>1</v>
      </c>
      <c r="P652" s="14" t="str">
        <f t="shared" si="315"/>
        <v>1</v>
      </c>
      <c r="Q652" s="14" t="str">
        <f t="shared" si="315"/>
        <v>1</v>
      </c>
      <c r="R652" s="14" t="str">
        <f t="shared" si="315"/>
        <v>0</v>
      </c>
      <c r="S652" s="14" t="str">
        <f t="shared" si="315"/>
        <v>1</v>
      </c>
      <c r="T652" s="14" t="str">
        <f t="shared" si="315"/>
        <v>0</v>
      </c>
      <c r="U652" s="14" t="str">
        <f t="shared" si="315"/>
        <v>1</v>
      </c>
      <c r="V652" s="14" t="str">
        <f t="shared" si="315"/>
        <v>1</v>
      </c>
      <c r="AQ652" s="18" t="str">
        <f t="shared" si="313"/>
        <v>1</v>
      </c>
      <c r="AR652" s="14" t="str">
        <f t="shared" si="316"/>
        <v/>
      </c>
      <c r="AS652" s="14" t="str">
        <f t="shared" si="317"/>
        <v/>
      </c>
      <c r="AT652" s="14" t="str">
        <f t="shared" si="318"/>
        <v/>
      </c>
      <c r="AU652" s="14" t="str">
        <f t="shared" si="319"/>
        <v/>
      </c>
      <c r="AV652" s="14" t="str">
        <f t="shared" si="320"/>
        <v/>
      </c>
      <c r="AW652" s="14" t="str">
        <f t="shared" si="321"/>
        <v/>
      </c>
      <c r="AX652" s="14" t="str">
        <f t="shared" si="322"/>
        <v/>
      </c>
      <c r="AY652" s="14" t="str">
        <f t="shared" si="323"/>
        <v/>
      </c>
      <c r="AZ652" s="14" t="str">
        <f t="shared" si="324"/>
        <v/>
      </c>
      <c r="BA652" s="14" t="str">
        <f t="shared" si="325"/>
        <v/>
      </c>
      <c r="BB652" s="14" t="str">
        <f t="shared" si="326"/>
        <v/>
      </c>
      <c r="BF652" s="18" t="str">
        <f t="shared" si="327"/>
        <v>1</v>
      </c>
      <c r="BG652" s="14" t="str">
        <f t="shared" si="328"/>
        <v>1</v>
      </c>
      <c r="BH652" s="14" t="str">
        <f t="shared" si="329"/>
        <v>1</v>
      </c>
      <c r="BI652" s="14" t="str">
        <f t="shared" si="330"/>
        <v/>
      </c>
      <c r="BJ652" s="14" t="str">
        <f t="shared" si="331"/>
        <v/>
      </c>
      <c r="BK652" s="14" t="str">
        <f t="shared" si="332"/>
        <v/>
      </c>
      <c r="BL652" s="14" t="str">
        <f t="shared" si="333"/>
        <v/>
      </c>
      <c r="BM652" s="14" t="str">
        <f t="shared" si="334"/>
        <v/>
      </c>
      <c r="BN652" s="14" t="str">
        <f t="shared" si="335"/>
        <v/>
      </c>
      <c r="BO652" s="14" t="str">
        <f t="shared" si="336"/>
        <v/>
      </c>
      <c r="BP652" s="14" t="str">
        <f t="shared" si="337"/>
        <v/>
      </c>
      <c r="BQ652" s="14" t="str">
        <f t="shared" si="338"/>
        <v/>
      </c>
    </row>
    <row r="653" spans="10:69">
      <c r="J653" s="13" t="s">
        <v>700</v>
      </c>
      <c r="K653" s="14" t="str">
        <f t="shared" si="312"/>
        <v>0</v>
      </c>
      <c r="L653" s="14" t="str">
        <f t="shared" si="315"/>
        <v>1</v>
      </c>
      <c r="M653" s="14" t="str">
        <f t="shared" si="315"/>
        <v>0</v>
      </c>
      <c r="N653" s="14" t="str">
        <f t="shared" si="315"/>
        <v>0</v>
      </c>
      <c r="O653" s="14" t="str">
        <f t="shared" si="315"/>
        <v>0</v>
      </c>
      <c r="P653" s="14" t="str">
        <f t="shared" si="315"/>
        <v>0</v>
      </c>
      <c r="Q653" s="14" t="str">
        <f t="shared" si="315"/>
        <v>1</v>
      </c>
      <c r="R653" s="14" t="str">
        <f t="shared" si="315"/>
        <v>0</v>
      </c>
      <c r="S653" s="14" t="str">
        <f t="shared" si="315"/>
        <v>0</v>
      </c>
      <c r="T653" s="14" t="str">
        <f t="shared" si="315"/>
        <v>1</v>
      </c>
      <c r="U653" s="14" t="str">
        <f t="shared" si="315"/>
        <v>0</v>
      </c>
      <c r="V653" s="14" t="str">
        <f t="shared" si="315"/>
        <v>1</v>
      </c>
      <c r="AQ653" s="18" t="str">
        <f t="shared" si="313"/>
        <v>0</v>
      </c>
      <c r="AR653" s="14" t="str">
        <f t="shared" si="316"/>
        <v>1</v>
      </c>
      <c r="AS653" s="14" t="str">
        <f t="shared" si="317"/>
        <v/>
      </c>
      <c r="AT653" s="14" t="str">
        <f t="shared" si="318"/>
        <v/>
      </c>
      <c r="AU653" s="14" t="str">
        <f t="shared" si="319"/>
        <v/>
      </c>
      <c r="AV653" s="14" t="str">
        <f t="shared" si="320"/>
        <v/>
      </c>
      <c r="AW653" s="14" t="str">
        <f t="shared" si="321"/>
        <v/>
      </c>
      <c r="AX653" s="14" t="str">
        <f t="shared" si="322"/>
        <v/>
      </c>
      <c r="AY653" s="14" t="str">
        <f t="shared" si="323"/>
        <v/>
      </c>
      <c r="AZ653" s="14" t="str">
        <f t="shared" si="324"/>
        <v/>
      </c>
      <c r="BA653" s="14" t="str">
        <f t="shared" si="325"/>
        <v/>
      </c>
      <c r="BB653" s="14" t="str">
        <f t="shared" si="326"/>
        <v/>
      </c>
      <c r="BF653" s="18" t="str">
        <f t="shared" si="327"/>
        <v>0</v>
      </c>
      <c r="BG653" s="14" t="str">
        <f t="shared" si="328"/>
        <v/>
      </c>
      <c r="BH653" s="14" t="str">
        <f t="shared" si="329"/>
        <v/>
      </c>
      <c r="BI653" s="14" t="str">
        <f t="shared" si="330"/>
        <v/>
      </c>
      <c r="BJ653" s="14" t="str">
        <f t="shared" si="331"/>
        <v/>
      </c>
      <c r="BK653" s="14" t="str">
        <f t="shared" si="332"/>
        <v/>
      </c>
      <c r="BL653" s="14" t="str">
        <f t="shared" si="333"/>
        <v/>
      </c>
      <c r="BM653" s="14" t="str">
        <f t="shared" si="334"/>
        <v/>
      </c>
      <c r="BN653" s="14" t="str">
        <f t="shared" si="335"/>
        <v/>
      </c>
      <c r="BO653" s="14" t="str">
        <f t="shared" si="336"/>
        <v/>
      </c>
      <c r="BP653" s="14" t="str">
        <f t="shared" si="337"/>
        <v/>
      </c>
      <c r="BQ653" s="14" t="str">
        <f t="shared" si="338"/>
        <v/>
      </c>
    </row>
    <row r="654" spans="10:69">
      <c r="J654" s="13" t="s">
        <v>701</v>
      </c>
      <c r="K654" s="14" t="str">
        <f t="shared" si="312"/>
        <v>1</v>
      </c>
      <c r="L654" s="14" t="str">
        <f t="shared" si="315"/>
        <v>0</v>
      </c>
      <c r="M654" s="14" t="str">
        <f t="shared" si="315"/>
        <v>1</v>
      </c>
      <c r="N654" s="14" t="str">
        <f t="shared" si="315"/>
        <v>1</v>
      </c>
      <c r="O654" s="14" t="str">
        <f t="shared" si="315"/>
        <v>0</v>
      </c>
      <c r="P654" s="14" t="str">
        <f t="shared" si="315"/>
        <v>1</v>
      </c>
      <c r="Q654" s="14" t="str">
        <f t="shared" si="315"/>
        <v>0</v>
      </c>
      <c r="R654" s="14" t="str">
        <f t="shared" si="315"/>
        <v>0</v>
      </c>
      <c r="S654" s="14" t="str">
        <f t="shared" si="315"/>
        <v>1</v>
      </c>
      <c r="T654" s="14" t="str">
        <f t="shared" si="315"/>
        <v>1</v>
      </c>
      <c r="U654" s="14" t="str">
        <f t="shared" si="315"/>
        <v>1</v>
      </c>
      <c r="V654" s="14" t="str">
        <f t="shared" si="315"/>
        <v>1</v>
      </c>
      <c r="AQ654" s="18" t="str">
        <f t="shared" si="313"/>
        <v>1</v>
      </c>
      <c r="AR654" s="14" t="str">
        <f t="shared" si="316"/>
        <v/>
      </c>
      <c r="AS654" s="14" t="str">
        <f t="shared" si="317"/>
        <v/>
      </c>
      <c r="AT654" s="14" t="str">
        <f t="shared" si="318"/>
        <v/>
      </c>
      <c r="AU654" s="14" t="str">
        <f t="shared" si="319"/>
        <v/>
      </c>
      <c r="AV654" s="14" t="str">
        <f t="shared" si="320"/>
        <v/>
      </c>
      <c r="AW654" s="14" t="str">
        <f t="shared" si="321"/>
        <v/>
      </c>
      <c r="AX654" s="14" t="str">
        <f t="shared" si="322"/>
        <v/>
      </c>
      <c r="AY654" s="14" t="str">
        <f t="shared" si="323"/>
        <v/>
      </c>
      <c r="AZ654" s="14" t="str">
        <f t="shared" si="324"/>
        <v/>
      </c>
      <c r="BA654" s="14" t="str">
        <f t="shared" si="325"/>
        <v/>
      </c>
      <c r="BB654" s="14" t="str">
        <f t="shared" si="326"/>
        <v/>
      </c>
      <c r="BF654" s="18" t="str">
        <f t="shared" si="327"/>
        <v>1</v>
      </c>
      <c r="BG654" s="14" t="str">
        <f t="shared" si="328"/>
        <v>0</v>
      </c>
      <c r="BH654" s="14" t="str">
        <f t="shared" si="329"/>
        <v/>
      </c>
      <c r="BI654" s="14" t="str">
        <f t="shared" si="330"/>
        <v/>
      </c>
      <c r="BJ654" s="14" t="str">
        <f t="shared" si="331"/>
        <v/>
      </c>
      <c r="BK654" s="14" t="str">
        <f t="shared" si="332"/>
        <v/>
      </c>
      <c r="BL654" s="14" t="str">
        <f t="shared" si="333"/>
        <v/>
      </c>
      <c r="BM654" s="14" t="str">
        <f t="shared" si="334"/>
        <v/>
      </c>
      <c r="BN654" s="14" t="str">
        <f t="shared" si="335"/>
        <v/>
      </c>
      <c r="BO654" s="14" t="str">
        <f t="shared" si="336"/>
        <v/>
      </c>
      <c r="BP654" s="14" t="str">
        <f t="shared" si="337"/>
        <v/>
      </c>
      <c r="BQ654" s="14" t="str">
        <f t="shared" si="338"/>
        <v/>
      </c>
    </row>
    <row r="655" spans="10:69">
      <c r="J655" s="13" t="s">
        <v>702</v>
      </c>
      <c r="K655" s="14" t="str">
        <f t="shared" ref="K655:K718" si="339">MID($J655,K$9,1)</f>
        <v>0</v>
      </c>
      <c r="L655" s="14" t="str">
        <f t="shared" si="315"/>
        <v>1</v>
      </c>
      <c r="M655" s="14" t="str">
        <f t="shared" si="315"/>
        <v>1</v>
      </c>
      <c r="N655" s="14" t="str">
        <f t="shared" si="315"/>
        <v>1</v>
      </c>
      <c r="O655" s="14" t="str">
        <f t="shared" si="315"/>
        <v>0</v>
      </c>
      <c r="P655" s="14" t="str">
        <f t="shared" si="315"/>
        <v>1</v>
      </c>
      <c r="Q655" s="14" t="str">
        <f t="shared" si="315"/>
        <v>1</v>
      </c>
      <c r="R655" s="14" t="str">
        <f t="shared" si="315"/>
        <v>0</v>
      </c>
      <c r="S655" s="14" t="str">
        <f t="shared" si="315"/>
        <v>0</v>
      </c>
      <c r="T655" s="14" t="str">
        <f t="shared" si="315"/>
        <v>1</v>
      </c>
      <c r="U655" s="14" t="str">
        <f t="shared" si="315"/>
        <v>1</v>
      </c>
      <c r="V655" s="14" t="str">
        <f t="shared" si="315"/>
        <v>1</v>
      </c>
      <c r="AQ655" s="18" t="str">
        <f t="shared" si="313"/>
        <v>0</v>
      </c>
      <c r="AR655" s="14" t="str">
        <f t="shared" si="316"/>
        <v>1</v>
      </c>
      <c r="AS655" s="14" t="str">
        <f t="shared" si="317"/>
        <v/>
      </c>
      <c r="AT655" s="14" t="str">
        <f t="shared" si="318"/>
        <v/>
      </c>
      <c r="AU655" s="14" t="str">
        <f t="shared" si="319"/>
        <v/>
      </c>
      <c r="AV655" s="14" t="str">
        <f t="shared" si="320"/>
        <v/>
      </c>
      <c r="AW655" s="14" t="str">
        <f t="shared" si="321"/>
        <v/>
      </c>
      <c r="AX655" s="14" t="str">
        <f t="shared" si="322"/>
        <v/>
      </c>
      <c r="AY655" s="14" t="str">
        <f t="shared" si="323"/>
        <v/>
      </c>
      <c r="AZ655" s="14" t="str">
        <f t="shared" si="324"/>
        <v/>
      </c>
      <c r="BA655" s="14" t="str">
        <f t="shared" si="325"/>
        <v/>
      </c>
      <c r="BB655" s="14" t="str">
        <f t="shared" si="326"/>
        <v/>
      </c>
      <c r="BF655" s="18" t="str">
        <f t="shared" si="327"/>
        <v>0</v>
      </c>
      <c r="BG655" s="14" t="str">
        <f t="shared" si="328"/>
        <v/>
      </c>
      <c r="BH655" s="14" t="str">
        <f t="shared" si="329"/>
        <v/>
      </c>
      <c r="BI655" s="14" t="str">
        <f t="shared" si="330"/>
        <v/>
      </c>
      <c r="BJ655" s="14" t="str">
        <f t="shared" si="331"/>
        <v/>
      </c>
      <c r="BK655" s="14" t="str">
        <f t="shared" si="332"/>
        <v/>
      </c>
      <c r="BL655" s="14" t="str">
        <f t="shared" si="333"/>
        <v/>
      </c>
      <c r="BM655" s="14" t="str">
        <f t="shared" si="334"/>
        <v/>
      </c>
      <c r="BN655" s="14" t="str">
        <f t="shared" si="335"/>
        <v/>
      </c>
      <c r="BO655" s="14" t="str">
        <f t="shared" si="336"/>
        <v/>
      </c>
      <c r="BP655" s="14" t="str">
        <f t="shared" si="337"/>
        <v/>
      </c>
      <c r="BQ655" s="14" t="str">
        <f t="shared" si="338"/>
        <v/>
      </c>
    </row>
    <row r="656" spans="10:69">
      <c r="J656" s="13" t="s">
        <v>703</v>
      </c>
      <c r="K656" s="14" t="str">
        <f t="shared" si="339"/>
        <v>1</v>
      </c>
      <c r="L656" s="14" t="str">
        <f t="shared" si="315"/>
        <v>0</v>
      </c>
      <c r="M656" s="14" t="str">
        <f t="shared" si="315"/>
        <v>0</v>
      </c>
      <c r="N656" s="14" t="str">
        <f t="shared" si="315"/>
        <v>1</v>
      </c>
      <c r="O656" s="14" t="str">
        <f t="shared" si="315"/>
        <v>1</v>
      </c>
      <c r="P656" s="14" t="str">
        <f t="shared" si="315"/>
        <v>0</v>
      </c>
      <c r="Q656" s="14" t="str">
        <f t="shared" si="315"/>
        <v>1</v>
      </c>
      <c r="R656" s="14" t="str">
        <f t="shared" si="315"/>
        <v>0</v>
      </c>
      <c r="S656" s="14" t="str">
        <f t="shared" si="315"/>
        <v>0</v>
      </c>
      <c r="T656" s="14" t="str">
        <f t="shared" si="315"/>
        <v>0</v>
      </c>
      <c r="U656" s="14" t="str">
        <f t="shared" si="315"/>
        <v>1</v>
      </c>
      <c r="V656" s="14" t="str">
        <f t="shared" si="315"/>
        <v>0</v>
      </c>
      <c r="AQ656" s="18" t="str">
        <f t="shared" si="313"/>
        <v>1</v>
      </c>
      <c r="AR656" s="14" t="str">
        <f t="shared" si="316"/>
        <v/>
      </c>
      <c r="AS656" s="14" t="str">
        <f t="shared" si="317"/>
        <v/>
      </c>
      <c r="AT656" s="14" t="str">
        <f t="shared" si="318"/>
        <v/>
      </c>
      <c r="AU656" s="14" t="str">
        <f t="shared" si="319"/>
        <v/>
      </c>
      <c r="AV656" s="14" t="str">
        <f t="shared" si="320"/>
        <v/>
      </c>
      <c r="AW656" s="14" t="str">
        <f t="shared" si="321"/>
        <v/>
      </c>
      <c r="AX656" s="14" t="str">
        <f t="shared" si="322"/>
        <v/>
      </c>
      <c r="AY656" s="14" t="str">
        <f t="shared" si="323"/>
        <v/>
      </c>
      <c r="AZ656" s="14" t="str">
        <f t="shared" si="324"/>
        <v/>
      </c>
      <c r="BA656" s="14" t="str">
        <f t="shared" si="325"/>
        <v/>
      </c>
      <c r="BB656" s="14" t="str">
        <f t="shared" si="326"/>
        <v/>
      </c>
      <c r="BF656" s="18" t="str">
        <f t="shared" si="327"/>
        <v>1</v>
      </c>
      <c r="BG656" s="14" t="str">
        <f t="shared" si="328"/>
        <v>0</v>
      </c>
      <c r="BH656" s="14" t="str">
        <f t="shared" si="329"/>
        <v/>
      </c>
      <c r="BI656" s="14" t="str">
        <f t="shared" si="330"/>
        <v/>
      </c>
      <c r="BJ656" s="14" t="str">
        <f t="shared" si="331"/>
        <v/>
      </c>
      <c r="BK656" s="14" t="str">
        <f t="shared" si="332"/>
        <v/>
      </c>
      <c r="BL656" s="14" t="str">
        <f t="shared" si="333"/>
        <v/>
      </c>
      <c r="BM656" s="14" t="str">
        <f t="shared" si="334"/>
        <v/>
      </c>
      <c r="BN656" s="14" t="str">
        <f t="shared" si="335"/>
        <v/>
      </c>
      <c r="BO656" s="14" t="str">
        <f t="shared" si="336"/>
        <v/>
      </c>
      <c r="BP656" s="14" t="str">
        <f t="shared" si="337"/>
        <v/>
      </c>
      <c r="BQ656" s="14" t="str">
        <f t="shared" si="338"/>
        <v/>
      </c>
    </row>
    <row r="657" spans="10:69">
      <c r="J657" s="13" t="s">
        <v>704</v>
      </c>
      <c r="K657" s="14" t="str">
        <f t="shared" si="339"/>
        <v>0</v>
      </c>
      <c r="L657" s="14" t="str">
        <f t="shared" si="315"/>
        <v>0</v>
      </c>
      <c r="M657" s="14" t="str">
        <f t="shared" si="315"/>
        <v>0</v>
      </c>
      <c r="N657" s="14" t="str">
        <f t="shared" si="315"/>
        <v>1</v>
      </c>
      <c r="O657" s="14" t="str">
        <f t="shared" si="315"/>
        <v>1</v>
      </c>
      <c r="P657" s="14" t="str">
        <f t="shared" si="315"/>
        <v>0</v>
      </c>
      <c r="Q657" s="14" t="str">
        <f t="shared" si="315"/>
        <v>0</v>
      </c>
      <c r="R657" s="14" t="str">
        <f t="shared" si="315"/>
        <v>0</v>
      </c>
      <c r="S657" s="14" t="str">
        <f t="shared" si="315"/>
        <v>0</v>
      </c>
      <c r="T657" s="14" t="str">
        <f t="shared" si="315"/>
        <v>0</v>
      </c>
      <c r="U657" s="14" t="str">
        <f t="shared" si="315"/>
        <v>1</v>
      </c>
      <c r="V657" s="14" t="str">
        <f t="shared" si="315"/>
        <v>1</v>
      </c>
      <c r="AQ657" s="18" t="str">
        <f t="shared" si="313"/>
        <v>0</v>
      </c>
      <c r="AR657" s="14" t="str">
        <f t="shared" si="316"/>
        <v>0</v>
      </c>
      <c r="AS657" s="14" t="str">
        <f t="shared" si="317"/>
        <v>0</v>
      </c>
      <c r="AT657" s="14" t="str">
        <f t="shared" si="318"/>
        <v>1</v>
      </c>
      <c r="AU657" s="14" t="str">
        <f t="shared" si="319"/>
        <v>1</v>
      </c>
      <c r="AV657" s="14" t="str">
        <f t="shared" si="320"/>
        <v/>
      </c>
      <c r="AW657" s="14" t="str">
        <f t="shared" si="321"/>
        <v/>
      </c>
      <c r="AX657" s="14" t="str">
        <f t="shared" si="322"/>
        <v/>
      </c>
      <c r="AY657" s="14" t="str">
        <f t="shared" si="323"/>
        <v/>
      </c>
      <c r="AZ657" s="14" t="str">
        <f t="shared" si="324"/>
        <v/>
      </c>
      <c r="BA657" s="14" t="str">
        <f t="shared" si="325"/>
        <v/>
      </c>
      <c r="BB657" s="14" t="str">
        <f t="shared" si="326"/>
        <v/>
      </c>
      <c r="BF657" s="18" t="str">
        <f t="shared" si="327"/>
        <v>0</v>
      </c>
      <c r="BG657" s="14" t="str">
        <f t="shared" si="328"/>
        <v/>
      </c>
      <c r="BH657" s="14" t="str">
        <f t="shared" si="329"/>
        <v/>
      </c>
      <c r="BI657" s="14" t="str">
        <f t="shared" si="330"/>
        <v/>
      </c>
      <c r="BJ657" s="14" t="str">
        <f t="shared" si="331"/>
        <v/>
      </c>
      <c r="BK657" s="14" t="str">
        <f t="shared" si="332"/>
        <v/>
      </c>
      <c r="BL657" s="14" t="str">
        <f t="shared" si="333"/>
        <v/>
      </c>
      <c r="BM657" s="14" t="str">
        <f t="shared" si="334"/>
        <v/>
      </c>
      <c r="BN657" s="14" t="str">
        <f t="shared" si="335"/>
        <v/>
      </c>
      <c r="BO657" s="14" t="str">
        <f t="shared" si="336"/>
        <v/>
      </c>
      <c r="BP657" s="14" t="str">
        <f t="shared" si="337"/>
        <v/>
      </c>
      <c r="BQ657" s="14" t="str">
        <f t="shared" si="338"/>
        <v/>
      </c>
    </row>
    <row r="658" spans="10:69">
      <c r="J658" s="13" t="s">
        <v>705</v>
      </c>
      <c r="K658" s="14" t="str">
        <f t="shared" si="339"/>
        <v>1</v>
      </c>
      <c r="L658" s="14" t="str">
        <f t="shared" si="315"/>
        <v>1</v>
      </c>
      <c r="M658" s="14" t="str">
        <f t="shared" si="315"/>
        <v>0</v>
      </c>
      <c r="N658" s="14" t="str">
        <f t="shared" si="315"/>
        <v>1</v>
      </c>
      <c r="O658" s="14" t="str">
        <f t="shared" si="315"/>
        <v>0</v>
      </c>
      <c r="P658" s="14" t="str">
        <f t="shared" si="315"/>
        <v>0</v>
      </c>
      <c r="Q658" s="14" t="str">
        <f t="shared" si="315"/>
        <v>0</v>
      </c>
      <c r="R658" s="14" t="str">
        <f t="shared" si="315"/>
        <v>1</v>
      </c>
      <c r="S658" s="14" t="str">
        <f t="shared" si="315"/>
        <v>1</v>
      </c>
      <c r="T658" s="14" t="str">
        <f t="shared" si="315"/>
        <v>0</v>
      </c>
      <c r="U658" s="14" t="str">
        <f t="shared" si="315"/>
        <v>1</v>
      </c>
      <c r="V658" s="14" t="str">
        <f t="shared" si="315"/>
        <v>1</v>
      </c>
      <c r="AQ658" s="18" t="str">
        <f t="shared" si="313"/>
        <v>1</v>
      </c>
      <c r="AR658" s="14" t="str">
        <f t="shared" si="316"/>
        <v/>
      </c>
      <c r="AS658" s="14" t="str">
        <f t="shared" si="317"/>
        <v/>
      </c>
      <c r="AT658" s="14" t="str">
        <f t="shared" si="318"/>
        <v/>
      </c>
      <c r="AU658" s="14" t="str">
        <f t="shared" si="319"/>
        <v/>
      </c>
      <c r="AV658" s="14" t="str">
        <f t="shared" si="320"/>
        <v/>
      </c>
      <c r="AW658" s="14" t="str">
        <f t="shared" si="321"/>
        <v/>
      </c>
      <c r="AX658" s="14" t="str">
        <f t="shared" si="322"/>
        <v/>
      </c>
      <c r="AY658" s="14" t="str">
        <f t="shared" si="323"/>
        <v/>
      </c>
      <c r="AZ658" s="14" t="str">
        <f t="shared" si="324"/>
        <v/>
      </c>
      <c r="BA658" s="14" t="str">
        <f t="shared" si="325"/>
        <v/>
      </c>
      <c r="BB658" s="14" t="str">
        <f t="shared" si="326"/>
        <v/>
      </c>
      <c r="BF658" s="18" t="str">
        <f t="shared" si="327"/>
        <v>1</v>
      </c>
      <c r="BG658" s="14" t="str">
        <f t="shared" si="328"/>
        <v>1</v>
      </c>
      <c r="BH658" s="14" t="str">
        <f t="shared" si="329"/>
        <v>0</v>
      </c>
      <c r="BI658" s="14" t="str">
        <f t="shared" si="330"/>
        <v>1</v>
      </c>
      <c r="BJ658" s="14" t="str">
        <f t="shared" si="331"/>
        <v/>
      </c>
      <c r="BK658" s="14" t="str">
        <f t="shared" si="332"/>
        <v/>
      </c>
      <c r="BL658" s="14" t="str">
        <f t="shared" si="333"/>
        <v/>
      </c>
      <c r="BM658" s="14" t="str">
        <f t="shared" si="334"/>
        <v/>
      </c>
      <c r="BN658" s="14" t="str">
        <f t="shared" si="335"/>
        <v/>
      </c>
      <c r="BO658" s="14" t="str">
        <f t="shared" si="336"/>
        <v/>
      </c>
      <c r="BP658" s="14" t="str">
        <f t="shared" si="337"/>
        <v/>
      </c>
      <c r="BQ658" s="14" t="str">
        <f t="shared" si="338"/>
        <v/>
      </c>
    </row>
    <row r="659" spans="10:69">
      <c r="J659" s="13" t="s">
        <v>706</v>
      </c>
      <c r="K659" s="14" t="str">
        <f t="shared" si="339"/>
        <v>0</v>
      </c>
      <c r="L659" s="14" t="str">
        <f t="shared" si="315"/>
        <v>0</v>
      </c>
      <c r="M659" s="14" t="str">
        <f t="shared" si="315"/>
        <v>0</v>
      </c>
      <c r="N659" s="14" t="str">
        <f t="shared" si="315"/>
        <v>1</v>
      </c>
      <c r="O659" s="14" t="str">
        <f t="shared" si="315"/>
        <v>1</v>
      </c>
      <c r="P659" s="14" t="str">
        <f t="shared" si="315"/>
        <v>0</v>
      </c>
      <c r="Q659" s="14" t="str">
        <f t="shared" si="315"/>
        <v>1</v>
      </c>
      <c r="R659" s="14" t="str">
        <f t="shared" si="315"/>
        <v>0</v>
      </c>
      <c r="S659" s="14" t="str">
        <f t="shared" si="315"/>
        <v>1</v>
      </c>
      <c r="T659" s="14" t="str">
        <f t="shared" ref="L659:V682" si="340">MID($J659,T$9,1)</f>
        <v>0</v>
      </c>
      <c r="U659" s="14" t="str">
        <f t="shared" si="340"/>
        <v>1</v>
      </c>
      <c r="V659" s="14" t="str">
        <f t="shared" si="340"/>
        <v>1</v>
      </c>
      <c r="AQ659" s="18" t="str">
        <f t="shared" si="313"/>
        <v>0</v>
      </c>
      <c r="AR659" s="14" t="str">
        <f t="shared" si="316"/>
        <v>0</v>
      </c>
      <c r="AS659" s="14" t="str">
        <f t="shared" si="317"/>
        <v>0</v>
      </c>
      <c r="AT659" s="14" t="str">
        <f t="shared" si="318"/>
        <v>1</v>
      </c>
      <c r="AU659" s="14" t="str">
        <f t="shared" si="319"/>
        <v>1</v>
      </c>
      <c r="AV659" s="14" t="str">
        <f t="shared" si="320"/>
        <v/>
      </c>
      <c r="AW659" s="14" t="str">
        <f t="shared" si="321"/>
        <v/>
      </c>
      <c r="AX659" s="14" t="str">
        <f t="shared" si="322"/>
        <v/>
      </c>
      <c r="AY659" s="14" t="str">
        <f t="shared" si="323"/>
        <v/>
      </c>
      <c r="AZ659" s="14" t="str">
        <f t="shared" si="324"/>
        <v/>
      </c>
      <c r="BA659" s="14" t="str">
        <f t="shared" si="325"/>
        <v/>
      </c>
      <c r="BB659" s="14" t="str">
        <f t="shared" si="326"/>
        <v/>
      </c>
      <c r="BF659" s="18" t="str">
        <f t="shared" si="327"/>
        <v>0</v>
      </c>
      <c r="BG659" s="14" t="str">
        <f t="shared" si="328"/>
        <v/>
      </c>
      <c r="BH659" s="14" t="str">
        <f t="shared" si="329"/>
        <v/>
      </c>
      <c r="BI659" s="14" t="str">
        <f t="shared" si="330"/>
        <v/>
      </c>
      <c r="BJ659" s="14" t="str">
        <f t="shared" si="331"/>
        <v/>
      </c>
      <c r="BK659" s="14" t="str">
        <f t="shared" si="332"/>
        <v/>
      </c>
      <c r="BL659" s="14" t="str">
        <f t="shared" si="333"/>
        <v/>
      </c>
      <c r="BM659" s="14" t="str">
        <f t="shared" si="334"/>
        <v/>
      </c>
      <c r="BN659" s="14" t="str">
        <f t="shared" si="335"/>
        <v/>
      </c>
      <c r="BO659" s="14" t="str">
        <f t="shared" si="336"/>
        <v/>
      </c>
      <c r="BP659" s="14" t="str">
        <f t="shared" si="337"/>
        <v/>
      </c>
      <c r="BQ659" s="14" t="str">
        <f t="shared" si="338"/>
        <v/>
      </c>
    </row>
    <row r="660" spans="10:69">
      <c r="J660" s="13" t="s">
        <v>707</v>
      </c>
      <c r="K660" s="14" t="str">
        <f t="shared" si="339"/>
        <v>1</v>
      </c>
      <c r="L660" s="14" t="str">
        <f t="shared" si="340"/>
        <v>1</v>
      </c>
      <c r="M660" s="14" t="str">
        <f t="shared" si="340"/>
        <v>1</v>
      </c>
      <c r="N660" s="14" t="str">
        <f t="shared" si="340"/>
        <v>0</v>
      </c>
      <c r="O660" s="14" t="str">
        <f t="shared" si="340"/>
        <v>0</v>
      </c>
      <c r="P660" s="14" t="str">
        <f t="shared" si="340"/>
        <v>0</v>
      </c>
      <c r="Q660" s="14" t="str">
        <f t="shared" si="340"/>
        <v>0</v>
      </c>
      <c r="R660" s="14" t="str">
        <f t="shared" si="340"/>
        <v>1</v>
      </c>
      <c r="S660" s="14" t="str">
        <f t="shared" si="340"/>
        <v>1</v>
      </c>
      <c r="T660" s="14" t="str">
        <f t="shared" si="340"/>
        <v>0</v>
      </c>
      <c r="U660" s="14" t="str">
        <f t="shared" si="340"/>
        <v>0</v>
      </c>
      <c r="V660" s="14" t="str">
        <f t="shared" si="340"/>
        <v>0</v>
      </c>
      <c r="AQ660" s="18" t="str">
        <f t="shared" si="313"/>
        <v>1</v>
      </c>
      <c r="AR660" s="14" t="str">
        <f t="shared" si="316"/>
        <v/>
      </c>
      <c r="AS660" s="14" t="str">
        <f t="shared" si="317"/>
        <v/>
      </c>
      <c r="AT660" s="14" t="str">
        <f t="shared" si="318"/>
        <v/>
      </c>
      <c r="AU660" s="14" t="str">
        <f t="shared" si="319"/>
        <v/>
      </c>
      <c r="AV660" s="14" t="str">
        <f t="shared" si="320"/>
        <v/>
      </c>
      <c r="AW660" s="14" t="str">
        <f t="shared" si="321"/>
        <v/>
      </c>
      <c r="AX660" s="14" t="str">
        <f t="shared" si="322"/>
        <v/>
      </c>
      <c r="AY660" s="14" t="str">
        <f t="shared" si="323"/>
        <v/>
      </c>
      <c r="AZ660" s="14" t="str">
        <f t="shared" si="324"/>
        <v/>
      </c>
      <c r="BA660" s="14" t="str">
        <f t="shared" si="325"/>
        <v/>
      </c>
      <c r="BB660" s="14" t="str">
        <f t="shared" si="326"/>
        <v/>
      </c>
      <c r="BF660" s="18" t="str">
        <f t="shared" si="327"/>
        <v>1</v>
      </c>
      <c r="BG660" s="14" t="str">
        <f t="shared" si="328"/>
        <v>1</v>
      </c>
      <c r="BH660" s="14" t="str">
        <f t="shared" si="329"/>
        <v>1</v>
      </c>
      <c r="BI660" s="14" t="str">
        <f t="shared" si="330"/>
        <v/>
      </c>
      <c r="BJ660" s="14" t="str">
        <f t="shared" si="331"/>
        <v/>
      </c>
      <c r="BK660" s="14" t="str">
        <f t="shared" si="332"/>
        <v/>
      </c>
      <c r="BL660" s="14" t="str">
        <f t="shared" si="333"/>
        <v/>
      </c>
      <c r="BM660" s="14" t="str">
        <f t="shared" si="334"/>
        <v/>
      </c>
      <c r="BN660" s="14" t="str">
        <f t="shared" si="335"/>
        <v/>
      </c>
      <c r="BO660" s="14" t="str">
        <f t="shared" si="336"/>
        <v/>
      </c>
      <c r="BP660" s="14" t="str">
        <f t="shared" si="337"/>
        <v/>
      </c>
      <c r="BQ660" s="14" t="str">
        <f t="shared" si="338"/>
        <v/>
      </c>
    </row>
    <row r="661" spans="10:69">
      <c r="J661" s="13" t="s">
        <v>708</v>
      </c>
      <c r="K661" s="14" t="str">
        <f t="shared" si="339"/>
        <v>1</v>
      </c>
      <c r="L661" s="14" t="str">
        <f t="shared" si="340"/>
        <v>1</v>
      </c>
      <c r="M661" s="14" t="str">
        <f t="shared" si="340"/>
        <v>1</v>
      </c>
      <c r="N661" s="14" t="str">
        <f t="shared" si="340"/>
        <v>0</v>
      </c>
      <c r="O661" s="14" t="str">
        <f t="shared" si="340"/>
        <v>0</v>
      </c>
      <c r="P661" s="14" t="str">
        <f t="shared" si="340"/>
        <v>1</v>
      </c>
      <c r="Q661" s="14" t="str">
        <f t="shared" si="340"/>
        <v>0</v>
      </c>
      <c r="R661" s="14" t="str">
        <f t="shared" si="340"/>
        <v>1</v>
      </c>
      <c r="S661" s="14" t="str">
        <f t="shared" si="340"/>
        <v>0</v>
      </c>
      <c r="T661" s="14" t="str">
        <f t="shared" si="340"/>
        <v>0</v>
      </c>
      <c r="U661" s="14" t="str">
        <f t="shared" si="340"/>
        <v>0</v>
      </c>
      <c r="V661" s="14" t="str">
        <f t="shared" si="340"/>
        <v>0</v>
      </c>
      <c r="AQ661" s="18" t="str">
        <f t="shared" si="313"/>
        <v>1</v>
      </c>
      <c r="AR661" s="14" t="str">
        <f t="shared" si="316"/>
        <v/>
      </c>
      <c r="AS661" s="14" t="str">
        <f t="shared" si="317"/>
        <v/>
      </c>
      <c r="AT661" s="14" t="str">
        <f t="shared" si="318"/>
        <v/>
      </c>
      <c r="AU661" s="14" t="str">
        <f t="shared" si="319"/>
        <v/>
      </c>
      <c r="AV661" s="14" t="str">
        <f t="shared" si="320"/>
        <v/>
      </c>
      <c r="AW661" s="14" t="str">
        <f t="shared" si="321"/>
        <v/>
      </c>
      <c r="AX661" s="14" t="str">
        <f t="shared" si="322"/>
        <v/>
      </c>
      <c r="AY661" s="14" t="str">
        <f t="shared" si="323"/>
        <v/>
      </c>
      <c r="AZ661" s="14" t="str">
        <f t="shared" si="324"/>
        <v/>
      </c>
      <c r="BA661" s="14" t="str">
        <f t="shared" si="325"/>
        <v/>
      </c>
      <c r="BB661" s="14" t="str">
        <f t="shared" si="326"/>
        <v/>
      </c>
      <c r="BF661" s="18" t="str">
        <f t="shared" si="327"/>
        <v>1</v>
      </c>
      <c r="BG661" s="14" t="str">
        <f t="shared" si="328"/>
        <v>1</v>
      </c>
      <c r="BH661" s="14" t="str">
        <f t="shared" si="329"/>
        <v>1</v>
      </c>
      <c r="BI661" s="14" t="str">
        <f t="shared" si="330"/>
        <v/>
      </c>
      <c r="BJ661" s="14" t="str">
        <f t="shared" si="331"/>
        <v/>
      </c>
      <c r="BK661" s="14" t="str">
        <f t="shared" si="332"/>
        <v/>
      </c>
      <c r="BL661" s="14" t="str">
        <f t="shared" si="333"/>
        <v/>
      </c>
      <c r="BM661" s="14" t="str">
        <f t="shared" si="334"/>
        <v/>
      </c>
      <c r="BN661" s="14" t="str">
        <f t="shared" si="335"/>
        <v/>
      </c>
      <c r="BO661" s="14" t="str">
        <f t="shared" si="336"/>
        <v/>
      </c>
      <c r="BP661" s="14" t="str">
        <f t="shared" si="337"/>
        <v/>
      </c>
      <c r="BQ661" s="14" t="str">
        <f t="shared" si="338"/>
        <v/>
      </c>
    </row>
    <row r="662" spans="10:69">
      <c r="J662" s="13" t="s">
        <v>709</v>
      </c>
      <c r="K662" s="14" t="str">
        <f t="shared" si="339"/>
        <v>0</v>
      </c>
      <c r="L662" s="14" t="str">
        <f t="shared" si="340"/>
        <v>0</v>
      </c>
      <c r="M662" s="14" t="str">
        <f t="shared" si="340"/>
        <v>1</v>
      </c>
      <c r="N662" s="14" t="str">
        <f t="shared" si="340"/>
        <v>1</v>
      </c>
      <c r="O662" s="14" t="str">
        <f t="shared" si="340"/>
        <v>0</v>
      </c>
      <c r="P662" s="14" t="str">
        <f t="shared" si="340"/>
        <v>0</v>
      </c>
      <c r="Q662" s="14" t="str">
        <f t="shared" si="340"/>
        <v>1</v>
      </c>
      <c r="R662" s="14" t="str">
        <f t="shared" si="340"/>
        <v>0</v>
      </c>
      <c r="S662" s="14" t="str">
        <f t="shared" si="340"/>
        <v>1</v>
      </c>
      <c r="T662" s="14" t="str">
        <f t="shared" si="340"/>
        <v>1</v>
      </c>
      <c r="U662" s="14" t="str">
        <f t="shared" si="340"/>
        <v>0</v>
      </c>
      <c r="V662" s="14" t="str">
        <f t="shared" si="340"/>
        <v>0</v>
      </c>
      <c r="AQ662" s="18" t="str">
        <f t="shared" ref="AQ662:AQ725" si="341">K662</f>
        <v>0</v>
      </c>
      <c r="AR662" s="14" t="str">
        <f t="shared" si="316"/>
        <v>0</v>
      </c>
      <c r="AS662" s="14" t="str">
        <f t="shared" si="317"/>
        <v>1</v>
      </c>
      <c r="AT662" s="14" t="str">
        <f t="shared" si="318"/>
        <v/>
      </c>
      <c r="AU662" s="14" t="str">
        <f t="shared" si="319"/>
        <v/>
      </c>
      <c r="AV662" s="14" t="str">
        <f t="shared" si="320"/>
        <v/>
      </c>
      <c r="AW662" s="14" t="str">
        <f t="shared" si="321"/>
        <v/>
      </c>
      <c r="AX662" s="14" t="str">
        <f t="shared" si="322"/>
        <v/>
      </c>
      <c r="AY662" s="14" t="str">
        <f t="shared" si="323"/>
        <v/>
      </c>
      <c r="AZ662" s="14" t="str">
        <f t="shared" si="324"/>
        <v/>
      </c>
      <c r="BA662" s="14" t="str">
        <f t="shared" si="325"/>
        <v/>
      </c>
      <c r="BB662" s="14" t="str">
        <f t="shared" si="326"/>
        <v/>
      </c>
      <c r="BF662" s="18" t="str">
        <f t="shared" si="327"/>
        <v>0</v>
      </c>
      <c r="BG662" s="14" t="str">
        <f t="shared" si="328"/>
        <v/>
      </c>
      <c r="BH662" s="14" t="str">
        <f t="shared" si="329"/>
        <v/>
      </c>
      <c r="BI662" s="14" t="str">
        <f t="shared" si="330"/>
        <v/>
      </c>
      <c r="BJ662" s="14" t="str">
        <f t="shared" si="331"/>
        <v/>
      </c>
      <c r="BK662" s="14" t="str">
        <f t="shared" si="332"/>
        <v/>
      </c>
      <c r="BL662" s="14" t="str">
        <f t="shared" si="333"/>
        <v/>
      </c>
      <c r="BM662" s="14" t="str">
        <f t="shared" si="334"/>
        <v/>
      </c>
      <c r="BN662" s="14" t="str">
        <f t="shared" si="335"/>
        <v/>
      </c>
      <c r="BO662" s="14" t="str">
        <f t="shared" si="336"/>
        <v/>
      </c>
      <c r="BP662" s="14" t="str">
        <f t="shared" si="337"/>
        <v/>
      </c>
      <c r="BQ662" s="14" t="str">
        <f t="shared" si="338"/>
        <v/>
      </c>
    </row>
    <row r="663" spans="10:69">
      <c r="J663" s="13" t="s">
        <v>710</v>
      </c>
      <c r="K663" s="14" t="str">
        <f t="shared" si="339"/>
        <v>1</v>
      </c>
      <c r="L663" s="14" t="str">
        <f t="shared" si="340"/>
        <v>0</v>
      </c>
      <c r="M663" s="14" t="str">
        <f t="shared" si="340"/>
        <v>0</v>
      </c>
      <c r="N663" s="14" t="str">
        <f t="shared" si="340"/>
        <v>0</v>
      </c>
      <c r="O663" s="14" t="str">
        <f t="shared" si="340"/>
        <v>1</v>
      </c>
      <c r="P663" s="14" t="str">
        <f t="shared" si="340"/>
        <v>0</v>
      </c>
      <c r="Q663" s="14" t="str">
        <f t="shared" si="340"/>
        <v>0</v>
      </c>
      <c r="R663" s="14" t="str">
        <f t="shared" si="340"/>
        <v>1</v>
      </c>
      <c r="S663" s="14" t="str">
        <f t="shared" si="340"/>
        <v>0</v>
      </c>
      <c r="T663" s="14" t="str">
        <f t="shared" si="340"/>
        <v>0</v>
      </c>
      <c r="U663" s="14" t="str">
        <f t="shared" si="340"/>
        <v>1</v>
      </c>
      <c r="V663" s="14" t="str">
        <f t="shared" si="340"/>
        <v>1</v>
      </c>
      <c r="AQ663" s="18" t="str">
        <f t="shared" si="341"/>
        <v>1</v>
      </c>
      <c r="AR663" s="14" t="str">
        <f t="shared" si="316"/>
        <v/>
      </c>
      <c r="AS663" s="14" t="str">
        <f t="shared" si="317"/>
        <v/>
      </c>
      <c r="AT663" s="14" t="str">
        <f t="shared" si="318"/>
        <v/>
      </c>
      <c r="AU663" s="14" t="str">
        <f t="shared" si="319"/>
        <v/>
      </c>
      <c r="AV663" s="14" t="str">
        <f t="shared" si="320"/>
        <v/>
      </c>
      <c r="AW663" s="14" t="str">
        <f t="shared" si="321"/>
        <v/>
      </c>
      <c r="AX663" s="14" t="str">
        <f t="shared" si="322"/>
        <v/>
      </c>
      <c r="AY663" s="14" t="str">
        <f t="shared" si="323"/>
        <v/>
      </c>
      <c r="AZ663" s="14" t="str">
        <f t="shared" si="324"/>
        <v/>
      </c>
      <c r="BA663" s="14" t="str">
        <f t="shared" si="325"/>
        <v/>
      </c>
      <c r="BB663" s="14" t="str">
        <f t="shared" si="326"/>
        <v/>
      </c>
      <c r="BF663" s="18" t="str">
        <f t="shared" si="327"/>
        <v>1</v>
      </c>
      <c r="BG663" s="14" t="str">
        <f t="shared" si="328"/>
        <v>0</v>
      </c>
      <c r="BH663" s="14" t="str">
        <f t="shared" si="329"/>
        <v/>
      </c>
      <c r="BI663" s="14" t="str">
        <f t="shared" si="330"/>
        <v/>
      </c>
      <c r="BJ663" s="14" t="str">
        <f t="shared" si="331"/>
        <v/>
      </c>
      <c r="BK663" s="14" t="str">
        <f t="shared" si="332"/>
        <v/>
      </c>
      <c r="BL663" s="14" t="str">
        <f t="shared" si="333"/>
        <v/>
      </c>
      <c r="BM663" s="14" t="str">
        <f t="shared" si="334"/>
        <v/>
      </c>
      <c r="BN663" s="14" t="str">
        <f t="shared" si="335"/>
        <v/>
      </c>
      <c r="BO663" s="14" t="str">
        <f t="shared" si="336"/>
        <v/>
      </c>
      <c r="BP663" s="14" t="str">
        <f t="shared" si="337"/>
        <v/>
      </c>
      <c r="BQ663" s="14" t="str">
        <f t="shared" si="338"/>
        <v/>
      </c>
    </row>
    <row r="664" spans="10:69">
      <c r="J664" s="13" t="s">
        <v>711</v>
      </c>
      <c r="K664" s="14" t="str">
        <f t="shared" si="339"/>
        <v>0</v>
      </c>
      <c r="L664" s="14" t="str">
        <f t="shared" si="340"/>
        <v>0</v>
      </c>
      <c r="M664" s="14" t="str">
        <f t="shared" si="340"/>
        <v>1</v>
      </c>
      <c r="N664" s="14" t="str">
        <f t="shared" si="340"/>
        <v>1</v>
      </c>
      <c r="O664" s="14" t="str">
        <f t="shared" si="340"/>
        <v>1</v>
      </c>
      <c r="P664" s="14" t="str">
        <f t="shared" si="340"/>
        <v>1</v>
      </c>
      <c r="Q664" s="14" t="str">
        <f t="shared" si="340"/>
        <v>0</v>
      </c>
      <c r="R664" s="14" t="str">
        <f t="shared" si="340"/>
        <v>1</v>
      </c>
      <c r="S664" s="14" t="str">
        <f t="shared" si="340"/>
        <v>1</v>
      </c>
      <c r="T664" s="14" t="str">
        <f t="shared" si="340"/>
        <v>0</v>
      </c>
      <c r="U664" s="14" t="str">
        <f t="shared" si="340"/>
        <v>1</v>
      </c>
      <c r="V664" s="14" t="str">
        <f t="shared" si="340"/>
        <v>0</v>
      </c>
      <c r="AQ664" s="18" t="str">
        <f t="shared" si="341"/>
        <v>0</v>
      </c>
      <c r="AR664" s="14" t="str">
        <f t="shared" si="316"/>
        <v>0</v>
      </c>
      <c r="AS664" s="14" t="str">
        <f t="shared" si="317"/>
        <v>1</v>
      </c>
      <c r="AT664" s="14" t="str">
        <f t="shared" si="318"/>
        <v/>
      </c>
      <c r="AU664" s="14" t="str">
        <f t="shared" si="319"/>
        <v/>
      </c>
      <c r="AV664" s="14" t="str">
        <f t="shared" si="320"/>
        <v/>
      </c>
      <c r="AW664" s="14" t="str">
        <f t="shared" si="321"/>
        <v/>
      </c>
      <c r="AX664" s="14" t="str">
        <f t="shared" si="322"/>
        <v/>
      </c>
      <c r="AY664" s="14" t="str">
        <f t="shared" si="323"/>
        <v/>
      </c>
      <c r="AZ664" s="14" t="str">
        <f t="shared" si="324"/>
        <v/>
      </c>
      <c r="BA664" s="14" t="str">
        <f t="shared" si="325"/>
        <v/>
      </c>
      <c r="BB664" s="14" t="str">
        <f t="shared" si="326"/>
        <v/>
      </c>
      <c r="BF664" s="18" t="str">
        <f t="shared" si="327"/>
        <v>0</v>
      </c>
      <c r="BG664" s="14" t="str">
        <f t="shared" si="328"/>
        <v/>
      </c>
      <c r="BH664" s="14" t="str">
        <f t="shared" si="329"/>
        <v/>
      </c>
      <c r="BI664" s="14" t="str">
        <f t="shared" si="330"/>
        <v/>
      </c>
      <c r="BJ664" s="14" t="str">
        <f t="shared" si="331"/>
        <v/>
      </c>
      <c r="BK664" s="14" t="str">
        <f t="shared" si="332"/>
        <v/>
      </c>
      <c r="BL664" s="14" t="str">
        <f t="shared" si="333"/>
        <v/>
      </c>
      <c r="BM664" s="14" t="str">
        <f t="shared" si="334"/>
        <v/>
      </c>
      <c r="BN664" s="14" t="str">
        <f t="shared" si="335"/>
        <v/>
      </c>
      <c r="BO664" s="14" t="str">
        <f t="shared" si="336"/>
        <v/>
      </c>
      <c r="BP664" s="14" t="str">
        <f t="shared" si="337"/>
        <v/>
      </c>
      <c r="BQ664" s="14" t="str">
        <f t="shared" si="338"/>
        <v/>
      </c>
    </row>
    <row r="665" spans="10:69">
      <c r="J665" s="13" t="s">
        <v>712</v>
      </c>
      <c r="K665" s="14" t="str">
        <f t="shared" si="339"/>
        <v>1</v>
      </c>
      <c r="L665" s="14" t="str">
        <f t="shared" si="340"/>
        <v>0</v>
      </c>
      <c r="M665" s="14" t="str">
        <f t="shared" si="340"/>
        <v>0</v>
      </c>
      <c r="N665" s="14" t="str">
        <f t="shared" si="340"/>
        <v>0</v>
      </c>
      <c r="O665" s="14" t="str">
        <f t="shared" si="340"/>
        <v>0</v>
      </c>
      <c r="P665" s="14" t="str">
        <f t="shared" si="340"/>
        <v>0</v>
      </c>
      <c r="Q665" s="14" t="str">
        <f t="shared" si="340"/>
        <v>1</v>
      </c>
      <c r="R665" s="14" t="str">
        <f t="shared" si="340"/>
        <v>1</v>
      </c>
      <c r="S665" s="14" t="str">
        <f t="shared" si="340"/>
        <v>0</v>
      </c>
      <c r="T665" s="14" t="str">
        <f t="shared" si="340"/>
        <v>0</v>
      </c>
      <c r="U665" s="14" t="str">
        <f t="shared" si="340"/>
        <v>0</v>
      </c>
      <c r="V665" s="14" t="str">
        <f t="shared" si="340"/>
        <v>0</v>
      </c>
      <c r="AQ665" s="18" t="str">
        <f t="shared" si="341"/>
        <v>1</v>
      </c>
      <c r="AR665" s="14" t="str">
        <f t="shared" si="316"/>
        <v/>
      </c>
      <c r="AS665" s="14" t="str">
        <f t="shared" si="317"/>
        <v/>
      </c>
      <c r="AT665" s="14" t="str">
        <f t="shared" si="318"/>
        <v/>
      </c>
      <c r="AU665" s="14" t="str">
        <f t="shared" si="319"/>
        <v/>
      </c>
      <c r="AV665" s="14" t="str">
        <f t="shared" si="320"/>
        <v/>
      </c>
      <c r="AW665" s="14" t="str">
        <f t="shared" si="321"/>
        <v/>
      </c>
      <c r="AX665" s="14" t="str">
        <f t="shared" si="322"/>
        <v/>
      </c>
      <c r="AY665" s="14" t="str">
        <f t="shared" si="323"/>
        <v/>
      </c>
      <c r="AZ665" s="14" t="str">
        <f t="shared" si="324"/>
        <v/>
      </c>
      <c r="BA665" s="14" t="str">
        <f t="shared" si="325"/>
        <v/>
      </c>
      <c r="BB665" s="14" t="str">
        <f t="shared" si="326"/>
        <v/>
      </c>
      <c r="BF665" s="18" t="str">
        <f t="shared" si="327"/>
        <v>1</v>
      </c>
      <c r="BG665" s="14" t="str">
        <f t="shared" si="328"/>
        <v>0</v>
      </c>
      <c r="BH665" s="14" t="str">
        <f t="shared" si="329"/>
        <v/>
      </c>
      <c r="BI665" s="14" t="str">
        <f t="shared" si="330"/>
        <v/>
      </c>
      <c r="BJ665" s="14" t="str">
        <f t="shared" si="331"/>
        <v/>
      </c>
      <c r="BK665" s="14" t="str">
        <f t="shared" si="332"/>
        <v/>
      </c>
      <c r="BL665" s="14" t="str">
        <f t="shared" si="333"/>
        <v/>
      </c>
      <c r="BM665" s="14" t="str">
        <f t="shared" si="334"/>
        <v/>
      </c>
      <c r="BN665" s="14" t="str">
        <f t="shared" si="335"/>
        <v/>
      </c>
      <c r="BO665" s="14" t="str">
        <f t="shared" si="336"/>
        <v/>
      </c>
      <c r="BP665" s="14" t="str">
        <f t="shared" si="337"/>
        <v/>
      </c>
      <c r="BQ665" s="14" t="str">
        <f t="shared" si="338"/>
        <v/>
      </c>
    </row>
    <row r="666" spans="10:69">
      <c r="J666" s="13" t="s">
        <v>713</v>
      </c>
      <c r="K666" s="14" t="str">
        <f t="shared" si="339"/>
        <v>0</v>
      </c>
      <c r="L666" s="14" t="str">
        <f t="shared" si="340"/>
        <v>1</v>
      </c>
      <c r="M666" s="14" t="str">
        <f t="shared" si="340"/>
        <v>0</v>
      </c>
      <c r="N666" s="14" t="str">
        <f t="shared" si="340"/>
        <v>0</v>
      </c>
      <c r="O666" s="14" t="str">
        <f t="shared" si="340"/>
        <v>1</v>
      </c>
      <c r="P666" s="14" t="str">
        <f t="shared" si="340"/>
        <v>0</v>
      </c>
      <c r="Q666" s="14" t="str">
        <f t="shared" si="340"/>
        <v>0</v>
      </c>
      <c r="R666" s="14" t="str">
        <f t="shared" si="340"/>
        <v>0</v>
      </c>
      <c r="S666" s="14" t="str">
        <f t="shared" si="340"/>
        <v>0</v>
      </c>
      <c r="T666" s="14" t="str">
        <f t="shared" si="340"/>
        <v>0</v>
      </c>
      <c r="U666" s="14" t="str">
        <f t="shared" si="340"/>
        <v>1</v>
      </c>
      <c r="V666" s="14" t="str">
        <f t="shared" si="340"/>
        <v>0</v>
      </c>
      <c r="AQ666" s="18" t="str">
        <f t="shared" si="341"/>
        <v>0</v>
      </c>
      <c r="AR666" s="14" t="str">
        <f t="shared" si="316"/>
        <v>1</v>
      </c>
      <c r="AS666" s="14" t="str">
        <f t="shared" si="317"/>
        <v/>
      </c>
      <c r="AT666" s="14" t="str">
        <f t="shared" si="318"/>
        <v/>
      </c>
      <c r="AU666" s="14" t="str">
        <f t="shared" si="319"/>
        <v/>
      </c>
      <c r="AV666" s="14" t="str">
        <f t="shared" si="320"/>
        <v/>
      </c>
      <c r="AW666" s="14" t="str">
        <f t="shared" si="321"/>
        <v/>
      </c>
      <c r="AX666" s="14" t="str">
        <f t="shared" si="322"/>
        <v/>
      </c>
      <c r="AY666" s="14" t="str">
        <f t="shared" si="323"/>
        <v/>
      </c>
      <c r="AZ666" s="14" t="str">
        <f t="shared" si="324"/>
        <v/>
      </c>
      <c r="BA666" s="14" t="str">
        <f t="shared" si="325"/>
        <v/>
      </c>
      <c r="BB666" s="14" t="str">
        <f t="shared" si="326"/>
        <v/>
      </c>
      <c r="BF666" s="18" t="str">
        <f t="shared" si="327"/>
        <v>0</v>
      </c>
      <c r="BG666" s="14" t="str">
        <f t="shared" si="328"/>
        <v/>
      </c>
      <c r="BH666" s="14" t="str">
        <f t="shared" si="329"/>
        <v/>
      </c>
      <c r="BI666" s="14" t="str">
        <f t="shared" si="330"/>
        <v/>
      </c>
      <c r="BJ666" s="14" t="str">
        <f t="shared" si="331"/>
        <v/>
      </c>
      <c r="BK666" s="14" t="str">
        <f t="shared" si="332"/>
        <v/>
      </c>
      <c r="BL666" s="14" t="str">
        <f t="shared" si="333"/>
        <v/>
      </c>
      <c r="BM666" s="14" t="str">
        <f t="shared" si="334"/>
        <v/>
      </c>
      <c r="BN666" s="14" t="str">
        <f t="shared" si="335"/>
        <v/>
      </c>
      <c r="BO666" s="14" t="str">
        <f t="shared" si="336"/>
        <v/>
      </c>
      <c r="BP666" s="14" t="str">
        <f t="shared" si="337"/>
        <v/>
      </c>
      <c r="BQ666" s="14" t="str">
        <f t="shared" si="338"/>
        <v/>
      </c>
    </row>
    <row r="667" spans="10:69">
      <c r="J667" s="13" t="s">
        <v>714</v>
      </c>
      <c r="K667" s="14" t="str">
        <f t="shared" si="339"/>
        <v>1</v>
      </c>
      <c r="L667" s="14" t="str">
        <f t="shared" si="340"/>
        <v>1</v>
      </c>
      <c r="M667" s="14" t="str">
        <f t="shared" si="340"/>
        <v>1</v>
      </c>
      <c r="N667" s="14" t="str">
        <f t="shared" si="340"/>
        <v>1</v>
      </c>
      <c r="O667" s="14" t="str">
        <f t="shared" si="340"/>
        <v>1</v>
      </c>
      <c r="P667" s="14" t="str">
        <f t="shared" si="340"/>
        <v>1</v>
      </c>
      <c r="Q667" s="14" t="str">
        <f t="shared" si="340"/>
        <v>0</v>
      </c>
      <c r="R667" s="14" t="str">
        <f t="shared" si="340"/>
        <v>0</v>
      </c>
      <c r="S667" s="14" t="str">
        <f t="shared" si="340"/>
        <v>0</v>
      </c>
      <c r="T667" s="14" t="str">
        <f t="shared" si="340"/>
        <v>0</v>
      </c>
      <c r="U667" s="14" t="str">
        <f t="shared" si="340"/>
        <v>0</v>
      </c>
      <c r="V667" s="14" t="str">
        <f t="shared" si="340"/>
        <v>0</v>
      </c>
      <c r="AQ667" s="18" t="str">
        <f t="shared" si="341"/>
        <v>1</v>
      </c>
      <c r="AR667" s="14" t="str">
        <f t="shared" si="316"/>
        <v/>
      </c>
      <c r="AS667" s="14" t="str">
        <f t="shared" si="317"/>
        <v/>
      </c>
      <c r="AT667" s="14" t="str">
        <f t="shared" si="318"/>
        <v/>
      </c>
      <c r="AU667" s="14" t="str">
        <f t="shared" si="319"/>
        <v/>
      </c>
      <c r="AV667" s="14" t="str">
        <f t="shared" si="320"/>
        <v/>
      </c>
      <c r="AW667" s="14" t="str">
        <f t="shared" si="321"/>
        <v/>
      </c>
      <c r="AX667" s="14" t="str">
        <f t="shared" si="322"/>
        <v/>
      </c>
      <c r="AY667" s="14" t="str">
        <f t="shared" si="323"/>
        <v/>
      </c>
      <c r="AZ667" s="14" t="str">
        <f t="shared" si="324"/>
        <v/>
      </c>
      <c r="BA667" s="14" t="str">
        <f t="shared" si="325"/>
        <v/>
      </c>
      <c r="BB667" s="14" t="str">
        <f t="shared" si="326"/>
        <v/>
      </c>
      <c r="BF667" s="18" t="str">
        <f t="shared" si="327"/>
        <v>1</v>
      </c>
      <c r="BG667" s="14" t="str">
        <f t="shared" si="328"/>
        <v>1</v>
      </c>
      <c r="BH667" s="14" t="str">
        <f t="shared" si="329"/>
        <v>1</v>
      </c>
      <c r="BI667" s="14" t="str">
        <f t="shared" si="330"/>
        <v/>
      </c>
      <c r="BJ667" s="14" t="str">
        <f t="shared" si="331"/>
        <v/>
      </c>
      <c r="BK667" s="14" t="str">
        <f t="shared" si="332"/>
        <v/>
      </c>
      <c r="BL667" s="14" t="str">
        <f t="shared" si="333"/>
        <v/>
      </c>
      <c r="BM667" s="14" t="str">
        <f t="shared" si="334"/>
        <v/>
      </c>
      <c r="BN667" s="14" t="str">
        <f t="shared" si="335"/>
        <v/>
      </c>
      <c r="BO667" s="14" t="str">
        <f t="shared" si="336"/>
        <v/>
      </c>
      <c r="BP667" s="14" t="str">
        <f t="shared" si="337"/>
        <v/>
      </c>
      <c r="BQ667" s="14" t="str">
        <f t="shared" si="338"/>
        <v/>
      </c>
    </row>
    <row r="668" spans="10:69">
      <c r="J668" s="13" t="s">
        <v>715</v>
      </c>
      <c r="K668" s="14" t="str">
        <f t="shared" si="339"/>
        <v>0</v>
      </c>
      <c r="L668" s="14" t="str">
        <f t="shared" si="340"/>
        <v>1</v>
      </c>
      <c r="M668" s="14" t="str">
        <f t="shared" si="340"/>
        <v>1</v>
      </c>
      <c r="N668" s="14" t="str">
        <f t="shared" si="340"/>
        <v>1</v>
      </c>
      <c r="O668" s="14" t="str">
        <f t="shared" si="340"/>
        <v>1</v>
      </c>
      <c r="P668" s="14" t="str">
        <f t="shared" si="340"/>
        <v>0</v>
      </c>
      <c r="Q668" s="14" t="str">
        <f t="shared" si="340"/>
        <v>1</v>
      </c>
      <c r="R668" s="14" t="str">
        <f t="shared" si="340"/>
        <v>1</v>
      </c>
      <c r="S668" s="14" t="str">
        <f t="shared" si="340"/>
        <v>0</v>
      </c>
      <c r="T668" s="14" t="str">
        <f t="shared" si="340"/>
        <v>1</v>
      </c>
      <c r="U668" s="14" t="str">
        <f t="shared" si="340"/>
        <v>1</v>
      </c>
      <c r="V668" s="14" t="str">
        <f t="shared" si="340"/>
        <v>0</v>
      </c>
      <c r="AQ668" s="18" t="str">
        <f t="shared" si="341"/>
        <v>0</v>
      </c>
      <c r="AR668" s="14" t="str">
        <f t="shared" si="316"/>
        <v>1</v>
      </c>
      <c r="AS668" s="14" t="str">
        <f t="shared" si="317"/>
        <v/>
      </c>
      <c r="AT668" s="14" t="str">
        <f t="shared" si="318"/>
        <v/>
      </c>
      <c r="AU668" s="14" t="str">
        <f t="shared" si="319"/>
        <v/>
      </c>
      <c r="AV668" s="14" t="str">
        <f t="shared" si="320"/>
        <v/>
      </c>
      <c r="AW668" s="14" t="str">
        <f t="shared" si="321"/>
        <v/>
      </c>
      <c r="AX668" s="14" t="str">
        <f t="shared" si="322"/>
        <v/>
      </c>
      <c r="AY668" s="14" t="str">
        <f t="shared" si="323"/>
        <v/>
      </c>
      <c r="AZ668" s="14" t="str">
        <f t="shared" si="324"/>
        <v/>
      </c>
      <c r="BA668" s="14" t="str">
        <f t="shared" si="325"/>
        <v/>
      </c>
      <c r="BB668" s="14" t="str">
        <f t="shared" si="326"/>
        <v/>
      </c>
      <c r="BF668" s="18" t="str">
        <f t="shared" si="327"/>
        <v>0</v>
      </c>
      <c r="BG668" s="14" t="str">
        <f t="shared" si="328"/>
        <v/>
      </c>
      <c r="BH668" s="14" t="str">
        <f t="shared" si="329"/>
        <v/>
      </c>
      <c r="BI668" s="14" t="str">
        <f t="shared" si="330"/>
        <v/>
      </c>
      <c r="BJ668" s="14" t="str">
        <f t="shared" si="331"/>
        <v/>
      </c>
      <c r="BK668" s="14" t="str">
        <f t="shared" si="332"/>
        <v/>
      </c>
      <c r="BL668" s="14" t="str">
        <f t="shared" si="333"/>
        <v/>
      </c>
      <c r="BM668" s="14" t="str">
        <f t="shared" si="334"/>
        <v/>
      </c>
      <c r="BN668" s="14" t="str">
        <f t="shared" si="335"/>
        <v/>
      </c>
      <c r="BO668" s="14" t="str">
        <f t="shared" si="336"/>
        <v/>
      </c>
      <c r="BP668" s="14" t="str">
        <f t="shared" si="337"/>
        <v/>
      </c>
      <c r="BQ668" s="14" t="str">
        <f t="shared" si="338"/>
        <v/>
      </c>
    </row>
    <row r="669" spans="10:69">
      <c r="J669" s="13" t="s">
        <v>716</v>
      </c>
      <c r="K669" s="14" t="str">
        <f t="shared" si="339"/>
        <v>0</v>
      </c>
      <c r="L669" s="14" t="str">
        <f t="shared" si="340"/>
        <v>0</v>
      </c>
      <c r="M669" s="14" t="str">
        <f t="shared" si="340"/>
        <v>1</v>
      </c>
      <c r="N669" s="14" t="str">
        <f t="shared" si="340"/>
        <v>1</v>
      </c>
      <c r="O669" s="14" t="str">
        <f t="shared" si="340"/>
        <v>0</v>
      </c>
      <c r="P669" s="14" t="str">
        <f t="shared" si="340"/>
        <v>1</v>
      </c>
      <c r="Q669" s="14" t="str">
        <f t="shared" si="340"/>
        <v>0</v>
      </c>
      <c r="R669" s="14" t="str">
        <f t="shared" si="340"/>
        <v>0</v>
      </c>
      <c r="S669" s="14" t="str">
        <f t="shared" si="340"/>
        <v>1</v>
      </c>
      <c r="T669" s="14" t="str">
        <f t="shared" si="340"/>
        <v>0</v>
      </c>
      <c r="U669" s="14" t="str">
        <f t="shared" si="340"/>
        <v>0</v>
      </c>
      <c r="V669" s="14" t="str">
        <f t="shared" si="340"/>
        <v>0</v>
      </c>
      <c r="AQ669" s="18" t="str">
        <f t="shared" si="341"/>
        <v>0</v>
      </c>
      <c r="AR669" s="14" t="str">
        <f t="shared" si="316"/>
        <v>0</v>
      </c>
      <c r="AS669" s="14" t="str">
        <f t="shared" si="317"/>
        <v>1</v>
      </c>
      <c r="AT669" s="14" t="str">
        <f t="shared" si="318"/>
        <v/>
      </c>
      <c r="AU669" s="14" t="str">
        <f t="shared" si="319"/>
        <v/>
      </c>
      <c r="AV669" s="14" t="str">
        <f t="shared" si="320"/>
        <v/>
      </c>
      <c r="AW669" s="14" t="str">
        <f t="shared" si="321"/>
        <v/>
      </c>
      <c r="AX669" s="14" t="str">
        <f t="shared" si="322"/>
        <v/>
      </c>
      <c r="AY669" s="14" t="str">
        <f t="shared" si="323"/>
        <v/>
      </c>
      <c r="AZ669" s="14" t="str">
        <f t="shared" si="324"/>
        <v/>
      </c>
      <c r="BA669" s="14" t="str">
        <f t="shared" si="325"/>
        <v/>
      </c>
      <c r="BB669" s="14" t="str">
        <f t="shared" si="326"/>
        <v/>
      </c>
      <c r="BF669" s="18" t="str">
        <f t="shared" si="327"/>
        <v>0</v>
      </c>
      <c r="BG669" s="14" t="str">
        <f t="shared" si="328"/>
        <v/>
      </c>
      <c r="BH669" s="14" t="str">
        <f t="shared" si="329"/>
        <v/>
      </c>
      <c r="BI669" s="14" t="str">
        <f t="shared" si="330"/>
        <v/>
      </c>
      <c r="BJ669" s="14" t="str">
        <f t="shared" si="331"/>
        <v/>
      </c>
      <c r="BK669" s="14" t="str">
        <f t="shared" si="332"/>
        <v/>
      </c>
      <c r="BL669" s="14" t="str">
        <f t="shared" si="333"/>
        <v/>
      </c>
      <c r="BM669" s="14" t="str">
        <f t="shared" si="334"/>
        <v/>
      </c>
      <c r="BN669" s="14" t="str">
        <f t="shared" si="335"/>
        <v/>
      </c>
      <c r="BO669" s="14" t="str">
        <f t="shared" si="336"/>
        <v/>
      </c>
      <c r="BP669" s="14" t="str">
        <f t="shared" si="337"/>
        <v/>
      </c>
      <c r="BQ669" s="14" t="str">
        <f t="shared" si="338"/>
        <v/>
      </c>
    </row>
    <row r="670" spans="10:69">
      <c r="J670" s="13" t="s">
        <v>717</v>
      </c>
      <c r="K670" s="14" t="str">
        <f t="shared" si="339"/>
        <v>0</v>
      </c>
      <c r="L670" s="14" t="str">
        <f t="shared" si="340"/>
        <v>1</v>
      </c>
      <c r="M670" s="14" t="str">
        <f t="shared" si="340"/>
        <v>0</v>
      </c>
      <c r="N670" s="14" t="str">
        <f t="shared" si="340"/>
        <v>1</v>
      </c>
      <c r="O670" s="14" t="str">
        <f t="shared" si="340"/>
        <v>1</v>
      </c>
      <c r="P670" s="14" t="str">
        <f t="shared" si="340"/>
        <v>0</v>
      </c>
      <c r="Q670" s="14" t="str">
        <f t="shared" si="340"/>
        <v>0</v>
      </c>
      <c r="R670" s="14" t="str">
        <f t="shared" si="340"/>
        <v>1</v>
      </c>
      <c r="S670" s="14" t="str">
        <f t="shared" si="340"/>
        <v>1</v>
      </c>
      <c r="T670" s="14" t="str">
        <f t="shared" si="340"/>
        <v>1</v>
      </c>
      <c r="U670" s="14" t="str">
        <f t="shared" si="340"/>
        <v>1</v>
      </c>
      <c r="V670" s="14" t="str">
        <f t="shared" si="340"/>
        <v>1</v>
      </c>
      <c r="AQ670" s="18" t="str">
        <f t="shared" si="341"/>
        <v>0</v>
      </c>
      <c r="AR670" s="14" t="str">
        <f t="shared" si="316"/>
        <v>1</v>
      </c>
      <c r="AS670" s="14" t="str">
        <f t="shared" si="317"/>
        <v/>
      </c>
      <c r="AT670" s="14" t="str">
        <f t="shared" si="318"/>
        <v/>
      </c>
      <c r="AU670" s="14" t="str">
        <f t="shared" si="319"/>
        <v/>
      </c>
      <c r="AV670" s="14" t="str">
        <f t="shared" si="320"/>
        <v/>
      </c>
      <c r="AW670" s="14" t="str">
        <f t="shared" si="321"/>
        <v/>
      </c>
      <c r="AX670" s="14" t="str">
        <f t="shared" si="322"/>
        <v/>
      </c>
      <c r="AY670" s="14" t="str">
        <f t="shared" si="323"/>
        <v/>
      </c>
      <c r="AZ670" s="14" t="str">
        <f t="shared" si="324"/>
        <v/>
      </c>
      <c r="BA670" s="14" t="str">
        <f t="shared" si="325"/>
        <v/>
      </c>
      <c r="BB670" s="14" t="str">
        <f t="shared" si="326"/>
        <v/>
      </c>
      <c r="BF670" s="18" t="str">
        <f t="shared" si="327"/>
        <v>0</v>
      </c>
      <c r="BG670" s="14" t="str">
        <f t="shared" si="328"/>
        <v/>
      </c>
      <c r="BH670" s="14" t="str">
        <f t="shared" si="329"/>
        <v/>
      </c>
      <c r="BI670" s="14" t="str">
        <f t="shared" si="330"/>
        <v/>
      </c>
      <c r="BJ670" s="14" t="str">
        <f t="shared" si="331"/>
        <v/>
      </c>
      <c r="BK670" s="14" t="str">
        <f t="shared" si="332"/>
        <v/>
      </c>
      <c r="BL670" s="14" t="str">
        <f t="shared" si="333"/>
        <v/>
      </c>
      <c r="BM670" s="14" t="str">
        <f t="shared" si="334"/>
        <v/>
      </c>
      <c r="BN670" s="14" t="str">
        <f t="shared" si="335"/>
        <v/>
      </c>
      <c r="BO670" s="14" t="str">
        <f t="shared" si="336"/>
        <v/>
      </c>
      <c r="BP670" s="14" t="str">
        <f t="shared" si="337"/>
        <v/>
      </c>
      <c r="BQ670" s="14" t="str">
        <f t="shared" si="338"/>
        <v/>
      </c>
    </row>
    <row r="671" spans="10:69">
      <c r="J671" s="13" t="s">
        <v>718</v>
      </c>
      <c r="K671" s="14" t="str">
        <f t="shared" si="339"/>
        <v>0</v>
      </c>
      <c r="L671" s="14" t="str">
        <f t="shared" si="340"/>
        <v>1</v>
      </c>
      <c r="M671" s="14" t="str">
        <f t="shared" si="340"/>
        <v>1</v>
      </c>
      <c r="N671" s="14" t="str">
        <f t="shared" si="340"/>
        <v>0</v>
      </c>
      <c r="O671" s="14" t="str">
        <f t="shared" si="340"/>
        <v>0</v>
      </c>
      <c r="P671" s="14" t="str">
        <f t="shared" si="340"/>
        <v>0</v>
      </c>
      <c r="Q671" s="14" t="str">
        <f t="shared" si="340"/>
        <v>0</v>
      </c>
      <c r="R671" s="14" t="str">
        <f t="shared" si="340"/>
        <v>0</v>
      </c>
      <c r="S671" s="14" t="str">
        <f t="shared" si="340"/>
        <v>0</v>
      </c>
      <c r="T671" s="14" t="str">
        <f t="shared" si="340"/>
        <v>0</v>
      </c>
      <c r="U671" s="14" t="str">
        <f t="shared" si="340"/>
        <v>1</v>
      </c>
      <c r="V671" s="14" t="str">
        <f t="shared" si="340"/>
        <v>0</v>
      </c>
      <c r="AQ671" s="18" t="str">
        <f t="shared" si="341"/>
        <v>0</v>
      </c>
      <c r="AR671" s="14" t="str">
        <f t="shared" si="316"/>
        <v>1</v>
      </c>
      <c r="AS671" s="14" t="str">
        <f t="shared" si="317"/>
        <v/>
      </c>
      <c r="AT671" s="14" t="str">
        <f t="shared" si="318"/>
        <v/>
      </c>
      <c r="AU671" s="14" t="str">
        <f t="shared" si="319"/>
        <v/>
      </c>
      <c r="AV671" s="14" t="str">
        <f t="shared" si="320"/>
        <v/>
      </c>
      <c r="AW671" s="14" t="str">
        <f t="shared" si="321"/>
        <v/>
      </c>
      <c r="AX671" s="14" t="str">
        <f t="shared" si="322"/>
        <v/>
      </c>
      <c r="AY671" s="14" t="str">
        <f t="shared" si="323"/>
        <v/>
      </c>
      <c r="AZ671" s="14" t="str">
        <f t="shared" si="324"/>
        <v/>
      </c>
      <c r="BA671" s="14" t="str">
        <f t="shared" si="325"/>
        <v/>
      </c>
      <c r="BB671" s="14" t="str">
        <f t="shared" si="326"/>
        <v/>
      </c>
      <c r="BF671" s="18" t="str">
        <f t="shared" si="327"/>
        <v>0</v>
      </c>
      <c r="BG671" s="14" t="str">
        <f t="shared" si="328"/>
        <v/>
      </c>
      <c r="BH671" s="14" t="str">
        <f t="shared" si="329"/>
        <v/>
      </c>
      <c r="BI671" s="14" t="str">
        <f t="shared" si="330"/>
        <v/>
      </c>
      <c r="BJ671" s="14" t="str">
        <f t="shared" si="331"/>
        <v/>
      </c>
      <c r="BK671" s="14" t="str">
        <f t="shared" si="332"/>
        <v/>
      </c>
      <c r="BL671" s="14" t="str">
        <f t="shared" si="333"/>
        <v/>
      </c>
      <c r="BM671" s="14" t="str">
        <f t="shared" si="334"/>
        <v/>
      </c>
      <c r="BN671" s="14" t="str">
        <f t="shared" si="335"/>
        <v/>
      </c>
      <c r="BO671" s="14" t="str">
        <f t="shared" si="336"/>
        <v/>
      </c>
      <c r="BP671" s="14" t="str">
        <f t="shared" si="337"/>
        <v/>
      </c>
      <c r="BQ671" s="14" t="str">
        <f t="shared" si="338"/>
        <v/>
      </c>
    </row>
    <row r="672" spans="10:69">
      <c r="J672" s="13" t="s">
        <v>719</v>
      </c>
      <c r="K672" s="14" t="str">
        <f t="shared" si="339"/>
        <v>0</v>
      </c>
      <c r="L672" s="14" t="str">
        <f t="shared" si="340"/>
        <v>1</v>
      </c>
      <c r="M672" s="14" t="str">
        <f t="shared" si="340"/>
        <v>0</v>
      </c>
      <c r="N672" s="14" t="str">
        <f t="shared" si="340"/>
        <v>0</v>
      </c>
      <c r="O672" s="14" t="str">
        <f t="shared" si="340"/>
        <v>1</v>
      </c>
      <c r="P672" s="14" t="str">
        <f t="shared" si="340"/>
        <v>0</v>
      </c>
      <c r="Q672" s="14" t="str">
        <f t="shared" si="340"/>
        <v>1</v>
      </c>
      <c r="R672" s="14" t="str">
        <f t="shared" si="340"/>
        <v>0</v>
      </c>
      <c r="S672" s="14" t="str">
        <f t="shared" si="340"/>
        <v>0</v>
      </c>
      <c r="T672" s="14" t="str">
        <f t="shared" si="340"/>
        <v>1</v>
      </c>
      <c r="U672" s="14" t="str">
        <f t="shared" si="340"/>
        <v>1</v>
      </c>
      <c r="V672" s="14" t="str">
        <f t="shared" si="340"/>
        <v>1</v>
      </c>
      <c r="AQ672" s="18" t="str">
        <f t="shared" si="341"/>
        <v>0</v>
      </c>
      <c r="AR672" s="14" t="str">
        <f t="shared" si="316"/>
        <v>1</v>
      </c>
      <c r="AS672" s="14" t="str">
        <f t="shared" si="317"/>
        <v/>
      </c>
      <c r="AT672" s="14" t="str">
        <f t="shared" si="318"/>
        <v/>
      </c>
      <c r="AU672" s="14" t="str">
        <f t="shared" si="319"/>
        <v/>
      </c>
      <c r="AV672" s="14" t="str">
        <f t="shared" si="320"/>
        <v/>
      </c>
      <c r="AW672" s="14" t="str">
        <f t="shared" si="321"/>
        <v/>
      </c>
      <c r="AX672" s="14" t="str">
        <f t="shared" si="322"/>
        <v/>
      </c>
      <c r="AY672" s="14" t="str">
        <f t="shared" si="323"/>
        <v/>
      </c>
      <c r="AZ672" s="14" t="str">
        <f t="shared" si="324"/>
        <v/>
      </c>
      <c r="BA672" s="14" t="str">
        <f t="shared" si="325"/>
        <v/>
      </c>
      <c r="BB672" s="14" t="str">
        <f t="shared" si="326"/>
        <v/>
      </c>
      <c r="BF672" s="18" t="str">
        <f t="shared" si="327"/>
        <v>0</v>
      </c>
      <c r="BG672" s="14" t="str">
        <f t="shared" si="328"/>
        <v/>
      </c>
      <c r="BH672" s="14" t="str">
        <f t="shared" si="329"/>
        <v/>
      </c>
      <c r="BI672" s="14" t="str">
        <f t="shared" si="330"/>
        <v/>
      </c>
      <c r="BJ672" s="14" t="str">
        <f t="shared" si="331"/>
        <v/>
      </c>
      <c r="BK672" s="14" t="str">
        <f t="shared" si="332"/>
        <v/>
      </c>
      <c r="BL672" s="14" t="str">
        <f t="shared" si="333"/>
        <v/>
      </c>
      <c r="BM672" s="14" t="str">
        <f t="shared" si="334"/>
        <v/>
      </c>
      <c r="BN672" s="14" t="str">
        <f t="shared" si="335"/>
        <v/>
      </c>
      <c r="BO672" s="14" t="str">
        <f t="shared" si="336"/>
        <v/>
      </c>
      <c r="BP672" s="14" t="str">
        <f t="shared" si="337"/>
        <v/>
      </c>
      <c r="BQ672" s="14" t="str">
        <f t="shared" si="338"/>
        <v/>
      </c>
    </row>
    <row r="673" spans="10:69">
      <c r="J673" s="13" t="s">
        <v>720</v>
      </c>
      <c r="K673" s="14" t="str">
        <f t="shared" si="339"/>
        <v>0</v>
      </c>
      <c r="L673" s="14" t="str">
        <f t="shared" si="340"/>
        <v>0</v>
      </c>
      <c r="M673" s="14" t="str">
        <f t="shared" si="340"/>
        <v>0</v>
      </c>
      <c r="N673" s="14" t="str">
        <f t="shared" si="340"/>
        <v>1</v>
      </c>
      <c r="O673" s="14" t="str">
        <f t="shared" si="340"/>
        <v>1</v>
      </c>
      <c r="P673" s="14" t="str">
        <f t="shared" si="340"/>
        <v>0</v>
      </c>
      <c r="Q673" s="14" t="str">
        <f t="shared" si="340"/>
        <v>1</v>
      </c>
      <c r="R673" s="14" t="str">
        <f t="shared" si="340"/>
        <v>0</v>
      </c>
      <c r="S673" s="14" t="str">
        <f t="shared" si="340"/>
        <v>0</v>
      </c>
      <c r="T673" s="14" t="str">
        <f t="shared" si="340"/>
        <v>1</v>
      </c>
      <c r="U673" s="14" t="str">
        <f t="shared" si="340"/>
        <v>1</v>
      </c>
      <c r="V673" s="14" t="str">
        <f t="shared" si="340"/>
        <v>1</v>
      </c>
      <c r="AQ673" s="18" t="str">
        <f t="shared" si="341"/>
        <v>0</v>
      </c>
      <c r="AR673" s="14" t="str">
        <f t="shared" si="316"/>
        <v>0</v>
      </c>
      <c r="AS673" s="14" t="str">
        <f t="shared" si="317"/>
        <v>0</v>
      </c>
      <c r="AT673" s="14" t="str">
        <f t="shared" si="318"/>
        <v>1</v>
      </c>
      <c r="AU673" s="14" t="str">
        <f t="shared" si="319"/>
        <v>1</v>
      </c>
      <c r="AV673" s="14" t="str">
        <f t="shared" si="320"/>
        <v/>
      </c>
      <c r="AW673" s="14" t="str">
        <f t="shared" si="321"/>
        <v/>
      </c>
      <c r="AX673" s="14" t="str">
        <f t="shared" si="322"/>
        <v/>
      </c>
      <c r="AY673" s="14" t="str">
        <f t="shared" si="323"/>
        <v/>
      </c>
      <c r="AZ673" s="14" t="str">
        <f t="shared" si="324"/>
        <v/>
      </c>
      <c r="BA673" s="14" t="str">
        <f t="shared" si="325"/>
        <v/>
      </c>
      <c r="BB673" s="14" t="str">
        <f t="shared" si="326"/>
        <v/>
      </c>
      <c r="BF673" s="18" t="str">
        <f t="shared" si="327"/>
        <v>0</v>
      </c>
      <c r="BG673" s="14" t="str">
        <f t="shared" si="328"/>
        <v/>
      </c>
      <c r="BH673" s="14" t="str">
        <f t="shared" si="329"/>
        <v/>
      </c>
      <c r="BI673" s="14" t="str">
        <f t="shared" si="330"/>
        <v/>
      </c>
      <c r="BJ673" s="14" t="str">
        <f t="shared" si="331"/>
        <v/>
      </c>
      <c r="BK673" s="14" t="str">
        <f t="shared" si="332"/>
        <v/>
      </c>
      <c r="BL673" s="14" t="str">
        <f t="shared" si="333"/>
        <v/>
      </c>
      <c r="BM673" s="14" t="str">
        <f t="shared" si="334"/>
        <v/>
      </c>
      <c r="BN673" s="14" t="str">
        <f t="shared" si="335"/>
        <v/>
      </c>
      <c r="BO673" s="14" t="str">
        <f t="shared" si="336"/>
        <v/>
      </c>
      <c r="BP673" s="14" t="str">
        <f t="shared" si="337"/>
        <v/>
      </c>
      <c r="BQ673" s="14" t="str">
        <f t="shared" si="338"/>
        <v/>
      </c>
    </row>
    <row r="674" spans="10:69">
      <c r="J674" s="13" t="s">
        <v>721</v>
      </c>
      <c r="K674" s="14" t="str">
        <f t="shared" si="339"/>
        <v>1</v>
      </c>
      <c r="L674" s="14" t="str">
        <f t="shared" si="340"/>
        <v>0</v>
      </c>
      <c r="M674" s="14" t="str">
        <f t="shared" si="340"/>
        <v>1</v>
      </c>
      <c r="N674" s="14" t="str">
        <f t="shared" si="340"/>
        <v>0</v>
      </c>
      <c r="O674" s="14" t="str">
        <f t="shared" si="340"/>
        <v>1</v>
      </c>
      <c r="P674" s="14" t="str">
        <f t="shared" si="340"/>
        <v>0</v>
      </c>
      <c r="Q674" s="14" t="str">
        <f t="shared" si="340"/>
        <v>0</v>
      </c>
      <c r="R674" s="14" t="str">
        <f t="shared" si="340"/>
        <v>0</v>
      </c>
      <c r="S674" s="14" t="str">
        <f t="shared" si="340"/>
        <v>1</v>
      </c>
      <c r="T674" s="14" t="str">
        <f t="shared" si="340"/>
        <v>0</v>
      </c>
      <c r="U674" s="14" t="str">
        <f t="shared" si="340"/>
        <v>1</v>
      </c>
      <c r="V674" s="14" t="str">
        <f t="shared" si="340"/>
        <v>0</v>
      </c>
      <c r="AQ674" s="18" t="str">
        <f t="shared" si="341"/>
        <v>1</v>
      </c>
      <c r="AR674" s="14" t="str">
        <f t="shared" si="316"/>
        <v/>
      </c>
      <c r="AS674" s="14" t="str">
        <f t="shared" si="317"/>
        <v/>
      </c>
      <c r="AT674" s="14" t="str">
        <f t="shared" si="318"/>
        <v/>
      </c>
      <c r="AU674" s="14" t="str">
        <f t="shared" si="319"/>
        <v/>
      </c>
      <c r="AV674" s="14" t="str">
        <f t="shared" si="320"/>
        <v/>
      </c>
      <c r="AW674" s="14" t="str">
        <f t="shared" si="321"/>
        <v/>
      </c>
      <c r="AX674" s="14" t="str">
        <f t="shared" si="322"/>
        <v/>
      </c>
      <c r="AY674" s="14" t="str">
        <f t="shared" si="323"/>
        <v/>
      </c>
      <c r="AZ674" s="14" t="str">
        <f t="shared" si="324"/>
        <v/>
      </c>
      <c r="BA674" s="14" t="str">
        <f t="shared" si="325"/>
        <v/>
      </c>
      <c r="BB674" s="14" t="str">
        <f t="shared" si="326"/>
        <v/>
      </c>
      <c r="BF674" s="18" t="str">
        <f t="shared" si="327"/>
        <v>1</v>
      </c>
      <c r="BG674" s="14" t="str">
        <f t="shared" si="328"/>
        <v>0</v>
      </c>
      <c r="BH674" s="14" t="str">
        <f t="shared" si="329"/>
        <v/>
      </c>
      <c r="BI674" s="14" t="str">
        <f t="shared" si="330"/>
        <v/>
      </c>
      <c r="BJ674" s="14" t="str">
        <f t="shared" si="331"/>
        <v/>
      </c>
      <c r="BK674" s="14" t="str">
        <f t="shared" si="332"/>
        <v/>
      </c>
      <c r="BL674" s="14" t="str">
        <f t="shared" si="333"/>
        <v/>
      </c>
      <c r="BM674" s="14" t="str">
        <f t="shared" si="334"/>
        <v/>
      </c>
      <c r="BN674" s="14" t="str">
        <f t="shared" si="335"/>
        <v/>
      </c>
      <c r="BO674" s="14" t="str">
        <f t="shared" si="336"/>
        <v/>
      </c>
      <c r="BP674" s="14" t="str">
        <f t="shared" si="337"/>
        <v/>
      </c>
      <c r="BQ674" s="14" t="str">
        <f t="shared" si="338"/>
        <v/>
      </c>
    </row>
    <row r="675" spans="10:69">
      <c r="J675" s="13" t="s">
        <v>722</v>
      </c>
      <c r="K675" s="14" t="str">
        <f t="shared" si="339"/>
        <v>1</v>
      </c>
      <c r="L675" s="14" t="str">
        <f t="shared" si="340"/>
        <v>0</v>
      </c>
      <c r="M675" s="14" t="str">
        <f t="shared" si="340"/>
        <v>1</v>
      </c>
      <c r="N675" s="14" t="str">
        <f t="shared" si="340"/>
        <v>0</v>
      </c>
      <c r="O675" s="14" t="str">
        <f t="shared" si="340"/>
        <v>1</v>
      </c>
      <c r="P675" s="14" t="str">
        <f t="shared" si="340"/>
        <v>0</v>
      </c>
      <c r="Q675" s="14" t="str">
        <f t="shared" si="340"/>
        <v>1</v>
      </c>
      <c r="R675" s="14" t="str">
        <f t="shared" si="340"/>
        <v>1</v>
      </c>
      <c r="S675" s="14" t="str">
        <f t="shared" si="340"/>
        <v>0</v>
      </c>
      <c r="T675" s="14" t="str">
        <f t="shared" si="340"/>
        <v>1</v>
      </c>
      <c r="U675" s="14" t="str">
        <f t="shared" si="340"/>
        <v>0</v>
      </c>
      <c r="V675" s="14" t="str">
        <f t="shared" si="340"/>
        <v>1</v>
      </c>
      <c r="AQ675" s="18" t="str">
        <f t="shared" si="341"/>
        <v>1</v>
      </c>
      <c r="AR675" s="14" t="str">
        <f t="shared" si="316"/>
        <v/>
      </c>
      <c r="AS675" s="14" t="str">
        <f t="shared" si="317"/>
        <v/>
      </c>
      <c r="AT675" s="14" t="str">
        <f t="shared" si="318"/>
        <v/>
      </c>
      <c r="AU675" s="14" t="str">
        <f t="shared" si="319"/>
        <v/>
      </c>
      <c r="AV675" s="14" t="str">
        <f t="shared" si="320"/>
        <v/>
      </c>
      <c r="AW675" s="14" t="str">
        <f t="shared" si="321"/>
        <v/>
      </c>
      <c r="AX675" s="14" t="str">
        <f t="shared" si="322"/>
        <v/>
      </c>
      <c r="AY675" s="14" t="str">
        <f t="shared" si="323"/>
        <v/>
      </c>
      <c r="AZ675" s="14" t="str">
        <f t="shared" si="324"/>
        <v/>
      </c>
      <c r="BA675" s="14" t="str">
        <f t="shared" si="325"/>
        <v/>
      </c>
      <c r="BB675" s="14" t="str">
        <f t="shared" si="326"/>
        <v/>
      </c>
      <c r="BF675" s="18" t="str">
        <f t="shared" si="327"/>
        <v>1</v>
      </c>
      <c r="BG675" s="14" t="str">
        <f t="shared" si="328"/>
        <v>0</v>
      </c>
      <c r="BH675" s="14" t="str">
        <f t="shared" si="329"/>
        <v/>
      </c>
      <c r="BI675" s="14" t="str">
        <f t="shared" si="330"/>
        <v/>
      </c>
      <c r="BJ675" s="14" t="str">
        <f t="shared" si="331"/>
        <v/>
      </c>
      <c r="BK675" s="14" t="str">
        <f t="shared" si="332"/>
        <v/>
      </c>
      <c r="BL675" s="14" t="str">
        <f t="shared" si="333"/>
        <v/>
      </c>
      <c r="BM675" s="14" t="str">
        <f t="shared" si="334"/>
        <v/>
      </c>
      <c r="BN675" s="14" t="str">
        <f t="shared" si="335"/>
        <v/>
      </c>
      <c r="BO675" s="14" t="str">
        <f t="shared" si="336"/>
        <v/>
      </c>
      <c r="BP675" s="14" t="str">
        <f t="shared" si="337"/>
        <v/>
      </c>
      <c r="BQ675" s="14" t="str">
        <f t="shared" si="338"/>
        <v/>
      </c>
    </row>
    <row r="676" spans="10:69">
      <c r="J676" s="13" t="s">
        <v>723</v>
      </c>
      <c r="K676" s="14" t="str">
        <f t="shared" si="339"/>
        <v>0</v>
      </c>
      <c r="L676" s="14" t="str">
        <f t="shared" si="340"/>
        <v>1</v>
      </c>
      <c r="M676" s="14" t="str">
        <f t="shared" si="340"/>
        <v>0</v>
      </c>
      <c r="N676" s="14" t="str">
        <f t="shared" si="340"/>
        <v>1</v>
      </c>
      <c r="O676" s="14" t="str">
        <f t="shared" si="340"/>
        <v>1</v>
      </c>
      <c r="P676" s="14" t="str">
        <f t="shared" si="340"/>
        <v>1</v>
      </c>
      <c r="Q676" s="14" t="str">
        <f t="shared" si="340"/>
        <v>1</v>
      </c>
      <c r="R676" s="14" t="str">
        <f t="shared" si="340"/>
        <v>1</v>
      </c>
      <c r="S676" s="14" t="str">
        <f t="shared" si="340"/>
        <v>0</v>
      </c>
      <c r="T676" s="14" t="str">
        <f t="shared" si="340"/>
        <v>1</v>
      </c>
      <c r="U676" s="14" t="str">
        <f t="shared" si="340"/>
        <v>1</v>
      </c>
      <c r="V676" s="14" t="str">
        <f t="shared" si="340"/>
        <v>1</v>
      </c>
      <c r="AQ676" s="18" t="str">
        <f t="shared" si="341"/>
        <v>0</v>
      </c>
      <c r="AR676" s="14" t="str">
        <f t="shared" si="316"/>
        <v>1</v>
      </c>
      <c r="AS676" s="14" t="str">
        <f t="shared" si="317"/>
        <v/>
      </c>
      <c r="AT676" s="14" t="str">
        <f t="shared" si="318"/>
        <v/>
      </c>
      <c r="AU676" s="14" t="str">
        <f t="shared" si="319"/>
        <v/>
      </c>
      <c r="AV676" s="14" t="str">
        <f t="shared" si="320"/>
        <v/>
      </c>
      <c r="AW676" s="14" t="str">
        <f t="shared" si="321"/>
        <v/>
      </c>
      <c r="AX676" s="14" t="str">
        <f t="shared" si="322"/>
        <v/>
      </c>
      <c r="AY676" s="14" t="str">
        <f t="shared" si="323"/>
        <v/>
      </c>
      <c r="AZ676" s="14" t="str">
        <f t="shared" si="324"/>
        <v/>
      </c>
      <c r="BA676" s="14" t="str">
        <f t="shared" si="325"/>
        <v/>
      </c>
      <c r="BB676" s="14" t="str">
        <f t="shared" si="326"/>
        <v/>
      </c>
      <c r="BF676" s="18" t="str">
        <f t="shared" si="327"/>
        <v>0</v>
      </c>
      <c r="BG676" s="14" t="str">
        <f t="shared" si="328"/>
        <v/>
      </c>
      <c r="BH676" s="14" t="str">
        <f t="shared" si="329"/>
        <v/>
      </c>
      <c r="BI676" s="14" t="str">
        <f t="shared" si="330"/>
        <v/>
      </c>
      <c r="BJ676" s="14" t="str">
        <f t="shared" si="331"/>
        <v/>
      </c>
      <c r="BK676" s="14" t="str">
        <f t="shared" si="332"/>
        <v/>
      </c>
      <c r="BL676" s="14" t="str">
        <f t="shared" si="333"/>
        <v/>
      </c>
      <c r="BM676" s="14" t="str">
        <f t="shared" si="334"/>
        <v/>
      </c>
      <c r="BN676" s="14" t="str">
        <f t="shared" si="335"/>
        <v/>
      </c>
      <c r="BO676" s="14" t="str">
        <f t="shared" si="336"/>
        <v/>
      </c>
      <c r="BP676" s="14" t="str">
        <f t="shared" si="337"/>
        <v/>
      </c>
      <c r="BQ676" s="14" t="str">
        <f t="shared" si="338"/>
        <v/>
      </c>
    </row>
    <row r="677" spans="10:69">
      <c r="J677" s="13" t="s">
        <v>724</v>
      </c>
      <c r="K677" s="14" t="str">
        <f t="shared" si="339"/>
        <v>0</v>
      </c>
      <c r="L677" s="14" t="str">
        <f t="shared" si="340"/>
        <v>0</v>
      </c>
      <c r="M677" s="14" t="str">
        <f t="shared" si="340"/>
        <v>0</v>
      </c>
      <c r="N677" s="14" t="str">
        <f t="shared" si="340"/>
        <v>0</v>
      </c>
      <c r="O677" s="14" t="str">
        <f t="shared" si="340"/>
        <v>1</v>
      </c>
      <c r="P677" s="14" t="str">
        <f t="shared" si="340"/>
        <v>1</v>
      </c>
      <c r="Q677" s="14" t="str">
        <f t="shared" si="340"/>
        <v>1</v>
      </c>
      <c r="R677" s="14" t="str">
        <f t="shared" si="340"/>
        <v>0</v>
      </c>
      <c r="S677" s="14" t="str">
        <f t="shared" si="340"/>
        <v>1</v>
      </c>
      <c r="T677" s="14" t="str">
        <f t="shared" si="340"/>
        <v>1</v>
      </c>
      <c r="U677" s="14" t="str">
        <f t="shared" si="340"/>
        <v>1</v>
      </c>
      <c r="V677" s="14" t="str">
        <f t="shared" si="340"/>
        <v>0</v>
      </c>
      <c r="AQ677" s="18" t="str">
        <f t="shared" si="341"/>
        <v>0</v>
      </c>
      <c r="AR677" s="14" t="str">
        <f t="shared" si="316"/>
        <v>0</v>
      </c>
      <c r="AS677" s="14" t="str">
        <f t="shared" si="317"/>
        <v>0</v>
      </c>
      <c r="AT677" s="14" t="str">
        <f t="shared" si="318"/>
        <v>0</v>
      </c>
      <c r="AU677" s="14" t="str">
        <f t="shared" si="319"/>
        <v/>
      </c>
      <c r="AV677" s="14" t="str">
        <f t="shared" si="320"/>
        <v/>
      </c>
      <c r="AW677" s="14" t="str">
        <f t="shared" si="321"/>
        <v/>
      </c>
      <c r="AX677" s="14" t="str">
        <f t="shared" si="322"/>
        <v/>
      </c>
      <c r="AY677" s="14" t="str">
        <f t="shared" si="323"/>
        <v/>
      </c>
      <c r="AZ677" s="14" t="str">
        <f t="shared" si="324"/>
        <v/>
      </c>
      <c r="BA677" s="14" t="str">
        <f t="shared" si="325"/>
        <v/>
      </c>
      <c r="BB677" s="14" t="str">
        <f t="shared" si="326"/>
        <v/>
      </c>
      <c r="BF677" s="18" t="str">
        <f t="shared" si="327"/>
        <v>0</v>
      </c>
      <c r="BG677" s="14" t="str">
        <f t="shared" si="328"/>
        <v/>
      </c>
      <c r="BH677" s="14" t="str">
        <f t="shared" si="329"/>
        <v/>
      </c>
      <c r="BI677" s="14" t="str">
        <f t="shared" si="330"/>
        <v/>
      </c>
      <c r="BJ677" s="14" t="str">
        <f t="shared" si="331"/>
        <v/>
      </c>
      <c r="BK677" s="14" t="str">
        <f t="shared" si="332"/>
        <v/>
      </c>
      <c r="BL677" s="14" t="str">
        <f t="shared" si="333"/>
        <v/>
      </c>
      <c r="BM677" s="14" t="str">
        <f t="shared" si="334"/>
        <v/>
      </c>
      <c r="BN677" s="14" t="str">
        <f t="shared" si="335"/>
        <v/>
      </c>
      <c r="BO677" s="14" t="str">
        <f t="shared" si="336"/>
        <v/>
      </c>
      <c r="BP677" s="14" t="str">
        <f t="shared" si="337"/>
        <v/>
      </c>
      <c r="BQ677" s="14" t="str">
        <f t="shared" si="338"/>
        <v/>
      </c>
    </row>
    <row r="678" spans="10:69">
      <c r="J678" s="13" t="s">
        <v>725</v>
      </c>
      <c r="K678" s="14" t="str">
        <f t="shared" si="339"/>
        <v>1</v>
      </c>
      <c r="L678" s="14" t="str">
        <f t="shared" si="340"/>
        <v>0</v>
      </c>
      <c r="M678" s="14" t="str">
        <f t="shared" si="340"/>
        <v>0</v>
      </c>
      <c r="N678" s="14" t="str">
        <f t="shared" si="340"/>
        <v>0</v>
      </c>
      <c r="O678" s="14" t="str">
        <f t="shared" si="340"/>
        <v>1</v>
      </c>
      <c r="P678" s="14" t="str">
        <f t="shared" si="340"/>
        <v>0</v>
      </c>
      <c r="Q678" s="14" t="str">
        <f t="shared" si="340"/>
        <v>0</v>
      </c>
      <c r="R678" s="14" t="str">
        <f t="shared" si="340"/>
        <v>0</v>
      </c>
      <c r="S678" s="14" t="str">
        <f t="shared" si="340"/>
        <v>0</v>
      </c>
      <c r="T678" s="14" t="str">
        <f t="shared" si="340"/>
        <v>1</v>
      </c>
      <c r="U678" s="14" t="str">
        <f t="shared" si="340"/>
        <v>0</v>
      </c>
      <c r="V678" s="14" t="str">
        <f t="shared" si="340"/>
        <v>0</v>
      </c>
      <c r="AQ678" s="18" t="str">
        <f t="shared" si="341"/>
        <v>1</v>
      </c>
      <c r="AR678" s="14" t="str">
        <f t="shared" si="316"/>
        <v/>
      </c>
      <c r="AS678" s="14" t="str">
        <f t="shared" si="317"/>
        <v/>
      </c>
      <c r="AT678" s="14" t="str">
        <f t="shared" si="318"/>
        <v/>
      </c>
      <c r="AU678" s="14" t="str">
        <f t="shared" si="319"/>
        <v/>
      </c>
      <c r="AV678" s="14" t="str">
        <f t="shared" si="320"/>
        <v/>
      </c>
      <c r="AW678" s="14" t="str">
        <f t="shared" si="321"/>
        <v/>
      </c>
      <c r="AX678" s="14" t="str">
        <f t="shared" si="322"/>
        <v/>
      </c>
      <c r="AY678" s="14" t="str">
        <f t="shared" si="323"/>
        <v/>
      </c>
      <c r="AZ678" s="14" t="str">
        <f t="shared" si="324"/>
        <v/>
      </c>
      <c r="BA678" s="14" t="str">
        <f t="shared" si="325"/>
        <v/>
      </c>
      <c r="BB678" s="14" t="str">
        <f t="shared" si="326"/>
        <v/>
      </c>
      <c r="BF678" s="18" t="str">
        <f t="shared" si="327"/>
        <v>1</v>
      </c>
      <c r="BG678" s="14" t="str">
        <f t="shared" si="328"/>
        <v>0</v>
      </c>
      <c r="BH678" s="14" t="str">
        <f t="shared" si="329"/>
        <v/>
      </c>
      <c r="BI678" s="14" t="str">
        <f t="shared" si="330"/>
        <v/>
      </c>
      <c r="BJ678" s="14" t="str">
        <f t="shared" si="331"/>
        <v/>
      </c>
      <c r="BK678" s="14" t="str">
        <f t="shared" si="332"/>
        <v/>
      </c>
      <c r="BL678" s="14" t="str">
        <f t="shared" si="333"/>
        <v/>
      </c>
      <c r="BM678" s="14" t="str">
        <f t="shared" si="334"/>
        <v/>
      </c>
      <c r="BN678" s="14" t="str">
        <f t="shared" si="335"/>
        <v/>
      </c>
      <c r="BO678" s="14" t="str">
        <f t="shared" si="336"/>
        <v/>
      </c>
      <c r="BP678" s="14" t="str">
        <f t="shared" si="337"/>
        <v/>
      </c>
      <c r="BQ678" s="14" t="str">
        <f t="shared" si="338"/>
        <v/>
      </c>
    </row>
    <row r="679" spans="10:69">
      <c r="J679" s="13" t="s">
        <v>726</v>
      </c>
      <c r="K679" s="14" t="str">
        <f t="shared" si="339"/>
        <v>1</v>
      </c>
      <c r="L679" s="14" t="str">
        <f t="shared" si="340"/>
        <v>1</v>
      </c>
      <c r="M679" s="14" t="str">
        <f t="shared" si="340"/>
        <v>0</v>
      </c>
      <c r="N679" s="14" t="str">
        <f t="shared" si="340"/>
        <v>0</v>
      </c>
      <c r="O679" s="14" t="str">
        <f t="shared" si="340"/>
        <v>1</v>
      </c>
      <c r="P679" s="14" t="str">
        <f t="shared" si="340"/>
        <v>1</v>
      </c>
      <c r="Q679" s="14" t="str">
        <f t="shared" si="340"/>
        <v>0</v>
      </c>
      <c r="R679" s="14" t="str">
        <f t="shared" si="340"/>
        <v>0</v>
      </c>
      <c r="S679" s="14" t="str">
        <f t="shared" si="340"/>
        <v>0</v>
      </c>
      <c r="T679" s="14" t="str">
        <f t="shared" si="340"/>
        <v>0</v>
      </c>
      <c r="U679" s="14" t="str">
        <f t="shared" si="340"/>
        <v>1</v>
      </c>
      <c r="V679" s="14" t="str">
        <f t="shared" si="340"/>
        <v>0</v>
      </c>
      <c r="AQ679" s="18" t="str">
        <f t="shared" si="341"/>
        <v>1</v>
      </c>
      <c r="AR679" s="14" t="str">
        <f t="shared" si="316"/>
        <v/>
      </c>
      <c r="AS679" s="14" t="str">
        <f t="shared" si="317"/>
        <v/>
      </c>
      <c r="AT679" s="14" t="str">
        <f t="shared" si="318"/>
        <v/>
      </c>
      <c r="AU679" s="14" t="str">
        <f t="shared" si="319"/>
        <v/>
      </c>
      <c r="AV679" s="14" t="str">
        <f t="shared" si="320"/>
        <v/>
      </c>
      <c r="AW679" s="14" t="str">
        <f t="shared" si="321"/>
        <v/>
      </c>
      <c r="AX679" s="14" t="str">
        <f t="shared" si="322"/>
        <v/>
      </c>
      <c r="AY679" s="14" t="str">
        <f t="shared" si="323"/>
        <v/>
      </c>
      <c r="AZ679" s="14" t="str">
        <f t="shared" si="324"/>
        <v/>
      </c>
      <c r="BA679" s="14" t="str">
        <f t="shared" si="325"/>
        <v/>
      </c>
      <c r="BB679" s="14" t="str">
        <f t="shared" si="326"/>
        <v/>
      </c>
      <c r="BF679" s="18" t="str">
        <f t="shared" si="327"/>
        <v>1</v>
      </c>
      <c r="BG679" s="14" t="str">
        <f t="shared" si="328"/>
        <v>1</v>
      </c>
      <c r="BH679" s="14" t="str">
        <f t="shared" si="329"/>
        <v>0</v>
      </c>
      <c r="BI679" s="14" t="str">
        <f t="shared" si="330"/>
        <v>0</v>
      </c>
      <c r="BJ679" s="14" t="str">
        <f t="shared" si="331"/>
        <v>1</v>
      </c>
      <c r="BK679" s="14" t="str">
        <f t="shared" si="332"/>
        <v>1</v>
      </c>
      <c r="BL679" s="14" t="str">
        <f t="shared" si="333"/>
        <v/>
      </c>
      <c r="BM679" s="14" t="str">
        <f t="shared" si="334"/>
        <v/>
      </c>
      <c r="BN679" s="14" t="str">
        <f t="shared" si="335"/>
        <v/>
      </c>
      <c r="BO679" s="14" t="str">
        <f t="shared" si="336"/>
        <v/>
      </c>
      <c r="BP679" s="14" t="str">
        <f t="shared" si="337"/>
        <v/>
      </c>
      <c r="BQ679" s="14" t="str">
        <f t="shared" si="338"/>
        <v/>
      </c>
    </row>
    <row r="680" spans="10:69">
      <c r="J680" s="13" t="s">
        <v>727</v>
      </c>
      <c r="K680" s="14" t="str">
        <f t="shared" si="339"/>
        <v>0</v>
      </c>
      <c r="L680" s="14" t="str">
        <f t="shared" si="340"/>
        <v>1</v>
      </c>
      <c r="M680" s="14" t="str">
        <f t="shared" si="340"/>
        <v>1</v>
      </c>
      <c r="N680" s="14" t="str">
        <f t="shared" si="340"/>
        <v>0</v>
      </c>
      <c r="O680" s="14" t="str">
        <f t="shared" si="340"/>
        <v>0</v>
      </c>
      <c r="P680" s="14" t="str">
        <f t="shared" si="340"/>
        <v>0</v>
      </c>
      <c r="Q680" s="14" t="str">
        <f t="shared" si="340"/>
        <v>1</v>
      </c>
      <c r="R680" s="14" t="str">
        <f t="shared" si="340"/>
        <v>0</v>
      </c>
      <c r="S680" s="14" t="str">
        <f t="shared" si="340"/>
        <v>1</v>
      </c>
      <c r="T680" s="14" t="str">
        <f t="shared" si="340"/>
        <v>1</v>
      </c>
      <c r="U680" s="14" t="str">
        <f t="shared" si="340"/>
        <v>1</v>
      </c>
      <c r="V680" s="14" t="str">
        <f t="shared" si="340"/>
        <v>1</v>
      </c>
      <c r="AQ680" s="18" t="str">
        <f t="shared" si="341"/>
        <v>0</v>
      </c>
      <c r="AR680" s="14" t="str">
        <f t="shared" si="316"/>
        <v>1</v>
      </c>
      <c r="AS680" s="14" t="str">
        <f t="shared" si="317"/>
        <v/>
      </c>
      <c r="AT680" s="14" t="str">
        <f t="shared" si="318"/>
        <v/>
      </c>
      <c r="AU680" s="14" t="str">
        <f t="shared" si="319"/>
        <v/>
      </c>
      <c r="AV680" s="14" t="str">
        <f t="shared" si="320"/>
        <v/>
      </c>
      <c r="AW680" s="14" t="str">
        <f t="shared" si="321"/>
        <v/>
      </c>
      <c r="AX680" s="14" t="str">
        <f t="shared" si="322"/>
        <v/>
      </c>
      <c r="AY680" s="14" t="str">
        <f t="shared" si="323"/>
        <v/>
      </c>
      <c r="AZ680" s="14" t="str">
        <f t="shared" si="324"/>
        <v/>
      </c>
      <c r="BA680" s="14" t="str">
        <f t="shared" si="325"/>
        <v/>
      </c>
      <c r="BB680" s="14" t="str">
        <f t="shared" si="326"/>
        <v/>
      </c>
      <c r="BF680" s="18" t="str">
        <f t="shared" si="327"/>
        <v>0</v>
      </c>
      <c r="BG680" s="14" t="str">
        <f t="shared" si="328"/>
        <v/>
      </c>
      <c r="BH680" s="14" t="str">
        <f t="shared" si="329"/>
        <v/>
      </c>
      <c r="BI680" s="14" t="str">
        <f t="shared" si="330"/>
        <v/>
      </c>
      <c r="BJ680" s="14" t="str">
        <f t="shared" si="331"/>
        <v/>
      </c>
      <c r="BK680" s="14" t="str">
        <f t="shared" si="332"/>
        <v/>
      </c>
      <c r="BL680" s="14" t="str">
        <f t="shared" si="333"/>
        <v/>
      </c>
      <c r="BM680" s="14" t="str">
        <f t="shared" si="334"/>
        <v/>
      </c>
      <c r="BN680" s="14" t="str">
        <f t="shared" si="335"/>
        <v/>
      </c>
      <c r="BO680" s="14" t="str">
        <f t="shared" si="336"/>
        <v/>
      </c>
      <c r="BP680" s="14" t="str">
        <f t="shared" si="337"/>
        <v/>
      </c>
      <c r="BQ680" s="14" t="str">
        <f t="shared" si="338"/>
        <v/>
      </c>
    </row>
    <row r="681" spans="10:69">
      <c r="J681" s="13" t="s">
        <v>728</v>
      </c>
      <c r="K681" s="14" t="str">
        <f t="shared" si="339"/>
        <v>1</v>
      </c>
      <c r="L681" s="14" t="str">
        <f t="shared" si="340"/>
        <v>1</v>
      </c>
      <c r="M681" s="14" t="str">
        <f t="shared" si="340"/>
        <v>1</v>
      </c>
      <c r="N681" s="14" t="str">
        <f t="shared" si="340"/>
        <v>0</v>
      </c>
      <c r="O681" s="14" t="str">
        <f t="shared" si="340"/>
        <v>1</v>
      </c>
      <c r="P681" s="14" t="str">
        <f t="shared" si="340"/>
        <v>0</v>
      </c>
      <c r="Q681" s="14" t="str">
        <f t="shared" si="340"/>
        <v>0</v>
      </c>
      <c r="R681" s="14" t="str">
        <f t="shared" si="340"/>
        <v>0</v>
      </c>
      <c r="S681" s="14" t="str">
        <f t="shared" si="340"/>
        <v>1</v>
      </c>
      <c r="T681" s="14" t="str">
        <f t="shared" si="340"/>
        <v>1</v>
      </c>
      <c r="U681" s="14" t="str">
        <f t="shared" si="340"/>
        <v>1</v>
      </c>
      <c r="V681" s="14" t="str">
        <f t="shared" si="340"/>
        <v>1</v>
      </c>
      <c r="AQ681" s="18" t="str">
        <f t="shared" si="341"/>
        <v>1</v>
      </c>
      <c r="AR681" s="14" t="str">
        <f t="shared" si="316"/>
        <v/>
      </c>
      <c r="AS681" s="14" t="str">
        <f t="shared" si="317"/>
        <v/>
      </c>
      <c r="AT681" s="14" t="str">
        <f t="shared" si="318"/>
        <v/>
      </c>
      <c r="AU681" s="14" t="str">
        <f t="shared" si="319"/>
        <v/>
      </c>
      <c r="AV681" s="14" t="str">
        <f t="shared" si="320"/>
        <v/>
      </c>
      <c r="AW681" s="14" t="str">
        <f t="shared" si="321"/>
        <v/>
      </c>
      <c r="AX681" s="14" t="str">
        <f t="shared" si="322"/>
        <v/>
      </c>
      <c r="AY681" s="14" t="str">
        <f t="shared" si="323"/>
        <v/>
      </c>
      <c r="AZ681" s="14" t="str">
        <f t="shared" si="324"/>
        <v/>
      </c>
      <c r="BA681" s="14" t="str">
        <f t="shared" si="325"/>
        <v/>
      </c>
      <c r="BB681" s="14" t="str">
        <f t="shared" si="326"/>
        <v/>
      </c>
      <c r="BF681" s="18" t="str">
        <f t="shared" si="327"/>
        <v>1</v>
      </c>
      <c r="BG681" s="14" t="str">
        <f t="shared" si="328"/>
        <v>1</v>
      </c>
      <c r="BH681" s="14" t="str">
        <f t="shared" si="329"/>
        <v>1</v>
      </c>
      <c r="BI681" s="14" t="str">
        <f t="shared" si="330"/>
        <v/>
      </c>
      <c r="BJ681" s="14" t="str">
        <f t="shared" si="331"/>
        <v/>
      </c>
      <c r="BK681" s="14" t="str">
        <f t="shared" si="332"/>
        <v/>
      </c>
      <c r="BL681" s="14" t="str">
        <f t="shared" si="333"/>
        <v/>
      </c>
      <c r="BM681" s="14" t="str">
        <f t="shared" si="334"/>
        <v/>
      </c>
      <c r="BN681" s="14" t="str">
        <f t="shared" si="335"/>
        <v/>
      </c>
      <c r="BO681" s="14" t="str">
        <f t="shared" si="336"/>
        <v/>
      </c>
      <c r="BP681" s="14" t="str">
        <f t="shared" si="337"/>
        <v/>
      </c>
      <c r="BQ681" s="14" t="str">
        <f t="shared" si="338"/>
        <v/>
      </c>
    </row>
    <row r="682" spans="10:69">
      <c r="J682" s="13" t="s">
        <v>729</v>
      </c>
      <c r="K682" s="14" t="str">
        <f t="shared" si="339"/>
        <v>0</v>
      </c>
      <c r="L682" s="14" t="str">
        <f t="shared" si="340"/>
        <v>0</v>
      </c>
      <c r="M682" s="14" t="str">
        <f t="shared" si="340"/>
        <v>0</v>
      </c>
      <c r="N682" s="14" t="str">
        <f t="shared" si="340"/>
        <v>0</v>
      </c>
      <c r="O682" s="14" t="str">
        <f t="shared" si="340"/>
        <v>1</v>
      </c>
      <c r="P682" s="14" t="str">
        <f t="shared" si="340"/>
        <v>1</v>
      </c>
      <c r="Q682" s="14" t="str">
        <f t="shared" si="340"/>
        <v>0</v>
      </c>
      <c r="R682" s="14" t="str">
        <f t="shared" si="340"/>
        <v>0</v>
      </c>
      <c r="S682" s="14" t="str">
        <f t="shared" si="340"/>
        <v>1</v>
      </c>
      <c r="T682" s="14" t="str">
        <f t="shared" si="340"/>
        <v>1</v>
      </c>
      <c r="U682" s="14" t="str">
        <f t="shared" si="340"/>
        <v>0</v>
      </c>
      <c r="V682" s="14" t="str">
        <f t="shared" ref="L682:V706" si="342">MID($J682,V$9,1)</f>
        <v>1</v>
      </c>
      <c r="AQ682" s="18" t="str">
        <f t="shared" si="341"/>
        <v>0</v>
      </c>
      <c r="AR682" s="14" t="str">
        <f t="shared" si="316"/>
        <v>0</v>
      </c>
      <c r="AS682" s="14" t="str">
        <f t="shared" si="317"/>
        <v>0</v>
      </c>
      <c r="AT682" s="14" t="str">
        <f t="shared" si="318"/>
        <v>0</v>
      </c>
      <c r="AU682" s="14" t="str">
        <f t="shared" si="319"/>
        <v/>
      </c>
      <c r="AV682" s="14" t="str">
        <f t="shared" si="320"/>
        <v/>
      </c>
      <c r="AW682" s="14" t="str">
        <f t="shared" si="321"/>
        <v/>
      </c>
      <c r="AX682" s="14" t="str">
        <f t="shared" si="322"/>
        <v/>
      </c>
      <c r="AY682" s="14" t="str">
        <f t="shared" si="323"/>
        <v/>
      </c>
      <c r="AZ682" s="14" t="str">
        <f t="shared" si="324"/>
        <v/>
      </c>
      <c r="BA682" s="14" t="str">
        <f t="shared" si="325"/>
        <v/>
      </c>
      <c r="BB682" s="14" t="str">
        <f t="shared" si="326"/>
        <v/>
      </c>
      <c r="BF682" s="18" t="str">
        <f t="shared" si="327"/>
        <v>0</v>
      </c>
      <c r="BG682" s="14" t="str">
        <f t="shared" si="328"/>
        <v/>
      </c>
      <c r="BH682" s="14" t="str">
        <f t="shared" si="329"/>
        <v/>
      </c>
      <c r="BI682" s="14" t="str">
        <f t="shared" si="330"/>
        <v/>
      </c>
      <c r="BJ682" s="14" t="str">
        <f t="shared" si="331"/>
        <v/>
      </c>
      <c r="BK682" s="14" t="str">
        <f t="shared" si="332"/>
        <v/>
      </c>
      <c r="BL682" s="14" t="str">
        <f t="shared" si="333"/>
        <v/>
      </c>
      <c r="BM682" s="14" t="str">
        <f t="shared" si="334"/>
        <v/>
      </c>
      <c r="BN682" s="14" t="str">
        <f t="shared" si="335"/>
        <v/>
      </c>
      <c r="BO682" s="14" t="str">
        <f t="shared" si="336"/>
        <v/>
      </c>
      <c r="BP682" s="14" t="str">
        <f t="shared" si="337"/>
        <v/>
      </c>
      <c r="BQ682" s="14" t="str">
        <f t="shared" si="338"/>
        <v/>
      </c>
    </row>
    <row r="683" spans="10:69">
      <c r="J683" s="13" t="s">
        <v>730</v>
      </c>
      <c r="K683" s="14" t="str">
        <f t="shared" si="339"/>
        <v>0</v>
      </c>
      <c r="L683" s="14" t="str">
        <f t="shared" si="342"/>
        <v>0</v>
      </c>
      <c r="M683" s="14" t="str">
        <f t="shared" si="342"/>
        <v>1</v>
      </c>
      <c r="N683" s="14" t="str">
        <f t="shared" si="342"/>
        <v>0</v>
      </c>
      <c r="O683" s="14" t="str">
        <f t="shared" si="342"/>
        <v>0</v>
      </c>
      <c r="P683" s="14" t="str">
        <f t="shared" si="342"/>
        <v>0</v>
      </c>
      <c r="Q683" s="14" t="str">
        <f t="shared" si="342"/>
        <v>1</v>
      </c>
      <c r="R683" s="14" t="str">
        <f t="shared" si="342"/>
        <v>0</v>
      </c>
      <c r="S683" s="14" t="str">
        <f t="shared" si="342"/>
        <v>1</v>
      </c>
      <c r="T683" s="14" t="str">
        <f t="shared" si="342"/>
        <v>1</v>
      </c>
      <c r="U683" s="14" t="str">
        <f t="shared" si="342"/>
        <v>0</v>
      </c>
      <c r="V683" s="14" t="str">
        <f t="shared" si="342"/>
        <v>0</v>
      </c>
      <c r="AQ683" s="18" t="str">
        <f t="shared" si="341"/>
        <v>0</v>
      </c>
      <c r="AR683" s="14" t="str">
        <f t="shared" si="316"/>
        <v>0</v>
      </c>
      <c r="AS683" s="14" t="str">
        <f t="shared" si="317"/>
        <v>1</v>
      </c>
      <c r="AT683" s="14" t="str">
        <f t="shared" si="318"/>
        <v/>
      </c>
      <c r="AU683" s="14" t="str">
        <f t="shared" si="319"/>
        <v/>
      </c>
      <c r="AV683" s="14" t="str">
        <f t="shared" si="320"/>
        <v/>
      </c>
      <c r="AW683" s="14" t="str">
        <f t="shared" si="321"/>
        <v/>
      </c>
      <c r="AX683" s="14" t="str">
        <f t="shared" si="322"/>
        <v/>
      </c>
      <c r="AY683" s="14" t="str">
        <f t="shared" si="323"/>
        <v/>
      </c>
      <c r="AZ683" s="14" t="str">
        <f t="shared" si="324"/>
        <v/>
      </c>
      <c r="BA683" s="14" t="str">
        <f t="shared" si="325"/>
        <v/>
      </c>
      <c r="BB683" s="14" t="str">
        <f t="shared" si="326"/>
        <v/>
      </c>
      <c r="BF683" s="18" t="str">
        <f t="shared" si="327"/>
        <v>0</v>
      </c>
      <c r="BG683" s="14" t="str">
        <f t="shared" si="328"/>
        <v/>
      </c>
      <c r="BH683" s="14" t="str">
        <f t="shared" si="329"/>
        <v/>
      </c>
      <c r="BI683" s="14" t="str">
        <f t="shared" si="330"/>
        <v/>
      </c>
      <c r="BJ683" s="14" t="str">
        <f t="shared" si="331"/>
        <v/>
      </c>
      <c r="BK683" s="14" t="str">
        <f t="shared" si="332"/>
        <v/>
      </c>
      <c r="BL683" s="14" t="str">
        <f t="shared" si="333"/>
        <v/>
      </c>
      <c r="BM683" s="14" t="str">
        <f t="shared" si="334"/>
        <v/>
      </c>
      <c r="BN683" s="14" t="str">
        <f t="shared" si="335"/>
        <v/>
      </c>
      <c r="BO683" s="14" t="str">
        <f t="shared" si="336"/>
        <v/>
      </c>
      <c r="BP683" s="14" t="str">
        <f t="shared" si="337"/>
        <v/>
      </c>
      <c r="BQ683" s="14" t="str">
        <f t="shared" si="338"/>
        <v/>
      </c>
    </row>
    <row r="684" spans="10:69">
      <c r="J684" s="13" t="s">
        <v>731</v>
      </c>
      <c r="K684" s="14" t="str">
        <f t="shared" si="339"/>
        <v>0</v>
      </c>
      <c r="L684" s="14" t="str">
        <f t="shared" si="342"/>
        <v>0</v>
      </c>
      <c r="M684" s="14" t="str">
        <f t="shared" si="342"/>
        <v>0</v>
      </c>
      <c r="N684" s="14" t="str">
        <f t="shared" si="342"/>
        <v>0</v>
      </c>
      <c r="O684" s="14" t="str">
        <f t="shared" si="342"/>
        <v>0</v>
      </c>
      <c r="P684" s="14" t="str">
        <f t="shared" si="342"/>
        <v>0</v>
      </c>
      <c r="Q684" s="14" t="str">
        <f t="shared" si="342"/>
        <v>0</v>
      </c>
      <c r="R684" s="14" t="str">
        <f t="shared" si="342"/>
        <v>0</v>
      </c>
      <c r="S684" s="14" t="str">
        <f t="shared" si="342"/>
        <v>1</v>
      </c>
      <c r="T684" s="14" t="str">
        <f t="shared" si="342"/>
        <v>1</v>
      </c>
      <c r="U684" s="14" t="str">
        <f t="shared" si="342"/>
        <v>1</v>
      </c>
      <c r="V684" s="14" t="str">
        <f t="shared" si="342"/>
        <v>0</v>
      </c>
      <c r="AQ684" s="18" t="str">
        <f t="shared" si="341"/>
        <v>0</v>
      </c>
      <c r="AR684" s="14" t="str">
        <f t="shared" si="316"/>
        <v>0</v>
      </c>
      <c r="AS684" s="14" t="str">
        <f t="shared" si="317"/>
        <v>0</v>
      </c>
      <c r="AT684" s="14" t="str">
        <f t="shared" si="318"/>
        <v>0</v>
      </c>
      <c r="AU684" s="14" t="str">
        <f t="shared" si="319"/>
        <v/>
      </c>
      <c r="AV684" s="14" t="str">
        <f t="shared" si="320"/>
        <v/>
      </c>
      <c r="AW684" s="14" t="str">
        <f t="shared" si="321"/>
        <v/>
      </c>
      <c r="AX684" s="14" t="str">
        <f t="shared" si="322"/>
        <v/>
      </c>
      <c r="AY684" s="14" t="str">
        <f t="shared" si="323"/>
        <v/>
      </c>
      <c r="AZ684" s="14" t="str">
        <f t="shared" si="324"/>
        <v/>
      </c>
      <c r="BA684" s="14" t="str">
        <f t="shared" si="325"/>
        <v/>
      </c>
      <c r="BB684" s="14" t="str">
        <f t="shared" si="326"/>
        <v/>
      </c>
      <c r="BF684" s="18" t="str">
        <f t="shared" si="327"/>
        <v>0</v>
      </c>
      <c r="BG684" s="14" t="str">
        <f t="shared" si="328"/>
        <v/>
      </c>
      <c r="BH684" s="14" t="str">
        <f t="shared" si="329"/>
        <v/>
      </c>
      <c r="BI684" s="14" t="str">
        <f t="shared" si="330"/>
        <v/>
      </c>
      <c r="BJ684" s="14" t="str">
        <f t="shared" si="331"/>
        <v/>
      </c>
      <c r="BK684" s="14" t="str">
        <f t="shared" si="332"/>
        <v/>
      </c>
      <c r="BL684" s="14" t="str">
        <f t="shared" si="333"/>
        <v/>
      </c>
      <c r="BM684" s="14" t="str">
        <f t="shared" si="334"/>
        <v/>
      </c>
      <c r="BN684" s="14" t="str">
        <f t="shared" si="335"/>
        <v/>
      </c>
      <c r="BO684" s="14" t="str">
        <f t="shared" si="336"/>
        <v/>
      </c>
      <c r="BP684" s="14" t="str">
        <f t="shared" si="337"/>
        <v/>
      </c>
      <c r="BQ684" s="14" t="str">
        <f t="shared" si="338"/>
        <v/>
      </c>
    </row>
    <row r="685" spans="10:69">
      <c r="J685" s="13" t="s">
        <v>732</v>
      </c>
      <c r="K685" s="14" t="str">
        <f t="shared" si="339"/>
        <v>0</v>
      </c>
      <c r="L685" s="14" t="str">
        <f t="shared" si="342"/>
        <v>0</v>
      </c>
      <c r="M685" s="14" t="str">
        <f t="shared" si="342"/>
        <v>0</v>
      </c>
      <c r="N685" s="14" t="str">
        <f t="shared" si="342"/>
        <v>1</v>
      </c>
      <c r="O685" s="14" t="str">
        <f t="shared" si="342"/>
        <v>1</v>
      </c>
      <c r="P685" s="14" t="str">
        <f t="shared" si="342"/>
        <v>1</v>
      </c>
      <c r="Q685" s="14" t="str">
        <f t="shared" si="342"/>
        <v>1</v>
      </c>
      <c r="R685" s="14" t="str">
        <f t="shared" si="342"/>
        <v>1</v>
      </c>
      <c r="S685" s="14" t="str">
        <f t="shared" si="342"/>
        <v>0</v>
      </c>
      <c r="T685" s="14" t="str">
        <f t="shared" si="342"/>
        <v>0</v>
      </c>
      <c r="U685" s="14" t="str">
        <f t="shared" si="342"/>
        <v>1</v>
      </c>
      <c r="V685" s="14" t="str">
        <f t="shared" si="342"/>
        <v>0</v>
      </c>
      <c r="AQ685" s="18" t="str">
        <f t="shared" si="341"/>
        <v>0</v>
      </c>
      <c r="AR685" s="14" t="str">
        <f t="shared" si="316"/>
        <v>0</v>
      </c>
      <c r="AS685" s="14" t="str">
        <f t="shared" si="317"/>
        <v>0</v>
      </c>
      <c r="AT685" s="14" t="str">
        <f t="shared" si="318"/>
        <v>1</v>
      </c>
      <c r="AU685" s="14" t="str">
        <f t="shared" si="319"/>
        <v>1</v>
      </c>
      <c r="AV685" s="14" t="str">
        <f t="shared" si="320"/>
        <v/>
      </c>
      <c r="AW685" s="14" t="str">
        <f t="shared" si="321"/>
        <v/>
      </c>
      <c r="AX685" s="14" t="str">
        <f t="shared" si="322"/>
        <v/>
      </c>
      <c r="AY685" s="14" t="str">
        <f t="shared" si="323"/>
        <v/>
      </c>
      <c r="AZ685" s="14" t="str">
        <f t="shared" si="324"/>
        <v/>
      </c>
      <c r="BA685" s="14" t="str">
        <f t="shared" si="325"/>
        <v/>
      </c>
      <c r="BB685" s="14" t="str">
        <f t="shared" si="326"/>
        <v/>
      </c>
      <c r="BF685" s="18" t="str">
        <f t="shared" si="327"/>
        <v>0</v>
      </c>
      <c r="BG685" s="14" t="str">
        <f t="shared" si="328"/>
        <v/>
      </c>
      <c r="BH685" s="14" t="str">
        <f t="shared" si="329"/>
        <v/>
      </c>
      <c r="BI685" s="14" t="str">
        <f t="shared" si="330"/>
        <v/>
      </c>
      <c r="BJ685" s="14" t="str">
        <f t="shared" si="331"/>
        <v/>
      </c>
      <c r="BK685" s="14" t="str">
        <f t="shared" si="332"/>
        <v/>
      </c>
      <c r="BL685" s="14" t="str">
        <f t="shared" si="333"/>
        <v/>
      </c>
      <c r="BM685" s="14" t="str">
        <f t="shared" si="334"/>
        <v/>
      </c>
      <c r="BN685" s="14" t="str">
        <f t="shared" si="335"/>
        <v/>
      </c>
      <c r="BO685" s="14" t="str">
        <f t="shared" si="336"/>
        <v/>
      </c>
      <c r="BP685" s="14" t="str">
        <f t="shared" si="337"/>
        <v/>
      </c>
      <c r="BQ685" s="14" t="str">
        <f t="shared" si="338"/>
        <v/>
      </c>
    </row>
    <row r="686" spans="10:69">
      <c r="J686" s="13" t="s">
        <v>733</v>
      </c>
      <c r="K686" s="14" t="str">
        <f t="shared" si="339"/>
        <v>1</v>
      </c>
      <c r="L686" s="14" t="str">
        <f t="shared" si="342"/>
        <v>0</v>
      </c>
      <c r="M686" s="14" t="str">
        <f t="shared" si="342"/>
        <v>0</v>
      </c>
      <c r="N686" s="14" t="str">
        <f t="shared" si="342"/>
        <v>0</v>
      </c>
      <c r="O686" s="14" t="str">
        <f t="shared" si="342"/>
        <v>0</v>
      </c>
      <c r="P686" s="14" t="str">
        <f t="shared" si="342"/>
        <v>0</v>
      </c>
      <c r="Q686" s="14" t="str">
        <f t="shared" si="342"/>
        <v>0</v>
      </c>
      <c r="R686" s="14" t="str">
        <f t="shared" si="342"/>
        <v>1</v>
      </c>
      <c r="S686" s="14" t="str">
        <f t="shared" si="342"/>
        <v>0</v>
      </c>
      <c r="T686" s="14" t="str">
        <f t="shared" si="342"/>
        <v>0</v>
      </c>
      <c r="U686" s="14" t="str">
        <f t="shared" si="342"/>
        <v>1</v>
      </c>
      <c r="V686" s="14" t="str">
        <f t="shared" si="342"/>
        <v>0</v>
      </c>
      <c r="AQ686" s="18" t="str">
        <f t="shared" si="341"/>
        <v>1</v>
      </c>
      <c r="AR686" s="14" t="str">
        <f t="shared" si="316"/>
        <v/>
      </c>
      <c r="AS686" s="14" t="str">
        <f t="shared" si="317"/>
        <v/>
      </c>
      <c r="AT686" s="14" t="str">
        <f t="shared" si="318"/>
        <v/>
      </c>
      <c r="AU686" s="14" t="str">
        <f t="shared" si="319"/>
        <v/>
      </c>
      <c r="AV686" s="14" t="str">
        <f t="shared" si="320"/>
        <v/>
      </c>
      <c r="AW686" s="14" t="str">
        <f t="shared" si="321"/>
        <v/>
      </c>
      <c r="AX686" s="14" t="str">
        <f t="shared" si="322"/>
        <v/>
      </c>
      <c r="AY686" s="14" t="str">
        <f t="shared" si="323"/>
        <v/>
      </c>
      <c r="AZ686" s="14" t="str">
        <f t="shared" si="324"/>
        <v/>
      </c>
      <c r="BA686" s="14" t="str">
        <f t="shared" si="325"/>
        <v/>
      </c>
      <c r="BB686" s="14" t="str">
        <f t="shared" si="326"/>
        <v/>
      </c>
      <c r="BF686" s="18" t="str">
        <f t="shared" si="327"/>
        <v>1</v>
      </c>
      <c r="BG686" s="14" t="str">
        <f t="shared" si="328"/>
        <v>0</v>
      </c>
      <c r="BH686" s="14" t="str">
        <f t="shared" si="329"/>
        <v/>
      </c>
      <c r="BI686" s="14" t="str">
        <f t="shared" si="330"/>
        <v/>
      </c>
      <c r="BJ686" s="14" t="str">
        <f t="shared" si="331"/>
        <v/>
      </c>
      <c r="BK686" s="14" t="str">
        <f t="shared" si="332"/>
        <v/>
      </c>
      <c r="BL686" s="14" t="str">
        <f t="shared" si="333"/>
        <v/>
      </c>
      <c r="BM686" s="14" t="str">
        <f t="shared" si="334"/>
        <v/>
      </c>
      <c r="BN686" s="14" t="str">
        <f t="shared" si="335"/>
        <v/>
      </c>
      <c r="BO686" s="14" t="str">
        <f t="shared" si="336"/>
        <v/>
      </c>
      <c r="BP686" s="14" t="str">
        <f t="shared" si="337"/>
        <v/>
      </c>
      <c r="BQ686" s="14" t="str">
        <f t="shared" si="338"/>
        <v/>
      </c>
    </row>
    <row r="687" spans="10:69">
      <c r="J687" s="13" t="s">
        <v>734</v>
      </c>
      <c r="K687" s="14" t="str">
        <f t="shared" si="339"/>
        <v>1</v>
      </c>
      <c r="L687" s="14" t="str">
        <f t="shared" si="342"/>
        <v>0</v>
      </c>
      <c r="M687" s="14" t="str">
        <f t="shared" si="342"/>
        <v>0</v>
      </c>
      <c r="N687" s="14" t="str">
        <f t="shared" si="342"/>
        <v>0</v>
      </c>
      <c r="O687" s="14" t="str">
        <f t="shared" si="342"/>
        <v>0</v>
      </c>
      <c r="P687" s="14" t="str">
        <f t="shared" si="342"/>
        <v>1</v>
      </c>
      <c r="Q687" s="14" t="str">
        <f t="shared" si="342"/>
        <v>1</v>
      </c>
      <c r="R687" s="14" t="str">
        <f t="shared" si="342"/>
        <v>1</v>
      </c>
      <c r="S687" s="14" t="str">
        <f t="shared" si="342"/>
        <v>0</v>
      </c>
      <c r="T687" s="14" t="str">
        <f t="shared" si="342"/>
        <v>0</v>
      </c>
      <c r="U687" s="14" t="str">
        <f t="shared" si="342"/>
        <v>1</v>
      </c>
      <c r="V687" s="14" t="str">
        <f t="shared" si="342"/>
        <v>0</v>
      </c>
      <c r="AQ687" s="18" t="str">
        <f t="shared" si="341"/>
        <v>1</v>
      </c>
      <c r="AR687" s="14" t="str">
        <f t="shared" si="316"/>
        <v/>
      </c>
      <c r="AS687" s="14" t="str">
        <f t="shared" si="317"/>
        <v/>
      </c>
      <c r="AT687" s="14" t="str">
        <f t="shared" si="318"/>
        <v/>
      </c>
      <c r="AU687" s="14" t="str">
        <f t="shared" si="319"/>
        <v/>
      </c>
      <c r="AV687" s="14" t="str">
        <f t="shared" si="320"/>
        <v/>
      </c>
      <c r="AW687" s="14" t="str">
        <f t="shared" si="321"/>
        <v/>
      </c>
      <c r="AX687" s="14" t="str">
        <f t="shared" si="322"/>
        <v/>
      </c>
      <c r="AY687" s="14" t="str">
        <f t="shared" si="323"/>
        <v/>
      </c>
      <c r="AZ687" s="14" t="str">
        <f t="shared" si="324"/>
        <v/>
      </c>
      <c r="BA687" s="14" t="str">
        <f t="shared" si="325"/>
        <v/>
      </c>
      <c r="BB687" s="14" t="str">
        <f t="shared" si="326"/>
        <v/>
      </c>
      <c r="BF687" s="18" t="str">
        <f t="shared" si="327"/>
        <v>1</v>
      </c>
      <c r="BG687" s="14" t="str">
        <f t="shared" si="328"/>
        <v>0</v>
      </c>
      <c r="BH687" s="14" t="str">
        <f t="shared" si="329"/>
        <v/>
      </c>
      <c r="BI687" s="14" t="str">
        <f t="shared" si="330"/>
        <v/>
      </c>
      <c r="BJ687" s="14" t="str">
        <f t="shared" si="331"/>
        <v/>
      </c>
      <c r="BK687" s="14" t="str">
        <f t="shared" si="332"/>
        <v/>
      </c>
      <c r="BL687" s="14" t="str">
        <f t="shared" si="333"/>
        <v/>
      </c>
      <c r="BM687" s="14" t="str">
        <f t="shared" si="334"/>
        <v/>
      </c>
      <c r="BN687" s="14" t="str">
        <f t="shared" si="335"/>
        <v/>
      </c>
      <c r="BO687" s="14" t="str">
        <f t="shared" si="336"/>
        <v/>
      </c>
      <c r="BP687" s="14" t="str">
        <f t="shared" si="337"/>
        <v/>
      </c>
      <c r="BQ687" s="14" t="str">
        <f t="shared" si="338"/>
        <v/>
      </c>
    </row>
    <row r="688" spans="10:69">
      <c r="J688" s="13" t="s">
        <v>735</v>
      </c>
      <c r="K688" s="14" t="str">
        <f t="shared" si="339"/>
        <v>1</v>
      </c>
      <c r="L688" s="14" t="str">
        <f t="shared" si="342"/>
        <v>1</v>
      </c>
      <c r="M688" s="14" t="str">
        <f t="shared" si="342"/>
        <v>1</v>
      </c>
      <c r="N688" s="14" t="str">
        <f t="shared" si="342"/>
        <v>0</v>
      </c>
      <c r="O688" s="14" t="str">
        <f t="shared" si="342"/>
        <v>0</v>
      </c>
      <c r="P688" s="14" t="str">
        <f t="shared" si="342"/>
        <v>1</v>
      </c>
      <c r="Q688" s="14" t="str">
        <f t="shared" si="342"/>
        <v>1</v>
      </c>
      <c r="R688" s="14" t="str">
        <f t="shared" si="342"/>
        <v>1</v>
      </c>
      <c r="S688" s="14" t="str">
        <f t="shared" si="342"/>
        <v>1</v>
      </c>
      <c r="T688" s="14" t="str">
        <f t="shared" si="342"/>
        <v>1</v>
      </c>
      <c r="U688" s="14" t="str">
        <f t="shared" si="342"/>
        <v>0</v>
      </c>
      <c r="V688" s="14" t="str">
        <f t="shared" si="342"/>
        <v>0</v>
      </c>
      <c r="AQ688" s="18" t="str">
        <f t="shared" si="341"/>
        <v>1</v>
      </c>
      <c r="AR688" s="14" t="str">
        <f t="shared" si="316"/>
        <v/>
      </c>
      <c r="AS688" s="14" t="str">
        <f t="shared" si="317"/>
        <v/>
      </c>
      <c r="AT688" s="14" t="str">
        <f t="shared" si="318"/>
        <v/>
      </c>
      <c r="AU688" s="14" t="str">
        <f t="shared" si="319"/>
        <v/>
      </c>
      <c r="AV688" s="14" t="str">
        <f t="shared" si="320"/>
        <v/>
      </c>
      <c r="AW688" s="14" t="str">
        <f t="shared" si="321"/>
        <v/>
      </c>
      <c r="AX688" s="14" t="str">
        <f t="shared" si="322"/>
        <v/>
      </c>
      <c r="AY688" s="14" t="str">
        <f t="shared" si="323"/>
        <v/>
      </c>
      <c r="AZ688" s="14" t="str">
        <f t="shared" si="324"/>
        <v/>
      </c>
      <c r="BA688" s="14" t="str">
        <f t="shared" si="325"/>
        <v/>
      </c>
      <c r="BB688" s="14" t="str">
        <f t="shared" si="326"/>
        <v/>
      </c>
      <c r="BF688" s="18" t="str">
        <f t="shared" si="327"/>
        <v>1</v>
      </c>
      <c r="BG688" s="14" t="str">
        <f t="shared" si="328"/>
        <v>1</v>
      </c>
      <c r="BH688" s="14" t="str">
        <f t="shared" si="329"/>
        <v>1</v>
      </c>
      <c r="BI688" s="14" t="str">
        <f t="shared" si="330"/>
        <v/>
      </c>
      <c r="BJ688" s="14" t="str">
        <f t="shared" si="331"/>
        <v/>
      </c>
      <c r="BK688" s="14" t="str">
        <f t="shared" si="332"/>
        <v/>
      </c>
      <c r="BL688" s="14" t="str">
        <f t="shared" si="333"/>
        <v/>
      </c>
      <c r="BM688" s="14" t="str">
        <f t="shared" si="334"/>
        <v/>
      </c>
      <c r="BN688" s="14" t="str">
        <f t="shared" si="335"/>
        <v/>
      </c>
      <c r="BO688" s="14" t="str">
        <f t="shared" si="336"/>
        <v/>
      </c>
      <c r="BP688" s="14" t="str">
        <f t="shared" si="337"/>
        <v/>
      </c>
      <c r="BQ688" s="14" t="str">
        <f t="shared" si="338"/>
        <v/>
      </c>
    </row>
    <row r="689" spans="10:69">
      <c r="J689" s="13" t="s">
        <v>736</v>
      </c>
      <c r="K689" s="14" t="str">
        <f t="shared" si="339"/>
        <v>0</v>
      </c>
      <c r="L689" s="14" t="str">
        <f t="shared" si="342"/>
        <v>0</v>
      </c>
      <c r="M689" s="14" t="str">
        <f t="shared" si="342"/>
        <v>1</v>
      </c>
      <c r="N689" s="14" t="str">
        <f t="shared" si="342"/>
        <v>0</v>
      </c>
      <c r="O689" s="14" t="str">
        <f t="shared" si="342"/>
        <v>0</v>
      </c>
      <c r="P689" s="14" t="str">
        <f t="shared" si="342"/>
        <v>1</v>
      </c>
      <c r="Q689" s="14" t="str">
        <f t="shared" si="342"/>
        <v>1</v>
      </c>
      <c r="R689" s="14" t="str">
        <f t="shared" si="342"/>
        <v>1</v>
      </c>
      <c r="S689" s="14" t="str">
        <f t="shared" si="342"/>
        <v>1</v>
      </c>
      <c r="T689" s="14" t="str">
        <f t="shared" si="342"/>
        <v>0</v>
      </c>
      <c r="U689" s="14" t="str">
        <f t="shared" si="342"/>
        <v>0</v>
      </c>
      <c r="V689" s="14" t="str">
        <f t="shared" si="342"/>
        <v>0</v>
      </c>
      <c r="AQ689" s="18" t="str">
        <f t="shared" si="341"/>
        <v>0</v>
      </c>
      <c r="AR689" s="14" t="str">
        <f t="shared" si="316"/>
        <v>0</v>
      </c>
      <c r="AS689" s="14" t="str">
        <f t="shared" si="317"/>
        <v>1</v>
      </c>
      <c r="AT689" s="14" t="str">
        <f t="shared" si="318"/>
        <v/>
      </c>
      <c r="AU689" s="14" t="str">
        <f t="shared" si="319"/>
        <v/>
      </c>
      <c r="AV689" s="14" t="str">
        <f t="shared" si="320"/>
        <v/>
      </c>
      <c r="AW689" s="14" t="str">
        <f t="shared" si="321"/>
        <v/>
      </c>
      <c r="AX689" s="14" t="str">
        <f t="shared" si="322"/>
        <v/>
      </c>
      <c r="AY689" s="14" t="str">
        <f t="shared" si="323"/>
        <v/>
      </c>
      <c r="AZ689" s="14" t="str">
        <f t="shared" si="324"/>
        <v/>
      </c>
      <c r="BA689" s="14" t="str">
        <f t="shared" si="325"/>
        <v/>
      </c>
      <c r="BB689" s="14" t="str">
        <f t="shared" si="326"/>
        <v/>
      </c>
      <c r="BF689" s="18" t="str">
        <f t="shared" si="327"/>
        <v>0</v>
      </c>
      <c r="BG689" s="14" t="str">
        <f t="shared" si="328"/>
        <v/>
      </c>
      <c r="BH689" s="14" t="str">
        <f t="shared" si="329"/>
        <v/>
      </c>
      <c r="BI689" s="14" t="str">
        <f t="shared" si="330"/>
        <v/>
      </c>
      <c r="BJ689" s="14" t="str">
        <f t="shared" si="331"/>
        <v/>
      </c>
      <c r="BK689" s="14" t="str">
        <f t="shared" si="332"/>
        <v/>
      </c>
      <c r="BL689" s="14" t="str">
        <f t="shared" si="333"/>
        <v/>
      </c>
      <c r="BM689" s="14" t="str">
        <f t="shared" si="334"/>
        <v/>
      </c>
      <c r="BN689" s="14" t="str">
        <f t="shared" si="335"/>
        <v/>
      </c>
      <c r="BO689" s="14" t="str">
        <f t="shared" si="336"/>
        <v/>
      </c>
      <c r="BP689" s="14" t="str">
        <f t="shared" si="337"/>
        <v/>
      </c>
      <c r="BQ689" s="14" t="str">
        <f t="shared" si="338"/>
        <v/>
      </c>
    </row>
    <row r="690" spans="10:69">
      <c r="J690" s="13" t="s">
        <v>737</v>
      </c>
      <c r="K690" s="14" t="str">
        <f t="shared" si="339"/>
        <v>0</v>
      </c>
      <c r="L690" s="14" t="str">
        <f t="shared" si="342"/>
        <v>0</v>
      </c>
      <c r="M690" s="14" t="str">
        <f t="shared" si="342"/>
        <v>0</v>
      </c>
      <c r="N690" s="14" t="str">
        <f t="shared" si="342"/>
        <v>1</v>
      </c>
      <c r="O690" s="14" t="str">
        <f t="shared" si="342"/>
        <v>0</v>
      </c>
      <c r="P690" s="14" t="str">
        <f t="shared" si="342"/>
        <v>0</v>
      </c>
      <c r="Q690" s="14" t="str">
        <f t="shared" si="342"/>
        <v>1</v>
      </c>
      <c r="R690" s="14" t="str">
        <f t="shared" si="342"/>
        <v>0</v>
      </c>
      <c r="S690" s="14" t="str">
        <f t="shared" si="342"/>
        <v>1</v>
      </c>
      <c r="T690" s="14" t="str">
        <f t="shared" si="342"/>
        <v>0</v>
      </c>
      <c r="U690" s="14" t="str">
        <f t="shared" si="342"/>
        <v>1</v>
      </c>
      <c r="V690" s="14" t="str">
        <f t="shared" si="342"/>
        <v>1</v>
      </c>
      <c r="AQ690" s="18" t="str">
        <f t="shared" si="341"/>
        <v>0</v>
      </c>
      <c r="AR690" s="14" t="str">
        <f t="shared" si="316"/>
        <v>0</v>
      </c>
      <c r="AS690" s="14" t="str">
        <f t="shared" si="317"/>
        <v>0</v>
      </c>
      <c r="AT690" s="14" t="str">
        <f t="shared" si="318"/>
        <v>1</v>
      </c>
      <c r="AU690" s="14" t="str">
        <f t="shared" si="319"/>
        <v>0</v>
      </c>
      <c r="AV690" s="14" t="str">
        <f t="shared" si="320"/>
        <v>0</v>
      </c>
      <c r="AW690" s="14" t="str">
        <f t="shared" si="321"/>
        <v>1</v>
      </c>
      <c r="AX690" s="14" t="str">
        <f t="shared" si="322"/>
        <v/>
      </c>
      <c r="AY690" s="14" t="str">
        <f t="shared" si="323"/>
        <v/>
      </c>
      <c r="AZ690" s="14" t="str">
        <f t="shared" si="324"/>
        <v/>
      </c>
      <c r="BA690" s="14" t="str">
        <f t="shared" si="325"/>
        <v/>
      </c>
      <c r="BB690" s="14" t="str">
        <f t="shared" si="326"/>
        <v/>
      </c>
      <c r="BF690" s="18" t="str">
        <f t="shared" si="327"/>
        <v>0</v>
      </c>
      <c r="BG690" s="14" t="str">
        <f t="shared" si="328"/>
        <v/>
      </c>
      <c r="BH690" s="14" t="str">
        <f t="shared" si="329"/>
        <v/>
      </c>
      <c r="BI690" s="14" t="str">
        <f t="shared" si="330"/>
        <v/>
      </c>
      <c r="BJ690" s="14" t="str">
        <f t="shared" si="331"/>
        <v/>
      </c>
      <c r="BK690" s="14" t="str">
        <f t="shared" si="332"/>
        <v/>
      </c>
      <c r="BL690" s="14" t="str">
        <f t="shared" si="333"/>
        <v/>
      </c>
      <c r="BM690" s="14" t="str">
        <f t="shared" si="334"/>
        <v/>
      </c>
      <c r="BN690" s="14" t="str">
        <f t="shared" si="335"/>
        <v/>
      </c>
      <c r="BO690" s="14" t="str">
        <f t="shared" si="336"/>
        <v/>
      </c>
      <c r="BP690" s="14" t="str">
        <f t="shared" si="337"/>
        <v/>
      </c>
      <c r="BQ690" s="14" t="str">
        <f t="shared" si="338"/>
        <v/>
      </c>
    </row>
    <row r="691" spans="10:69">
      <c r="J691" s="13" t="s">
        <v>738</v>
      </c>
      <c r="K691" s="14" t="str">
        <f t="shared" si="339"/>
        <v>0</v>
      </c>
      <c r="L691" s="14" t="str">
        <f t="shared" si="342"/>
        <v>1</v>
      </c>
      <c r="M691" s="14" t="str">
        <f t="shared" si="342"/>
        <v>1</v>
      </c>
      <c r="N691" s="14" t="str">
        <f t="shared" si="342"/>
        <v>0</v>
      </c>
      <c r="O691" s="14" t="str">
        <f t="shared" si="342"/>
        <v>1</v>
      </c>
      <c r="P691" s="14" t="str">
        <f t="shared" si="342"/>
        <v>1</v>
      </c>
      <c r="Q691" s="14" t="str">
        <f t="shared" si="342"/>
        <v>1</v>
      </c>
      <c r="R691" s="14" t="str">
        <f t="shared" si="342"/>
        <v>0</v>
      </c>
      <c r="S691" s="14" t="str">
        <f t="shared" si="342"/>
        <v>0</v>
      </c>
      <c r="T691" s="14" t="str">
        <f t="shared" si="342"/>
        <v>0</v>
      </c>
      <c r="U691" s="14" t="str">
        <f t="shared" si="342"/>
        <v>0</v>
      </c>
      <c r="V691" s="14" t="str">
        <f t="shared" si="342"/>
        <v>0</v>
      </c>
      <c r="AQ691" s="18" t="str">
        <f t="shared" si="341"/>
        <v>0</v>
      </c>
      <c r="AR691" s="14" t="str">
        <f t="shared" si="316"/>
        <v>1</v>
      </c>
      <c r="AS691" s="14" t="str">
        <f t="shared" si="317"/>
        <v/>
      </c>
      <c r="AT691" s="14" t="str">
        <f t="shared" si="318"/>
        <v/>
      </c>
      <c r="AU691" s="14" t="str">
        <f t="shared" si="319"/>
        <v/>
      </c>
      <c r="AV691" s="14" t="str">
        <f t="shared" si="320"/>
        <v/>
      </c>
      <c r="AW691" s="14" t="str">
        <f t="shared" si="321"/>
        <v/>
      </c>
      <c r="AX691" s="14" t="str">
        <f t="shared" si="322"/>
        <v/>
      </c>
      <c r="AY691" s="14" t="str">
        <f t="shared" si="323"/>
        <v/>
      </c>
      <c r="AZ691" s="14" t="str">
        <f t="shared" si="324"/>
        <v/>
      </c>
      <c r="BA691" s="14" t="str">
        <f t="shared" si="325"/>
        <v/>
      </c>
      <c r="BB691" s="14" t="str">
        <f t="shared" si="326"/>
        <v/>
      </c>
      <c r="BF691" s="18" t="str">
        <f t="shared" si="327"/>
        <v>0</v>
      </c>
      <c r="BG691" s="14" t="str">
        <f t="shared" si="328"/>
        <v/>
      </c>
      <c r="BH691" s="14" t="str">
        <f t="shared" si="329"/>
        <v/>
      </c>
      <c r="BI691" s="14" t="str">
        <f t="shared" si="330"/>
        <v/>
      </c>
      <c r="BJ691" s="14" t="str">
        <f t="shared" si="331"/>
        <v/>
      </c>
      <c r="BK691" s="14" t="str">
        <f t="shared" si="332"/>
        <v/>
      </c>
      <c r="BL691" s="14" t="str">
        <f t="shared" si="333"/>
        <v/>
      </c>
      <c r="BM691" s="14" t="str">
        <f t="shared" si="334"/>
        <v/>
      </c>
      <c r="BN691" s="14" t="str">
        <f t="shared" si="335"/>
        <v/>
      </c>
      <c r="BO691" s="14" t="str">
        <f t="shared" si="336"/>
        <v/>
      </c>
      <c r="BP691" s="14" t="str">
        <f t="shared" si="337"/>
        <v/>
      </c>
      <c r="BQ691" s="14" t="str">
        <f t="shared" si="338"/>
        <v/>
      </c>
    </row>
    <row r="692" spans="10:69">
      <c r="J692" s="13" t="s">
        <v>739</v>
      </c>
      <c r="K692" s="14" t="str">
        <f t="shared" si="339"/>
        <v>0</v>
      </c>
      <c r="L692" s="14" t="str">
        <f t="shared" si="342"/>
        <v>0</v>
      </c>
      <c r="M692" s="14" t="str">
        <f t="shared" si="342"/>
        <v>1</v>
      </c>
      <c r="N692" s="14" t="str">
        <f t="shared" si="342"/>
        <v>0</v>
      </c>
      <c r="O692" s="14" t="str">
        <f t="shared" si="342"/>
        <v>1</v>
      </c>
      <c r="P692" s="14" t="str">
        <f t="shared" si="342"/>
        <v>1</v>
      </c>
      <c r="Q692" s="14" t="str">
        <f t="shared" si="342"/>
        <v>1</v>
      </c>
      <c r="R692" s="14" t="str">
        <f t="shared" si="342"/>
        <v>0</v>
      </c>
      <c r="S692" s="14" t="str">
        <f t="shared" si="342"/>
        <v>1</v>
      </c>
      <c r="T692" s="14" t="str">
        <f t="shared" si="342"/>
        <v>0</v>
      </c>
      <c r="U692" s="14" t="str">
        <f t="shared" si="342"/>
        <v>1</v>
      </c>
      <c r="V692" s="14" t="str">
        <f t="shared" si="342"/>
        <v>1</v>
      </c>
      <c r="AQ692" s="18" t="str">
        <f t="shared" si="341"/>
        <v>0</v>
      </c>
      <c r="AR692" s="14" t="str">
        <f t="shared" si="316"/>
        <v>0</v>
      </c>
      <c r="AS692" s="14" t="str">
        <f t="shared" si="317"/>
        <v>1</v>
      </c>
      <c r="AT692" s="14" t="str">
        <f t="shared" si="318"/>
        <v/>
      </c>
      <c r="AU692" s="14" t="str">
        <f t="shared" si="319"/>
        <v/>
      </c>
      <c r="AV692" s="14" t="str">
        <f t="shared" si="320"/>
        <v/>
      </c>
      <c r="AW692" s="14" t="str">
        <f t="shared" si="321"/>
        <v/>
      </c>
      <c r="AX692" s="14" t="str">
        <f t="shared" si="322"/>
        <v/>
      </c>
      <c r="AY692" s="14" t="str">
        <f t="shared" si="323"/>
        <v/>
      </c>
      <c r="AZ692" s="14" t="str">
        <f t="shared" si="324"/>
        <v/>
      </c>
      <c r="BA692" s="14" t="str">
        <f t="shared" si="325"/>
        <v/>
      </c>
      <c r="BB692" s="14" t="str">
        <f t="shared" si="326"/>
        <v/>
      </c>
      <c r="BF692" s="18" t="str">
        <f t="shared" si="327"/>
        <v>0</v>
      </c>
      <c r="BG692" s="14" t="str">
        <f t="shared" si="328"/>
        <v/>
      </c>
      <c r="BH692" s="14" t="str">
        <f t="shared" si="329"/>
        <v/>
      </c>
      <c r="BI692" s="14" t="str">
        <f t="shared" si="330"/>
        <v/>
      </c>
      <c r="BJ692" s="14" t="str">
        <f t="shared" si="331"/>
        <v/>
      </c>
      <c r="BK692" s="14" t="str">
        <f t="shared" si="332"/>
        <v/>
      </c>
      <c r="BL692" s="14" t="str">
        <f t="shared" si="333"/>
        <v/>
      </c>
      <c r="BM692" s="14" t="str">
        <f t="shared" si="334"/>
        <v/>
      </c>
      <c r="BN692" s="14" t="str">
        <f t="shared" si="335"/>
        <v/>
      </c>
      <c r="BO692" s="14" t="str">
        <f t="shared" si="336"/>
        <v/>
      </c>
      <c r="BP692" s="14" t="str">
        <f t="shared" si="337"/>
        <v/>
      </c>
      <c r="BQ692" s="14" t="str">
        <f t="shared" si="338"/>
        <v/>
      </c>
    </row>
    <row r="693" spans="10:69">
      <c r="J693" s="13" t="s">
        <v>740</v>
      </c>
      <c r="K693" s="14" t="str">
        <f t="shared" si="339"/>
        <v>1</v>
      </c>
      <c r="L693" s="14" t="str">
        <f t="shared" si="342"/>
        <v>0</v>
      </c>
      <c r="M693" s="14" t="str">
        <f t="shared" si="342"/>
        <v>0</v>
      </c>
      <c r="N693" s="14" t="str">
        <f t="shared" si="342"/>
        <v>0</v>
      </c>
      <c r="O693" s="14" t="str">
        <f t="shared" si="342"/>
        <v>0</v>
      </c>
      <c r="P693" s="14" t="str">
        <f t="shared" si="342"/>
        <v>1</v>
      </c>
      <c r="Q693" s="14" t="str">
        <f t="shared" si="342"/>
        <v>1</v>
      </c>
      <c r="R693" s="14" t="str">
        <f t="shared" si="342"/>
        <v>1</v>
      </c>
      <c r="S693" s="14" t="str">
        <f t="shared" si="342"/>
        <v>1</v>
      </c>
      <c r="T693" s="14" t="str">
        <f t="shared" si="342"/>
        <v>1</v>
      </c>
      <c r="U693" s="14" t="str">
        <f t="shared" si="342"/>
        <v>1</v>
      </c>
      <c r="V693" s="14" t="str">
        <f t="shared" si="342"/>
        <v>1</v>
      </c>
      <c r="AQ693" s="18" t="str">
        <f t="shared" si="341"/>
        <v>1</v>
      </c>
      <c r="AR693" s="14" t="str">
        <f t="shared" si="316"/>
        <v/>
      </c>
      <c r="AS693" s="14" t="str">
        <f t="shared" si="317"/>
        <v/>
      </c>
      <c r="AT693" s="14" t="str">
        <f t="shared" si="318"/>
        <v/>
      </c>
      <c r="AU693" s="14" t="str">
        <f t="shared" si="319"/>
        <v/>
      </c>
      <c r="AV693" s="14" t="str">
        <f t="shared" si="320"/>
        <v/>
      </c>
      <c r="AW693" s="14" t="str">
        <f t="shared" si="321"/>
        <v/>
      </c>
      <c r="AX693" s="14" t="str">
        <f t="shared" si="322"/>
        <v/>
      </c>
      <c r="AY693" s="14" t="str">
        <f t="shared" si="323"/>
        <v/>
      </c>
      <c r="AZ693" s="14" t="str">
        <f t="shared" si="324"/>
        <v/>
      </c>
      <c r="BA693" s="14" t="str">
        <f t="shared" si="325"/>
        <v/>
      </c>
      <c r="BB693" s="14" t="str">
        <f t="shared" si="326"/>
        <v/>
      </c>
      <c r="BF693" s="18" t="str">
        <f t="shared" si="327"/>
        <v>1</v>
      </c>
      <c r="BG693" s="14" t="str">
        <f t="shared" si="328"/>
        <v>0</v>
      </c>
      <c r="BH693" s="14" t="str">
        <f t="shared" si="329"/>
        <v/>
      </c>
      <c r="BI693" s="14" t="str">
        <f t="shared" si="330"/>
        <v/>
      </c>
      <c r="BJ693" s="14" t="str">
        <f t="shared" si="331"/>
        <v/>
      </c>
      <c r="BK693" s="14" t="str">
        <f t="shared" si="332"/>
        <v/>
      </c>
      <c r="BL693" s="14" t="str">
        <f t="shared" si="333"/>
        <v/>
      </c>
      <c r="BM693" s="14" t="str">
        <f t="shared" si="334"/>
        <v/>
      </c>
      <c r="BN693" s="14" t="str">
        <f t="shared" si="335"/>
        <v/>
      </c>
      <c r="BO693" s="14" t="str">
        <f t="shared" si="336"/>
        <v/>
      </c>
      <c r="BP693" s="14" t="str">
        <f t="shared" si="337"/>
        <v/>
      </c>
      <c r="BQ693" s="14" t="str">
        <f t="shared" si="338"/>
        <v/>
      </c>
    </row>
    <row r="694" spans="10:69">
      <c r="J694" s="13" t="s">
        <v>741</v>
      </c>
      <c r="K694" s="14" t="str">
        <f t="shared" si="339"/>
        <v>1</v>
      </c>
      <c r="L694" s="14" t="str">
        <f t="shared" si="342"/>
        <v>1</v>
      </c>
      <c r="M694" s="14" t="str">
        <f t="shared" si="342"/>
        <v>1</v>
      </c>
      <c r="N694" s="14" t="str">
        <f t="shared" si="342"/>
        <v>0</v>
      </c>
      <c r="O694" s="14" t="str">
        <f t="shared" si="342"/>
        <v>0</v>
      </c>
      <c r="P694" s="14" t="str">
        <f t="shared" si="342"/>
        <v>1</v>
      </c>
      <c r="Q694" s="14" t="str">
        <f t="shared" si="342"/>
        <v>1</v>
      </c>
      <c r="R694" s="14" t="str">
        <f t="shared" si="342"/>
        <v>1</v>
      </c>
      <c r="S694" s="14" t="str">
        <f t="shared" si="342"/>
        <v>1</v>
      </c>
      <c r="T694" s="14" t="str">
        <f t="shared" si="342"/>
        <v>1</v>
      </c>
      <c r="U694" s="14" t="str">
        <f t="shared" si="342"/>
        <v>0</v>
      </c>
      <c r="V694" s="14" t="str">
        <f t="shared" si="342"/>
        <v>1</v>
      </c>
      <c r="AQ694" s="18" t="str">
        <f t="shared" si="341"/>
        <v>1</v>
      </c>
      <c r="AR694" s="14" t="str">
        <f t="shared" si="316"/>
        <v/>
      </c>
      <c r="AS694" s="14" t="str">
        <f t="shared" si="317"/>
        <v/>
      </c>
      <c r="AT694" s="14" t="str">
        <f t="shared" si="318"/>
        <v/>
      </c>
      <c r="AU694" s="14" t="str">
        <f t="shared" si="319"/>
        <v/>
      </c>
      <c r="AV694" s="14" t="str">
        <f t="shared" si="320"/>
        <v/>
      </c>
      <c r="AW694" s="14" t="str">
        <f t="shared" si="321"/>
        <v/>
      </c>
      <c r="AX694" s="14" t="str">
        <f t="shared" si="322"/>
        <v/>
      </c>
      <c r="AY694" s="14" t="str">
        <f t="shared" si="323"/>
        <v/>
      </c>
      <c r="AZ694" s="14" t="str">
        <f t="shared" si="324"/>
        <v/>
      </c>
      <c r="BA694" s="14" t="str">
        <f t="shared" si="325"/>
        <v/>
      </c>
      <c r="BB694" s="14" t="str">
        <f t="shared" si="326"/>
        <v/>
      </c>
      <c r="BF694" s="18" t="str">
        <f t="shared" si="327"/>
        <v>1</v>
      </c>
      <c r="BG694" s="14" t="str">
        <f t="shared" si="328"/>
        <v>1</v>
      </c>
      <c r="BH694" s="14" t="str">
        <f t="shared" si="329"/>
        <v>1</v>
      </c>
      <c r="BI694" s="14" t="str">
        <f t="shared" si="330"/>
        <v/>
      </c>
      <c r="BJ694" s="14" t="str">
        <f t="shared" si="331"/>
        <v/>
      </c>
      <c r="BK694" s="14" t="str">
        <f t="shared" si="332"/>
        <v/>
      </c>
      <c r="BL694" s="14" t="str">
        <f t="shared" si="333"/>
        <v/>
      </c>
      <c r="BM694" s="14" t="str">
        <f t="shared" si="334"/>
        <v/>
      </c>
      <c r="BN694" s="14" t="str">
        <f t="shared" si="335"/>
        <v/>
      </c>
      <c r="BO694" s="14" t="str">
        <f t="shared" si="336"/>
        <v/>
      </c>
      <c r="BP694" s="14" t="str">
        <f t="shared" si="337"/>
        <v/>
      </c>
      <c r="BQ694" s="14" t="str">
        <f t="shared" si="338"/>
        <v/>
      </c>
    </row>
    <row r="695" spans="10:69">
      <c r="J695" s="13" t="s">
        <v>742</v>
      </c>
      <c r="K695" s="14" t="str">
        <f t="shared" si="339"/>
        <v>1</v>
      </c>
      <c r="L695" s="14" t="str">
        <f t="shared" si="342"/>
        <v>1</v>
      </c>
      <c r="M695" s="14" t="str">
        <f t="shared" si="342"/>
        <v>0</v>
      </c>
      <c r="N695" s="14" t="str">
        <f t="shared" si="342"/>
        <v>1</v>
      </c>
      <c r="O695" s="14" t="str">
        <f t="shared" si="342"/>
        <v>0</v>
      </c>
      <c r="P695" s="14" t="str">
        <f t="shared" si="342"/>
        <v>0</v>
      </c>
      <c r="Q695" s="14" t="str">
        <f t="shared" si="342"/>
        <v>0</v>
      </c>
      <c r="R695" s="14" t="str">
        <f t="shared" si="342"/>
        <v>0</v>
      </c>
      <c r="S695" s="14" t="str">
        <f t="shared" si="342"/>
        <v>1</v>
      </c>
      <c r="T695" s="14" t="str">
        <f t="shared" si="342"/>
        <v>1</v>
      </c>
      <c r="U695" s="14" t="str">
        <f t="shared" si="342"/>
        <v>1</v>
      </c>
      <c r="V695" s="14" t="str">
        <f t="shared" si="342"/>
        <v>0</v>
      </c>
      <c r="AQ695" s="18" t="str">
        <f t="shared" si="341"/>
        <v>1</v>
      </c>
      <c r="AR695" s="14" t="str">
        <f t="shared" si="316"/>
        <v/>
      </c>
      <c r="AS695" s="14" t="str">
        <f t="shared" si="317"/>
        <v/>
      </c>
      <c r="AT695" s="14" t="str">
        <f t="shared" si="318"/>
        <v/>
      </c>
      <c r="AU695" s="14" t="str">
        <f t="shared" si="319"/>
        <v/>
      </c>
      <c r="AV695" s="14" t="str">
        <f t="shared" si="320"/>
        <v/>
      </c>
      <c r="AW695" s="14" t="str">
        <f t="shared" si="321"/>
        <v/>
      </c>
      <c r="AX695" s="14" t="str">
        <f t="shared" si="322"/>
        <v/>
      </c>
      <c r="AY695" s="14" t="str">
        <f t="shared" si="323"/>
        <v/>
      </c>
      <c r="AZ695" s="14" t="str">
        <f t="shared" si="324"/>
        <v/>
      </c>
      <c r="BA695" s="14" t="str">
        <f t="shared" si="325"/>
        <v/>
      </c>
      <c r="BB695" s="14" t="str">
        <f t="shared" si="326"/>
        <v/>
      </c>
      <c r="BF695" s="18" t="str">
        <f t="shared" si="327"/>
        <v>1</v>
      </c>
      <c r="BG695" s="14" t="str">
        <f t="shared" si="328"/>
        <v>1</v>
      </c>
      <c r="BH695" s="14" t="str">
        <f t="shared" si="329"/>
        <v>0</v>
      </c>
      <c r="BI695" s="14" t="str">
        <f t="shared" si="330"/>
        <v>1</v>
      </c>
      <c r="BJ695" s="14" t="str">
        <f t="shared" si="331"/>
        <v/>
      </c>
      <c r="BK695" s="14" t="str">
        <f t="shared" si="332"/>
        <v/>
      </c>
      <c r="BL695" s="14" t="str">
        <f t="shared" si="333"/>
        <v/>
      </c>
      <c r="BM695" s="14" t="str">
        <f t="shared" si="334"/>
        <v/>
      </c>
      <c r="BN695" s="14" t="str">
        <f t="shared" si="335"/>
        <v/>
      </c>
      <c r="BO695" s="14" t="str">
        <f t="shared" si="336"/>
        <v/>
      </c>
      <c r="BP695" s="14" t="str">
        <f t="shared" si="337"/>
        <v/>
      </c>
      <c r="BQ695" s="14" t="str">
        <f t="shared" si="338"/>
        <v/>
      </c>
    </row>
    <row r="696" spans="10:69">
      <c r="J696" s="13" t="s">
        <v>743</v>
      </c>
      <c r="K696" s="14" t="str">
        <f t="shared" si="339"/>
        <v>0</v>
      </c>
      <c r="L696" s="14" t="str">
        <f t="shared" si="342"/>
        <v>1</v>
      </c>
      <c r="M696" s="14" t="str">
        <f t="shared" si="342"/>
        <v>1</v>
      </c>
      <c r="N696" s="14" t="str">
        <f t="shared" si="342"/>
        <v>0</v>
      </c>
      <c r="O696" s="14" t="str">
        <f t="shared" si="342"/>
        <v>1</v>
      </c>
      <c r="P696" s="14" t="str">
        <f t="shared" si="342"/>
        <v>1</v>
      </c>
      <c r="Q696" s="14" t="str">
        <f t="shared" si="342"/>
        <v>1</v>
      </c>
      <c r="R696" s="14" t="str">
        <f t="shared" si="342"/>
        <v>0</v>
      </c>
      <c r="S696" s="14" t="str">
        <f t="shared" si="342"/>
        <v>1</v>
      </c>
      <c r="T696" s="14" t="str">
        <f t="shared" si="342"/>
        <v>0</v>
      </c>
      <c r="U696" s="14" t="str">
        <f t="shared" si="342"/>
        <v>0</v>
      </c>
      <c r="V696" s="14" t="str">
        <f t="shared" si="342"/>
        <v>1</v>
      </c>
      <c r="AQ696" s="18" t="str">
        <f t="shared" si="341"/>
        <v>0</v>
      </c>
      <c r="AR696" s="14" t="str">
        <f t="shared" si="316"/>
        <v>1</v>
      </c>
      <c r="AS696" s="14" t="str">
        <f t="shared" si="317"/>
        <v/>
      </c>
      <c r="AT696" s="14" t="str">
        <f t="shared" si="318"/>
        <v/>
      </c>
      <c r="AU696" s="14" t="str">
        <f t="shared" si="319"/>
        <v/>
      </c>
      <c r="AV696" s="14" t="str">
        <f t="shared" si="320"/>
        <v/>
      </c>
      <c r="AW696" s="14" t="str">
        <f t="shared" si="321"/>
        <v/>
      </c>
      <c r="AX696" s="14" t="str">
        <f t="shared" si="322"/>
        <v/>
      </c>
      <c r="AY696" s="14" t="str">
        <f t="shared" si="323"/>
        <v/>
      </c>
      <c r="AZ696" s="14" t="str">
        <f t="shared" si="324"/>
        <v/>
      </c>
      <c r="BA696" s="14" t="str">
        <f t="shared" si="325"/>
        <v/>
      </c>
      <c r="BB696" s="14" t="str">
        <f t="shared" si="326"/>
        <v/>
      </c>
      <c r="BF696" s="18" t="str">
        <f t="shared" si="327"/>
        <v>0</v>
      </c>
      <c r="BG696" s="14" t="str">
        <f t="shared" si="328"/>
        <v/>
      </c>
      <c r="BH696" s="14" t="str">
        <f t="shared" si="329"/>
        <v/>
      </c>
      <c r="BI696" s="14" t="str">
        <f t="shared" si="330"/>
        <v/>
      </c>
      <c r="BJ696" s="14" t="str">
        <f t="shared" si="331"/>
        <v/>
      </c>
      <c r="BK696" s="14" t="str">
        <f t="shared" si="332"/>
        <v/>
      </c>
      <c r="BL696" s="14" t="str">
        <f t="shared" si="333"/>
        <v/>
      </c>
      <c r="BM696" s="14" t="str">
        <f t="shared" si="334"/>
        <v/>
      </c>
      <c r="BN696" s="14" t="str">
        <f t="shared" si="335"/>
        <v/>
      </c>
      <c r="BO696" s="14" t="str">
        <f t="shared" si="336"/>
        <v/>
      </c>
      <c r="BP696" s="14" t="str">
        <f t="shared" si="337"/>
        <v/>
      </c>
      <c r="BQ696" s="14" t="str">
        <f t="shared" si="338"/>
        <v/>
      </c>
    </row>
    <row r="697" spans="10:69">
      <c r="J697" s="13" t="s">
        <v>744</v>
      </c>
      <c r="K697" s="14" t="str">
        <f t="shared" si="339"/>
        <v>0</v>
      </c>
      <c r="L697" s="14" t="str">
        <f t="shared" si="342"/>
        <v>0</v>
      </c>
      <c r="M697" s="14" t="str">
        <f t="shared" si="342"/>
        <v>0</v>
      </c>
      <c r="N697" s="14" t="str">
        <f t="shared" si="342"/>
        <v>1</v>
      </c>
      <c r="O697" s="14" t="str">
        <f t="shared" si="342"/>
        <v>1</v>
      </c>
      <c r="P697" s="14" t="str">
        <f t="shared" si="342"/>
        <v>0</v>
      </c>
      <c r="Q697" s="14" t="str">
        <f t="shared" si="342"/>
        <v>0</v>
      </c>
      <c r="R697" s="14" t="str">
        <f t="shared" si="342"/>
        <v>1</v>
      </c>
      <c r="S697" s="14" t="str">
        <f t="shared" si="342"/>
        <v>1</v>
      </c>
      <c r="T697" s="14" t="str">
        <f t="shared" si="342"/>
        <v>1</v>
      </c>
      <c r="U697" s="14" t="str">
        <f t="shared" si="342"/>
        <v>1</v>
      </c>
      <c r="V697" s="14" t="str">
        <f t="shared" si="342"/>
        <v>1</v>
      </c>
      <c r="AQ697" s="18" t="str">
        <f t="shared" si="341"/>
        <v>0</v>
      </c>
      <c r="AR697" s="14" t="str">
        <f t="shared" si="316"/>
        <v>0</v>
      </c>
      <c r="AS697" s="14" t="str">
        <f t="shared" si="317"/>
        <v>0</v>
      </c>
      <c r="AT697" s="14" t="str">
        <f t="shared" si="318"/>
        <v>1</v>
      </c>
      <c r="AU697" s="14" t="str">
        <f t="shared" si="319"/>
        <v>1</v>
      </c>
      <c r="AV697" s="14" t="str">
        <f t="shared" si="320"/>
        <v/>
      </c>
      <c r="AW697" s="14" t="str">
        <f t="shared" si="321"/>
        <v/>
      </c>
      <c r="AX697" s="14" t="str">
        <f t="shared" si="322"/>
        <v/>
      </c>
      <c r="AY697" s="14" t="str">
        <f t="shared" si="323"/>
        <v/>
      </c>
      <c r="AZ697" s="14" t="str">
        <f t="shared" si="324"/>
        <v/>
      </c>
      <c r="BA697" s="14" t="str">
        <f t="shared" si="325"/>
        <v/>
      </c>
      <c r="BB697" s="14" t="str">
        <f t="shared" si="326"/>
        <v/>
      </c>
      <c r="BF697" s="18" t="str">
        <f t="shared" si="327"/>
        <v>0</v>
      </c>
      <c r="BG697" s="14" t="str">
        <f t="shared" si="328"/>
        <v/>
      </c>
      <c r="BH697" s="14" t="str">
        <f t="shared" si="329"/>
        <v/>
      </c>
      <c r="BI697" s="14" t="str">
        <f t="shared" si="330"/>
        <v/>
      </c>
      <c r="BJ697" s="14" t="str">
        <f t="shared" si="331"/>
        <v/>
      </c>
      <c r="BK697" s="14" t="str">
        <f t="shared" si="332"/>
        <v/>
      </c>
      <c r="BL697" s="14" t="str">
        <f t="shared" si="333"/>
        <v/>
      </c>
      <c r="BM697" s="14" t="str">
        <f t="shared" si="334"/>
        <v/>
      </c>
      <c r="BN697" s="14" t="str">
        <f t="shared" si="335"/>
        <v/>
      </c>
      <c r="BO697" s="14" t="str">
        <f t="shared" si="336"/>
        <v/>
      </c>
      <c r="BP697" s="14" t="str">
        <f t="shared" si="337"/>
        <v/>
      </c>
      <c r="BQ697" s="14" t="str">
        <f t="shared" si="338"/>
        <v/>
      </c>
    </row>
    <row r="698" spans="10:69">
      <c r="J698" s="13" t="s">
        <v>745</v>
      </c>
      <c r="K698" s="14" t="str">
        <f t="shared" si="339"/>
        <v>0</v>
      </c>
      <c r="L698" s="14" t="str">
        <f t="shared" si="342"/>
        <v>1</v>
      </c>
      <c r="M698" s="14" t="str">
        <f t="shared" si="342"/>
        <v>0</v>
      </c>
      <c r="N698" s="14" t="str">
        <f t="shared" si="342"/>
        <v>0</v>
      </c>
      <c r="O698" s="14" t="str">
        <f t="shared" si="342"/>
        <v>1</v>
      </c>
      <c r="P698" s="14" t="str">
        <f t="shared" si="342"/>
        <v>1</v>
      </c>
      <c r="Q698" s="14" t="str">
        <f t="shared" si="342"/>
        <v>0</v>
      </c>
      <c r="R698" s="14" t="str">
        <f t="shared" si="342"/>
        <v>1</v>
      </c>
      <c r="S698" s="14" t="str">
        <f t="shared" si="342"/>
        <v>1</v>
      </c>
      <c r="T698" s="14" t="str">
        <f t="shared" si="342"/>
        <v>1</v>
      </c>
      <c r="U698" s="14" t="str">
        <f t="shared" si="342"/>
        <v>0</v>
      </c>
      <c r="V698" s="14" t="str">
        <f t="shared" si="342"/>
        <v>0</v>
      </c>
      <c r="AQ698" s="18" t="str">
        <f t="shared" si="341"/>
        <v>0</v>
      </c>
      <c r="AR698" s="14" t="str">
        <f t="shared" si="316"/>
        <v>1</v>
      </c>
      <c r="AS698" s="14" t="str">
        <f t="shared" si="317"/>
        <v/>
      </c>
      <c r="AT698" s="14" t="str">
        <f t="shared" si="318"/>
        <v/>
      </c>
      <c r="AU698" s="14" t="str">
        <f t="shared" si="319"/>
        <v/>
      </c>
      <c r="AV698" s="14" t="str">
        <f t="shared" si="320"/>
        <v/>
      </c>
      <c r="AW698" s="14" t="str">
        <f t="shared" si="321"/>
        <v/>
      </c>
      <c r="AX698" s="14" t="str">
        <f t="shared" si="322"/>
        <v/>
      </c>
      <c r="AY698" s="14" t="str">
        <f t="shared" si="323"/>
        <v/>
      </c>
      <c r="AZ698" s="14" t="str">
        <f t="shared" si="324"/>
        <v/>
      </c>
      <c r="BA698" s="14" t="str">
        <f t="shared" si="325"/>
        <v/>
      </c>
      <c r="BB698" s="14" t="str">
        <f t="shared" si="326"/>
        <v/>
      </c>
      <c r="BF698" s="18" t="str">
        <f t="shared" si="327"/>
        <v>0</v>
      </c>
      <c r="BG698" s="14" t="str">
        <f t="shared" si="328"/>
        <v/>
      </c>
      <c r="BH698" s="14" t="str">
        <f t="shared" si="329"/>
        <v/>
      </c>
      <c r="BI698" s="14" t="str">
        <f t="shared" si="330"/>
        <v/>
      </c>
      <c r="BJ698" s="14" t="str">
        <f t="shared" si="331"/>
        <v/>
      </c>
      <c r="BK698" s="14" t="str">
        <f t="shared" si="332"/>
        <v/>
      </c>
      <c r="BL698" s="14" t="str">
        <f t="shared" si="333"/>
        <v/>
      </c>
      <c r="BM698" s="14" t="str">
        <f t="shared" si="334"/>
        <v/>
      </c>
      <c r="BN698" s="14" t="str">
        <f t="shared" si="335"/>
        <v/>
      </c>
      <c r="BO698" s="14" t="str">
        <f t="shared" si="336"/>
        <v/>
      </c>
      <c r="BP698" s="14" t="str">
        <f t="shared" si="337"/>
        <v/>
      </c>
      <c r="BQ698" s="14" t="str">
        <f t="shared" si="338"/>
        <v/>
      </c>
    </row>
    <row r="699" spans="10:69">
      <c r="J699" s="13" t="s">
        <v>746</v>
      </c>
      <c r="K699" s="14" t="str">
        <f t="shared" si="339"/>
        <v>0</v>
      </c>
      <c r="L699" s="14" t="str">
        <f t="shared" si="342"/>
        <v>0</v>
      </c>
      <c r="M699" s="14" t="str">
        <f t="shared" si="342"/>
        <v>1</v>
      </c>
      <c r="N699" s="14" t="str">
        <f t="shared" si="342"/>
        <v>0</v>
      </c>
      <c r="O699" s="14" t="str">
        <f t="shared" si="342"/>
        <v>0</v>
      </c>
      <c r="P699" s="14" t="str">
        <f t="shared" si="342"/>
        <v>0</v>
      </c>
      <c r="Q699" s="14" t="str">
        <f t="shared" si="342"/>
        <v>1</v>
      </c>
      <c r="R699" s="14" t="str">
        <f t="shared" si="342"/>
        <v>0</v>
      </c>
      <c r="S699" s="14" t="str">
        <f t="shared" si="342"/>
        <v>1</v>
      </c>
      <c r="T699" s="14" t="str">
        <f t="shared" si="342"/>
        <v>0</v>
      </c>
      <c r="U699" s="14" t="str">
        <f t="shared" si="342"/>
        <v>1</v>
      </c>
      <c r="V699" s="14" t="str">
        <f t="shared" si="342"/>
        <v>1</v>
      </c>
      <c r="AQ699" s="18" t="str">
        <f t="shared" si="341"/>
        <v>0</v>
      </c>
      <c r="AR699" s="14" t="str">
        <f t="shared" si="316"/>
        <v>0</v>
      </c>
      <c r="AS699" s="14" t="str">
        <f t="shared" si="317"/>
        <v>1</v>
      </c>
      <c r="AT699" s="14" t="str">
        <f t="shared" si="318"/>
        <v/>
      </c>
      <c r="AU699" s="14" t="str">
        <f t="shared" si="319"/>
        <v/>
      </c>
      <c r="AV699" s="14" t="str">
        <f t="shared" si="320"/>
        <v/>
      </c>
      <c r="AW699" s="14" t="str">
        <f t="shared" si="321"/>
        <v/>
      </c>
      <c r="AX699" s="14" t="str">
        <f t="shared" si="322"/>
        <v/>
      </c>
      <c r="AY699" s="14" t="str">
        <f t="shared" si="323"/>
        <v/>
      </c>
      <c r="AZ699" s="14" t="str">
        <f t="shared" si="324"/>
        <v/>
      </c>
      <c r="BA699" s="14" t="str">
        <f t="shared" si="325"/>
        <v/>
      </c>
      <c r="BB699" s="14" t="str">
        <f t="shared" si="326"/>
        <v/>
      </c>
      <c r="BF699" s="18" t="str">
        <f t="shared" si="327"/>
        <v>0</v>
      </c>
      <c r="BG699" s="14" t="str">
        <f t="shared" si="328"/>
        <v/>
      </c>
      <c r="BH699" s="14" t="str">
        <f t="shared" si="329"/>
        <v/>
      </c>
      <c r="BI699" s="14" t="str">
        <f t="shared" si="330"/>
        <v/>
      </c>
      <c r="BJ699" s="14" t="str">
        <f t="shared" si="331"/>
        <v/>
      </c>
      <c r="BK699" s="14" t="str">
        <f t="shared" si="332"/>
        <v/>
      </c>
      <c r="BL699" s="14" t="str">
        <f t="shared" si="333"/>
        <v/>
      </c>
      <c r="BM699" s="14" t="str">
        <f t="shared" si="334"/>
        <v/>
      </c>
      <c r="BN699" s="14" t="str">
        <f t="shared" si="335"/>
        <v/>
      </c>
      <c r="BO699" s="14" t="str">
        <f t="shared" si="336"/>
        <v/>
      </c>
      <c r="BP699" s="14" t="str">
        <f t="shared" si="337"/>
        <v/>
      </c>
      <c r="BQ699" s="14" t="str">
        <f t="shared" si="338"/>
        <v/>
      </c>
    </row>
    <row r="700" spans="10:69">
      <c r="J700" s="13" t="s">
        <v>747</v>
      </c>
      <c r="K700" s="14" t="str">
        <f t="shared" si="339"/>
        <v>1</v>
      </c>
      <c r="L700" s="14" t="str">
        <f t="shared" si="342"/>
        <v>0</v>
      </c>
      <c r="M700" s="14" t="str">
        <f t="shared" si="342"/>
        <v>1</v>
      </c>
      <c r="N700" s="14" t="str">
        <f t="shared" si="342"/>
        <v>1</v>
      </c>
      <c r="O700" s="14" t="str">
        <f t="shared" si="342"/>
        <v>1</v>
      </c>
      <c r="P700" s="14" t="str">
        <f t="shared" si="342"/>
        <v>0</v>
      </c>
      <c r="Q700" s="14" t="str">
        <f t="shared" si="342"/>
        <v>0</v>
      </c>
      <c r="R700" s="14" t="str">
        <f t="shared" si="342"/>
        <v>0</v>
      </c>
      <c r="S700" s="14" t="str">
        <f t="shared" si="342"/>
        <v>1</v>
      </c>
      <c r="T700" s="14" t="str">
        <f t="shared" si="342"/>
        <v>1</v>
      </c>
      <c r="U700" s="14" t="str">
        <f t="shared" si="342"/>
        <v>1</v>
      </c>
      <c r="V700" s="14" t="str">
        <f t="shared" si="342"/>
        <v>0</v>
      </c>
      <c r="AQ700" s="18" t="str">
        <f t="shared" si="341"/>
        <v>1</v>
      </c>
      <c r="AR700" s="14" t="str">
        <f t="shared" si="316"/>
        <v/>
      </c>
      <c r="AS700" s="14" t="str">
        <f t="shared" si="317"/>
        <v/>
      </c>
      <c r="AT700" s="14" t="str">
        <f t="shared" si="318"/>
        <v/>
      </c>
      <c r="AU700" s="14" t="str">
        <f t="shared" si="319"/>
        <v/>
      </c>
      <c r="AV700" s="14" t="str">
        <f t="shared" si="320"/>
        <v/>
      </c>
      <c r="AW700" s="14" t="str">
        <f t="shared" si="321"/>
        <v/>
      </c>
      <c r="AX700" s="14" t="str">
        <f t="shared" si="322"/>
        <v/>
      </c>
      <c r="AY700" s="14" t="str">
        <f t="shared" si="323"/>
        <v/>
      </c>
      <c r="AZ700" s="14" t="str">
        <f t="shared" si="324"/>
        <v/>
      </c>
      <c r="BA700" s="14" t="str">
        <f t="shared" si="325"/>
        <v/>
      </c>
      <c r="BB700" s="14" t="str">
        <f t="shared" si="326"/>
        <v/>
      </c>
      <c r="BF700" s="18" t="str">
        <f t="shared" si="327"/>
        <v>1</v>
      </c>
      <c r="BG700" s="14" t="str">
        <f t="shared" si="328"/>
        <v>0</v>
      </c>
      <c r="BH700" s="14" t="str">
        <f t="shared" si="329"/>
        <v/>
      </c>
      <c r="BI700" s="14" t="str">
        <f t="shared" si="330"/>
        <v/>
      </c>
      <c r="BJ700" s="14" t="str">
        <f t="shared" si="331"/>
        <v/>
      </c>
      <c r="BK700" s="14" t="str">
        <f t="shared" si="332"/>
        <v/>
      </c>
      <c r="BL700" s="14" t="str">
        <f t="shared" si="333"/>
        <v/>
      </c>
      <c r="BM700" s="14" t="str">
        <f t="shared" si="334"/>
        <v/>
      </c>
      <c r="BN700" s="14" t="str">
        <f t="shared" si="335"/>
        <v/>
      </c>
      <c r="BO700" s="14" t="str">
        <f t="shared" si="336"/>
        <v/>
      </c>
      <c r="BP700" s="14" t="str">
        <f t="shared" si="337"/>
        <v/>
      </c>
      <c r="BQ700" s="14" t="str">
        <f t="shared" si="338"/>
        <v/>
      </c>
    </row>
    <row r="701" spans="10:69">
      <c r="J701" s="13" t="s">
        <v>748</v>
      </c>
      <c r="K701" s="14" t="str">
        <f t="shared" si="339"/>
        <v>1</v>
      </c>
      <c r="L701" s="14" t="str">
        <f t="shared" si="342"/>
        <v>1</v>
      </c>
      <c r="M701" s="14" t="str">
        <f t="shared" si="342"/>
        <v>1</v>
      </c>
      <c r="N701" s="14" t="str">
        <f t="shared" si="342"/>
        <v>0</v>
      </c>
      <c r="O701" s="14" t="str">
        <f t="shared" si="342"/>
        <v>1</v>
      </c>
      <c r="P701" s="14" t="str">
        <f t="shared" si="342"/>
        <v>0</v>
      </c>
      <c r="Q701" s="14" t="str">
        <f t="shared" si="342"/>
        <v>0</v>
      </c>
      <c r="R701" s="14" t="str">
        <f t="shared" si="342"/>
        <v>0</v>
      </c>
      <c r="S701" s="14" t="str">
        <f t="shared" si="342"/>
        <v>0</v>
      </c>
      <c r="T701" s="14" t="str">
        <f t="shared" si="342"/>
        <v>0</v>
      </c>
      <c r="U701" s="14" t="str">
        <f t="shared" si="342"/>
        <v>1</v>
      </c>
      <c r="V701" s="14" t="str">
        <f t="shared" si="342"/>
        <v>1</v>
      </c>
      <c r="AQ701" s="18" t="str">
        <f t="shared" si="341"/>
        <v>1</v>
      </c>
      <c r="AR701" s="14" t="str">
        <f t="shared" si="316"/>
        <v/>
      </c>
      <c r="AS701" s="14" t="str">
        <f t="shared" si="317"/>
        <v/>
      </c>
      <c r="AT701" s="14" t="str">
        <f t="shared" si="318"/>
        <v/>
      </c>
      <c r="AU701" s="14" t="str">
        <f t="shared" si="319"/>
        <v/>
      </c>
      <c r="AV701" s="14" t="str">
        <f t="shared" si="320"/>
        <v/>
      </c>
      <c r="AW701" s="14" t="str">
        <f t="shared" si="321"/>
        <v/>
      </c>
      <c r="AX701" s="14" t="str">
        <f t="shared" si="322"/>
        <v/>
      </c>
      <c r="AY701" s="14" t="str">
        <f t="shared" si="323"/>
        <v/>
      </c>
      <c r="AZ701" s="14" t="str">
        <f t="shared" si="324"/>
        <v/>
      </c>
      <c r="BA701" s="14" t="str">
        <f t="shared" si="325"/>
        <v/>
      </c>
      <c r="BB701" s="14" t="str">
        <f t="shared" si="326"/>
        <v/>
      </c>
      <c r="BF701" s="18" t="str">
        <f t="shared" si="327"/>
        <v>1</v>
      </c>
      <c r="BG701" s="14" t="str">
        <f t="shared" si="328"/>
        <v>1</v>
      </c>
      <c r="BH701" s="14" t="str">
        <f t="shared" si="329"/>
        <v>1</v>
      </c>
      <c r="BI701" s="14" t="str">
        <f t="shared" si="330"/>
        <v/>
      </c>
      <c r="BJ701" s="14" t="str">
        <f t="shared" si="331"/>
        <v/>
      </c>
      <c r="BK701" s="14" t="str">
        <f t="shared" si="332"/>
        <v/>
      </c>
      <c r="BL701" s="14" t="str">
        <f t="shared" si="333"/>
        <v/>
      </c>
      <c r="BM701" s="14" t="str">
        <f t="shared" si="334"/>
        <v/>
      </c>
      <c r="BN701" s="14" t="str">
        <f t="shared" si="335"/>
        <v/>
      </c>
      <c r="BO701" s="14" t="str">
        <f t="shared" si="336"/>
        <v/>
      </c>
      <c r="BP701" s="14" t="str">
        <f t="shared" si="337"/>
        <v/>
      </c>
      <c r="BQ701" s="14" t="str">
        <f t="shared" si="338"/>
        <v/>
      </c>
    </row>
    <row r="702" spans="10:69">
      <c r="J702" s="13" t="s">
        <v>749</v>
      </c>
      <c r="K702" s="14" t="str">
        <f t="shared" si="339"/>
        <v>1</v>
      </c>
      <c r="L702" s="14" t="str">
        <f t="shared" si="342"/>
        <v>1</v>
      </c>
      <c r="M702" s="14" t="str">
        <f t="shared" si="342"/>
        <v>0</v>
      </c>
      <c r="N702" s="14" t="str">
        <f t="shared" si="342"/>
        <v>0</v>
      </c>
      <c r="O702" s="14" t="str">
        <f t="shared" si="342"/>
        <v>0</v>
      </c>
      <c r="P702" s="14" t="str">
        <f t="shared" si="342"/>
        <v>0</v>
      </c>
      <c r="Q702" s="14" t="str">
        <f t="shared" si="342"/>
        <v>1</v>
      </c>
      <c r="R702" s="14" t="str">
        <f t="shared" si="342"/>
        <v>1</v>
      </c>
      <c r="S702" s="14" t="str">
        <f t="shared" si="342"/>
        <v>1</v>
      </c>
      <c r="T702" s="14" t="str">
        <f t="shared" si="342"/>
        <v>1</v>
      </c>
      <c r="U702" s="14" t="str">
        <f t="shared" si="342"/>
        <v>1</v>
      </c>
      <c r="V702" s="14" t="str">
        <f t="shared" si="342"/>
        <v>0</v>
      </c>
      <c r="AQ702" s="18" t="str">
        <f t="shared" si="341"/>
        <v>1</v>
      </c>
      <c r="AR702" s="14" t="str">
        <f t="shared" si="316"/>
        <v/>
      </c>
      <c r="AS702" s="14" t="str">
        <f t="shared" si="317"/>
        <v/>
      </c>
      <c r="AT702" s="14" t="str">
        <f t="shared" si="318"/>
        <v/>
      </c>
      <c r="AU702" s="14" t="str">
        <f t="shared" si="319"/>
        <v/>
      </c>
      <c r="AV702" s="14" t="str">
        <f t="shared" si="320"/>
        <v/>
      </c>
      <c r="AW702" s="14" t="str">
        <f t="shared" si="321"/>
        <v/>
      </c>
      <c r="AX702" s="14" t="str">
        <f t="shared" si="322"/>
        <v/>
      </c>
      <c r="AY702" s="14" t="str">
        <f t="shared" si="323"/>
        <v/>
      </c>
      <c r="AZ702" s="14" t="str">
        <f t="shared" si="324"/>
        <v/>
      </c>
      <c r="BA702" s="14" t="str">
        <f t="shared" si="325"/>
        <v/>
      </c>
      <c r="BB702" s="14" t="str">
        <f t="shared" si="326"/>
        <v/>
      </c>
      <c r="BF702" s="18" t="str">
        <f t="shared" si="327"/>
        <v>1</v>
      </c>
      <c r="BG702" s="14" t="str">
        <f t="shared" si="328"/>
        <v>1</v>
      </c>
      <c r="BH702" s="14" t="str">
        <f t="shared" si="329"/>
        <v>0</v>
      </c>
      <c r="BI702" s="14" t="str">
        <f t="shared" si="330"/>
        <v>0</v>
      </c>
      <c r="BJ702" s="14" t="str">
        <f t="shared" si="331"/>
        <v>0</v>
      </c>
      <c r="BK702" s="14" t="str">
        <f t="shared" si="332"/>
        <v/>
      </c>
      <c r="BL702" s="14" t="str">
        <f t="shared" si="333"/>
        <v/>
      </c>
      <c r="BM702" s="14" t="str">
        <f t="shared" si="334"/>
        <v/>
      </c>
      <c r="BN702" s="14" t="str">
        <f t="shared" si="335"/>
        <v/>
      </c>
      <c r="BO702" s="14" t="str">
        <f t="shared" si="336"/>
        <v/>
      </c>
      <c r="BP702" s="14" t="str">
        <f t="shared" si="337"/>
        <v/>
      </c>
      <c r="BQ702" s="14" t="str">
        <f t="shared" si="338"/>
        <v/>
      </c>
    </row>
    <row r="703" spans="10:69">
      <c r="J703" s="13" t="s">
        <v>750</v>
      </c>
      <c r="K703" s="14" t="str">
        <f t="shared" si="339"/>
        <v>1</v>
      </c>
      <c r="L703" s="14" t="str">
        <f t="shared" si="342"/>
        <v>1</v>
      </c>
      <c r="M703" s="14" t="str">
        <f t="shared" si="342"/>
        <v>0</v>
      </c>
      <c r="N703" s="14" t="str">
        <f t="shared" si="342"/>
        <v>0</v>
      </c>
      <c r="O703" s="14" t="str">
        <f t="shared" si="342"/>
        <v>0</v>
      </c>
      <c r="P703" s="14" t="str">
        <f t="shared" si="342"/>
        <v>0</v>
      </c>
      <c r="Q703" s="14" t="str">
        <f t="shared" si="342"/>
        <v>0</v>
      </c>
      <c r="R703" s="14" t="str">
        <f t="shared" si="342"/>
        <v>1</v>
      </c>
      <c r="S703" s="14" t="str">
        <f t="shared" si="342"/>
        <v>1</v>
      </c>
      <c r="T703" s="14" t="str">
        <f t="shared" si="342"/>
        <v>0</v>
      </c>
      <c r="U703" s="14" t="str">
        <f t="shared" si="342"/>
        <v>1</v>
      </c>
      <c r="V703" s="14" t="str">
        <f t="shared" si="342"/>
        <v>1</v>
      </c>
      <c r="AQ703" s="18" t="str">
        <f t="shared" si="341"/>
        <v>1</v>
      </c>
      <c r="AR703" s="14" t="str">
        <f t="shared" si="316"/>
        <v/>
      </c>
      <c r="AS703" s="14" t="str">
        <f t="shared" si="317"/>
        <v/>
      </c>
      <c r="AT703" s="14" t="str">
        <f t="shared" si="318"/>
        <v/>
      </c>
      <c r="AU703" s="14" t="str">
        <f t="shared" si="319"/>
        <v/>
      </c>
      <c r="AV703" s="14" t="str">
        <f t="shared" si="320"/>
        <v/>
      </c>
      <c r="AW703" s="14" t="str">
        <f t="shared" si="321"/>
        <v/>
      </c>
      <c r="AX703" s="14" t="str">
        <f t="shared" si="322"/>
        <v/>
      </c>
      <c r="AY703" s="14" t="str">
        <f t="shared" si="323"/>
        <v/>
      </c>
      <c r="AZ703" s="14" t="str">
        <f t="shared" si="324"/>
        <v/>
      </c>
      <c r="BA703" s="14" t="str">
        <f t="shared" si="325"/>
        <v/>
      </c>
      <c r="BB703" s="14" t="str">
        <f t="shared" si="326"/>
        <v/>
      </c>
      <c r="BF703" s="18" t="str">
        <f t="shared" si="327"/>
        <v>1</v>
      </c>
      <c r="BG703" s="14" t="str">
        <f t="shared" si="328"/>
        <v>1</v>
      </c>
      <c r="BH703" s="14" t="str">
        <f t="shared" si="329"/>
        <v>0</v>
      </c>
      <c r="BI703" s="14" t="str">
        <f t="shared" si="330"/>
        <v>0</v>
      </c>
      <c r="BJ703" s="14" t="str">
        <f t="shared" si="331"/>
        <v>0</v>
      </c>
      <c r="BK703" s="14" t="str">
        <f t="shared" si="332"/>
        <v/>
      </c>
      <c r="BL703" s="14" t="str">
        <f t="shared" si="333"/>
        <v/>
      </c>
      <c r="BM703" s="14" t="str">
        <f t="shared" si="334"/>
        <v/>
      </c>
      <c r="BN703" s="14" t="str">
        <f t="shared" si="335"/>
        <v/>
      </c>
      <c r="BO703" s="14" t="str">
        <f t="shared" si="336"/>
        <v/>
      </c>
      <c r="BP703" s="14" t="str">
        <f t="shared" si="337"/>
        <v/>
      </c>
      <c r="BQ703" s="14" t="str">
        <f t="shared" si="338"/>
        <v/>
      </c>
    </row>
    <row r="704" spans="10:69">
      <c r="J704" s="13" t="s">
        <v>751</v>
      </c>
      <c r="K704" s="14" t="str">
        <f t="shared" si="339"/>
        <v>1</v>
      </c>
      <c r="L704" s="14" t="str">
        <f t="shared" si="342"/>
        <v>0</v>
      </c>
      <c r="M704" s="14" t="str">
        <f t="shared" si="342"/>
        <v>0</v>
      </c>
      <c r="N704" s="14" t="str">
        <f t="shared" si="342"/>
        <v>1</v>
      </c>
      <c r="O704" s="14" t="str">
        <f t="shared" si="342"/>
        <v>0</v>
      </c>
      <c r="P704" s="14" t="str">
        <f t="shared" si="342"/>
        <v>0</v>
      </c>
      <c r="Q704" s="14" t="str">
        <f t="shared" si="342"/>
        <v>1</v>
      </c>
      <c r="R704" s="14" t="str">
        <f t="shared" si="342"/>
        <v>1</v>
      </c>
      <c r="S704" s="14" t="str">
        <f t="shared" si="342"/>
        <v>0</v>
      </c>
      <c r="T704" s="14" t="str">
        <f t="shared" si="342"/>
        <v>1</v>
      </c>
      <c r="U704" s="14" t="str">
        <f t="shared" si="342"/>
        <v>1</v>
      </c>
      <c r="V704" s="14" t="str">
        <f t="shared" si="342"/>
        <v>1</v>
      </c>
      <c r="AQ704" s="18" t="str">
        <f t="shared" si="341"/>
        <v>1</v>
      </c>
      <c r="AR704" s="14" t="str">
        <f t="shared" si="316"/>
        <v/>
      </c>
      <c r="AS704" s="14" t="str">
        <f t="shared" si="317"/>
        <v/>
      </c>
      <c r="AT704" s="14" t="str">
        <f t="shared" si="318"/>
        <v/>
      </c>
      <c r="AU704" s="14" t="str">
        <f t="shared" si="319"/>
        <v/>
      </c>
      <c r="AV704" s="14" t="str">
        <f t="shared" si="320"/>
        <v/>
      </c>
      <c r="AW704" s="14" t="str">
        <f t="shared" si="321"/>
        <v/>
      </c>
      <c r="AX704" s="14" t="str">
        <f t="shared" si="322"/>
        <v/>
      </c>
      <c r="AY704" s="14" t="str">
        <f t="shared" si="323"/>
        <v/>
      </c>
      <c r="AZ704" s="14" t="str">
        <f t="shared" si="324"/>
        <v/>
      </c>
      <c r="BA704" s="14" t="str">
        <f t="shared" si="325"/>
        <v/>
      </c>
      <c r="BB704" s="14" t="str">
        <f t="shared" si="326"/>
        <v/>
      </c>
      <c r="BF704" s="18" t="str">
        <f t="shared" si="327"/>
        <v>1</v>
      </c>
      <c r="BG704" s="14" t="str">
        <f t="shared" si="328"/>
        <v>0</v>
      </c>
      <c r="BH704" s="14" t="str">
        <f t="shared" si="329"/>
        <v/>
      </c>
      <c r="BI704" s="14" t="str">
        <f t="shared" si="330"/>
        <v/>
      </c>
      <c r="BJ704" s="14" t="str">
        <f t="shared" si="331"/>
        <v/>
      </c>
      <c r="BK704" s="14" t="str">
        <f t="shared" si="332"/>
        <v/>
      </c>
      <c r="BL704" s="14" t="str">
        <f t="shared" si="333"/>
        <v/>
      </c>
      <c r="BM704" s="14" t="str">
        <f t="shared" si="334"/>
        <v/>
      </c>
      <c r="BN704" s="14" t="str">
        <f t="shared" si="335"/>
        <v/>
      </c>
      <c r="BO704" s="14" t="str">
        <f t="shared" si="336"/>
        <v/>
      </c>
      <c r="BP704" s="14" t="str">
        <f t="shared" si="337"/>
        <v/>
      </c>
      <c r="BQ704" s="14" t="str">
        <f t="shared" si="338"/>
        <v/>
      </c>
    </row>
    <row r="705" spans="10:69">
      <c r="J705" s="13" t="s">
        <v>752</v>
      </c>
      <c r="K705" s="14" t="str">
        <f t="shared" si="339"/>
        <v>1</v>
      </c>
      <c r="L705" s="14" t="str">
        <f t="shared" si="342"/>
        <v>0</v>
      </c>
      <c r="M705" s="14" t="str">
        <f t="shared" si="342"/>
        <v>1</v>
      </c>
      <c r="N705" s="14" t="str">
        <f t="shared" si="342"/>
        <v>0</v>
      </c>
      <c r="O705" s="14" t="str">
        <f t="shared" si="342"/>
        <v>0</v>
      </c>
      <c r="P705" s="14" t="str">
        <f t="shared" si="342"/>
        <v>0</v>
      </c>
      <c r="Q705" s="14" t="str">
        <f t="shared" si="342"/>
        <v>0</v>
      </c>
      <c r="R705" s="14" t="str">
        <f t="shared" si="342"/>
        <v>1</v>
      </c>
      <c r="S705" s="14" t="str">
        <f t="shared" si="342"/>
        <v>1</v>
      </c>
      <c r="T705" s="14" t="str">
        <f t="shared" si="342"/>
        <v>1</v>
      </c>
      <c r="U705" s="14" t="str">
        <f t="shared" si="342"/>
        <v>1</v>
      </c>
      <c r="V705" s="14" t="str">
        <f t="shared" si="342"/>
        <v>1</v>
      </c>
      <c r="AQ705" s="18" t="str">
        <f t="shared" si="341"/>
        <v>1</v>
      </c>
      <c r="AR705" s="14" t="str">
        <f t="shared" si="316"/>
        <v/>
      </c>
      <c r="AS705" s="14" t="str">
        <f t="shared" si="317"/>
        <v/>
      </c>
      <c r="AT705" s="14" t="str">
        <f t="shared" si="318"/>
        <v/>
      </c>
      <c r="AU705" s="14" t="str">
        <f t="shared" si="319"/>
        <v/>
      </c>
      <c r="AV705" s="14" t="str">
        <f t="shared" si="320"/>
        <v/>
      </c>
      <c r="AW705" s="14" t="str">
        <f t="shared" si="321"/>
        <v/>
      </c>
      <c r="AX705" s="14" t="str">
        <f t="shared" si="322"/>
        <v/>
      </c>
      <c r="AY705" s="14" t="str">
        <f t="shared" si="323"/>
        <v/>
      </c>
      <c r="AZ705" s="14" t="str">
        <f t="shared" si="324"/>
        <v/>
      </c>
      <c r="BA705" s="14" t="str">
        <f t="shared" si="325"/>
        <v/>
      </c>
      <c r="BB705" s="14" t="str">
        <f t="shared" si="326"/>
        <v/>
      </c>
      <c r="BF705" s="18" t="str">
        <f t="shared" si="327"/>
        <v>1</v>
      </c>
      <c r="BG705" s="14" t="str">
        <f t="shared" si="328"/>
        <v>0</v>
      </c>
      <c r="BH705" s="14" t="str">
        <f t="shared" si="329"/>
        <v/>
      </c>
      <c r="BI705" s="14" t="str">
        <f t="shared" si="330"/>
        <v/>
      </c>
      <c r="BJ705" s="14" t="str">
        <f t="shared" si="331"/>
        <v/>
      </c>
      <c r="BK705" s="14" t="str">
        <f t="shared" si="332"/>
        <v/>
      </c>
      <c r="BL705" s="14" t="str">
        <f t="shared" si="333"/>
        <v/>
      </c>
      <c r="BM705" s="14" t="str">
        <f t="shared" si="334"/>
        <v/>
      </c>
      <c r="BN705" s="14" t="str">
        <f t="shared" si="335"/>
        <v/>
      </c>
      <c r="BO705" s="14" t="str">
        <f t="shared" si="336"/>
        <v/>
      </c>
      <c r="BP705" s="14" t="str">
        <f t="shared" si="337"/>
        <v/>
      </c>
      <c r="BQ705" s="14" t="str">
        <f t="shared" si="338"/>
        <v/>
      </c>
    </row>
    <row r="706" spans="10:69">
      <c r="J706" s="13" t="s">
        <v>753</v>
      </c>
      <c r="K706" s="14" t="str">
        <f t="shared" si="339"/>
        <v>1</v>
      </c>
      <c r="L706" s="14" t="str">
        <f t="shared" si="342"/>
        <v>0</v>
      </c>
      <c r="M706" s="14" t="str">
        <f t="shared" ref="L706:V729" si="343">MID($J706,M$9,1)</f>
        <v>1</v>
      </c>
      <c r="N706" s="14" t="str">
        <f t="shared" si="343"/>
        <v>0</v>
      </c>
      <c r="O706" s="14" t="str">
        <f t="shared" si="343"/>
        <v>0</v>
      </c>
      <c r="P706" s="14" t="str">
        <f t="shared" si="343"/>
        <v>0</v>
      </c>
      <c r="Q706" s="14" t="str">
        <f t="shared" si="343"/>
        <v>0</v>
      </c>
      <c r="R706" s="14" t="str">
        <f t="shared" si="343"/>
        <v>1</v>
      </c>
      <c r="S706" s="14" t="str">
        <f t="shared" si="343"/>
        <v>1</v>
      </c>
      <c r="T706" s="14" t="str">
        <f t="shared" si="343"/>
        <v>1</v>
      </c>
      <c r="U706" s="14" t="str">
        <f t="shared" si="343"/>
        <v>0</v>
      </c>
      <c r="V706" s="14" t="str">
        <f t="shared" si="343"/>
        <v>1</v>
      </c>
      <c r="AQ706" s="18" t="str">
        <f t="shared" si="341"/>
        <v>1</v>
      </c>
      <c r="AR706" s="14" t="str">
        <f t="shared" si="316"/>
        <v/>
      </c>
      <c r="AS706" s="14" t="str">
        <f t="shared" si="317"/>
        <v/>
      </c>
      <c r="AT706" s="14" t="str">
        <f t="shared" si="318"/>
        <v/>
      </c>
      <c r="AU706" s="14" t="str">
        <f t="shared" si="319"/>
        <v/>
      </c>
      <c r="AV706" s="14" t="str">
        <f t="shared" si="320"/>
        <v/>
      </c>
      <c r="AW706" s="14" t="str">
        <f t="shared" si="321"/>
        <v/>
      </c>
      <c r="AX706" s="14" t="str">
        <f t="shared" si="322"/>
        <v/>
      </c>
      <c r="AY706" s="14" t="str">
        <f t="shared" si="323"/>
        <v/>
      </c>
      <c r="AZ706" s="14" t="str">
        <f t="shared" si="324"/>
        <v/>
      </c>
      <c r="BA706" s="14" t="str">
        <f t="shared" si="325"/>
        <v/>
      </c>
      <c r="BB706" s="14" t="str">
        <f t="shared" si="326"/>
        <v/>
      </c>
      <c r="BF706" s="18" t="str">
        <f t="shared" si="327"/>
        <v>1</v>
      </c>
      <c r="BG706" s="14" t="str">
        <f t="shared" si="328"/>
        <v>0</v>
      </c>
      <c r="BH706" s="14" t="str">
        <f t="shared" si="329"/>
        <v/>
      </c>
      <c r="BI706" s="14" t="str">
        <f t="shared" si="330"/>
        <v/>
      </c>
      <c r="BJ706" s="14" t="str">
        <f t="shared" si="331"/>
        <v/>
      </c>
      <c r="BK706" s="14" t="str">
        <f t="shared" si="332"/>
        <v/>
      </c>
      <c r="BL706" s="14" t="str">
        <f t="shared" si="333"/>
        <v/>
      </c>
      <c r="BM706" s="14" t="str">
        <f t="shared" si="334"/>
        <v/>
      </c>
      <c r="BN706" s="14" t="str">
        <f t="shared" si="335"/>
        <v/>
      </c>
      <c r="BO706" s="14" t="str">
        <f t="shared" si="336"/>
        <v/>
      </c>
      <c r="BP706" s="14" t="str">
        <f t="shared" si="337"/>
        <v/>
      </c>
      <c r="BQ706" s="14" t="str">
        <f t="shared" si="338"/>
        <v/>
      </c>
    </row>
    <row r="707" spans="10:69">
      <c r="J707" s="13" t="s">
        <v>754</v>
      </c>
      <c r="K707" s="14" t="str">
        <f t="shared" si="339"/>
        <v>1</v>
      </c>
      <c r="L707" s="14" t="str">
        <f t="shared" si="343"/>
        <v>1</v>
      </c>
      <c r="M707" s="14" t="str">
        <f t="shared" si="343"/>
        <v>0</v>
      </c>
      <c r="N707" s="14" t="str">
        <f t="shared" si="343"/>
        <v>1</v>
      </c>
      <c r="O707" s="14" t="str">
        <f t="shared" si="343"/>
        <v>1</v>
      </c>
      <c r="P707" s="14" t="str">
        <f t="shared" si="343"/>
        <v>0</v>
      </c>
      <c r="Q707" s="14" t="str">
        <f t="shared" si="343"/>
        <v>0</v>
      </c>
      <c r="R707" s="14" t="str">
        <f t="shared" si="343"/>
        <v>0</v>
      </c>
      <c r="S707" s="14" t="str">
        <f t="shared" si="343"/>
        <v>1</v>
      </c>
      <c r="T707" s="14" t="str">
        <f t="shared" si="343"/>
        <v>0</v>
      </c>
      <c r="U707" s="14" t="str">
        <f t="shared" si="343"/>
        <v>1</v>
      </c>
      <c r="V707" s="14" t="str">
        <f t="shared" si="343"/>
        <v>0</v>
      </c>
      <c r="AQ707" s="18" t="str">
        <f t="shared" si="341"/>
        <v>1</v>
      </c>
      <c r="AR707" s="14" t="str">
        <f t="shared" si="316"/>
        <v/>
      </c>
      <c r="AS707" s="14" t="str">
        <f t="shared" si="317"/>
        <v/>
      </c>
      <c r="AT707" s="14" t="str">
        <f t="shared" si="318"/>
        <v/>
      </c>
      <c r="AU707" s="14" t="str">
        <f t="shared" si="319"/>
        <v/>
      </c>
      <c r="AV707" s="14" t="str">
        <f t="shared" si="320"/>
        <v/>
      </c>
      <c r="AW707" s="14" t="str">
        <f t="shared" si="321"/>
        <v/>
      </c>
      <c r="AX707" s="14" t="str">
        <f t="shared" si="322"/>
        <v/>
      </c>
      <c r="AY707" s="14" t="str">
        <f t="shared" si="323"/>
        <v/>
      </c>
      <c r="AZ707" s="14" t="str">
        <f t="shared" si="324"/>
        <v/>
      </c>
      <c r="BA707" s="14" t="str">
        <f t="shared" si="325"/>
        <v/>
      </c>
      <c r="BB707" s="14" t="str">
        <f t="shared" si="326"/>
        <v/>
      </c>
      <c r="BF707" s="18" t="str">
        <f t="shared" si="327"/>
        <v>1</v>
      </c>
      <c r="BG707" s="14" t="str">
        <f t="shared" si="328"/>
        <v>1</v>
      </c>
      <c r="BH707" s="14" t="str">
        <f t="shared" si="329"/>
        <v>0</v>
      </c>
      <c r="BI707" s="14" t="str">
        <f t="shared" si="330"/>
        <v>1</v>
      </c>
      <c r="BJ707" s="14" t="str">
        <f t="shared" si="331"/>
        <v/>
      </c>
      <c r="BK707" s="14" t="str">
        <f t="shared" si="332"/>
        <v/>
      </c>
      <c r="BL707" s="14" t="str">
        <f t="shared" si="333"/>
        <v/>
      </c>
      <c r="BM707" s="14" t="str">
        <f t="shared" si="334"/>
        <v/>
      </c>
      <c r="BN707" s="14" t="str">
        <f t="shared" si="335"/>
        <v/>
      </c>
      <c r="BO707" s="14" t="str">
        <f t="shared" si="336"/>
        <v/>
      </c>
      <c r="BP707" s="14" t="str">
        <f t="shared" si="337"/>
        <v/>
      </c>
      <c r="BQ707" s="14" t="str">
        <f t="shared" si="338"/>
        <v/>
      </c>
    </row>
    <row r="708" spans="10:69">
      <c r="J708" s="13" t="s">
        <v>755</v>
      </c>
      <c r="K708" s="14" t="str">
        <f t="shared" si="339"/>
        <v>0</v>
      </c>
      <c r="L708" s="14" t="str">
        <f t="shared" si="343"/>
        <v>1</v>
      </c>
      <c r="M708" s="14" t="str">
        <f t="shared" si="343"/>
        <v>1</v>
      </c>
      <c r="N708" s="14" t="str">
        <f t="shared" si="343"/>
        <v>0</v>
      </c>
      <c r="O708" s="14" t="str">
        <f t="shared" si="343"/>
        <v>1</v>
      </c>
      <c r="P708" s="14" t="str">
        <f t="shared" si="343"/>
        <v>0</v>
      </c>
      <c r="Q708" s="14" t="str">
        <f t="shared" si="343"/>
        <v>1</v>
      </c>
      <c r="R708" s="14" t="str">
        <f t="shared" si="343"/>
        <v>0</v>
      </c>
      <c r="S708" s="14" t="str">
        <f t="shared" si="343"/>
        <v>1</v>
      </c>
      <c r="T708" s="14" t="str">
        <f t="shared" si="343"/>
        <v>1</v>
      </c>
      <c r="U708" s="14" t="str">
        <f t="shared" si="343"/>
        <v>0</v>
      </c>
      <c r="V708" s="14" t="str">
        <f t="shared" si="343"/>
        <v>1</v>
      </c>
      <c r="AQ708" s="18" t="str">
        <f t="shared" si="341"/>
        <v>0</v>
      </c>
      <c r="AR708" s="14" t="str">
        <f t="shared" si="316"/>
        <v>1</v>
      </c>
      <c r="AS708" s="14" t="str">
        <f t="shared" si="317"/>
        <v/>
      </c>
      <c r="AT708" s="14" t="str">
        <f t="shared" si="318"/>
        <v/>
      </c>
      <c r="AU708" s="14" t="str">
        <f t="shared" si="319"/>
        <v/>
      </c>
      <c r="AV708" s="14" t="str">
        <f t="shared" si="320"/>
        <v/>
      </c>
      <c r="AW708" s="14" t="str">
        <f t="shared" si="321"/>
        <v/>
      </c>
      <c r="AX708" s="14" t="str">
        <f t="shared" si="322"/>
        <v/>
      </c>
      <c r="AY708" s="14" t="str">
        <f t="shared" si="323"/>
        <v/>
      </c>
      <c r="AZ708" s="14" t="str">
        <f t="shared" si="324"/>
        <v/>
      </c>
      <c r="BA708" s="14" t="str">
        <f t="shared" si="325"/>
        <v/>
      </c>
      <c r="BB708" s="14" t="str">
        <f t="shared" si="326"/>
        <v/>
      </c>
      <c r="BF708" s="18" t="str">
        <f t="shared" si="327"/>
        <v>0</v>
      </c>
      <c r="BG708" s="14" t="str">
        <f t="shared" si="328"/>
        <v/>
      </c>
      <c r="BH708" s="14" t="str">
        <f t="shared" si="329"/>
        <v/>
      </c>
      <c r="BI708" s="14" t="str">
        <f t="shared" si="330"/>
        <v/>
      </c>
      <c r="BJ708" s="14" t="str">
        <f t="shared" si="331"/>
        <v/>
      </c>
      <c r="BK708" s="14" t="str">
        <f t="shared" si="332"/>
        <v/>
      </c>
      <c r="BL708" s="14" t="str">
        <f t="shared" si="333"/>
        <v/>
      </c>
      <c r="BM708" s="14" t="str">
        <f t="shared" si="334"/>
        <v/>
      </c>
      <c r="BN708" s="14" t="str">
        <f t="shared" si="335"/>
        <v/>
      </c>
      <c r="BO708" s="14" t="str">
        <f t="shared" si="336"/>
        <v/>
      </c>
      <c r="BP708" s="14" t="str">
        <f t="shared" si="337"/>
        <v/>
      </c>
      <c r="BQ708" s="14" t="str">
        <f t="shared" si="338"/>
        <v/>
      </c>
    </row>
    <row r="709" spans="10:69">
      <c r="J709" s="13" t="s">
        <v>756</v>
      </c>
      <c r="K709" s="14" t="str">
        <f t="shared" si="339"/>
        <v>1</v>
      </c>
      <c r="L709" s="14" t="str">
        <f t="shared" si="343"/>
        <v>0</v>
      </c>
      <c r="M709" s="14" t="str">
        <f t="shared" si="343"/>
        <v>0</v>
      </c>
      <c r="N709" s="14" t="str">
        <f t="shared" si="343"/>
        <v>1</v>
      </c>
      <c r="O709" s="14" t="str">
        <f t="shared" si="343"/>
        <v>1</v>
      </c>
      <c r="P709" s="14" t="str">
        <f t="shared" si="343"/>
        <v>1</v>
      </c>
      <c r="Q709" s="14" t="str">
        <f t="shared" si="343"/>
        <v>1</v>
      </c>
      <c r="R709" s="14" t="str">
        <f t="shared" si="343"/>
        <v>1</v>
      </c>
      <c r="S709" s="14" t="str">
        <f t="shared" si="343"/>
        <v>1</v>
      </c>
      <c r="T709" s="14" t="str">
        <f t="shared" si="343"/>
        <v>0</v>
      </c>
      <c r="U709" s="14" t="str">
        <f t="shared" si="343"/>
        <v>0</v>
      </c>
      <c r="V709" s="14" t="str">
        <f t="shared" si="343"/>
        <v>1</v>
      </c>
      <c r="AQ709" s="18" t="str">
        <f t="shared" si="341"/>
        <v>1</v>
      </c>
      <c r="AR709" s="14" t="str">
        <f t="shared" si="316"/>
        <v/>
      </c>
      <c r="AS709" s="14" t="str">
        <f t="shared" si="317"/>
        <v/>
      </c>
      <c r="AT709" s="14" t="str">
        <f t="shared" si="318"/>
        <v/>
      </c>
      <c r="AU709" s="14" t="str">
        <f t="shared" si="319"/>
        <v/>
      </c>
      <c r="AV709" s="14" t="str">
        <f t="shared" si="320"/>
        <v/>
      </c>
      <c r="AW709" s="14" t="str">
        <f t="shared" si="321"/>
        <v/>
      </c>
      <c r="AX709" s="14" t="str">
        <f t="shared" si="322"/>
        <v/>
      </c>
      <c r="AY709" s="14" t="str">
        <f t="shared" si="323"/>
        <v/>
      </c>
      <c r="AZ709" s="14" t="str">
        <f t="shared" si="324"/>
        <v/>
      </c>
      <c r="BA709" s="14" t="str">
        <f t="shared" si="325"/>
        <v/>
      </c>
      <c r="BB709" s="14" t="str">
        <f t="shared" si="326"/>
        <v/>
      </c>
      <c r="BF709" s="18" t="str">
        <f t="shared" si="327"/>
        <v>1</v>
      </c>
      <c r="BG709" s="14" t="str">
        <f t="shared" si="328"/>
        <v>0</v>
      </c>
      <c r="BH709" s="14" t="str">
        <f t="shared" si="329"/>
        <v/>
      </c>
      <c r="BI709" s="14" t="str">
        <f t="shared" si="330"/>
        <v/>
      </c>
      <c r="BJ709" s="14" t="str">
        <f t="shared" si="331"/>
        <v/>
      </c>
      <c r="BK709" s="14" t="str">
        <f t="shared" si="332"/>
        <v/>
      </c>
      <c r="BL709" s="14" t="str">
        <f t="shared" si="333"/>
        <v/>
      </c>
      <c r="BM709" s="14" t="str">
        <f t="shared" si="334"/>
        <v/>
      </c>
      <c r="BN709" s="14" t="str">
        <f t="shared" si="335"/>
        <v/>
      </c>
      <c r="BO709" s="14" t="str">
        <f t="shared" si="336"/>
        <v/>
      </c>
      <c r="BP709" s="14" t="str">
        <f t="shared" si="337"/>
        <v/>
      </c>
      <c r="BQ709" s="14" t="str">
        <f t="shared" si="338"/>
        <v/>
      </c>
    </row>
    <row r="710" spans="10:69">
      <c r="J710" s="13" t="s">
        <v>757</v>
      </c>
      <c r="K710" s="14" t="str">
        <f t="shared" si="339"/>
        <v>0</v>
      </c>
      <c r="L710" s="14" t="str">
        <f t="shared" si="343"/>
        <v>0</v>
      </c>
      <c r="M710" s="14" t="str">
        <f t="shared" si="343"/>
        <v>1</v>
      </c>
      <c r="N710" s="14" t="str">
        <f t="shared" si="343"/>
        <v>0</v>
      </c>
      <c r="O710" s="14" t="str">
        <f t="shared" si="343"/>
        <v>0</v>
      </c>
      <c r="P710" s="14" t="str">
        <f t="shared" si="343"/>
        <v>0</v>
      </c>
      <c r="Q710" s="14" t="str">
        <f t="shared" si="343"/>
        <v>0</v>
      </c>
      <c r="R710" s="14" t="str">
        <f t="shared" si="343"/>
        <v>0</v>
      </c>
      <c r="S710" s="14" t="str">
        <f t="shared" si="343"/>
        <v>0</v>
      </c>
      <c r="T710" s="14" t="str">
        <f t="shared" si="343"/>
        <v>0</v>
      </c>
      <c r="U710" s="14" t="str">
        <f t="shared" si="343"/>
        <v>0</v>
      </c>
      <c r="V710" s="14" t="str">
        <f t="shared" si="343"/>
        <v>0</v>
      </c>
      <c r="AQ710" s="18" t="str">
        <f t="shared" si="341"/>
        <v>0</v>
      </c>
      <c r="AR710" s="14" t="str">
        <f t="shared" si="316"/>
        <v>0</v>
      </c>
      <c r="AS710" s="14" t="str">
        <f t="shared" si="317"/>
        <v>1</v>
      </c>
      <c r="AT710" s="14" t="str">
        <f t="shared" si="318"/>
        <v/>
      </c>
      <c r="AU710" s="14" t="str">
        <f t="shared" si="319"/>
        <v/>
      </c>
      <c r="AV710" s="14" t="str">
        <f t="shared" si="320"/>
        <v/>
      </c>
      <c r="AW710" s="14" t="str">
        <f t="shared" si="321"/>
        <v/>
      </c>
      <c r="AX710" s="14" t="str">
        <f t="shared" si="322"/>
        <v/>
      </c>
      <c r="AY710" s="14" t="str">
        <f t="shared" si="323"/>
        <v/>
      </c>
      <c r="AZ710" s="14" t="str">
        <f t="shared" si="324"/>
        <v/>
      </c>
      <c r="BA710" s="14" t="str">
        <f t="shared" si="325"/>
        <v/>
      </c>
      <c r="BB710" s="14" t="str">
        <f t="shared" si="326"/>
        <v/>
      </c>
      <c r="BF710" s="18" t="str">
        <f t="shared" si="327"/>
        <v>0</v>
      </c>
      <c r="BG710" s="14" t="str">
        <f t="shared" si="328"/>
        <v/>
      </c>
      <c r="BH710" s="14" t="str">
        <f t="shared" si="329"/>
        <v/>
      </c>
      <c r="BI710" s="14" t="str">
        <f t="shared" si="330"/>
        <v/>
      </c>
      <c r="BJ710" s="14" t="str">
        <f t="shared" si="331"/>
        <v/>
      </c>
      <c r="BK710" s="14" t="str">
        <f t="shared" si="332"/>
        <v/>
      </c>
      <c r="BL710" s="14" t="str">
        <f t="shared" si="333"/>
        <v/>
      </c>
      <c r="BM710" s="14" t="str">
        <f t="shared" si="334"/>
        <v/>
      </c>
      <c r="BN710" s="14" t="str">
        <f t="shared" si="335"/>
        <v/>
      </c>
      <c r="BO710" s="14" t="str">
        <f t="shared" si="336"/>
        <v/>
      </c>
      <c r="BP710" s="14" t="str">
        <f t="shared" si="337"/>
        <v/>
      </c>
      <c r="BQ710" s="14" t="str">
        <f t="shared" si="338"/>
        <v/>
      </c>
    </row>
    <row r="711" spans="10:69">
      <c r="J711" s="13" t="s">
        <v>758</v>
      </c>
      <c r="K711" s="14" t="str">
        <f t="shared" si="339"/>
        <v>1</v>
      </c>
      <c r="L711" s="14" t="str">
        <f t="shared" si="343"/>
        <v>0</v>
      </c>
      <c r="M711" s="14" t="str">
        <f t="shared" si="343"/>
        <v>0</v>
      </c>
      <c r="N711" s="14" t="str">
        <f t="shared" si="343"/>
        <v>0</v>
      </c>
      <c r="O711" s="14" t="str">
        <f t="shared" si="343"/>
        <v>1</v>
      </c>
      <c r="P711" s="14" t="str">
        <f t="shared" si="343"/>
        <v>0</v>
      </c>
      <c r="Q711" s="14" t="str">
        <f t="shared" si="343"/>
        <v>1</v>
      </c>
      <c r="R711" s="14" t="str">
        <f t="shared" si="343"/>
        <v>0</v>
      </c>
      <c r="S711" s="14" t="str">
        <f t="shared" si="343"/>
        <v>1</v>
      </c>
      <c r="T711" s="14" t="str">
        <f t="shared" si="343"/>
        <v>0</v>
      </c>
      <c r="U711" s="14" t="str">
        <f t="shared" si="343"/>
        <v>0</v>
      </c>
      <c r="V711" s="14" t="str">
        <f t="shared" si="343"/>
        <v>0</v>
      </c>
      <c r="AQ711" s="18" t="str">
        <f t="shared" si="341"/>
        <v>1</v>
      </c>
      <c r="AR711" s="14" t="str">
        <f t="shared" si="316"/>
        <v/>
      </c>
      <c r="AS711" s="14" t="str">
        <f t="shared" si="317"/>
        <v/>
      </c>
      <c r="AT711" s="14" t="str">
        <f t="shared" si="318"/>
        <v/>
      </c>
      <c r="AU711" s="14" t="str">
        <f t="shared" si="319"/>
        <v/>
      </c>
      <c r="AV711" s="14" t="str">
        <f t="shared" si="320"/>
        <v/>
      </c>
      <c r="AW711" s="14" t="str">
        <f t="shared" si="321"/>
        <v/>
      </c>
      <c r="AX711" s="14" t="str">
        <f t="shared" si="322"/>
        <v/>
      </c>
      <c r="AY711" s="14" t="str">
        <f t="shared" si="323"/>
        <v/>
      </c>
      <c r="AZ711" s="14" t="str">
        <f t="shared" si="324"/>
        <v/>
      </c>
      <c r="BA711" s="14" t="str">
        <f t="shared" si="325"/>
        <v/>
      </c>
      <c r="BB711" s="14" t="str">
        <f t="shared" si="326"/>
        <v/>
      </c>
      <c r="BF711" s="18" t="str">
        <f t="shared" si="327"/>
        <v>1</v>
      </c>
      <c r="BG711" s="14" t="str">
        <f t="shared" si="328"/>
        <v>0</v>
      </c>
      <c r="BH711" s="14" t="str">
        <f t="shared" si="329"/>
        <v/>
      </c>
      <c r="BI711" s="14" t="str">
        <f t="shared" si="330"/>
        <v/>
      </c>
      <c r="BJ711" s="14" t="str">
        <f t="shared" si="331"/>
        <v/>
      </c>
      <c r="BK711" s="14" t="str">
        <f t="shared" si="332"/>
        <v/>
      </c>
      <c r="BL711" s="14" t="str">
        <f t="shared" si="333"/>
        <v/>
      </c>
      <c r="BM711" s="14" t="str">
        <f t="shared" si="334"/>
        <v/>
      </c>
      <c r="BN711" s="14" t="str">
        <f t="shared" si="335"/>
        <v/>
      </c>
      <c r="BO711" s="14" t="str">
        <f t="shared" si="336"/>
        <v/>
      </c>
      <c r="BP711" s="14" t="str">
        <f t="shared" si="337"/>
        <v/>
      </c>
      <c r="BQ711" s="14" t="str">
        <f t="shared" si="338"/>
        <v/>
      </c>
    </row>
    <row r="712" spans="10:69">
      <c r="J712" s="13" t="s">
        <v>759</v>
      </c>
      <c r="K712" s="14" t="str">
        <f t="shared" si="339"/>
        <v>1</v>
      </c>
      <c r="L712" s="14" t="str">
        <f t="shared" si="343"/>
        <v>0</v>
      </c>
      <c r="M712" s="14" t="str">
        <f t="shared" si="343"/>
        <v>1</v>
      </c>
      <c r="N712" s="14" t="str">
        <f t="shared" si="343"/>
        <v>0</v>
      </c>
      <c r="O712" s="14" t="str">
        <f t="shared" si="343"/>
        <v>1</v>
      </c>
      <c r="P712" s="14" t="str">
        <f t="shared" si="343"/>
        <v>1</v>
      </c>
      <c r="Q712" s="14" t="str">
        <f t="shared" si="343"/>
        <v>1</v>
      </c>
      <c r="R712" s="14" t="str">
        <f t="shared" si="343"/>
        <v>0</v>
      </c>
      <c r="S712" s="14" t="str">
        <f t="shared" si="343"/>
        <v>1</v>
      </c>
      <c r="T712" s="14" t="str">
        <f t="shared" si="343"/>
        <v>0</v>
      </c>
      <c r="U712" s="14" t="str">
        <f t="shared" si="343"/>
        <v>1</v>
      </c>
      <c r="V712" s="14" t="str">
        <f t="shared" si="343"/>
        <v>0</v>
      </c>
      <c r="AQ712" s="18" t="str">
        <f t="shared" si="341"/>
        <v>1</v>
      </c>
      <c r="AR712" s="14" t="str">
        <f t="shared" si="316"/>
        <v/>
      </c>
      <c r="AS712" s="14" t="str">
        <f t="shared" si="317"/>
        <v/>
      </c>
      <c r="AT712" s="14" t="str">
        <f t="shared" si="318"/>
        <v/>
      </c>
      <c r="AU712" s="14" t="str">
        <f t="shared" si="319"/>
        <v/>
      </c>
      <c r="AV712" s="14" t="str">
        <f t="shared" si="320"/>
        <v/>
      </c>
      <c r="AW712" s="14" t="str">
        <f t="shared" si="321"/>
        <v/>
      </c>
      <c r="AX712" s="14" t="str">
        <f t="shared" si="322"/>
        <v/>
      </c>
      <c r="AY712" s="14" t="str">
        <f t="shared" si="323"/>
        <v/>
      </c>
      <c r="AZ712" s="14" t="str">
        <f t="shared" si="324"/>
        <v/>
      </c>
      <c r="BA712" s="14" t="str">
        <f t="shared" si="325"/>
        <v/>
      </c>
      <c r="BB712" s="14" t="str">
        <f t="shared" si="326"/>
        <v/>
      </c>
      <c r="BF712" s="18" t="str">
        <f t="shared" si="327"/>
        <v>1</v>
      </c>
      <c r="BG712" s="14" t="str">
        <f t="shared" si="328"/>
        <v>0</v>
      </c>
      <c r="BH712" s="14" t="str">
        <f t="shared" si="329"/>
        <v/>
      </c>
      <c r="BI712" s="14" t="str">
        <f t="shared" si="330"/>
        <v/>
      </c>
      <c r="BJ712" s="14" t="str">
        <f t="shared" si="331"/>
        <v/>
      </c>
      <c r="BK712" s="14" t="str">
        <f t="shared" si="332"/>
        <v/>
      </c>
      <c r="BL712" s="14" t="str">
        <f t="shared" si="333"/>
        <v/>
      </c>
      <c r="BM712" s="14" t="str">
        <f t="shared" si="334"/>
        <v/>
      </c>
      <c r="BN712" s="14" t="str">
        <f t="shared" si="335"/>
        <v/>
      </c>
      <c r="BO712" s="14" t="str">
        <f t="shared" si="336"/>
        <v/>
      </c>
      <c r="BP712" s="14" t="str">
        <f t="shared" si="337"/>
        <v/>
      </c>
      <c r="BQ712" s="14" t="str">
        <f t="shared" si="338"/>
        <v/>
      </c>
    </row>
    <row r="713" spans="10:69">
      <c r="J713" s="13" t="s">
        <v>760</v>
      </c>
      <c r="K713" s="14" t="str">
        <f t="shared" si="339"/>
        <v>0</v>
      </c>
      <c r="L713" s="14" t="str">
        <f t="shared" si="343"/>
        <v>0</v>
      </c>
      <c r="M713" s="14" t="str">
        <f t="shared" si="343"/>
        <v>1</v>
      </c>
      <c r="N713" s="14" t="str">
        <f t="shared" si="343"/>
        <v>1</v>
      </c>
      <c r="O713" s="14" t="str">
        <f t="shared" si="343"/>
        <v>1</v>
      </c>
      <c r="P713" s="14" t="str">
        <f t="shared" si="343"/>
        <v>0</v>
      </c>
      <c r="Q713" s="14" t="str">
        <f t="shared" si="343"/>
        <v>0</v>
      </c>
      <c r="R713" s="14" t="str">
        <f t="shared" si="343"/>
        <v>1</v>
      </c>
      <c r="S713" s="14" t="str">
        <f t="shared" si="343"/>
        <v>0</v>
      </c>
      <c r="T713" s="14" t="str">
        <f t="shared" si="343"/>
        <v>1</v>
      </c>
      <c r="U713" s="14" t="str">
        <f t="shared" si="343"/>
        <v>0</v>
      </c>
      <c r="V713" s="14" t="str">
        <f t="shared" si="343"/>
        <v>0</v>
      </c>
      <c r="AQ713" s="18" t="str">
        <f t="shared" si="341"/>
        <v>0</v>
      </c>
      <c r="AR713" s="14" t="str">
        <f t="shared" si="316"/>
        <v>0</v>
      </c>
      <c r="AS713" s="14" t="str">
        <f t="shared" si="317"/>
        <v>1</v>
      </c>
      <c r="AT713" s="14" t="str">
        <f t="shared" si="318"/>
        <v/>
      </c>
      <c r="AU713" s="14" t="str">
        <f t="shared" si="319"/>
        <v/>
      </c>
      <c r="AV713" s="14" t="str">
        <f t="shared" si="320"/>
        <v/>
      </c>
      <c r="AW713" s="14" t="str">
        <f t="shared" si="321"/>
        <v/>
      </c>
      <c r="AX713" s="14" t="str">
        <f t="shared" si="322"/>
        <v/>
      </c>
      <c r="AY713" s="14" t="str">
        <f t="shared" si="323"/>
        <v/>
      </c>
      <c r="AZ713" s="14" t="str">
        <f t="shared" si="324"/>
        <v/>
      </c>
      <c r="BA713" s="14" t="str">
        <f t="shared" si="325"/>
        <v/>
      </c>
      <c r="BB713" s="14" t="str">
        <f t="shared" si="326"/>
        <v/>
      </c>
      <c r="BF713" s="18" t="str">
        <f t="shared" si="327"/>
        <v>0</v>
      </c>
      <c r="BG713" s="14" t="str">
        <f t="shared" si="328"/>
        <v/>
      </c>
      <c r="BH713" s="14" t="str">
        <f t="shared" si="329"/>
        <v/>
      </c>
      <c r="BI713" s="14" t="str">
        <f t="shared" si="330"/>
        <v/>
      </c>
      <c r="BJ713" s="14" t="str">
        <f t="shared" si="331"/>
        <v/>
      </c>
      <c r="BK713" s="14" t="str">
        <f t="shared" si="332"/>
        <v/>
      </c>
      <c r="BL713" s="14" t="str">
        <f t="shared" si="333"/>
        <v/>
      </c>
      <c r="BM713" s="14" t="str">
        <f t="shared" si="334"/>
        <v/>
      </c>
      <c r="BN713" s="14" t="str">
        <f t="shared" si="335"/>
        <v/>
      </c>
      <c r="BO713" s="14" t="str">
        <f t="shared" si="336"/>
        <v/>
      </c>
      <c r="BP713" s="14" t="str">
        <f t="shared" si="337"/>
        <v/>
      </c>
      <c r="BQ713" s="14" t="str">
        <f t="shared" si="338"/>
        <v/>
      </c>
    </row>
    <row r="714" spans="10:69">
      <c r="J714" s="13" t="s">
        <v>761</v>
      </c>
      <c r="K714" s="14" t="str">
        <f t="shared" si="339"/>
        <v>0</v>
      </c>
      <c r="L714" s="14" t="str">
        <f t="shared" si="343"/>
        <v>1</v>
      </c>
      <c r="M714" s="14" t="str">
        <f t="shared" si="343"/>
        <v>1</v>
      </c>
      <c r="N714" s="14" t="str">
        <f t="shared" si="343"/>
        <v>1</v>
      </c>
      <c r="O714" s="14" t="str">
        <f t="shared" si="343"/>
        <v>1</v>
      </c>
      <c r="P714" s="14" t="str">
        <f t="shared" si="343"/>
        <v>0</v>
      </c>
      <c r="Q714" s="14" t="str">
        <f t="shared" si="343"/>
        <v>0</v>
      </c>
      <c r="R714" s="14" t="str">
        <f t="shared" si="343"/>
        <v>1</v>
      </c>
      <c r="S714" s="14" t="str">
        <f t="shared" si="343"/>
        <v>1</v>
      </c>
      <c r="T714" s="14" t="str">
        <f t="shared" si="343"/>
        <v>1</v>
      </c>
      <c r="U714" s="14" t="str">
        <f t="shared" si="343"/>
        <v>1</v>
      </c>
      <c r="V714" s="14" t="str">
        <f t="shared" si="343"/>
        <v>0</v>
      </c>
      <c r="AQ714" s="18" t="str">
        <f t="shared" si="341"/>
        <v>0</v>
      </c>
      <c r="AR714" s="14" t="str">
        <f t="shared" si="316"/>
        <v>1</v>
      </c>
      <c r="AS714" s="14" t="str">
        <f t="shared" si="317"/>
        <v/>
      </c>
      <c r="AT714" s="14" t="str">
        <f t="shared" si="318"/>
        <v/>
      </c>
      <c r="AU714" s="14" t="str">
        <f t="shared" si="319"/>
        <v/>
      </c>
      <c r="AV714" s="14" t="str">
        <f t="shared" si="320"/>
        <v/>
      </c>
      <c r="AW714" s="14" t="str">
        <f t="shared" si="321"/>
        <v/>
      </c>
      <c r="AX714" s="14" t="str">
        <f t="shared" si="322"/>
        <v/>
      </c>
      <c r="AY714" s="14" t="str">
        <f t="shared" si="323"/>
        <v/>
      </c>
      <c r="AZ714" s="14" t="str">
        <f t="shared" si="324"/>
        <v/>
      </c>
      <c r="BA714" s="14" t="str">
        <f t="shared" si="325"/>
        <v/>
      </c>
      <c r="BB714" s="14" t="str">
        <f t="shared" si="326"/>
        <v/>
      </c>
      <c r="BF714" s="18" t="str">
        <f t="shared" si="327"/>
        <v>0</v>
      </c>
      <c r="BG714" s="14" t="str">
        <f t="shared" si="328"/>
        <v/>
      </c>
      <c r="BH714" s="14" t="str">
        <f t="shared" si="329"/>
        <v/>
      </c>
      <c r="BI714" s="14" t="str">
        <f t="shared" si="330"/>
        <v/>
      </c>
      <c r="BJ714" s="14" t="str">
        <f t="shared" si="331"/>
        <v/>
      </c>
      <c r="BK714" s="14" t="str">
        <f t="shared" si="332"/>
        <v/>
      </c>
      <c r="BL714" s="14" t="str">
        <f t="shared" si="333"/>
        <v/>
      </c>
      <c r="BM714" s="14" t="str">
        <f t="shared" si="334"/>
        <v/>
      </c>
      <c r="BN714" s="14" t="str">
        <f t="shared" si="335"/>
        <v/>
      </c>
      <c r="BO714" s="14" t="str">
        <f t="shared" si="336"/>
        <v/>
      </c>
      <c r="BP714" s="14" t="str">
        <f t="shared" si="337"/>
        <v/>
      </c>
      <c r="BQ714" s="14" t="str">
        <f t="shared" si="338"/>
        <v/>
      </c>
    </row>
    <row r="715" spans="10:69">
      <c r="J715" s="13" t="s">
        <v>762</v>
      </c>
      <c r="K715" s="14" t="str">
        <f t="shared" si="339"/>
        <v>0</v>
      </c>
      <c r="L715" s="14" t="str">
        <f t="shared" si="343"/>
        <v>0</v>
      </c>
      <c r="M715" s="14" t="str">
        <f t="shared" si="343"/>
        <v>0</v>
      </c>
      <c r="N715" s="14" t="str">
        <f t="shared" si="343"/>
        <v>1</v>
      </c>
      <c r="O715" s="14" t="str">
        <f t="shared" si="343"/>
        <v>1</v>
      </c>
      <c r="P715" s="14" t="str">
        <f t="shared" si="343"/>
        <v>1</v>
      </c>
      <c r="Q715" s="14" t="str">
        <f t="shared" si="343"/>
        <v>1</v>
      </c>
      <c r="R715" s="14" t="str">
        <f t="shared" si="343"/>
        <v>0</v>
      </c>
      <c r="S715" s="14" t="str">
        <f t="shared" si="343"/>
        <v>0</v>
      </c>
      <c r="T715" s="14" t="str">
        <f t="shared" si="343"/>
        <v>0</v>
      </c>
      <c r="U715" s="14" t="str">
        <f t="shared" si="343"/>
        <v>1</v>
      </c>
      <c r="V715" s="14" t="str">
        <f t="shared" si="343"/>
        <v>1</v>
      </c>
      <c r="AQ715" s="18" t="str">
        <f t="shared" si="341"/>
        <v>0</v>
      </c>
      <c r="AR715" s="14" t="str">
        <f t="shared" ref="AR715:AR778" si="344">IF(AQ715=AQ$7,L715,"")</f>
        <v>0</v>
      </c>
      <c r="AS715" s="14" t="str">
        <f t="shared" ref="AS715:AS778" si="345">IF(AR715=AR$7,M715,"")</f>
        <v>0</v>
      </c>
      <c r="AT715" s="14" t="str">
        <f t="shared" ref="AT715:AT778" si="346">IF(AS715=AS$7,N715,"")</f>
        <v>1</v>
      </c>
      <c r="AU715" s="14" t="str">
        <f t="shared" ref="AU715:AU778" si="347">IF(AT715=AT$7,O715,"")</f>
        <v>1</v>
      </c>
      <c r="AV715" s="14" t="str">
        <f t="shared" ref="AV715:AV778" si="348">IF(AU715=AU$7,P715,"")</f>
        <v/>
      </c>
      <c r="AW715" s="14" t="str">
        <f t="shared" ref="AW715:AW778" si="349">IF(AV715=AV$7,Q715,"")</f>
        <v/>
      </c>
      <c r="AX715" s="14" t="str">
        <f t="shared" ref="AX715:AX778" si="350">IF(AW715=AW$7,R715,"")</f>
        <v/>
      </c>
      <c r="AY715" s="14" t="str">
        <f t="shared" ref="AY715:AY778" si="351">IF(AX715=AX$7,S715,"")</f>
        <v/>
      </c>
      <c r="AZ715" s="14" t="str">
        <f t="shared" ref="AZ715:AZ778" si="352">IF(AY715=AY$7,T715,"")</f>
        <v/>
      </c>
      <c r="BA715" s="14" t="str">
        <f t="shared" ref="BA715:BA778" si="353">IF(AZ715=AZ$7,U715,"")</f>
        <v/>
      </c>
      <c r="BB715" s="14" t="str">
        <f t="shared" ref="BB715:BB778" si="354">IF(BA715=BA$7,V715,"")</f>
        <v/>
      </c>
      <c r="BF715" s="18" t="str">
        <f t="shared" ref="BF715:BF778" si="355">K715</f>
        <v>0</v>
      </c>
      <c r="BG715" s="14" t="str">
        <f t="shared" ref="BG715:BG778" si="356">IF(BF715=BF$7,L715,"")</f>
        <v/>
      </c>
      <c r="BH715" s="14" t="str">
        <f t="shared" ref="BH715:BH778" si="357">IF(BG715=BG$7,M715,"")</f>
        <v/>
      </c>
      <c r="BI715" s="14" t="str">
        <f t="shared" ref="BI715:BI778" si="358">IF(BH715=BH$7,N715,"")</f>
        <v/>
      </c>
      <c r="BJ715" s="14" t="str">
        <f t="shared" ref="BJ715:BJ778" si="359">IF(BI715=BI$7,O715,"")</f>
        <v/>
      </c>
      <c r="BK715" s="14" t="str">
        <f t="shared" ref="BK715:BK778" si="360">IF(BJ715=BJ$7,P715,"")</f>
        <v/>
      </c>
      <c r="BL715" s="14" t="str">
        <f t="shared" ref="BL715:BL778" si="361">IF(BK715=BK$7,Q715,"")</f>
        <v/>
      </c>
      <c r="BM715" s="14" t="str">
        <f t="shared" ref="BM715:BM778" si="362">IF(BL715=BL$7,R715,"")</f>
        <v/>
      </c>
      <c r="BN715" s="14" t="str">
        <f t="shared" ref="BN715:BN778" si="363">IF(BM715=BM$7,S715,"")</f>
        <v/>
      </c>
      <c r="BO715" s="14" t="str">
        <f t="shared" ref="BO715:BO778" si="364">IF(BN715=BN$7,T715,"")</f>
        <v/>
      </c>
      <c r="BP715" s="14" t="str">
        <f t="shared" ref="BP715:BP778" si="365">IF(BO715=BO$7,U715,"")</f>
        <v/>
      </c>
      <c r="BQ715" s="14" t="str">
        <f t="shared" ref="BQ715:BQ778" si="366">IF(BP715=BP$7,V715,"")</f>
        <v/>
      </c>
    </row>
    <row r="716" spans="10:69">
      <c r="J716" s="13" t="s">
        <v>763</v>
      </c>
      <c r="K716" s="14" t="str">
        <f t="shared" si="339"/>
        <v>0</v>
      </c>
      <c r="L716" s="14" t="str">
        <f t="shared" si="343"/>
        <v>0</v>
      </c>
      <c r="M716" s="14" t="str">
        <f t="shared" si="343"/>
        <v>1</v>
      </c>
      <c r="N716" s="14" t="str">
        <f t="shared" si="343"/>
        <v>0</v>
      </c>
      <c r="O716" s="14" t="str">
        <f t="shared" si="343"/>
        <v>1</v>
      </c>
      <c r="P716" s="14" t="str">
        <f t="shared" si="343"/>
        <v>1</v>
      </c>
      <c r="Q716" s="14" t="str">
        <f t="shared" si="343"/>
        <v>1</v>
      </c>
      <c r="R716" s="14" t="str">
        <f t="shared" si="343"/>
        <v>0</v>
      </c>
      <c r="S716" s="14" t="str">
        <f t="shared" si="343"/>
        <v>1</v>
      </c>
      <c r="T716" s="14" t="str">
        <f t="shared" si="343"/>
        <v>0</v>
      </c>
      <c r="U716" s="14" t="str">
        <f t="shared" si="343"/>
        <v>1</v>
      </c>
      <c r="V716" s="14" t="str">
        <f t="shared" si="343"/>
        <v>0</v>
      </c>
      <c r="AQ716" s="18" t="str">
        <f t="shared" si="341"/>
        <v>0</v>
      </c>
      <c r="AR716" s="14" t="str">
        <f t="shared" si="344"/>
        <v>0</v>
      </c>
      <c r="AS716" s="14" t="str">
        <f t="shared" si="345"/>
        <v>1</v>
      </c>
      <c r="AT716" s="14" t="str">
        <f t="shared" si="346"/>
        <v/>
      </c>
      <c r="AU716" s="14" t="str">
        <f t="shared" si="347"/>
        <v/>
      </c>
      <c r="AV716" s="14" t="str">
        <f t="shared" si="348"/>
        <v/>
      </c>
      <c r="AW716" s="14" t="str">
        <f t="shared" si="349"/>
        <v/>
      </c>
      <c r="AX716" s="14" t="str">
        <f t="shared" si="350"/>
        <v/>
      </c>
      <c r="AY716" s="14" t="str">
        <f t="shared" si="351"/>
        <v/>
      </c>
      <c r="AZ716" s="14" t="str">
        <f t="shared" si="352"/>
        <v/>
      </c>
      <c r="BA716" s="14" t="str">
        <f t="shared" si="353"/>
        <v/>
      </c>
      <c r="BB716" s="14" t="str">
        <f t="shared" si="354"/>
        <v/>
      </c>
      <c r="BF716" s="18" t="str">
        <f t="shared" si="355"/>
        <v>0</v>
      </c>
      <c r="BG716" s="14" t="str">
        <f t="shared" si="356"/>
        <v/>
      </c>
      <c r="BH716" s="14" t="str">
        <f t="shared" si="357"/>
        <v/>
      </c>
      <c r="BI716" s="14" t="str">
        <f t="shared" si="358"/>
        <v/>
      </c>
      <c r="BJ716" s="14" t="str">
        <f t="shared" si="359"/>
        <v/>
      </c>
      <c r="BK716" s="14" t="str">
        <f t="shared" si="360"/>
        <v/>
      </c>
      <c r="BL716" s="14" t="str">
        <f t="shared" si="361"/>
        <v/>
      </c>
      <c r="BM716" s="14" t="str">
        <f t="shared" si="362"/>
        <v/>
      </c>
      <c r="BN716" s="14" t="str">
        <f t="shared" si="363"/>
        <v/>
      </c>
      <c r="BO716" s="14" t="str">
        <f t="shared" si="364"/>
        <v/>
      </c>
      <c r="BP716" s="14" t="str">
        <f t="shared" si="365"/>
        <v/>
      </c>
      <c r="BQ716" s="14" t="str">
        <f t="shared" si="366"/>
        <v/>
      </c>
    </row>
    <row r="717" spans="10:69">
      <c r="J717" s="13" t="s">
        <v>764</v>
      </c>
      <c r="K717" s="14" t="str">
        <f t="shared" si="339"/>
        <v>1</v>
      </c>
      <c r="L717" s="14" t="str">
        <f t="shared" si="343"/>
        <v>0</v>
      </c>
      <c r="M717" s="14" t="str">
        <f t="shared" si="343"/>
        <v>0</v>
      </c>
      <c r="N717" s="14" t="str">
        <f t="shared" si="343"/>
        <v>1</v>
      </c>
      <c r="O717" s="14" t="str">
        <f t="shared" si="343"/>
        <v>1</v>
      </c>
      <c r="P717" s="14" t="str">
        <f t="shared" si="343"/>
        <v>1</v>
      </c>
      <c r="Q717" s="14" t="str">
        <f t="shared" si="343"/>
        <v>1</v>
      </c>
      <c r="R717" s="14" t="str">
        <f t="shared" si="343"/>
        <v>0</v>
      </c>
      <c r="S717" s="14" t="str">
        <f t="shared" si="343"/>
        <v>0</v>
      </c>
      <c r="T717" s="14" t="str">
        <f t="shared" si="343"/>
        <v>0</v>
      </c>
      <c r="U717" s="14" t="str">
        <f t="shared" si="343"/>
        <v>1</v>
      </c>
      <c r="V717" s="14" t="str">
        <f t="shared" si="343"/>
        <v>1</v>
      </c>
      <c r="AQ717" s="18" t="str">
        <f t="shared" si="341"/>
        <v>1</v>
      </c>
      <c r="AR717" s="14" t="str">
        <f t="shared" si="344"/>
        <v/>
      </c>
      <c r="AS717" s="14" t="str">
        <f t="shared" si="345"/>
        <v/>
      </c>
      <c r="AT717" s="14" t="str">
        <f t="shared" si="346"/>
        <v/>
      </c>
      <c r="AU717" s="14" t="str">
        <f t="shared" si="347"/>
        <v/>
      </c>
      <c r="AV717" s="14" t="str">
        <f t="shared" si="348"/>
        <v/>
      </c>
      <c r="AW717" s="14" t="str">
        <f t="shared" si="349"/>
        <v/>
      </c>
      <c r="AX717" s="14" t="str">
        <f t="shared" si="350"/>
        <v/>
      </c>
      <c r="AY717" s="14" t="str">
        <f t="shared" si="351"/>
        <v/>
      </c>
      <c r="AZ717" s="14" t="str">
        <f t="shared" si="352"/>
        <v/>
      </c>
      <c r="BA717" s="14" t="str">
        <f t="shared" si="353"/>
        <v/>
      </c>
      <c r="BB717" s="14" t="str">
        <f t="shared" si="354"/>
        <v/>
      </c>
      <c r="BF717" s="18" t="str">
        <f t="shared" si="355"/>
        <v>1</v>
      </c>
      <c r="BG717" s="14" t="str">
        <f t="shared" si="356"/>
        <v>0</v>
      </c>
      <c r="BH717" s="14" t="str">
        <f t="shared" si="357"/>
        <v/>
      </c>
      <c r="BI717" s="14" t="str">
        <f t="shared" si="358"/>
        <v/>
      </c>
      <c r="BJ717" s="14" t="str">
        <f t="shared" si="359"/>
        <v/>
      </c>
      <c r="BK717" s="14" t="str">
        <f t="shared" si="360"/>
        <v/>
      </c>
      <c r="BL717" s="14" t="str">
        <f t="shared" si="361"/>
        <v/>
      </c>
      <c r="BM717" s="14" t="str">
        <f t="shared" si="362"/>
        <v/>
      </c>
      <c r="BN717" s="14" t="str">
        <f t="shared" si="363"/>
        <v/>
      </c>
      <c r="BO717" s="14" t="str">
        <f t="shared" si="364"/>
        <v/>
      </c>
      <c r="BP717" s="14" t="str">
        <f t="shared" si="365"/>
        <v/>
      </c>
      <c r="BQ717" s="14" t="str">
        <f t="shared" si="366"/>
        <v/>
      </c>
    </row>
    <row r="718" spans="10:69">
      <c r="J718" s="13" t="s">
        <v>765</v>
      </c>
      <c r="K718" s="14" t="str">
        <f t="shared" si="339"/>
        <v>1</v>
      </c>
      <c r="L718" s="14" t="str">
        <f t="shared" si="343"/>
        <v>1</v>
      </c>
      <c r="M718" s="14" t="str">
        <f t="shared" si="343"/>
        <v>1</v>
      </c>
      <c r="N718" s="14" t="str">
        <f t="shared" si="343"/>
        <v>0</v>
      </c>
      <c r="O718" s="14" t="str">
        <f t="shared" si="343"/>
        <v>0</v>
      </c>
      <c r="P718" s="14" t="str">
        <f t="shared" si="343"/>
        <v>0</v>
      </c>
      <c r="Q718" s="14" t="str">
        <f t="shared" si="343"/>
        <v>1</v>
      </c>
      <c r="R718" s="14" t="str">
        <f t="shared" si="343"/>
        <v>0</v>
      </c>
      <c r="S718" s="14" t="str">
        <f t="shared" si="343"/>
        <v>1</v>
      </c>
      <c r="T718" s="14" t="str">
        <f t="shared" si="343"/>
        <v>1</v>
      </c>
      <c r="U718" s="14" t="str">
        <f t="shared" si="343"/>
        <v>1</v>
      </c>
      <c r="V718" s="14" t="str">
        <f t="shared" si="343"/>
        <v>0</v>
      </c>
      <c r="AQ718" s="18" t="str">
        <f t="shared" si="341"/>
        <v>1</v>
      </c>
      <c r="AR718" s="14" t="str">
        <f t="shared" si="344"/>
        <v/>
      </c>
      <c r="AS718" s="14" t="str">
        <f t="shared" si="345"/>
        <v/>
      </c>
      <c r="AT718" s="14" t="str">
        <f t="shared" si="346"/>
        <v/>
      </c>
      <c r="AU718" s="14" t="str">
        <f t="shared" si="347"/>
        <v/>
      </c>
      <c r="AV718" s="14" t="str">
        <f t="shared" si="348"/>
        <v/>
      </c>
      <c r="AW718" s="14" t="str">
        <f t="shared" si="349"/>
        <v/>
      </c>
      <c r="AX718" s="14" t="str">
        <f t="shared" si="350"/>
        <v/>
      </c>
      <c r="AY718" s="14" t="str">
        <f t="shared" si="351"/>
        <v/>
      </c>
      <c r="AZ718" s="14" t="str">
        <f t="shared" si="352"/>
        <v/>
      </c>
      <c r="BA718" s="14" t="str">
        <f t="shared" si="353"/>
        <v/>
      </c>
      <c r="BB718" s="14" t="str">
        <f t="shared" si="354"/>
        <v/>
      </c>
      <c r="BF718" s="18" t="str">
        <f t="shared" si="355"/>
        <v>1</v>
      </c>
      <c r="BG718" s="14" t="str">
        <f t="shared" si="356"/>
        <v>1</v>
      </c>
      <c r="BH718" s="14" t="str">
        <f t="shared" si="357"/>
        <v>1</v>
      </c>
      <c r="BI718" s="14" t="str">
        <f t="shared" si="358"/>
        <v/>
      </c>
      <c r="BJ718" s="14" t="str">
        <f t="shared" si="359"/>
        <v/>
      </c>
      <c r="BK718" s="14" t="str">
        <f t="shared" si="360"/>
        <v/>
      </c>
      <c r="BL718" s="14" t="str">
        <f t="shared" si="361"/>
        <v/>
      </c>
      <c r="BM718" s="14" t="str">
        <f t="shared" si="362"/>
        <v/>
      </c>
      <c r="BN718" s="14" t="str">
        <f t="shared" si="363"/>
        <v/>
      </c>
      <c r="BO718" s="14" t="str">
        <f t="shared" si="364"/>
        <v/>
      </c>
      <c r="BP718" s="14" t="str">
        <f t="shared" si="365"/>
        <v/>
      </c>
      <c r="BQ718" s="14" t="str">
        <f t="shared" si="366"/>
        <v/>
      </c>
    </row>
    <row r="719" spans="10:69">
      <c r="J719" s="13" t="s">
        <v>766</v>
      </c>
      <c r="K719" s="14" t="str">
        <f t="shared" ref="K719:K782" si="367">MID($J719,K$9,1)</f>
        <v>0</v>
      </c>
      <c r="L719" s="14" t="str">
        <f t="shared" si="343"/>
        <v>0</v>
      </c>
      <c r="M719" s="14" t="str">
        <f t="shared" si="343"/>
        <v>0</v>
      </c>
      <c r="N719" s="14" t="str">
        <f t="shared" si="343"/>
        <v>1</v>
      </c>
      <c r="O719" s="14" t="str">
        <f t="shared" si="343"/>
        <v>0</v>
      </c>
      <c r="P719" s="14" t="str">
        <f t="shared" si="343"/>
        <v>0</v>
      </c>
      <c r="Q719" s="14" t="str">
        <f t="shared" si="343"/>
        <v>0</v>
      </c>
      <c r="R719" s="14" t="str">
        <f t="shared" si="343"/>
        <v>0</v>
      </c>
      <c r="S719" s="14" t="str">
        <f t="shared" si="343"/>
        <v>0</v>
      </c>
      <c r="T719" s="14" t="str">
        <f t="shared" si="343"/>
        <v>1</v>
      </c>
      <c r="U719" s="14" t="str">
        <f t="shared" si="343"/>
        <v>1</v>
      </c>
      <c r="V719" s="14" t="str">
        <f t="shared" si="343"/>
        <v>0</v>
      </c>
      <c r="AQ719" s="18" t="str">
        <f t="shared" si="341"/>
        <v>0</v>
      </c>
      <c r="AR719" s="14" t="str">
        <f t="shared" si="344"/>
        <v>0</v>
      </c>
      <c r="AS719" s="14" t="str">
        <f t="shared" si="345"/>
        <v>0</v>
      </c>
      <c r="AT719" s="14" t="str">
        <f t="shared" si="346"/>
        <v>1</v>
      </c>
      <c r="AU719" s="14" t="str">
        <f t="shared" si="347"/>
        <v>0</v>
      </c>
      <c r="AV719" s="14" t="str">
        <f t="shared" si="348"/>
        <v>0</v>
      </c>
      <c r="AW719" s="14" t="str">
        <f t="shared" si="349"/>
        <v>0</v>
      </c>
      <c r="AX719" s="14" t="str">
        <f t="shared" si="350"/>
        <v>0</v>
      </c>
      <c r="AY719" s="14" t="str">
        <f t="shared" si="351"/>
        <v/>
      </c>
      <c r="AZ719" s="14" t="str">
        <f t="shared" si="352"/>
        <v/>
      </c>
      <c r="BA719" s="14" t="str">
        <f t="shared" si="353"/>
        <v/>
      </c>
      <c r="BB719" s="14" t="str">
        <f t="shared" si="354"/>
        <v/>
      </c>
      <c r="BF719" s="18" t="str">
        <f t="shared" si="355"/>
        <v>0</v>
      </c>
      <c r="BG719" s="14" t="str">
        <f t="shared" si="356"/>
        <v/>
      </c>
      <c r="BH719" s="14" t="str">
        <f t="shared" si="357"/>
        <v/>
      </c>
      <c r="BI719" s="14" t="str">
        <f t="shared" si="358"/>
        <v/>
      </c>
      <c r="BJ719" s="14" t="str">
        <f t="shared" si="359"/>
        <v/>
      </c>
      <c r="BK719" s="14" t="str">
        <f t="shared" si="360"/>
        <v/>
      </c>
      <c r="BL719" s="14" t="str">
        <f t="shared" si="361"/>
        <v/>
      </c>
      <c r="BM719" s="14" t="str">
        <f t="shared" si="362"/>
        <v/>
      </c>
      <c r="BN719" s="14" t="str">
        <f t="shared" si="363"/>
        <v/>
      </c>
      <c r="BO719" s="14" t="str">
        <f t="shared" si="364"/>
        <v/>
      </c>
      <c r="BP719" s="14" t="str">
        <f t="shared" si="365"/>
        <v/>
      </c>
      <c r="BQ719" s="14" t="str">
        <f t="shared" si="366"/>
        <v/>
      </c>
    </row>
    <row r="720" spans="10:69">
      <c r="J720" s="13" t="s">
        <v>767</v>
      </c>
      <c r="K720" s="14" t="str">
        <f t="shared" si="367"/>
        <v>1</v>
      </c>
      <c r="L720" s="14" t="str">
        <f t="shared" si="343"/>
        <v>0</v>
      </c>
      <c r="M720" s="14" t="str">
        <f t="shared" si="343"/>
        <v>1</v>
      </c>
      <c r="N720" s="14" t="str">
        <f t="shared" si="343"/>
        <v>1</v>
      </c>
      <c r="O720" s="14" t="str">
        <f t="shared" si="343"/>
        <v>0</v>
      </c>
      <c r="P720" s="14" t="str">
        <f t="shared" si="343"/>
        <v>1</v>
      </c>
      <c r="Q720" s="14" t="str">
        <f t="shared" si="343"/>
        <v>1</v>
      </c>
      <c r="R720" s="14" t="str">
        <f t="shared" si="343"/>
        <v>1</v>
      </c>
      <c r="S720" s="14" t="str">
        <f t="shared" si="343"/>
        <v>1</v>
      </c>
      <c r="T720" s="14" t="str">
        <f t="shared" si="343"/>
        <v>1</v>
      </c>
      <c r="U720" s="14" t="str">
        <f t="shared" si="343"/>
        <v>1</v>
      </c>
      <c r="V720" s="14" t="str">
        <f t="shared" si="343"/>
        <v>0</v>
      </c>
      <c r="AQ720" s="18" t="str">
        <f t="shared" si="341"/>
        <v>1</v>
      </c>
      <c r="AR720" s="14" t="str">
        <f t="shared" si="344"/>
        <v/>
      </c>
      <c r="AS720" s="14" t="str">
        <f t="shared" si="345"/>
        <v/>
      </c>
      <c r="AT720" s="14" t="str">
        <f t="shared" si="346"/>
        <v/>
      </c>
      <c r="AU720" s="14" t="str">
        <f t="shared" si="347"/>
        <v/>
      </c>
      <c r="AV720" s="14" t="str">
        <f t="shared" si="348"/>
        <v/>
      </c>
      <c r="AW720" s="14" t="str">
        <f t="shared" si="349"/>
        <v/>
      </c>
      <c r="AX720" s="14" t="str">
        <f t="shared" si="350"/>
        <v/>
      </c>
      <c r="AY720" s="14" t="str">
        <f t="shared" si="351"/>
        <v/>
      </c>
      <c r="AZ720" s="14" t="str">
        <f t="shared" si="352"/>
        <v/>
      </c>
      <c r="BA720" s="14" t="str">
        <f t="shared" si="353"/>
        <v/>
      </c>
      <c r="BB720" s="14" t="str">
        <f t="shared" si="354"/>
        <v/>
      </c>
      <c r="BF720" s="18" t="str">
        <f t="shared" si="355"/>
        <v>1</v>
      </c>
      <c r="BG720" s="14" t="str">
        <f t="shared" si="356"/>
        <v>0</v>
      </c>
      <c r="BH720" s="14" t="str">
        <f t="shared" si="357"/>
        <v/>
      </c>
      <c r="BI720" s="14" t="str">
        <f t="shared" si="358"/>
        <v/>
      </c>
      <c r="BJ720" s="14" t="str">
        <f t="shared" si="359"/>
        <v/>
      </c>
      <c r="BK720" s="14" t="str">
        <f t="shared" si="360"/>
        <v/>
      </c>
      <c r="BL720" s="14" t="str">
        <f t="shared" si="361"/>
        <v/>
      </c>
      <c r="BM720" s="14" t="str">
        <f t="shared" si="362"/>
        <v/>
      </c>
      <c r="BN720" s="14" t="str">
        <f t="shared" si="363"/>
        <v/>
      </c>
      <c r="BO720" s="14" t="str">
        <f t="shared" si="364"/>
        <v/>
      </c>
      <c r="BP720" s="14" t="str">
        <f t="shared" si="365"/>
        <v/>
      </c>
      <c r="BQ720" s="14" t="str">
        <f t="shared" si="366"/>
        <v/>
      </c>
    </row>
    <row r="721" spans="10:69">
      <c r="J721" s="13" t="s">
        <v>768</v>
      </c>
      <c r="K721" s="14" t="str">
        <f t="shared" si="367"/>
        <v>1</v>
      </c>
      <c r="L721" s="14" t="str">
        <f t="shared" si="343"/>
        <v>0</v>
      </c>
      <c r="M721" s="14" t="str">
        <f t="shared" si="343"/>
        <v>1</v>
      </c>
      <c r="N721" s="14" t="str">
        <f t="shared" si="343"/>
        <v>0</v>
      </c>
      <c r="O721" s="14" t="str">
        <f t="shared" si="343"/>
        <v>0</v>
      </c>
      <c r="P721" s="14" t="str">
        <f t="shared" si="343"/>
        <v>1</v>
      </c>
      <c r="Q721" s="14" t="str">
        <f t="shared" si="343"/>
        <v>1</v>
      </c>
      <c r="R721" s="14" t="str">
        <f t="shared" si="343"/>
        <v>1</v>
      </c>
      <c r="S721" s="14" t="str">
        <f t="shared" si="343"/>
        <v>0</v>
      </c>
      <c r="T721" s="14" t="str">
        <f t="shared" si="343"/>
        <v>0</v>
      </c>
      <c r="U721" s="14" t="str">
        <f t="shared" si="343"/>
        <v>1</v>
      </c>
      <c r="V721" s="14" t="str">
        <f t="shared" si="343"/>
        <v>0</v>
      </c>
      <c r="AQ721" s="18" t="str">
        <f t="shared" si="341"/>
        <v>1</v>
      </c>
      <c r="AR721" s="14" t="str">
        <f t="shared" si="344"/>
        <v/>
      </c>
      <c r="AS721" s="14" t="str">
        <f t="shared" si="345"/>
        <v/>
      </c>
      <c r="AT721" s="14" t="str">
        <f t="shared" si="346"/>
        <v/>
      </c>
      <c r="AU721" s="14" t="str">
        <f t="shared" si="347"/>
        <v/>
      </c>
      <c r="AV721" s="14" t="str">
        <f t="shared" si="348"/>
        <v/>
      </c>
      <c r="AW721" s="14" t="str">
        <f t="shared" si="349"/>
        <v/>
      </c>
      <c r="AX721" s="14" t="str">
        <f t="shared" si="350"/>
        <v/>
      </c>
      <c r="AY721" s="14" t="str">
        <f t="shared" si="351"/>
        <v/>
      </c>
      <c r="AZ721" s="14" t="str">
        <f t="shared" si="352"/>
        <v/>
      </c>
      <c r="BA721" s="14" t="str">
        <f t="shared" si="353"/>
        <v/>
      </c>
      <c r="BB721" s="14" t="str">
        <f t="shared" si="354"/>
        <v/>
      </c>
      <c r="BF721" s="18" t="str">
        <f t="shared" si="355"/>
        <v>1</v>
      </c>
      <c r="BG721" s="14" t="str">
        <f t="shared" si="356"/>
        <v>0</v>
      </c>
      <c r="BH721" s="14" t="str">
        <f t="shared" si="357"/>
        <v/>
      </c>
      <c r="BI721" s="14" t="str">
        <f t="shared" si="358"/>
        <v/>
      </c>
      <c r="BJ721" s="14" t="str">
        <f t="shared" si="359"/>
        <v/>
      </c>
      <c r="BK721" s="14" t="str">
        <f t="shared" si="360"/>
        <v/>
      </c>
      <c r="BL721" s="14" t="str">
        <f t="shared" si="361"/>
        <v/>
      </c>
      <c r="BM721" s="14" t="str">
        <f t="shared" si="362"/>
        <v/>
      </c>
      <c r="BN721" s="14" t="str">
        <f t="shared" si="363"/>
        <v/>
      </c>
      <c r="BO721" s="14" t="str">
        <f t="shared" si="364"/>
        <v/>
      </c>
      <c r="BP721" s="14" t="str">
        <f t="shared" si="365"/>
        <v/>
      </c>
      <c r="BQ721" s="14" t="str">
        <f t="shared" si="366"/>
        <v/>
      </c>
    </row>
    <row r="722" spans="10:69">
      <c r="J722" s="13" t="s">
        <v>769</v>
      </c>
      <c r="K722" s="14" t="str">
        <f t="shared" si="367"/>
        <v>0</v>
      </c>
      <c r="L722" s="14" t="str">
        <f t="shared" si="343"/>
        <v>0</v>
      </c>
      <c r="M722" s="14" t="str">
        <f t="shared" si="343"/>
        <v>0</v>
      </c>
      <c r="N722" s="14" t="str">
        <f t="shared" si="343"/>
        <v>1</v>
      </c>
      <c r="O722" s="14" t="str">
        <f t="shared" si="343"/>
        <v>1</v>
      </c>
      <c r="P722" s="14" t="str">
        <f t="shared" si="343"/>
        <v>1</v>
      </c>
      <c r="Q722" s="14" t="str">
        <f t="shared" si="343"/>
        <v>1</v>
      </c>
      <c r="R722" s="14" t="str">
        <f t="shared" si="343"/>
        <v>1</v>
      </c>
      <c r="S722" s="14" t="str">
        <f t="shared" si="343"/>
        <v>0</v>
      </c>
      <c r="T722" s="14" t="str">
        <f t="shared" si="343"/>
        <v>1</v>
      </c>
      <c r="U722" s="14" t="str">
        <f t="shared" si="343"/>
        <v>0</v>
      </c>
      <c r="V722" s="14" t="str">
        <f t="shared" si="343"/>
        <v>0</v>
      </c>
      <c r="AQ722" s="18" t="str">
        <f t="shared" si="341"/>
        <v>0</v>
      </c>
      <c r="AR722" s="14" t="str">
        <f t="shared" si="344"/>
        <v>0</v>
      </c>
      <c r="AS722" s="14" t="str">
        <f t="shared" si="345"/>
        <v>0</v>
      </c>
      <c r="AT722" s="14" t="str">
        <f t="shared" si="346"/>
        <v>1</v>
      </c>
      <c r="AU722" s="14" t="str">
        <f t="shared" si="347"/>
        <v>1</v>
      </c>
      <c r="AV722" s="14" t="str">
        <f t="shared" si="348"/>
        <v/>
      </c>
      <c r="AW722" s="14" t="str">
        <f t="shared" si="349"/>
        <v/>
      </c>
      <c r="AX722" s="14" t="str">
        <f t="shared" si="350"/>
        <v/>
      </c>
      <c r="AY722" s="14" t="str">
        <f t="shared" si="351"/>
        <v/>
      </c>
      <c r="AZ722" s="14" t="str">
        <f t="shared" si="352"/>
        <v/>
      </c>
      <c r="BA722" s="14" t="str">
        <f t="shared" si="353"/>
        <v/>
      </c>
      <c r="BB722" s="14" t="str">
        <f t="shared" si="354"/>
        <v/>
      </c>
      <c r="BF722" s="18" t="str">
        <f t="shared" si="355"/>
        <v>0</v>
      </c>
      <c r="BG722" s="14" t="str">
        <f t="shared" si="356"/>
        <v/>
      </c>
      <c r="BH722" s="14" t="str">
        <f t="shared" si="357"/>
        <v/>
      </c>
      <c r="BI722" s="14" t="str">
        <f t="shared" si="358"/>
        <v/>
      </c>
      <c r="BJ722" s="14" t="str">
        <f t="shared" si="359"/>
        <v/>
      </c>
      <c r="BK722" s="14" t="str">
        <f t="shared" si="360"/>
        <v/>
      </c>
      <c r="BL722" s="14" t="str">
        <f t="shared" si="361"/>
        <v/>
      </c>
      <c r="BM722" s="14" t="str">
        <f t="shared" si="362"/>
        <v/>
      </c>
      <c r="BN722" s="14" t="str">
        <f t="shared" si="363"/>
        <v/>
      </c>
      <c r="BO722" s="14" t="str">
        <f t="shared" si="364"/>
        <v/>
      </c>
      <c r="BP722" s="14" t="str">
        <f t="shared" si="365"/>
        <v/>
      </c>
      <c r="BQ722" s="14" t="str">
        <f t="shared" si="366"/>
        <v/>
      </c>
    </row>
    <row r="723" spans="10:69">
      <c r="J723" s="13" t="s">
        <v>770</v>
      </c>
      <c r="K723" s="14" t="str">
        <f t="shared" si="367"/>
        <v>1</v>
      </c>
      <c r="L723" s="14" t="str">
        <f t="shared" si="343"/>
        <v>0</v>
      </c>
      <c r="M723" s="14" t="str">
        <f t="shared" si="343"/>
        <v>0</v>
      </c>
      <c r="N723" s="14" t="str">
        <f t="shared" si="343"/>
        <v>0</v>
      </c>
      <c r="O723" s="14" t="str">
        <f t="shared" si="343"/>
        <v>1</v>
      </c>
      <c r="P723" s="14" t="str">
        <f t="shared" si="343"/>
        <v>1</v>
      </c>
      <c r="Q723" s="14" t="str">
        <f t="shared" si="343"/>
        <v>0</v>
      </c>
      <c r="R723" s="14" t="str">
        <f t="shared" si="343"/>
        <v>1</v>
      </c>
      <c r="S723" s="14" t="str">
        <f t="shared" si="343"/>
        <v>1</v>
      </c>
      <c r="T723" s="14" t="str">
        <f t="shared" si="343"/>
        <v>0</v>
      </c>
      <c r="U723" s="14" t="str">
        <f t="shared" si="343"/>
        <v>0</v>
      </c>
      <c r="V723" s="14" t="str">
        <f t="shared" si="343"/>
        <v>0</v>
      </c>
      <c r="AQ723" s="18" t="str">
        <f t="shared" si="341"/>
        <v>1</v>
      </c>
      <c r="AR723" s="14" t="str">
        <f t="shared" si="344"/>
        <v/>
      </c>
      <c r="AS723" s="14" t="str">
        <f t="shared" si="345"/>
        <v/>
      </c>
      <c r="AT723" s="14" t="str">
        <f t="shared" si="346"/>
        <v/>
      </c>
      <c r="AU723" s="14" t="str">
        <f t="shared" si="347"/>
        <v/>
      </c>
      <c r="AV723" s="14" t="str">
        <f t="shared" si="348"/>
        <v/>
      </c>
      <c r="AW723" s="14" t="str">
        <f t="shared" si="349"/>
        <v/>
      </c>
      <c r="AX723" s="14" t="str">
        <f t="shared" si="350"/>
        <v/>
      </c>
      <c r="AY723" s="14" t="str">
        <f t="shared" si="351"/>
        <v/>
      </c>
      <c r="AZ723" s="14" t="str">
        <f t="shared" si="352"/>
        <v/>
      </c>
      <c r="BA723" s="14" t="str">
        <f t="shared" si="353"/>
        <v/>
      </c>
      <c r="BB723" s="14" t="str">
        <f t="shared" si="354"/>
        <v/>
      </c>
      <c r="BF723" s="18" t="str">
        <f t="shared" si="355"/>
        <v>1</v>
      </c>
      <c r="BG723" s="14" t="str">
        <f t="shared" si="356"/>
        <v>0</v>
      </c>
      <c r="BH723" s="14" t="str">
        <f t="shared" si="357"/>
        <v/>
      </c>
      <c r="BI723" s="14" t="str">
        <f t="shared" si="358"/>
        <v/>
      </c>
      <c r="BJ723" s="14" t="str">
        <f t="shared" si="359"/>
        <v/>
      </c>
      <c r="BK723" s="14" t="str">
        <f t="shared" si="360"/>
        <v/>
      </c>
      <c r="BL723" s="14" t="str">
        <f t="shared" si="361"/>
        <v/>
      </c>
      <c r="BM723" s="14" t="str">
        <f t="shared" si="362"/>
        <v/>
      </c>
      <c r="BN723" s="14" t="str">
        <f t="shared" si="363"/>
        <v/>
      </c>
      <c r="BO723" s="14" t="str">
        <f t="shared" si="364"/>
        <v/>
      </c>
      <c r="BP723" s="14" t="str">
        <f t="shared" si="365"/>
        <v/>
      </c>
      <c r="BQ723" s="14" t="str">
        <f t="shared" si="366"/>
        <v/>
      </c>
    </row>
    <row r="724" spans="10:69">
      <c r="J724" s="13" t="s">
        <v>771</v>
      </c>
      <c r="K724" s="14" t="str">
        <f t="shared" si="367"/>
        <v>0</v>
      </c>
      <c r="L724" s="14" t="str">
        <f t="shared" si="343"/>
        <v>1</v>
      </c>
      <c r="M724" s="14" t="str">
        <f t="shared" si="343"/>
        <v>0</v>
      </c>
      <c r="N724" s="14" t="str">
        <f t="shared" si="343"/>
        <v>1</v>
      </c>
      <c r="O724" s="14" t="str">
        <f t="shared" si="343"/>
        <v>1</v>
      </c>
      <c r="P724" s="14" t="str">
        <f t="shared" si="343"/>
        <v>0</v>
      </c>
      <c r="Q724" s="14" t="str">
        <f t="shared" si="343"/>
        <v>0</v>
      </c>
      <c r="R724" s="14" t="str">
        <f t="shared" si="343"/>
        <v>1</v>
      </c>
      <c r="S724" s="14" t="str">
        <f t="shared" si="343"/>
        <v>1</v>
      </c>
      <c r="T724" s="14" t="str">
        <f t="shared" si="343"/>
        <v>1</v>
      </c>
      <c r="U724" s="14" t="str">
        <f t="shared" si="343"/>
        <v>0</v>
      </c>
      <c r="V724" s="14" t="str">
        <f t="shared" si="343"/>
        <v>1</v>
      </c>
      <c r="AQ724" s="18" t="str">
        <f t="shared" si="341"/>
        <v>0</v>
      </c>
      <c r="AR724" s="14" t="str">
        <f t="shared" si="344"/>
        <v>1</v>
      </c>
      <c r="AS724" s="14" t="str">
        <f t="shared" si="345"/>
        <v/>
      </c>
      <c r="AT724" s="14" t="str">
        <f t="shared" si="346"/>
        <v/>
      </c>
      <c r="AU724" s="14" t="str">
        <f t="shared" si="347"/>
        <v/>
      </c>
      <c r="AV724" s="14" t="str">
        <f t="shared" si="348"/>
        <v/>
      </c>
      <c r="AW724" s="14" t="str">
        <f t="shared" si="349"/>
        <v/>
      </c>
      <c r="AX724" s="14" t="str">
        <f t="shared" si="350"/>
        <v/>
      </c>
      <c r="AY724" s="14" t="str">
        <f t="shared" si="351"/>
        <v/>
      </c>
      <c r="AZ724" s="14" t="str">
        <f t="shared" si="352"/>
        <v/>
      </c>
      <c r="BA724" s="14" t="str">
        <f t="shared" si="353"/>
        <v/>
      </c>
      <c r="BB724" s="14" t="str">
        <f t="shared" si="354"/>
        <v/>
      </c>
      <c r="BF724" s="18" t="str">
        <f t="shared" si="355"/>
        <v>0</v>
      </c>
      <c r="BG724" s="14" t="str">
        <f t="shared" si="356"/>
        <v/>
      </c>
      <c r="BH724" s="14" t="str">
        <f t="shared" si="357"/>
        <v/>
      </c>
      <c r="BI724" s="14" t="str">
        <f t="shared" si="358"/>
        <v/>
      </c>
      <c r="BJ724" s="14" t="str">
        <f t="shared" si="359"/>
        <v/>
      </c>
      <c r="BK724" s="14" t="str">
        <f t="shared" si="360"/>
        <v/>
      </c>
      <c r="BL724" s="14" t="str">
        <f t="shared" si="361"/>
        <v/>
      </c>
      <c r="BM724" s="14" t="str">
        <f t="shared" si="362"/>
        <v/>
      </c>
      <c r="BN724" s="14" t="str">
        <f t="shared" si="363"/>
        <v/>
      </c>
      <c r="BO724" s="14" t="str">
        <f t="shared" si="364"/>
        <v/>
      </c>
      <c r="BP724" s="14" t="str">
        <f t="shared" si="365"/>
        <v/>
      </c>
      <c r="BQ724" s="14" t="str">
        <f t="shared" si="366"/>
        <v/>
      </c>
    </row>
    <row r="725" spans="10:69">
      <c r="J725" s="13" t="s">
        <v>772</v>
      </c>
      <c r="K725" s="14" t="str">
        <f t="shared" si="367"/>
        <v>0</v>
      </c>
      <c r="L725" s="14" t="str">
        <f t="shared" si="343"/>
        <v>1</v>
      </c>
      <c r="M725" s="14" t="str">
        <f t="shared" si="343"/>
        <v>1</v>
      </c>
      <c r="N725" s="14" t="str">
        <f t="shared" si="343"/>
        <v>0</v>
      </c>
      <c r="O725" s="14" t="str">
        <f t="shared" si="343"/>
        <v>0</v>
      </c>
      <c r="P725" s="14" t="str">
        <f t="shared" si="343"/>
        <v>0</v>
      </c>
      <c r="Q725" s="14" t="str">
        <f t="shared" si="343"/>
        <v>0</v>
      </c>
      <c r="R725" s="14" t="str">
        <f t="shared" si="343"/>
        <v>1</v>
      </c>
      <c r="S725" s="14" t="str">
        <f t="shared" si="343"/>
        <v>0</v>
      </c>
      <c r="T725" s="14" t="str">
        <f t="shared" si="343"/>
        <v>1</v>
      </c>
      <c r="U725" s="14" t="str">
        <f t="shared" si="343"/>
        <v>1</v>
      </c>
      <c r="V725" s="14" t="str">
        <f t="shared" si="343"/>
        <v>0</v>
      </c>
      <c r="AQ725" s="18" t="str">
        <f t="shared" si="341"/>
        <v>0</v>
      </c>
      <c r="AR725" s="14" t="str">
        <f t="shared" si="344"/>
        <v>1</v>
      </c>
      <c r="AS725" s="14" t="str">
        <f t="shared" si="345"/>
        <v/>
      </c>
      <c r="AT725" s="14" t="str">
        <f t="shared" si="346"/>
        <v/>
      </c>
      <c r="AU725" s="14" t="str">
        <f t="shared" si="347"/>
        <v/>
      </c>
      <c r="AV725" s="14" t="str">
        <f t="shared" si="348"/>
        <v/>
      </c>
      <c r="AW725" s="14" t="str">
        <f t="shared" si="349"/>
        <v/>
      </c>
      <c r="AX725" s="14" t="str">
        <f t="shared" si="350"/>
        <v/>
      </c>
      <c r="AY725" s="14" t="str">
        <f t="shared" si="351"/>
        <v/>
      </c>
      <c r="AZ725" s="14" t="str">
        <f t="shared" si="352"/>
        <v/>
      </c>
      <c r="BA725" s="14" t="str">
        <f t="shared" si="353"/>
        <v/>
      </c>
      <c r="BB725" s="14" t="str">
        <f t="shared" si="354"/>
        <v/>
      </c>
      <c r="BF725" s="18" t="str">
        <f t="shared" si="355"/>
        <v>0</v>
      </c>
      <c r="BG725" s="14" t="str">
        <f t="shared" si="356"/>
        <v/>
      </c>
      <c r="BH725" s="14" t="str">
        <f t="shared" si="357"/>
        <v/>
      </c>
      <c r="BI725" s="14" t="str">
        <f t="shared" si="358"/>
        <v/>
      </c>
      <c r="BJ725" s="14" t="str">
        <f t="shared" si="359"/>
        <v/>
      </c>
      <c r="BK725" s="14" t="str">
        <f t="shared" si="360"/>
        <v/>
      </c>
      <c r="BL725" s="14" t="str">
        <f t="shared" si="361"/>
        <v/>
      </c>
      <c r="BM725" s="14" t="str">
        <f t="shared" si="362"/>
        <v/>
      </c>
      <c r="BN725" s="14" t="str">
        <f t="shared" si="363"/>
        <v/>
      </c>
      <c r="BO725" s="14" t="str">
        <f t="shared" si="364"/>
        <v/>
      </c>
      <c r="BP725" s="14" t="str">
        <f t="shared" si="365"/>
        <v/>
      </c>
      <c r="BQ725" s="14" t="str">
        <f t="shared" si="366"/>
        <v/>
      </c>
    </row>
    <row r="726" spans="10:69">
      <c r="J726" s="13" t="s">
        <v>773</v>
      </c>
      <c r="K726" s="14" t="str">
        <f t="shared" si="367"/>
        <v>1</v>
      </c>
      <c r="L726" s="14" t="str">
        <f t="shared" si="343"/>
        <v>1</v>
      </c>
      <c r="M726" s="14" t="str">
        <f t="shared" si="343"/>
        <v>1</v>
      </c>
      <c r="N726" s="14" t="str">
        <f t="shared" si="343"/>
        <v>1</v>
      </c>
      <c r="O726" s="14" t="str">
        <f t="shared" si="343"/>
        <v>0</v>
      </c>
      <c r="P726" s="14" t="str">
        <f t="shared" si="343"/>
        <v>0</v>
      </c>
      <c r="Q726" s="14" t="str">
        <f t="shared" si="343"/>
        <v>0</v>
      </c>
      <c r="R726" s="14" t="str">
        <f t="shared" si="343"/>
        <v>0</v>
      </c>
      <c r="S726" s="14" t="str">
        <f t="shared" si="343"/>
        <v>1</v>
      </c>
      <c r="T726" s="14" t="str">
        <f t="shared" si="343"/>
        <v>0</v>
      </c>
      <c r="U726" s="14" t="str">
        <f t="shared" si="343"/>
        <v>0</v>
      </c>
      <c r="V726" s="14" t="str">
        <f t="shared" si="343"/>
        <v>1</v>
      </c>
      <c r="AQ726" s="18" t="str">
        <f t="shared" ref="AQ726:AQ789" si="368">K726</f>
        <v>1</v>
      </c>
      <c r="AR726" s="14" t="str">
        <f t="shared" si="344"/>
        <v/>
      </c>
      <c r="AS726" s="14" t="str">
        <f t="shared" si="345"/>
        <v/>
      </c>
      <c r="AT726" s="14" t="str">
        <f t="shared" si="346"/>
        <v/>
      </c>
      <c r="AU726" s="14" t="str">
        <f t="shared" si="347"/>
        <v/>
      </c>
      <c r="AV726" s="14" t="str">
        <f t="shared" si="348"/>
        <v/>
      </c>
      <c r="AW726" s="14" t="str">
        <f t="shared" si="349"/>
        <v/>
      </c>
      <c r="AX726" s="14" t="str">
        <f t="shared" si="350"/>
        <v/>
      </c>
      <c r="AY726" s="14" t="str">
        <f t="shared" si="351"/>
        <v/>
      </c>
      <c r="AZ726" s="14" t="str">
        <f t="shared" si="352"/>
        <v/>
      </c>
      <c r="BA726" s="14" t="str">
        <f t="shared" si="353"/>
        <v/>
      </c>
      <c r="BB726" s="14" t="str">
        <f t="shared" si="354"/>
        <v/>
      </c>
      <c r="BF726" s="18" t="str">
        <f t="shared" si="355"/>
        <v>1</v>
      </c>
      <c r="BG726" s="14" t="str">
        <f t="shared" si="356"/>
        <v>1</v>
      </c>
      <c r="BH726" s="14" t="str">
        <f t="shared" si="357"/>
        <v>1</v>
      </c>
      <c r="BI726" s="14" t="str">
        <f t="shared" si="358"/>
        <v/>
      </c>
      <c r="BJ726" s="14" t="str">
        <f t="shared" si="359"/>
        <v/>
      </c>
      <c r="BK726" s="14" t="str">
        <f t="shared" si="360"/>
        <v/>
      </c>
      <c r="BL726" s="14" t="str">
        <f t="shared" si="361"/>
        <v/>
      </c>
      <c r="BM726" s="14" t="str">
        <f t="shared" si="362"/>
        <v/>
      </c>
      <c r="BN726" s="14" t="str">
        <f t="shared" si="363"/>
        <v/>
      </c>
      <c r="BO726" s="14" t="str">
        <f t="shared" si="364"/>
        <v/>
      </c>
      <c r="BP726" s="14" t="str">
        <f t="shared" si="365"/>
        <v/>
      </c>
      <c r="BQ726" s="14" t="str">
        <f t="shared" si="366"/>
        <v/>
      </c>
    </row>
    <row r="727" spans="10:69">
      <c r="J727" s="13" t="s">
        <v>774</v>
      </c>
      <c r="K727" s="14" t="str">
        <f t="shared" si="367"/>
        <v>1</v>
      </c>
      <c r="L727" s="14" t="str">
        <f t="shared" si="343"/>
        <v>1</v>
      </c>
      <c r="M727" s="14" t="str">
        <f t="shared" si="343"/>
        <v>0</v>
      </c>
      <c r="N727" s="14" t="str">
        <f t="shared" si="343"/>
        <v>1</v>
      </c>
      <c r="O727" s="14" t="str">
        <f t="shared" si="343"/>
        <v>1</v>
      </c>
      <c r="P727" s="14" t="str">
        <f t="shared" si="343"/>
        <v>1</v>
      </c>
      <c r="Q727" s="14" t="str">
        <f t="shared" si="343"/>
        <v>0</v>
      </c>
      <c r="R727" s="14" t="str">
        <f t="shared" si="343"/>
        <v>0</v>
      </c>
      <c r="S727" s="14" t="str">
        <f t="shared" si="343"/>
        <v>1</v>
      </c>
      <c r="T727" s="14" t="str">
        <f t="shared" si="343"/>
        <v>1</v>
      </c>
      <c r="U727" s="14" t="str">
        <f t="shared" si="343"/>
        <v>1</v>
      </c>
      <c r="V727" s="14" t="str">
        <f t="shared" si="343"/>
        <v>0</v>
      </c>
      <c r="AQ727" s="18" t="str">
        <f t="shared" si="368"/>
        <v>1</v>
      </c>
      <c r="AR727" s="14" t="str">
        <f t="shared" si="344"/>
        <v/>
      </c>
      <c r="AS727" s="14" t="str">
        <f t="shared" si="345"/>
        <v/>
      </c>
      <c r="AT727" s="14" t="str">
        <f t="shared" si="346"/>
        <v/>
      </c>
      <c r="AU727" s="14" t="str">
        <f t="shared" si="347"/>
        <v/>
      </c>
      <c r="AV727" s="14" t="str">
        <f t="shared" si="348"/>
        <v/>
      </c>
      <c r="AW727" s="14" t="str">
        <f t="shared" si="349"/>
        <v/>
      </c>
      <c r="AX727" s="14" t="str">
        <f t="shared" si="350"/>
        <v/>
      </c>
      <c r="AY727" s="14" t="str">
        <f t="shared" si="351"/>
        <v/>
      </c>
      <c r="AZ727" s="14" t="str">
        <f t="shared" si="352"/>
        <v/>
      </c>
      <c r="BA727" s="14" t="str">
        <f t="shared" si="353"/>
        <v/>
      </c>
      <c r="BB727" s="14" t="str">
        <f t="shared" si="354"/>
        <v/>
      </c>
      <c r="BF727" s="18" t="str">
        <f t="shared" si="355"/>
        <v>1</v>
      </c>
      <c r="BG727" s="14" t="str">
        <f t="shared" si="356"/>
        <v>1</v>
      </c>
      <c r="BH727" s="14" t="str">
        <f t="shared" si="357"/>
        <v>0</v>
      </c>
      <c r="BI727" s="14" t="str">
        <f t="shared" si="358"/>
        <v>1</v>
      </c>
      <c r="BJ727" s="14" t="str">
        <f t="shared" si="359"/>
        <v/>
      </c>
      <c r="BK727" s="14" t="str">
        <f t="shared" si="360"/>
        <v/>
      </c>
      <c r="BL727" s="14" t="str">
        <f t="shared" si="361"/>
        <v/>
      </c>
      <c r="BM727" s="14" t="str">
        <f t="shared" si="362"/>
        <v/>
      </c>
      <c r="BN727" s="14" t="str">
        <f t="shared" si="363"/>
        <v/>
      </c>
      <c r="BO727" s="14" t="str">
        <f t="shared" si="364"/>
        <v/>
      </c>
      <c r="BP727" s="14" t="str">
        <f t="shared" si="365"/>
        <v/>
      </c>
      <c r="BQ727" s="14" t="str">
        <f t="shared" si="366"/>
        <v/>
      </c>
    </row>
    <row r="728" spans="10:69">
      <c r="J728" s="13" t="s">
        <v>775</v>
      </c>
      <c r="K728" s="14" t="str">
        <f t="shared" si="367"/>
        <v>0</v>
      </c>
      <c r="L728" s="14" t="str">
        <f t="shared" si="343"/>
        <v>1</v>
      </c>
      <c r="M728" s="14" t="str">
        <f t="shared" si="343"/>
        <v>0</v>
      </c>
      <c r="N728" s="14" t="str">
        <f t="shared" si="343"/>
        <v>0</v>
      </c>
      <c r="O728" s="14" t="str">
        <f t="shared" si="343"/>
        <v>0</v>
      </c>
      <c r="P728" s="14" t="str">
        <f t="shared" si="343"/>
        <v>0</v>
      </c>
      <c r="Q728" s="14" t="str">
        <f t="shared" si="343"/>
        <v>0</v>
      </c>
      <c r="R728" s="14" t="str">
        <f t="shared" si="343"/>
        <v>1</v>
      </c>
      <c r="S728" s="14" t="str">
        <f t="shared" si="343"/>
        <v>0</v>
      </c>
      <c r="T728" s="14" t="str">
        <f t="shared" si="343"/>
        <v>1</v>
      </c>
      <c r="U728" s="14" t="str">
        <f t="shared" si="343"/>
        <v>1</v>
      </c>
      <c r="V728" s="14" t="str">
        <f t="shared" si="343"/>
        <v>1</v>
      </c>
      <c r="AQ728" s="18" t="str">
        <f t="shared" si="368"/>
        <v>0</v>
      </c>
      <c r="AR728" s="14" t="str">
        <f t="shared" si="344"/>
        <v>1</v>
      </c>
      <c r="AS728" s="14" t="str">
        <f t="shared" si="345"/>
        <v/>
      </c>
      <c r="AT728" s="14" t="str">
        <f t="shared" si="346"/>
        <v/>
      </c>
      <c r="AU728" s="14" t="str">
        <f t="shared" si="347"/>
        <v/>
      </c>
      <c r="AV728" s="14" t="str">
        <f t="shared" si="348"/>
        <v/>
      </c>
      <c r="AW728" s="14" t="str">
        <f t="shared" si="349"/>
        <v/>
      </c>
      <c r="AX728" s="14" t="str">
        <f t="shared" si="350"/>
        <v/>
      </c>
      <c r="AY728" s="14" t="str">
        <f t="shared" si="351"/>
        <v/>
      </c>
      <c r="AZ728" s="14" t="str">
        <f t="shared" si="352"/>
        <v/>
      </c>
      <c r="BA728" s="14" t="str">
        <f t="shared" si="353"/>
        <v/>
      </c>
      <c r="BB728" s="14" t="str">
        <f t="shared" si="354"/>
        <v/>
      </c>
      <c r="BF728" s="18" t="str">
        <f t="shared" si="355"/>
        <v>0</v>
      </c>
      <c r="BG728" s="14" t="str">
        <f t="shared" si="356"/>
        <v/>
      </c>
      <c r="BH728" s="14" t="str">
        <f t="shared" si="357"/>
        <v/>
      </c>
      <c r="BI728" s="14" t="str">
        <f t="shared" si="358"/>
        <v/>
      </c>
      <c r="BJ728" s="14" t="str">
        <f t="shared" si="359"/>
        <v/>
      </c>
      <c r="BK728" s="14" t="str">
        <f t="shared" si="360"/>
        <v/>
      </c>
      <c r="BL728" s="14" t="str">
        <f t="shared" si="361"/>
        <v/>
      </c>
      <c r="BM728" s="14" t="str">
        <f t="shared" si="362"/>
        <v/>
      </c>
      <c r="BN728" s="14" t="str">
        <f t="shared" si="363"/>
        <v/>
      </c>
      <c r="BO728" s="14" t="str">
        <f t="shared" si="364"/>
        <v/>
      </c>
      <c r="BP728" s="14" t="str">
        <f t="shared" si="365"/>
        <v/>
      </c>
      <c r="BQ728" s="14" t="str">
        <f t="shared" si="366"/>
        <v/>
      </c>
    </row>
    <row r="729" spans="10:69">
      <c r="J729" s="13" t="s">
        <v>776</v>
      </c>
      <c r="K729" s="14" t="str">
        <f t="shared" si="367"/>
        <v>0</v>
      </c>
      <c r="L729" s="14" t="str">
        <f t="shared" si="343"/>
        <v>0</v>
      </c>
      <c r="M729" s="14" t="str">
        <f t="shared" si="343"/>
        <v>0</v>
      </c>
      <c r="N729" s="14" t="str">
        <f t="shared" si="343"/>
        <v>0</v>
      </c>
      <c r="O729" s="14" t="str">
        <f t="shared" ref="L729:V752" si="369">MID($J729,O$9,1)</f>
        <v>0</v>
      </c>
      <c r="P729" s="14" t="str">
        <f t="shared" si="369"/>
        <v>0</v>
      </c>
      <c r="Q729" s="14" t="str">
        <f t="shared" si="369"/>
        <v>0</v>
      </c>
      <c r="R729" s="14" t="str">
        <f t="shared" si="369"/>
        <v>1</v>
      </c>
      <c r="S729" s="14" t="str">
        <f t="shared" si="369"/>
        <v>0</v>
      </c>
      <c r="T729" s="14" t="str">
        <f t="shared" si="369"/>
        <v>1</v>
      </c>
      <c r="U729" s="14" t="str">
        <f t="shared" si="369"/>
        <v>1</v>
      </c>
      <c r="V729" s="14" t="str">
        <f t="shared" si="369"/>
        <v>0</v>
      </c>
      <c r="AQ729" s="18" t="str">
        <f t="shared" si="368"/>
        <v>0</v>
      </c>
      <c r="AR729" s="14" t="str">
        <f t="shared" si="344"/>
        <v>0</v>
      </c>
      <c r="AS729" s="14" t="str">
        <f t="shared" si="345"/>
        <v>0</v>
      </c>
      <c r="AT729" s="14" t="str">
        <f t="shared" si="346"/>
        <v>0</v>
      </c>
      <c r="AU729" s="14" t="str">
        <f t="shared" si="347"/>
        <v/>
      </c>
      <c r="AV729" s="14" t="str">
        <f t="shared" si="348"/>
        <v/>
      </c>
      <c r="AW729" s="14" t="str">
        <f t="shared" si="349"/>
        <v/>
      </c>
      <c r="AX729" s="14" t="str">
        <f t="shared" si="350"/>
        <v/>
      </c>
      <c r="AY729" s="14" t="str">
        <f t="shared" si="351"/>
        <v/>
      </c>
      <c r="AZ729" s="14" t="str">
        <f t="shared" si="352"/>
        <v/>
      </c>
      <c r="BA729" s="14" t="str">
        <f t="shared" si="353"/>
        <v/>
      </c>
      <c r="BB729" s="14" t="str">
        <f t="shared" si="354"/>
        <v/>
      </c>
      <c r="BF729" s="18" t="str">
        <f t="shared" si="355"/>
        <v>0</v>
      </c>
      <c r="BG729" s="14" t="str">
        <f t="shared" si="356"/>
        <v/>
      </c>
      <c r="BH729" s="14" t="str">
        <f t="shared" si="357"/>
        <v/>
      </c>
      <c r="BI729" s="14" t="str">
        <f t="shared" si="358"/>
        <v/>
      </c>
      <c r="BJ729" s="14" t="str">
        <f t="shared" si="359"/>
        <v/>
      </c>
      <c r="BK729" s="14" t="str">
        <f t="shared" si="360"/>
        <v/>
      </c>
      <c r="BL729" s="14" t="str">
        <f t="shared" si="361"/>
        <v/>
      </c>
      <c r="BM729" s="14" t="str">
        <f t="shared" si="362"/>
        <v/>
      </c>
      <c r="BN729" s="14" t="str">
        <f t="shared" si="363"/>
        <v/>
      </c>
      <c r="BO729" s="14" t="str">
        <f t="shared" si="364"/>
        <v/>
      </c>
      <c r="BP729" s="14" t="str">
        <f t="shared" si="365"/>
        <v/>
      </c>
      <c r="BQ729" s="14" t="str">
        <f t="shared" si="366"/>
        <v/>
      </c>
    </row>
    <row r="730" spans="10:69">
      <c r="J730" s="13" t="s">
        <v>777</v>
      </c>
      <c r="K730" s="14" t="str">
        <f t="shared" si="367"/>
        <v>0</v>
      </c>
      <c r="L730" s="14" t="str">
        <f t="shared" si="369"/>
        <v>1</v>
      </c>
      <c r="M730" s="14" t="str">
        <f t="shared" si="369"/>
        <v>0</v>
      </c>
      <c r="N730" s="14" t="str">
        <f t="shared" si="369"/>
        <v>1</v>
      </c>
      <c r="O730" s="14" t="str">
        <f t="shared" si="369"/>
        <v>1</v>
      </c>
      <c r="P730" s="14" t="str">
        <f t="shared" si="369"/>
        <v>0</v>
      </c>
      <c r="Q730" s="14" t="str">
        <f t="shared" si="369"/>
        <v>0</v>
      </c>
      <c r="R730" s="14" t="str">
        <f t="shared" si="369"/>
        <v>1</v>
      </c>
      <c r="S730" s="14" t="str">
        <f t="shared" si="369"/>
        <v>1</v>
      </c>
      <c r="T730" s="14" t="str">
        <f t="shared" si="369"/>
        <v>1</v>
      </c>
      <c r="U730" s="14" t="str">
        <f t="shared" si="369"/>
        <v>1</v>
      </c>
      <c r="V730" s="14" t="str">
        <f t="shared" si="369"/>
        <v>0</v>
      </c>
      <c r="AQ730" s="18" t="str">
        <f t="shared" si="368"/>
        <v>0</v>
      </c>
      <c r="AR730" s="14" t="str">
        <f t="shared" si="344"/>
        <v>1</v>
      </c>
      <c r="AS730" s="14" t="str">
        <f t="shared" si="345"/>
        <v/>
      </c>
      <c r="AT730" s="14" t="str">
        <f t="shared" si="346"/>
        <v/>
      </c>
      <c r="AU730" s="14" t="str">
        <f t="shared" si="347"/>
        <v/>
      </c>
      <c r="AV730" s="14" t="str">
        <f t="shared" si="348"/>
        <v/>
      </c>
      <c r="AW730" s="14" t="str">
        <f t="shared" si="349"/>
        <v/>
      </c>
      <c r="AX730" s="14" t="str">
        <f t="shared" si="350"/>
        <v/>
      </c>
      <c r="AY730" s="14" t="str">
        <f t="shared" si="351"/>
        <v/>
      </c>
      <c r="AZ730" s="14" t="str">
        <f t="shared" si="352"/>
        <v/>
      </c>
      <c r="BA730" s="14" t="str">
        <f t="shared" si="353"/>
        <v/>
      </c>
      <c r="BB730" s="14" t="str">
        <f t="shared" si="354"/>
        <v/>
      </c>
      <c r="BF730" s="18" t="str">
        <f t="shared" si="355"/>
        <v>0</v>
      </c>
      <c r="BG730" s="14" t="str">
        <f t="shared" si="356"/>
        <v/>
      </c>
      <c r="BH730" s="14" t="str">
        <f t="shared" si="357"/>
        <v/>
      </c>
      <c r="BI730" s="14" t="str">
        <f t="shared" si="358"/>
        <v/>
      </c>
      <c r="BJ730" s="14" t="str">
        <f t="shared" si="359"/>
        <v/>
      </c>
      <c r="BK730" s="14" t="str">
        <f t="shared" si="360"/>
        <v/>
      </c>
      <c r="BL730" s="14" t="str">
        <f t="shared" si="361"/>
        <v/>
      </c>
      <c r="BM730" s="14" t="str">
        <f t="shared" si="362"/>
        <v/>
      </c>
      <c r="BN730" s="14" t="str">
        <f t="shared" si="363"/>
        <v/>
      </c>
      <c r="BO730" s="14" t="str">
        <f t="shared" si="364"/>
        <v/>
      </c>
      <c r="BP730" s="14" t="str">
        <f t="shared" si="365"/>
        <v/>
      </c>
      <c r="BQ730" s="14" t="str">
        <f t="shared" si="366"/>
        <v/>
      </c>
    </row>
    <row r="731" spans="10:69">
      <c r="J731" s="13" t="s">
        <v>778</v>
      </c>
      <c r="K731" s="14" t="str">
        <f t="shared" si="367"/>
        <v>0</v>
      </c>
      <c r="L731" s="14" t="str">
        <f t="shared" si="369"/>
        <v>1</v>
      </c>
      <c r="M731" s="14" t="str">
        <f t="shared" si="369"/>
        <v>1</v>
      </c>
      <c r="N731" s="14" t="str">
        <f t="shared" si="369"/>
        <v>0</v>
      </c>
      <c r="O731" s="14" t="str">
        <f t="shared" si="369"/>
        <v>0</v>
      </c>
      <c r="P731" s="14" t="str">
        <f t="shared" si="369"/>
        <v>1</v>
      </c>
      <c r="Q731" s="14" t="str">
        <f t="shared" si="369"/>
        <v>0</v>
      </c>
      <c r="R731" s="14" t="str">
        <f t="shared" si="369"/>
        <v>0</v>
      </c>
      <c r="S731" s="14" t="str">
        <f t="shared" si="369"/>
        <v>0</v>
      </c>
      <c r="T731" s="14" t="str">
        <f t="shared" si="369"/>
        <v>1</v>
      </c>
      <c r="U731" s="14" t="str">
        <f t="shared" si="369"/>
        <v>1</v>
      </c>
      <c r="V731" s="14" t="str">
        <f t="shared" si="369"/>
        <v>1</v>
      </c>
      <c r="AQ731" s="18" t="str">
        <f t="shared" si="368"/>
        <v>0</v>
      </c>
      <c r="AR731" s="14" t="str">
        <f t="shared" si="344"/>
        <v>1</v>
      </c>
      <c r="AS731" s="14" t="str">
        <f t="shared" si="345"/>
        <v/>
      </c>
      <c r="AT731" s="14" t="str">
        <f t="shared" si="346"/>
        <v/>
      </c>
      <c r="AU731" s="14" t="str">
        <f t="shared" si="347"/>
        <v/>
      </c>
      <c r="AV731" s="14" t="str">
        <f t="shared" si="348"/>
        <v/>
      </c>
      <c r="AW731" s="14" t="str">
        <f t="shared" si="349"/>
        <v/>
      </c>
      <c r="AX731" s="14" t="str">
        <f t="shared" si="350"/>
        <v/>
      </c>
      <c r="AY731" s="14" t="str">
        <f t="shared" si="351"/>
        <v/>
      </c>
      <c r="AZ731" s="14" t="str">
        <f t="shared" si="352"/>
        <v/>
      </c>
      <c r="BA731" s="14" t="str">
        <f t="shared" si="353"/>
        <v/>
      </c>
      <c r="BB731" s="14" t="str">
        <f t="shared" si="354"/>
        <v/>
      </c>
      <c r="BF731" s="18" t="str">
        <f t="shared" si="355"/>
        <v>0</v>
      </c>
      <c r="BG731" s="14" t="str">
        <f t="shared" si="356"/>
        <v/>
      </c>
      <c r="BH731" s="14" t="str">
        <f t="shared" si="357"/>
        <v/>
      </c>
      <c r="BI731" s="14" t="str">
        <f t="shared" si="358"/>
        <v/>
      </c>
      <c r="BJ731" s="14" t="str">
        <f t="shared" si="359"/>
        <v/>
      </c>
      <c r="BK731" s="14" t="str">
        <f t="shared" si="360"/>
        <v/>
      </c>
      <c r="BL731" s="14" t="str">
        <f t="shared" si="361"/>
        <v/>
      </c>
      <c r="BM731" s="14" t="str">
        <f t="shared" si="362"/>
        <v/>
      </c>
      <c r="BN731" s="14" t="str">
        <f t="shared" si="363"/>
        <v/>
      </c>
      <c r="BO731" s="14" t="str">
        <f t="shared" si="364"/>
        <v/>
      </c>
      <c r="BP731" s="14" t="str">
        <f t="shared" si="365"/>
        <v/>
      </c>
      <c r="BQ731" s="14" t="str">
        <f t="shared" si="366"/>
        <v/>
      </c>
    </row>
    <row r="732" spans="10:69">
      <c r="J732" s="13" t="s">
        <v>779</v>
      </c>
      <c r="K732" s="14" t="str">
        <f t="shared" si="367"/>
        <v>1</v>
      </c>
      <c r="L732" s="14" t="str">
        <f t="shared" si="369"/>
        <v>0</v>
      </c>
      <c r="M732" s="14" t="str">
        <f t="shared" si="369"/>
        <v>1</v>
      </c>
      <c r="N732" s="14" t="str">
        <f t="shared" si="369"/>
        <v>0</v>
      </c>
      <c r="O732" s="14" t="str">
        <f t="shared" si="369"/>
        <v>0</v>
      </c>
      <c r="P732" s="14" t="str">
        <f t="shared" si="369"/>
        <v>1</v>
      </c>
      <c r="Q732" s="14" t="str">
        <f t="shared" si="369"/>
        <v>1</v>
      </c>
      <c r="R732" s="14" t="str">
        <f t="shared" si="369"/>
        <v>0</v>
      </c>
      <c r="S732" s="14" t="str">
        <f t="shared" si="369"/>
        <v>0</v>
      </c>
      <c r="T732" s="14" t="str">
        <f t="shared" si="369"/>
        <v>1</v>
      </c>
      <c r="U732" s="14" t="str">
        <f t="shared" si="369"/>
        <v>1</v>
      </c>
      <c r="V732" s="14" t="str">
        <f t="shared" si="369"/>
        <v>1</v>
      </c>
      <c r="AQ732" s="18" t="str">
        <f t="shared" si="368"/>
        <v>1</v>
      </c>
      <c r="AR732" s="14" t="str">
        <f t="shared" si="344"/>
        <v/>
      </c>
      <c r="AS732" s="14" t="str">
        <f t="shared" si="345"/>
        <v/>
      </c>
      <c r="AT732" s="14" t="str">
        <f t="shared" si="346"/>
        <v/>
      </c>
      <c r="AU732" s="14" t="str">
        <f t="shared" si="347"/>
        <v/>
      </c>
      <c r="AV732" s="14" t="str">
        <f t="shared" si="348"/>
        <v/>
      </c>
      <c r="AW732" s="14" t="str">
        <f t="shared" si="349"/>
        <v/>
      </c>
      <c r="AX732" s="14" t="str">
        <f t="shared" si="350"/>
        <v/>
      </c>
      <c r="AY732" s="14" t="str">
        <f t="shared" si="351"/>
        <v/>
      </c>
      <c r="AZ732" s="14" t="str">
        <f t="shared" si="352"/>
        <v/>
      </c>
      <c r="BA732" s="14" t="str">
        <f t="shared" si="353"/>
        <v/>
      </c>
      <c r="BB732" s="14" t="str">
        <f t="shared" si="354"/>
        <v/>
      </c>
      <c r="BF732" s="18" t="str">
        <f t="shared" si="355"/>
        <v>1</v>
      </c>
      <c r="BG732" s="14" t="str">
        <f t="shared" si="356"/>
        <v>0</v>
      </c>
      <c r="BH732" s="14" t="str">
        <f t="shared" si="357"/>
        <v/>
      </c>
      <c r="BI732" s="14" t="str">
        <f t="shared" si="358"/>
        <v/>
      </c>
      <c r="BJ732" s="14" t="str">
        <f t="shared" si="359"/>
        <v/>
      </c>
      <c r="BK732" s="14" t="str">
        <f t="shared" si="360"/>
        <v/>
      </c>
      <c r="BL732" s="14" t="str">
        <f t="shared" si="361"/>
        <v/>
      </c>
      <c r="BM732" s="14" t="str">
        <f t="shared" si="362"/>
        <v/>
      </c>
      <c r="BN732" s="14" t="str">
        <f t="shared" si="363"/>
        <v/>
      </c>
      <c r="BO732" s="14" t="str">
        <f t="shared" si="364"/>
        <v/>
      </c>
      <c r="BP732" s="14" t="str">
        <f t="shared" si="365"/>
        <v/>
      </c>
      <c r="BQ732" s="14" t="str">
        <f t="shared" si="366"/>
        <v/>
      </c>
    </row>
    <row r="733" spans="10:69">
      <c r="J733" s="13" t="s">
        <v>780</v>
      </c>
      <c r="K733" s="14" t="str">
        <f t="shared" si="367"/>
        <v>0</v>
      </c>
      <c r="L733" s="14" t="str">
        <f t="shared" si="369"/>
        <v>0</v>
      </c>
      <c r="M733" s="14" t="str">
        <f t="shared" si="369"/>
        <v>0</v>
      </c>
      <c r="N733" s="14" t="str">
        <f t="shared" si="369"/>
        <v>1</v>
      </c>
      <c r="O733" s="14" t="str">
        <f t="shared" si="369"/>
        <v>0</v>
      </c>
      <c r="P733" s="14" t="str">
        <f t="shared" si="369"/>
        <v>0</v>
      </c>
      <c r="Q733" s="14" t="str">
        <f t="shared" si="369"/>
        <v>1</v>
      </c>
      <c r="R733" s="14" t="str">
        <f t="shared" si="369"/>
        <v>0</v>
      </c>
      <c r="S733" s="14" t="str">
        <f t="shared" si="369"/>
        <v>0</v>
      </c>
      <c r="T733" s="14" t="str">
        <f t="shared" si="369"/>
        <v>0</v>
      </c>
      <c r="U733" s="14" t="str">
        <f t="shared" si="369"/>
        <v>1</v>
      </c>
      <c r="V733" s="14" t="str">
        <f t="shared" si="369"/>
        <v>0</v>
      </c>
      <c r="AQ733" s="18" t="str">
        <f t="shared" si="368"/>
        <v>0</v>
      </c>
      <c r="AR733" s="14" t="str">
        <f t="shared" si="344"/>
        <v>0</v>
      </c>
      <c r="AS733" s="14" t="str">
        <f t="shared" si="345"/>
        <v>0</v>
      </c>
      <c r="AT733" s="14" t="str">
        <f t="shared" si="346"/>
        <v>1</v>
      </c>
      <c r="AU733" s="14" t="str">
        <f t="shared" si="347"/>
        <v>0</v>
      </c>
      <c r="AV733" s="14" t="str">
        <f t="shared" si="348"/>
        <v>0</v>
      </c>
      <c r="AW733" s="14" t="str">
        <f t="shared" si="349"/>
        <v>1</v>
      </c>
      <c r="AX733" s="14" t="str">
        <f t="shared" si="350"/>
        <v/>
      </c>
      <c r="AY733" s="14" t="str">
        <f t="shared" si="351"/>
        <v/>
      </c>
      <c r="AZ733" s="14" t="str">
        <f t="shared" si="352"/>
        <v/>
      </c>
      <c r="BA733" s="14" t="str">
        <f t="shared" si="353"/>
        <v/>
      </c>
      <c r="BB733" s="14" t="str">
        <f t="shared" si="354"/>
        <v/>
      </c>
      <c r="BF733" s="18" t="str">
        <f t="shared" si="355"/>
        <v>0</v>
      </c>
      <c r="BG733" s="14" t="str">
        <f t="shared" si="356"/>
        <v/>
      </c>
      <c r="BH733" s="14" t="str">
        <f t="shared" si="357"/>
        <v/>
      </c>
      <c r="BI733" s="14" t="str">
        <f t="shared" si="358"/>
        <v/>
      </c>
      <c r="BJ733" s="14" t="str">
        <f t="shared" si="359"/>
        <v/>
      </c>
      <c r="BK733" s="14" t="str">
        <f t="shared" si="360"/>
        <v/>
      </c>
      <c r="BL733" s="14" t="str">
        <f t="shared" si="361"/>
        <v/>
      </c>
      <c r="BM733" s="14" t="str">
        <f t="shared" si="362"/>
        <v/>
      </c>
      <c r="BN733" s="14" t="str">
        <f t="shared" si="363"/>
        <v/>
      </c>
      <c r="BO733" s="14" t="str">
        <f t="shared" si="364"/>
        <v/>
      </c>
      <c r="BP733" s="14" t="str">
        <f t="shared" si="365"/>
        <v/>
      </c>
      <c r="BQ733" s="14" t="str">
        <f t="shared" si="366"/>
        <v/>
      </c>
    </row>
    <row r="734" spans="10:69">
      <c r="J734" s="13" t="s">
        <v>781</v>
      </c>
      <c r="K734" s="14" t="str">
        <f t="shared" si="367"/>
        <v>1</v>
      </c>
      <c r="L734" s="14" t="str">
        <f t="shared" si="369"/>
        <v>0</v>
      </c>
      <c r="M734" s="14" t="str">
        <f t="shared" si="369"/>
        <v>1</v>
      </c>
      <c r="N734" s="14" t="str">
        <f t="shared" si="369"/>
        <v>1</v>
      </c>
      <c r="O734" s="14" t="str">
        <f t="shared" si="369"/>
        <v>1</v>
      </c>
      <c r="P734" s="14" t="str">
        <f t="shared" si="369"/>
        <v>1</v>
      </c>
      <c r="Q734" s="14" t="str">
        <f t="shared" si="369"/>
        <v>0</v>
      </c>
      <c r="R734" s="14" t="str">
        <f t="shared" si="369"/>
        <v>1</v>
      </c>
      <c r="S734" s="14" t="str">
        <f t="shared" si="369"/>
        <v>0</v>
      </c>
      <c r="T734" s="14" t="str">
        <f t="shared" si="369"/>
        <v>0</v>
      </c>
      <c r="U734" s="14" t="str">
        <f t="shared" si="369"/>
        <v>1</v>
      </c>
      <c r="V734" s="14" t="str">
        <f t="shared" si="369"/>
        <v>0</v>
      </c>
      <c r="AQ734" s="18" t="str">
        <f t="shared" si="368"/>
        <v>1</v>
      </c>
      <c r="AR734" s="14" t="str">
        <f t="shared" si="344"/>
        <v/>
      </c>
      <c r="AS734" s="14" t="str">
        <f t="shared" si="345"/>
        <v/>
      </c>
      <c r="AT734" s="14" t="str">
        <f t="shared" si="346"/>
        <v/>
      </c>
      <c r="AU734" s="14" t="str">
        <f t="shared" si="347"/>
        <v/>
      </c>
      <c r="AV734" s="14" t="str">
        <f t="shared" si="348"/>
        <v/>
      </c>
      <c r="AW734" s="14" t="str">
        <f t="shared" si="349"/>
        <v/>
      </c>
      <c r="AX734" s="14" t="str">
        <f t="shared" si="350"/>
        <v/>
      </c>
      <c r="AY734" s="14" t="str">
        <f t="shared" si="351"/>
        <v/>
      </c>
      <c r="AZ734" s="14" t="str">
        <f t="shared" si="352"/>
        <v/>
      </c>
      <c r="BA734" s="14" t="str">
        <f t="shared" si="353"/>
        <v/>
      </c>
      <c r="BB734" s="14" t="str">
        <f t="shared" si="354"/>
        <v/>
      </c>
      <c r="BF734" s="18" t="str">
        <f t="shared" si="355"/>
        <v>1</v>
      </c>
      <c r="BG734" s="14" t="str">
        <f t="shared" si="356"/>
        <v>0</v>
      </c>
      <c r="BH734" s="14" t="str">
        <f t="shared" si="357"/>
        <v/>
      </c>
      <c r="BI734" s="14" t="str">
        <f t="shared" si="358"/>
        <v/>
      </c>
      <c r="BJ734" s="14" t="str">
        <f t="shared" si="359"/>
        <v/>
      </c>
      <c r="BK734" s="14" t="str">
        <f t="shared" si="360"/>
        <v/>
      </c>
      <c r="BL734" s="14" t="str">
        <f t="shared" si="361"/>
        <v/>
      </c>
      <c r="BM734" s="14" t="str">
        <f t="shared" si="362"/>
        <v/>
      </c>
      <c r="BN734" s="14" t="str">
        <f t="shared" si="363"/>
        <v/>
      </c>
      <c r="BO734" s="14" t="str">
        <f t="shared" si="364"/>
        <v/>
      </c>
      <c r="BP734" s="14" t="str">
        <f t="shared" si="365"/>
        <v/>
      </c>
      <c r="BQ734" s="14" t="str">
        <f t="shared" si="366"/>
        <v/>
      </c>
    </row>
    <row r="735" spans="10:69">
      <c r="J735" s="13" t="s">
        <v>782</v>
      </c>
      <c r="K735" s="14" t="str">
        <f t="shared" si="367"/>
        <v>1</v>
      </c>
      <c r="L735" s="14" t="str">
        <f t="shared" si="369"/>
        <v>1</v>
      </c>
      <c r="M735" s="14" t="str">
        <f t="shared" si="369"/>
        <v>0</v>
      </c>
      <c r="N735" s="14" t="str">
        <f t="shared" si="369"/>
        <v>0</v>
      </c>
      <c r="O735" s="14" t="str">
        <f t="shared" si="369"/>
        <v>1</v>
      </c>
      <c r="P735" s="14" t="str">
        <f t="shared" si="369"/>
        <v>0</v>
      </c>
      <c r="Q735" s="14" t="str">
        <f t="shared" si="369"/>
        <v>1</v>
      </c>
      <c r="R735" s="14" t="str">
        <f t="shared" si="369"/>
        <v>0</v>
      </c>
      <c r="S735" s="14" t="str">
        <f t="shared" si="369"/>
        <v>1</v>
      </c>
      <c r="T735" s="14" t="str">
        <f t="shared" si="369"/>
        <v>0</v>
      </c>
      <c r="U735" s="14" t="str">
        <f t="shared" si="369"/>
        <v>1</v>
      </c>
      <c r="V735" s="14" t="str">
        <f t="shared" si="369"/>
        <v>0</v>
      </c>
      <c r="AQ735" s="18" t="str">
        <f t="shared" si="368"/>
        <v>1</v>
      </c>
      <c r="AR735" s="14" t="str">
        <f t="shared" si="344"/>
        <v/>
      </c>
      <c r="AS735" s="14" t="str">
        <f t="shared" si="345"/>
        <v/>
      </c>
      <c r="AT735" s="14" t="str">
        <f t="shared" si="346"/>
        <v/>
      </c>
      <c r="AU735" s="14" t="str">
        <f t="shared" si="347"/>
        <v/>
      </c>
      <c r="AV735" s="14" t="str">
        <f t="shared" si="348"/>
        <v/>
      </c>
      <c r="AW735" s="14" t="str">
        <f t="shared" si="349"/>
        <v/>
      </c>
      <c r="AX735" s="14" t="str">
        <f t="shared" si="350"/>
        <v/>
      </c>
      <c r="AY735" s="14" t="str">
        <f t="shared" si="351"/>
        <v/>
      </c>
      <c r="AZ735" s="14" t="str">
        <f t="shared" si="352"/>
        <v/>
      </c>
      <c r="BA735" s="14" t="str">
        <f t="shared" si="353"/>
        <v/>
      </c>
      <c r="BB735" s="14" t="str">
        <f t="shared" si="354"/>
        <v/>
      </c>
      <c r="BF735" s="18" t="str">
        <f t="shared" si="355"/>
        <v>1</v>
      </c>
      <c r="BG735" s="14" t="str">
        <f t="shared" si="356"/>
        <v>1</v>
      </c>
      <c r="BH735" s="14" t="str">
        <f t="shared" si="357"/>
        <v>0</v>
      </c>
      <c r="BI735" s="14" t="str">
        <f t="shared" si="358"/>
        <v>0</v>
      </c>
      <c r="BJ735" s="14" t="str">
        <f t="shared" si="359"/>
        <v>1</v>
      </c>
      <c r="BK735" s="14" t="str">
        <f t="shared" si="360"/>
        <v>0</v>
      </c>
      <c r="BL735" s="14" t="str">
        <f t="shared" si="361"/>
        <v>1</v>
      </c>
      <c r="BM735" s="14" t="str">
        <f t="shared" si="362"/>
        <v/>
      </c>
      <c r="BN735" s="14" t="str">
        <f t="shared" si="363"/>
        <v/>
      </c>
      <c r="BO735" s="14" t="str">
        <f t="shared" si="364"/>
        <v/>
      </c>
      <c r="BP735" s="14" t="str">
        <f t="shared" si="365"/>
        <v/>
      </c>
      <c r="BQ735" s="14" t="str">
        <f t="shared" si="366"/>
        <v/>
      </c>
    </row>
    <row r="736" spans="10:69">
      <c r="J736" s="13" t="s">
        <v>783</v>
      </c>
      <c r="K736" s="14" t="str">
        <f t="shared" si="367"/>
        <v>1</v>
      </c>
      <c r="L736" s="14" t="str">
        <f t="shared" si="369"/>
        <v>0</v>
      </c>
      <c r="M736" s="14" t="str">
        <f t="shared" si="369"/>
        <v>0</v>
      </c>
      <c r="N736" s="14" t="str">
        <f t="shared" si="369"/>
        <v>0</v>
      </c>
      <c r="O736" s="14" t="str">
        <f t="shared" si="369"/>
        <v>1</v>
      </c>
      <c r="P736" s="14" t="str">
        <f t="shared" si="369"/>
        <v>1</v>
      </c>
      <c r="Q736" s="14" t="str">
        <f t="shared" si="369"/>
        <v>1</v>
      </c>
      <c r="R736" s="14" t="str">
        <f t="shared" si="369"/>
        <v>0</v>
      </c>
      <c r="S736" s="14" t="str">
        <f t="shared" si="369"/>
        <v>1</v>
      </c>
      <c r="T736" s="14" t="str">
        <f t="shared" si="369"/>
        <v>0</v>
      </c>
      <c r="U736" s="14" t="str">
        <f t="shared" si="369"/>
        <v>1</v>
      </c>
      <c r="V736" s="14" t="str">
        <f t="shared" si="369"/>
        <v>1</v>
      </c>
      <c r="AQ736" s="18" t="str">
        <f t="shared" si="368"/>
        <v>1</v>
      </c>
      <c r="AR736" s="14" t="str">
        <f t="shared" si="344"/>
        <v/>
      </c>
      <c r="AS736" s="14" t="str">
        <f t="shared" si="345"/>
        <v/>
      </c>
      <c r="AT736" s="14" t="str">
        <f t="shared" si="346"/>
        <v/>
      </c>
      <c r="AU736" s="14" t="str">
        <f t="shared" si="347"/>
        <v/>
      </c>
      <c r="AV736" s="14" t="str">
        <f t="shared" si="348"/>
        <v/>
      </c>
      <c r="AW736" s="14" t="str">
        <f t="shared" si="349"/>
        <v/>
      </c>
      <c r="AX736" s="14" t="str">
        <f t="shared" si="350"/>
        <v/>
      </c>
      <c r="AY736" s="14" t="str">
        <f t="shared" si="351"/>
        <v/>
      </c>
      <c r="AZ736" s="14" t="str">
        <f t="shared" si="352"/>
        <v/>
      </c>
      <c r="BA736" s="14" t="str">
        <f t="shared" si="353"/>
        <v/>
      </c>
      <c r="BB736" s="14" t="str">
        <f t="shared" si="354"/>
        <v/>
      </c>
      <c r="BF736" s="18" t="str">
        <f t="shared" si="355"/>
        <v>1</v>
      </c>
      <c r="BG736" s="14" t="str">
        <f t="shared" si="356"/>
        <v>0</v>
      </c>
      <c r="BH736" s="14" t="str">
        <f t="shared" si="357"/>
        <v/>
      </c>
      <c r="BI736" s="14" t="str">
        <f t="shared" si="358"/>
        <v/>
      </c>
      <c r="BJ736" s="14" t="str">
        <f t="shared" si="359"/>
        <v/>
      </c>
      <c r="BK736" s="14" t="str">
        <f t="shared" si="360"/>
        <v/>
      </c>
      <c r="BL736" s="14" t="str">
        <f t="shared" si="361"/>
        <v/>
      </c>
      <c r="BM736" s="14" t="str">
        <f t="shared" si="362"/>
        <v/>
      </c>
      <c r="BN736" s="14" t="str">
        <f t="shared" si="363"/>
        <v/>
      </c>
      <c r="BO736" s="14" t="str">
        <f t="shared" si="364"/>
        <v/>
      </c>
      <c r="BP736" s="14" t="str">
        <f t="shared" si="365"/>
        <v/>
      </c>
      <c r="BQ736" s="14" t="str">
        <f t="shared" si="366"/>
        <v/>
      </c>
    </row>
    <row r="737" spans="10:69">
      <c r="J737" s="13" t="s">
        <v>784</v>
      </c>
      <c r="K737" s="14" t="str">
        <f t="shared" si="367"/>
        <v>0</v>
      </c>
      <c r="L737" s="14" t="str">
        <f t="shared" si="369"/>
        <v>0</v>
      </c>
      <c r="M737" s="14" t="str">
        <f t="shared" si="369"/>
        <v>1</v>
      </c>
      <c r="N737" s="14" t="str">
        <f t="shared" si="369"/>
        <v>1</v>
      </c>
      <c r="O737" s="14" t="str">
        <f t="shared" si="369"/>
        <v>0</v>
      </c>
      <c r="P737" s="14" t="str">
        <f t="shared" si="369"/>
        <v>0</v>
      </c>
      <c r="Q737" s="14" t="str">
        <f t="shared" si="369"/>
        <v>1</v>
      </c>
      <c r="R737" s="14" t="str">
        <f t="shared" si="369"/>
        <v>0</v>
      </c>
      <c r="S737" s="14" t="str">
        <f t="shared" si="369"/>
        <v>0</v>
      </c>
      <c r="T737" s="14" t="str">
        <f t="shared" si="369"/>
        <v>1</v>
      </c>
      <c r="U737" s="14" t="str">
        <f t="shared" si="369"/>
        <v>0</v>
      </c>
      <c r="V737" s="14" t="str">
        <f t="shared" si="369"/>
        <v>1</v>
      </c>
      <c r="AQ737" s="18" t="str">
        <f t="shared" si="368"/>
        <v>0</v>
      </c>
      <c r="AR737" s="14" t="str">
        <f t="shared" si="344"/>
        <v>0</v>
      </c>
      <c r="AS737" s="14" t="str">
        <f t="shared" si="345"/>
        <v>1</v>
      </c>
      <c r="AT737" s="14" t="str">
        <f t="shared" si="346"/>
        <v/>
      </c>
      <c r="AU737" s="14" t="str">
        <f t="shared" si="347"/>
        <v/>
      </c>
      <c r="AV737" s="14" t="str">
        <f t="shared" si="348"/>
        <v/>
      </c>
      <c r="AW737" s="14" t="str">
        <f t="shared" si="349"/>
        <v/>
      </c>
      <c r="AX737" s="14" t="str">
        <f t="shared" si="350"/>
        <v/>
      </c>
      <c r="AY737" s="14" t="str">
        <f t="shared" si="351"/>
        <v/>
      </c>
      <c r="AZ737" s="14" t="str">
        <f t="shared" si="352"/>
        <v/>
      </c>
      <c r="BA737" s="14" t="str">
        <f t="shared" si="353"/>
        <v/>
      </c>
      <c r="BB737" s="14" t="str">
        <f t="shared" si="354"/>
        <v/>
      </c>
      <c r="BF737" s="18" t="str">
        <f t="shared" si="355"/>
        <v>0</v>
      </c>
      <c r="BG737" s="14" t="str">
        <f t="shared" si="356"/>
        <v/>
      </c>
      <c r="BH737" s="14" t="str">
        <f t="shared" si="357"/>
        <v/>
      </c>
      <c r="BI737" s="14" t="str">
        <f t="shared" si="358"/>
        <v/>
      </c>
      <c r="BJ737" s="14" t="str">
        <f t="shared" si="359"/>
        <v/>
      </c>
      <c r="BK737" s="14" t="str">
        <f t="shared" si="360"/>
        <v/>
      </c>
      <c r="BL737" s="14" t="str">
        <f t="shared" si="361"/>
        <v/>
      </c>
      <c r="BM737" s="14" t="str">
        <f t="shared" si="362"/>
        <v/>
      </c>
      <c r="BN737" s="14" t="str">
        <f t="shared" si="363"/>
        <v/>
      </c>
      <c r="BO737" s="14" t="str">
        <f t="shared" si="364"/>
        <v/>
      </c>
      <c r="BP737" s="14" t="str">
        <f t="shared" si="365"/>
        <v/>
      </c>
      <c r="BQ737" s="14" t="str">
        <f t="shared" si="366"/>
        <v/>
      </c>
    </row>
    <row r="738" spans="10:69">
      <c r="J738" s="13" t="s">
        <v>785</v>
      </c>
      <c r="K738" s="14" t="str">
        <f t="shared" si="367"/>
        <v>0</v>
      </c>
      <c r="L738" s="14" t="str">
        <f t="shared" si="369"/>
        <v>1</v>
      </c>
      <c r="M738" s="14" t="str">
        <f t="shared" si="369"/>
        <v>1</v>
      </c>
      <c r="N738" s="14" t="str">
        <f t="shared" si="369"/>
        <v>0</v>
      </c>
      <c r="O738" s="14" t="str">
        <f t="shared" si="369"/>
        <v>0</v>
      </c>
      <c r="P738" s="14" t="str">
        <f t="shared" si="369"/>
        <v>0</v>
      </c>
      <c r="Q738" s="14" t="str">
        <f t="shared" si="369"/>
        <v>0</v>
      </c>
      <c r="R738" s="14" t="str">
        <f t="shared" si="369"/>
        <v>1</v>
      </c>
      <c r="S738" s="14" t="str">
        <f t="shared" si="369"/>
        <v>1</v>
      </c>
      <c r="T738" s="14" t="str">
        <f t="shared" si="369"/>
        <v>0</v>
      </c>
      <c r="U738" s="14" t="str">
        <f t="shared" si="369"/>
        <v>0</v>
      </c>
      <c r="V738" s="14" t="str">
        <f t="shared" si="369"/>
        <v>1</v>
      </c>
      <c r="AQ738" s="18" t="str">
        <f t="shared" si="368"/>
        <v>0</v>
      </c>
      <c r="AR738" s="14" t="str">
        <f t="shared" si="344"/>
        <v>1</v>
      </c>
      <c r="AS738" s="14" t="str">
        <f t="shared" si="345"/>
        <v/>
      </c>
      <c r="AT738" s="14" t="str">
        <f t="shared" si="346"/>
        <v/>
      </c>
      <c r="AU738" s="14" t="str">
        <f t="shared" si="347"/>
        <v/>
      </c>
      <c r="AV738" s="14" t="str">
        <f t="shared" si="348"/>
        <v/>
      </c>
      <c r="AW738" s="14" t="str">
        <f t="shared" si="349"/>
        <v/>
      </c>
      <c r="AX738" s="14" t="str">
        <f t="shared" si="350"/>
        <v/>
      </c>
      <c r="AY738" s="14" t="str">
        <f t="shared" si="351"/>
        <v/>
      </c>
      <c r="AZ738" s="14" t="str">
        <f t="shared" si="352"/>
        <v/>
      </c>
      <c r="BA738" s="14" t="str">
        <f t="shared" si="353"/>
        <v/>
      </c>
      <c r="BB738" s="14" t="str">
        <f t="shared" si="354"/>
        <v/>
      </c>
      <c r="BF738" s="18" t="str">
        <f t="shared" si="355"/>
        <v>0</v>
      </c>
      <c r="BG738" s="14" t="str">
        <f t="shared" si="356"/>
        <v/>
      </c>
      <c r="BH738" s="14" t="str">
        <f t="shared" si="357"/>
        <v/>
      </c>
      <c r="BI738" s="14" t="str">
        <f t="shared" si="358"/>
        <v/>
      </c>
      <c r="BJ738" s="14" t="str">
        <f t="shared" si="359"/>
        <v/>
      </c>
      <c r="BK738" s="14" t="str">
        <f t="shared" si="360"/>
        <v/>
      </c>
      <c r="BL738" s="14" t="str">
        <f t="shared" si="361"/>
        <v/>
      </c>
      <c r="BM738" s="14" t="str">
        <f t="shared" si="362"/>
        <v/>
      </c>
      <c r="BN738" s="14" t="str">
        <f t="shared" si="363"/>
        <v/>
      </c>
      <c r="BO738" s="14" t="str">
        <f t="shared" si="364"/>
        <v/>
      </c>
      <c r="BP738" s="14" t="str">
        <f t="shared" si="365"/>
        <v/>
      </c>
      <c r="BQ738" s="14" t="str">
        <f t="shared" si="366"/>
        <v/>
      </c>
    </row>
    <row r="739" spans="10:69">
      <c r="J739" s="13" t="s">
        <v>786</v>
      </c>
      <c r="K739" s="14" t="str">
        <f t="shared" si="367"/>
        <v>1</v>
      </c>
      <c r="L739" s="14" t="str">
        <f t="shared" si="369"/>
        <v>0</v>
      </c>
      <c r="M739" s="14" t="str">
        <f t="shared" si="369"/>
        <v>1</v>
      </c>
      <c r="N739" s="14" t="str">
        <f t="shared" si="369"/>
        <v>1</v>
      </c>
      <c r="O739" s="14" t="str">
        <f t="shared" si="369"/>
        <v>0</v>
      </c>
      <c r="P739" s="14" t="str">
        <f t="shared" si="369"/>
        <v>0</v>
      </c>
      <c r="Q739" s="14" t="str">
        <f t="shared" si="369"/>
        <v>1</v>
      </c>
      <c r="R739" s="14" t="str">
        <f t="shared" si="369"/>
        <v>1</v>
      </c>
      <c r="S739" s="14" t="str">
        <f t="shared" si="369"/>
        <v>1</v>
      </c>
      <c r="T739" s="14" t="str">
        <f t="shared" si="369"/>
        <v>0</v>
      </c>
      <c r="U739" s="14" t="str">
        <f t="shared" si="369"/>
        <v>1</v>
      </c>
      <c r="V739" s="14" t="str">
        <f t="shared" si="369"/>
        <v>0</v>
      </c>
      <c r="AQ739" s="18" t="str">
        <f t="shared" si="368"/>
        <v>1</v>
      </c>
      <c r="AR739" s="14" t="str">
        <f t="shared" si="344"/>
        <v/>
      </c>
      <c r="AS739" s="14" t="str">
        <f t="shared" si="345"/>
        <v/>
      </c>
      <c r="AT739" s="14" t="str">
        <f t="shared" si="346"/>
        <v/>
      </c>
      <c r="AU739" s="14" t="str">
        <f t="shared" si="347"/>
        <v/>
      </c>
      <c r="AV739" s="14" t="str">
        <f t="shared" si="348"/>
        <v/>
      </c>
      <c r="AW739" s="14" t="str">
        <f t="shared" si="349"/>
        <v/>
      </c>
      <c r="AX739" s="14" t="str">
        <f t="shared" si="350"/>
        <v/>
      </c>
      <c r="AY739" s="14" t="str">
        <f t="shared" si="351"/>
        <v/>
      </c>
      <c r="AZ739" s="14" t="str">
        <f t="shared" si="352"/>
        <v/>
      </c>
      <c r="BA739" s="14" t="str">
        <f t="shared" si="353"/>
        <v/>
      </c>
      <c r="BB739" s="14" t="str">
        <f t="shared" si="354"/>
        <v/>
      </c>
      <c r="BF739" s="18" t="str">
        <f t="shared" si="355"/>
        <v>1</v>
      </c>
      <c r="BG739" s="14" t="str">
        <f t="shared" si="356"/>
        <v>0</v>
      </c>
      <c r="BH739" s="14" t="str">
        <f t="shared" si="357"/>
        <v/>
      </c>
      <c r="BI739" s="14" t="str">
        <f t="shared" si="358"/>
        <v/>
      </c>
      <c r="BJ739" s="14" t="str">
        <f t="shared" si="359"/>
        <v/>
      </c>
      <c r="BK739" s="14" t="str">
        <f t="shared" si="360"/>
        <v/>
      </c>
      <c r="BL739" s="14" t="str">
        <f t="shared" si="361"/>
        <v/>
      </c>
      <c r="BM739" s="14" t="str">
        <f t="shared" si="362"/>
        <v/>
      </c>
      <c r="BN739" s="14" t="str">
        <f t="shared" si="363"/>
        <v/>
      </c>
      <c r="BO739" s="14" t="str">
        <f t="shared" si="364"/>
        <v/>
      </c>
      <c r="BP739" s="14" t="str">
        <f t="shared" si="365"/>
        <v/>
      </c>
      <c r="BQ739" s="14" t="str">
        <f t="shared" si="366"/>
        <v/>
      </c>
    </row>
    <row r="740" spans="10:69">
      <c r="J740" s="13" t="s">
        <v>787</v>
      </c>
      <c r="K740" s="14" t="str">
        <f t="shared" si="367"/>
        <v>1</v>
      </c>
      <c r="L740" s="14" t="str">
        <f t="shared" si="369"/>
        <v>1</v>
      </c>
      <c r="M740" s="14" t="str">
        <f t="shared" si="369"/>
        <v>0</v>
      </c>
      <c r="N740" s="14" t="str">
        <f t="shared" si="369"/>
        <v>1</v>
      </c>
      <c r="O740" s="14" t="str">
        <f t="shared" si="369"/>
        <v>1</v>
      </c>
      <c r="P740" s="14" t="str">
        <f t="shared" si="369"/>
        <v>0</v>
      </c>
      <c r="Q740" s="14" t="str">
        <f t="shared" si="369"/>
        <v>1</v>
      </c>
      <c r="R740" s="14" t="str">
        <f t="shared" si="369"/>
        <v>1</v>
      </c>
      <c r="S740" s="14" t="str">
        <f t="shared" si="369"/>
        <v>0</v>
      </c>
      <c r="T740" s="14" t="str">
        <f t="shared" si="369"/>
        <v>1</v>
      </c>
      <c r="U740" s="14" t="str">
        <f t="shared" si="369"/>
        <v>1</v>
      </c>
      <c r="V740" s="14" t="str">
        <f t="shared" si="369"/>
        <v>1</v>
      </c>
      <c r="AQ740" s="18" t="str">
        <f t="shared" si="368"/>
        <v>1</v>
      </c>
      <c r="AR740" s="14" t="str">
        <f t="shared" si="344"/>
        <v/>
      </c>
      <c r="AS740" s="14" t="str">
        <f t="shared" si="345"/>
        <v/>
      </c>
      <c r="AT740" s="14" t="str">
        <f t="shared" si="346"/>
        <v/>
      </c>
      <c r="AU740" s="14" t="str">
        <f t="shared" si="347"/>
        <v/>
      </c>
      <c r="AV740" s="14" t="str">
        <f t="shared" si="348"/>
        <v/>
      </c>
      <c r="AW740" s="14" t="str">
        <f t="shared" si="349"/>
        <v/>
      </c>
      <c r="AX740" s="14" t="str">
        <f t="shared" si="350"/>
        <v/>
      </c>
      <c r="AY740" s="14" t="str">
        <f t="shared" si="351"/>
        <v/>
      </c>
      <c r="AZ740" s="14" t="str">
        <f t="shared" si="352"/>
        <v/>
      </c>
      <c r="BA740" s="14" t="str">
        <f t="shared" si="353"/>
        <v/>
      </c>
      <c r="BB740" s="14" t="str">
        <f t="shared" si="354"/>
        <v/>
      </c>
      <c r="BF740" s="18" t="str">
        <f t="shared" si="355"/>
        <v>1</v>
      </c>
      <c r="BG740" s="14" t="str">
        <f t="shared" si="356"/>
        <v>1</v>
      </c>
      <c r="BH740" s="14" t="str">
        <f t="shared" si="357"/>
        <v>0</v>
      </c>
      <c r="BI740" s="14" t="str">
        <f t="shared" si="358"/>
        <v>1</v>
      </c>
      <c r="BJ740" s="14" t="str">
        <f t="shared" si="359"/>
        <v/>
      </c>
      <c r="BK740" s="14" t="str">
        <f t="shared" si="360"/>
        <v/>
      </c>
      <c r="BL740" s="14" t="str">
        <f t="shared" si="361"/>
        <v/>
      </c>
      <c r="BM740" s="14" t="str">
        <f t="shared" si="362"/>
        <v/>
      </c>
      <c r="BN740" s="14" t="str">
        <f t="shared" si="363"/>
        <v/>
      </c>
      <c r="BO740" s="14" t="str">
        <f t="shared" si="364"/>
        <v/>
      </c>
      <c r="BP740" s="14" t="str">
        <f t="shared" si="365"/>
        <v/>
      </c>
      <c r="BQ740" s="14" t="str">
        <f t="shared" si="366"/>
        <v/>
      </c>
    </row>
    <row r="741" spans="10:69">
      <c r="J741" s="13" t="s">
        <v>788</v>
      </c>
      <c r="K741" s="14" t="str">
        <f t="shared" si="367"/>
        <v>1</v>
      </c>
      <c r="L741" s="14" t="str">
        <f t="shared" si="369"/>
        <v>0</v>
      </c>
      <c r="M741" s="14" t="str">
        <f t="shared" si="369"/>
        <v>1</v>
      </c>
      <c r="N741" s="14" t="str">
        <f t="shared" si="369"/>
        <v>0</v>
      </c>
      <c r="O741" s="14" t="str">
        <f t="shared" si="369"/>
        <v>0</v>
      </c>
      <c r="P741" s="14" t="str">
        <f t="shared" si="369"/>
        <v>1</v>
      </c>
      <c r="Q741" s="14" t="str">
        <f t="shared" si="369"/>
        <v>0</v>
      </c>
      <c r="R741" s="14" t="str">
        <f t="shared" si="369"/>
        <v>1</v>
      </c>
      <c r="S741" s="14" t="str">
        <f t="shared" si="369"/>
        <v>1</v>
      </c>
      <c r="T741" s="14" t="str">
        <f t="shared" si="369"/>
        <v>0</v>
      </c>
      <c r="U741" s="14" t="str">
        <f t="shared" si="369"/>
        <v>0</v>
      </c>
      <c r="V741" s="14" t="str">
        <f t="shared" si="369"/>
        <v>1</v>
      </c>
      <c r="AQ741" s="18" t="str">
        <f t="shared" si="368"/>
        <v>1</v>
      </c>
      <c r="AR741" s="14" t="str">
        <f t="shared" si="344"/>
        <v/>
      </c>
      <c r="AS741" s="14" t="str">
        <f t="shared" si="345"/>
        <v/>
      </c>
      <c r="AT741" s="14" t="str">
        <f t="shared" si="346"/>
        <v/>
      </c>
      <c r="AU741" s="14" t="str">
        <f t="shared" si="347"/>
        <v/>
      </c>
      <c r="AV741" s="14" t="str">
        <f t="shared" si="348"/>
        <v/>
      </c>
      <c r="AW741" s="14" t="str">
        <f t="shared" si="349"/>
        <v/>
      </c>
      <c r="AX741" s="14" t="str">
        <f t="shared" si="350"/>
        <v/>
      </c>
      <c r="AY741" s="14" t="str">
        <f t="shared" si="351"/>
        <v/>
      </c>
      <c r="AZ741" s="14" t="str">
        <f t="shared" si="352"/>
        <v/>
      </c>
      <c r="BA741" s="14" t="str">
        <f t="shared" si="353"/>
        <v/>
      </c>
      <c r="BB741" s="14" t="str">
        <f t="shared" si="354"/>
        <v/>
      </c>
      <c r="BF741" s="18" t="str">
        <f t="shared" si="355"/>
        <v>1</v>
      </c>
      <c r="BG741" s="14" t="str">
        <f t="shared" si="356"/>
        <v>0</v>
      </c>
      <c r="BH741" s="14" t="str">
        <f t="shared" si="357"/>
        <v/>
      </c>
      <c r="BI741" s="14" t="str">
        <f t="shared" si="358"/>
        <v/>
      </c>
      <c r="BJ741" s="14" t="str">
        <f t="shared" si="359"/>
        <v/>
      </c>
      <c r="BK741" s="14" t="str">
        <f t="shared" si="360"/>
        <v/>
      </c>
      <c r="BL741" s="14" t="str">
        <f t="shared" si="361"/>
        <v/>
      </c>
      <c r="BM741" s="14" t="str">
        <f t="shared" si="362"/>
        <v/>
      </c>
      <c r="BN741" s="14" t="str">
        <f t="shared" si="363"/>
        <v/>
      </c>
      <c r="BO741" s="14" t="str">
        <f t="shared" si="364"/>
        <v/>
      </c>
      <c r="BP741" s="14" t="str">
        <f t="shared" si="365"/>
        <v/>
      </c>
      <c r="BQ741" s="14" t="str">
        <f t="shared" si="366"/>
        <v/>
      </c>
    </row>
    <row r="742" spans="10:69">
      <c r="J742" s="13" t="s">
        <v>789</v>
      </c>
      <c r="K742" s="14" t="str">
        <f t="shared" si="367"/>
        <v>1</v>
      </c>
      <c r="L742" s="14" t="str">
        <f t="shared" si="369"/>
        <v>0</v>
      </c>
      <c r="M742" s="14" t="str">
        <f t="shared" si="369"/>
        <v>1</v>
      </c>
      <c r="N742" s="14" t="str">
        <f t="shared" si="369"/>
        <v>0</v>
      </c>
      <c r="O742" s="14" t="str">
        <f t="shared" si="369"/>
        <v>1</v>
      </c>
      <c r="P742" s="14" t="str">
        <f t="shared" si="369"/>
        <v>1</v>
      </c>
      <c r="Q742" s="14" t="str">
        <f t="shared" si="369"/>
        <v>0</v>
      </c>
      <c r="R742" s="14" t="str">
        <f t="shared" si="369"/>
        <v>0</v>
      </c>
      <c r="S742" s="14" t="str">
        <f t="shared" si="369"/>
        <v>1</v>
      </c>
      <c r="T742" s="14" t="str">
        <f t="shared" si="369"/>
        <v>0</v>
      </c>
      <c r="U742" s="14" t="str">
        <f t="shared" si="369"/>
        <v>1</v>
      </c>
      <c r="V742" s="14" t="str">
        <f t="shared" si="369"/>
        <v>0</v>
      </c>
      <c r="AQ742" s="18" t="str">
        <f t="shared" si="368"/>
        <v>1</v>
      </c>
      <c r="AR742" s="14" t="str">
        <f t="shared" si="344"/>
        <v/>
      </c>
      <c r="AS742" s="14" t="str">
        <f t="shared" si="345"/>
        <v/>
      </c>
      <c r="AT742" s="14" t="str">
        <f t="shared" si="346"/>
        <v/>
      </c>
      <c r="AU742" s="14" t="str">
        <f t="shared" si="347"/>
        <v/>
      </c>
      <c r="AV742" s="14" t="str">
        <f t="shared" si="348"/>
        <v/>
      </c>
      <c r="AW742" s="14" t="str">
        <f t="shared" si="349"/>
        <v/>
      </c>
      <c r="AX742" s="14" t="str">
        <f t="shared" si="350"/>
        <v/>
      </c>
      <c r="AY742" s="14" t="str">
        <f t="shared" si="351"/>
        <v/>
      </c>
      <c r="AZ742" s="14" t="str">
        <f t="shared" si="352"/>
        <v/>
      </c>
      <c r="BA742" s="14" t="str">
        <f t="shared" si="353"/>
        <v/>
      </c>
      <c r="BB742" s="14" t="str">
        <f t="shared" si="354"/>
        <v/>
      </c>
      <c r="BF742" s="18" t="str">
        <f t="shared" si="355"/>
        <v>1</v>
      </c>
      <c r="BG742" s="14" t="str">
        <f t="shared" si="356"/>
        <v>0</v>
      </c>
      <c r="BH742" s="14" t="str">
        <f t="shared" si="357"/>
        <v/>
      </c>
      <c r="BI742" s="14" t="str">
        <f t="shared" si="358"/>
        <v/>
      </c>
      <c r="BJ742" s="14" t="str">
        <f t="shared" si="359"/>
        <v/>
      </c>
      <c r="BK742" s="14" t="str">
        <f t="shared" si="360"/>
        <v/>
      </c>
      <c r="BL742" s="14" t="str">
        <f t="shared" si="361"/>
        <v/>
      </c>
      <c r="BM742" s="14" t="str">
        <f t="shared" si="362"/>
        <v/>
      </c>
      <c r="BN742" s="14" t="str">
        <f t="shared" si="363"/>
        <v/>
      </c>
      <c r="BO742" s="14" t="str">
        <f t="shared" si="364"/>
        <v/>
      </c>
      <c r="BP742" s="14" t="str">
        <f t="shared" si="365"/>
        <v/>
      </c>
      <c r="BQ742" s="14" t="str">
        <f t="shared" si="366"/>
        <v/>
      </c>
    </row>
    <row r="743" spans="10:69">
      <c r="J743" s="13" t="s">
        <v>790</v>
      </c>
      <c r="K743" s="14" t="str">
        <f t="shared" si="367"/>
        <v>1</v>
      </c>
      <c r="L743" s="14" t="str">
        <f t="shared" si="369"/>
        <v>1</v>
      </c>
      <c r="M743" s="14" t="str">
        <f t="shared" si="369"/>
        <v>0</v>
      </c>
      <c r="N743" s="14" t="str">
        <f t="shared" si="369"/>
        <v>0</v>
      </c>
      <c r="O743" s="14" t="str">
        <f t="shared" si="369"/>
        <v>1</v>
      </c>
      <c r="P743" s="14" t="str">
        <f t="shared" si="369"/>
        <v>1</v>
      </c>
      <c r="Q743" s="14" t="str">
        <f t="shared" si="369"/>
        <v>0</v>
      </c>
      <c r="R743" s="14" t="str">
        <f t="shared" si="369"/>
        <v>1</v>
      </c>
      <c r="S743" s="14" t="str">
        <f t="shared" si="369"/>
        <v>1</v>
      </c>
      <c r="T743" s="14" t="str">
        <f t="shared" si="369"/>
        <v>1</v>
      </c>
      <c r="U743" s="14" t="str">
        <f t="shared" si="369"/>
        <v>0</v>
      </c>
      <c r="V743" s="14" t="str">
        <f t="shared" si="369"/>
        <v>1</v>
      </c>
      <c r="AQ743" s="18" t="str">
        <f t="shared" si="368"/>
        <v>1</v>
      </c>
      <c r="AR743" s="14" t="str">
        <f t="shared" si="344"/>
        <v/>
      </c>
      <c r="AS743" s="14" t="str">
        <f t="shared" si="345"/>
        <v/>
      </c>
      <c r="AT743" s="14" t="str">
        <f t="shared" si="346"/>
        <v/>
      </c>
      <c r="AU743" s="14" t="str">
        <f t="shared" si="347"/>
        <v/>
      </c>
      <c r="AV743" s="14" t="str">
        <f t="shared" si="348"/>
        <v/>
      </c>
      <c r="AW743" s="14" t="str">
        <f t="shared" si="349"/>
        <v/>
      </c>
      <c r="AX743" s="14" t="str">
        <f t="shared" si="350"/>
        <v/>
      </c>
      <c r="AY743" s="14" t="str">
        <f t="shared" si="351"/>
        <v/>
      </c>
      <c r="AZ743" s="14" t="str">
        <f t="shared" si="352"/>
        <v/>
      </c>
      <c r="BA743" s="14" t="str">
        <f t="shared" si="353"/>
        <v/>
      </c>
      <c r="BB743" s="14" t="str">
        <f t="shared" si="354"/>
        <v/>
      </c>
      <c r="BF743" s="18" t="str">
        <f t="shared" si="355"/>
        <v>1</v>
      </c>
      <c r="BG743" s="14" t="str">
        <f t="shared" si="356"/>
        <v>1</v>
      </c>
      <c r="BH743" s="14" t="str">
        <f t="shared" si="357"/>
        <v>0</v>
      </c>
      <c r="BI743" s="14" t="str">
        <f t="shared" si="358"/>
        <v>0</v>
      </c>
      <c r="BJ743" s="14" t="str">
        <f t="shared" si="359"/>
        <v>1</v>
      </c>
      <c r="BK743" s="14" t="str">
        <f t="shared" si="360"/>
        <v>1</v>
      </c>
      <c r="BL743" s="14" t="str">
        <f t="shared" si="361"/>
        <v/>
      </c>
      <c r="BM743" s="14" t="str">
        <f t="shared" si="362"/>
        <v/>
      </c>
      <c r="BN743" s="14" t="str">
        <f t="shared" si="363"/>
        <v/>
      </c>
      <c r="BO743" s="14" t="str">
        <f t="shared" si="364"/>
        <v/>
      </c>
      <c r="BP743" s="14" t="str">
        <f t="shared" si="365"/>
        <v/>
      </c>
      <c r="BQ743" s="14" t="str">
        <f t="shared" si="366"/>
        <v/>
      </c>
    </row>
    <row r="744" spans="10:69">
      <c r="J744" s="13" t="s">
        <v>791</v>
      </c>
      <c r="K744" s="14" t="str">
        <f t="shared" si="367"/>
        <v>1</v>
      </c>
      <c r="L744" s="14" t="str">
        <f t="shared" si="369"/>
        <v>0</v>
      </c>
      <c r="M744" s="14" t="str">
        <f t="shared" si="369"/>
        <v>1</v>
      </c>
      <c r="N744" s="14" t="str">
        <f t="shared" si="369"/>
        <v>0</v>
      </c>
      <c r="O744" s="14" t="str">
        <f t="shared" si="369"/>
        <v>1</v>
      </c>
      <c r="P744" s="14" t="str">
        <f t="shared" si="369"/>
        <v>0</v>
      </c>
      <c r="Q744" s="14" t="str">
        <f t="shared" si="369"/>
        <v>1</v>
      </c>
      <c r="R744" s="14" t="str">
        <f t="shared" si="369"/>
        <v>1</v>
      </c>
      <c r="S744" s="14" t="str">
        <f t="shared" si="369"/>
        <v>1</v>
      </c>
      <c r="T744" s="14" t="str">
        <f t="shared" si="369"/>
        <v>0</v>
      </c>
      <c r="U744" s="14" t="str">
        <f t="shared" si="369"/>
        <v>0</v>
      </c>
      <c r="V744" s="14" t="str">
        <f t="shared" si="369"/>
        <v>0</v>
      </c>
      <c r="AQ744" s="18" t="str">
        <f t="shared" si="368"/>
        <v>1</v>
      </c>
      <c r="AR744" s="14" t="str">
        <f t="shared" si="344"/>
        <v/>
      </c>
      <c r="AS744" s="14" t="str">
        <f t="shared" si="345"/>
        <v/>
      </c>
      <c r="AT744" s="14" t="str">
        <f t="shared" si="346"/>
        <v/>
      </c>
      <c r="AU744" s="14" t="str">
        <f t="shared" si="347"/>
        <v/>
      </c>
      <c r="AV744" s="14" t="str">
        <f t="shared" si="348"/>
        <v/>
      </c>
      <c r="AW744" s="14" t="str">
        <f t="shared" si="349"/>
        <v/>
      </c>
      <c r="AX744" s="14" t="str">
        <f t="shared" si="350"/>
        <v/>
      </c>
      <c r="AY744" s="14" t="str">
        <f t="shared" si="351"/>
        <v/>
      </c>
      <c r="AZ744" s="14" t="str">
        <f t="shared" si="352"/>
        <v/>
      </c>
      <c r="BA744" s="14" t="str">
        <f t="shared" si="353"/>
        <v/>
      </c>
      <c r="BB744" s="14" t="str">
        <f t="shared" si="354"/>
        <v/>
      </c>
      <c r="BF744" s="18" t="str">
        <f t="shared" si="355"/>
        <v>1</v>
      </c>
      <c r="BG744" s="14" t="str">
        <f t="shared" si="356"/>
        <v>0</v>
      </c>
      <c r="BH744" s="14" t="str">
        <f t="shared" si="357"/>
        <v/>
      </c>
      <c r="BI744" s="14" t="str">
        <f t="shared" si="358"/>
        <v/>
      </c>
      <c r="BJ744" s="14" t="str">
        <f t="shared" si="359"/>
        <v/>
      </c>
      <c r="BK744" s="14" t="str">
        <f t="shared" si="360"/>
        <v/>
      </c>
      <c r="BL744" s="14" t="str">
        <f t="shared" si="361"/>
        <v/>
      </c>
      <c r="BM744" s="14" t="str">
        <f t="shared" si="362"/>
        <v/>
      </c>
      <c r="BN744" s="14" t="str">
        <f t="shared" si="363"/>
        <v/>
      </c>
      <c r="BO744" s="14" t="str">
        <f t="shared" si="364"/>
        <v/>
      </c>
      <c r="BP744" s="14" t="str">
        <f t="shared" si="365"/>
        <v/>
      </c>
      <c r="BQ744" s="14" t="str">
        <f t="shared" si="366"/>
        <v/>
      </c>
    </row>
    <row r="745" spans="10:69">
      <c r="J745" s="13" t="s">
        <v>792</v>
      </c>
      <c r="K745" s="14" t="str">
        <f t="shared" si="367"/>
        <v>0</v>
      </c>
      <c r="L745" s="14" t="str">
        <f t="shared" si="369"/>
        <v>1</v>
      </c>
      <c r="M745" s="14" t="str">
        <f t="shared" si="369"/>
        <v>0</v>
      </c>
      <c r="N745" s="14" t="str">
        <f t="shared" si="369"/>
        <v>1</v>
      </c>
      <c r="O745" s="14" t="str">
        <f t="shared" si="369"/>
        <v>0</v>
      </c>
      <c r="P745" s="14" t="str">
        <f t="shared" si="369"/>
        <v>0</v>
      </c>
      <c r="Q745" s="14" t="str">
        <f t="shared" si="369"/>
        <v>1</v>
      </c>
      <c r="R745" s="14" t="str">
        <f t="shared" si="369"/>
        <v>0</v>
      </c>
      <c r="S745" s="14" t="str">
        <f t="shared" si="369"/>
        <v>0</v>
      </c>
      <c r="T745" s="14" t="str">
        <f t="shared" si="369"/>
        <v>0</v>
      </c>
      <c r="U745" s="14" t="str">
        <f t="shared" si="369"/>
        <v>0</v>
      </c>
      <c r="V745" s="14" t="str">
        <f t="shared" si="369"/>
        <v>1</v>
      </c>
      <c r="AQ745" s="18" t="str">
        <f t="shared" si="368"/>
        <v>0</v>
      </c>
      <c r="AR745" s="14" t="str">
        <f t="shared" si="344"/>
        <v>1</v>
      </c>
      <c r="AS745" s="14" t="str">
        <f t="shared" si="345"/>
        <v/>
      </c>
      <c r="AT745" s="14" t="str">
        <f t="shared" si="346"/>
        <v/>
      </c>
      <c r="AU745" s="14" t="str">
        <f t="shared" si="347"/>
        <v/>
      </c>
      <c r="AV745" s="14" t="str">
        <f t="shared" si="348"/>
        <v/>
      </c>
      <c r="AW745" s="14" t="str">
        <f t="shared" si="349"/>
        <v/>
      </c>
      <c r="AX745" s="14" t="str">
        <f t="shared" si="350"/>
        <v/>
      </c>
      <c r="AY745" s="14" t="str">
        <f t="shared" si="351"/>
        <v/>
      </c>
      <c r="AZ745" s="14" t="str">
        <f t="shared" si="352"/>
        <v/>
      </c>
      <c r="BA745" s="14" t="str">
        <f t="shared" si="353"/>
        <v/>
      </c>
      <c r="BB745" s="14" t="str">
        <f t="shared" si="354"/>
        <v/>
      </c>
      <c r="BF745" s="18" t="str">
        <f t="shared" si="355"/>
        <v>0</v>
      </c>
      <c r="BG745" s="14" t="str">
        <f t="shared" si="356"/>
        <v/>
      </c>
      <c r="BH745" s="14" t="str">
        <f t="shared" si="357"/>
        <v/>
      </c>
      <c r="BI745" s="14" t="str">
        <f t="shared" si="358"/>
        <v/>
      </c>
      <c r="BJ745" s="14" t="str">
        <f t="shared" si="359"/>
        <v/>
      </c>
      <c r="BK745" s="14" t="str">
        <f t="shared" si="360"/>
        <v/>
      </c>
      <c r="BL745" s="14" t="str">
        <f t="shared" si="361"/>
        <v/>
      </c>
      <c r="BM745" s="14" t="str">
        <f t="shared" si="362"/>
        <v/>
      </c>
      <c r="BN745" s="14" t="str">
        <f t="shared" si="363"/>
        <v/>
      </c>
      <c r="BO745" s="14" t="str">
        <f t="shared" si="364"/>
        <v/>
      </c>
      <c r="BP745" s="14" t="str">
        <f t="shared" si="365"/>
        <v/>
      </c>
      <c r="BQ745" s="14" t="str">
        <f t="shared" si="366"/>
        <v/>
      </c>
    </row>
    <row r="746" spans="10:69">
      <c r="J746" s="13" t="s">
        <v>793</v>
      </c>
      <c r="K746" s="14" t="str">
        <f t="shared" si="367"/>
        <v>0</v>
      </c>
      <c r="L746" s="14" t="str">
        <f t="shared" si="369"/>
        <v>1</v>
      </c>
      <c r="M746" s="14" t="str">
        <f t="shared" si="369"/>
        <v>1</v>
      </c>
      <c r="N746" s="14" t="str">
        <f t="shared" si="369"/>
        <v>1</v>
      </c>
      <c r="O746" s="14" t="str">
        <f t="shared" si="369"/>
        <v>1</v>
      </c>
      <c r="P746" s="14" t="str">
        <f t="shared" si="369"/>
        <v>1</v>
      </c>
      <c r="Q746" s="14" t="str">
        <f t="shared" si="369"/>
        <v>1</v>
      </c>
      <c r="R746" s="14" t="str">
        <f t="shared" si="369"/>
        <v>0</v>
      </c>
      <c r="S746" s="14" t="str">
        <f t="shared" si="369"/>
        <v>0</v>
      </c>
      <c r="T746" s="14" t="str">
        <f t="shared" si="369"/>
        <v>0</v>
      </c>
      <c r="U746" s="14" t="str">
        <f t="shared" si="369"/>
        <v>1</v>
      </c>
      <c r="V746" s="14" t="str">
        <f t="shared" si="369"/>
        <v>1</v>
      </c>
      <c r="AQ746" s="18" t="str">
        <f t="shared" si="368"/>
        <v>0</v>
      </c>
      <c r="AR746" s="14" t="str">
        <f t="shared" si="344"/>
        <v>1</v>
      </c>
      <c r="AS746" s="14" t="str">
        <f t="shared" si="345"/>
        <v/>
      </c>
      <c r="AT746" s="14" t="str">
        <f t="shared" si="346"/>
        <v/>
      </c>
      <c r="AU746" s="14" t="str">
        <f t="shared" si="347"/>
        <v/>
      </c>
      <c r="AV746" s="14" t="str">
        <f t="shared" si="348"/>
        <v/>
      </c>
      <c r="AW746" s="14" t="str">
        <f t="shared" si="349"/>
        <v/>
      </c>
      <c r="AX746" s="14" t="str">
        <f t="shared" si="350"/>
        <v/>
      </c>
      <c r="AY746" s="14" t="str">
        <f t="shared" si="351"/>
        <v/>
      </c>
      <c r="AZ746" s="14" t="str">
        <f t="shared" si="352"/>
        <v/>
      </c>
      <c r="BA746" s="14" t="str">
        <f t="shared" si="353"/>
        <v/>
      </c>
      <c r="BB746" s="14" t="str">
        <f t="shared" si="354"/>
        <v/>
      </c>
      <c r="BF746" s="18" t="str">
        <f t="shared" si="355"/>
        <v>0</v>
      </c>
      <c r="BG746" s="14" t="str">
        <f t="shared" si="356"/>
        <v/>
      </c>
      <c r="BH746" s="14" t="str">
        <f t="shared" si="357"/>
        <v/>
      </c>
      <c r="BI746" s="14" t="str">
        <f t="shared" si="358"/>
        <v/>
      </c>
      <c r="BJ746" s="14" t="str">
        <f t="shared" si="359"/>
        <v/>
      </c>
      <c r="BK746" s="14" t="str">
        <f t="shared" si="360"/>
        <v/>
      </c>
      <c r="BL746" s="14" t="str">
        <f t="shared" si="361"/>
        <v/>
      </c>
      <c r="BM746" s="14" t="str">
        <f t="shared" si="362"/>
        <v/>
      </c>
      <c r="BN746" s="14" t="str">
        <f t="shared" si="363"/>
        <v/>
      </c>
      <c r="BO746" s="14" t="str">
        <f t="shared" si="364"/>
        <v/>
      </c>
      <c r="BP746" s="14" t="str">
        <f t="shared" si="365"/>
        <v/>
      </c>
      <c r="BQ746" s="14" t="str">
        <f t="shared" si="366"/>
        <v/>
      </c>
    </row>
    <row r="747" spans="10:69">
      <c r="J747" s="13" t="s">
        <v>794</v>
      </c>
      <c r="K747" s="14" t="str">
        <f t="shared" si="367"/>
        <v>1</v>
      </c>
      <c r="L747" s="14" t="str">
        <f t="shared" si="369"/>
        <v>1</v>
      </c>
      <c r="M747" s="14" t="str">
        <f t="shared" si="369"/>
        <v>1</v>
      </c>
      <c r="N747" s="14" t="str">
        <f t="shared" si="369"/>
        <v>0</v>
      </c>
      <c r="O747" s="14" t="str">
        <f t="shared" si="369"/>
        <v>0</v>
      </c>
      <c r="P747" s="14" t="str">
        <f t="shared" si="369"/>
        <v>0</v>
      </c>
      <c r="Q747" s="14" t="str">
        <f t="shared" si="369"/>
        <v>0</v>
      </c>
      <c r="R747" s="14" t="str">
        <f t="shared" si="369"/>
        <v>1</v>
      </c>
      <c r="S747" s="14" t="str">
        <f t="shared" si="369"/>
        <v>0</v>
      </c>
      <c r="T747" s="14" t="str">
        <f t="shared" si="369"/>
        <v>1</v>
      </c>
      <c r="U747" s="14" t="str">
        <f t="shared" si="369"/>
        <v>1</v>
      </c>
      <c r="V747" s="14" t="str">
        <f t="shared" si="369"/>
        <v>0</v>
      </c>
      <c r="AQ747" s="18" t="str">
        <f t="shared" si="368"/>
        <v>1</v>
      </c>
      <c r="AR747" s="14" t="str">
        <f t="shared" si="344"/>
        <v/>
      </c>
      <c r="AS747" s="14" t="str">
        <f t="shared" si="345"/>
        <v/>
      </c>
      <c r="AT747" s="14" t="str">
        <f t="shared" si="346"/>
        <v/>
      </c>
      <c r="AU747" s="14" t="str">
        <f t="shared" si="347"/>
        <v/>
      </c>
      <c r="AV747" s="14" t="str">
        <f t="shared" si="348"/>
        <v/>
      </c>
      <c r="AW747" s="14" t="str">
        <f t="shared" si="349"/>
        <v/>
      </c>
      <c r="AX747" s="14" t="str">
        <f t="shared" si="350"/>
        <v/>
      </c>
      <c r="AY747" s="14" t="str">
        <f t="shared" si="351"/>
        <v/>
      </c>
      <c r="AZ747" s="14" t="str">
        <f t="shared" si="352"/>
        <v/>
      </c>
      <c r="BA747" s="14" t="str">
        <f t="shared" si="353"/>
        <v/>
      </c>
      <c r="BB747" s="14" t="str">
        <f t="shared" si="354"/>
        <v/>
      </c>
      <c r="BF747" s="18" t="str">
        <f t="shared" si="355"/>
        <v>1</v>
      </c>
      <c r="BG747" s="14" t="str">
        <f t="shared" si="356"/>
        <v>1</v>
      </c>
      <c r="BH747" s="14" t="str">
        <f t="shared" si="357"/>
        <v>1</v>
      </c>
      <c r="BI747" s="14" t="str">
        <f t="shared" si="358"/>
        <v/>
      </c>
      <c r="BJ747" s="14" t="str">
        <f t="shared" si="359"/>
        <v/>
      </c>
      <c r="BK747" s="14" t="str">
        <f t="shared" si="360"/>
        <v/>
      </c>
      <c r="BL747" s="14" t="str">
        <f t="shared" si="361"/>
        <v/>
      </c>
      <c r="BM747" s="14" t="str">
        <f t="shared" si="362"/>
        <v/>
      </c>
      <c r="BN747" s="14" t="str">
        <f t="shared" si="363"/>
        <v/>
      </c>
      <c r="BO747" s="14" t="str">
        <f t="shared" si="364"/>
        <v/>
      </c>
      <c r="BP747" s="14" t="str">
        <f t="shared" si="365"/>
        <v/>
      </c>
      <c r="BQ747" s="14" t="str">
        <f t="shared" si="366"/>
        <v/>
      </c>
    </row>
    <row r="748" spans="10:69">
      <c r="J748" s="13" t="s">
        <v>795</v>
      </c>
      <c r="K748" s="14" t="str">
        <f t="shared" si="367"/>
        <v>0</v>
      </c>
      <c r="L748" s="14" t="str">
        <f t="shared" si="369"/>
        <v>0</v>
      </c>
      <c r="M748" s="14" t="str">
        <f t="shared" si="369"/>
        <v>1</v>
      </c>
      <c r="N748" s="14" t="str">
        <f t="shared" si="369"/>
        <v>0</v>
      </c>
      <c r="O748" s="14" t="str">
        <f t="shared" si="369"/>
        <v>0</v>
      </c>
      <c r="P748" s="14" t="str">
        <f t="shared" si="369"/>
        <v>0</v>
      </c>
      <c r="Q748" s="14" t="str">
        <f t="shared" si="369"/>
        <v>1</v>
      </c>
      <c r="R748" s="14" t="str">
        <f t="shared" si="369"/>
        <v>0</v>
      </c>
      <c r="S748" s="14" t="str">
        <f t="shared" si="369"/>
        <v>0</v>
      </c>
      <c r="T748" s="14" t="str">
        <f t="shared" si="369"/>
        <v>0</v>
      </c>
      <c r="U748" s="14" t="str">
        <f t="shared" si="369"/>
        <v>0</v>
      </c>
      <c r="V748" s="14" t="str">
        <f t="shared" si="369"/>
        <v>1</v>
      </c>
      <c r="AQ748" s="18" t="str">
        <f t="shared" si="368"/>
        <v>0</v>
      </c>
      <c r="AR748" s="14" t="str">
        <f t="shared" si="344"/>
        <v>0</v>
      </c>
      <c r="AS748" s="14" t="str">
        <f t="shared" si="345"/>
        <v>1</v>
      </c>
      <c r="AT748" s="14" t="str">
        <f t="shared" si="346"/>
        <v/>
      </c>
      <c r="AU748" s="14" t="str">
        <f t="shared" si="347"/>
        <v/>
      </c>
      <c r="AV748" s="14" t="str">
        <f t="shared" si="348"/>
        <v/>
      </c>
      <c r="AW748" s="14" t="str">
        <f t="shared" si="349"/>
        <v/>
      </c>
      <c r="AX748" s="14" t="str">
        <f t="shared" si="350"/>
        <v/>
      </c>
      <c r="AY748" s="14" t="str">
        <f t="shared" si="351"/>
        <v/>
      </c>
      <c r="AZ748" s="14" t="str">
        <f t="shared" si="352"/>
        <v/>
      </c>
      <c r="BA748" s="14" t="str">
        <f t="shared" si="353"/>
        <v/>
      </c>
      <c r="BB748" s="14" t="str">
        <f t="shared" si="354"/>
        <v/>
      </c>
      <c r="BF748" s="18" t="str">
        <f t="shared" si="355"/>
        <v>0</v>
      </c>
      <c r="BG748" s="14" t="str">
        <f t="shared" si="356"/>
        <v/>
      </c>
      <c r="BH748" s="14" t="str">
        <f t="shared" si="357"/>
        <v/>
      </c>
      <c r="BI748" s="14" t="str">
        <f t="shared" si="358"/>
        <v/>
      </c>
      <c r="BJ748" s="14" t="str">
        <f t="shared" si="359"/>
        <v/>
      </c>
      <c r="BK748" s="14" t="str">
        <f t="shared" si="360"/>
        <v/>
      </c>
      <c r="BL748" s="14" t="str">
        <f t="shared" si="361"/>
        <v/>
      </c>
      <c r="BM748" s="14" t="str">
        <f t="shared" si="362"/>
        <v/>
      </c>
      <c r="BN748" s="14" t="str">
        <f t="shared" si="363"/>
        <v/>
      </c>
      <c r="BO748" s="14" t="str">
        <f t="shared" si="364"/>
        <v/>
      </c>
      <c r="BP748" s="14" t="str">
        <f t="shared" si="365"/>
        <v/>
      </c>
      <c r="BQ748" s="14" t="str">
        <f t="shared" si="366"/>
        <v/>
      </c>
    </row>
    <row r="749" spans="10:69">
      <c r="J749" s="13" t="s">
        <v>796</v>
      </c>
      <c r="K749" s="14" t="str">
        <f t="shared" si="367"/>
        <v>1</v>
      </c>
      <c r="L749" s="14" t="str">
        <f t="shared" si="369"/>
        <v>1</v>
      </c>
      <c r="M749" s="14" t="str">
        <f t="shared" si="369"/>
        <v>1</v>
      </c>
      <c r="N749" s="14" t="str">
        <f t="shared" si="369"/>
        <v>1</v>
      </c>
      <c r="O749" s="14" t="str">
        <f t="shared" si="369"/>
        <v>1</v>
      </c>
      <c r="P749" s="14" t="str">
        <f t="shared" si="369"/>
        <v>0</v>
      </c>
      <c r="Q749" s="14" t="str">
        <f t="shared" si="369"/>
        <v>0</v>
      </c>
      <c r="R749" s="14" t="str">
        <f t="shared" si="369"/>
        <v>0</v>
      </c>
      <c r="S749" s="14" t="str">
        <f t="shared" si="369"/>
        <v>0</v>
      </c>
      <c r="T749" s="14" t="str">
        <f t="shared" si="369"/>
        <v>0</v>
      </c>
      <c r="U749" s="14" t="str">
        <f t="shared" si="369"/>
        <v>1</v>
      </c>
      <c r="V749" s="14" t="str">
        <f t="shared" si="369"/>
        <v>0</v>
      </c>
      <c r="AQ749" s="18" t="str">
        <f t="shared" si="368"/>
        <v>1</v>
      </c>
      <c r="AR749" s="14" t="str">
        <f t="shared" si="344"/>
        <v/>
      </c>
      <c r="AS749" s="14" t="str">
        <f t="shared" si="345"/>
        <v/>
      </c>
      <c r="AT749" s="14" t="str">
        <f t="shared" si="346"/>
        <v/>
      </c>
      <c r="AU749" s="14" t="str">
        <f t="shared" si="347"/>
        <v/>
      </c>
      <c r="AV749" s="14" t="str">
        <f t="shared" si="348"/>
        <v/>
      </c>
      <c r="AW749" s="14" t="str">
        <f t="shared" si="349"/>
        <v/>
      </c>
      <c r="AX749" s="14" t="str">
        <f t="shared" si="350"/>
        <v/>
      </c>
      <c r="AY749" s="14" t="str">
        <f t="shared" si="351"/>
        <v/>
      </c>
      <c r="AZ749" s="14" t="str">
        <f t="shared" si="352"/>
        <v/>
      </c>
      <c r="BA749" s="14" t="str">
        <f t="shared" si="353"/>
        <v/>
      </c>
      <c r="BB749" s="14" t="str">
        <f t="shared" si="354"/>
        <v/>
      </c>
      <c r="BF749" s="18" t="str">
        <f t="shared" si="355"/>
        <v>1</v>
      </c>
      <c r="BG749" s="14" t="str">
        <f t="shared" si="356"/>
        <v>1</v>
      </c>
      <c r="BH749" s="14" t="str">
        <f t="shared" si="357"/>
        <v>1</v>
      </c>
      <c r="BI749" s="14" t="str">
        <f t="shared" si="358"/>
        <v/>
      </c>
      <c r="BJ749" s="14" t="str">
        <f t="shared" si="359"/>
        <v/>
      </c>
      <c r="BK749" s="14" t="str">
        <f t="shared" si="360"/>
        <v/>
      </c>
      <c r="BL749" s="14" t="str">
        <f t="shared" si="361"/>
        <v/>
      </c>
      <c r="BM749" s="14" t="str">
        <f t="shared" si="362"/>
        <v/>
      </c>
      <c r="BN749" s="14" t="str">
        <f t="shared" si="363"/>
        <v/>
      </c>
      <c r="BO749" s="14" t="str">
        <f t="shared" si="364"/>
        <v/>
      </c>
      <c r="BP749" s="14" t="str">
        <f t="shared" si="365"/>
        <v/>
      </c>
      <c r="BQ749" s="14" t="str">
        <f t="shared" si="366"/>
        <v/>
      </c>
    </row>
    <row r="750" spans="10:69">
      <c r="J750" s="13" t="s">
        <v>797</v>
      </c>
      <c r="K750" s="14" t="str">
        <f t="shared" si="367"/>
        <v>1</v>
      </c>
      <c r="L750" s="14" t="str">
        <f t="shared" si="369"/>
        <v>1</v>
      </c>
      <c r="M750" s="14" t="str">
        <f t="shared" si="369"/>
        <v>1</v>
      </c>
      <c r="N750" s="14" t="str">
        <f t="shared" si="369"/>
        <v>1</v>
      </c>
      <c r="O750" s="14" t="str">
        <f t="shared" si="369"/>
        <v>1</v>
      </c>
      <c r="P750" s="14" t="str">
        <f t="shared" si="369"/>
        <v>0</v>
      </c>
      <c r="Q750" s="14" t="str">
        <f t="shared" si="369"/>
        <v>1</v>
      </c>
      <c r="R750" s="14" t="str">
        <f t="shared" si="369"/>
        <v>1</v>
      </c>
      <c r="S750" s="14" t="str">
        <f t="shared" si="369"/>
        <v>1</v>
      </c>
      <c r="T750" s="14" t="str">
        <f t="shared" si="369"/>
        <v>1</v>
      </c>
      <c r="U750" s="14" t="str">
        <f t="shared" si="369"/>
        <v>1</v>
      </c>
      <c r="V750" s="14" t="str">
        <f t="shared" si="369"/>
        <v>0</v>
      </c>
      <c r="AQ750" s="18" t="str">
        <f t="shared" si="368"/>
        <v>1</v>
      </c>
      <c r="AR750" s="14" t="str">
        <f t="shared" si="344"/>
        <v/>
      </c>
      <c r="AS750" s="14" t="str">
        <f t="shared" si="345"/>
        <v/>
      </c>
      <c r="AT750" s="14" t="str">
        <f t="shared" si="346"/>
        <v/>
      </c>
      <c r="AU750" s="14" t="str">
        <f t="shared" si="347"/>
        <v/>
      </c>
      <c r="AV750" s="14" t="str">
        <f t="shared" si="348"/>
        <v/>
      </c>
      <c r="AW750" s="14" t="str">
        <f t="shared" si="349"/>
        <v/>
      </c>
      <c r="AX750" s="14" t="str">
        <f t="shared" si="350"/>
        <v/>
      </c>
      <c r="AY750" s="14" t="str">
        <f t="shared" si="351"/>
        <v/>
      </c>
      <c r="AZ750" s="14" t="str">
        <f t="shared" si="352"/>
        <v/>
      </c>
      <c r="BA750" s="14" t="str">
        <f t="shared" si="353"/>
        <v/>
      </c>
      <c r="BB750" s="14" t="str">
        <f t="shared" si="354"/>
        <v/>
      </c>
      <c r="BF750" s="18" t="str">
        <f t="shared" si="355"/>
        <v>1</v>
      </c>
      <c r="BG750" s="14" t="str">
        <f t="shared" si="356"/>
        <v>1</v>
      </c>
      <c r="BH750" s="14" t="str">
        <f t="shared" si="357"/>
        <v>1</v>
      </c>
      <c r="BI750" s="14" t="str">
        <f t="shared" si="358"/>
        <v/>
      </c>
      <c r="BJ750" s="14" t="str">
        <f t="shared" si="359"/>
        <v/>
      </c>
      <c r="BK750" s="14" t="str">
        <f t="shared" si="360"/>
        <v/>
      </c>
      <c r="BL750" s="14" t="str">
        <f t="shared" si="361"/>
        <v/>
      </c>
      <c r="BM750" s="14" t="str">
        <f t="shared" si="362"/>
        <v/>
      </c>
      <c r="BN750" s="14" t="str">
        <f t="shared" si="363"/>
        <v/>
      </c>
      <c r="BO750" s="14" t="str">
        <f t="shared" si="364"/>
        <v/>
      </c>
      <c r="BP750" s="14" t="str">
        <f t="shared" si="365"/>
        <v/>
      </c>
      <c r="BQ750" s="14" t="str">
        <f t="shared" si="366"/>
        <v/>
      </c>
    </row>
    <row r="751" spans="10:69">
      <c r="J751" s="13" t="s">
        <v>798</v>
      </c>
      <c r="K751" s="14" t="str">
        <f t="shared" si="367"/>
        <v>0</v>
      </c>
      <c r="L751" s="14" t="str">
        <f t="shared" si="369"/>
        <v>0</v>
      </c>
      <c r="M751" s="14" t="str">
        <f t="shared" si="369"/>
        <v>0</v>
      </c>
      <c r="N751" s="14" t="str">
        <f t="shared" si="369"/>
        <v>1</v>
      </c>
      <c r="O751" s="14" t="str">
        <f t="shared" si="369"/>
        <v>0</v>
      </c>
      <c r="P751" s="14" t="str">
        <f t="shared" si="369"/>
        <v>1</v>
      </c>
      <c r="Q751" s="14" t="str">
        <f t="shared" si="369"/>
        <v>1</v>
      </c>
      <c r="R751" s="14" t="str">
        <f t="shared" si="369"/>
        <v>0</v>
      </c>
      <c r="S751" s="14" t="str">
        <f t="shared" si="369"/>
        <v>1</v>
      </c>
      <c r="T751" s="14" t="str">
        <f t="shared" si="369"/>
        <v>0</v>
      </c>
      <c r="U751" s="14" t="str">
        <f t="shared" si="369"/>
        <v>0</v>
      </c>
      <c r="V751" s="14" t="str">
        <f t="shared" si="369"/>
        <v>0</v>
      </c>
      <c r="AQ751" s="18" t="str">
        <f t="shared" si="368"/>
        <v>0</v>
      </c>
      <c r="AR751" s="14" t="str">
        <f t="shared" si="344"/>
        <v>0</v>
      </c>
      <c r="AS751" s="14" t="str">
        <f t="shared" si="345"/>
        <v>0</v>
      </c>
      <c r="AT751" s="14" t="str">
        <f t="shared" si="346"/>
        <v>1</v>
      </c>
      <c r="AU751" s="14" t="str">
        <f t="shared" si="347"/>
        <v>0</v>
      </c>
      <c r="AV751" s="14" t="str">
        <f t="shared" si="348"/>
        <v>1</v>
      </c>
      <c r="AW751" s="14" t="str">
        <f t="shared" si="349"/>
        <v/>
      </c>
      <c r="AX751" s="14" t="str">
        <f t="shared" si="350"/>
        <v/>
      </c>
      <c r="AY751" s="14" t="str">
        <f t="shared" si="351"/>
        <v/>
      </c>
      <c r="AZ751" s="14" t="str">
        <f t="shared" si="352"/>
        <v/>
      </c>
      <c r="BA751" s="14" t="str">
        <f t="shared" si="353"/>
        <v/>
      </c>
      <c r="BB751" s="14" t="str">
        <f t="shared" si="354"/>
        <v/>
      </c>
      <c r="BF751" s="18" t="str">
        <f t="shared" si="355"/>
        <v>0</v>
      </c>
      <c r="BG751" s="14" t="str">
        <f t="shared" si="356"/>
        <v/>
      </c>
      <c r="BH751" s="14" t="str">
        <f t="shared" si="357"/>
        <v/>
      </c>
      <c r="BI751" s="14" t="str">
        <f t="shared" si="358"/>
        <v/>
      </c>
      <c r="BJ751" s="14" t="str">
        <f t="shared" si="359"/>
        <v/>
      </c>
      <c r="BK751" s="14" t="str">
        <f t="shared" si="360"/>
        <v/>
      </c>
      <c r="BL751" s="14" t="str">
        <f t="shared" si="361"/>
        <v/>
      </c>
      <c r="BM751" s="14" t="str">
        <f t="shared" si="362"/>
        <v/>
      </c>
      <c r="BN751" s="14" t="str">
        <f t="shared" si="363"/>
        <v/>
      </c>
      <c r="BO751" s="14" t="str">
        <f t="shared" si="364"/>
        <v/>
      </c>
      <c r="BP751" s="14" t="str">
        <f t="shared" si="365"/>
        <v/>
      </c>
      <c r="BQ751" s="14" t="str">
        <f t="shared" si="366"/>
        <v/>
      </c>
    </row>
    <row r="752" spans="10:69">
      <c r="J752" s="13" t="s">
        <v>799</v>
      </c>
      <c r="K752" s="14" t="str">
        <f t="shared" si="367"/>
        <v>0</v>
      </c>
      <c r="L752" s="14" t="str">
        <f t="shared" si="369"/>
        <v>1</v>
      </c>
      <c r="M752" s="14" t="str">
        <f t="shared" si="369"/>
        <v>0</v>
      </c>
      <c r="N752" s="14" t="str">
        <f t="shared" si="369"/>
        <v>0</v>
      </c>
      <c r="O752" s="14" t="str">
        <f t="shared" si="369"/>
        <v>1</v>
      </c>
      <c r="P752" s="14" t="str">
        <f t="shared" si="369"/>
        <v>1</v>
      </c>
      <c r="Q752" s="14" t="str">
        <f t="shared" ref="L752:V775" si="370">MID($J752,Q$9,1)</f>
        <v>0</v>
      </c>
      <c r="R752" s="14" t="str">
        <f t="shared" si="370"/>
        <v>0</v>
      </c>
      <c r="S752" s="14" t="str">
        <f t="shared" si="370"/>
        <v>1</v>
      </c>
      <c r="T752" s="14" t="str">
        <f t="shared" si="370"/>
        <v>0</v>
      </c>
      <c r="U752" s="14" t="str">
        <f t="shared" si="370"/>
        <v>0</v>
      </c>
      <c r="V752" s="14" t="str">
        <f t="shared" si="370"/>
        <v>0</v>
      </c>
      <c r="AQ752" s="18" t="str">
        <f t="shared" si="368"/>
        <v>0</v>
      </c>
      <c r="AR752" s="14" t="str">
        <f t="shared" si="344"/>
        <v>1</v>
      </c>
      <c r="AS752" s="14" t="str">
        <f t="shared" si="345"/>
        <v/>
      </c>
      <c r="AT752" s="14" t="str">
        <f t="shared" si="346"/>
        <v/>
      </c>
      <c r="AU752" s="14" t="str">
        <f t="shared" si="347"/>
        <v/>
      </c>
      <c r="AV752" s="14" t="str">
        <f t="shared" si="348"/>
        <v/>
      </c>
      <c r="AW752" s="14" t="str">
        <f t="shared" si="349"/>
        <v/>
      </c>
      <c r="AX752" s="14" t="str">
        <f t="shared" si="350"/>
        <v/>
      </c>
      <c r="AY752" s="14" t="str">
        <f t="shared" si="351"/>
        <v/>
      </c>
      <c r="AZ752" s="14" t="str">
        <f t="shared" si="352"/>
        <v/>
      </c>
      <c r="BA752" s="14" t="str">
        <f t="shared" si="353"/>
        <v/>
      </c>
      <c r="BB752" s="14" t="str">
        <f t="shared" si="354"/>
        <v/>
      </c>
      <c r="BF752" s="18" t="str">
        <f t="shared" si="355"/>
        <v>0</v>
      </c>
      <c r="BG752" s="14" t="str">
        <f t="shared" si="356"/>
        <v/>
      </c>
      <c r="BH752" s="14" t="str">
        <f t="shared" si="357"/>
        <v/>
      </c>
      <c r="BI752" s="14" t="str">
        <f t="shared" si="358"/>
        <v/>
      </c>
      <c r="BJ752" s="14" t="str">
        <f t="shared" si="359"/>
        <v/>
      </c>
      <c r="BK752" s="14" t="str">
        <f t="shared" si="360"/>
        <v/>
      </c>
      <c r="BL752" s="14" t="str">
        <f t="shared" si="361"/>
        <v/>
      </c>
      <c r="BM752" s="14" t="str">
        <f t="shared" si="362"/>
        <v/>
      </c>
      <c r="BN752" s="14" t="str">
        <f t="shared" si="363"/>
        <v/>
      </c>
      <c r="BO752" s="14" t="str">
        <f t="shared" si="364"/>
        <v/>
      </c>
      <c r="BP752" s="14" t="str">
        <f t="shared" si="365"/>
        <v/>
      </c>
      <c r="BQ752" s="14" t="str">
        <f t="shared" si="366"/>
        <v/>
      </c>
    </row>
    <row r="753" spans="10:69">
      <c r="J753" s="13" t="s">
        <v>800</v>
      </c>
      <c r="K753" s="14" t="str">
        <f t="shared" si="367"/>
        <v>0</v>
      </c>
      <c r="L753" s="14" t="str">
        <f t="shared" si="370"/>
        <v>0</v>
      </c>
      <c r="M753" s="14" t="str">
        <f t="shared" si="370"/>
        <v>0</v>
      </c>
      <c r="N753" s="14" t="str">
        <f t="shared" si="370"/>
        <v>0</v>
      </c>
      <c r="O753" s="14" t="str">
        <f t="shared" si="370"/>
        <v>0</v>
      </c>
      <c r="P753" s="14" t="str">
        <f t="shared" si="370"/>
        <v>1</v>
      </c>
      <c r="Q753" s="14" t="str">
        <f t="shared" si="370"/>
        <v>1</v>
      </c>
      <c r="R753" s="14" t="str">
        <f t="shared" si="370"/>
        <v>0</v>
      </c>
      <c r="S753" s="14" t="str">
        <f t="shared" si="370"/>
        <v>1</v>
      </c>
      <c r="T753" s="14" t="str">
        <f t="shared" si="370"/>
        <v>0</v>
      </c>
      <c r="U753" s="14" t="str">
        <f t="shared" si="370"/>
        <v>0</v>
      </c>
      <c r="V753" s="14" t="str">
        <f t="shared" si="370"/>
        <v>1</v>
      </c>
      <c r="AQ753" s="18" t="str">
        <f t="shared" si="368"/>
        <v>0</v>
      </c>
      <c r="AR753" s="14" t="str">
        <f t="shared" si="344"/>
        <v>0</v>
      </c>
      <c r="AS753" s="14" t="str">
        <f t="shared" si="345"/>
        <v>0</v>
      </c>
      <c r="AT753" s="14" t="str">
        <f t="shared" si="346"/>
        <v>0</v>
      </c>
      <c r="AU753" s="14" t="str">
        <f t="shared" si="347"/>
        <v/>
      </c>
      <c r="AV753" s="14" t="str">
        <f t="shared" si="348"/>
        <v/>
      </c>
      <c r="AW753" s="14" t="str">
        <f t="shared" si="349"/>
        <v/>
      </c>
      <c r="AX753" s="14" t="str">
        <f t="shared" si="350"/>
        <v/>
      </c>
      <c r="AY753" s="14" t="str">
        <f t="shared" si="351"/>
        <v/>
      </c>
      <c r="AZ753" s="14" t="str">
        <f t="shared" si="352"/>
        <v/>
      </c>
      <c r="BA753" s="14" t="str">
        <f t="shared" si="353"/>
        <v/>
      </c>
      <c r="BB753" s="14" t="str">
        <f t="shared" si="354"/>
        <v/>
      </c>
      <c r="BF753" s="18" t="str">
        <f t="shared" si="355"/>
        <v>0</v>
      </c>
      <c r="BG753" s="14" t="str">
        <f t="shared" si="356"/>
        <v/>
      </c>
      <c r="BH753" s="14" t="str">
        <f t="shared" si="357"/>
        <v/>
      </c>
      <c r="BI753" s="14" t="str">
        <f t="shared" si="358"/>
        <v/>
      </c>
      <c r="BJ753" s="14" t="str">
        <f t="shared" si="359"/>
        <v/>
      </c>
      <c r="BK753" s="14" t="str">
        <f t="shared" si="360"/>
        <v/>
      </c>
      <c r="BL753" s="14" t="str">
        <f t="shared" si="361"/>
        <v/>
      </c>
      <c r="BM753" s="14" t="str">
        <f t="shared" si="362"/>
        <v/>
      </c>
      <c r="BN753" s="14" t="str">
        <f t="shared" si="363"/>
        <v/>
      </c>
      <c r="BO753" s="14" t="str">
        <f t="shared" si="364"/>
        <v/>
      </c>
      <c r="BP753" s="14" t="str">
        <f t="shared" si="365"/>
        <v/>
      </c>
      <c r="BQ753" s="14" t="str">
        <f t="shared" si="366"/>
        <v/>
      </c>
    </row>
    <row r="754" spans="10:69">
      <c r="J754" s="13" t="s">
        <v>801</v>
      </c>
      <c r="K754" s="14" t="str">
        <f t="shared" si="367"/>
        <v>1</v>
      </c>
      <c r="L754" s="14" t="str">
        <f t="shared" si="370"/>
        <v>0</v>
      </c>
      <c r="M754" s="14" t="str">
        <f t="shared" si="370"/>
        <v>1</v>
      </c>
      <c r="N754" s="14" t="str">
        <f t="shared" si="370"/>
        <v>0</v>
      </c>
      <c r="O754" s="14" t="str">
        <f t="shared" si="370"/>
        <v>1</v>
      </c>
      <c r="P754" s="14" t="str">
        <f t="shared" si="370"/>
        <v>0</v>
      </c>
      <c r="Q754" s="14" t="str">
        <f t="shared" si="370"/>
        <v>1</v>
      </c>
      <c r="R754" s="14" t="str">
        <f t="shared" si="370"/>
        <v>0</v>
      </c>
      <c r="S754" s="14" t="str">
        <f t="shared" si="370"/>
        <v>1</v>
      </c>
      <c r="T754" s="14" t="str">
        <f t="shared" si="370"/>
        <v>1</v>
      </c>
      <c r="U754" s="14" t="str">
        <f t="shared" si="370"/>
        <v>1</v>
      </c>
      <c r="V754" s="14" t="str">
        <f t="shared" si="370"/>
        <v>0</v>
      </c>
      <c r="AQ754" s="18" t="str">
        <f t="shared" si="368"/>
        <v>1</v>
      </c>
      <c r="AR754" s="14" t="str">
        <f t="shared" si="344"/>
        <v/>
      </c>
      <c r="AS754" s="14" t="str">
        <f t="shared" si="345"/>
        <v/>
      </c>
      <c r="AT754" s="14" t="str">
        <f t="shared" si="346"/>
        <v/>
      </c>
      <c r="AU754" s="14" t="str">
        <f t="shared" si="347"/>
        <v/>
      </c>
      <c r="AV754" s="14" t="str">
        <f t="shared" si="348"/>
        <v/>
      </c>
      <c r="AW754" s="14" t="str">
        <f t="shared" si="349"/>
        <v/>
      </c>
      <c r="AX754" s="14" t="str">
        <f t="shared" si="350"/>
        <v/>
      </c>
      <c r="AY754" s="14" t="str">
        <f t="shared" si="351"/>
        <v/>
      </c>
      <c r="AZ754" s="14" t="str">
        <f t="shared" si="352"/>
        <v/>
      </c>
      <c r="BA754" s="14" t="str">
        <f t="shared" si="353"/>
        <v/>
      </c>
      <c r="BB754" s="14" t="str">
        <f t="shared" si="354"/>
        <v/>
      </c>
      <c r="BF754" s="18" t="str">
        <f t="shared" si="355"/>
        <v>1</v>
      </c>
      <c r="BG754" s="14" t="str">
        <f t="shared" si="356"/>
        <v>0</v>
      </c>
      <c r="BH754" s="14" t="str">
        <f t="shared" si="357"/>
        <v/>
      </c>
      <c r="BI754" s="14" t="str">
        <f t="shared" si="358"/>
        <v/>
      </c>
      <c r="BJ754" s="14" t="str">
        <f t="shared" si="359"/>
        <v/>
      </c>
      <c r="BK754" s="14" t="str">
        <f t="shared" si="360"/>
        <v/>
      </c>
      <c r="BL754" s="14" t="str">
        <f t="shared" si="361"/>
        <v/>
      </c>
      <c r="BM754" s="14" t="str">
        <f t="shared" si="362"/>
        <v/>
      </c>
      <c r="BN754" s="14" t="str">
        <f t="shared" si="363"/>
        <v/>
      </c>
      <c r="BO754" s="14" t="str">
        <f t="shared" si="364"/>
        <v/>
      </c>
      <c r="BP754" s="14" t="str">
        <f t="shared" si="365"/>
        <v/>
      </c>
      <c r="BQ754" s="14" t="str">
        <f t="shared" si="366"/>
        <v/>
      </c>
    </row>
    <row r="755" spans="10:69">
      <c r="J755" s="13" t="s">
        <v>802</v>
      </c>
      <c r="K755" s="14" t="str">
        <f t="shared" si="367"/>
        <v>0</v>
      </c>
      <c r="L755" s="14" t="str">
        <f t="shared" si="370"/>
        <v>1</v>
      </c>
      <c r="M755" s="14" t="str">
        <f t="shared" si="370"/>
        <v>1</v>
      </c>
      <c r="N755" s="14" t="str">
        <f t="shared" si="370"/>
        <v>0</v>
      </c>
      <c r="O755" s="14" t="str">
        <f t="shared" si="370"/>
        <v>0</v>
      </c>
      <c r="P755" s="14" t="str">
        <f t="shared" si="370"/>
        <v>1</v>
      </c>
      <c r="Q755" s="14" t="str">
        <f t="shared" si="370"/>
        <v>0</v>
      </c>
      <c r="R755" s="14" t="str">
        <f t="shared" si="370"/>
        <v>1</v>
      </c>
      <c r="S755" s="14" t="str">
        <f t="shared" si="370"/>
        <v>0</v>
      </c>
      <c r="T755" s="14" t="str">
        <f t="shared" si="370"/>
        <v>0</v>
      </c>
      <c r="U755" s="14" t="str">
        <f t="shared" si="370"/>
        <v>0</v>
      </c>
      <c r="V755" s="14" t="str">
        <f t="shared" si="370"/>
        <v>0</v>
      </c>
      <c r="AQ755" s="18" t="str">
        <f t="shared" si="368"/>
        <v>0</v>
      </c>
      <c r="AR755" s="14" t="str">
        <f t="shared" si="344"/>
        <v>1</v>
      </c>
      <c r="AS755" s="14" t="str">
        <f t="shared" si="345"/>
        <v/>
      </c>
      <c r="AT755" s="14" t="str">
        <f t="shared" si="346"/>
        <v/>
      </c>
      <c r="AU755" s="14" t="str">
        <f t="shared" si="347"/>
        <v/>
      </c>
      <c r="AV755" s="14" t="str">
        <f t="shared" si="348"/>
        <v/>
      </c>
      <c r="AW755" s="14" t="str">
        <f t="shared" si="349"/>
        <v/>
      </c>
      <c r="AX755" s="14" t="str">
        <f t="shared" si="350"/>
        <v/>
      </c>
      <c r="AY755" s="14" t="str">
        <f t="shared" si="351"/>
        <v/>
      </c>
      <c r="AZ755" s="14" t="str">
        <f t="shared" si="352"/>
        <v/>
      </c>
      <c r="BA755" s="14" t="str">
        <f t="shared" si="353"/>
        <v/>
      </c>
      <c r="BB755" s="14" t="str">
        <f t="shared" si="354"/>
        <v/>
      </c>
      <c r="BF755" s="18" t="str">
        <f t="shared" si="355"/>
        <v>0</v>
      </c>
      <c r="BG755" s="14" t="str">
        <f t="shared" si="356"/>
        <v/>
      </c>
      <c r="BH755" s="14" t="str">
        <f t="shared" si="357"/>
        <v/>
      </c>
      <c r="BI755" s="14" t="str">
        <f t="shared" si="358"/>
        <v/>
      </c>
      <c r="BJ755" s="14" t="str">
        <f t="shared" si="359"/>
        <v/>
      </c>
      <c r="BK755" s="14" t="str">
        <f t="shared" si="360"/>
        <v/>
      </c>
      <c r="BL755" s="14" t="str">
        <f t="shared" si="361"/>
        <v/>
      </c>
      <c r="BM755" s="14" t="str">
        <f t="shared" si="362"/>
        <v/>
      </c>
      <c r="BN755" s="14" t="str">
        <f t="shared" si="363"/>
        <v/>
      </c>
      <c r="BO755" s="14" t="str">
        <f t="shared" si="364"/>
        <v/>
      </c>
      <c r="BP755" s="14" t="str">
        <f t="shared" si="365"/>
        <v/>
      </c>
      <c r="BQ755" s="14" t="str">
        <f t="shared" si="366"/>
        <v/>
      </c>
    </row>
    <row r="756" spans="10:69">
      <c r="J756" s="13" t="s">
        <v>803</v>
      </c>
      <c r="K756" s="14" t="str">
        <f t="shared" si="367"/>
        <v>0</v>
      </c>
      <c r="L756" s="14" t="str">
        <f t="shared" si="370"/>
        <v>0</v>
      </c>
      <c r="M756" s="14" t="str">
        <f t="shared" si="370"/>
        <v>1</v>
      </c>
      <c r="N756" s="14" t="str">
        <f t="shared" si="370"/>
        <v>1</v>
      </c>
      <c r="O756" s="14" t="str">
        <f t="shared" si="370"/>
        <v>0</v>
      </c>
      <c r="P756" s="14" t="str">
        <f t="shared" si="370"/>
        <v>1</v>
      </c>
      <c r="Q756" s="14" t="str">
        <f t="shared" si="370"/>
        <v>0</v>
      </c>
      <c r="R756" s="14" t="str">
        <f t="shared" si="370"/>
        <v>0</v>
      </c>
      <c r="S756" s="14" t="str">
        <f t="shared" si="370"/>
        <v>1</v>
      </c>
      <c r="T756" s="14" t="str">
        <f t="shared" si="370"/>
        <v>0</v>
      </c>
      <c r="U756" s="14" t="str">
        <f t="shared" si="370"/>
        <v>0</v>
      </c>
      <c r="V756" s="14" t="str">
        <f t="shared" si="370"/>
        <v>1</v>
      </c>
      <c r="AQ756" s="18" t="str">
        <f t="shared" si="368"/>
        <v>0</v>
      </c>
      <c r="AR756" s="14" t="str">
        <f t="shared" si="344"/>
        <v>0</v>
      </c>
      <c r="AS756" s="14" t="str">
        <f t="shared" si="345"/>
        <v>1</v>
      </c>
      <c r="AT756" s="14" t="str">
        <f t="shared" si="346"/>
        <v/>
      </c>
      <c r="AU756" s="14" t="str">
        <f t="shared" si="347"/>
        <v/>
      </c>
      <c r="AV756" s="14" t="str">
        <f t="shared" si="348"/>
        <v/>
      </c>
      <c r="AW756" s="14" t="str">
        <f t="shared" si="349"/>
        <v/>
      </c>
      <c r="AX756" s="14" t="str">
        <f t="shared" si="350"/>
        <v/>
      </c>
      <c r="AY756" s="14" t="str">
        <f t="shared" si="351"/>
        <v/>
      </c>
      <c r="AZ756" s="14" t="str">
        <f t="shared" si="352"/>
        <v/>
      </c>
      <c r="BA756" s="14" t="str">
        <f t="shared" si="353"/>
        <v/>
      </c>
      <c r="BB756" s="14" t="str">
        <f t="shared" si="354"/>
        <v/>
      </c>
      <c r="BF756" s="18" t="str">
        <f t="shared" si="355"/>
        <v>0</v>
      </c>
      <c r="BG756" s="14" t="str">
        <f t="shared" si="356"/>
        <v/>
      </c>
      <c r="BH756" s="14" t="str">
        <f t="shared" si="357"/>
        <v/>
      </c>
      <c r="BI756" s="14" t="str">
        <f t="shared" si="358"/>
        <v/>
      </c>
      <c r="BJ756" s="14" t="str">
        <f t="shared" si="359"/>
        <v/>
      </c>
      <c r="BK756" s="14" t="str">
        <f t="shared" si="360"/>
        <v/>
      </c>
      <c r="BL756" s="14" t="str">
        <f t="shared" si="361"/>
        <v/>
      </c>
      <c r="BM756" s="14" t="str">
        <f t="shared" si="362"/>
        <v/>
      </c>
      <c r="BN756" s="14" t="str">
        <f t="shared" si="363"/>
        <v/>
      </c>
      <c r="BO756" s="14" t="str">
        <f t="shared" si="364"/>
        <v/>
      </c>
      <c r="BP756" s="14" t="str">
        <f t="shared" si="365"/>
        <v/>
      </c>
      <c r="BQ756" s="14" t="str">
        <f t="shared" si="366"/>
        <v/>
      </c>
    </row>
    <row r="757" spans="10:69">
      <c r="J757" s="13" t="s">
        <v>804</v>
      </c>
      <c r="K757" s="14" t="str">
        <f t="shared" si="367"/>
        <v>1</v>
      </c>
      <c r="L757" s="14" t="str">
        <f t="shared" si="370"/>
        <v>1</v>
      </c>
      <c r="M757" s="14" t="str">
        <f t="shared" si="370"/>
        <v>1</v>
      </c>
      <c r="N757" s="14" t="str">
        <f t="shared" si="370"/>
        <v>0</v>
      </c>
      <c r="O757" s="14" t="str">
        <f t="shared" si="370"/>
        <v>0</v>
      </c>
      <c r="P757" s="14" t="str">
        <f t="shared" si="370"/>
        <v>1</v>
      </c>
      <c r="Q757" s="14" t="str">
        <f t="shared" si="370"/>
        <v>0</v>
      </c>
      <c r="R757" s="14" t="str">
        <f t="shared" si="370"/>
        <v>1</v>
      </c>
      <c r="S757" s="14" t="str">
        <f t="shared" si="370"/>
        <v>0</v>
      </c>
      <c r="T757" s="14" t="str">
        <f t="shared" si="370"/>
        <v>0</v>
      </c>
      <c r="U757" s="14" t="str">
        <f t="shared" si="370"/>
        <v>1</v>
      </c>
      <c r="V757" s="14" t="str">
        <f t="shared" si="370"/>
        <v>0</v>
      </c>
      <c r="AQ757" s="18" t="str">
        <f t="shared" si="368"/>
        <v>1</v>
      </c>
      <c r="AR757" s="14" t="str">
        <f t="shared" si="344"/>
        <v/>
      </c>
      <c r="AS757" s="14" t="str">
        <f t="shared" si="345"/>
        <v/>
      </c>
      <c r="AT757" s="14" t="str">
        <f t="shared" si="346"/>
        <v/>
      </c>
      <c r="AU757" s="14" t="str">
        <f t="shared" si="347"/>
        <v/>
      </c>
      <c r="AV757" s="14" t="str">
        <f t="shared" si="348"/>
        <v/>
      </c>
      <c r="AW757" s="14" t="str">
        <f t="shared" si="349"/>
        <v/>
      </c>
      <c r="AX757" s="14" t="str">
        <f t="shared" si="350"/>
        <v/>
      </c>
      <c r="AY757" s="14" t="str">
        <f t="shared" si="351"/>
        <v/>
      </c>
      <c r="AZ757" s="14" t="str">
        <f t="shared" si="352"/>
        <v/>
      </c>
      <c r="BA757" s="14" t="str">
        <f t="shared" si="353"/>
        <v/>
      </c>
      <c r="BB757" s="14" t="str">
        <f t="shared" si="354"/>
        <v/>
      </c>
      <c r="BF757" s="18" t="str">
        <f t="shared" si="355"/>
        <v>1</v>
      </c>
      <c r="BG757" s="14" t="str">
        <f t="shared" si="356"/>
        <v>1</v>
      </c>
      <c r="BH757" s="14" t="str">
        <f t="shared" si="357"/>
        <v>1</v>
      </c>
      <c r="BI757" s="14" t="str">
        <f t="shared" si="358"/>
        <v/>
      </c>
      <c r="BJ757" s="14" t="str">
        <f t="shared" si="359"/>
        <v/>
      </c>
      <c r="BK757" s="14" t="str">
        <f t="shared" si="360"/>
        <v/>
      </c>
      <c r="BL757" s="14" t="str">
        <f t="shared" si="361"/>
        <v/>
      </c>
      <c r="BM757" s="14" t="str">
        <f t="shared" si="362"/>
        <v/>
      </c>
      <c r="BN757" s="14" t="str">
        <f t="shared" si="363"/>
        <v/>
      </c>
      <c r="BO757" s="14" t="str">
        <f t="shared" si="364"/>
        <v/>
      </c>
      <c r="BP757" s="14" t="str">
        <f t="shared" si="365"/>
        <v/>
      </c>
      <c r="BQ757" s="14" t="str">
        <f t="shared" si="366"/>
        <v/>
      </c>
    </row>
    <row r="758" spans="10:69">
      <c r="J758" s="13" t="s">
        <v>805</v>
      </c>
      <c r="K758" s="14" t="str">
        <f t="shared" si="367"/>
        <v>1</v>
      </c>
      <c r="L758" s="14" t="str">
        <f t="shared" si="370"/>
        <v>1</v>
      </c>
      <c r="M758" s="14" t="str">
        <f t="shared" si="370"/>
        <v>0</v>
      </c>
      <c r="N758" s="14" t="str">
        <f t="shared" si="370"/>
        <v>1</v>
      </c>
      <c r="O758" s="14" t="str">
        <f t="shared" si="370"/>
        <v>1</v>
      </c>
      <c r="P758" s="14" t="str">
        <f t="shared" si="370"/>
        <v>1</v>
      </c>
      <c r="Q758" s="14" t="str">
        <f t="shared" si="370"/>
        <v>1</v>
      </c>
      <c r="R758" s="14" t="str">
        <f t="shared" si="370"/>
        <v>1</v>
      </c>
      <c r="S758" s="14" t="str">
        <f t="shared" si="370"/>
        <v>0</v>
      </c>
      <c r="T758" s="14" t="str">
        <f t="shared" si="370"/>
        <v>0</v>
      </c>
      <c r="U758" s="14" t="str">
        <f t="shared" si="370"/>
        <v>0</v>
      </c>
      <c r="V758" s="14" t="str">
        <f t="shared" si="370"/>
        <v>0</v>
      </c>
      <c r="AQ758" s="18" t="str">
        <f t="shared" si="368"/>
        <v>1</v>
      </c>
      <c r="AR758" s="14" t="str">
        <f t="shared" si="344"/>
        <v/>
      </c>
      <c r="AS758" s="14" t="str">
        <f t="shared" si="345"/>
        <v/>
      </c>
      <c r="AT758" s="14" t="str">
        <f t="shared" si="346"/>
        <v/>
      </c>
      <c r="AU758" s="14" t="str">
        <f t="shared" si="347"/>
        <v/>
      </c>
      <c r="AV758" s="14" t="str">
        <f t="shared" si="348"/>
        <v/>
      </c>
      <c r="AW758" s="14" t="str">
        <f t="shared" si="349"/>
        <v/>
      </c>
      <c r="AX758" s="14" t="str">
        <f t="shared" si="350"/>
        <v/>
      </c>
      <c r="AY758" s="14" t="str">
        <f t="shared" si="351"/>
        <v/>
      </c>
      <c r="AZ758" s="14" t="str">
        <f t="shared" si="352"/>
        <v/>
      </c>
      <c r="BA758" s="14" t="str">
        <f t="shared" si="353"/>
        <v/>
      </c>
      <c r="BB758" s="14" t="str">
        <f t="shared" si="354"/>
        <v/>
      </c>
      <c r="BF758" s="18" t="str">
        <f t="shared" si="355"/>
        <v>1</v>
      </c>
      <c r="BG758" s="14" t="str">
        <f t="shared" si="356"/>
        <v>1</v>
      </c>
      <c r="BH758" s="14" t="str">
        <f t="shared" si="357"/>
        <v>0</v>
      </c>
      <c r="BI758" s="14" t="str">
        <f t="shared" si="358"/>
        <v>1</v>
      </c>
      <c r="BJ758" s="14" t="str">
        <f t="shared" si="359"/>
        <v/>
      </c>
      <c r="BK758" s="14" t="str">
        <f t="shared" si="360"/>
        <v/>
      </c>
      <c r="BL758" s="14" t="str">
        <f t="shared" si="361"/>
        <v/>
      </c>
      <c r="BM758" s="14" t="str">
        <f t="shared" si="362"/>
        <v/>
      </c>
      <c r="BN758" s="14" t="str">
        <f t="shared" si="363"/>
        <v/>
      </c>
      <c r="BO758" s="14" t="str">
        <f t="shared" si="364"/>
        <v/>
      </c>
      <c r="BP758" s="14" t="str">
        <f t="shared" si="365"/>
        <v/>
      </c>
      <c r="BQ758" s="14" t="str">
        <f t="shared" si="366"/>
        <v/>
      </c>
    </row>
    <row r="759" spans="10:69">
      <c r="J759" s="13" t="s">
        <v>806</v>
      </c>
      <c r="K759" s="14" t="str">
        <f t="shared" si="367"/>
        <v>0</v>
      </c>
      <c r="L759" s="14" t="str">
        <f t="shared" si="370"/>
        <v>0</v>
      </c>
      <c r="M759" s="14" t="str">
        <f t="shared" si="370"/>
        <v>0</v>
      </c>
      <c r="N759" s="14" t="str">
        <f t="shared" si="370"/>
        <v>1</v>
      </c>
      <c r="O759" s="14" t="str">
        <f t="shared" si="370"/>
        <v>0</v>
      </c>
      <c r="P759" s="14" t="str">
        <f t="shared" si="370"/>
        <v>0</v>
      </c>
      <c r="Q759" s="14" t="str">
        <f t="shared" si="370"/>
        <v>1</v>
      </c>
      <c r="R759" s="14" t="str">
        <f t="shared" si="370"/>
        <v>1</v>
      </c>
      <c r="S759" s="14" t="str">
        <f t="shared" si="370"/>
        <v>1</v>
      </c>
      <c r="T759" s="14" t="str">
        <f t="shared" si="370"/>
        <v>0</v>
      </c>
      <c r="U759" s="14" t="str">
        <f t="shared" si="370"/>
        <v>0</v>
      </c>
      <c r="V759" s="14" t="str">
        <f t="shared" si="370"/>
        <v>1</v>
      </c>
      <c r="AQ759" s="18" t="str">
        <f t="shared" si="368"/>
        <v>0</v>
      </c>
      <c r="AR759" s="14" t="str">
        <f t="shared" si="344"/>
        <v>0</v>
      </c>
      <c r="AS759" s="14" t="str">
        <f t="shared" si="345"/>
        <v>0</v>
      </c>
      <c r="AT759" s="14" t="str">
        <f t="shared" si="346"/>
        <v>1</v>
      </c>
      <c r="AU759" s="14" t="str">
        <f t="shared" si="347"/>
        <v>0</v>
      </c>
      <c r="AV759" s="14" t="str">
        <f t="shared" si="348"/>
        <v>0</v>
      </c>
      <c r="AW759" s="14" t="str">
        <f t="shared" si="349"/>
        <v>1</v>
      </c>
      <c r="AX759" s="14" t="str">
        <f t="shared" si="350"/>
        <v/>
      </c>
      <c r="AY759" s="14" t="str">
        <f t="shared" si="351"/>
        <v/>
      </c>
      <c r="AZ759" s="14" t="str">
        <f t="shared" si="352"/>
        <v/>
      </c>
      <c r="BA759" s="14" t="str">
        <f t="shared" si="353"/>
        <v/>
      </c>
      <c r="BB759" s="14" t="str">
        <f t="shared" si="354"/>
        <v/>
      </c>
      <c r="BF759" s="18" t="str">
        <f t="shared" si="355"/>
        <v>0</v>
      </c>
      <c r="BG759" s="14" t="str">
        <f t="shared" si="356"/>
        <v/>
      </c>
      <c r="BH759" s="14" t="str">
        <f t="shared" si="357"/>
        <v/>
      </c>
      <c r="BI759" s="14" t="str">
        <f t="shared" si="358"/>
        <v/>
      </c>
      <c r="BJ759" s="14" t="str">
        <f t="shared" si="359"/>
        <v/>
      </c>
      <c r="BK759" s="14" t="str">
        <f t="shared" si="360"/>
        <v/>
      </c>
      <c r="BL759" s="14" t="str">
        <f t="shared" si="361"/>
        <v/>
      </c>
      <c r="BM759" s="14" t="str">
        <f t="shared" si="362"/>
        <v/>
      </c>
      <c r="BN759" s="14" t="str">
        <f t="shared" si="363"/>
        <v/>
      </c>
      <c r="BO759" s="14" t="str">
        <f t="shared" si="364"/>
        <v/>
      </c>
      <c r="BP759" s="14" t="str">
        <f t="shared" si="365"/>
        <v/>
      </c>
      <c r="BQ759" s="14" t="str">
        <f t="shared" si="366"/>
        <v/>
      </c>
    </row>
    <row r="760" spans="10:69">
      <c r="J760" s="13" t="s">
        <v>807</v>
      </c>
      <c r="K760" s="14" t="str">
        <f t="shared" si="367"/>
        <v>0</v>
      </c>
      <c r="L760" s="14" t="str">
        <f t="shared" si="370"/>
        <v>1</v>
      </c>
      <c r="M760" s="14" t="str">
        <f t="shared" si="370"/>
        <v>0</v>
      </c>
      <c r="N760" s="14" t="str">
        <f t="shared" si="370"/>
        <v>1</v>
      </c>
      <c r="O760" s="14" t="str">
        <f t="shared" si="370"/>
        <v>0</v>
      </c>
      <c r="P760" s="14" t="str">
        <f t="shared" si="370"/>
        <v>1</v>
      </c>
      <c r="Q760" s="14" t="str">
        <f t="shared" si="370"/>
        <v>1</v>
      </c>
      <c r="R760" s="14" t="str">
        <f t="shared" si="370"/>
        <v>1</v>
      </c>
      <c r="S760" s="14" t="str">
        <f t="shared" si="370"/>
        <v>1</v>
      </c>
      <c r="T760" s="14" t="str">
        <f t="shared" si="370"/>
        <v>1</v>
      </c>
      <c r="U760" s="14" t="str">
        <f t="shared" si="370"/>
        <v>1</v>
      </c>
      <c r="V760" s="14" t="str">
        <f t="shared" si="370"/>
        <v>1</v>
      </c>
      <c r="AQ760" s="18" t="str">
        <f t="shared" si="368"/>
        <v>0</v>
      </c>
      <c r="AR760" s="14" t="str">
        <f t="shared" si="344"/>
        <v>1</v>
      </c>
      <c r="AS760" s="14" t="str">
        <f t="shared" si="345"/>
        <v/>
      </c>
      <c r="AT760" s="14" t="str">
        <f t="shared" si="346"/>
        <v/>
      </c>
      <c r="AU760" s="14" t="str">
        <f t="shared" si="347"/>
        <v/>
      </c>
      <c r="AV760" s="14" t="str">
        <f t="shared" si="348"/>
        <v/>
      </c>
      <c r="AW760" s="14" t="str">
        <f t="shared" si="349"/>
        <v/>
      </c>
      <c r="AX760" s="14" t="str">
        <f t="shared" si="350"/>
        <v/>
      </c>
      <c r="AY760" s="14" t="str">
        <f t="shared" si="351"/>
        <v/>
      </c>
      <c r="AZ760" s="14" t="str">
        <f t="shared" si="352"/>
        <v/>
      </c>
      <c r="BA760" s="14" t="str">
        <f t="shared" si="353"/>
        <v/>
      </c>
      <c r="BB760" s="14" t="str">
        <f t="shared" si="354"/>
        <v/>
      </c>
      <c r="BF760" s="18" t="str">
        <f t="shared" si="355"/>
        <v>0</v>
      </c>
      <c r="BG760" s="14" t="str">
        <f t="shared" si="356"/>
        <v/>
      </c>
      <c r="BH760" s="14" t="str">
        <f t="shared" si="357"/>
        <v/>
      </c>
      <c r="BI760" s="14" t="str">
        <f t="shared" si="358"/>
        <v/>
      </c>
      <c r="BJ760" s="14" t="str">
        <f t="shared" si="359"/>
        <v/>
      </c>
      <c r="BK760" s="14" t="str">
        <f t="shared" si="360"/>
        <v/>
      </c>
      <c r="BL760" s="14" t="str">
        <f t="shared" si="361"/>
        <v/>
      </c>
      <c r="BM760" s="14" t="str">
        <f t="shared" si="362"/>
        <v/>
      </c>
      <c r="BN760" s="14" t="str">
        <f t="shared" si="363"/>
        <v/>
      </c>
      <c r="BO760" s="14" t="str">
        <f t="shared" si="364"/>
        <v/>
      </c>
      <c r="BP760" s="14" t="str">
        <f t="shared" si="365"/>
        <v/>
      </c>
      <c r="BQ760" s="14" t="str">
        <f t="shared" si="366"/>
        <v/>
      </c>
    </row>
    <row r="761" spans="10:69">
      <c r="J761" s="13" t="s">
        <v>808</v>
      </c>
      <c r="K761" s="14" t="str">
        <f t="shared" si="367"/>
        <v>1</v>
      </c>
      <c r="L761" s="14" t="str">
        <f t="shared" si="370"/>
        <v>0</v>
      </c>
      <c r="M761" s="14" t="str">
        <f t="shared" si="370"/>
        <v>1</v>
      </c>
      <c r="N761" s="14" t="str">
        <f t="shared" si="370"/>
        <v>1</v>
      </c>
      <c r="O761" s="14" t="str">
        <f t="shared" si="370"/>
        <v>0</v>
      </c>
      <c r="P761" s="14" t="str">
        <f t="shared" si="370"/>
        <v>0</v>
      </c>
      <c r="Q761" s="14" t="str">
        <f t="shared" si="370"/>
        <v>0</v>
      </c>
      <c r="R761" s="14" t="str">
        <f t="shared" si="370"/>
        <v>1</v>
      </c>
      <c r="S761" s="14" t="str">
        <f t="shared" si="370"/>
        <v>1</v>
      </c>
      <c r="T761" s="14" t="str">
        <f t="shared" si="370"/>
        <v>0</v>
      </c>
      <c r="U761" s="14" t="str">
        <f t="shared" si="370"/>
        <v>0</v>
      </c>
      <c r="V761" s="14" t="str">
        <f t="shared" si="370"/>
        <v>1</v>
      </c>
      <c r="AQ761" s="18" t="str">
        <f t="shared" si="368"/>
        <v>1</v>
      </c>
      <c r="AR761" s="14" t="str">
        <f t="shared" si="344"/>
        <v/>
      </c>
      <c r="AS761" s="14" t="str">
        <f t="shared" si="345"/>
        <v/>
      </c>
      <c r="AT761" s="14" t="str">
        <f t="shared" si="346"/>
        <v/>
      </c>
      <c r="AU761" s="14" t="str">
        <f t="shared" si="347"/>
        <v/>
      </c>
      <c r="AV761" s="14" t="str">
        <f t="shared" si="348"/>
        <v/>
      </c>
      <c r="AW761" s="14" t="str">
        <f t="shared" si="349"/>
        <v/>
      </c>
      <c r="AX761" s="14" t="str">
        <f t="shared" si="350"/>
        <v/>
      </c>
      <c r="AY761" s="14" t="str">
        <f t="shared" si="351"/>
        <v/>
      </c>
      <c r="AZ761" s="14" t="str">
        <f t="shared" si="352"/>
        <v/>
      </c>
      <c r="BA761" s="14" t="str">
        <f t="shared" si="353"/>
        <v/>
      </c>
      <c r="BB761" s="14" t="str">
        <f t="shared" si="354"/>
        <v/>
      </c>
      <c r="BF761" s="18" t="str">
        <f t="shared" si="355"/>
        <v>1</v>
      </c>
      <c r="BG761" s="14" t="str">
        <f t="shared" si="356"/>
        <v>0</v>
      </c>
      <c r="BH761" s="14" t="str">
        <f t="shared" si="357"/>
        <v/>
      </c>
      <c r="BI761" s="14" t="str">
        <f t="shared" si="358"/>
        <v/>
      </c>
      <c r="BJ761" s="14" t="str">
        <f t="shared" si="359"/>
        <v/>
      </c>
      <c r="BK761" s="14" t="str">
        <f t="shared" si="360"/>
        <v/>
      </c>
      <c r="BL761" s="14" t="str">
        <f t="shared" si="361"/>
        <v/>
      </c>
      <c r="BM761" s="14" t="str">
        <f t="shared" si="362"/>
        <v/>
      </c>
      <c r="BN761" s="14" t="str">
        <f t="shared" si="363"/>
        <v/>
      </c>
      <c r="BO761" s="14" t="str">
        <f t="shared" si="364"/>
        <v/>
      </c>
      <c r="BP761" s="14" t="str">
        <f t="shared" si="365"/>
        <v/>
      </c>
      <c r="BQ761" s="14" t="str">
        <f t="shared" si="366"/>
        <v/>
      </c>
    </row>
    <row r="762" spans="10:69">
      <c r="J762" s="13" t="s">
        <v>809</v>
      </c>
      <c r="K762" s="14" t="str">
        <f t="shared" si="367"/>
        <v>0</v>
      </c>
      <c r="L762" s="14" t="str">
        <f t="shared" si="370"/>
        <v>0</v>
      </c>
      <c r="M762" s="14" t="str">
        <f t="shared" si="370"/>
        <v>0</v>
      </c>
      <c r="N762" s="14" t="str">
        <f t="shared" si="370"/>
        <v>1</v>
      </c>
      <c r="O762" s="14" t="str">
        <f t="shared" si="370"/>
        <v>1</v>
      </c>
      <c r="P762" s="14" t="str">
        <f t="shared" si="370"/>
        <v>1</v>
      </c>
      <c r="Q762" s="14" t="str">
        <f t="shared" si="370"/>
        <v>0</v>
      </c>
      <c r="R762" s="14" t="str">
        <f t="shared" si="370"/>
        <v>1</v>
      </c>
      <c r="S762" s="14" t="str">
        <f t="shared" si="370"/>
        <v>0</v>
      </c>
      <c r="T762" s="14" t="str">
        <f t="shared" si="370"/>
        <v>1</v>
      </c>
      <c r="U762" s="14" t="str">
        <f t="shared" si="370"/>
        <v>1</v>
      </c>
      <c r="V762" s="14" t="str">
        <f t="shared" si="370"/>
        <v>0</v>
      </c>
      <c r="AQ762" s="18" t="str">
        <f t="shared" si="368"/>
        <v>0</v>
      </c>
      <c r="AR762" s="14" t="str">
        <f t="shared" si="344"/>
        <v>0</v>
      </c>
      <c r="AS762" s="14" t="str">
        <f t="shared" si="345"/>
        <v>0</v>
      </c>
      <c r="AT762" s="14" t="str">
        <f t="shared" si="346"/>
        <v>1</v>
      </c>
      <c r="AU762" s="14" t="str">
        <f t="shared" si="347"/>
        <v>1</v>
      </c>
      <c r="AV762" s="14" t="str">
        <f t="shared" si="348"/>
        <v/>
      </c>
      <c r="AW762" s="14" t="str">
        <f t="shared" si="349"/>
        <v/>
      </c>
      <c r="AX762" s="14" t="str">
        <f t="shared" si="350"/>
        <v/>
      </c>
      <c r="AY762" s="14" t="str">
        <f t="shared" si="351"/>
        <v/>
      </c>
      <c r="AZ762" s="14" t="str">
        <f t="shared" si="352"/>
        <v/>
      </c>
      <c r="BA762" s="14" t="str">
        <f t="shared" si="353"/>
        <v/>
      </c>
      <c r="BB762" s="14" t="str">
        <f t="shared" si="354"/>
        <v/>
      </c>
      <c r="BF762" s="18" t="str">
        <f t="shared" si="355"/>
        <v>0</v>
      </c>
      <c r="BG762" s="14" t="str">
        <f t="shared" si="356"/>
        <v/>
      </c>
      <c r="BH762" s="14" t="str">
        <f t="shared" si="357"/>
        <v/>
      </c>
      <c r="BI762" s="14" t="str">
        <f t="shared" si="358"/>
        <v/>
      </c>
      <c r="BJ762" s="14" t="str">
        <f t="shared" si="359"/>
        <v/>
      </c>
      <c r="BK762" s="14" t="str">
        <f t="shared" si="360"/>
        <v/>
      </c>
      <c r="BL762" s="14" t="str">
        <f t="shared" si="361"/>
        <v/>
      </c>
      <c r="BM762" s="14" t="str">
        <f t="shared" si="362"/>
        <v/>
      </c>
      <c r="BN762" s="14" t="str">
        <f t="shared" si="363"/>
        <v/>
      </c>
      <c r="BO762" s="14" t="str">
        <f t="shared" si="364"/>
        <v/>
      </c>
      <c r="BP762" s="14" t="str">
        <f t="shared" si="365"/>
        <v/>
      </c>
      <c r="BQ762" s="14" t="str">
        <f t="shared" si="366"/>
        <v/>
      </c>
    </row>
    <row r="763" spans="10:69">
      <c r="J763" s="13" t="s">
        <v>810</v>
      </c>
      <c r="K763" s="14" t="str">
        <f t="shared" si="367"/>
        <v>0</v>
      </c>
      <c r="L763" s="14" t="str">
        <f t="shared" si="370"/>
        <v>0</v>
      </c>
      <c r="M763" s="14" t="str">
        <f t="shared" si="370"/>
        <v>0</v>
      </c>
      <c r="N763" s="14" t="str">
        <f t="shared" si="370"/>
        <v>1</v>
      </c>
      <c r="O763" s="14" t="str">
        <f t="shared" si="370"/>
        <v>1</v>
      </c>
      <c r="P763" s="14" t="str">
        <f t="shared" si="370"/>
        <v>0</v>
      </c>
      <c r="Q763" s="14" t="str">
        <f t="shared" si="370"/>
        <v>0</v>
      </c>
      <c r="R763" s="14" t="str">
        <f t="shared" si="370"/>
        <v>0</v>
      </c>
      <c r="S763" s="14" t="str">
        <f t="shared" si="370"/>
        <v>0</v>
      </c>
      <c r="T763" s="14" t="str">
        <f t="shared" si="370"/>
        <v>0</v>
      </c>
      <c r="U763" s="14" t="str">
        <f t="shared" si="370"/>
        <v>0</v>
      </c>
      <c r="V763" s="14" t="str">
        <f t="shared" si="370"/>
        <v>1</v>
      </c>
      <c r="AQ763" s="18" t="str">
        <f t="shared" si="368"/>
        <v>0</v>
      </c>
      <c r="AR763" s="14" t="str">
        <f t="shared" si="344"/>
        <v>0</v>
      </c>
      <c r="AS763" s="14" t="str">
        <f t="shared" si="345"/>
        <v>0</v>
      </c>
      <c r="AT763" s="14" t="str">
        <f t="shared" si="346"/>
        <v>1</v>
      </c>
      <c r="AU763" s="14" t="str">
        <f t="shared" si="347"/>
        <v>1</v>
      </c>
      <c r="AV763" s="14" t="str">
        <f t="shared" si="348"/>
        <v/>
      </c>
      <c r="AW763" s="14" t="str">
        <f t="shared" si="349"/>
        <v/>
      </c>
      <c r="AX763" s="14" t="str">
        <f t="shared" si="350"/>
        <v/>
      </c>
      <c r="AY763" s="14" t="str">
        <f t="shared" si="351"/>
        <v/>
      </c>
      <c r="AZ763" s="14" t="str">
        <f t="shared" si="352"/>
        <v/>
      </c>
      <c r="BA763" s="14" t="str">
        <f t="shared" si="353"/>
        <v/>
      </c>
      <c r="BB763" s="14" t="str">
        <f t="shared" si="354"/>
        <v/>
      </c>
      <c r="BF763" s="18" t="str">
        <f t="shared" si="355"/>
        <v>0</v>
      </c>
      <c r="BG763" s="14" t="str">
        <f t="shared" si="356"/>
        <v/>
      </c>
      <c r="BH763" s="14" t="str">
        <f t="shared" si="357"/>
        <v/>
      </c>
      <c r="BI763" s="14" t="str">
        <f t="shared" si="358"/>
        <v/>
      </c>
      <c r="BJ763" s="14" t="str">
        <f t="shared" si="359"/>
        <v/>
      </c>
      <c r="BK763" s="14" t="str">
        <f t="shared" si="360"/>
        <v/>
      </c>
      <c r="BL763" s="14" t="str">
        <f t="shared" si="361"/>
        <v/>
      </c>
      <c r="BM763" s="14" t="str">
        <f t="shared" si="362"/>
        <v/>
      </c>
      <c r="BN763" s="14" t="str">
        <f t="shared" si="363"/>
        <v/>
      </c>
      <c r="BO763" s="14" t="str">
        <f t="shared" si="364"/>
        <v/>
      </c>
      <c r="BP763" s="14" t="str">
        <f t="shared" si="365"/>
        <v/>
      </c>
      <c r="BQ763" s="14" t="str">
        <f t="shared" si="366"/>
        <v/>
      </c>
    </row>
    <row r="764" spans="10:69">
      <c r="J764" s="13" t="s">
        <v>811</v>
      </c>
      <c r="K764" s="14" t="str">
        <f t="shared" si="367"/>
        <v>0</v>
      </c>
      <c r="L764" s="14" t="str">
        <f t="shared" si="370"/>
        <v>0</v>
      </c>
      <c r="M764" s="14" t="str">
        <f t="shared" si="370"/>
        <v>1</v>
      </c>
      <c r="N764" s="14" t="str">
        <f t="shared" si="370"/>
        <v>0</v>
      </c>
      <c r="O764" s="14" t="str">
        <f t="shared" si="370"/>
        <v>0</v>
      </c>
      <c r="P764" s="14" t="str">
        <f t="shared" si="370"/>
        <v>1</v>
      </c>
      <c r="Q764" s="14" t="str">
        <f t="shared" si="370"/>
        <v>0</v>
      </c>
      <c r="R764" s="14" t="str">
        <f t="shared" si="370"/>
        <v>0</v>
      </c>
      <c r="S764" s="14" t="str">
        <f t="shared" si="370"/>
        <v>0</v>
      </c>
      <c r="T764" s="14" t="str">
        <f t="shared" si="370"/>
        <v>0</v>
      </c>
      <c r="U764" s="14" t="str">
        <f t="shared" si="370"/>
        <v>1</v>
      </c>
      <c r="V764" s="14" t="str">
        <f t="shared" si="370"/>
        <v>0</v>
      </c>
      <c r="AQ764" s="18" t="str">
        <f t="shared" si="368"/>
        <v>0</v>
      </c>
      <c r="AR764" s="14" t="str">
        <f t="shared" si="344"/>
        <v>0</v>
      </c>
      <c r="AS764" s="14" t="str">
        <f t="shared" si="345"/>
        <v>1</v>
      </c>
      <c r="AT764" s="14" t="str">
        <f t="shared" si="346"/>
        <v/>
      </c>
      <c r="AU764" s="14" t="str">
        <f t="shared" si="347"/>
        <v/>
      </c>
      <c r="AV764" s="14" t="str">
        <f t="shared" si="348"/>
        <v/>
      </c>
      <c r="AW764" s="14" t="str">
        <f t="shared" si="349"/>
        <v/>
      </c>
      <c r="AX764" s="14" t="str">
        <f t="shared" si="350"/>
        <v/>
      </c>
      <c r="AY764" s="14" t="str">
        <f t="shared" si="351"/>
        <v/>
      </c>
      <c r="AZ764" s="14" t="str">
        <f t="shared" si="352"/>
        <v/>
      </c>
      <c r="BA764" s="14" t="str">
        <f t="shared" si="353"/>
        <v/>
      </c>
      <c r="BB764" s="14" t="str">
        <f t="shared" si="354"/>
        <v/>
      </c>
      <c r="BF764" s="18" t="str">
        <f t="shared" si="355"/>
        <v>0</v>
      </c>
      <c r="BG764" s="14" t="str">
        <f t="shared" si="356"/>
        <v/>
      </c>
      <c r="BH764" s="14" t="str">
        <f t="shared" si="357"/>
        <v/>
      </c>
      <c r="BI764" s="14" t="str">
        <f t="shared" si="358"/>
        <v/>
      </c>
      <c r="BJ764" s="14" t="str">
        <f t="shared" si="359"/>
        <v/>
      </c>
      <c r="BK764" s="14" t="str">
        <f t="shared" si="360"/>
        <v/>
      </c>
      <c r="BL764" s="14" t="str">
        <f t="shared" si="361"/>
        <v/>
      </c>
      <c r="BM764" s="14" t="str">
        <f t="shared" si="362"/>
        <v/>
      </c>
      <c r="BN764" s="14" t="str">
        <f t="shared" si="363"/>
        <v/>
      </c>
      <c r="BO764" s="14" t="str">
        <f t="shared" si="364"/>
        <v/>
      </c>
      <c r="BP764" s="14" t="str">
        <f t="shared" si="365"/>
        <v/>
      </c>
      <c r="BQ764" s="14" t="str">
        <f t="shared" si="366"/>
        <v/>
      </c>
    </row>
    <row r="765" spans="10:69">
      <c r="J765" s="13" t="s">
        <v>812</v>
      </c>
      <c r="K765" s="14" t="str">
        <f t="shared" si="367"/>
        <v>0</v>
      </c>
      <c r="L765" s="14" t="str">
        <f t="shared" si="370"/>
        <v>0</v>
      </c>
      <c r="M765" s="14" t="str">
        <f t="shared" si="370"/>
        <v>0</v>
      </c>
      <c r="N765" s="14" t="str">
        <f t="shared" si="370"/>
        <v>1</v>
      </c>
      <c r="O765" s="14" t="str">
        <f t="shared" si="370"/>
        <v>0</v>
      </c>
      <c r="P765" s="14" t="str">
        <f t="shared" si="370"/>
        <v>1</v>
      </c>
      <c r="Q765" s="14" t="str">
        <f t="shared" si="370"/>
        <v>1</v>
      </c>
      <c r="R765" s="14" t="str">
        <f t="shared" si="370"/>
        <v>0</v>
      </c>
      <c r="S765" s="14" t="str">
        <f t="shared" si="370"/>
        <v>1</v>
      </c>
      <c r="T765" s="14" t="str">
        <f t="shared" si="370"/>
        <v>0</v>
      </c>
      <c r="U765" s="14" t="str">
        <f t="shared" si="370"/>
        <v>0</v>
      </c>
      <c r="V765" s="14" t="str">
        <f t="shared" si="370"/>
        <v>1</v>
      </c>
      <c r="AQ765" s="18" t="str">
        <f t="shared" si="368"/>
        <v>0</v>
      </c>
      <c r="AR765" s="14" t="str">
        <f t="shared" si="344"/>
        <v>0</v>
      </c>
      <c r="AS765" s="14" t="str">
        <f t="shared" si="345"/>
        <v>0</v>
      </c>
      <c r="AT765" s="14" t="str">
        <f t="shared" si="346"/>
        <v>1</v>
      </c>
      <c r="AU765" s="14" t="str">
        <f t="shared" si="347"/>
        <v>0</v>
      </c>
      <c r="AV765" s="14" t="str">
        <f t="shared" si="348"/>
        <v>1</v>
      </c>
      <c r="AW765" s="14" t="str">
        <f t="shared" si="349"/>
        <v/>
      </c>
      <c r="AX765" s="14" t="str">
        <f t="shared" si="350"/>
        <v/>
      </c>
      <c r="AY765" s="14" t="str">
        <f t="shared" si="351"/>
        <v/>
      </c>
      <c r="AZ765" s="14" t="str">
        <f t="shared" si="352"/>
        <v/>
      </c>
      <c r="BA765" s="14" t="str">
        <f t="shared" si="353"/>
        <v/>
      </c>
      <c r="BB765" s="14" t="str">
        <f t="shared" si="354"/>
        <v/>
      </c>
      <c r="BF765" s="18" t="str">
        <f t="shared" si="355"/>
        <v>0</v>
      </c>
      <c r="BG765" s="14" t="str">
        <f t="shared" si="356"/>
        <v/>
      </c>
      <c r="BH765" s="14" t="str">
        <f t="shared" si="357"/>
        <v/>
      </c>
      <c r="BI765" s="14" t="str">
        <f t="shared" si="358"/>
        <v/>
      </c>
      <c r="BJ765" s="14" t="str">
        <f t="shared" si="359"/>
        <v/>
      </c>
      <c r="BK765" s="14" t="str">
        <f t="shared" si="360"/>
        <v/>
      </c>
      <c r="BL765" s="14" t="str">
        <f t="shared" si="361"/>
        <v/>
      </c>
      <c r="BM765" s="14" t="str">
        <f t="shared" si="362"/>
        <v/>
      </c>
      <c r="BN765" s="14" t="str">
        <f t="shared" si="363"/>
        <v/>
      </c>
      <c r="BO765" s="14" t="str">
        <f t="shared" si="364"/>
        <v/>
      </c>
      <c r="BP765" s="14" t="str">
        <f t="shared" si="365"/>
        <v/>
      </c>
      <c r="BQ765" s="14" t="str">
        <f t="shared" si="366"/>
        <v/>
      </c>
    </row>
    <row r="766" spans="10:69">
      <c r="J766" s="13" t="s">
        <v>813</v>
      </c>
      <c r="K766" s="14" t="str">
        <f t="shared" si="367"/>
        <v>1</v>
      </c>
      <c r="L766" s="14" t="str">
        <f t="shared" si="370"/>
        <v>1</v>
      </c>
      <c r="M766" s="14" t="str">
        <f t="shared" si="370"/>
        <v>1</v>
      </c>
      <c r="N766" s="14" t="str">
        <f t="shared" si="370"/>
        <v>0</v>
      </c>
      <c r="O766" s="14" t="str">
        <f t="shared" si="370"/>
        <v>1</v>
      </c>
      <c r="P766" s="14" t="str">
        <f t="shared" si="370"/>
        <v>1</v>
      </c>
      <c r="Q766" s="14" t="str">
        <f t="shared" si="370"/>
        <v>0</v>
      </c>
      <c r="R766" s="14" t="str">
        <f t="shared" si="370"/>
        <v>1</v>
      </c>
      <c r="S766" s="14" t="str">
        <f t="shared" si="370"/>
        <v>0</v>
      </c>
      <c r="T766" s="14" t="str">
        <f t="shared" si="370"/>
        <v>0</v>
      </c>
      <c r="U766" s="14" t="str">
        <f t="shared" si="370"/>
        <v>1</v>
      </c>
      <c r="V766" s="14" t="str">
        <f t="shared" si="370"/>
        <v>0</v>
      </c>
      <c r="AQ766" s="18" t="str">
        <f t="shared" si="368"/>
        <v>1</v>
      </c>
      <c r="AR766" s="14" t="str">
        <f t="shared" si="344"/>
        <v/>
      </c>
      <c r="AS766" s="14" t="str">
        <f t="shared" si="345"/>
        <v/>
      </c>
      <c r="AT766" s="14" t="str">
        <f t="shared" si="346"/>
        <v/>
      </c>
      <c r="AU766" s="14" t="str">
        <f t="shared" si="347"/>
        <v/>
      </c>
      <c r="AV766" s="14" t="str">
        <f t="shared" si="348"/>
        <v/>
      </c>
      <c r="AW766" s="14" t="str">
        <f t="shared" si="349"/>
        <v/>
      </c>
      <c r="AX766" s="14" t="str">
        <f t="shared" si="350"/>
        <v/>
      </c>
      <c r="AY766" s="14" t="str">
        <f t="shared" si="351"/>
        <v/>
      </c>
      <c r="AZ766" s="14" t="str">
        <f t="shared" si="352"/>
        <v/>
      </c>
      <c r="BA766" s="14" t="str">
        <f t="shared" si="353"/>
        <v/>
      </c>
      <c r="BB766" s="14" t="str">
        <f t="shared" si="354"/>
        <v/>
      </c>
      <c r="BF766" s="18" t="str">
        <f t="shared" si="355"/>
        <v>1</v>
      </c>
      <c r="BG766" s="14" t="str">
        <f t="shared" si="356"/>
        <v>1</v>
      </c>
      <c r="BH766" s="14" t="str">
        <f t="shared" si="357"/>
        <v>1</v>
      </c>
      <c r="BI766" s="14" t="str">
        <f t="shared" si="358"/>
        <v/>
      </c>
      <c r="BJ766" s="14" t="str">
        <f t="shared" si="359"/>
        <v/>
      </c>
      <c r="BK766" s="14" t="str">
        <f t="shared" si="360"/>
        <v/>
      </c>
      <c r="BL766" s="14" t="str">
        <f t="shared" si="361"/>
        <v/>
      </c>
      <c r="BM766" s="14" t="str">
        <f t="shared" si="362"/>
        <v/>
      </c>
      <c r="BN766" s="14" t="str">
        <f t="shared" si="363"/>
        <v/>
      </c>
      <c r="BO766" s="14" t="str">
        <f t="shared" si="364"/>
        <v/>
      </c>
      <c r="BP766" s="14" t="str">
        <f t="shared" si="365"/>
        <v/>
      </c>
      <c r="BQ766" s="14" t="str">
        <f t="shared" si="366"/>
        <v/>
      </c>
    </row>
    <row r="767" spans="10:69">
      <c r="J767" s="13" t="s">
        <v>814</v>
      </c>
      <c r="K767" s="14" t="str">
        <f t="shared" si="367"/>
        <v>0</v>
      </c>
      <c r="L767" s="14" t="str">
        <f t="shared" si="370"/>
        <v>0</v>
      </c>
      <c r="M767" s="14" t="str">
        <f t="shared" si="370"/>
        <v>0</v>
      </c>
      <c r="N767" s="14" t="str">
        <f t="shared" si="370"/>
        <v>0</v>
      </c>
      <c r="O767" s="14" t="str">
        <f t="shared" si="370"/>
        <v>0</v>
      </c>
      <c r="P767" s="14" t="str">
        <f t="shared" si="370"/>
        <v>0</v>
      </c>
      <c r="Q767" s="14" t="str">
        <f t="shared" si="370"/>
        <v>0</v>
      </c>
      <c r="R767" s="14" t="str">
        <f t="shared" si="370"/>
        <v>0</v>
      </c>
      <c r="S767" s="14" t="str">
        <f t="shared" si="370"/>
        <v>0</v>
      </c>
      <c r="T767" s="14" t="str">
        <f t="shared" si="370"/>
        <v>0</v>
      </c>
      <c r="U767" s="14" t="str">
        <f t="shared" si="370"/>
        <v>1</v>
      </c>
      <c r="V767" s="14" t="str">
        <f t="shared" si="370"/>
        <v>1</v>
      </c>
      <c r="AQ767" s="18" t="str">
        <f t="shared" si="368"/>
        <v>0</v>
      </c>
      <c r="AR767" s="14" t="str">
        <f t="shared" si="344"/>
        <v>0</v>
      </c>
      <c r="AS767" s="14" t="str">
        <f t="shared" si="345"/>
        <v>0</v>
      </c>
      <c r="AT767" s="14" t="str">
        <f t="shared" si="346"/>
        <v>0</v>
      </c>
      <c r="AU767" s="14" t="str">
        <f t="shared" si="347"/>
        <v/>
      </c>
      <c r="AV767" s="14" t="str">
        <f t="shared" si="348"/>
        <v/>
      </c>
      <c r="AW767" s="14" t="str">
        <f t="shared" si="349"/>
        <v/>
      </c>
      <c r="AX767" s="14" t="str">
        <f t="shared" si="350"/>
        <v/>
      </c>
      <c r="AY767" s="14" t="str">
        <f t="shared" si="351"/>
        <v/>
      </c>
      <c r="AZ767" s="14" t="str">
        <f t="shared" si="352"/>
        <v/>
      </c>
      <c r="BA767" s="14" t="str">
        <f t="shared" si="353"/>
        <v/>
      </c>
      <c r="BB767" s="14" t="str">
        <f t="shared" si="354"/>
        <v/>
      </c>
      <c r="BF767" s="18" t="str">
        <f t="shared" si="355"/>
        <v>0</v>
      </c>
      <c r="BG767" s="14" t="str">
        <f t="shared" si="356"/>
        <v/>
      </c>
      <c r="BH767" s="14" t="str">
        <f t="shared" si="357"/>
        <v/>
      </c>
      <c r="BI767" s="14" t="str">
        <f t="shared" si="358"/>
        <v/>
      </c>
      <c r="BJ767" s="14" t="str">
        <f t="shared" si="359"/>
        <v/>
      </c>
      <c r="BK767" s="14" t="str">
        <f t="shared" si="360"/>
        <v/>
      </c>
      <c r="BL767" s="14" t="str">
        <f t="shared" si="361"/>
        <v/>
      </c>
      <c r="BM767" s="14" t="str">
        <f t="shared" si="362"/>
        <v/>
      </c>
      <c r="BN767" s="14" t="str">
        <f t="shared" si="363"/>
        <v/>
      </c>
      <c r="BO767" s="14" t="str">
        <f t="shared" si="364"/>
        <v/>
      </c>
      <c r="BP767" s="14" t="str">
        <f t="shared" si="365"/>
        <v/>
      </c>
      <c r="BQ767" s="14" t="str">
        <f t="shared" si="366"/>
        <v/>
      </c>
    </row>
    <row r="768" spans="10:69">
      <c r="J768" s="13" t="s">
        <v>815</v>
      </c>
      <c r="K768" s="14" t="str">
        <f t="shared" si="367"/>
        <v>0</v>
      </c>
      <c r="L768" s="14" t="str">
        <f t="shared" si="370"/>
        <v>0</v>
      </c>
      <c r="M768" s="14" t="str">
        <f t="shared" si="370"/>
        <v>1</v>
      </c>
      <c r="N768" s="14" t="str">
        <f t="shared" si="370"/>
        <v>0</v>
      </c>
      <c r="O768" s="14" t="str">
        <f t="shared" si="370"/>
        <v>1</v>
      </c>
      <c r="P768" s="14" t="str">
        <f t="shared" si="370"/>
        <v>1</v>
      </c>
      <c r="Q768" s="14" t="str">
        <f t="shared" si="370"/>
        <v>1</v>
      </c>
      <c r="R768" s="14" t="str">
        <f t="shared" si="370"/>
        <v>1</v>
      </c>
      <c r="S768" s="14" t="str">
        <f t="shared" si="370"/>
        <v>0</v>
      </c>
      <c r="T768" s="14" t="str">
        <f t="shared" si="370"/>
        <v>0</v>
      </c>
      <c r="U768" s="14" t="str">
        <f t="shared" si="370"/>
        <v>0</v>
      </c>
      <c r="V768" s="14" t="str">
        <f t="shared" si="370"/>
        <v>1</v>
      </c>
      <c r="AQ768" s="18" t="str">
        <f t="shared" si="368"/>
        <v>0</v>
      </c>
      <c r="AR768" s="14" t="str">
        <f t="shared" si="344"/>
        <v>0</v>
      </c>
      <c r="AS768" s="14" t="str">
        <f t="shared" si="345"/>
        <v>1</v>
      </c>
      <c r="AT768" s="14" t="str">
        <f t="shared" si="346"/>
        <v/>
      </c>
      <c r="AU768" s="14" t="str">
        <f t="shared" si="347"/>
        <v/>
      </c>
      <c r="AV768" s="14" t="str">
        <f t="shared" si="348"/>
        <v/>
      </c>
      <c r="AW768" s="14" t="str">
        <f t="shared" si="349"/>
        <v/>
      </c>
      <c r="AX768" s="14" t="str">
        <f t="shared" si="350"/>
        <v/>
      </c>
      <c r="AY768" s="14" t="str">
        <f t="shared" si="351"/>
        <v/>
      </c>
      <c r="AZ768" s="14" t="str">
        <f t="shared" si="352"/>
        <v/>
      </c>
      <c r="BA768" s="14" t="str">
        <f t="shared" si="353"/>
        <v/>
      </c>
      <c r="BB768" s="14" t="str">
        <f t="shared" si="354"/>
        <v/>
      </c>
      <c r="BF768" s="18" t="str">
        <f t="shared" si="355"/>
        <v>0</v>
      </c>
      <c r="BG768" s="14" t="str">
        <f t="shared" si="356"/>
        <v/>
      </c>
      <c r="BH768" s="14" t="str">
        <f t="shared" si="357"/>
        <v/>
      </c>
      <c r="BI768" s="14" t="str">
        <f t="shared" si="358"/>
        <v/>
      </c>
      <c r="BJ768" s="14" t="str">
        <f t="shared" si="359"/>
        <v/>
      </c>
      <c r="BK768" s="14" t="str">
        <f t="shared" si="360"/>
        <v/>
      </c>
      <c r="BL768" s="14" t="str">
        <f t="shared" si="361"/>
        <v/>
      </c>
      <c r="BM768" s="14" t="str">
        <f t="shared" si="362"/>
        <v/>
      </c>
      <c r="BN768" s="14" t="str">
        <f t="shared" si="363"/>
        <v/>
      </c>
      <c r="BO768" s="14" t="str">
        <f t="shared" si="364"/>
        <v/>
      </c>
      <c r="BP768" s="14" t="str">
        <f t="shared" si="365"/>
        <v/>
      </c>
      <c r="BQ768" s="14" t="str">
        <f t="shared" si="366"/>
        <v/>
      </c>
    </row>
    <row r="769" spans="10:69">
      <c r="J769" s="13" t="s">
        <v>816</v>
      </c>
      <c r="K769" s="14" t="str">
        <f t="shared" si="367"/>
        <v>1</v>
      </c>
      <c r="L769" s="14" t="str">
        <f t="shared" si="370"/>
        <v>1</v>
      </c>
      <c r="M769" s="14" t="str">
        <f t="shared" si="370"/>
        <v>1</v>
      </c>
      <c r="N769" s="14" t="str">
        <f t="shared" si="370"/>
        <v>1</v>
      </c>
      <c r="O769" s="14" t="str">
        <f t="shared" si="370"/>
        <v>0</v>
      </c>
      <c r="P769" s="14" t="str">
        <f t="shared" si="370"/>
        <v>0</v>
      </c>
      <c r="Q769" s="14" t="str">
        <f t="shared" si="370"/>
        <v>1</v>
      </c>
      <c r="R769" s="14" t="str">
        <f t="shared" si="370"/>
        <v>1</v>
      </c>
      <c r="S769" s="14" t="str">
        <f t="shared" si="370"/>
        <v>0</v>
      </c>
      <c r="T769" s="14" t="str">
        <f t="shared" si="370"/>
        <v>0</v>
      </c>
      <c r="U769" s="14" t="str">
        <f t="shared" si="370"/>
        <v>0</v>
      </c>
      <c r="V769" s="14" t="str">
        <f t="shared" si="370"/>
        <v>0</v>
      </c>
      <c r="AQ769" s="18" t="str">
        <f t="shared" si="368"/>
        <v>1</v>
      </c>
      <c r="AR769" s="14" t="str">
        <f t="shared" si="344"/>
        <v/>
      </c>
      <c r="AS769" s="14" t="str">
        <f t="shared" si="345"/>
        <v/>
      </c>
      <c r="AT769" s="14" t="str">
        <f t="shared" si="346"/>
        <v/>
      </c>
      <c r="AU769" s="14" t="str">
        <f t="shared" si="347"/>
        <v/>
      </c>
      <c r="AV769" s="14" t="str">
        <f t="shared" si="348"/>
        <v/>
      </c>
      <c r="AW769" s="14" t="str">
        <f t="shared" si="349"/>
        <v/>
      </c>
      <c r="AX769" s="14" t="str">
        <f t="shared" si="350"/>
        <v/>
      </c>
      <c r="AY769" s="14" t="str">
        <f t="shared" si="351"/>
        <v/>
      </c>
      <c r="AZ769" s="14" t="str">
        <f t="shared" si="352"/>
        <v/>
      </c>
      <c r="BA769" s="14" t="str">
        <f t="shared" si="353"/>
        <v/>
      </c>
      <c r="BB769" s="14" t="str">
        <f t="shared" si="354"/>
        <v/>
      </c>
      <c r="BF769" s="18" t="str">
        <f t="shared" si="355"/>
        <v>1</v>
      </c>
      <c r="BG769" s="14" t="str">
        <f t="shared" si="356"/>
        <v>1</v>
      </c>
      <c r="BH769" s="14" t="str">
        <f t="shared" si="357"/>
        <v>1</v>
      </c>
      <c r="BI769" s="14" t="str">
        <f t="shared" si="358"/>
        <v/>
      </c>
      <c r="BJ769" s="14" t="str">
        <f t="shared" si="359"/>
        <v/>
      </c>
      <c r="BK769" s="14" t="str">
        <f t="shared" si="360"/>
        <v/>
      </c>
      <c r="BL769" s="14" t="str">
        <f t="shared" si="361"/>
        <v/>
      </c>
      <c r="BM769" s="14" t="str">
        <f t="shared" si="362"/>
        <v/>
      </c>
      <c r="BN769" s="14" t="str">
        <f t="shared" si="363"/>
        <v/>
      </c>
      <c r="BO769" s="14" t="str">
        <f t="shared" si="364"/>
        <v/>
      </c>
      <c r="BP769" s="14" t="str">
        <f t="shared" si="365"/>
        <v/>
      </c>
      <c r="BQ769" s="14" t="str">
        <f t="shared" si="366"/>
        <v/>
      </c>
    </row>
    <row r="770" spans="10:69">
      <c r="J770" s="13" t="s">
        <v>817</v>
      </c>
      <c r="K770" s="14" t="str">
        <f t="shared" si="367"/>
        <v>0</v>
      </c>
      <c r="L770" s="14" t="str">
        <f t="shared" si="370"/>
        <v>0</v>
      </c>
      <c r="M770" s="14" t="str">
        <f t="shared" si="370"/>
        <v>0</v>
      </c>
      <c r="N770" s="14" t="str">
        <f t="shared" si="370"/>
        <v>1</v>
      </c>
      <c r="O770" s="14" t="str">
        <f t="shared" si="370"/>
        <v>1</v>
      </c>
      <c r="P770" s="14" t="str">
        <f t="shared" si="370"/>
        <v>1</v>
      </c>
      <c r="Q770" s="14" t="str">
        <f t="shared" si="370"/>
        <v>0</v>
      </c>
      <c r="R770" s="14" t="str">
        <f t="shared" si="370"/>
        <v>1</v>
      </c>
      <c r="S770" s="14" t="str">
        <f t="shared" si="370"/>
        <v>0</v>
      </c>
      <c r="T770" s="14" t="str">
        <f t="shared" si="370"/>
        <v>0</v>
      </c>
      <c r="U770" s="14" t="str">
        <f t="shared" si="370"/>
        <v>1</v>
      </c>
      <c r="V770" s="14" t="str">
        <f t="shared" si="370"/>
        <v>1</v>
      </c>
      <c r="AQ770" s="18" t="str">
        <f t="shared" si="368"/>
        <v>0</v>
      </c>
      <c r="AR770" s="14" t="str">
        <f t="shared" si="344"/>
        <v>0</v>
      </c>
      <c r="AS770" s="14" t="str">
        <f t="shared" si="345"/>
        <v>0</v>
      </c>
      <c r="AT770" s="14" t="str">
        <f t="shared" si="346"/>
        <v>1</v>
      </c>
      <c r="AU770" s="14" t="str">
        <f t="shared" si="347"/>
        <v>1</v>
      </c>
      <c r="AV770" s="14" t="str">
        <f t="shared" si="348"/>
        <v/>
      </c>
      <c r="AW770" s="14" t="str">
        <f t="shared" si="349"/>
        <v/>
      </c>
      <c r="AX770" s="14" t="str">
        <f t="shared" si="350"/>
        <v/>
      </c>
      <c r="AY770" s="14" t="str">
        <f t="shared" si="351"/>
        <v/>
      </c>
      <c r="AZ770" s="14" t="str">
        <f t="shared" si="352"/>
        <v/>
      </c>
      <c r="BA770" s="14" t="str">
        <f t="shared" si="353"/>
        <v/>
      </c>
      <c r="BB770" s="14" t="str">
        <f t="shared" si="354"/>
        <v/>
      </c>
      <c r="BF770" s="18" t="str">
        <f t="shared" si="355"/>
        <v>0</v>
      </c>
      <c r="BG770" s="14" t="str">
        <f t="shared" si="356"/>
        <v/>
      </c>
      <c r="BH770" s="14" t="str">
        <f t="shared" si="357"/>
        <v/>
      </c>
      <c r="BI770" s="14" t="str">
        <f t="shared" si="358"/>
        <v/>
      </c>
      <c r="BJ770" s="14" t="str">
        <f t="shared" si="359"/>
        <v/>
      </c>
      <c r="BK770" s="14" t="str">
        <f t="shared" si="360"/>
        <v/>
      </c>
      <c r="BL770" s="14" t="str">
        <f t="shared" si="361"/>
        <v/>
      </c>
      <c r="BM770" s="14" t="str">
        <f t="shared" si="362"/>
        <v/>
      </c>
      <c r="BN770" s="14" t="str">
        <f t="shared" si="363"/>
        <v/>
      </c>
      <c r="BO770" s="14" t="str">
        <f t="shared" si="364"/>
        <v/>
      </c>
      <c r="BP770" s="14" t="str">
        <f t="shared" si="365"/>
        <v/>
      </c>
      <c r="BQ770" s="14" t="str">
        <f t="shared" si="366"/>
        <v/>
      </c>
    </row>
    <row r="771" spans="10:69">
      <c r="J771" s="13" t="s">
        <v>818</v>
      </c>
      <c r="K771" s="14" t="str">
        <f t="shared" si="367"/>
        <v>1</v>
      </c>
      <c r="L771" s="14" t="str">
        <f t="shared" si="370"/>
        <v>0</v>
      </c>
      <c r="M771" s="14" t="str">
        <f t="shared" si="370"/>
        <v>0</v>
      </c>
      <c r="N771" s="14" t="str">
        <f t="shared" si="370"/>
        <v>1</v>
      </c>
      <c r="O771" s="14" t="str">
        <f t="shared" si="370"/>
        <v>1</v>
      </c>
      <c r="P771" s="14" t="str">
        <f t="shared" si="370"/>
        <v>0</v>
      </c>
      <c r="Q771" s="14" t="str">
        <f t="shared" si="370"/>
        <v>1</v>
      </c>
      <c r="R771" s="14" t="str">
        <f t="shared" si="370"/>
        <v>1</v>
      </c>
      <c r="S771" s="14" t="str">
        <f t="shared" si="370"/>
        <v>1</v>
      </c>
      <c r="T771" s="14" t="str">
        <f t="shared" si="370"/>
        <v>1</v>
      </c>
      <c r="U771" s="14" t="str">
        <f t="shared" si="370"/>
        <v>1</v>
      </c>
      <c r="V771" s="14" t="str">
        <f t="shared" si="370"/>
        <v>0</v>
      </c>
      <c r="AQ771" s="18" t="str">
        <f t="shared" si="368"/>
        <v>1</v>
      </c>
      <c r="AR771" s="14" t="str">
        <f t="shared" si="344"/>
        <v/>
      </c>
      <c r="AS771" s="14" t="str">
        <f t="shared" si="345"/>
        <v/>
      </c>
      <c r="AT771" s="14" t="str">
        <f t="shared" si="346"/>
        <v/>
      </c>
      <c r="AU771" s="14" t="str">
        <f t="shared" si="347"/>
        <v/>
      </c>
      <c r="AV771" s="14" t="str">
        <f t="shared" si="348"/>
        <v/>
      </c>
      <c r="AW771" s="14" t="str">
        <f t="shared" si="349"/>
        <v/>
      </c>
      <c r="AX771" s="14" t="str">
        <f t="shared" si="350"/>
        <v/>
      </c>
      <c r="AY771" s="14" t="str">
        <f t="shared" si="351"/>
        <v/>
      </c>
      <c r="AZ771" s="14" t="str">
        <f t="shared" si="352"/>
        <v/>
      </c>
      <c r="BA771" s="14" t="str">
        <f t="shared" si="353"/>
        <v/>
      </c>
      <c r="BB771" s="14" t="str">
        <f t="shared" si="354"/>
        <v/>
      </c>
      <c r="BF771" s="18" t="str">
        <f t="shared" si="355"/>
        <v>1</v>
      </c>
      <c r="BG771" s="14" t="str">
        <f t="shared" si="356"/>
        <v>0</v>
      </c>
      <c r="BH771" s="14" t="str">
        <f t="shared" si="357"/>
        <v/>
      </c>
      <c r="BI771" s="14" t="str">
        <f t="shared" si="358"/>
        <v/>
      </c>
      <c r="BJ771" s="14" t="str">
        <f t="shared" si="359"/>
        <v/>
      </c>
      <c r="BK771" s="14" t="str">
        <f t="shared" si="360"/>
        <v/>
      </c>
      <c r="BL771" s="14" t="str">
        <f t="shared" si="361"/>
        <v/>
      </c>
      <c r="BM771" s="14" t="str">
        <f t="shared" si="362"/>
        <v/>
      </c>
      <c r="BN771" s="14" t="str">
        <f t="shared" si="363"/>
        <v/>
      </c>
      <c r="BO771" s="14" t="str">
        <f t="shared" si="364"/>
        <v/>
      </c>
      <c r="BP771" s="14" t="str">
        <f t="shared" si="365"/>
        <v/>
      </c>
      <c r="BQ771" s="14" t="str">
        <f t="shared" si="366"/>
        <v/>
      </c>
    </row>
    <row r="772" spans="10:69">
      <c r="J772" s="13" t="s">
        <v>819</v>
      </c>
      <c r="K772" s="14" t="str">
        <f t="shared" si="367"/>
        <v>1</v>
      </c>
      <c r="L772" s="14" t="str">
        <f t="shared" si="370"/>
        <v>0</v>
      </c>
      <c r="M772" s="14" t="str">
        <f t="shared" si="370"/>
        <v>1</v>
      </c>
      <c r="N772" s="14" t="str">
        <f t="shared" si="370"/>
        <v>0</v>
      </c>
      <c r="O772" s="14" t="str">
        <f t="shared" si="370"/>
        <v>1</v>
      </c>
      <c r="P772" s="14" t="str">
        <f t="shared" si="370"/>
        <v>0</v>
      </c>
      <c r="Q772" s="14" t="str">
        <f t="shared" si="370"/>
        <v>0</v>
      </c>
      <c r="R772" s="14" t="str">
        <f t="shared" si="370"/>
        <v>0</v>
      </c>
      <c r="S772" s="14" t="str">
        <f t="shared" si="370"/>
        <v>0</v>
      </c>
      <c r="T772" s="14" t="str">
        <f t="shared" si="370"/>
        <v>0</v>
      </c>
      <c r="U772" s="14" t="str">
        <f t="shared" si="370"/>
        <v>0</v>
      </c>
      <c r="V772" s="14" t="str">
        <f t="shared" si="370"/>
        <v>0</v>
      </c>
      <c r="AQ772" s="18" t="str">
        <f t="shared" si="368"/>
        <v>1</v>
      </c>
      <c r="AR772" s="14" t="str">
        <f t="shared" si="344"/>
        <v/>
      </c>
      <c r="AS772" s="14" t="str">
        <f t="shared" si="345"/>
        <v/>
      </c>
      <c r="AT772" s="14" t="str">
        <f t="shared" si="346"/>
        <v/>
      </c>
      <c r="AU772" s="14" t="str">
        <f t="shared" si="347"/>
        <v/>
      </c>
      <c r="AV772" s="14" t="str">
        <f t="shared" si="348"/>
        <v/>
      </c>
      <c r="AW772" s="14" t="str">
        <f t="shared" si="349"/>
        <v/>
      </c>
      <c r="AX772" s="14" t="str">
        <f t="shared" si="350"/>
        <v/>
      </c>
      <c r="AY772" s="14" t="str">
        <f t="shared" si="351"/>
        <v/>
      </c>
      <c r="AZ772" s="14" t="str">
        <f t="shared" si="352"/>
        <v/>
      </c>
      <c r="BA772" s="14" t="str">
        <f t="shared" si="353"/>
        <v/>
      </c>
      <c r="BB772" s="14" t="str">
        <f t="shared" si="354"/>
        <v/>
      </c>
      <c r="BF772" s="18" t="str">
        <f t="shared" si="355"/>
        <v>1</v>
      </c>
      <c r="BG772" s="14" t="str">
        <f t="shared" si="356"/>
        <v>0</v>
      </c>
      <c r="BH772" s="14" t="str">
        <f t="shared" si="357"/>
        <v/>
      </c>
      <c r="BI772" s="14" t="str">
        <f t="shared" si="358"/>
        <v/>
      </c>
      <c r="BJ772" s="14" t="str">
        <f t="shared" si="359"/>
        <v/>
      </c>
      <c r="BK772" s="14" t="str">
        <f t="shared" si="360"/>
        <v/>
      </c>
      <c r="BL772" s="14" t="str">
        <f t="shared" si="361"/>
        <v/>
      </c>
      <c r="BM772" s="14" t="str">
        <f t="shared" si="362"/>
        <v/>
      </c>
      <c r="BN772" s="14" t="str">
        <f t="shared" si="363"/>
        <v/>
      </c>
      <c r="BO772" s="14" t="str">
        <f t="shared" si="364"/>
        <v/>
      </c>
      <c r="BP772" s="14" t="str">
        <f t="shared" si="365"/>
        <v/>
      </c>
      <c r="BQ772" s="14" t="str">
        <f t="shared" si="366"/>
        <v/>
      </c>
    </row>
    <row r="773" spans="10:69">
      <c r="J773" s="13" t="s">
        <v>820</v>
      </c>
      <c r="K773" s="14" t="str">
        <f t="shared" si="367"/>
        <v>0</v>
      </c>
      <c r="L773" s="14" t="str">
        <f t="shared" si="370"/>
        <v>0</v>
      </c>
      <c r="M773" s="14" t="str">
        <f t="shared" si="370"/>
        <v>1</v>
      </c>
      <c r="N773" s="14" t="str">
        <f t="shared" si="370"/>
        <v>0</v>
      </c>
      <c r="O773" s="14" t="str">
        <f t="shared" si="370"/>
        <v>1</v>
      </c>
      <c r="P773" s="14" t="str">
        <f t="shared" si="370"/>
        <v>1</v>
      </c>
      <c r="Q773" s="14" t="str">
        <f t="shared" si="370"/>
        <v>1</v>
      </c>
      <c r="R773" s="14" t="str">
        <f t="shared" si="370"/>
        <v>1</v>
      </c>
      <c r="S773" s="14" t="str">
        <f t="shared" si="370"/>
        <v>0</v>
      </c>
      <c r="T773" s="14" t="str">
        <f t="shared" si="370"/>
        <v>1</v>
      </c>
      <c r="U773" s="14" t="str">
        <f t="shared" si="370"/>
        <v>1</v>
      </c>
      <c r="V773" s="14" t="str">
        <f t="shared" si="370"/>
        <v>1</v>
      </c>
      <c r="AQ773" s="18" t="str">
        <f t="shared" si="368"/>
        <v>0</v>
      </c>
      <c r="AR773" s="14" t="str">
        <f t="shared" si="344"/>
        <v>0</v>
      </c>
      <c r="AS773" s="14" t="str">
        <f t="shared" si="345"/>
        <v>1</v>
      </c>
      <c r="AT773" s="14" t="str">
        <f t="shared" si="346"/>
        <v/>
      </c>
      <c r="AU773" s="14" t="str">
        <f t="shared" si="347"/>
        <v/>
      </c>
      <c r="AV773" s="14" t="str">
        <f t="shared" si="348"/>
        <v/>
      </c>
      <c r="AW773" s="14" t="str">
        <f t="shared" si="349"/>
        <v/>
      </c>
      <c r="AX773" s="14" t="str">
        <f t="shared" si="350"/>
        <v/>
      </c>
      <c r="AY773" s="14" t="str">
        <f t="shared" si="351"/>
        <v/>
      </c>
      <c r="AZ773" s="14" t="str">
        <f t="shared" si="352"/>
        <v/>
      </c>
      <c r="BA773" s="14" t="str">
        <f t="shared" si="353"/>
        <v/>
      </c>
      <c r="BB773" s="14" t="str">
        <f t="shared" si="354"/>
        <v/>
      </c>
      <c r="BF773" s="18" t="str">
        <f t="shared" si="355"/>
        <v>0</v>
      </c>
      <c r="BG773" s="14" t="str">
        <f t="shared" si="356"/>
        <v/>
      </c>
      <c r="BH773" s="14" t="str">
        <f t="shared" si="357"/>
        <v/>
      </c>
      <c r="BI773" s="14" t="str">
        <f t="shared" si="358"/>
        <v/>
      </c>
      <c r="BJ773" s="14" t="str">
        <f t="shared" si="359"/>
        <v/>
      </c>
      <c r="BK773" s="14" t="str">
        <f t="shared" si="360"/>
        <v/>
      </c>
      <c r="BL773" s="14" t="str">
        <f t="shared" si="361"/>
        <v/>
      </c>
      <c r="BM773" s="14" t="str">
        <f t="shared" si="362"/>
        <v/>
      </c>
      <c r="BN773" s="14" t="str">
        <f t="shared" si="363"/>
        <v/>
      </c>
      <c r="BO773" s="14" t="str">
        <f t="shared" si="364"/>
        <v/>
      </c>
      <c r="BP773" s="14" t="str">
        <f t="shared" si="365"/>
        <v/>
      </c>
      <c r="BQ773" s="14" t="str">
        <f t="shared" si="366"/>
        <v/>
      </c>
    </row>
    <row r="774" spans="10:69">
      <c r="J774" s="13" t="s">
        <v>821</v>
      </c>
      <c r="K774" s="14" t="str">
        <f t="shared" si="367"/>
        <v>1</v>
      </c>
      <c r="L774" s="14" t="str">
        <f t="shared" si="370"/>
        <v>1</v>
      </c>
      <c r="M774" s="14" t="str">
        <f t="shared" si="370"/>
        <v>1</v>
      </c>
      <c r="N774" s="14" t="str">
        <f t="shared" si="370"/>
        <v>1</v>
      </c>
      <c r="O774" s="14" t="str">
        <f t="shared" si="370"/>
        <v>0</v>
      </c>
      <c r="P774" s="14" t="str">
        <f t="shared" si="370"/>
        <v>1</v>
      </c>
      <c r="Q774" s="14" t="str">
        <f t="shared" si="370"/>
        <v>1</v>
      </c>
      <c r="R774" s="14" t="str">
        <f t="shared" si="370"/>
        <v>0</v>
      </c>
      <c r="S774" s="14" t="str">
        <f t="shared" si="370"/>
        <v>0</v>
      </c>
      <c r="T774" s="14" t="str">
        <f t="shared" si="370"/>
        <v>0</v>
      </c>
      <c r="U774" s="14" t="str">
        <f t="shared" si="370"/>
        <v>0</v>
      </c>
      <c r="V774" s="14" t="str">
        <f t="shared" si="370"/>
        <v>0</v>
      </c>
      <c r="AQ774" s="18" t="str">
        <f t="shared" si="368"/>
        <v>1</v>
      </c>
      <c r="AR774" s="14" t="str">
        <f t="shared" si="344"/>
        <v/>
      </c>
      <c r="AS774" s="14" t="str">
        <f t="shared" si="345"/>
        <v/>
      </c>
      <c r="AT774" s="14" t="str">
        <f t="shared" si="346"/>
        <v/>
      </c>
      <c r="AU774" s="14" t="str">
        <f t="shared" si="347"/>
        <v/>
      </c>
      <c r="AV774" s="14" t="str">
        <f t="shared" si="348"/>
        <v/>
      </c>
      <c r="AW774" s="14" t="str">
        <f t="shared" si="349"/>
        <v/>
      </c>
      <c r="AX774" s="14" t="str">
        <f t="shared" si="350"/>
        <v/>
      </c>
      <c r="AY774" s="14" t="str">
        <f t="shared" si="351"/>
        <v/>
      </c>
      <c r="AZ774" s="14" t="str">
        <f t="shared" si="352"/>
        <v/>
      </c>
      <c r="BA774" s="14" t="str">
        <f t="shared" si="353"/>
        <v/>
      </c>
      <c r="BB774" s="14" t="str">
        <f t="shared" si="354"/>
        <v/>
      </c>
      <c r="BF774" s="18" t="str">
        <f t="shared" si="355"/>
        <v>1</v>
      </c>
      <c r="BG774" s="14" t="str">
        <f t="shared" si="356"/>
        <v>1</v>
      </c>
      <c r="BH774" s="14" t="str">
        <f t="shared" si="357"/>
        <v>1</v>
      </c>
      <c r="BI774" s="14" t="str">
        <f t="shared" si="358"/>
        <v/>
      </c>
      <c r="BJ774" s="14" t="str">
        <f t="shared" si="359"/>
        <v/>
      </c>
      <c r="BK774" s="14" t="str">
        <f t="shared" si="360"/>
        <v/>
      </c>
      <c r="BL774" s="14" t="str">
        <f t="shared" si="361"/>
        <v/>
      </c>
      <c r="BM774" s="14" t="str">
        <f t="shared" si="362"/>
        <v/>
      </c>
      <c r="BN774" s="14" t="str">
        <f t="shared" si="363"/>
        <v/>
      </c>
      <c r="BO774" s="14" t="str">
        <f t="shared" si="364"/>
        <v/>
      </c>
      <c r="BP774" s="14" t="str">
        <f t="shared" si="365"/>
        <v/>
      </c>
      <c r="BQ774" s="14" t="str">
        <f t="shared" si="366"/>
        <v/>
      </c>
    </row>
    <row r="775" spans="10:69">
      <c r="J775" s="13" t="s">
        <v>822</v>
      </c>
      <c r="K775" s="14" t="str">
        <f t="shared" si="367"/>
        <v>0</v>
      </c>
      <c r="L775" s="14" t="str">
        <f t="shared" si="370"/>
        <v>1</v>
      </c>
      <c r="M775" s="14" t="str">
        <f t="shared" si="370"/>
        <v>1</v>
      </c>
      <c r="N775" s="14" t="str">
        <f t="shared" si="370"/>
        <v>0</v>
      </c>
      <c r="O775" s="14" t="str">
        <f t="shared" si="370"/>
        <v>1</v>
      </c>
      <c r="P775" s="14" t="str">
        <f t="shared" si="370"/>
        <v>0</v>
      </c>
      <c r="Q775" s="14" t="str">
        <f t="shared" si="370"/>
        <v>0</v>
      </c>
      <c r="R775" s="14" t="str">
        <f t="shared" si="370"/>
        <v>0</v>
      </c>
      <c r="S775" s="14" t="str">
        <f t="shared" ref="L775:V798" si="371">MID($J775,S$9,1)</f>
        <v>0</v>
      </c>
      <c r="T775" s="14" t="str">
        <f t="shared" si="371"/>
        <v>0</v>
      </c>
      <c r="U775" s="14" t="str">
        <f t="shared" si="371"/>
        <v>0</v>
      </c>
      <c r="V775" s="14" t="str">
        <f t="shared" si="371"/>
        <v>0</v>
      </c>
      <c r="AQ775" s="18" t="str">
        <f t="shared" si="368"/>
        <v>0</v>
      </c>
      <c r="AR775" s="14" t="str">
        <f t="shared" si="344"/>
        <v>1</v>
      </c>
      <c r="AS775" s="14" t="str">
        <f t="shared" si="345"/>
        <v/>
      </c>
      <c r="AT775" s="14" t="str">
        <f t="shared" si="346"/>
        <v/>
      </c>
      <c r="AU775" s="14" t="str">
        <f t="shared" si="347"/>
        <v/>
      </c>
      <c r="AV775" s="14" t="str">
        <f t="shared" si="348"/>
        <v/>
      </c>
      <c r="AW775" s="14" t="str">
        <f t="shared" si="349"/>
        <v/>
      </c>
      <c r="AX775" s="14" t="str">
        <f t="shared" si="350"/>
        <v/>
      </c>
      <c r="AY775" s="14" t="str">
        <f t="shared" si="351"/>
        <v/>
      </c>
      <c r="AZ775" s="14" t="str">
        <f t="shared" si="352"/>
        <v/>
      </c>
      <c r="BA775" s="14" t="str">
        <f t="shared" si="353"/>
        <v/>
      </c>
      <c r="BB775" s="14" t="str">
        <f t="shared" si="354"/>
        <v/>
      </c>
      <c r="BF775" s="18" t="str">
        <f t="shared" si="355"/>
        <v>0</v>
      </c>
      <c r="BG775" s="14" t="str">
        <f t="shared" si="356"/>
        <v/>
      </c>
      <c r="BH775" s="14" t="str">
        <f t="shared" si="357"/>
        <v/>
      </c>
      <c r="BI775" s="14" t="str">
        <f t="shared" si="358"/>
        <v/>
      </c>
      <c r="BJ775" s="14" t="str">
        <f t="shared" si="359"/>
        <v/>
      </c>
      <c r="BK775" s="14" t="str">
        <f t="shared" si="360"/>
        <v/>
      </c>
      <c r="BL775" s="14" t="str">
        <f t="shared" si="361"/>
        <v/>
      </c>
      <c r="BM775" s="14" t="str">
        <f t="shared" si="362"/>
        <v/>
      </c>
      <c r="BN775" s="14" t="str">
        <f t="shared" si="363"/>
        <v/>
      </c>
      <c r="BO775" s="14" t="str">
        <f t="shared" si="364"/>
        <v/>
      </c>
      <c r="BP775" s="14" t="str">
        <f t="shared" si="365"/>
        <v/>
      </c>
      <c r="BQ775" s="14" t="str">
        <f t="shared" si="366"/>
        <v/>
      </c>
    </row>
    <row r="776" spans="10:69">
      <c r="J776" s="13" t="s">
        <v>823</v>
      </c>
      <c r="K776" s="14" t="str">
        <f t="shared" si="367"/>
        <v>1</v>
      </c>
      <c r="L776" s="14" t="str">
        <f t="shared" si="371"/>
        <v>1</v>
      </c>
      <c r="M776" s="14" t="str">
        <f t="shared" si="371"/>
        <v>0</v>
      </c>
      <c r="N776" s="14" t="str">
        <f t="shared" si="371"/>
        <v>1</v>
      </c>
      <c r="O776" s="14" t="str">
        <f t="shared" si="371"/>
        <v>1</v>
      </c>
      <c r="P776" s="14" t="str">
        <f t="shared" si="371"/>
        <v>1</v>
      </c>
      <c r="Q776" s="14" t="str">
        <f t="shared" si="371"/>
        <v>0</v>
      </c>
      <c r="R776" s="14" t="str">
        <f t="shared" si="371"/>
        <v>0</v>
      </c>
      <c r="S776" s="14" t="str">
        <f t="shared" si="371"/>
        <v>1</v>
      </c>
      <c r="T776" s="14" t="str">
        <f t="shared" si="371"/>
        <v>0</v>
      </c>
      <c r="U776" s="14" t="str">
        <f t="shared" si="371"/>
        <v>1</v>
      </c>
      <c r="V776" s="14" t="str">
        <f t="shared" si="371"/>
        <v>0</v>
      </c>
      <c r="AQ776" s="18" t="str">
        <f t="shared" si="368"/>
        <v>1</v>
      </c>
      <c r="AR776" s="14" t="str">
        <f t="shared" si="344"/>
        <v/>
      </c>
      <c r="AS776" s="14" t="str">
        <f t="shared" si="345"/>
        <v/>
      </c>
      <c r="AT776" s="14" t="str">
        <f t="shared" si="346"/>
        <v/>
      </c>
      <c r="AU776" s="14" t="str">
        <f t="shared" si="347"/>
        <v/>
      </c>
      <c r="AV776" s="14" t="str">
        <f t="shared" si="348"/>
        <v/>
      </c>
      <c r="AW776" s="14" t="str">
        <f t="shared" si="349"/>
        <v/>
      </c>
      <c r="AX776" s="14" t="str">
        <f t="shared" si="350"/>
        <v/>
      </c>
      <c r="AY776" s="14" t="str">
        <f t="shared" si="351"/>
        <v/>
      </c>
      <c r="AZ776" s="14" t="str">
        <f t="shared" si="352"/>
        <v/>
      </c>
      <c r="BA776" s="14" t="str">
        <f t="shared" si="353"/>
        <v/>
      </c>
      <c r="BB776" s="14" t="str">
        <f t="shared" si="354"/>
        <v/>
      </c>
      <c r="BF776" s="18" t="str">
        <f t="shared" si="355"/>
        <v>1</v>
      </c>
      <c r="BG776" s="14" t="str">
        <f t="shared" si="356"/>
        <v>1</v>
      </c>
      <c r="BH776" s="14" t="str">
        <f t="shared" si="357"/>
        <v>0</v>
      </c>
      <c r="BI776" s="14" t="str">
        <f t="shared" si="358"/>
        <v>1</v>
      </c>
      <c r="BJ776" s="14" t="str">
        <f t="shared" si="359"/>
        <v/>
      </c>
      <c r="BK776" s="14" t="str">
        <f t="shared" si="360"/>
        <v/>
      </c>
      <c r="BL776" s="14" t="str">
        <f t="shared" si="361"/>
        <v/>
      </c>
      <c r="BM776" s="14" t="str">
        <f t="shared" si="362"/>
        <v/>
      </c>
      <c r="BN776" s="14" t="str">
        <f t="shared" si="363"/>
        <v/>
      </c>
      <c r="BO776" s="14" t="str">
        <f t="shared" si="364"/>
        <v/>
      </c>
      <c r="BP776" s="14" t="str">
        <f t="shared" si="365"/>
        <v/>
      </c>
      <c r="BQ776" s="14" t="str">
        <f t="shared" si="366"/>
        <v/>
      </c>
    </row>
    <row r="777" spans="10:69">
      <c r="J777" s="13" t="s">
        <v>824</v>
      </c>
      <c r="K777" s="14" t="str">
        <f t="shared" si="367"/>
        <v>0</v>
      </c>
      <c r="L777" s="14" t="str">
        <f t="shared" si="371"/>
        <v>1</v>
      </c>
      <c r="M777" s="14" t="str">
        <f t="shared" si="371"/>
        <v>0</v>
      </c>
      <c r="N777" s="14" t="str">
        <f t="shared" si="371"/>
        <v>1</v>
      </c>
      <c r="O777" s="14" t="str">
        <f t="shared" si="371"/>
        <v>0</v>
      </c>
      <c r="P777" s="14" t="str">
        <f t="shared" si="371"/>
        <v>0</v>
      </c>
      <c r="Q777" s="14" t="str">
        <f t="shared" si="371"/>
        <v>0</v>
      </c>
      <c r="R777" s="14" t="str">
        <f t="shared" si="371"/>
        <v>0</v>
      </c>
      <c r="S777" s="14" t="str">
        <f t="shared" si="371"/>
        <v>0</v>
      </c>
      <c r="T777" s="14" t="str">
        <f t="shared" si="371"/>
        <v>1</v>
      </c>
      <c r="U777" s="14" t="str">
        <f t="shared" si="371"/>
        <v>0</v>
      </c>
      <c r="V777" s="14" t="str">
        <f t="shared" si="371"/>
        <v>1</v>
      </c>
      <c r="AQ777" s="18" t="str">
        <f t="shared" si="368"/>
        <v>0</v>
      </c>
      <c r="AR777" s="14" t="str">
        <f t="shared" si="344"/>
        <v>1</v>
      </c>
      <c r="AS777" s="14" t="str">
        <f t="shared" si="345"/>
        <v/>
      </c>
      <c r="AT777" s="14" t="str">
        <f t="shared" si="346"/>
        <v/>
      </c>
      <c r="AU777" s="14" t="str">
        <f t="shared" si="347"/>
        <v/>
      </c>
      <c r="AV777" s="14" t="str">
        <f t="shared" si="348"/>
        <v/>
      </c>
      <c r="AW777" s="14" t="str">
        <f t="shared" si="349"/>
        <v/>
      </c>
      <c r="AX777" s="14" t="str">
        <f t="shared" si="350"/>
        <v/>
      </c>
      <c r="AY777" s="14" t="str">
        <f t="shared" si="351"/>
        <v/>
      </c>
      <c r="AZ777" s="14" t="str">
        <f t="shared" si="352"/>
        <v/>
      </c>
      <c r="BA777" s="14" t="str">
        <f t="shared" si="353"/>
        <v/>
      </c>
      <c r="BB777" s="14" t="str">
        <f t="shared" si="354"/>
        <v/>
      </c>
      <c r="BF777" s="18" t="str">
        <f t="shared" si="355"/>
        <v>0</v>
      </c>
      <c r="BG777" s="14" t="str">
        <f t="shared" si="356"/>
        <v/>
      </c>
      <c r="BH777" s="14" t="str">
        <f t="shared" si="357"/>
        <v/>
      </c>
      <c r="BI777" s="14" t="str">
        <f t="shared" si="358"/>
        <v/>
      </c>
      <c r="BJ777" s="14" t="str">
        <f t="shared" si="359"/>
        <v/>
      </c>
      <c r="BK777" s="14" t="str">
        <f t="shared" si="360"/>
        <v/>
      </c>
      <c r="BL777" s="14" t="str">
        <f t="shared" si="361"/>
        <v/>
      </c>
      <c r="BM777" s="14" t="str">
        <f t="shared" si="362"/>
        <v/>
      </c>
      <c r="BN777" s="14" t="str">
        <f t="shared" si="363"/>
        <v/>
      </c>
      <c r="BO777" s="14" t="str">
        <f t="shared" si="364"/>
        <v/>
      </c>
      <c r="BP777" s="14" t="str">
        <f t="shared" si="365"/>
        <v/>
      </c>
      <c r="BQ777" s="14" t="str">
        <f t="shared" si="366"/>
        <v/>
      </c>
    </row>
    <row r="778" spans="10:69">
      <c r="J778" s="13" t="s">
        <v>825</v>
      </c>
      <c r="K778" s="14" t="str">
        <f t="shared" si="367"/>
        <v>1</v>
      </c>
      <c r="L778" s="14" t="str">
        <f t="shared" si="371"/>
        <v>1</v>
      </c>
      <c r="M778" s="14" t="str">
        <f t="shared" si="371"/>
        <v>0</v>
      </c>
      <c r="N778" s="14" t="str">
        <f t="shared" si="371"/>
        <v>1</v>
      </c>
      <c r="O778" s="14" t="str">
        <f t="shared" si="371"/>
        <v>1</v>
      </c>
      <c r="P778" s="14" t="str">
        <f t="shared" si="371"/>
        <v>0</v>
      </c>
      <c r="Q778" s="14" t="str">
        <f t="shared" si="371"/>
        <v>1</v>
      </c>
      <c r="R778" s="14" t="str">
        <f t="shared" si="371"/>
        <v>0</v>
      </c>
      <c r="S778" s="14" t="str">
        <f t="shared" si="371"/>
        <v>0</v>
      </c>
      <c r="T778" s="14" t="str">
        <f t="shared" si="371"/>
        <v>1</v>
      </c>
      <c r="U778" s="14" t="str">
        <f t="shared" si="371"/>
        <v>1</v>
      </c>
      <c r="V778" s="14" t="str">
        <f t="shared" si="371"/>
        <v>1</v>
      </c>
      <c r="AQ778" s="18" t="str">
        <f t="shared" si="368"/>
        <v>1</v>
      </c>
      <c r="AR778" s="14" t="str">
        <f t="shared" si="344"/>
        <v/>
      </c>
      <c r="AS778" s="14" t="str">
        <f t="shared" si="345"/>
        <v/>
      </c>
      <c r="AT778" s="14" t="str">
        <f t="shared" si="346"/>
        <v/>
      </c>
      <c r="AU778" s="14" t="str">
        <f t="shared" si="347"/>
        <v/>
      </c>
      <c r="AV778" s="14" t="str">
        <f t="shared" si="348"/>
        <v/>
      </c>
      <c r="AW778" s="14" t="str">
        <f t="shared" si="349"/>
        <v/>
      </c>
      <c r="AX778" s="14" t="str">
        <f t="shared" si="350"/>
        <v/>
      </c>
      <c r="AY778" s="14" t="str">
        <f t="shared" si="351"/>
        <v/>
      </c>
      <c r="AZ778" s="14" t="str">
        <f t="shared" si="352"/>
        <v/>
      </c>
      <c r="BA778" s="14" t="str">
        <f t="shared" si="353"/>
        <v/>
      </c>
      <c r="BB778" s="14" t="str">
        <f t="shared" si="354"/>
        <v/>
      </c>
      <c r="BF778" s="18" t="str">
        <f t="shared" si="355"/>
        <v>1</v>
      </c>
      <c r="BG778" s="14" t="str">
        <f t="shared" si="356"/>
        <v>1</v>
      </c>
      <c r="BH778" s="14" t="str">
        <f t="shared" si="357"/>
        <v>0</v>
      </c>
      <c r="BI778" s="14" t="str">
        <f t="shared" si="358"/>
        <v>1</v>
      </c>
      <c r="BJ778" s="14" t="str">
        <f t="shared" si="359"/>
        <v/>
      </c>
      <c r="BK778" s="14" t="str">
        <f t="shared" si="360"/>
        <v/>
      </c>
      <c r="BL778" s="14" t="str">
        <f t="shared" si="361"/>
        <v/>
      </c>
      <c r="BM778" s="14" t="str">
        <f t="shared" si="362"/>
        <v/>
      </c>
      <c r="BN778" s="14" t="str">
        <f t="shared" si="363"/>
        <v/>
      </c>
      <c r="BO778" s="14" t="str">
        <f t="shared" si="364"/>
        <v/>
      </c>
      <c r="BP778" s="14" t="str">
        <f t="shared" si="365"/>
        <v/>
      </c>
      <c r="BQ778" s="14" t="str">
        <f t="shared" si="366"/>
        <v/>
      </c>
    </row>
    <row r="779" spans="10:69">
      <c r="J779" s="13" t="s">
        <v>826</v>
      </c>
      <c r="K779" s="14" t="str">
        <f t="shared" si="367"/>
        <v>0</v>
      </c>
      <c r="L779" s="14" t="str">
        <f t="shared" si="371"/>
        <v>1</v>
      </c>
      <c r="M779" s="14" t="str">
        <f t="shared" si="371"/>
        <v>1</v>
      </c>
      <c r="N779" s="14" t="str">
        <f t="shared" si="371"/>
        <v>0</v>
      </c>
      <c r="O779" s="14" t="str">
        <f t="shared" si="371"/>
        <v>0</v>
      </c>
      <c r="P779" s="14" t="str">
        <f t="shared" si="371"/>
        <v>0</v>
      </c>
      <c r="Q779" s="14" t="str">
        <f t="shared" si="371"/>
        <v>1</v>
      </c>
      <c r="R779" s="14" t="str">
        <f t="shared" si="371"/>
        <v>0</v>
      </c>
      <c r="S779" s="14" t="str">
        <f t="shared" si="371"/>
        <v>1</v>
      </c>
      <c r="T779" s="14" t="str">
        <f t="shared" si="371"/>
        <v>0</v>
      </c>
      <c r="U779" s="14" t="str">
        <f t="shared" si="371"/>
        <v>0</v>
      </c>
      <c r="V779" s="14" t="str">
        <f t="shared" si="371"/>
        <v>1</v>
      </c>
      <c r="AQ779" s="18" t="str">
        <f t="shared" si="368"/>
        <v>0</v>
      </c>
      <c r="AR779" s="14" t="str">
        <f t="shared" ref="AR779:AR842" si="372">IF(AQ779=AQ$7,L779,"")</f>
        <v>1</v>
      </c>
      <c r="AS779" s="14" t="str">
        <f t="shared" ref="AS779:AS842" si="373">IF(AR779=AR$7,M779,"")</f>
        <v/>
      </c>
      <c r="AT779" s="14" t="str">
        <f t="shared" ref="AT779:AT842" si="374">IF(AS779=AS$7,N779,"")</f>
        <v/>
      </c>
      <c r="AU779" s="14" t="str">
        <f t="shared" ref="AU779:AU842" si="375">IF(AT779=AT$7,O779,"")</f>
        <v/>
      </c>
      <c r="AV779" s="14" t="str">
        <f t="shared" ref="AV779:AV842" si="376">IF(AU779=AU$7,P779,"")</f>
        <v/>
      </c>
      <c r="AW779" s="14" t="str">
        <f t="shared" ref="AW779:AW842" si="377">IF(AV779=AV$7,Q779,"")</f>
        <v/>
      </c>
      <c r="AX779" s="14" t="str">
        <f t="shared" ref="AX779:AX842" si="378">IF(AW779=AW$7,R779,"")</f>
        <v/>
      </c>
      <c r="AY779" s="14" t="str">
        <f t="shared" ref="AY779:AY842" si="379">IF(AX779=AX$7,S779,"")</f>
        <v/>
      </c>
      <c r="AZ779" s="14" t="str">
        <f t="shared" ref="AZ779:AZ842" si="380">IF(AY779=AY$7,T779,"")</f>
        <v/>
      </c>
      <c r="BA779" s="14" t="str">
        <f t="shared" ref="BA779:BA842" si="381">IF(AZ779=AZ$7,U779,"")</f>
        <v/>
      </c>
      <c r="BB779" s="14" t="str">
        <f t="shared" ref="BB779:BB842" si="382">IF(BA779=BA$7,V779,"")</f>
        <v/>
      </c>
      <c r="BF779" s="18" t="str">
        <f t="shared" ref="BF779:BF842" si="383">K779</f>
        <v>0</v>
      </c>
      <c r="BG779" s="14" t="str">
        <f t="shared" ref="BG779:BG842" si="384">IF(BF779=BF$7,L779,"")</f>
        <v/>
      </c>
      <c r="BH779" s="14" t="str">
        <f t="shared" ref="BH779:BH842" si="385">IF(BG779=BG$7,M779,"")</f>
        <v/>
      </c>
      <c r="BI779" s="14" t="str">
        <f t="shared" ref="BI779:BI842" si="386">IF(BH779=BH$7,N779,"")</f>
        <v/>
      </c>
      <c r="BJ779" s="14" t="str">
        <f t="shared" ref="BJ779:BJ842" si="387">IF(BI779=BI$7,O779,"")</f>
        <v/>
      </c>
      <c r="BK779" s="14" t="str">
        <f t="shared" ref="BK779:BK842" si="388">IF(BJ779=BJ$7,P779,"")</f>
        <v/>
      </c>
      <c r="BL779" s="14" t="str">
        <f t="shared" ref="BL779:BL842" si="389">IF(BK779=BK$7,Q779,"")</f>
        <v/>
      </c>
      <c r="BM779" s="14" t="str">
        <f t="shared" ref="BM779:BM842" si="390">IF(BL779=BL$7,R779,"")</f>
        <v/>
      </c>
      <c r="BN779" s="14" t="str">
        <f t="shared" ref="BN779:BN842" si="391">IF(BM779=BM$7,S779,"")</f>
        <v/>
      </c>
      <c r="BO779" s="14" t="str">
        <f t="shared" ref="BO779:BO842" si="392">IF(BN779=BN$7,T779,"")</f>
        <v/>
      </c>
      <c r="BP779" s="14" t="str">
        <f t="shared" ref="BP779:BP842" si="393">IF(BO779=BO$7,U779,"")</f>
        <v/>
      </c>
      <c r="BQ779" s="14" t="str">
        <f t="shared" ref="BQ779:BQ842" si="394">IF(BP779=BP$7,V779,"")</f>
        <v/>
      </c>
    </row>
    <row r="780" spans="10:69">
      <c r="J780" s="13" t="s">
        <v>827</v>
      </c>
      <c r="K780" s="14" t="str">
        <f t="shared" si="367"/>
        <v>1</v>
      </c>
      <c r="L780" s="14" t="str">
        <f t="shared" si="371"/>
        <v>0</v>
      </c>
      <c r="M780" s="14" t="str">
        <f t="shared" si="371"/>
        <v>1</v>
      </c>
      <c r="N780" s="14" t="str">
        <f t="shared" si="371"/>
        <v>0</v>
      </c>
      <c r="O780" s="14" t="str">
        <f t="shared" si="371"/>
        <v>0</v>
      </c>
      <c r="P780" s="14" t="str">
        <f t="shared" si="371"/>
        <v>1</v>
      </c>
      <c r="Q780" s="14" t="str">
        <f t="shared" si="371"/>
        <v>0</v>
      </c>
      <c r="R780" s="14" t="str">
        <f t="shared" si="371"/>
        <v>0</v>
      </c>
      <c r="S780" s="14" t="str">
        <f t="shared" si="371"/>
        <v>1</v>
      </c>
      <c r="T780" s="14" t="str">
        <f t="shared" si="371"/>
        <v>0</v>
      </c>
      <c r="U780" s="14" t="str">
        <f t="shared" si="371"/>
        <v>0</v>
      </c>
      <c r="V780" s="14" t="str">
        <f t="shared" si="371"/>
        <v>1</v>
      </c>
      <c r="AQ780" s="18" t="str">
        <f t="shared" si="368"/>
        <v>1</v>
      </c>
      <c r="AR780" s="14" t="str">
        <f t="shared" si="372"/>
        <v/>
      </c>
      <c r="AS780" s="14" t="str">
        <f t="shared" si="373"/>
        <v/>
      </c>
      <c r="AT780" s="14" t="str">
        <f t="shared" si="374"/>
        <v/>
      </c>
      <c r="AU780" s="14" t="str">
        <f t="shared" si="375"/>
        <v/>
      </c>
      <c r="AV780" s="14" t="str">
        <f t="shared" si="376"/>
        <v/>
      </c>
      <c r="AW780" s="14" t="str">
        <f t="shared" si="377"/>
        <v/>
      </c>
      <c r="AX780" s="14" t="str">
        <f t="shared" si="378"/>
        <v/>
      </c>
      <c r="AY780" s="14" t="str">
        <f t="shared" si="379"/>
        <v/>
      </c>
      <c r="AZ780" s="14" t="str">
        <f t="shared" si="380"/>
        <v/>
      </c>
      <c r="BA780" s="14" t="str">
        <f t="shared" si="381"/>
        <v/>
      </c>
      <c r="BB780" s="14" t="str">
        <f t="shared" si="382"/>
        <v/>
      </c>
      <c r="BF780" s="18" t="str">
        <f t="shared" si="383"/>
        <v>1</v>
      </c>
      <c r="BG780" s="14" t="str">
        <f t="shared" si="384"/>
        <v>0</v>
      </c>
      <c r="BH780" s="14" t="str">
        <f t="shared" si="385"/>
        <v/>
      </c>
      <c r="BI780" s="14" t="str">
        <f t="shared" si="386"/>
        <v/>
      </c>
      <c r="BJ780" s="14" t="str">
        <f t="shared" si="387"/>
        <v/>
      </c>
      <c r="BK780" s="14" t="str">
        <f t="shared" si="388"/>
        <v/>
      </c>
      <c r="BL780" s="14" t="str">
        <f t="shared" si="389"/>
        <v/>
      </c>
      <c r="BM780" s="14" t="str">
        <f t="shared" si="390"/>
        <v/>
      </c>
      <c r="BN780" s="14" t="str">
        <f t="shared" si="391"/>
        <v/>
      </c>
      <c r="BO780" s="14" t="str">
        <f t="shared" si="392"/>
        <v/>
      </c>
      <c r="BP780" s="14" t="str">
        <f t="shared" si="393"/>
        <v/>
      </c>
      <c r="BQ780" s="14" t="str">
        <f t="shared" si="394"/>
        <v/>
      </c>
    </row>
    <row r="781" spans="10:69">
      <c r="J781" s="13" t="s">
        <v>828</v>
      </c>
      <c r="K781" s="14" t="str">
        <f t="shared" si="367"/>
        <v>1</v>
      </c>
      <c r="L781" s="14" t="str">
        <f t="shared" si="371"/>
        <v>0</v>
      </c>
      <c r="M781" s="14" t="str">
        <f t="shared" si="371"/>
        <v>0</v>
      </c>
      <c r="N781" s="14" t="str">
        <f t="shared" si="371"/>
        <v>0</v>
      </c>
      <c r="O781" s="14" t="str">
        <f t="shared" si="371"/>
        <v>0</v>
      </c>
      <c r="P781" s="14" t="str">
        <f t="shared" si="371"/>
        <v>1</v>
      </c>
      <c r="Q781" s="14" t="str">
        <f t="shared" si="371"/>
        <v>0</v>
      </c>
      <c r="R781" s="14" t="str">
        <f t="shared" si="371"/>
        <v>1</v>
      </c>
      <c r="S781" s="14" t="str">
        <f t="shared" si="371"/>
        <v>0</v>
      </c>
      <c r="T781" s="14" t="str">
        <f t="shared" si="371"/>
        <v>0</v>
      </c>
      <c r="U781" s="14" t="str">
        <f t="shared" si="371"/>
        <v>1</v>
      </c>
      <c r="V781" s="14" t="str">
        <f t="shared" si="371"/>
        <v>0</v>
      </c>
      <c r="AQ781" s="18" t="str">
        <f t="shared" si="368"/>
        <v>1</v>
      </c>
      <c r="AR781" s="14" t="str">
        <f t="shared" si="372"/>
        <v/>
      </c>
      <c r="AS781" s="14" t="str">
        <f t="shared" si="373"/>
        <v/>
      </c>
      <c r="AT781" s="14" t="str">
        <f t="shared" si="374"/>
        <v/>
      </c>
      <c r="AU781" s="14" t="str">
        <f t="shared" si="375"/>
        <v/>
      </c>
      <c r="AV781" s="14" t="str">
        <f t="shared" si="376"/>
        <v/>
      </c>
      <c r="AW781" s="14" t="str">
        <f t="shared" si="377"/>
        <v/>
      </c>
      <c r="AX781" s="14" t="str">
        <f t="shared" si="378"/>
        <v/>
      </c>
      <c r="AY781" s="14" t="str">
        <f t="shared" si="379"/>
        <v/>
      </c>
      <c r="AZ781" s="14" t="str">
        <f t="shared" si="380"/>
        <v/>
      </c>
      <c r="BA781" s="14" t="str">
        <f t="shared" si="381"/>
        <v/>
      </c>
      <c r="BB781" s="14" t="str">
        <f t="shared" si="382"/>
        <v/>
      </c>
      <c r="BF781" s="18" t="str">
        <f t="shared" si="383"/>
        <v>1</v>
      </c>
      <c r="BG781" s="14" t="str">
        <f t="shared" si="384"/>
        <v>0</v>
      </c>
      <c r="BH781" s="14" t="str">
        <f t="shared" si="385"/>
        <v/>
      </c>
      <c r="BI781" s="14" t="str">
        <f t="shared" si="386"/>
        <v/>
      </c>
      <c r="BJ781" s="14" t="str">
        <f t="shared" si="387"/>
        <v/>
      </c>
      <c r="BK781" s="14" t="str">
        <f t="shared" si="388"/>
        <v/>
      </c>
      <c r="BL781" s="14" t="str">
        <f t="shared" si="389"/>
        <v/>
      </c>
      <c r="BM781" s="14" t="str">
        <f t="shared" si="390"/>
        <v/>
      </c>
      <c r="BN781" s="14" t="str">
        <f t="shared" si="391"/>
        <v/>
      </c>
      <c r="BO781" s="14" t="str">
        <f t="shared" si="392"/>
        <v/>
      </c>
      <c r="BP781" s="14" t="str">
        <f t="shared" si="393"/>
        <v/>
      </c>
      <c r="BQ781" s="14" t="str">
        <f t="shared" si="394"/>
        <v/>
      </c>
    </row>
    <row r="782" spans="10:69">
      <c r="J782" s="13" t="s">
        <v>829</v>
      </c>
      <c r="K782" s="14" t="str">
        <f t="shared" si="367"/>
        <v>1</v>
      </c>
      <c r="L782" s="14" t="str">
        <f t="shared" si="371"/>
        <v>0</v>
      </c>
      <c r="M782" s="14" t="str">
        <f t="shared" si="371"/>
        <v>1</v>
      </c>
      <c r="N782" s="14" t="str">
        <f t="shared" si="371"/>
        <v>1</v>
      </c>
      <c r="O782" s="14" t="str">
        <f t="shared" si="371"/>
        <v>1</v>
      </c>
      <c r="P782" s="14" t="str">
        <f t="shared" si="371"/>
        <v>0</v>
      </c>
      <c r="Q782" s="14" t="str">
        <f t="shared" si="371"/>
        <v>0</v>
      </c>
      <c r="R782" s="14" t="str">
        <f t="shared" si="371"/>
        <v>0</v>
      </c>
      <c r="S782" s="14" t="str">
        <f t="shared" si="371"/>
        <v>0</v>
      </c>
      <c r="T782" s="14" t="str">
        <f t="shared" si="371"/>
        <v>0</v>
      </c>
      <c r="U782" s="14" t="str">
        <f t="shared" si="371"/>
        <v>1</v>
      </c>
      <c r="V782" s="14" t="str">
        <f t="shared" si="371"/>
        <v>1</v>
      </c>
      <c r="AQ782" s="18" t="str">
        <f t="shared" si="368"/>
        <v>1</v>
      </c>
      <c r="AR782" s="14" t="str">
        <f t="shared" si="372"/>
        <v/>
      </c>
      <c r="AS782" s="14" t="str">
        <f t="shared" si="373"/>
        <v/>
      </c>
      <c r="AT782" s="14" t="str">
        <f t="shared" si="374"/>
        <v/>
      </c>
      <c r="AU782" s="14" t="str">
        <f t="shared" si="375"/>
        <v/>
      </c>
      <c r="AV782" s="14" t="str">
        <f t="shared" si="376"/>
        <v/>
      </c>
      <c r="AW782" s="14" t="str">
        <f t="shared" si="377"/>
        <v/>
      </c>
      <c r="AX782" s="14" t="str">
        <f t="shared" si="378"/>
        <v/>
      </c>
      <c r="AY782" s="14" t="str">
        <f t="shared" si="379"/>
        <v/>
      </c>
      <c r="AZ782" s="14" t="str">
        <f t="shared" si="380"/>
        <v/>
      </c>
      <c r="BA782" s="14" t="str">
        <f t="shared" si="381"/>
        <v/>
      </c>
      <c r="BB782" s="14" t="str">
        <f t="shared" si="382"/>
        <v/>
      </c>
      <c r="BF782" s="18" t="str">
        <f t="shared" si="383"/>
        <v>1</v>
      </c>
      <c r="BG782" s="14" t="str">
        <f t="shared" si="384"/>
        <v>0</v>
      </c>
      <c r="BH782" s="14" t="str">
        <f t="shared" si="385"/>
        <v/>
      </c>
      <c r="BI782" s="14" t="str">
        <f t="shared" si="386"/>
        <v/>
      </c>
      <c r="BJ782" s="14" t="str">
        <f t="shared" si="387"/>
        <v/>
      </c>
      <c r="BK782" s="14" t="str">
        <f t="shared" si="388"/>
        <v/>
      </c>
      <c r="BL782" s="14" t="str">
        <f t="shared" si="389"/>
        <v/>
      </c>
      <c r="BM782" s="14" t="str">
        <f t="shared" si="390"/>
        <v/>
      </c>
      <c r="BN782" s="14" t="str">
        <f t="shared" si="391"/>
        <v/>
      </c>
      <c r="BO782" s="14" t="str">
        <f t="shared" si="392"/>
        <v/>
      </c>
      <c r="BP782" s="14" t="str">
        <f t="shared" si="393"/>
        <v/>
      </c>
      <c r="BQ782" s="14" t="str">
        <f t="shared" si="394"/>
        <v/>
      </c>
    </row>
    <row r="783" spans="10:69">
      <c r="J783" s="13" t="s">
        <v>830</v>
      </c>
      <c r="K783" s="14" t="str">
        <f t="shared" ref="K783:V839" si="395">MID($J783,K$9,1)</f>
        <v>1</v>
      </c>
      <c r="L783" s="14" t="str">
        <f t="shared" si="371"/>
        <v>1</v>
      </c>
      <c r="M783" s="14" t="str">
        <f t="shared" si="371"/>
        <v>1</v>
      </c>
      <c r="N783" s="14" t="str">
        <f t="shared" si="371"/>
        <v>0</v>
      </c>
      <c r="O783" s="14" t="str">
        <f t="shared" si="371"/>
        <v>1</v>
      </c>
      <c r="P783" s="14" t="str">
        <f t="shared" si="371"/>
        <v>1</v>
      </c>
      <c r="Q783" s="14" t="str">
        <f t="shared" si="371"/>
        <v>1</v>
      </c>
      <c r="R783" s="14" t="str">
        <f t="shared" si="371"/>
        <v>1</v>
      </c>
      <c r="S783" s="14" t="str">
        <f t="shared" si="371"/>
        <v>0</v>
      </c>
      <c r="T783" s="14" t="str">
        <f t="shared" si="371"/>
        <v>0</v>
      </c>
      <c r="U783" s="14" t="str">
        <f t="shared" si="371"/>
        <v>1</v>
      </c>
      <c r="V783" s="14" t="str">
        <f t="shared" si="371"/>
        <v>0</v>
      </c>
      <c r="AQ783" s="18" t="str">
        <f t="shared" si="368"/>
        <v>1</v>
      </c>
      <c r="AR783" s="14" t="str">
        <f t="shared" si="372"/>
        <v/>
      </c>
      <c r="AS783" s="14" t="str">
        <f t="shared" si="373"/>
        <v/>
      </c>
      <c r="AT783" s="14" t="str">
        <f t="shared" si="374"/>
        <v/>
      </c>
      <c r="AU783" s="14" t="str">
        <f t="shared" si="375"/>
        <v/>
      </c>
      <c r="AV783" s="14" t="str">
        <f t="shared" si="376"/>
        <v/>
      </c>
      <c r="AW783" s="14" t="str">
        <f t="shared" si="377"/>
        <v/>
      </c>
      <c r="AX783" s="14" t="str">
        <f t="shared" si="378"/>
        <v/>
      </c>
      <c r="AY783" s="14" t="str">
        <f t="shared" si="379"/>
        <v/>
      </c>
      <c r="AZ783" s="14" t="str">
        <f t="shared" si="380"/>
        <v/>
      </c>
      <c r="BA783" s="14" t="str">
        <f t="shared" si="381"/>
        <v/>
      </c>
      <c r="BB783" s="14" t="str">
        <f t="shared" si="382"/>
        <v/>
      </c>
      <c r="BF783" s="18" t="str">
        <f t="shared" si="383"/>
        <v>1</v>
      </c>
      <c r="BG783" s="14" t="str">
        <f t="shared" si="384"/>
        <v>1</v>
      </c>
      <c r="BH783" s="14" t="str">
        <f t="shared" si="385"/>
        <v>1</v>
      </c>
      <c r="BI783" s="14" t="str">
        <f t="shared" si="386"/>
        <v/>
      </c>
      <c r="BJ783" s="14" t="str">
        <f t="shared" si="387"/>
        <v/>
      </c>
      <c r="BK783" s="14" t="str">
        <f t="shared" si="388"/>
        <v/>
      </c>
      <c r="BL783" s="14" t="str">
        <f t="shared" si="389"/>
        <v/>
      </c>
      <c r="BM783" s="14" t="str">
        <f t="shared" si="390"/>
        <v/>
      </c>
      <c r="BN783" s="14" t="str">
        <f t="shared" si="391"/>
        <v/>
      </c>
      <c r="BO783" s="14" t="str">
        <f t="shared" si="392"/>
        <v/>
      </c>
      <c r="BP783" s="14" t="str">
        <f t="shared" si="393"/>
        <v/>
      </c>
      <c r="BQ783" s="14" t="str">
        <f t="shared" si="394"/>
        <v/>
      </c>
    </row>
    <row r="784" spans="10:69">
      <c r="J784" s="13" t="s">
        <v>831</v>
      </c>
      <c r="K784" s="14" t="str">
        <f t="shared" si="395"/>
        <v>1</v>
      </c>
      <c r="L784" s="14" t="str">
        <f t="shared" si="371"/>
        <v>0</v>
      </c>
      <c r="M784" s="14" t="str">
        <f t="shared" si="371"/>
        <v>1</v>
      </c>
      <c r="N784" s="14" t="str">
        <f t="shared" si="371"/>
        <v>0</v>
      </c>
      <c r="O784" s="14" t="str">
        <f t="shared" si="371"/>
        <v>0</v>
      </c>
      <c r="P784" s="14" t="str">
        <f t="shared" si="371"/>
        <v>1</v>
      </c>
      <c r="Q784" s="14" t="str">
        <f t="shared" si="371"/>
        <v>1</v>
      </c>
      <c r="R784" s="14" t="str">
        <f t="shared" si="371"/>
        <v>0</v>
      </c>
      <c r="S784" s="14" t="str">
        <f t="shared" si="371"/>
        <v>0</v>
      </c>
      <c r="T784" s="14" t="str">
        <f t="shared" si="371"/>
        <v>1</v>
      </c>
      <c r="U784" s="14" t="str">
        <f t="shared" si="371"/>
        <v>1</v>
      </c>
      <c r="V784" s="14" t="str">
        <f t="shared" si="371"/>
        <v>0</v>
      </c>
      <c r="AQ784" s="18" t="str">
        <f t="shared" si="368"/>
        <v>1</v>
      </c>
      <c r="AR784" s="14" t="str">
        <f t="shared" si="372"/>
        <v/>
      </c>
      <c r="AS784" s="14" t="str">
        <f t="shared" si="373"/>
        <v/>
      </c>
      <c r="AT784" s="14" t="str">
        <f t="shared" si="374"/>
        <v/>
      </c>
      <c r="AU784" s="14" t="str">
        <f t="shared" si="375"/>
        <v/>
      </c>
      <c r="AV784" s="14" t="str">
        <f t="shared" si="376"/>
        <v/>
      </c>
      <c r="AW784" s="14" t="str">
        <f t="shared" si="377"/>
        <v/>
      </c>
      <c r="AX784" s="14" t="str">
        <f t="shared" si="378"/>
        <v/>
      </c>
      <c r="AY784" s="14" t="str">
        <f t="shared" si="379"/>
        <v/>
      </c>
      <c r="AZ784" s="14" t="str">
        <f t="shared" si="380"/>
        <v/>
      </c>
      <c r="BA784" s="14" t="str">
        <f t="shared" si="381"/>
        <v/>
      </c>
      <c r="BB784" s="14" t="str">
        <f t="shared" si="382"/>
        <v/>
      </c>
      <c r="BF784" s="18" t="str">
        <f t="shared" si="383"/>
        <v>1</v>
      </c>
      <c r="BG784" s="14" t="str">
        <f t="shared" si="384"/>
        <v>0</v>
      </c>
      <c r="BH784" s="14" t="str">
        <f t="shared" si="385"/>
        <v/>
      </c>
      <c r="BI784" s="14" t="str">
        <f t="shared" si="386"/>
        <v/>
      </c>
      <c r="BJ784" s="14" t="str">
        <f t="shared" si="387"/>
        <v/>
      </c>
      <c r="BK784" s="14" t="str">
        <f t="shared" si="388"/>
        <v/>
      </c>
      <c r="BL784" s="14" t="str">
        <f t="shared" si="389"/>
        <v/>
      </c>
      <c r="BM784" s="14" t="str">
        <f t="shared" si="390"/>
        <v/>
      </c>
      <c r="BN784" s="14" t="str">
        <f t="shared" si="391"/>
        <v/>
      </c>
      <c r="BO784" s="14" t="str">
        <f t="shared" si="392"/>
        <v/>
      </c>
      <c r="BP784" s="14" t="str">
        <f t="shared" si="393"/>
        <v/>
      </c>
      <c r="BQ784" s="14" t="str">
        <f t="shared" si="394"/>
        <v/>
      </c>
    </row>
    <row r="785" spans="10:69">
      <c r="J785" s="13" t="s">
        <v>832</v>
      </c>
      <c r="K785" s="14" t="str">
        <f t="shared" si="395"/>
        <v>0</v>
      </c>
      <c r="L785" s="14" t="str">
        <f t="shared" si="371"/>
        <v>0</v>
      </c>
      <c r="M785" s="14" t="str">
        <f t="shared" si="371"/>
        <v>1</v>
      </c>
      <c r="N785" s="14" t="str">
        <f t="shared" si="371"/>
        <v>0</v>
      </c>
      <c r="O785" s="14" t="str">
        <f t="shared" si="371"/>
        <v>0</v>
      </c>
      <c r="P785" s="14" t="str">
        <f t="shared" si="371"/>
        <v>0</v>
      </c>
      <c r="Q785" s="14" t="str">
        <f t="shared" si="371"/>
        <v>1</v>
      </c>
      <c r="R785" s="14" t="str">
        <f t="shared" si="371"/>
        <v>0</v>
      </c>
      <c r="S785" s="14" t="str">
        <f t="shared" si="371"/>
        <v>0</v>
      </c>
      <c r="T785" s="14" t="str">
        <f t="shared" si="371"/>
        <v>0</v>
      </c>
      <c r="U785" s="14" t="str">
        <f t="shared" si="371"/>
        <v>1</v>
      </c>
      <c r="V785" s="14" t="str">
        <f t="shared" si="371"/>
        <v>0</v>
      </c>
      <c r="AQ785" s="18" t="str">
        <f t="shared" si="368"/>
        <v>0</v>
      </c>
      <c r="AR785" s="14" t="str">
        <f t="shared" si="372"/>
        <v>0</v>
      </c>
      <c r="AS785" s="14" t="str">
        <f t="shared" si="373"/>
        <v>1</v>
      </c>
      <c r="AT785" s="14" t="str">
        <f t="shared" si="374"/>
        <v/>
      </c>
      <c r="AU785" s="14" t="str">
        <f t="shared" si="375"/>
        <v/>
      </c>
      <c r="AV785" s="14" t="str">
        <f t="shared" si="376"/>
        <v/>
      </c>
      <c r="AW785" s="14" t="str">
        <f t="shared" si="377"/>
        <v/>
      </c>
      <c r="AX785" s="14" t="str">
        <f t="shared" si="378"/>
        <v/>
      </c>
      <c r="AY785" s="14" t="str">
        <f t="shared" si="379"/>
        <v/>
      </c>
      <c r="AZ785" s="14" t="str">
        <f t="shared" si="380"/>
        <v/>
      </c>
      <c r="BA785" s="14" t="str">
        <f t="shared" si="381"/>
        <v/>
      </c>
      <c r="BB785" s="14" t="str">
        <f t="shared" si="382"/>
        <v/>
      </c>
      <c r="BF785" s="18" t="str">
        <f t="shared" si="383"/>
        <v>0</v>
      </c>
      <c r="BG785" s="14" t="str">
        <f t="shared" si="384"/>
        <v/>
      </c>
      <c r="BH785" s="14" t="str">
        <f t="shared" si="385"/>
        <v/>
      </c>
      <c r="BI785" s="14" t="str">
        <f t="shared" si="386"/>
        <v/>
      </c>
      <c r="BJ785" s="14" t="str">
        <f t="shared" si="387"/>
        <v/>
      </c>
      <c r="BK785" s="14" t="str">
        <f t="shared" si="388"/>
        <v/>
      </c>
      <c r="BL785" s="14" t="str">
        <f t="shared" si="389"/>
        <v/>
      </c>
      <c r="BM785" s="14" t="str">
        <f t="shared" si="390"/>
        <v/>
      </c>
      <c r="BN785" s="14" t="str">
        <f t="shared" si="391"/>
        <v/>
      </c>
      <c r="BO785" s="14" t="str">
        <f t="shared" si="392"/>
        <v/>
      </c>
      <c r="BP785" s="14" t="str">
        <f t="shared" si="393"/>
        <v/>
      </c>
      <c r="BQ785" s="14" t="str">
        <f t="shared" si="394"/>
        <v/>
      </c>
    </row>
    <row r="786" spans="10:69">
      <c r="J786" s="13" t="s">
        <v>833</v>
      </c>
      <c r="K786" s="14" t="str">
        <f t="shared" si="395"/>
        <v>1</v>
      </c>
      <c r="L786" s="14" t="str">
        <f t="shared" si="371"/>
        <v>0</v>
      </c>
      <c r="M786" s="14" t="str">
        <f t="shared" si="371"/>
        <v>1</v>
      </c>
      <c r="N786" s="14" t="str">
        <f t="shared" si="371"/>
        <v>1</v>
      </c>
      <c r="O786" s="14" t="str">
        <f t="shared" si="371"/>
        <v>1</v>
      </c>
      <c r="P786" s="14" t="str">
        <f t="shared" si="371"/>
        <v>1</v>
      </c>
      <c r="Q786" s="14" t="str">
        <f t="shared" si="371"/>
        <v>1</v>
      </c>
      <c r="R786" s="14" t="str">
        <f t="shared" si="371"/>
        <v>1</v>
      </c>
      <c r="S786" s="14" t="str">
        <f t="shared" si="371"/>
        <v>0</v>
      </c>
      <c r="T786" s="14" t="str">
        <f t="shared" si="371"/>
        <v>0</v>
      </c>
      <c r="U786" s="14" t="str">
        <f t="shared" si="371"/>
        <v>1</v>
      </c>
      <c r="V786" s="14" t="str">
        <f t="shared" si="371"/>
        <v>0</v>
      </c>
      <c r="AQ786" s="18" t="str">
        <f t="shared" si="368"/>
        <v>1</v>
      </c>
      <c r="AR786" s="14" t="str">
        <f t="shared" si="372"/>
        <v/>
      </c>
      <c r="AS786" s="14" t="str">
        <f t="shared" si="373"/>
        <v/>
      </c>
      <c r="AT786" s="14" t="str">
        <f t="shared" si="374"/>
        <v/>
      </c>
      <c r="AU786" s="14" t="str">
        <f t="shared" si="375"/>
        <v/>
      </c>
      <c r="AV786" s="14" t="str">
        <f t="shared" si="376"/>
        <v/>
      </c>
      <c r="AW786" s="14" t="str">
        <f t="shared" si="377"/>
        <v/>
      </c>
      <c r="AX786" s="14" t="str">
        <f t="shared" si="378"/>
        <v/>
      </c>
      <c r="AY786" s="14" t="str">
        <f t="shared" si="379"/>
        <v/>
      </c>
      <c r="AZ786" s="14" t="str">
        <f t="shared" si="380"/>
        <v/>
      </c>
      <c r="BA786" s="14" t="str">
        <f t="shared" si="381"/>
        <v/>
      </c>
      <c r="BB786" s="14" t="str">
        <f t="shared" si="382"/>
        <v/>
      </c>
      <c r="BF786" s="18" t="str">
        <f t="shared" si="383"/>
        <v>1</v>
      </c>
      <c r="BG786" s="14" t="str">
        <f t="shared" si="384"/>
        <v>0</v>
      </c>
      <c r="BH786" s="14" t="str">
        <f t="shared" si="385"/>
        <v/>
      </c>
      <c r="BI786" s="14" t="str">
        <f t="shared" si="386"/>
        <v/>
      </c>
      <c r="BJ786" s="14" t="str">
        <f t="shared" si="387"/>
        <v/>
      </c>
      <c r="BK786" s="14" t="str">
        <f t="shared" si="388"/>
        <v/>
      </c>
      <c r="BL786" s="14" t="str">
        <f t="shared" si="389"/>
        <v/>
      </c>
      <c r="BM786" s="14" t="str">
        <f t="shared" si="390"/>
        <v/>
      </c>
      <c r="BN786" s="14" t="str">
        <f t="shared" si="391"/>
        <v/>
      </c>
      <c r="BO786" s="14" t="str">
        <f t="shared" si="392"/>
        <v/>
      </c>
      <c r="BP786" s="14" t="str">
        <f t="shared" si="393"/>
        <v/>
      </c>
      <c r="BQ786" s="14" t="str">
        <f t="shared" si="394"/>
        <v/>
      </c>
    </row>
    <row r="787" spans="10:69">
      <c r="J787" s="13" t="s">
        <v>834</v>
      </c>
      <c r="K787" s="14" t="str">
        <f t="shared" si="395"/>
        <v>0</v>
      </c>
      <c r="L787" s="14" t="str">
        <f t="shared" si="371"/>
        <v>1</v>
      </c>
      <c r="M787" s="14" t="str">
        <f t="shared" si="371"/>
        <v>0</v>
      </c>
      <c r="N787" s="14" t="str">
        <f t="shared" si="371"/>
        <v>1</v>
      </c>
      <c r="O787" s="14" t="str">
        <f t="shared" si="371"/>
        <v>0</v>
      </c>
      <c r="P787" s="14" t="str">
        <f t="shared" si="371"/>
        <v>1</v>
      </c>
      <c r="Q787" s="14" t="str">
        <f t="shared" si="371"/>
        <v>1</v>
      </c>
      <c r="R787" s="14" t="str">
        <f t="shared" si="371"/>
        <v>0</v>
      </c>
      <c r="S787" s="14" t="str">
        <f t="shared" si="371"/>
        <v>1</v>
      </c>
      <c r="T787" s="14" t="str">
        <f t="shared" si="371"/>
        <v>1</v>
      </c>
      <c r="U787" s="14" t="str">
        <f t="shared" si="371"/>
        <v>0</v>
      </c>
      <c r="V787" s="14" t="str">
        <f t="shared" si="371"/>
        <v>0</v>
      </c>
      <c r="AQ787" s="18" t="str">
        <f t="shared" si="368"/>
        <v>0</v>
      </c>
      <c r="AR787" s="14" t="str">
        <f t="shared" si="372"/>
        <v>1</v>
      </c>
      <c r="AS787" s="14" t="str">
        <f t="shared" si="373"/>
        <v/>
      </c>
      <c r="AT787" s="14" t="str">
        <f t="shared" si="374"/>
        <v/>
      </c>
      <c r="AU787" s="14" t="str">
        <f t="shared" si="375"/>
        <v/>
      </c>
      <c r="AV787" s="14" t="str">
        <f t="shared" si="376"/>
        <v/>
      </c>
      <c r="AW787" s="14" t="str">
        <f t="shared" si="377"/>
        <v/>
      </c>
      <c r="AX787" s="14" t="str">
        <f t="shared" si="378"/>
        <v/>
      </c>
      <c r="AY787" s="14" t="str">
        <f t="shared" si="379"/>
        <v/>
      </c>
      <c r="AZ787" s="14" t="str">
        <f t="shared" si="380"/>
        <v/>
      </c>
      <c r="BA787" s="14" t="str">
        <f t="shared" si="381"/>
        <v/>
      </c>
      <c r="BB787" s="14" t="str">
        <f t="shared" si="382"/>
        <v/>
      </c>
      <c r="BF787" s="18" t="str">
        <f t="shared" si="383"/>
        <v>0</v>
      </c>
      <c r="BG787" s="14" t="str">
        <f t="shared" si="384"/>
        <v/>
      </c>
      <c r="BH787" s="14" t="str">
        <f t="shared" si="385"/>
        <v/>
      </c>
      <c r="BI787" s="14" t="str">
        <f t="shared" si="386"/>
        <v/>
      </c>
      <c r="BJ787" s="14" t="str">
        <f t="shared" si="387"/>
        <v/>
      </c>
      <c r="BK787" s="14" t="str">
        <f t="shared" si="388"/>
        <v/>
      </c>
      <c r="BL787" s="14" t="str">
        <f t="shared" si="389"/>
        <v/>
      </c>
      <c r="BM787" s="14" t="str">
        <f t="shared" si="390"/>
        <v/>
      </c>
      <c r="BN787" s="14" t="str">
        <f t="shared" si="391"/>
        <v/>
      </c>
      <c r="BO787" s="14" t="str">
        <f t="shared" si="392"/>
        <v/>
      </c>
      <c r="BP787" s="14" t="str">
        <f t="shared" si="393"/>
        <v/>
      </c>
      <c r="BQ787" s="14" t="str">
        <f t="shared" si="394"/>
        <v/>
      </c>
    </row>
    <row r="788" spans="10:69">
      <c r="J788" s="13" t="s">
        <v>835</v>
      </c>
      <c r="K788" s="14" t="str">
        <f t="shared" si="395"/>
        <v>0</v>
      </c>
      <c r="L788" s="14" t="str">
        <f t="shared" si="371"/>
        <v>0</v>
      </c>
      <c r="M788" s="14" t="str">
        <f t="shared" si="371"/>
        <v>0</v>
      </c>
      <c r="N788" s="14" t="str">
        <f t="shared" si="371"/>
        <v>1</v>
      </c>
      <c r="O788" s="14" t="str">
        <f t="shared" si="371"/>
        <v>0</v>
      </c>
      <c r="P788" s="14" t="str">
        <f t="shared" si="371"/>
        <v>1</v>
      </c>
      <c r="Q788" s="14" t="str">
        <f t="shared" si="371"/>
        <v>1</v>
      </c>
      <c r="R788" s="14" t="str">
        <f t="shared" si="371"/>
        <v>1</v>
      </c>
      <c r="S788" s="14" t="str">
        <f t="shared" si="371"/>
        <v>1</v>
      </c>
      <c r="T788" s="14" t="str">
        <f t="shared" si="371"/>
        <v>1</v>
      </c>
      <c r="U788" s="14" t="str">
        <f t="shared" si="371"/>
        <v>0</v>
      </c>
      <c r="V788" s="14" t="str">
        <f t="shared" si="371"/>
        <v>1</v>
      </c>
      <c r="AQ788" s="18" t="str">
        <f t="shared" si="368"/>
        <v>0</v>
      </c>
      <c r="AR788" s="14" t="str">
        <f t="shared" si="372"/>
        <v>0</v>
      </c>
      <c r="AS788" s="14" t="str">
        <f t="shared" si="373"/>
        <v>0</v>
      </c>
      <c r="AT788" s="14" t="str">
        <f t="shared" si="374"/>
        <v>1</v>
      </c>
      <c r="AU788" s="14" t="str">
        <f t="shared" si="375"/>
        <v>0</v>
      </c>
      <c r="AV788" s="14" t="str">
        <f t="shared" si="376"/>
        <v>1</v>
      </c>
      <c r="AW788" s="14" t="str">
        <f t="shared" si="377"/>
        <v/>
      </c>
      <c r="AX788" s="14" t="str">
        <f t="shared" si="378"/>
        <v/>
      </c>
      <c r="AY788" s="14" t="str">
        <f t="shared" si="379"/>
        <v/>
      </c>
      <c r="AZ788" s="14" t="str">
        <f t="shared" si="380"/>
        <v/>
      </c>
      <c r="BA788" s="14" t="str">
        <f t="shared" si="381"/>
        <v/>
      </c>
      <c r="BB788" s="14" t="str">
        <f t="shared" si="382"/>
        <v/>
      </c>
      <c r="BF788" s="18" t="str">
        <f t="shared" si="383"/>
        <v>0</v>
      </c>
      <c r="BG788" s="14" t="str">
        <f t="shared" si="384"/>
        <v/>
      </c>
      <c r="BH788" s="14" t="str">
        <f t="shared" si="385"/>
        <v/>
      </c>
      <c r="BI788" s="14" t="str">
        <f t="shared" si="386"/>
        <v/>
      </c>
      <c r="BJ788" s="14" t="str">
        <f t="shared" si="387"/>
        <v/>
      </c>
      <c r="BK788" s="14" t="str">
        <f t="shared" si="388"/>
        <v/>
      </c>
      <c r="BL788" s="14" t="str">
        <f t="shared" si="389"/>
        <v/>
      </c>
      <c r="BM788" s="14" t="str">
        <f t="shared" si="390"/>
        <v/>
      </c>
      <c r="BN788" s="14" t="str">
        <f t="shared" si="391"/>
        <v/>
      </c>
      <c r="BO788" s="14" t="str">
        <f t="shared" si="392"/>
        <v/>
      </c>
      <c r="BP788" s="14" t="str">
        <f t="shared" si="393"/>
        <v/>
      </c>
      <c r="BQ788" s="14" t="str">
        <f t="shared" si="394"/>
        <v/>
      </c>
    </row>
    <row r="789" spans="10:69">
      <c r="J789" s="13" t="s">
        <v>836</v>
      </c>
      <c r="K789" s="14" t="str">
        <f t="shared" si="395"/>
        <v>0</v>
      </c>
      <c r="L789" s="14" t="str">
        <f t="shared" si="371"/>
        <v>1</v>
      </c>
      <c r="M789" s="14" t="str">
        <f t="shared" si="371"/>
        <v>1</v>
      </c>
      <c r="N789" s="14" t="str">
        <f t="shared" si="371"/>
        <v>1</v>
      </c>
      <c r="O789" s="14" t="str">
        <f t="shared" si="371"/>
        <v>1</v>
      </c>
      <c r="P789" s="14" t="str">
        <f t="shared" si="371"/>
        <v>0</v>
      </c>
      <c r="Q789" s="14" t="str">
        <f t="shared" si="371"/>
        <v>1</v>
      </c>
      <c r="R789" s="14" t="str">
        <f t="shared" si="371"/>
        <v>0</v>
      </c>
      <c r="S789" s="14" t="str">
        <f t="shared" si="371"/>
        <v>0</v>
      </c>
      <c r="T789" s="14" t="str">
        <f t="shared" si="371"/>
        <v>0</v>
      </c>
      <c r="U789" s="14" t="str">
        <f t="shared" si="371"/>
        <v>0</v>
      </c>
      <c r="V789" s="14" t="str">
        <f t="shared" si="371"/>
        <v>0</v>
      </c>
      <c r="AQ789" s="18" t="str">
        <f t="shared" si="368"/>
        <v>0</v>
      </c>
      <c r="AR789" s="14" t="str">
        <f t="shared" si="372"/>
        <v>1</v>
      </c>
      <c r="AS789" s="14" t="str">
        <f t="shared" si="373"/>
        <v/>
      </c>
      <c r="AT789" s="14" t="str">
        <f t="shared" si="374"/>
        <v/>
      </c>
      <c r="AU789" s="14" t="str">
        <f t="shared" si="375"/>
        <v/>
      </c>
      <c r="AV789" s="14" t="str">
        <f t="shared" si="376"/>
        <v/>
      </c>
      <c r="AW789" s="14" t="str">
        <f t="shared" si="377"/>
        <v/>
      </c>
      <c r="AX789" s="14" t="str">
        <f t="shared" si="378"/>
        <v/>
      </c>
      <c r="AY789" s="14" t="str">
        <f t="shared" si="379"/>
        <v/>
      </c>
      <c r="AZ789" s="14" t="str">
        <f t="shared" si="380"/>
        <v/>
      </c>
      <c r="BA789" s="14" t="str">
        <f t="shared" si="381"/>
        <v/>
      </c>
      <c r="BB789" s="14" t="str">
        <f t="shared" si="382"/>
        <v/>
      </c>
      <c r="BF789" s="18" t="str">
        <f t="shared" si="383"/>
        <v>0</v>
      </c>
      <c r="BG789" s="14" t="str">
        <f t="shared" si="384"/>
        <v/>
      </c>
      <c r="BH789" s="14" t="str">
        <f t="shared" si="385"/>
        <v/>
      </c>
      <c r="BI789" s="14" t="str">
        <f t="shared" si="386"/>
        <v/>
      </c>
      <c r="BJ789" s="14" t="str">
        <f t="shared" si="387"/>
        <v/>
      </c>
      <c r="BK789" s="14" t="str">
        <f t="shared" si="388"/>
        <v/>
      </c>
      <c r="BL789" s="14" t="str">
        <f t="shared" si="389"/>
        <v/>
      </c>
      <c r="BM789" s="14" t="str">
        <f t="shared" si="390"/>
        <v/>
      </c>
      <c r="BN789" s="14" t="str">
        <f t="shared" si="391"/>
        <v/>
      </c>
      <c r="BO789" s="14" t="str">
        <f t="shared" si="392"/>
        <v/>
      </c>
      <c r="BP789" s="14" t="str">
        <f t="shared" si="393"/>
        <v/>
      </c>
      <c r="BQ789" s="14" t="str">
        <f t="shared" si="394"/>
        <v/>
      </c>
    </row>
    <row r="790" spans="10:69">
      <c r="J790" s="13" t="s">
        <v>837</v>
      </c>
      <c r="K790" s="14" t="str">
        <f t="shared" si="395"/>
        <v>0</v>
      </c>
      <c r="L790" s="14" t="str">
        <f t="shared" si="371"/>
        <v>1</v>
      </c>
      <c r="M790" s="14" t="str">
        <f t="shared" si="371"/>
        <v>0</v>
      </c>
      <c r="N790" s="14" t="str">
        <f t="shared" si="371"/>
        <v>0</v>
      </c>
      <c r="O790" s="14" t="str">
        <f t="shared" si="371"/>
        <v>1</v>
      </c>
      <c r="P790" s="14" t="str">
        <f t="shared" si="371"/>
        <v>0</v>
      </c>
      <c r="Q790" s="14" t="str">
        <f t="shared" si="371"/>
        <v>1</v>
      </c>
      <c r="R790" s="14" t="str">
        <f t="shared" si="371"/>
        <v>0</v>
      </c>
      <c r="S790" s="14" t="str">
        <f t="shared" si="371"/>
        <v>0</v>
      </c>
      <c r="T790" s="14" t="str">
        <f t="shared" si="371"/>
        <v>0</v>
      </c>
      <c r="U790" s="14" t="str">
        <f t="shared" si="371"/>
        <v>0</v>
      </c>
      <c r="V790" s="14" t="str">
        <f t="shared" si="371"/>
        <v>0</v>
      </c>
      <c r="AQ790" s="18" t="str">
        <f t="shared" ref="AQ790:AQ853" si="396">K790</f>
        <v>0</v>
      </c>
      <c r="AR790" s="14" t="str">
        <f t="shared" si="372"/>
        <v>1</v>
      </c>
      <c r="AS790" s="14" t="str">
        <f t="shared" si="373"/>
        <v/>
      </c>
      <c r="AT790" s="14" t="str">
        <f t="shared" si="374"/>
        <v/>
      </c>
      <c r="AU790" s="14" t="str">
        <f t="shared" si="375"/>
        <v/>
      </c>
      <c r="AV790" s="14" t="str">
        <f t="shared" si="376"/>
        <v/>
      </c>
      <c r="AW790" s="14" t="str">
        <f t="shared" si="377"/>
        <v/>
      </c>
      <c r="AX790" s="14" t="str">
        <f t="shared" si="378"/>
        <v/>
      </c>
      <c r="AY790" s="14" t="str">
        <f t="shared" si="379"/>
        <v/>
      </c>
      <c r="AZ790" s="14" t="str">
        <f t="shared" si="380"/>
        <v/>
      </c>
      <c r="BA790" s="14" t="str">
        <f t="shared" si="381"/>
        <v/>
      </c>
      <c r="BB790" s="14" t="str">
        <f t="shared" si="382"/>
        <v/>
      </c>
      <c r="BF790" s="18" t="str">
        <f t="shared" si="383"/>
        <v>0</v>
      </c>
      <c r="BG790" s="14" t="str">
        <f t="shared" si="384"/>
        <v/>
      </c>
      <c r="BH790" s="14" t="str">
        <f t="shared" si="385"/>
        <v/>
      </c>
      <c r="BI790" s="14" t="str">
        <f t="shared" si="386"/>
        <v/>
      </c>
      <c r="BJ790" s="14" t="str">
        <f t="shared" si="387"/>
        <v/>
      </c>
      <c r="BK790" s="14" t="str">
        <f t="shared" si="388"/>
        <v/>
      </c>
      <c r="BL790" s="14" t="str">
        <f t="shared" si="389"/>
        <v/>
      </c>
      <c r="BM790" s="14" t="str">
        <f t="shared" si="390"/>
        <v/>
      </c>
      <c r="BN790" s="14" t="str">
        <f t="shared" si="391"/>
        <v/>
      </c>
      <c r="BO790" s="14" t="str">
        <f t="shared" si="392"/>
        <v/>
      </c>
      <c r="BP790" s="14" t="str">
        <f t="shared" si="393"/>
        <v/>
      </c>
      <c r="BQ790" s="14" t="str">
        <f t="shared" si="394"/>
        <v/>
      </c>
    </row>
    <row r="791" spans="10:69">
      <c r="J791" s="13" t="s">
        <v>838</v>
      </c>
      <c r="K791" s="14" t="str">
        <f t="shared" si="395"/>
        <v>1</v>
      </c>
      <c r="L791" s="14" t="str">
        <f t="shared" si="371"/>
        <v>1</v>
      </c>
      <c r="M791" s="14" t="str">
        <f t="shared" si="371"/>
        <v>1</v>
      </c>
      <c r="N791" s="14" t="str">
        <f t="shared" si="371"/>
        <v>1</v>
      </c>
      <c r="O791" s="14" t="str">
        <f t="shared" si="371"/>
        <v>0</v>
      </c>
      <c r="P791" s="14" t="str">
        <f t="shared" si="371"/>
        <v>0</v>
      </c>
      <c r="Q791" s="14" t="str">
        <f t="shared" si="371"/>
        <v>0</v>
      </c>
      <c r="R791" s="14" t="str">
        <f t="shared" si="371"/>
        <v>1</v>
      </c>
      <c r="S791" s="14" t="str">
        <f t="shared" si="371"/>
        <v>0</v>
      </c>
      <c r="T791" s="14" t="str">
        <f t="shared" si="371"/>
        <v>0</v>
      </c>
      <c r="U791" s="14" t="str">
        <f t="shared" si="371"/>
        <v>0</v>
      </c>
      <c r="V791" s="14" t="str">
        <f t="shared" si="371"/>
        <v>1</v>
      </c>
      <c r="AQ791" s="18" t="str">
        <f t="shared" si="396"/>
        <v>1</v>
      </c>
      <c r="AR791" s="14" t="str">
        <f t="shared" si="372"/>
        <v/>
      </c>
      <c r="AS791" s="14" t="str">
        <f t="shared" si="373"/>
        <v/>
      </c>
      <c r="AT791" s="14" t="str">
        <f t="shared" si="374"/>
        <v/>
      </c>
      <c r="AU791" s="14" t="str">
        <f t="shared" si="375"/>
        <v/>
      </c>
      <c r="AV791" s="14" t="str">
        <f t="shared" si="376"/>
        <v/>
      </c>
      <c r="AW791" s="14" t="str">
        <f t="shared" si="377"/>
        <v/>
      </c>
      <c r="AX791" s="14" t="str">
        <f t="shared" si="378"/>
        <v/>
      </c>
      <c r="AY791" s="14" t="str">
        <f t="shared" si="379"/>
        <v/>
      </c>
      <c r="AZ791" s="14" t="str">
        <f t="shared" si="380"/>
        <v/>
      </c>
      <c r="BA791" s="14" t="str">
        <f t="shared" si="381"/>
        <v/>
      </c>
      <c r="BB791" s="14" t="str">
        <f t="shared" si="382"/>
        <v/>
      </c>
      <c r="BF791" s="18" t="str">
        <f t="shared" si="383"/>
        <v>1</v>
      </c>
      <c r="BG791" s="14" t="str">
        <f t="shared" si="384"/>
        <v>1</v>
      </c>
      <c r="BH791" s="14" t="str">
        <f t="shared" si="385"/>
        <v>1</v>
      </c>
      <c r="BI791" s="14" t="str">
        <f t="shared" si="386"/>
        <v/>
      </c>
      <c r="BJ791" s="14" t="str">
        <f t="shared" si="387"/>
        <v/>
      </c>
      <c r="BK791" s="14" t="str">
        <f t="shared" si="388"/>
        <v/>
      </c>
      <c r="BL791" s="14" t="str">
        <f t="shared" si="389"/>
        <v/>
      </c>
      <c r="BM791" s="14" t="str">
        <f t="shared" si="390"/>
        <v/>
      </c>
      <c r="BN791" s="14" t="str">
        <f t="shared" si="391"/>
        <v/>
      </c>
      <c r="BO791" s="14" t="str">
        <f t="shared" si="392"/>
        <v/>
      </c>
      <c r="BP791" s="14" t="str">
        <f t="shared" si="393"/>
        <v/>
      </c>
      <c r="BQ791" s="14" t="str">
        <f t="shared" si="394"/>
        <v/>
      </c>
    </row>
    <row r="792" spans="10:69">
      <c r="J792" s="13" t="s">
        <v>839</v>
      </c>
      <c r="K792" s="14" t="str">
        <f t="shared" si="395"/>
        <v>1</v>
      </c>
      <c r="L792" s="14" t="str">
        <f t="shared" si="371"/>
        <v>0</v>
      </c>
      <c r="M792" s="14" t="str">
        <f t="shared" si="371"/>
        <v>0</v>
      </c>
      <c r="N792" s="14" t="str">
        <f t="shared" si="371"/>
        <v>1</v>
      </c>
      <c r="O792" s="14" t="str">
        <f t="shared" si="371"/>
        <v>1</v>
      </c>
      <c r="P792" s="14" t="str">
        <f t="shared" si="371"/>
        <v>0</v>
      </c>
      <c r="Q792" s="14" t="str">
        <f t="shared" si="371"/>
        <v>1</v>
      </c>
      <c r="R792" s="14" t="str">
        <f t="shared" si="371"/>
        <v>0</v>
      </c>
      <c r="S792" s="14" t="str">
        <f t="shared" si="371"/>
        <v>0</v>
      </c>
      <c r="T792" s="14" t="str">
        <f t="shared" si="371"/>
        <v>1</v>
      </c>
      <c r="U792" s="14" t="str">
        <f t="shared" si="371"/>
        <v>1</v>
      </c>
      <c r="V792" s="14" t="str">
        <f t="shared" si="371"/>
        <v>0</v>
      </c>
      <c r="AQ792" s="18" t="str">
        <f t="shared" si="396"/>
        <v>1</v>
      </c>
      <c r="AR792" s="14" t="str">
        <f t="shared" si="372"/>
        <v/>
      </c>
      <c r="AS792" s="14" t="str">
        <f t="shared" si="373"/>
        <v/>
      </c>
      <c r="AT792" s="14" t="str">
        <f t="shared" si="374"/>
        <v/>
      </c>
      <c r="AU792" s="14" t="str">
        <f t="shared" si="375"/>
        <v/>
      </c>
      <c r="AV792" s="14" t="str">
        <f t="shared" si="376"/>
        <v/>
      </c>
      <c r="AW792" s="14" t="str">
        <f t="shared" si="377"/>
        <v/>
      </c>
      <c r="AX792" s="14" t="str">
        <f t="shared" si="378"/>
        <v/>
      </c>
      <c r="AY792" s="14" t="str">
        <f t="shared" si="379"/>
        <v/>
      </c>
      <c r="AZ792" s="14" t="str">
        <f t="shared" si="380"/>
        <v/>
      </c>
      <c r="BA792" s="14" t="str">
        <f t="shared" si="381"/>
        <v/>
      </c>
      <c r="BB792" s="14" t="str">
        <f t="shared" si="382"/>
        <v/>
      </c>
      <c r="BF792" s="18" t="str">
        <f t="shared" si="383"/>
        <v>1</v>
      </c>
      <c r="BG792" s="14" t="str">
        <f t="shared" si="384"/>
        <v>0</v>
      </c>
      <c r="BH792" s="14" t="str">
        <f t="shared" si="385"/>
        <v/>
      </c>
      <c r="BI792" s="14" t="str">
        <f t="shared" si="386"/>
        <v/>
      </c>
      <c r="BJ792" s="14" t="str">
        <f t="shared" si="387"/>
        <v/>
      </c>
      <c r="BK792" s="14" t="str">
        <f t="shared" si="388"/>
        <v/>
      </c>
      <c r="BL792" s="14" t="str">
        <f t="shared" si="389"/>
        <v/>
      </c>
      <c r="BM792" s="14" t="str">
        <f t="shared" si="390"/>
        <v/>
      </c>
      <c r="BN792" s="14" t="str">
        <f t="shared" si="391"/>
        <v/>
      </c>
      <c r="BO792" s="14" t="str">
        <f t="shared" si="392"/>
        <v/>
      </c>
      <c r="BP792" s="14" t="str">
        <f t="shared" si="393"/>
        <v/>
      </c>
      <c r="BQ792" s="14" t="str">
        <f t="shared" si="394"/>
        <v/>
      </c>
    </row>
    <row r="793" spans="10:69">
      <c r="J793" s="13" t="s">
        <v>840</v>
      </c>
      <c r="K793" s="14" t="str">
        <f t="shared" si="395"/>
        <v>1</v>
      </c>
      <c r="L793" s="14" t="str">
        <f t="shared" si="371"/>
        <v>1</v>
      </c>
      <c r="M793" s="14" t="str">
        <f t="shared" si="371"/>
        <v>1</v>
      </c>
      <c r="N793" s="14" t="str">
        <f t="shared" si="371"/>
        <v>0</v>
      </c>
      <c r="O793" s="14" t="str">
        <f t="shared" si="371"/>
        <v>0</v>
      </c>
      <c r="P793" s="14" t="str">
        <f t="shared" si="371"/>
        <v>0</v>
      </c>
      <c r="Q793" s="14" t="str">
        <f t="shared" si="371"/>
        <v>0</v>
      </c>
      <c r="R793" s="14" t="str">
        <f t="shared" si="371"/>
        <v>1</v>
      </c>
      <c r="S793" s="14" t="str">
        <f t="shared" si="371"/>
        <v>0</v>
      </c>
      <c r="T793" s="14" t="str">
        <f t="shared" si="371"/>
        <v>1</v>
      </c>
      <c r="U793" s="14" t="str">
        <f t="shared" si="371"/>
        <v>1</v>
      </c>
      <c r="V793" s="14" t="str">
        <f t="shared" si="371"/>
        <v>1</v>
      </c>
      <c r="AQ793" s="18" t="str">
        <f t="shared" si="396"/>
        <v>1</v>
      </c>
      <c r="AR793" s="14" t="str">
        <f t="shared" si="372"/>
        <v/>
      </c>
      <c r="AS793" s="14" t="str">
        <f t="shared" si="373"/>
        <v/>
      </c>
      <c r="AT793" s="14" t="str">
        <f t="shared" si="374"/>
        <v/>
      </c>
      <c r="AU793" s="14" t="str">
        <f t="shared" si="375"/>
        <v/>
      </c>
      <c r="AV793" s="14" t="str">
        <f t="shared" si="376"/>
        <v/>
      </c>
      <c r="AW793" s="14" t="str">
        <f t="shared" si="377"/>
        <v/>
      </c>
      <c r="AX793" s="14" t="str">
        <f t="shared" si="378"/>
        <v/>
      </c>
      <c r="AY793" s="14" t="str">
        <f t="shared" si="379"/>
        <v/>
      </c>
      <c r="AZ793" s="14" t="str">
        <f t="shared" si="380"/>
        <v/>
      </c>
      <c r="BA793" s="14" t="str">
        <f t="shared" si="381"/>
        <v/>
      </c>
      <c r="BB793" s="14" t="str">
        <f t="shared" si="382"/>
        <v/>
      </c>
      <c r="BF793" s="18" t="str">
        <f t="shared" si="383"/>
        <v>1</v>
      </c>
      <c r="BG793" s="14" t="str">
        <f t="shared" si="384"/>
        <v>1</v>
      </c>
      <c r="BH793" s="14" t="str">
        <f t="shared" si="385"/>
        <v>1</v>
      </c>
      <c r="BI793" s="14" t="str">
        <f t="shared" si="386"/>
        <v/>
      </c>
      <c r="BJ793" s="14" t="str">
        <f t="shared" si="387"/>
        <v/>
      </c>
      <c r="BK793" s="14" t="str">
        <f t="shared" si="388"/>
        <v/>
      </c>
      <c r="BL793" s="14" t="str">
        <f t="shared" si="389"/>
        <v/>
      </c>
      <c r="BM793" s="14" t="str">
        <f t="shared" si="390"/>
        <v/>
      </c>
      <c r="BN793" s="14" t="str">
        <f t="shared" si="391"/>
        <v/>
      </c>
      <c r="BO793" s="14" t="str">
        <f t="shared" si="392"/>
        <v/>
      </c>
      <c r="BP793" s="14" t="str">
        <f t="shared" si="393"/>
        <v/>
      </c>
      <c r="BQ793" s="14" t="str">
        <f t="shared" si="394"/>
        <v/>
      </c>
    </row>
    <row r="794" spans="10:69">
      <c r="J794" s="13" t="s">
        <v>841</v>
      </c>
      <c r="K794" s="14" t="str">
        <f t="shared" si="395"/>
        <v>0</v>
      </c>
      <c r="L794" s="14" t="str">
        <f t="shared" si="371"/>
        <v>1</v>
      </c>
      <c r="M794" s="14" t="str">
        <f t="shared" si="371"/>
        <v>1</v>
      </c>
      <c r="N794" s="14" t="str">
        <f t="shared" si="371"/>
        <v>0</v>
      </c>
      <c r="O794" s="14" t="str">
        <f t="shared" si="371"/>
        <v>1</v>
      </c>
      <c r="P794" s="14" t="str">
        <f t="shared" si="371"/>
        <v>1</v>
      </c>
      <c r="Q794" s="14" t="str">
        <f t="shared" si="371"/>
        <v>1</v>
      </c>
      <c r="R794" s="14" t="str">
        <f t="shared" si="371"/>
        <v>0</v>
      </c>
      <c r="S794" s="14" t="str">
        <f t="shared" si="371"/>
        <v>1</v>
      </c>
      <c r="T794" s="14" t="str">
        <f t="shared" si="371"/>
        <v>1</v>
      </c>
      <c r="U794" s="14" t="str">
        <f t="shared" si="371"/>
        <v>0</v>
      </c>
      <c r="V794" s="14" t="str">
        <f t="shared" si="371"/>
        <v>1</v>
      </c>
      <c r="AQ794" s="18" t="str">
        <f t="shared" si="396"/>
        <v>0</v>
      </c>
      <c r="AR794" s="14" t="str">
        <f t="shared" si="372"/>
        <v>1</v>
      </c>
      <c r="AS794" s="14" t="str">
        <f t="shared" si="373"/>
        <v/>
      </c>
      <c r="AT794" s="14" t="str">
        <f t="shared" si="374"/>
        <v/>
      </c>
      <c r="AU794" s="14" t="str">
        <f t="shared" si="375"/>
        <v/>
      </c>
      <c r="AV794" s="14" t="str">
        <f t="shared" si="376"/>
        <v/>
      </c>
      <c r="AW794" s="14" t="str">
        <f t="shared" si="377"/>
        <v/>
      </c>
      <c r="AX794" s="14" t="str">
        <f t="shared" si="378"/>
        <v/>
      </c>
      <c r="AY794" s="14" t="str">
        <f t="shared" si="379"/>
        <v/>
      </c>
      <c r="AZ794" s="14" t="str">
        <f t="shared" si="380"/>
        <v/>
      </c>
      <c r="BA794" s="14" t="str">
        <f t="shared" si="381"/>
        <v/>
      </c>
      <c r="BB794" s="14" t="str">
        <f t="shared" si="382"/>
        <v/>
      </c>
      <c r="BF794" s="18" t="str">
        <f t="shared" si="383"/>
        <v>0</v>
      </c>
      <c r="BG794" s="14" t="str">
        <f t="shared" si="384"/>
        <v/>
      </c>
      <c r="BH794" s="14" t="str">
        <f t="shared" si="385"/>
        <v/>
      </c>
      <c r="BI794" s="14" t="str">
        <f t="shared" si="386"/>
        <v/>
      </c>
      <c r="BJ794" s="14" t="str">
        <f t="shared" si="387"/>
        <v/>
      </c>
      <c r="BK794" s="14" t="str">
        <f t="shared" si="388"/>
        <v/>
      </c>
      <c r="BL794" s="14" t="str">
        <f t="shared" si="389"/>
        <v/>
      </c>
      <c r="BM794" s="14" t="str">
        <f t="shared" si="390"/>
        <v/>
      </c>
      <c r="BN794" s="14" t="str">
        <f t="shared" si="391"/>
        <v/>
      </c>
      <c r="BO794" s="14" t="str">
        <f t="shared" si="392"/>
        <v/>
      </c>
      <c r="BP794" s="14" t="str">
        <f t="shared" si="393"/>
        <v/>
      </c>
      <c r="BQ794" s="14" t="str">
        <f t="shared" si="394"/>
        <v/>
      </c>
    </row>
    <row r="795" spans="10:69">
      <c r="J795" s="13" t="s">
        <v>842</v>
      </c>
      <c r="K795" s="14" t="str">
        <f t="shared" si="395"/>
        <v>0</v>
      </c>
      <c r="L795" s="14" t="str">
        <f t="shared" si="371"/>
        <v>1</v>
      </c>
      <c r="M795" s="14" t="str">
        <f t="shared" si="371"/>
        <v>0</v>
      </c>
      <c r="N795" s="14" t="str">
        <f t="shared" si="371"/>
        <v>0</v>
      </c>
      <c r="O795" s="14" t="str">
        <f t="shared" si="371"/>
        <v>0</v>
      </c>
      <c r="P795" s="14" t="str">
        <f t="shared" si="371"/>
        <v>0</v>
      </c>
      <c r="Q795" s="14" t="str">
        <f t="shared" si="371"/>
        <v>0</v>
      </c>
      <c r="R795" s="14" t="str">
        <f t="shared" si="371"/>
        <v>1</v>
      </c>
      <c r="S795" s="14" t="str">
        <f t="shared" si="371"/>
        <v>1</v>
      </c>
      <c r="T795" s="14" t="str">
        <f t="shared" si="371"/>
        <v>0</v>
      </c>
      <c r="U795" s="14" t="str">
        <f t="shared" si="371"/>
        <v>1</v>
      </c>
      <c r="V795" s="14" t="str">
        <f t="shared" si="371"/>
        <v>0</v>
      </c>
      <c r="AQ795" s="18" t="str">
        <f t="shared" si="396"/>
        <v>0</v>
      </c>
      <c r="AR795" s="14" t="str">
        <f t="shared" si="372"/>
        <v>1</v>
      </c>
      <c r="AS795" s="14" t="str">
        <f t="shared" si="373"/>
        <v/>
      </c>
      <c r="AT795" s="14" t="str">
        <f t="shared" si="374"/>
        <v/>
      </c>
      <c r="AU795" s="14" t="str">
        <f t="shared" si="375"/>
        <v/>
      </c>
      <c r="AV795" s="14" t="str">
        <f t="shared" si="376"/>
        <v/>
      </c>
      <c r="AW795" s="14" t="str">
        <f t="shared" si="377"/>
        <v/>
      </c>
      <c r="AX795" s="14" t="str">
        <f t="shared" si="378"/>
        <v/>
      </c>
      <c r="AY795" s="14" t="str">
        <f t="shared" si="379"/>
        <v/>
      </c>
      <c r="AZ795" s="14" t="str">
        <f t="shared" si="380"/>
        <v/>
      </c>
      <c r="BA795" s="14" t="str">
        <f t="shared" si="381"/>
        <v/>
      </c>
      <c r="BB795" s="14" t="str">
        <f t="shared" si="382"/>
        <v/>
      </c>
      <c r="BF795" s="18" t="str">
        <f t="shared" si="383"/>
        <v>0</v>
      </c>
      <c r="BG795" s="14" t="str">
        <f t="shared" si="384"/>
        <v/>
      </c>
      <c r="BH795" s="14" t="str">
        <f t="shared" si="385"/>
        <v/>
      </c>
      <c r="BI795" s="14" t="str">
        <f t="shared" si="386"/>
        <v/>
      </c>
      <c r="BJ795" s="14" t="str">
        <f t="shared" si="387"/>
        <v/>
      </c>
      <c r="BK795" s="14" t="str">
        <f t="shared" si="388"/>
        <v/>
      </c>
      <c r="BL795" s="14" t="str">
        <f t="shared" si="389"/>
        <v/>
      </c>
      <c r="BM795" s="14" t="str">
        <f t="shared" si="390"/>
        <v/>
      </c>
      <c r="BN795" s="14" t="str">
        <f t="shared" si="391"/>
        <v/>
      </c>
      <c r="BO795" s="14" t="str">
        <f t="shared" si="392"/>
        <v/>
      </c>
      <c r="BP795" s="14" t="str">
        <f t="shared" si="393"/>
        <v/>
      </c>
      <c r="BQ795" s="14" t="str">
        <f t="shared" si="394"/>
        <v/>
      </c>
    </row>
    <row r="796" spans="10:69">
      <c r="J796" s="13" t="s">
        <v>843</v>
      </c>
      <c r="K796" s="14" t="str">
        <f t="shared" si="395"/>
        <v>0</v>
      </c>
      <c r="L796" s="14" t="str">
        <f t="shared" si="371"/>
        <v>0</v>
      </c>
      <c r="M796" s="14" t="str">
        <f t="shared" si="371"/>
        <v>1</v>
      </c>
      <c r="N796" s="14" t="str">
        <f t="shared" si="371"/>
        <v>0</v>
      </c>
      <c r="O796" s="14" t="str">
        <f t="shared" si="371"/>
        <v>0</v>
      </c>
      <c r="P796" s="14" t="str">
        <f t="shared" si="371"/>
        <v>0</v>
      </c>
      <c r="Q796" s="14" t="str">
        <f t="shared" si="371"/>
        <v>1</v>
      </c>
      <c r="R796" s="14" t="str">
        <f t="shared" si="371"/>
        <v>1</v>
      </c>
      <c r="S796" s="14" t="str">
        <f t="shared" si="371"/>
        <v>1</v>
      </c>
      <c r="T796" s="14" t="str">
        <f t="shared" si="371"/>
        <v>1</v>
      </c>
      <c r="U796" s="14" t="str">
        <f t="shared" si="371"/>
        <v>1</v>
      </c>
      <c r="V796" s="14" t="str">
        <f t="shared" si="371"/>
        <v>0</v>
      </c>
      <c r="AQ796" s="18" t="str">
        <f t="shared" si="396"/>
        <v>0</v>
      </c>
      <c r="AR796" s="14" t="str">
        <f t="shared" si="372"/>
        <v>0</v>
      </c>
      <c r="AS796" s="14" t="str">
        <f t="shared" si="373"/>
        <v>1</v>
      </c>
      <c r="AT796" s="14" t="str">
        <f t="shared" si="374"/>
        <v/>
      </c>
      <c r="AU796" s="14" t="str">
        <f t="shared" si="375"/>
        <v/>
      </c>
      <c r="AV796" s="14" t="str">
        <f t="shared" si="376"/>
        <v/>
      </c>
      <c r="AW796" s="14" t="str">
        <f t="shared" si="377"/>
        <v/>
      </c>
      <c r="AX796" s="14" t="str">
        <f t="shared" si="378"/>
        <v/>
      </c>
      <c r="AY796" s="14" t="str">
        <f t="shared" si="379"/>
        <v/>
      </c>
      <c r="AZ796" s="14" t="str">
        <f t="shared" si="380"/>
        <v/>
      </c>
      <c r="BA796" s="14" t="str">
        <f t="shared" si="381"/>
        <v/>
      </c>
      <c r="BB796" s="14" t="str">
        <f t="shared" si="382"/>
        <v/>
      </c>
      <c r="BF796" s="18" t="str">
        <f t="shared" si="383"/>
        <v>0</v>
      </c>
      <c r="BG796" s="14" t="str">
        <f t="shared" si="384"/>
        <v/>
      </c>
      <c r="BH796" s="14" t="str">
        <f t="shared" si="385"/>
        <v/>
      </c>
      <c r="BI796" s="14" t="str">
        <f t="shared" si="386"/>
        <v/>
      </c>
      <c r="BJ796" s="14" t="str">
        <f t="shared" si="387"/>
        <v/>
      </c>
      <c r="BK796" s="14" t="str">
        <f t="shared" si="388"/>
        <v/>
      </c>
      <c r="BL796" s="14" t="str">
        <f t="shared" si="389"/>
        <v/>
      </c>
      <c r="BM796" s="14" t="str">
        <f t="shared" si="390"/>
        <v/>
      </c>
      <c r="BN796" s="14" t="str">
        <f t="shared" si="391"/>
        <v/>
      </c>
      <c r="BO796" s="14" t="str">
        <f t="shared" si="392"/>
        <v/>
      </c>
      <c r="BP796" s="14" t="str">
        <f t="shared" si="393"/>
        <v/>
      </c>
      <c r="BQ796" s="14" t="str">
        <f t="shared" si="394"/>
        <v/>
      </c>
    </row>
    <row r="797" spans="10:69">
      <c r="J797" s="13" t="s">
        <v>844</v>
      </c>
      <c r="K797" s="14" t="str">
        <f t="shared" si="395"/>
        <v>0</v>
      </c>
      <c r="L797" s="14" t="str">
        <f t="shared" si="371"/>
        <v>1</v>
      </c>
      <c r="M797" s="14" t="str">
        <f t="shared" si="371"/>
        <v>0</v>
      </c>
      <c r="N797" s="14" t="str">
        <f t="shared" si="371"/>
        <v>0</v>
      </c>
      <c r="O797" s="14" t="str">
        <f t="shared" si="371"/>
        <v>0</v>
      </c>
      <c r="P797" s="14" t="str">
        <f t="shared" si="371"/>
        <v>0</v>
      </c>
      <c r="Q797" s="14" t="str">
        <f t="shared" si="371"/>
        <v>0</v>
      </c>
      <c r="R797" s="14" t="str">
        <f t="shared" si="371"/>
        <v>1</v>
      </c>
      <c r="S797" s="14" t="str">
        <f t="shared" si="371"/>
        <v>0</v>
      </c>
      <c r="T797" s="14" t="str">
        <f t="shared" si="371"/>
        <v>0</v>
      </c>
      <c r="U797" s="14" t="str">
        <f t="shared" si="371"/>
        <v>1</v>
      </c>
      <c r="V797" s="14" t="str">
        <f t="shared" si="371"/>
        <v>1</v>
      </c>
      <c r="AQ797" s="18" t="str">
        <f t="shared" si="396"/>
        <v>0</v>
      </c>
      <c r="AR797" s="14" t="str">
        <f t="shared" si="372"/>
        <v>1</v>
      </c>
      <c r="AS797" s="14" t="str">
        <f t="shared" si="373"/>
        <v/>
      </c>
      <c r="AT797" s="14" t="str">
        <f t="shared" si="374"/>
        <v/>
      </c>
      <c r="AU797" s="14" t="str">
        <f t="shared" si="375"/>
        <v/>
      </c>
      <c r="AV797" s="14" t="str">
        <f t="shared" si="376"/>
        <v/>
      </c>
      <c r="AW797" s="14" t="str">
        <f t="shared" si="377"/>
        <v/>
      </c>
      <c r="AX797" s="14" t="str">
        <f t="shared" si="378"/>
        <v/>
      </c>
      <c r="AY797" s="14" t="str">
        <f t="shared" si="379"/>
        <v/>
      </c>
      <c r="AZ797" s="14" t="str">
        <f t="shared" si="380"/>
        <v/>
      </c>
      <c r="BA797" s="14" t="str">
        <f t="shared" si="381"/>
        <v/>
      </c>
      <c r="BB797" s="14" t="str">
        <f t="shared" si="382"/>
        <v/>
      </c>
      <c r="BF797" s="18" t="str">
        <f t="shared" si="383"/>
        <v>0</v>
      </c>
      <c r="BG797" s="14" t="str">
        <f t="shared" si="384"/>
        <v/>
      </c>
      <c r="BH797" s="14" t="str">
        <f t="shared" si="385"/>
        <v/>
      </c>
      <c r="BI797" s="14" t="str">
        <f t="shared" si="386"/>
        <v/>
      </c>
      <c r="BJ797" s="14" t="str">
        <f t="shared" si="387"/>
        <v/>
      </c>
      <c r="BK797" s="14" t="str">
        <f t="shared" si="388"/>
        <v/>
      </c>
      <c r="BL797" s="14" t="str">
        <f t="shared" si="389"/>
        <v/>
      </c>
      <c r="BM797" s="14" t="str">
        <f t="shared" si="390"/>
        <v/>
      </c>
      <c r="BN797" s="14" t="str">
        <f t="shared" si="391"/>
        <v/>
      </c>
      <c r="BO797" s="14" t="str">
        <f t="shared" si="392"/>
        <v/>
      </c>
      <c r="BP797" s="14" t="str">
        <f t="shared" si="393"/>
        <v/>
      </c>
      <c r="BQ797" s="14" t="str">
        <f t="shared" si="394"/>
        <v/>
      </c>
    </row>
    <row r="798" spans="10:69">
      <c r="J798" s="13" t="s">
        <v>845</v>
      </c>
      <c r="K798" s="14" t="str">
        <f t="shared" si="395"/>
        <v>0</v>
      </c>
      <c r="L798" s="14" t="str">
        <f t="shared" si="371"/>
        <v>1</v>
      </c>
      <c r="M798" s="14" t="str">
        <f t="shared" si="371"/>
        <v>1</v>
      </c>
      <c r="N798" s="14" t="str">
        <f t="shared" si="371"/>
        <v>0</v>
      </c>
      <c r="O798" s="14" t="str">
        <f t="shared" si="371"/>
        <v>1</v>
      </c>
      <c r="P798" s="14" t="str">
        <f t="shared" si="371"/>
        <v>0</v>
      </c>
      <c r="Q798" s="14" t="str">
        <f t="shared" si="371"/>
        <v>1</v>
      </c>
      <c r="R798" s="14" t="str">
        <f t="shared" si="371"/>
        <v>0</v>
      </c>
      <c r="S798" s="14" t="str">
        <f t="shared" si="371"/>
        <v>0</v>
      </c>
      <c r="T798" s="14" t="str">
        <f t="shared" si="371"/>
        <v>0</v>
      </c>
      <c r="U798" s="14" t="str">
        <f t="shared" ref="L798:V821" si="397">MID($J798,U$9,1)</f>
        <v>1</v>
      </c>
      <c r="V798" s="14" t="str">
        <f t="shared" si="397"/>
        <v>0</v>
      </c>
      <c r="AQ798" s="18" t="str">
        <f t="shared" si="396"/>
        <v>0</v>
      </c>
      <c r="AR798" s="14" t="str">
        <f t="shared" si="372"/>
        <v>1</v>
      </c>
      <c r="AS798" s="14" t="str">
        <f t="shared" si="373"/>
        <v/>
      </c>
      <c r="AT798" s="14" t="str">
        <f t="shared" si="374"/>
        <v/>
      </c>
      <c r="AU798" s="14" t="str">
        <f t="shared" si="375"/>
        <v/>
      </c>
      <c r="AV798" s="14" t="str">
        <f t="shared" si="376"/>
        <v/>
      </c>
      <c r="AW798" s="14" t="str">
        <f t="shared" si="377"/>
        <v/>
      </c>
      <c r="AX798" s="14" t="str">
        <f t="shared" si="378"/>
        <v/>
      </c>
      <c r="AY798" s="14" t="str">
        <f t="shared" si="379"/>
        <v/>
      </c>
      <c r="AZ798" s="14" t="str">
        <f t="shared" si="380"/>
        <v/>
      </c>
      <c r="BA798" s="14" t="str">
        <f t="shared" si="381"/>
        <v/>
      </c>
      <c r="BB798" s="14" t="str">
        <f t="shared" si="382"/>
        <v/>
      </c>
      <c r="BF798" s="18" t="str">
        <f t="shared" si="383"/>
        <v>0</v>
      </c>
      <c r="BG798" s="14" t="str">
        <f t="shared" si="384"/>
        <v/>
      </c>
      <c r="BH798" s="14" t="str">
        <f t="shared" si="385"/>
        <v/>
      </c>
      <c r="BI798" s="14" t="str">
        <f t="shared" si="386"/>
        <v/>
      </c>
      <c r="BJ798" s="14" t="str">
        <f t="shared" si="387"/>
        <v/>
      </c>
      <c r="BK798" s="14" t="str">
        <f t="shared" si="388"/>
        <v/>
      </c>
      <c r="BL798" s="14" t="str">
        <f t="shared" si="389"/>
        <v/>
      </c>
      <c r="BM798" s="14" t="str">
        <f t="shared" si="390"/>
        <v/>
      </c>
      <c r="BN798" s="14" t="str">
        <f t="shared" si="391"/>
        <v/>
      </c>
      <c r="BO798" s="14" t="str">
        <f t="shared" si="392"/>
        <v/>
      </c>
      <c r="BP798" s="14" t="str">
        <f t="shared" si="393"/>
        <v/>
      </c>
      <c r="BQ798" s="14" t="str">
        <f t="shared" si="394"/>
        <v/>
      </c>
    </row>
    <row r="799" spans="10:69">
      <c r="J799" s="13" t="s">
        <v>846</v>
      </c>
      <c r="K799" s="14" t="str">
        <f t="shared" si="395"/>
        <v>1</v>
      </c>
      <c r="L799" s="14" t="str">
        <f t="shared" si="397"/>
        <v>1</v>
      </c>
      <c r="M799" s="14" t="str">
        <f t="shared" si="397"/>
        <v>0</v>
      </c>
      <c r="N799" s="14" t="str">
        <f t="shared" si="397"/>
        <v>0</v>
      </c>
      <c r="O799" s="14" t="str">
        <f t="shared" si="397"/>
        <v>1</v>
      </c>
      <c r="P799" s="14" t="str">
        <f t="shared" si="397"/>
        <v>0</v>
      </c>
      <c r="Q799" s="14" t="str">
        <f t="shared" si="397"/>
        <v>1</v>
      </c>
      <c r="R799" s="14" t="str">
        <f t="shared" si="397"/>
        <v>0</v>
      </c>
      <c r="S799" s="14" t="str">
        <f t="shared" si="397"/>
        <v>1</v>
      </c>
      <c r="T799" s="14" t="str">
        <f t="shared" si="397"/>
        <v>0</v>
      </c>
      <c r="U799" s="14" t="str">
        <f t="shared" si="397"/>
        <v>0</v>
      </c>
      <c r="V799" s="14" t="str">
        <f t="shared" si="397"/>
        <v>0</v>
      </c>
      <c r="AQ799" s="18" t="str">
        <f t="shared" si="396"/>
        <v>1</v>
      </c>
      <c r="AR799" s="14" t="str">
        <f t="shared" si="372"/>
        <v/>
      </c>
      <c r="AS799" s="14" t="str">
        <f t="shared" si="373"/>
        <v/>
      </c>
      <c r="AT799" s="14" t="str">
        <f t="shared" si="374"/>
        <v/>
      </c>
      <c r="AU799" s="14" t="str">
        <f t="shared" si="375"/>
        <v/>
      </c>
      <c r="AV799" s="14" t="str">
        <f t="shared" si="376"/>
        <v/>
      </c>
      <c r="AW799" s="14" t="str">
        <f t="shared" si="377"/>
        <v/>
      </c>
      <c r="AX799" s="14" t="str">
        <f t="shared" si="378"/>
        <v/>
      </c>
      <c r="AY799" s="14" t="str">
        <f t="shared" si="379"/>
        <v/>
      </c>
      <c r="AZ799" s="14" t="str">
        <f t="shared" si="380"/>
        <v/>
      </c>
      <c r="BA799" s="14" t="str">
        <f t="shared" si="381"/>
        <v/>
      </c>
      <c r="BB799" s="14" t="str">
        <f t="shared" si="382"/>
        <v/>
      </c>
      <c r="BF799" s="18" t="str">
        <f t="shared" si="383"/>
        <v>1</v>
      </c>
      <c r="BG799" s="14" t="str">
        <f t="shared" si="384"/>
        <v>1</v>
      </c>
      <c r="BH799" s="14" t="str">
        <f t="shared" si="385"/>
        <v>0</v>
      </c>
      <c r="BI799" s="14" t="str">
        <f t="shared" si="386"/>
        <v>0</v>
      </c>
      <c r="BJ799" s="14" t="str">
        <f t="shared" si="387"/>
        <v>1</v>
      </c>
      <c r="BK799" s="14" t="str">
        <f t="shared" si="388"/>
        <v>0</v>
      </c>
      <c r="BL799" s="14" t="str">
        <f t="shared" si="389"/>
        <v>1</v>
      </c>
      <c r="BM799" s="14" t="str">
        <f t="shared" si="390"/>
        <v/>
      </c>
      <c r="BN799" s="14" t="str">
        <f t="shared" si="391"/>
        <v/>
      </c>
      <c r="BO799" s="14" t="str">
        <f t="shared" si="392"/>
        <v/>
      </c>
      <c r="BP799" s="14" t="str">
        <f t="shared" si="393"/>
        <v/>
      </c>
      <c r="BQ799" s="14" t="str">
        <f t="shared" si="394"/>
        <v/>
      </c>
    </row>
    <row r="800" spans="10:69">
      <c r="J800" s="13" t="s">
        <v>847</v>
      </c>
      <c r="K800" s="14" t="str">
        <f t="shared" si="395"/>
        <v>0</v>
      </c>
      <c r="L800" s="14" t="str">
        <f t="shared" si="397"/>
        <v>1</v>
      </c>
      <c r="M800" s="14" t="str">
        <f t="shared" si="397"/>
        <v>1</v>
      </c>
      <c r="N800" s="14" t="str">
        <f t="shared" si="397"/>
        <v>1</v>
      </c>
      <c r="O800" s="14" t="str">
        <f t="shared" si="397"/>
        <v>1</v>
      </c>
      <c r="P800" s="14" t="str">
        <f t="shared" si="397"/>
        <v>0</v>
      </c>
      <c r="Q800" s="14" t="str">
        <f t="shared" si="397"/>
        <v>0</v>
      </c>
      <c r="R800" s="14" t="str">
        <f t="shared" si="397"/>
        <v>0</v>
      </c>
      <c r="S800" s="14" t="str">
        <f t="shared" si="397"/>
        <v>0</v>
      </c>
      <c r="T800" s="14" t="str">
        <f t="shared" si="397"/>
        <v>0</v>
      </c>
      <c r="U800" s="14" t="str">
        <f t="shared" si="397"/>
        <v>0</v>
      </c>
      <c r="V800" s="14" t="str">
        <f t="shared" si="397"/>
        <v>1</v>
      </c>
      <c r="AQ800" s="18" t="str">
        <f t="shared" si="396"/>
        <v>0</v>
      </c>
      <c r="AR800" s="14" t="str">
        <f t="shared" si="372"/>
        <v>1</v>
      </c>
      <c r="AS800" s="14" t="str">
        <f t="shared" si="373"/>
        <v/>
      </c>
      <c r="AT800" s="14" t="str">
        <f t="shared" si="374"/>
        <v/>
      </c>
      <c r="AU800" s="14" t="str">
        <f t="shared" si="375"/>
        <v/>
      </c>
      <c r="AV800" s="14" t="str">
        <f t="shared" si="376"/>
        <v/>
      </c>
      <c r="AW800" s="14" t="str">
        <f t="shared" si="377"/>
        <v/>
      </c>
      <c r="AX800" s="14" t="str">
        <f t="shared" si="378"/>
        <v/>
      </c>
      <c r="AY800" s="14" t="str">
        <f t="shared" si="379"/>
        <v/>
      </c>
      <c r="AZ800" s="14" t="str">
        <f t="shared" si="380"/>
        <v/>
      </c>
      <c r="BA800" s="14" t="str">
        <f t="shared" si="381"/>
        <v/>
      </c>
      <c r="BB800" s="14" t="str">
        <f t="shared" si="382"/>
        <v/>
      </c>
      <c r="BF800" s="18" t="str">
        <f t="shared" si="383"/>
        <v>0</v>
      </c>
      <c r="BG800" s="14" t="str">
        <f t="shared" si="384"/>
        <v/>
      </c>
      <c r="BH800" s="14" t="str">
        <f t="shared" si="385"/>
        <v/>
      </c>
      <c r="BI800" s="14" t="str">
        <f t="shared" si="386"/>
        <v/>
      </c>
      <c r="BJ800" s="14" t="str">
        <f t="shared" si="387"/>
        <v/>
      </c>
      <c r="BK800" s="14" t="str">
        <f t="shared" si="388"/>
        <v/>
      </c>
      <c r="BL800" s="14" t="str">
        <f t="shared" si="389"/>
        <v/>
      </c>
      <c r="BM800" s="14" t="str">
        <f t="shared" si="390"/>
        <v/>
      </c>
      <c r="BN800" s="14" t="str">
        <f t="shared" si="391"/>
        <v/>
      </c>
      <c r="BO800" s="14" t="str">
        <f t="shared" si="392"/>
        <v/>
      </c>
      <c r="BP800" s="14" t="str">
        <f t="shared" si="393"/>
        <v/>
      </c>
      <c r="BQ800" s="14" t="str">
        <f t="shared" si="394"/>
        <v/>
      </c>
    </row>
    <row r="801" spans="10:69">
      <c r="J801" s="13" t="s">
        <v>848</v>
      </c>
      <c r="K801" s="14" t="str">
        <f t="shared" si="395"/>
        <v>1</v>
      </c>
      <c r="L801" s="14" t="str">
        <f t="shared" si="397"/>
        <v>0</v>
      </c>
      <c r="M801" s="14" t="str">
        <f t="shared" si="397"/>
        <v>1</v>
      </c>
      <c r="N801" s="14" t="str">
        <f t="shared" si="397"/>
        <v>1</v>
      </c>
      <c r="O801" s="14" t="str">
        <f t="shared" si="397"/>
        <v>0</v>
      </c>
      <c r="P801" s="14" t="str">
        <f t="shared" si="397"/>
        <v>0</v>
      </c>
      <c r="Q801" s="14" t="str">
        <f t="shared" si="397"/>
        <v>1</v>
      </c>
      <c r="R801" s="14" t="str">
        <f t="shared" si="397"/>
        <v>1</v>
      </c>
      <c r="S801" s="14" t="str">
        <f t="shared" si="397"/>
        <v>0</v>
      </c>
      <c r="T801" s="14" t="str">
        <f t="shared" si="397"/>
        <v>1</v>
      </c>
      <c r="U801" s="14" t="str">
        <f t="shared" si="397"/>
        <v>0</v>
      </c>
      <c r="V801" s="14" t="str">
        <f t="shared" si="397"/>
        <v>1</v>
      </c>
      <c r="AQ801" s="18" t="str">
        <f t="shared" si="396"/>
        <v>1</v>
      </c>
      <c r="AR801" s="14" t="str">
        <f t="shared" si="372"/>
        <v/>
      </c>
      <c r="AS801" s="14" t="str">
        <f t="shared" si="373"/>
        <v/>
      </c>
      <c r="AT801" s="14" t="str">
        <f t="shared" si="374"/>
        <v/>
      </c>
      <c r="AU801" s="14" t="str">
        <f t="shared" si="375"/>
        <v/>
      </c>
      <c r="AV801" s="14" t="str">
        <f t="shared" si="376"/>
        <v/>
      </c>
      <c r="AW801" s="14" t="str">
        <f t="shared" si="377"/>
        <v/>
      </c>
      <c r="AX801" s="14" t="str">
        <f t="shared" si="378"/>
        <v/>
      </c>
      <c r="AY801" s="14" t="str">
        <f t="shared" si="379"/>
        <v/>
      </c>
      <c r="AZ801" s="14" t="str">
        <f t="shared" si="380"/>
        <v/>
      </c>
      <c r="BA801" s="14" t="str">
        <f t="shared" si="381"/>
        <v/>
      </c>
      <c r="BB801" s="14" t="str">
        <f t="shared" si="382"/>
        <v/>
      </c>
      <c r="BF801" s="18" t="str">
        <f t="shared" si="383"/>
        <v>1</v>
      </c>
      <c r="BG801" s="14" t="str">
        <f t="shared" si="384"/>
        <v>0</v>
      </c>
      <c r="BH801" s="14" t="str">
        <f t="shared" si="385"/>
        <v/>
      </c>
      <c r="BI801" s="14" t="str">
        <f t="shared" si="386"/>
        <v/>
      </c>
      <c r="BJ801" s="14" t="str">
        <f t="shared" si="387"/>
        <v/>
      </c>
      <c r="BK801" s="14" t="str">
        <f t="shared" si="388"/>
        <v/>
      </c>
      <c r="BL801" s="14" t="str">
        <f t="shared" si="389"/>
        <v/>
      </c>
      <c r="BM801" s="14" t="str">
        <f t="shared" si="390"/>
        <v/>
      </c>
      <c r="BN801" s="14" t="str">
        <f t="shared" si="391"/>
        <v/>
      </c>
      <c r="BO801" s="14" t="str">
        <f t="shared" si="392"/>
        <v/>
      </c>
      <c r="BP801" s="14" t="str">
        <f t="shared" si="393"/>
        <v/>
      </c>
      <c r="BQ801" s="14" t="str">
        <f t="shared" si="394"/>
        <v/>
      </c>
    </row>
    <row r="802" spans="10:69">
      <c r="J802" s="13" t="s">
        <v>849</v>
      </c>
      <c r="K802" s="14" t="str">
        <f t="shared" si="395"/>
        <v>0</v>
      </c>
      <c r="L802" s="14" t="str">
        <f t="shared" si="397"/>
        <v>0</v>
      </c>
      <c r="M802" s="14" t="str">
        <f t="shared" si="397"/>
        <v>1</v>
      </c>
      <c r="N802" s="14" t="str">
        <f t="shared" si="397"/>
        <v>0</v>
      </c>
      <c r="O802" s="14" t="str">
        <f t="shared" si="397"/>
        <v>0</v>
      </c>
      <c r="P802" s="14" t="str">
        <f t="shared" si="397"/>
        <v>1</v>
      </c>
      <c r="Q802" s="14" t="str">
        <f t="shared" si="397"/>
        <v>0</v>
      </c>
      <c r="R802" s="14" t="str">
        <f t="shared" si="397"/>
        <v>1</v>
      </c>
      <c r="S802" s="14" t="str">
        <f t="shared" si="397"/>
        <v>0</v>
      </c>
      <c r="T802" s="14" t="str">
        <f t="shared" si="397"/>
        <v>0</v>
      </c>
      <c r="U802" s="14" t="str">
        <f t="shared" si="397"/>
        <v>0</v>
      </c>
      <c r="V802" s="14" t="str">
        <f t="shared" si="397"/>
        <v>0</v>
      </c>
      <c r="AQ802" s="18" t="str">
        <f t="shared" si="396"/>
        <v>0</v>
      </c>
      <c r="AR802" s="14" t="str">
        <f t="shared" si="372"/>
        <v>0</v>
      </c>
      <c r="AS802" s="14" t="str">
        <f t="shared" si="373"/>
        <v>1</v>
      </c>
      <c r="AT802" s="14" t="str">
        <f t="shared" si="374"/>
        <v/>
      </c>
      <c r="AU802" s="14" t="str">
        <f t="shared" si="375"/>
        <v/>
      </c>
      <c r="AV802" s="14" t="str">
        <f t="shared" si="376"/>
        <v/>
      </c>
      <c r="AW802" s="14" t="str">
        <f t="shared" si="377"/>
        <v/>
      </c>
      <c r="AX802" s="14" t="str">
        <f t="shared" si="378"/>
        <v/>
      </c>
      <c r="AY802" s="14" t="str">
        <f t="shared" si="379"/>
        <v/>
      </c>
      <c r="AZ802" s="14" t="str">
        <f t="shared" si="380"/>
        <v/>
      </c>
      <c r="BA802" s="14" t="str">
        <f t="shared" si="381"/>
        <v/>
      </c>
      <c r="BB802" s="14" t="str">
        <f t="shared" si="382"/>
        <v/>
      </c>
      <c r="BF802" s="18" t="str">
        <f t="shared" si="383"/>
        <v>0</v>
      </c>
      <c r="BG802" s="14" t="str">
        <f t="shared" si="384"/>
        <v/>
      </c>
      <c r="BH802" s="14" t="str">
        <f t="shared" si="385"/>
        <v/>
      </c>
      <c r="BI802" s="14" t="str">
        <f t="shared" si="386"/>
        <v/>
      </c>
      <c r="BJ802" s="14" t="str">
        <f t="shared" si="387"/>
        <v/>
      </c>
      <c r="BK802" s="14" t="str">
        <f t="shared" si="388"/>
        <v/>
      </c>
      <c r="BL802" s="14" t="str">
        <f t="shared" si="389"/>
        <v/>
      </c>
      <c r="BM802" s="14" t="str">
        <f t="shared" si="390"/>
        <v/>
      </c>
      <c r="BN802" s="14" t="str">
        <f t="shared" si="391"/>
        <v/>
      </c>
      <c r="BO802" s="14" t="str">
        <f t="shared" si="392"/>
        <v/>
      </c>
      <c r="BP802" s="14" t="str">
        <f t="shared" si="393"/>
        <v/>
      </c>
      <c r="BQ802" s="14" t="str">
        <f t="shared" si="394"/>
        <v/>
      </c>
    </row>
    <row r="803" spans="10:69">
      <c r="J803" s="13" t="s">
        <v>850</v>
      </c>
      <c r="K803" s="14" t="str">
        <f t="shared" si="395"/>
        <v>1</v>
      </c>
      <c r="L803" s="14" t="str">
        <f t="shared" si="397"/>
        <v>0</v>
      </c>
      <c r="M803" s="14" t="str">
        <f t="shared" si="397"/>
        <v>1</v>
      </c>
      <c r="N803" s="14" t="str">
        <f t="shared" si="397"/>
        <v>0</v>
      </c>
      <c r="O803" s="14" t="str">
        <f t="shared" si="397"/>
        <v>1</v>
      </c>
      <c r="P803" s="14" t="str">
        <f t="shared" si="397"/>
        <v>1</v>
      </c>
      <c r="Q803" s="14" t="str">
        <f t="shared" si="397"/>
        <v>0</v>
      </c>
      <c r="R803" s="14" t="str">
        <f t="shared" si="397"/>
        <v>1</v>
      </c>
      <c r="S803" s="14" t="str">
        <f t="shared" si="397"/>
        <v>0</v>
      </c>
      <c r="T803" s="14" t="str">
        <f t="shared" si="397"/>
        <v>1</v>
      </c>
      <c r="U803" s="14" t="str">
        <f t="shared" si="397"/>
        <v>1</v>
      </c>
      <c r="V803" s="14" t="str">
        <f t="shared" si="397"/>
        <v>0</v>
      </c>
      <c r="AQ803" s="18" t="str">
        <f t="shared" si="396"/>
        <v>1</v>
      </c>
      <c r="AR803" s="14" t="str">
        <f t="shared" si="372"/>
        <v/>
      </c>
      <c r="AS803" s="14" t="str">
        <f t="shared" si="373"/>
        <v/>
      </c>
      <c r="AT803" s="14" t="str">
        <f t="shared" si="374"/>
        <v/>
      </c>
      <c r="AU803" s="14" t="str">
        <f t="shared" si="375"/>
        <v/>
      </c>
      <c r="AV803" s="14" t="str">
        <f t="shared" si="376"/>
        <v/>
      </c>
      <c r="AW803" s="14" t="str">
        <f t="shared" si="377"/>
        <v/>
      </c>
      <c r="AX803" s="14" t="str">
        <f t="shared" si="378"/>
        <v/>
      </c>
      <c r="AY803" s="14" t="str">
        <f t="shared" si="379"/>
        <v/>
      </c>
      <c r="AZ803" s="14" t="str">
        <f t="shared" si="380"/>
        <v/>
      </c>
      <c r="BA803" s="14" t="str">
        <f t="shared" si="381"/>
        <v/>
      </c>
      <c r="BB803" s="14" t="str">
        <f t="shared" si="382"/>
        <v/>
      </c>
      <c r="BF803" s="18" t="str">
        <f t="shared" si="383"/>
        <v>1</v>
      </c>
      <c r="BG803" s="14" t="str">
        <f t="shared" si="384"/>
        <v>0</v>
      </c>
      <c r="BH803" s="14" t="str">
        <f t="shared" si="385"/>
        <v/>
      </c>
      <c r="BI803" s="14" t="str">
        <f t="shared" si="386"/>
        <v/>
      </c>
      <c r="BJ803" s="14" t="str">
        <f t="shared" si="387"/>
        <v/>
      </c>
      <c r="BK803" s="14" t="str">
        <f t="shared" si="388"/>
        <v/>
      </c>
      <c r="BL803" s="14" t="str">
        <f t="shared" si="389"/>
        <v/>
      </c>
      <c r="BM803" s="14" t="str">
        <f t="shared" si="390"/>
        <v/>
      </c>
      <c r="BN803" s="14" t="str">
        <f t="shared" si="391"/>
        <v/>
      </c>
      <c r="BO803" s="14" t="str">
        <f t="shared" si="392"/>
        <v/>
      </c>
      <c r="BP803" s="14" t="str">
        <f t="shared" si="393"/>
        <v/>
      </c>
      <c r="BQ803" s="14" t="str">
        <f t="shared" si="394"/>
        <v/>
      </c>
    </row>
    <row r="804" spans="10:69">
      <c r="J804" s="13" t="s">
        <v>851</v>
      </c>
      <c r="K804" s="14" t="str">
        <f t="shared" si="395"/>
        <v>1</v>
      </c>
      <c r="L804" s="14" t="str">
        <f t="shared" si="397"/>
        <v>0</v>
      </c>
      <c r="M804" s="14" t="str">
        <f t="shared" si="397"/>
        <v>0</v>
      </c>
      <c r="N804" s="14" t="str">
        <f t="shared" si="397"/>
        <v>1</v>
      </c>
      <c r="O804" s="14" t="str">
        <f t="shared" si="397"/>
        <v>1</v>
      </c>
      <c r="P804" s="14" t="str">
        <f t="shared" si="397"/>
        <v>1</v>
      </c>
      <c r="Q804" s="14" t="str">
        <f t="shared" si="397"/>
        <v>0</v>
      </c>
      <c r="R804" s="14" t="str">
        <f t="shared" si="397"/>
        <v>1</v>
      </c>
      <c r="S804" s="14" t="str">
        <f t="shared" si="397"/>
        <v>1</v>
      </c>
      <c r="T804" s="14" t="str">
        <f t="shared" si="397"/>
        <v>0</v>
      </c>
      <c r="U804" s="14" t="str">
        <f t="shared" si="397"/>
        <v>1</v>
      </c>
      <c r="V804" s="14" t="str">
        <f t="shared" si="397"/>
        <v>1</v>
      </c>
      <c r="AQ804" s="18" t="str">
        <f t="shared" si="396"/>
        <v>1</v>
      </c>
      <c r="AR804" s="14" t="str">
        <f t="shared" si="372"/>
        <v/>
      </c>
      <c r="AS804" s="14" t="str">
        <f t="shared" si="373"/>
        <v/>
      </c>
      <c r="AT804" s="14" t="str">
        <f t="shared" si="374"/>
        <v/>
      </c>
      <c r="AU804" s="14" t="str">
        <f t="shared" si="375"/>
        <v/>
      </c>
      <c r="AV804" s="14" t="str">
        <f t="shared" si="376"/>
        <v/>
      </c>
      <c r="AW804" s="14" t="str">
        <f t="shared" si="377"/>
        <v/>
      </c>
      <c r="AX804" s="14" t="str">
        <f t="shared" si="378"/>
        <v/>
      </c>
      <c r="AY804" s="14" t="str">
        <f t="shared" si="379"/>
        <v/>
      </c>
      <c r="AZ804" s="14" t="str">
        <f t="shared" si="380"/>
        <v/>
      </c>
      <c r="BA804" s="14" t="str">
        <f t="shared" si="381"/>
        <v/>
      </c>
      <c r="BB804" s="14" t="str">
        <f t="shared" si="382"/>
        <v/>
      </c>
      <c r="BF804" s="18" t="str">
        <f t="shared" si="383"/>
        <v>1</v>
      </c>
      <c r="BG804" s="14" t="str">
        <f t="shared" si="384"/>
        <v>0</v>
      </c>
      <c r="BH804" s="14" t="str">
        <f t="shared" si="385"/>
        <v/>
      </c>
      <c r="BI804" s="14" t="str">
        <f t="shared" si="386"/>
        <v/>
      </c>
      <c r="BJ804" s="14" t="str">
        <f t="shared" si="387"/>
        <v/>
      </c>
      <c r="BK804" s="14" t="str">
        <f t="shared" si="388"/>
        <v/>
      </c>
      <c r="BL804" s="14" t="str">
        <f t="shared" si="389"/>
        <v/>
      </c>
      <c r="BM804" s="14" t="str">
        <f t="shared" si="390"/>
        <v/>
      </c>
      <c r="BN804" s="14" t="str">
        <f t="shared" si="391"/>
        <v/>
      </c>
      <c r="BO804" s="14" t="str">
        <f t="shared" si="392"/>
        <v/>
      </c>
      <c r="BP804" s="14" t="str">
        <f t="shared" si="393"/>
        <v/>
      </c>
      <c r="BQ804" s="14" t="str">
        <f t="shared" si="394"/>
        <v/>
      </c>
    </row>
    <row r="805" spans="10:69">
      <c r="J805" s="13" t="s">
        <v>852</v>
      </c>
      <c r="K805" s="14" t="str">
        <f t="shared" si="395"/>
        <v>1</v>
      </c>
      <c r="L805" s="14" t="str">
        <f t="shared" si="397"/>
        <v>0</v>
      </c>
      <c r="M805" s="14" t="str">
        <f t="shared" si="397"/>
        <v>0</v>
      </c>
      <c r="N805" s="14" t="str">
        <f t="shared" si="397"/>
        <v>0</v>
      </c>
      <c r="O805" s="14" t="str">
        <f t="shared" si="397"/>
        <v>0</v>
      </c>
      <c r="P805" s="14" t="str">
        <f t="shared" si="397"/>
        <v>1</v>
      </c>
      <c r="Q805" s="14" t="str">
        <f t="shared" si="397"/>
        <v>1</v>
      </c>
      <c r="R805" s="14" t="str">
        <f t="shared" si="397"/>
        <v>1</v>
      </c>
      <c r="S805" s="14" t="str">
        <f t="shared" si="397"/>
        <v>1</v>
      </c>
      <c r="T805" s="14" t="str">
        <f t="shared" si="397"/>
        <v>0</v>
      </c>
      <c r="U805" s="14" t="str">
        <f t="shared" si="397"/>
        <v>1</v>
      </c>
      <c r="V805" s="14" t="str">
        <f t="shared" si="397"/>
        <v>0</v>
      </c>
      <c r="AQ805" s="18" t="str">
        <f t="shared" si="396"/>
        <v>1</v>
      </c>
      <c r="AR805" s="14" t="str">
        <f t="shared" si="372"/>
        <v/>
      </c>
      <c r="AS805" s="14" t="str">
        <f t="shared" si="373"/>
        <v/>
      </c>
      <c r="AT805" s="14" t="str">
        <f t="shared" si="374"/>
        <v/>
      </c>
      <c r="AU805" s="14" t="str">
        <f t="shared" si="375"/>
        <v/>
      </c>
      <c r="AV805" s="14" t="str">
        <f t="shared" si="376"/>
        <v/>
      </c>
      <c r="AW805" s="14" t="str">
        <f t="shared" si="377"/>
        <v/>
      </c>
      <c r="AX805" s="14" t="str">
        <f t="shared" si="378"/>
        <v/>
      </c>
      <c r="AY805" s="14" t="str">
        <f t="shared" si="379"/>
        <v/>
      </c>
      <c r="AZ805" s="14" t="str">
        <f t="shared" si="380"/>
        <v/>
      </c>
      <c r="BA805" s="14" t="str">
        <f t="shared" si="381"/>
        <v/>
      </c>
      <c r="BB805" s="14" t="str">
        <f t="shared" si="382"/>
        <v/>
      </c>
      <c r="BF805" s="18" t="str">
        <f t="shared" si="383"/>
        <v>1</v>
      </c>
      <c r="BG805" s="14" t="str">
        <f t="shared" si="384"/>
        <v>0</v>
      </c>
      <c r="BH805" s="14" t="str">
        <f t="shared" si="385"/>
        <v/>
      </c>
      <c r="BI805" s="14" t="str">
        <f t="shared" si="386"/>
        <v/>
      </c>
      <c r="BJ805" s="14" t="str">
        <f t="shared" si="387"/>
        <v/>
      </c>
      <c r="BK805" s="14" t="str">
        <f t="shared" si="388"/>
        <v/>
      </c>
      <c r="BL805" s="14" t="str">
        <f t="shared" si="389"/>
        <v/>
      </c>
      <c r="BM805" s="14" t="str">
        <f t="shared" si="390"/>
        <v/>
      </c>
      <c r="BN805" s="14" t="str">
        <f t="shared" si="391"/>
        <v/>
      </c>
      <c r="BO805" s="14" t="str">
        <f t="shared" si="392"/>
        <v/>
      </c>
      <c r="BP805" s="14" t="str">
        <f t="shared" si="393"/>
        <v/>
      </c>
      <c r="BQ805" s="14" t="str">
        <f t="shared" si="394"/>
        <v/>
      </c>
    </row>
    <row r="806" spans="10:69">
      <c r="J806" s="13" t="s">
        <v>853</v>
      </c>
      <c r="K806" s="14" t="str">
        <f t="shared" si="395"/>
        <v>1</v>
      </c>
      <c r="L806" s="14" t="str">
        <f t="shared" si="397"/>
        <v>0</v>
      </c>
      <c r="M806" s="14" t="str">
        <f t="shared" si="397"/>
        <v>0</v>
      </c>
      <c r="N806" s="14" t="str">
        <f t="shared" si="397"/>
        <v>0</v>
      </c>
      <c r="O806" s="14" t="str">
        <f t="shared" si="397"/>
        <v>0</v>
      </c>
      <c r="P806" s="14" t="str">
        <f t="shared" si="397"/>
        <v>1</v>
      </c>
      <c r="Q806" s="14" t="str">
        <f t="shared" si="397"/>
        <v>0</v>
      </c>
      <c r="R806" s="14" t="str">
        <f t="shared" si="397"/>
        <v>0</v>
      </c>
      <c r="S806" s="14" t="str">
        <f t="shared" si="397"/>
        <v>0</v>
      </c>
      <c r="T806" s="14" t="str">
        <f t="shared" si="397"/>
        <v>0</v>
      </c>
      <c r="U806" s="14" t="str">
        <f t="shared" si="397"/>
        <v>0</v>
      </c>
      <c r="V806" s="14" t="str">
        <f t="shared" si="397"/>
        <v>1</v>
      </c>
      <c r="AQ806" s="18" t="str">
        <f t="shared" si="396"/>
        <v>1</v>
      </c>
      <c r="AR806" s="14" t="str">
        <f t="shared" si="372"/>
        <v/>
      </c>
      <c r="AS806" s="14" t="str">
        <f t="shared" si="373"/>
        <v/>
      </c>
      <c r="AT806" s="14" t="str">
        <f t="shared" si="374"/>
        <v/>
      </c>
      <c r="AU806" s="14" t="str">
        <f t="shared" si="375"/>
        <v/>
      </c>
      <c r="AV806" s="14" t="str">
        <f t="shared" si="376"/>
        <v/>
      </c>
      <c r="AW806" s="14" t="str">
        <f t="shared" si="377"/>
        <v/>
      </c>
      <c r="AX806" s="14" t="str">
        <f t="shared" si="378"/>
        <v/>
      </c>
      <c r="AY806" s="14" t="str">
        <f t="shared" si="379"/>
        <v/>
      </c>
      <c r="AZ806" s="14" t="str">
        <f t="shared" si="380"/>
        <v/>
      </c>
      <c r="BA806" s="14" t="str">
        <f t="shared" si="381"/>
        <v/>
      </c>
      <c r="BB806" s="14" t="str">
        <f t="shared" si="382"/>
        <v/>
      </c>
      <c r="BF806" s="18" t="str">
        <f t="shared" si="383"/>
        <v>1</v>
      </c>
      <c r="BG806" s="14" t="str">
        <f t="shared" si="384"/>
        <v>0</v>
      </c>
      <c r="BH806" s="14" t="str">
        <f t="shared" si="385"/>
        <v/>
      </c>
      <c r="BI806" s="14" t="str">
        <f t="shared" si="386"/>
        <v/>
      </c>
      <c r="BJ806" s="14" t="str">
        <f t="shared" si="387"/>
        <v/>
      </c>
      <c r="BK806" s="14" t="str">
        <f t="shared" si="388"/>
        <v/>
      </c>
      <c r="BL806" s="14" t="str">
        <f t="shared" si="389"/>
        <v/>
      </c>
      <c r="BM806" s="14" t="str">
        <f t="shared" si="390"/>
        <v/>
      </c>
      <c r="BN806" s="14" t="str">
        <f t="shared" si="391"/>
        <v/>
      </c>
      <c r="BO806" s="14" t="str">
        <f t="shared" si="392"/>
        <v/>
      </c>
      <c r="BP806" s="14" t="str">
        <f t="shared" si="393"/>
        <v/>
      </c>
      <c r="BQ806" s="14" t="str">
        <f t="shared" si="394"/>
        <v/>
      </c>
    </row>
    <row r="807" spans="10:69">
      <c r="J807" s="13" t="s">
        <v>854</v>
      </c>
      <c r="K807" s="14" t="str">
        <f t="shared" si="395"/>
        <v>1</v>
      </c>
      <c r="L807" s="14" t="str">
        <f t="shared" si="397"/>
        <v>0</v>
      </c>
      <c r="M807" s="14" t="str">
        <f t="shared" si="397"/>
        <v>1</v>
      </c>
      <c r="N807" s="14" t="str">
        <f t="shared" si="397"/>
        <v>0</v>
      </c>
      <c r="O807" s="14" t="str">
        <f t="shared" si="397"/>
        <v>0</v>
      </c>
      <c r="P807" s="14" t="str">
        <f t="shared" si="397"/>
        <v>1</v>
      </c>
      <c r="Q807" s="14" t="str">
        <f t="shared" si="397"/>
        <v>0</v>
      </c>
      <c r="R807" s="14" t="str">
        <f t="shared" si="397"/>
        <v>1</v>
      </c>
      <c r="S807" s="14" t="str">
        <f t="shared" si="397"/>
        <v>0</v>
      </c>
      <c r="T807" s="14" t="str">
        <f t="shared" si="397"/>
        <v>0</v>
      </c>
      <c r="U807" s="14" t="str">
        <f t="shared" si="397"/>
        <v>1</v>
      </c>
      <c r="V807" s="14" t="str">
        <f t="shared" si="397"/>
        <v>1</v>
      </c>
      <c r="AQ807" s="18" t="str">
        <f t="shared" si="396"/>
        <v>1</v>
      </c>
      <c r="AR807" s="14" t="str">
        <f t="shared" si="372"/>
        <v/>
      </c>
      <c r="AS807" s="14" t="str">
        <f t="shared" si="373"/>
        <v/>
      </c>
      <c r="AT807" s="14" t="str">
        <f t="shared" si="374"/>
        <v/>
      </c>
      <c r="AU807" s="14" t="str">
        <f t="shared" si="375"/>
        <v/>
      </c>
      <c r="AV807" s="14" t="str">
        <f t="shared" si="376"/>
        <v/>
      </c>
      <c r="AW807" s="14" t="str">
        <f t="shared" si="377"/>
        <v/>
      </c>
      <c r="AX807" s="14" t="str">
        <f t="shared" si="378"/>
        <v/>
      </c>
      <c r="AY807" s="14" t="str">
        <f t="shared" si="379"/>
        <v/>
      </c>
      <c r="AZ807" s="14" t="str">
        <f t="shared" si="380"/>
        <v/>
      </c>
      <c r="BA807" s="14" t="str">
        <f t="shared" si="381"/>
        <v/>
      </c>
      <c r="BB807" s="14" t="str">
        <f t="shared" si="382"/>
        <v/>
      </c>
      <c r="BF807" s="18" t="str">
        <f t="shared" si="383"/>
        <v>1</v>
      </c>
      <c r="BG807" s="14" t="str">
        <f t="shared" si="384"/>
        <v>0</v>
      </c>
      <c r="BH807" s="14" t="str">
        <f t="shared" si="385"/>
        <v/>
      </c>
      <c r="BI807" s="14" t="str">
        <f t="shared" si="386"/>
        <v/>
      </c>
      <c r="BJ807" s="14" t="str">
        <f t="shared" si="387"/>
        <v/>
      </c>
      <c r="BK807" s="14" t="str">
        <f t="shared" si="388"/>
        <v/>
      </c>
      <c r="BL807" s="14" t="str">
        <f t="shared" si="389"/>
        <v/>
      </c>
      <c r="BM807" s="14" t="str">
        <f t="shared" si="390"/>
        <v/>
      </c>
      <c r="BN807" s="14" t="str">
        <f t="shared" si="391"/>
        <v/>
      </c>
      <c r="BO807" s="14" t="str">
        <f t="shared" si="392"/>
        <v/>
      </c>
      <c r="BP807" s="14" t="str">
        <f t="shared" si="393"/>
        <v/>
      </c>
      <c r="BQ807" s="14" t="str">
        <f t="shared" si="394"/>
        <v/>
      </c>
    </row>
    <row r="808" spans="10:69">
      <c r="J808" s="13" t="s">
        <v>855</v>
      </c>
      <c r="K808" s="14" t="str">
        <f t="shared" si="395"/>
        <v>0</v>
      </c>
      <c r="L808" s="14" t="str">
        <f t="shared" si="397"/>
        <v>0</v>
      </c>
      <c r="M808" s="14" t="str">
        <f t="shared" si="397"/>
        <v>1</v>
      </c>
      <c r="N808" s="14" t="str">
        <f t="shared" si="397"/>
        <v>0</v>
      </c>
      <c r="O808" s="14" t="str">
        <f t="shared" si="397"/>
        <v>0</v>
      </c>
      <c r="P808" s="14" t="str">
        <f t="shared" si="397"/>
        <v>0</v>
      </c>
      <c r="Q808" s="14" t="str">
        <f t="shared" si="397"/>
        <v>0</v>
      </c>
      <c r="R808" s="14" t="str">
        <f t="shared" si="397"/>
        <v>1</v>
      </c>
      <c r="S808" s="14" t="str">
        <f t="shared" si="397"/>
        <v>0</v>
      </c>
      <c r="T808" s="14" t="str">
        <f t="shared" si="397"/>
        <v>1</v>
      </c>
      <c r="U808" s="14" t="str">
        <f t="shared" si="397"/>
        <v>0</v>
      </c>
      <c r="V808" s="14" t="str">
        <f t="shared" si="397"/>
        <v>0</v>
      </c>
      <c r="AQ808" s="18" t="str">
        <f t="shared" si="396"/>
        <v>0</v>
      </c>
      <c r="AR808" s="14" t="str">
        <f t="shared" si="372"/>
        <v>0</v>
      </c>
      <c r="AS808" s="14" t="str">
        <f t="shared" si="373"/>
        <v>1</v>
      </c>
      <c r="AT808" s="14" t="str">
        <f t="shared" si="374"/>
        <v/>
      </c>
      <c r="AU808" s="14" t="str">
        <f t="shared" si="375"/>
        <v/>
      </c>
      <c r="AV808" s="14" t="str">
        <f t="shared" si="376"/>
        <v/>
      </c>
      <c r="AW808" s="14" t="str">
        <f t="shared" si="377"/>
        <v/>
      </c>
      <c r="AX808" s="14" t="str">
        <f t="shared" si="378"/>
        <v/>
      </c>
      <c r="AY808" s="14" t="str">
        <f t="shared" si="379"/>
        <v/>
      </c>
      <c r="AZ808" s="14" t="str">
        <f t="shared" si="380"/>
        <v/>
      </c>
      <c r="BA808" s="14" t="str">
        <f t="shared" si="381"/>
        <v/>
      </c>
      <c r="BB808" s="14" t="str">
        <f t="shared" si="382"/>
        <v/>
      </c>
      <c r="BF808" s="18" t="str">
        <f t="shared" si="383"/>
        <v>0</v>
      </c>
      <c r="BG808" s="14" t="str">
        <f t="shared" si="384"/>
        <v/>
      </c>
      <c r="BH808" s="14" t="str">
        <f t="shared" si="385"/>
        <v/>
      </c>
      <c r="BI808" s="14" t="str">
        <f t="shared" si="386"/>
        <v/>
      </c>
      <c r="BJ808" s="14" t="str">
        <f t="shared" si="387"/>
        <v/>
      </c>
      <c r="BK808" s="14" t="str">
        <f t="shared" si="388"/>
        <v/>
      </c>
      <c r="BL808" s="14" t="str">
        <f t="shared" si="389"/>
        <v/>
      </c>
      <c r="BM808" s="14" t="str">
        <f t="shared" si="390"/>
        <v/>
      </c>
      <c r="BN808" s="14" t="str">
        <f t="shared" si="391"/>
        <v/>
      </c>
      <c r="BO808" s="14" t="str">
        <f t="shared" si="392"/>
        <v/>
      </c>
      <c r="BP808" s="14" t="str">
        <f t="shared" si="393"/>
        <v/>
      </c>
      <c r="BQ808" s="14" t="str">
        <f t="shared" si="394"/>
        <v/>
      </c>
    </row>
    <row r="809" spans="10:69">
      <c r="J809" s="13" t="s">
        <v>856</v>
      </c>
      <c r="K809" s="14" t="str">
        <f t="shared" si="395"/>
        <v>0</v>
      </c>
      <c r="L809" s="14" t="str">
        <f t="shared" si="397"/>
        <v>0</v>
      </c>
      <c r="M809" s="14" t="str">
        <f t="shared" si="397"/>
        <v>1</v>
      </c>
      <c r="N809" s="14" t="str">
        <f t="shared" si="397"/>
        <v>0</v>
      </c>
      <c r="O809" s="14" t="str">
        <f t="shared" si="397"/>
        <v>1</v>
      </c>
      <c r="P809" s="14" t="str">
        <f t="shared" si="397"/>
        <v>1</v>
      </c>
      <c r="Q809" s="14" t="str">
        <f t="shared" si="397"/>
        <v>0</v>
      </c>
      <c r="R809" s="14" t="str">
        <f t="shared" si="397"/>
        <v>1</v>
      </c>
      <c r="S809" s="14" t="str">
        <f t="shared" si="397"/>
        <v>1</v>
      </c>
      <c r="T809" s="14" t="str">
        <f t="shared" si="397"/>
        <v>0</v>
      </c>
      <c r="U809" s="14" t="str">
        <f t="shared" si="397"/>
        <v>0</v>
      </c>
      <c r="V809" s="14" t="str">
        <f t="shared" si="397"/>
        <v>0</v>
      </c>
      <c r="AQ809" s="18" t="str">
        <f t="shared" si="396"/>
        <v>0</v>
      </c>
      <c r="AR809" s="14" t="str">
        <f t="shared" si="372"/>
        <v>0</v>
      </c>
      <c r="AS809" s="14" t="str">
        <f t="shared" si="373"/>
        <v>1</v>
      </c>
      <c r="AT809" s="14" t="str">
        <f t="shared" si="374"/>
        <v/>
      </c>
      <c r="AU809" s="14" t="str">
        <f t="shared" si="375"/>
        <v/>
      </c>
      <c r="AV809" s="14" t="str">
        <f t="shared" si="376"/>
        <v/>
      </c>
      <c r="AW809" s="14" t="str">
        <f t="shared" si="377"/>
        <v/>
      </c>
      <c r="AX809" s="14" t="str">
        <f t="shared" si="378"/>
        <v/>
      </c>
      <c r="AY809" s="14" t="str">
        <f t="shared" si="379"/>
        <v/>
      </c>
      <c r="AZ809" s="14" t="str">
        <f t="shared" si="380"/>
        <v/>
      </c>
      <c r="BA809" s="14" t="str">
        <f t="shared" si="381"/>
        <v/>
      </c>
      <c r="BB809" s="14" t="str">
        <f t="shared" si="382"/>
        <v/>
      </c>
      <c r="BF809" s="18" t="str">
        <f t="shared" si="383"/>
        <v>0</v>
      </c>
      <c r="BG809" s="14" t="str">
        <f t="shared" si="384"/>
        <v/>
      </c>
      <c r="BH809" s="14" t="str">
        <f t="shared" si="385"/>
        <v/>
      </c>
      <c r="BI809" s="14" t="str">
        <f t="shared" si="386"/>
        <v/>
      </c>
      <c r="BJ809" s="14" t="str">
        <f t="shared" si="387"/>
        <v/>
      </c>
      <c r="BK809" s="14" t="str">
        <f t="shared" si="388"/>
        <v/>
      </c>
      <c r="BL809" s="14" t="str">
        <f t="shared" si="389"/>
        <v/>
      </c>
      <c r="BM809" s="14" t="str">
        <f t="shared" si="390"/>
        <v/>
      </c>
      <c r="BN809" s="14" t="str">
        <f t="shared" si="391"/>
        <v/>
      </c>
      <c r="BO809" s="14" t="str">
        <f t="shared" si="392"/>
        <v/>
      </c>
      <c r="BP809" s="14" t="str">
        <f t="shared" si="393"/>
        <v/>
      </c>
      <c r="BQ809" s="14" t="str">
        <f t="shared" si="394"/>
        <v/>
      </c>
    </row>
    <row r="810" spans="10:69">
      <c r="J810" s="13" t="s">
        <v>857</v>
      </c>
      <c r="K810" s="14" t="str">
        <f t="shared" si="395"/>
        <v>0</v>
      </c>
      <c r="L810" s="14" t="str">
        <f t="shared" si="397"/>
        <v>1</v>
      </c>
      <c r="M810" s="14" t="str">
        <f t="shared" si="397"/>
        <v>0</v>
      </c>
      <c r="N810" s="14" t="str">
        <f t="shared" si="397"/>
        <v>0</v>
      </c>
      <c r="O810" s="14" t="str">
        <f t="shared" si="397"/>
        <v>1</v>
      </c>
      <c r="P810" s="14" t="str">
        <f t="shared" si="397"/>
        <v>0</v>
      </c>
      <c r="Q810" s="14" t="str">
        <f t="shared" si="397"/>
        <v>1</v>
      </c>
      <c r="R810" s="14" t="str">
        <f t="shared" si="397"/>
        <v>0</v>
      </c>
      <c r="S810" s="14" t="str">
        <f t="shared" si="397"/>
        <v>1</v>
      </c>
      <c r="T810" s="14" t="str">
        <f t="shared" si="397"/>
        <v>1</v>
      </c>
      <c r="U810" s="14" t="str">
        <f t="shared" si="397"/>
        <v>1</v>
      </c>
      <c r="V810" s="14" t="str">
        <f t="shared" si="397"/>
        <v>0</v>
      </c>
      <c r="AQ810" s="18" t="str">
        <f t="shared" si="396"/>
        <v>0</v>
      </c>
      <c r="AR810" s="14" t="str">
        <f t="shared" si="372"/>
        <v>1</v>
      </c>
      <c r="AS810" s="14" t="str">
        <f t="shared" si="373"/>
        <v/>
      </c>
      <c r="AT810" s="14" t="str">
        <f t="shared" si="374"/>
        <v/>
      </c>
      <c r="AU810" s="14" t="str">
        <f t="shared" si="375"/>
        <v/>
      </c>
      <c r="AV810" s="14" t="str">
        <f t="shared" si="376"/>
        <v/>
      </c>
      <c r="AW810" s="14" t="str">
        <f t="shared" si="377"/>
        <v/>
      </c>
      <c r="AX810" s="14" t="str">
        <f t="shared" si="378"/>
        <v/>
      </c>
      <c r="AY810" s="14" t="str">
        <f t="shared" si="379"/>
        <v/>
      </c>
      <c r="AZ810" s="14" t="str">
        <f t="shared" si="380"/>
        <v/>
      </c>
      <c r="BA810" s="14" t="str">
        <f t="shared" si="381"/>
        <v/>
      </c>
      <c r="BB810" s="14" t="str">
        <f t="shared" si="382"/>
        <v/>
      </c>
      <c r="BF810" s="18" t="str">
        <f t="shared" si="383"/>
        <v>0</v>
      </c>
      <c r="BG810" s="14" t="str">
        <f t="shared" si="384"/>
        <v/>
      </c>
      <c r="BH810" s="14" t="str">
        <f t="shared" si="385"/>
        <v/>
      </c>
      <c r="BI810" s="14" t="str">
        <f t="shared" si="386"/>
        <v/>
      </c>
      <c r="BJ810" s="14" t="str">
        <f t="shared" si="387"/>
        <v/>
      </c>
      <c r="BK810" s="14" t="str">
        <f t="shared" si="388"/>
        <v/>
      </c>
      <c r="BL810" s="14" t="str">
        <f t="shared" si="389"/>
        <v/>
      </c>
      <c r="BM810" s="14" t="str">
        <f t="shared" si="390"/>
        <v/>
      </c>
      <c r="BN810" s="14" t="str">
        <f t="shared" si="391"/>
        <v/>
      </c>
      <c r="BO810" s="14" t="str">
        <f t="shared" si="392"/>
        <v/>
      </c>
      <c r="BP810" s="14" t="str">
        <f t="shared" si="393"/>
        <v/>
      </c>
      <c r="BQ810" s="14" t="str">
        <f t="shared" si="394"/>
        <v/>
      </c>
    </row>
    <row r="811" spans="10:69">
      <c r="J811" s="13" t="s">
        <v>858</v>
      </c>
      <c r="K811" s="14" t="str">
        <f t="shared" si="395"/>
        <v>0</v>
      </c>
      <c r="L811" s="14" t="str">
        <f t="shared" si="397"/>
        <v>1</v>
      </c>
      <c r="M811" s="14" t="str">
        <f t="shared" si="397"/>
        <v>0</v>
      </c>
      <c r="N811" s="14" t="str">
        <f t="shared" si="397"/>
        <v>0</v>
      </c>
      <c r="O811" s="14" t="str">
        <f t="shared" si="397"/>
        <v>1</v>
      </c>
      <c r="P811" s="14" t="str">
        <f t="shared" si="397"/>
        <v>1</v>
      </c>
      <c r="Q811" s="14" t="str">
        <f t="shared" si="397"/>
        <v>0</v>
      </c>
      <c r="R811" s="14" t="str">
        <f t="shared" si="397"/>
        <v>1</v>
      </c>
      <c r="S811" s="14" t="str">
        <f t="shared" si="397"/>
        <v>0</v>
      </c>
      <c r="T811" s="14" t="str">
        <f t="shared" si="397"/>
        <v>1</v>
      </c>
      <c r="U811" s="14" t="str">
        <f t="shared" si="397"/>
        <v>1</v>
      </c>
      <c r="V811" s="14" t="str">
        <f t="shared" si="397"/>
        <v>1</v>
      </c>
      <c r="AQ811" s="18" t="str">
        <f t="shared" si="396"/>
        <v>0</v>
      </c>
      <c r="AR811" s="14" t="str">
        <f t="shared" si="372"/>
        <v>1</v>
      </c>
      <c r="AS811" s="14" t="str">
        <f t="shared" si="373"/>
        <v/>
      </c>
      <c r="AT811" s="14" t="str">
        <f t="shared" si="374"/>
        <v/>
      </c>
      <c r="AU811" s="14" t="str">
        <f t="shared" si="375"/>
        <v/>
      </c>
      <c r="AV811" s="14" t="str">
        <f t="shared" si="376"/>
        <v/>
      </c>
      <c r="AW811" s="14" t="str">
        <f t="shared" si="377"/>
        <v/>
      </c>
      <c r="AX811" s="14" t="str">
        <f t="shared" si="378"/>
        <v/>
      </c>
      <c r="AY811" s="14" t="str">
        <f t="shared" si="379"/>
        <v/>
      </c>
      <c r="AZ811" s="14" t="str">
        <f t="shared" si="380"/>
        <v/>
      </c>
      <c r="BA811" s="14" t="str">
        <f t="shared" si="381"/>
        <v/>
      </c>
      <c r="BB811" s="14" t="str">
        <f t="shared" si="382"/>
        <v/>
      </c>
      <c r="BF811" s="18" t="str">
        <f t="shared" si="383"/>
        <v>0</v>
      </c>
      <c r="BG811" s="14" t="str">
        <f t="shared" si="384"/>
        <v/>
      </c>
      <c r="BH811" s="14" t="str">
        <f t="shared" si="385"/>
        <v/>
      </c>
      <c r="BI811" s="14" t="str">
        <f t="shared" si="386"/>
        <v/>
      </c>
      <c r="BJ811" s="14" t="str">
        <f t="shared" si="387"/>
        <v/>
      </c>
      <c r="BK811" s="14" t="str">
        <f t="shared" si="388"/>
        <v/>
      </c>
      <c r="BL811" s="14" t="str">
        <f t="shared" si="389"/>
        <v/>
      </c>
      <c r="BM811" s="14" t="str">
        <f t="shared" si="390"/>
        <v/>
      </c>
      <c r="BN811" s="14" t="str">
        <f t="shared" si="391"/>
        <v/>
      </c>
      <c r="BO811" s="14" t="str">
        <f t="shared" si="392"/>
        <v/>
      </c>
      <c r="BP811" s="14" t="str">
        <f t="shared" si="393"/>
        <v/>
      </c>
      <c r="BQ811" s="14" t="str">
        <f t="shared" si="394"/>
        <v/>
      </c>
    </row>
    <row r="812" spans="10:69">
      <c r="J812" s="13" t="s">
        <v>859</v>
      </c>
      <c r="K812" s="14" t="str">
        <f t="shared" si="395"/>
        <v>1</v>
      </c>
      <c r="L812" s="14" t="str">
        <f t="shared" si="397"/>
        <v>1</v>
      </c>
      <c r="M812" s="14" t="str">
        <f t="shared" si="397"/>
        <v>0</v>
      </c>
      <c r="N812" s="14" t="str">
        <f t="shared" si="397"/>
        <v>0</v>
      </c>
      <c r="O812" s="14" t="str">
        <f t="shared" si="397"/>
        <v>1</v>
      </c>
      <c r="P812" s="14" t="str">
        <f t="shared" si="397"/>
        <v>0</v>
      </c>
      <c r="Q812" s="14" t="str">
        <f t="shared" si="397"/>
        <v>0</v>
      </c>
      <c r="R812" s="14" t="str">
        <f t="shared" si="397"/>
        <v>0</v>
      </c>
      <c r="S812" s="14" t="str">
        <f t="shared" si="397"/>
        <v>1</v>
      </c>
      <c r="T812" s="14" t="str">
        <f t="shared" si="397"/>
        <v>0</v>
      </c>
      <c r="U812" s="14" t="str">
        <f t="shared" si="397"/>
        <v>1</v>
      </c>
      <c r="V812" s="14" t="str">
        <f t="shared" si="397"/>
        <v>0</v>
      </c>
      <c r="AQ812" s="18" t="str">
        <f t="shared" si="396"/>
        <v>1</v>
      </c>
      <c r="AR812" s="14" t="str">
        <f t="shared" si="372"/>
        <v/>
      </c>
      <c r="AS812" s="14" t="str">
        <f t="shared" si="373"/>
        <v/>
      </c>
      <c r="AT812" s="14" t="str">
        <f t="shared" si="374"/>
        <v/>
      </c>
      <c r="AU812" s="14" t="str">
        <f t="shared" si="375"/>
        <v/>
      </c>
      <c r="AV812" s="14" t="str">
        <f t="shared" si="376"/>
        <v/>
      </c>
      <c r="AW812" s="14" t="str">
        <f t="shared" si="377"/>
        <v/>
      </c>
      <c r="AX812" s="14" t="str">
        <f t="shared" si="378"/>
        <v/>
      </c>
      <c r="AY812" s="14" t="str">
        <f t="shared" si="379"/>
        <v/>
      </c>
      <c r="AZ812" s="14" t="str">
        <f t="shared" si="380"/>
        <v/>
      </c>
      <c r="BA812" s="14" t="str">
        <f t="shared" si="381"/>
        <v/>
      </c>
      <c r="BB812" s="14" t="str">
        <f t="shared" si="382"/>
        <v/>
      </c>
      <c r="BF812" s="18" t="str">
        <f t="shared" si="383"/>
        <v>1</v>
      </c>
      <c r="BG812" s="14" t="str">
        <f t="shared" si="384"/>
        <v>1</v>
      </c>
      <c r="BH812" s="14" t="str">
        <f t="shared" si="385"/>
        <v>0</v>
      </c>
      <c r="BI812" s="14" t="str">
        <f t="shared" si="386"/>
        <v>0</v>
      </c>
      <c r="BJ812" s="14" t="str">
        <f t="shared" si="387"/>
        <v>1</v>
      </c>
      <c r="BK812" s="14" t="str">
        <f t="shared" si="388"/>
        <v>0</v>
      </c>
      <c r="BL812" s="14" t="str">
        <f t="shared" si="389"/>
        <v>0</v>
      </c>
      <c r="BM812" s="14" t="str">
        <f t="shared" si="390"/>
        <v>0</v>
      </c>
      <c r="BN812" s="14" t="str">
        <f t="shared" si="391"/>
        <v>1</v>
      </c>
      <c r="BO812" s="14" t="str">
        <f t="shared" si="392"/>
        <v/>
      </c>
      <c r="BP812" s="14" t="str">
        <f t="shared" si="393"/>
        <v/>
      </c>
      <c r="BQ812" s="14" t="str">
        <f t="shared" si="394"/>
        <v/>
      </c>
    </row>
    <row r="813" spans="10:69">
      <c r="J813" s="13" t="s">
        <v>860</v>
      </c>
      <c r="K813" s="14" t="str">
        <f t="shared" si="395"/>
        <v>1</v>
      </c>
      <c r="L813" s="14" t="str">
        <f t="shared" si="397"/>
        <v>1</v>
      </c>
      <c r="M813" s="14" t="str">
        <f t="shared" si="397"/>
        <v>1</v>
      </c>
      <c r="N813" s="14" t="str">
        <f t="shared" si="397"/>
        <v>1</v>
      </c>
      <c r="O813" s="14" t="str">
        <f t="shared" si="397"/>
        <v>0</v>
      </c>
      <c r="P813" s="14" t="str">
        <f t="shared" si="397"/>
        <v>1</v>
      </c>
      <c r="Q813" s="14" t="str">
        <f t="shared" si="397"/>
        <v>1</v>
      </c>
      <c r="R813" s="14" t="str">
        <f t="shared" si="397"/>
        <v>1</v>
      </c>
      <c r="S813" s="14" t="str">
        <f t="shared" si="397"/>
        <v>0</v>
      </c>
      <c r="T813" s="14" t="str">
        <f t="shared" si="397"/>
        <v>1</v>
      </c>
      <c r="U813" s="14" t="str">
        <f t="shared" si="397"/>
        <v>1</v>
      </c>
      <c r="V813" s="14" t="str">
        <f t="shared" si="397"/>
        <v>0</v>
      </c>
      <c r="AQ813" s="18" t="str">
        <f t="shared" si="396"/>
        <v>1</v>
      </c>
      <c r="AR813" s="14" t="str">
        <f t="shared" si="372"/>
        <v/>
      </c>
      <c r="AS813" s="14" t="str">
        <f t="shared" si="373"/>
        <v/>
      </c>
      <c r="AT813" s="14" t="str">
        <f t="shared" si="374"/>
        <v/>
      </c>
      <c r="AU813" s="14" t="str">
        <f t="shared" si="375"/>
        <v/>
      </c>
      <c r="AV813" s="14" t="str">
        <f t="shared" si="376"/>
        <v/>
      </c>
      <c r="AW813" s="14" t="str">
        <f t="shared" si="377"/>
        <v/>
      </c>
      <c r="AX813" s="14" t="str">
        <f t="shared" si="378"/>
        <v/>
      </c>
      <c r="AY813" s="14" t="str">
        <f t="shared" si="379"/>
        <v/>
      </c>
      <c r="AZ813" s="14" t="str">
        <f t="shared" si="380"/>
        <v/>
      </c>
      <c r="BA813" s="14" t="str">
        <f t="shared" si="381"/>
        <v/>
      </c>
      <c r="BB813" s="14" t="str">
        <f t="shared" si="382"/>
        <v/>
      </c>
      <c r="BF813" s="18" t="str">
        <f t="shared" si="383"/>
        <v>1</v>
      </c>
      <c r="BG813" s="14" t="str">
        <f t="shared" si="384"/>
        <v>1</v>
      </c>
      <c r="BH813" s="14" t="str">
        <f t="shared" si="385"/>
        <v>1</v>
      </c>
      <c r="BI813" s="14" t="str">
        <f t="shared" si="386"/>
        <v/>
      </c>
      <c r="BJ813" s="14" t="str">
        <f t="shared" si="387"/>
        <v/>
      </c>
      <c r="BK813" s="14" t="str">
        <f t="shared" si="388"/>
        <v/>
      </c>
      <c r="BL813" s="14" t="str">
        <f t="shared" si="389"/>
        <v/>
      </c>
      <c r="BM813" s="14" t="str">
        <f t="shared" si="390"/>
        <v/>
      </c>
      <c r="BN813" s="14" t="str">
        <f t="shared" si="391"/>
        <v/>
      </c>
      <c r="BO813" s="14" t="str">
        <f t="shared" si="392"/>
        <v/>
      </c>
      <c r="BP813" s="14" t="str">
        <f t="shared" si="393"/>
        <v/>
      </c>
      <c r="BQ813" s="14" t="str">
        <f t="shared" si="394"/>
        <v/>
      </c>
    </row>
    <row r="814" spans="10:69">
      <c r="J814" s="13" t="s">
        <v>861</v>
      </c>
      <c r="K814" s="14" t="str">
        <f t="shared" si="395"/>
        <v>1</v>
      </c>
      <c r="L814" s="14" t="str">
        <f t="shared" si="397"/>
        <v>1</v>
      </c>
      <c r="M814" s="14" t="str">
        <f t="shared" si="397"/>
        <v>0</v>
      </c>
      <c r="N814" s="14" t="str">
        <f t="shared" si="397"/>
        <v>1</v>
      </c>
      <c r="O814" s="14" t="str">
        <f t="shared" si="397"/>
        <v>0</v>
      </c>
      <c r="P814" s="14" t="str">
        <f t="shared" si="397"/>
        <v>1</v>
      </c>
      <c r="Q814" s="14" t="str">
        <f t="shared" si="397"/>
        <v>0</v>
      </c>
      <c r="R814" s="14" t="str">
        <f t="shared" si="397"/>
        <v>0</v>
      </c>
      <c r="S814" s="14" t="str">
        <f t="shared" si="397"/>
        <v>0</v>
      </c>
      <c r="T814" s="14" t="str">
        <f t="shared" si="397"/>
        <v>0</v>
      </c>
      <c r="U814" s="14" t="str">
        <f t="shared" si="397"/>
        <v>0</v>
      </c>
      <c r="V814" s="14" t="str">
        <f t="shared" si="397"/>
        <v>1</v>
      </c>
      <c r="AQ814" s="18" t="str">
        <f t="shared" si="396"/>
        <v>1</v>
      </c>
      <c r="AR814" s="14" t="str">
        <f t="shared" si="372"/>
        <v/>
      </c>
      <c r="AS814" s="14" t="str">
        <f t="shared" si="373"/>
        <v/>
      </c>
      <c r="AT814" s="14" t="str">
        <f t="shared" si="374"/>
        <v/>
      </c>
      <c r="AU814" s="14" t="str">
        <f t="shared" si="375"/>
        <v/>
      </c>
      <c r="AV814" s="14" t="str">
        <f t="shared" si="376"/>
        <v/>
      </c>
      <c r="AW814" s="14" t="str">
        <f t="shared" si="377"/>
        <v/>
      </c>
      <c r="AX814" s="14" t="str">
        <f t="shared" si="378"/>
        <v/>
      </c>
      <c r="AY814" s="14" t="str">
        <f t="shared" si="379"/>
        <v/>
      </c>
      <c r="AZ814" s="14" t="str">
        <f t="shared" si="380"/>
        <v/>
      </c>
      <c r="BA814" s="14" t="str">
        <f t="shared" si="381"/>
        <v/>
      </c>
      <c r="BB814" s="14" t="str">
        <f t="shared" si="382"/>
        <v/>
      </c>
      <c r="BF814" s="18" t="str">
        <f t="shared" si="383"/>
        <v>1</v>
      </c>
      <c r="BG814" s="14" t="str">
        <f t="shared" si="384"/>
        <v>1</v>
      </c>
      <c r="BH814" s="14" t="str">
        <f t="shared" si="385"/>
        <v>0</v>
      </c>
      <c r="BI814" s="14" t="str">
        <f t="shared" si="386"/>
        <v>1</v>
      </c>
      <c r="BJ814" s="14" t="str">
        <f t="shared" si="387"/>
        <v/>
      </c>
      <c r="BK814" s="14" t="str">
        <f t="shared" si="388"/>
        <v/>
      </c>
      <c r="BL814" s="14" t="str">
        <f t="shared" si="389"/>
        <v/>
      </c>
      <c r="BM814" s="14" t="str">
        <f t="shared" si="390"/>
        <v/>
      </c>
      <c r="BN814" s="14" t="str">
        <f t="shared" si="391"/>
        <v/>
      </c>
      <c r="BO814" s="14" t="str">
        <f t="shared" si="392"/>
        <v/>
      </c>
      <c r="BP814" s="14" t="str">
        <f t="shared" si="393"/>
        <v/>
      </c>
      <c r="BQ814" s="14" t="str">
        <f t="shared" si="394"/>
        <v/>
      </c>
    </row>
    <row r="815" spans="10:69">
      <c r="J815" s="13" t="s">
        <v>862</v>
      </c>
      <c r="K815" s="14" t="str">
        <f t="shared" si="395"/>
        <v>0</v>
      </c>
      <c r="L815" s="14" t="str">
        <f t="shared" si="397"/>
        <v>1</v>
      </c>
      <c r="M815" s="14" t="str">
        <f t="shared" si="397"/>
        <v>0</v>
      </c>
      <c r="N815" s="14" t="str">
        <f t="shared" si="397"/>
        <v>1</v>
      </c>
      <c r="O815" s="14" t="str">
        <f t="shared" si="397"/>
        <v>0</v>
      </c>
      <c r="P815" s="14" t="str">
        <f t="shared" si="397"/>
        <v>0</v>
      </c>
      <c r="Q815" s="14" t="str">
        <f t="shared" si="397"/>
        <v>0</v>
      </c>
      <c r="R815" s="14" t="str">
        <f t="shared" si="397"/>
        <v>1</v>
      </c>
      <c r="S815" s="14" t="str">
        <f t="shared" si="397"/>
        <v>0</v>
      </c>
      <c r="T815" s="14" t="str">
        <f t="shared" si="397"/>
        <v>1</v>
      </c>
      <c r="U815" s="14" t="str">
        <f t="shared" si="397"/>
        <v>1</v>
      </c>
      <c r="V815" s="14" t="str">
        <f t="shared" si="397"/>
        <v>0</v>
      </c>
      <c r="AQ815" s="18" t="str">
        <f t="shared" si="396"/>
        <v>0</v>
      </c>
      <c r="AR815" s="14" t="str">
        <f t="shared" si="372"/>
        <v>1</v>
      </c>
      <c r="AS815" s="14" t="str">
        <f t="shared" si="373"/>
        <v/>
      </c>
      <c r="AT815" s="14" t="str">
        <f t="shared" si="374"/>
        <v/>
      </c>
      <c r="AU815" s="14" t="str">
        <f t="shared" si="375"/>
        <v/>
      </c>
      <c r="AV815" s="14" t="str">
        <f t="shared" si="376"/>
        <v/>
      </c>
      <c r="AW815" s="14" t="str">
        <f t="shared" si="377"/>
        <v/>
      </c>
      <c r="AX815" s="14" t="str">
        <f t="shared" si="378"/>
        <v/>
      </c>
      <c r="AY815" s="14" t="str">
        <f t="shared" si="379"/>
        <v/>
      </c>
      <c r="AZ815" s="14" t="str">
        <f t="shared" si="380"/>
        <v/>
      </c>
      <c r="BA815" s="14" t="str">
        <f t="shared" si="381"/>
        <v/>
      </c>
      <c r="BB815" s="14" t="str">
        <f t="shared" si="382"/>
        <v/>
      </c>
      <c r="BF815" s="18" t="str">
        <f t="shared" si="383"/>
        <v>0</v>
      </c>
      <c r="BG815" s="14" t="str">
        <f t="shared" si="384"/>
        <v/>
      </c>
      <c r="BH815" s="14" t="str">
        <f t="shared" si="385"/>
        <v/>
      </c>
      <c r="BI815" s="14" t="str">
        <f t="shared" si="386"/>
        <v/>
      </c>
      <c r="BJ815" s="14" t="str">
        <f t="shared" si="387"/>
        <v/>
      </c>
      <c r="BK815" s="14" t="str">
        <f t="shared" si="388"/>
        <v/>
      </c>
      <c r="BL815" s="14" t="str">
        <f t="shared" si="389"/>
        <v/>
      </c>
      <c r="BM815" s="14" t="str">
        <f t="shared" si="390"/>
        <v/>
      </c>
      <c r="BN815" s="14" t="str">
        <f t="shared" si="391"/>
        <v/>
      </c>
      <c r="BO815" s="14" t="str">
        <f t="shared" si="392"/>
        <v/>
      </c>
      <c r="BP815" s="14" t="str">
        <f t="shared" si="393"/>
        <v/>
      </c>
      <c r="BQ815" s="14" t="str">
        <f t="shared" si="394"/>
        <v/>
      </c>
    </row>
    <row r="816" spans="10:69">
      <c r="J816" s="13" t="s">
        <v>863</v>
      </c>
      <c r="K816" s="14" t="str">
        <f t="shared" si="395"/>
        <v>0</v>
      </c>
      <c r="L816" s="14" t="str">
        <f t="shared" si="397"/>
        <v>0</v>
      </c>
      <c r="M816" s="14" t="str">
        <f t="shared" si="397"/>
        <v>1</v>
      </c>
      <c r="N816" s="14" t="str">
        <f t="shared" si="397"/>
        <v>0</v>
      </c>
      <c r="O816" s="14" t="str">
        <f t="shared" si="397"/>
        <v>0</v>
      </c>
      <c r="P816" s="14" t="str">
        <f t="shared" si="397"/>
        <v>1</v>
      </c>
      <c r="Q816" s="14" t="str">
        <f t="shared" si="397"/>
        <v>1</v>
      </c>
      <c r="R816" s="14" t="str">
        <f t="shared" si="397"/>
        <v>0</v>
      </c>
      <c r="S816" s="14" t="str">
        <f t="shared" si="397"/>
        <v>1</v>
      </c>
      <c r="T816" s="14" t="str">
        <f t="shared" si="397"/>
        <v>0</v>
      </c>
      <c r="U816" s="14" t="str">
        <f t="shared" si="397"/>
        <v>0</v>
      </c>
      <c r="V816" s="14" t="str">
        <f t="shared" si="397"/>
        <v>0</v>
      </c>
      <c r="AQ816" s="18" t="str">
        <f t="shared" si="396"/>
        <v>0</v>
      </c>
      <c r="AR816" s="14" t="str">
        <f t="shared" si="372"/>
        <v>0</v>
      </c>
      <c r="AS816" s="14" t="str">
        <f t="shared" si="373"/>
        <v>1</v>
      </c>
      <c r="AT816" s="14" t="str">
        <f t="shared" si="374"/>
        <v/>
      </c>
      <c r="AU816" s="14" t="str">
        <f t="shared" si="375"/>
        <v/>
      </c>
      <c r="AV816" s="14" t="str">
        <f t="shared" si="376"/>
        <v/>
      </c>
      <c r="AW816" s="14" t="str">
        <f t="shared" si="377"/>
        <v/>
      </c>
      <c r="AX816" s="14" t="str">
        <f t="shared" si="378"/>
        <v/>
      </c>
      <c r="AY816" s="14" t="str">
        <f t="shared" si="379"/>
        <v/>
      </c>
      <c r="AZ816" s="14" t="str">
        <f t="shared" si="380"/>
        <v/>
      </c>
      <c r="BA816" s="14" t="str">
        <f t="shared" si="381"/>
        <v/>
      </c>
      <c r="BB816" s="14" t="str">
        <f t="shared" si="382"/>
        <v/>
      </c>
      <c r="BF816" s="18" t="str">
        <f t="shared" si="383"/>
        <v>0</v>
      </c>
      <c r="BG816" s="14" t="str">
        <f t="shared" si="384"/>
        <v/>
      </c>
      <c r="BH816" s="14" t="str">
        <f t="shared" si="385"/>
        <v/>
      </c>
      <c r="BI816" s="14" t="str">
        <f t="shared" si="386"/>
        <v/>
      </c>
      <c r="BJ816" s="14" t="str">
        <f t="shared" si="387"/>
        <v/>
      </c>
      <c r="BK816" s="14" t="str">
        <f t="shared" si="388"/>
        <v/>
      </c>
      <c r="BL816" s="14" t="str">
        <f t="shared" si="389"/>
        <v/>
      </c>
      <c r="BM816" s="14" t="str">
        <f t="shared" si="390"/>
        <v/>
      </c>
      <c r="BN816" s="14" t="str">
        <f t="shared" si="391"/>
        <v/>
      </c>
      <c r="BO816" s="14" t="str">
        <f t="shared" si="392"/>
        <v/>
      </c>
      <c r="BP816" s="14" t="str">
        <f t="shared" si="393"/>
        <v/>
      </c>
      <c r="BQ816" s="14" t="str">
        <f t="shared" si="394"/>
        <v/>
      </c>
    </row>
    <row r="817" spans="10:69">
      <c r="J817" s="13" t="s">
        <v>864</v>
      </c>
      <c r="K817" s="14" t="str">
        <f t="shared" si="395"/>
        <v>0</v>
      </c>
      <c r="L817" s="14" t="str">
        <f t="shared" si="397"/>
        <v>1</v>
      </c>
      <c r="M817" s="14" t="str">
        <f t="shared" si="397"/>
        <v>0</v>
      </c>
      <c r="N817" s="14" t="str">
        <f t="shared" si="397"/>
        <v>0</v>
      </c>
      <c r="O817" s="14" t="str">
        <f t="shared" si="397"/>
        <v>1</v>
      </c>
      <c r="P817" s="14" t="str">
        <f t="shared" si="397"/>
        <v>1</v>
      </c>
      <c r="Q817" s="14" t="str">
        <f t="shared" si="397"/>
        <v>0</v>
      </c>
      <c r="R817" s="14" t="str">
        <f t="shared" si="397"/>
        <v>0</v>
      </c>
      <c r="S817" s="14" t="str">
        <f t="shared" si="397"/>
        <v>0</v>
      </c>
      <c r="T817" s="14" t="str">
        <f t="shared" si="397"/>
        <v>0</v>
      </c>
      <c r="U817" s="14" t="str">
        <f t="shared" si="397"/>
        <v>0</v>
      </c>
      <c r="V817" s="14" t="str">
        <f t="shared" si="397"/>
        <v>0</v>
      </c>
      <c r="AQ817" s="18" t="str">
        <f t="shared" si="396"/>
        <v>0</v>
      </c>
      <c r="AR817" s="14" t="str">
        <f t="shared" si="372"/>
        <v>1</v>
      </c>
      <c r="AS817" s="14" t="str">
        <f t="shared" si="373"/>
        <v/>
      </c>
      <c r="AT817" s="14" t="str">
        <f t="shared" si="374"/>
        <v/>
      </c>
      <c r="AU817" s="14" t="str">
        <f t="shared" si="375"/>
        <v/>
      </c>
      <c r="AV817" s="14" t="str">
        <f t="shared" si="376"/>
        <v/>
      </c>
      <c r="AW817" s="14" t="str">
        <f t="shared" si="377"/>
        <v/>
      </c>
      <c r="AX817" s="14" t="str">
        <f t="shared" si="378"/>
        <v/>
      </c>
      <c r="AY817" s="14" t="str">
        <f t="shared" si="379"/>
        <v/>
      </c>
      <c r="AZ817" s="14" t="str">
        <f t="shared" si="380"/>
        <v/>
      </c>
      <c r="BA817" s="14" t="str">
        <f t="shared" si="381"/>
        <v/>
      </c>
      <c r="BB817" s="14" t="str">
        <f t="shared" si="382"/>
        <v/>
      </c>
      <c r="BF817" s="18" t="str">
        <f t="shared" si="383"/>
        <v>0</v>
      </c>
      <c r="BG817" s="14" t="str">
        <f t="shared" si="384"/>
        <v/>
      </c>
      <c r="BH817" s="14" t="str">
        <f t="shared" si="385"/>
        <v/>
      </c>
      <c r="BI817" s="14" t="str">
        <f t="shared" si="386"/>
        <v/>
      </c>
      <c r="BJ817" s="14" t="str">
        <f t="shared" si="387"/>
        <v/>
      </c>
      <c r="BK817" s="14" t="str">
        <f t="shared" si="388"/>
        <v/>
      </c>
      <c r="BL817" s="14" t="str">
        <f t="shared" si="389"/>
        <v/>
      </c>
      <c r="BM817" s="14" t="str">
        <f t="shared" si="390"/>
        <v/>
      </c>
      <c r="BN817" s="14" t="str">
        <f t="shared" si="391"/>
        <v/>
      </c>
      <c r="BO817" s="14" t="str">
        <f t="shared" si="392"/>
        <v/>
      </c>
      <c r="BP817" s="14" t="str">
        <f t="shared" si="393"/>
        <v/>
      </c>
      <c r="BQ817" s="14" t="str">
        <f t="shared" si="394"/>
        <v/>
      </c>
    </row>
    <row r="818" spans="10:69">
      <c r="J818" s="13" t="s">
        <v>865</v>
      </c>
      <c r="K818" s="14" t="str">
        <f t="shared" si="395"/>
        <v>0</v>
      </c>
      <c r="L818" s="14" t="str">
        <f t="shared" si="397"/>
        <v>0</v>
      </c>
      <c r="M818" s="14" t="str">
        <f t="shared" si="397"/>
        <v>1</v>
      </c>
      <c r="N818" s="14" t="str">
        <f t="shared" si="397"/>
        <v>1</v>
      </c>
      <c r="O818" s="14" t="str">
        <f t="shared" si="397"/>
        <v>0</v>
      </c>
      <c r="P818" s="14" t="str">
        <f t="shared" si="397"/>
        <v>0</v>
      </c>
      <c r="Q818" s="14" t="str">
        <f t="shared" si="397"/>
        <v>0</v>
      </c>
      <c r="R818" s="14" t="str">
        <f t="shared" si="397"/>
        <v>0</v>
      </c>
      <c r="S818" s="14" t="str">
        <f t="shared" si="397"/>
        <v>1</v>
      </c>
      <c r="T818" s="14" t="str">
        <f t="shared" si="397"/>
        <v>0</v>
      </c>
      <c r="U818" s="14" t="str">
        <f t="shared" si="397"/>
        <v>0</v>
      </c>
      <c r="V818" s="14" t="str">
        <f t="shared" si="397"/>
        <v>1</v>
      </c>
      <c r="AQ818" s="18" t="str">
        <f t="shared" si="396"/>
        <v>0</v>
      </c>
      <c r="AR818" s="14" t="str">
        <f t="shared" si="372"/>
        <v>0</v>
      </c>
      <c r="AS818" s="14" t="str">
        <f t="shared" si="373"/>
        <v>1</v>
      </c>
      <c r="AT818" s="14" t="str">
        <f t="shared" si="374"/>
        <v/>
      </c>
      <c r="AU818" s="14" t="str">
        <f t="shared" si="375"/>
        <v/>
      </c>
      <c r="AV818" s="14" t="str">
        <f t="shared" si="376"/>
        <v/>
      </c>
      <c r="AW818" s="14" t="str">
        <f t="shared" si="377"/>
        <v/>
      </c>
      <c r="AX818" s="14" t="str">
        <f t="shared" si="378"/>
        <v/>
      </c>
      <c r="AY818" s="14" t="str">
        <f t="shared" si="379"/>
        <v/>
      </c>
      <c r="AZ818" s="14" t="str">
        <f t="shared" si="380"/>
        <v/>
      </c>
      <c r="BA818" s="14" t="str">
        <f t="shared" si="381"/>
        <v/>
      </c>
      <c r="BB818" s="14" t="str">
        <f t="shared" si="382"/>
        <v/>
      </c>
      <c r="BF818" s="18" t="str">
        <f t="shared" si="383"/>
        <v>0</v>
      </c>
      <c r="BG818" s="14" t="str">
        <f t="shared" si="384"/>
        <v/>
      </c>
      <c r="BH818" s="14" t="str">
        <f t="shared" si="385"/>
        <v/>
      </c>
      <c r="BI818" s="14" t="str">
        <f t="shared" si="386"/>
        <v/>
      </c>
      <c r="BJ818" s="14" t="str">
        <f t="shared" si="387"/>
        <v/>
      </c>
      <c r="BK818" s="14" t="str">
        <f t="shared" si="388"/>
        <v/>
      </c>
      <c r="BL818" s="14" t="str">
        <f t="shared" si="389"/>
        <v/>
      </c>
      <c r="BM818" s="14" t="str">
        <f t="shared" si="390"/>
        <v/>
      </c>
      <c r="BN818" s="14" t="str">
        <f t="shared" si="391"/>
        <v/>
      </c>
      <c r="BO818" s="14" t="str">
        <f t="shared" si="392"/>
        <v/>
      </c>
      <c r="BP818" s="14" t="str">
        <f t="shared" si="393"/>
        <v/>
      </c>
      <c r="BQ818" s="14" t="str">
        <f t="shared" si="394"/>
        <v/>
      </c>
    </row>
    <row r="819" spans="10:69">
      <c r="J819" s="13" t="s">
        <v>866</v>
      </c>
      <c r="K819" s="14" t="str">
        <f t="shared" si="395"/>
        <v>0</v>
      </c>
      <c r="L819" s="14" t="str">
        <f t="shared" si="397"/>
        <v>1</v>
      </c>
      <c r="M819" s="14" t="str">
        <f t="shared" si="397"/>
        <v>1</v>
      </c>
      <c r="N819" s="14" t="str">
        <f t="shared" si="397"/>
        <v>1</v>
      </c>
      <c r="O819" s="14" t="str">
        <f t="shared" si="397"/>
        <v>1</v>
      </c>
      <c r="P819" s="14" t="str">
        <f t="shared" si="397"/>
        <v>1</v>
      </c>
      <c r="Q819" s="14" t="str">
        <f t="shared" si="397"/>
        <v>0</v>
      </c>
      <c r="R819" s="14" t="str">
        <f t="shared" si="397"/>
        <v>1</v>
      </c>
      <c r="S819" s="14" t="str">
        <f t="shared" si="397"/>
        <v>1</v>
      </c>
      <c r="T819" s="14" t="str">
        <f t="shared" si="397"/>
        <v>0</v>
      </c>
      <c r="U819" s="14" t="str">
        <f t="shared" si="397"/>
        <v>0</v>
      </c>
      <c r="V819" s="14" t="str">
        <f t="shared" si="397"/>
        <v>1</v>
      </c>
      <c r="AQ819" s="18" t="str">
        <f t="shared" si="396"/>
        <v>0</v>
      </c>
      <c r="AR819" s="14" t="str">
        <f t="shared" si="372"/>
        <v>1</v>
      </c>
      <c r="AS819" s="14" t="str">
        <f t="shared" si="373"/>
        <v/>
      </c>
      <c r="AT819" s="14" t="str">
        <f t="shared" si="374"/>
        <v/>
      </c>
      <c r="AU819" s="14" t="str">
        <f t="shared" si="375"/>
        <v/>
      </c>
      <c r="AV819" s="14" t="str">
        <f t="shared" si="376"/>
        <v/>
      </c>
      <c r="AW819" s="14" t="str">
        <f t="shared" si="377"/>
        <v/>
      </c>
      <c r="AX819" s="14" t="str">
        <f t="shared" si="378"/>
        <v/>
      </c>
      <c r="AY819" s="14" t="str">
        <f t="shared" si="379"/>
        <v/>
      </c>
      <c r="AZ819" s="14" t="str">
        <f t="shared" si="380"/>
        <v/>
      </c>
      <c r="BA819" s="14" t="str">
        <f t="shared" si="381"/>
        <v/>
      </c>
      <c r="BB819" s="14" t="str">
        <f t="shared" si="382"/>
        <v/>
      </c>
      <c r="BF819" s="18" t="str">
        <f t="shared" si="383"/>
        <v>0</v>
      </c>
      <c r="BG819" s="14" t="str">
        <f t="shared" si="384"/>
        <v/>
      </c>
      <c r="BH819" s="14" t="str">
        <f t="shared" si="385"/>
        <v/>
      </c>
      <c r="BI819" s="14" t="str">
        <f t="shared" si="386"/>
        <v/>
      </c>
      <c r="BJ819" s="14" t="str">
        <f t="shared" si="387"/>
        <v/>
      </c>
      <c r="BK819" s="14" t="str">
        <f t="shared" si="388"/>
        <v/>
      </c>
      <c r="BL819" s="14" t="str">
        <f t="shared" si="389"/>
        <v/>
      </c>
      <c r="BM819" s="14" t="str">
        <f t="shared" si="390"/>
        <v/>
      </c>
      <c r="BN819" s="14" t="str">
        <f t="shared" si="391"/>
        <v/>
      </c>
      <c r="BO819" s="14" t="str">
        <f t="shared" si="392"/>
        <v/>
      </c>
      <c r="BP819" s="14" t="str">
        <f t="shared" si="393"/>
        <v/>
      </c>
      <c r="BQ819" s="14" t="str">
        <f t="shared" si="394"/>
        <v/>
      </c>
    </row>
    <row r="820" spans="10:69">
      <c r="J820" s="13" t="s">
        <v>867</v>
      </c>
      <c r="K820" s="14" t="str">
        <f t="shared" si="395"/>
        <v>1</v>
      </c>
      <c r="L820" s="14" t="str">
        <f t="shared" si="397"/>
        <v>1</v>
      </c>
      <c r="M820" s="14" t="str">
        <f t="shared" si="397"/>
        <v>0</v>
      </c>
      <c r="N820" s="14" t="str">
        <f t="shared" si="397"/>
        <v>1</v>
      </c>
      <c r="O820" s="14" t="str">
        <f t="shared" si="397"/>
        <v>1</v>
      </c>
      <c r="P820" s="14" t="str">
        <f t="shared" si="397"/>
        <v>0</v>
      </c>
      <c r="Q820" s="14" t="str">
        <f t="shared" si="397"/>
        <v>1</v>
      </c>
      <c r="R820" s="14" t="str">
        <f t="shared" si="397"/>
        <v>0</v>
      </c>
      <c r="S820" s="14" t="str">
        <f t="shared" si="397"/>
        <v>1</v>
      </c>
      <c r="T820" s="14" t="str">
        <f t="shared" si="397"/>
        <v>0</v>
      </c>
      <c r="U820" s="14" t="str">
        <f t="shared" si="397"/>
        <v>0</v>
      </c>
      <c r="V820" s="14" t="str">
        <f t="shared" si="397"/>
        <v>1</v>
      </c>
      <c r="AQ820" s="18" t="str">
        <f t="shared" si="396"/>
        <v>1</v>
      </c>
      <c r="AR820" s="14" t="str">
        <f t="shared" si="372"/>
        <v/>
      </c>
      <c r="AS820" s="14" t="str">
        <f t="shared" si="373"/>
        <v/>
      </c>
      <c r="AT820" s="14" t="str">
        <f t="shared" si="374"/>
        <v/>
      </c>
      <c r="AU820" s="14" t="str">
        <f t="shared" si="375"/>
        <v/>
      </c>
      <c r="AV820" s="14" t="str">
        <f t="shared" si="376"/>
        <v/>
      </c>
      <c r="AW820" s="14" t="str">
        <f t="shared" si="377"/>
        <v/>
      </c>
      <c r="AX820" s="14" t="str">
        <f t="shared" si="378"/>
        <v/>
      </c>
      <c r="AY820" s="14" t="str">
        <f t="shared" si="379"/>
        <v/>
      </c>
      <c r="AZ820" s="14" t="str">
        <f t="shared" si="380"/>
        <v/>
      </c>
      <c r="BA820" s="14" t="str">
        <f t="shared" si="381"/>
        <v/>
      </c>
      <c r="BB820" s="14" t="str">
        <f t="shared" si="382"/>
        <v/>
      </c>
      <c r="BF820" s="18" t="str">
        <f t="shared" si="383"/>
        <v>1</v>
      </c>
      <c r="BG820" s="14" t="str">
        <f t="shared" si="384"/>
        <v>1</v>
      </c>
      <c r="BH820" s="14" t="str">
        <f t="shared" si="385"/>
        <v>0</v>
      </c>
      <c r="BI820" s="14" t="str">
        <f t="shared" si="386"/>
        <v>1</v>
      </c>
      <c r="BJ820" s="14" t="str">
        <f t="shared" si="387"/>
        <v/>
      </c>
      <c r="BK820" s="14" t="str">
        <f t="shared" si="388"/>
        <v/>
      </c>
      <c r="BL820" s="14" t="str">
        <f t="shared" si="389"/>
        <v/>
      </c>
      <c r="BM820" s="14" t="str">
        <f t="shared" si="390"/>
        <v/>
      </c>
      <c r="BN820" s="14" t="str">
        <f t="shared" si="391"/>
        <v/>
      </c>
      <c r="BO820" s="14" t="str">
        <f t="shared" si="392"/>
        <v/>
      </c>
      <c r="BP820" s="14" t="str">
        <f t="shared" si="393"/>
        <v/>
      </c>
      <c r="BQ820" s="14" t="str">
        <f t="shared" si="394"/>
        <v/>
      </c>
    </row>
    <row r="821" spans="10:69">
      <c r="J821" s="13" t="s">
        <v>868</v>
      </c>
      <c r="K821" s="14" t="str">
        <f t="shared" si="395"/>
        <v>0</v>
      </c>
      <c r="L821" s="14" t="str">
        <f t="shared" si="397"/>
        <v>1</v>
      </c>
      <c r="M821" s="14" t="str">
        <f t="shared" si="397"/>
        <v>1</v>
      </c>
      <c r="N821" s="14" t="str">
        <f t="shared" si="397"/>
        <v>0</v>
      </c>
      <c r="O821" s="14" t="str">
        <f t="shared" si="397"/>
        <v>0</v>
      </c>
      <c r="P821" s="14" t="str">
        <f t="shared" si="397"/>
        <v>1</v>
      </c>
      <c r="Q821" s="14" t="str">
        <f t="shared" si="397"/>
        <v>0</v>
      </c>
      <c r="R821" s="14" t="str">
        <f t="shared" si="397"/>
        <v>0</v>
      </c>
      <c r="S821" s="14" t="str">
        <f t="shared" si="397"/>
        <v>0</v>
      </c>
      <c r="T821" s="14" t="str">
        <f t="shared" si="397"/>
        <v>1</v>
      </c>
      <c r="U821" s="14" t="str">
        <f t="shared" si="397"/>
        <v>0</v>
      </c>
      <c r="V821" s="14" t="str">
        <f t="shared" si="397"/>
        <v>1</v>
      </c>
      <c r="AQ821" s="18" t="str">
        <f t="shared" si="396"/>
        <v>0</v>
      </c>
      <c r="AR821" s="14" t="str">
        <f t="shared" si="372"/>
        <v>1</v>
      </c>
      <c r="AS821" s="14" t="str">
        <f t="shared" si="373"/>
        <v/>
      </c>
      <c r="AT821" s="14" t="str">
        <f t="shared" si="374"/>
        <v/>
      </c>
      <c r="AU821" s="14" t="str">
        <f t="shared" si="375"/>
        <v/>
      </c>
      <c r="AV821" s="14" t="str">
        <f t="shared" si="376"/>
        <v/>
      </c>
      <c r="AW821" s="14" t="str">
        <f t="shared" si="377"/>
        <v/>
      </c>
      <c r="AX821" s="14" t="str">
        <f t="shared" si="378"/>
        <v/>
      </c>
      <c r="AY821" s="14" t="str">
        <f t="shared" si="379"/>
        <v/>
      </c>
      <c r="AZ821" s="14" t="str">
        <f t="shared" si="380"/>
        <v/>
      </c>
      <c r="BA821" s="14" t="str">
        <f t="shared" si="381"/>
        <v/>
      </c>
      <c r="BB821" s="14" t="str">
        <f t="shared" si="382"/>
        <v/>
      </c>
      <c r="BF821" s="18" t="str">
        <f t="shared" si="383"/>
        <v>0</v>
      </c>
      <c r="BG821" s="14" t="str">
        <f t="shared" si="384"/>
        <v/>
      </c>
      <c r="BH821" s="14" t="str">
        <f t="shared" si="385"/>
        <v/>
      </c>
      <c r="BI821" s="14" t="str">
        <f t="shared" si="386"/>
        <v/>
      </c>
      <c r="BJ821" s="14" t="str">
        <f t="shared" si="387"/>
        <v/>
      </c>
      <c r="BK821" s="14" t="str">
        <f t="shared" si="388"/>
        <v/>
      </c>
      <c r="BL821" s="14" t="str">
        <f t="shared" si="389"/>
        <v/>
      </c>
      <c r="BM821" s="14" t="str">
        <f t="shared" si="390"/>
        <v/>
      </c>
      <c r="BN821" s="14" t="str">
        <f t="shared" si="391"/>
        <v/>
      </c>
      <c r="BO821" s="14" t="str">
        <f t="shared" si="392"/>
        <v/>
      </c>
      <c r="BP821" s="14" t="str">
        <f t="shared" si="393"/>
        <v/>
      </c>
      <c r="BQ821" s="14" t="str">
        <f t="shared" si="394"/>
        <v/>
      </c>
    </row>
    <row r="822" spans="10:69">
      <c r="J822" s="13" t="s">
        <v>869</v>
      </c>
      <c r="K822" s="14" t="str">
        <f t="shared" si="395"/>
        <v>0</v>
      </c>
      <c r="L822" s="14" t="str">
        <f t="shared" si="395"/>
        <v>0</v>
      </c>
      <c r="M822" s="14" t="str">
        <f t="shared" si="395"/>
        <v>0</v>
      </c>
      <c r="N822" s="14" t="str">
        <f t="shared" si="395"/>
        <v>1</v>
      </c>
      <c r="O822" s="14" t="str">
        <f t="shared" si="395"/>
        <v>1</v>
      </c>
      <c r="P822" s="14" t="str">
        <f t="shared" si="395"/>
        <v>0</v>
      </c>
      <c r="Q822" s="14" t="str">
        <f t="shared" si="395"/>
        <v>1</v>
      </c>
      <c r="R822" s="14" t="str">
        <f t="shared" si="395"/>
        <v>0</v>
      </c>
      <c r="S822" s="14" t="str">
        <f t="shared" si="395"/>
        <v>1</v>
      </c>
      <c r="T822" s="14" t="str">
        <f t="shared" si="395"/>
        <v>1</v>
      </c>
      <c r="U822" s="14" t="str">
        <f t="shared" si="395"/>
        <v>0</v>
      </c>
      <c r="V822" s="14" t="str">
        <f t="shared" si="395"/>
        <v>0</v>
      </c>
      <c r="AQ822" s="18" t="str">
        <f t="shared" si="396"/>
        <v>0</v>
      </c>
      <c r="AR822" s="14" t="str">
        <f t="shared" si="372"/>
        <v>0</v>
      </c>
      <c r="AS822" s="14" t="str">
        <f t="shared" si="373"/>
        <v>0</v>
      </c>
      <c r="AT822" s="14" t="str">
        <f t="shared" si="374"/>
        <v>1</v>
      </c>
      <c r="AU822" s="14" t="str">
        <f t="shared" si="375"/>
        <v>1</v>
      </c>
      <c r="AV822" s="14" t="str">
        <f t="shared" si="376"/>
        <v/>
      </c>
      <c r="AW822" s="14" t="str">
        <f t="shared" si="377"/>
        <v/>
      </c>
      <c r="AX822" s="14" t="str">
        <f t="shared" si="378"/>
        <v/>
      </c>
      <c r="AY822" s="14" t="str">
        <f t="shared" si="379"/>
        <v/>
      </c>
      <c r="AZ822" s="14" t="str">
        <f t="shared" si="380"/>
        <v/>
      </c>
      <c r="BA822" s="14" t="str">
        <f t="shared" si="381"/>
        <v/>
      </c>
      <c r="BB822" s="14" t="str">
        <f t="shared" si="382"/>
        <v/>
      </c>
      <c r="BF822" s="18" t="str">
        <f t="shared" si="383"/>
        <v>0</v>
      </c>
      <c r="BG822" s="14" t="str">
        <f t="shared" si="384"/>
        <v/>
      </c>
      <c r="BH822" s="14" t="str">
        <f t="shared" si="385"/>
        <v/>
      </c>
      <c r="BI822" s="14" t="str">
        <f t="shared" si="386"/>
        <v/>
      </c>
      <c r="BJ822" s="14" t="str">
        <f t="shared" si="387"/>
        <v/>
      </c>
      <c r="BK822" s="14" t="str">
        <f t="shared" si="388"/>
        <v/>
      </c>
      <c r="BL822" s="14" t="str">
        <f t="shared" si="389"/>
        <v/>
      </c>
      <c r="BM822" s="14" t="str">
        <f t="shared" si="390"/>
        <v/>
      </c>
      <c r="BN822" s="14" t="str">
        <f t="shared" si="391"/>
        <v/>
      </c>
      <c r="BO822" s="14" t="str">
        <f t="shared" si="392"/>
        <v/>
      </c>
      <c r="BP822" s="14" t="str">
        <f t="shared" si="393"/>
        <v/>
      </c>
      <c r="BQ822" s="14" t="str">
        <f t="shared" si="394"/>
        <v/>
      </c>
    </row>
    <row r="823" spans="10:69">
      <c r="J823" s="13" t="s">
        <v>870</v>
      </c>
      <c r="K823" s="14" t="str">
        <f t="shared" si="395"/>
        <v>1</v>
      </c>
      <c r="L823" s="14" t="str">
        <f t="shared" si="395"/>
        <v>1</v>
      </c>
      <c r="M823" s="14" t="str">
        <f t="shared" si="395"/>
        <v>0</v>
      </c>
      <c r="N823" s="14" t="str">
        <f t="shared" si="395"/>
        <v>0</v>
      </c>
      <c r="O823" s="14" t="str">
        <f t="shared" si="395"/>
        <v>1</v>
      </c>
      <c r="P823" s="14" t="str">
        <f t="shared" si="395"/>
        <v>0</v>
      </c>
      <c r="Q823" s="14" t="str">
        <f t="shared" si="395"/>
        <v>1</v>
      </c>
      <c r="R823" s="14" t="str">
        <f t="shared" si="395"/>
        <v>1</v>
      </c>
      <c r="S823" s="14" t="str">
        <f t="shared" si="395"/>
        <v>1</v>
      </c>
      <c r="T823" s="14" t="str">
        <f t="shared" si="395"/>
        <v>1</v>
      </c>
      <c r="U823" s="14" t="str">
        <f t="shared" si="395"/>
        <v>0</v>
      </c>
      <c r="V823" s="14" t="str">
        <f t="shared" si="395"/>
        <v>1</v>
      </c>
      <c r="AQ823" s="18" t="str">
        <f t="shared" si="396"/>
        <v>1</v>
      </c>
      <c r="AR823" s="14" t="str">
        <f t="shared" si="372"/>
        <v/>
      </c>
      <c r="AS823" s="14" t="str">
        <f t="shared" si="373"/>
        <v/>
      </c>
      <c r="AT823" s="14" t="str">
        <f t="shared" si="374"/>
        <v/>
      </c>
      <c r="AU823" s="14" t="str">
        <f t="shared" si="375"/>
        <v/>
      </c>
      <c r="AV823" s="14" t="str">
        <f t="shared" si="376"/>
        <v/>
      </c>
      <c r="AW823" s="14" t="str">
        <f t="shared" si="377"/>
        <v/>
      </c>
      <c r="AX823" s="14" t="str">
        <f t="shared" si="378"/>
        <v/>
      </c>
      <c r="AY823" s="14" t="str">
        <f t="shared" si="379"/>
        <v/>
      </c>
      <c r="AZ823" s="14" t="str">
        <f t="shared" si="380"/>
        <v/>
      </c>
      <c r="BA823" s="14" t="str">
        <f t="shared" si="381"/>
        <v/>
      </c>
      <c r="BB823" s="14" t="str">
        <f t="shared" si="382"/>
        <v/>
      </c>
      <c r="BF823" s="18" t="str">
        <f t="shared" si="383"/>
        <v>1</v>
      </c>
      <c r="BG823" s="14" t="str">
        <f t="shared" si="384"/>
        <v>1</v>
      </c>
      <c r="BH823" s="14" t="str">
        <f t="shared" si="385"/>
        <v>0</v>
      </c>
      <c r="BI823" s="14" t="str">
        <f t="shared" si="386"/>
        <v>0</v>
      </c>
      <c r="BJ823" s="14" t="str">
        <f t="shared" si="387"/>
        <v>1</v>
      </c>
      <c r="BK823" s="14" t="str">
        <f t="shared" si="388"/>
        <v>0</v>
      </c>
      <c r="BL823" s="14" t="str">
        <f t="shared" si="389"/>
        <v>1</v>
      </c>
      <c r="BM823" s="14" t="str">
        <f t="shared" si="390"/>
        <v/>
      </c>
      <c r="BN823" s="14" t="str">
        <f t="shared" si="391"/>
        <v/>
      </c>
      <c r="BO823" s="14" t="str">
        <f t="shared" si="392"/>
        <v/>
      </c>
      <c r="BP823" s="14" t="str">
        <f t="shared" si="393"/>
        <v/>
      </c>
      <c r="BQ823" s="14" t="str">
        <f t="shared" si="394"/>
        <v/>
      </c>
    </row>
    <row r="824" spans="10:69">
      <c r="J824" s="13" t="s">
        <v>871</v>
      </c>
      <c r="K824" s="14" t="str">
        <f t="shared" si="395"/>
        <v>0</v>
      </c>
      <c r="L824" s="14" t="str">
        <f t="shared" si="395"/>
        <v>1</v>
      </c>
      <c r="M824" s="14" t="str">
        <f t="shared" si="395"/>
        <v>0</v>
      </c>
      <c r="N824" s="14" t="str">
        <f t="shared" si="395"/>
        <v>0</v>
      </c>
      <c r="O824" s="14" t="str">
        <f t="shared" si="395"/>
        <v>1</v>
      </c>
      <c r="P824" s="14" t="str">
        <f t="shared" si="395"/>
        <v>1</v>
      </c>
      <c r="Q824" s="14" t="str">
        <f t="shared" si="395"/>
        <v>0</v>
      </c>
      <c r="R824" s="14" t="str">
        <f t="shared" si="395"/>
        <v>1</v>
      </c>
      <c r="S824" s="14" t="str">
        <f t="shared" si="395"/>
        <v>1</v>
      </c>
      <c r="T824" s="14" t="str">
        <f t="shared" si="395"/>
        <v>0</v>
      </c>
      <c r="U824" s="14" t="str">
        <f t="shared" si="395"/>
        <v>1</v>
      </c>
      <c r="V824" s="14" t="str">
        <f t="shared" si="395"/>
        <v>1</v>
      </c>
      <c r="AQ824" s="18" t="str">
        <f t="shared" si="396"/>
        <v>0</v>
      </c>
      <c r="AR824" s="14" t="str">
        <f t="shared" si="372"/>
        <v>1</v>
      </c>
      <c r="AS824" s="14" t="str">
        <f t="shared" si="373"/>
        <v/>
      </c>
      <c r="AT824" s="14" t="str">
        <f t="shared" si="374"/>
        <v/>
      </c>
      <c r="AU824" s="14" t="str">
        <f t="shared" si="375"/>
        <v/>
      </c>
      <c r="AV824" s="14" t="str">
        <f t="shared" si="376"/>
        <v/>
      </c>
      <c r="AW824" s="14" t="str">
        <f t="shared" si="377"/>
        <v/>
      </c>
      <c r="AX824" s="14" t="str">
        <f t="shared" si="378"/>
        <v/>
      </c>
      <c r="AY824" s="14" t="str">
        <f t="shared" si="379"/>
        <v/>
      </c>
      <c r="AZ824" s="14" t="str">
        <f t="shared" si="380"/>
        <v/>
      </c>
      <c r="BA824" s="14" t="str">
        <f t="shared" si="381"/>
        <v/>
      </c>
      <c r="BB824" s="14" t="str">
        <f t="shared" si="382"/>
        <v/>
      </c>
      <c r="BF824" s="18" t="str">
        <f t="shared" si="383"/>
        <v>0</v>
      </c>
      <c r="BG824" s="14" t="str">
        <f t="shared" si="384"/>
        <v/>
      </c>
      <c r="BH824" s="14" t="str">
        <f t="shared" si="385"/>
        <v/>
      </c>
      <c r="BI824" s="14" t="str">
        <f t="shared" si="386"/>
        <v/>
      </c>
      <c r="BJ824" s="14" t="str">
        <f t="shared" si="387"/>
        <v/>
      </c>
      <c r="BK824" s="14" t="str">
        <f t="shared" si="388"/>
        <v/>
      </c>
      <c r="BL824" s="14" t="str">
        <f t="shared" si="389"/>
        <v/>
      </c>
      <c r="BM824" s="14" t="str">
        <f t="shared" si="390"/>
        <v/>
      </c>
      <c r="BN824" s="14" t="str">
        <f t="shared" si="391"/>
        <v/>
      </c>
      <c r="BO824" s="14" t="str">
        <f t="shared" si="392"/>
        <v/>
      </c>
      <c r="BP824" s="14" t="str">
        <f t="shared" si="393"/>
        <v/>
      </c>
      <c r="BQ824" s="14" t="str">
        <f t="shared" si="394"/>
        <v/>
      </c>
    </row>
    <row r="825" spans="10:69">
      <c r="J825" s="13" t="s">
        <v>872</v>
      </c>
      <c r="K825" s="14" t="str">
        <f t="shared" si="395"/>
        <v>1</v>
      </c>
      <c r="L825" s="14" t="str">
        <f t="shared" si="395"/>
        <v>1</v>
      </c>
      <c r="M825" s="14" t="str">
        <f t="shared" si="395"/>
        <v>1</v>
      </c>
      <c r="N825" s="14" t="str">
        <f t="shared" si="395"/>
        <v>0</v>
      </c>
      <c r="O825" s="14" t="str">
        <f t="shared" si="395"/>
        <v>0</v>
      </c>
      <c r="P825" s="14" t="str">
        <f t="shared" si="395"/>
        <v>0</v>
      </c>
      <c r="Q825" s="14" t="str">
        <f t="shared" si="395"/>
        <v>0</v>
      </c>
      <c r="R825" s="14" t="str">
        <f t="shared" si="395"/>
        <v>0</v>
      </c>
      <c r="S825" s="14" t="str">
        <f t="shared" si="395"/>
        <v>1</v>
      </c>
      <c r="T825" s="14" t="str">
        <f t="shared" si="395"/>
        <v>0</v>
      </c>
      <c r="U825" s="14" t="str">
        <f t="shared" si="395"/>
        <v>1</v>
      </c>
      <c r="V825" s="14" t="str">
        <f t="shared" si="395"/>
        <v>0</v>
      </c>
      <c r="AQ825" s="18" t="str">
        <f t="shared" si="396"/>
        <v>1</v>
      </c>
      <c r="AR825" s="14" t="str">
        <f t="shared" si="372"/>
        <v/>
      </c>
      <c r="AS825" s="14" t="str">
        <f t="shared" si="373"/>
        <v/>
      </c>
      <c r="AT825" s="14" t="str">
        <f t="shared" si="374"/>
        <v/>
      </c>
      <c r="AU825" s="14" t="str">
        <f t="shared" si="375"/>
        <v/>
      </c>
      <c r="AV825" s="14" t="str">
        <f t="shared" si="376"/>
        <v/>
      </c>
      <c r="AW825" s="14" t="str">
        <f t="shared" si="377"/>
        <v/>
      </c>
      <c r="AX825" s="14" t="str">
        <f t="shared" si="378"/>
        <v/>
      </c>
      <c r="AY825" s="14" t="str">
        <f t="shared" si="379"/>
        <v/>
      </c>
      <c r="AZ825" s="14" t="str">
        <f t="shared" si="380"/>
        <v/>
      </c>
      <c r="BA825" s="14" t="str">
        <f t="shared" si="381"/>
        <v/>
      </c>
      <c r="BB825" s="14" t="str">
        <f t="shared" si="382"/>
        <v/>
      </c>
      <c r="BF825" s="18" t="str">
        <f t="shared" si="383"/>
        <v>1</v>
      </c>
      <c r="BG825" s="14" t="str">
        <f t="shared" si="384"/>
        <v>1</v>
      </c>
      <c r="BH825" s="14" t="str">
        <f t="shared" si="385"/>
        <v>1</v>
      </c>
      <c r="BI825" s="14" t="str">
        <f t="shared" si="386"/>
        <v/>
      </c>
      <c r="BJ825" s="14" t="str">
        <f t="shared" si="387"/>
        <v/>
      </c>
      <c r="BK825" s="14" t="str">
        <f t="shared" si="388"/>
        <v/>
      </c>
      <c r="BL825" s="14" t="str">
        <f t="shared" si="389"/>
        <v/>
      </c>
      <c r="BM825" s="14" t="str">
        <f t="shared" si="390"/>
        <v/>
      </c>
      <c r="BN825" s="14" t="str">
        <f t="shared" si="391"/>
        <v/>
      </c>
      <c r="BO825" s="14" t="str">
        <f t="shared" si="392"/>
        <v/>
      </c>
      <c r="BP825" s="14" t="str">
        <f t="shared" si="393"/>
        <v/>
      </c>
      <c r="BQ825" s="14" t="str">
        <f t="shared" si="394"/>
        <v/>
      </c>
    </row>
    <row r="826" spans="10:69">
      <c r="J826" s="13" t="s">
        <v>873</v>
      </c>
      <c r="K826" s="14" t="str">
        <f t="shared" si="395"/>
        <v>1</v>
      </c>
      <c r="L826" s="14" t="str">
        <f t="shared" si="395"/>
        <v>0</v>
      </c>
      <c r="M826" s="14" t="str">
        <f t="shared" si="395"/>
        <v>1</v>
      </c>
      <c r="N826" s="14" t="str">
        <f t="shared" si="395"/>
        <v>1</v>
      </c>
      <c r="O826" s="14" t="str">
        <f t="shared" si="395"/>
        <v>1</v>
      </c>
      <c r="P826" s="14" t="str">
        <f t="shared" si="395"/>
        <v>0</v>
      </c>
      <c r="Q826" s="14" t="str">
        <f t="shared" si="395"/>
        <v>1</v>
      </c>
      <c r="R826" s="14" t="str">
        <f t="shared" si="395"/>
        <v>1</v>
      </c>
      <c r="S826" s="14" t="str">
        <f t="shared" si="395"/>
        <v>1</v>
      </c>
      <c r="T826" s="14" t="str">
        <f t="shared" si="395"/>
        <v>0</v>
      </c>
      <c r="U826" s="14" t="str">
        <f t="shared" si="395"/>
        <v>1</v>
      </c>
      <c r="V826" s="14" t="str">
        <f t="shared" si="395"/>
        <v>0</v>
      </c>
      <c r="AQ826" s="18" t="str">
        <f t="shared" si="396"/>
        <v>1</v>
      </c>
      <c r="AR826" s="14" t="str">
        <f t="shared" si="372"/>
        <v/>
      </c>
      <c r="AS826" s="14" t="str">
        <f t="shared" si="373"/>
        <v/>
      </c>
      <c r="AT826" s="14" t="str">
        <f t="shared" si="374"/>
        <v/>
      </c>
      <c r="AU826" s="14" t="str">
        <f t="shared" si="375"/>
        <v/>
      </c>
      <c r="AV826" s="14" t="str">
        <f t="shared" si="376"/>
        <v/>
      </c>
      <c r="AW826" s="14" t="str">
        <f t="shared" si="377"/>
        <v/>
      </c>
      <c r="AX826" s="14" t="str">
        <f t="shared" si="378"/>
        <v/>
      </c>
      <c r="AY826" s="14" t="str">
        <f t="shared" si="379"/>
        <v/>
      </c>
      <c r="AZ826" s="14" t="str">
        <f t="shared" si="380"/>
        <v/>
      </c>
      <c r="BA826" s="14" t="str">
        <f t="shared" si="381"/>
        <v/>
      </c>
      <c r="BB826" s="14" t="str">
        <f t="shared" si="382"/>
        <v/>
      </c>
      <c r="BF826" s="18" t="str">
        <f t="shared" si="383"/>
        <v>1</v>
      </c>
      <c r="BG826" s="14" t="str">
        <f t="shared" si="384"/>
        <v>0</v>
      </c>
      <c r="BH826" s="14" t="str">
        <f t="shared" si="385"/>
        <v/>
      </c>
      <c r="BI826" s="14" t="str">
        <f t="shared" si="386"/>
        <v/>
      </c>
      <c r="BJ826" s="14" t="str">
        <f t="shared" si="387"/>
        <v/>
      </c>
      <c r="BK826" s="14" t="str">
        <f t="shared" si="388"/>
        <v/>
      </c>
      <c r="BL826" s="14" t="str">
        <f t="shared" si="389"/>
        <v/>
      </c>
      <c r="BM826" s="14" t="str">
        <f t="shared" si="390"/>
        <v/>
      </c>
      <c r="BN826" s="14" t="str">
        <f t="shared" si="391"/>
        <v/>
      </c>
      <c r="BO826" s="14" t="str">
        <f t="shared" si="392"/>
        <v/>
      </c>
      <c r="BP826" s="14" t="str">
        <f t="shared" si="393"/>
        <v/>
      </c>
      <c r="BQ826" s="14" t="str">
        <f t="shared" si="394"/>
        <v/>
      </c>
    </row>
    <row r="827" spans="10:69">
      <c r="J827" s="13" t="s">
        <v>874</v>
      </c>
      <c r="K827" s="14" t="str">
        <f t="shared" si="395"/>
        <v>1</v>
      </c>
      <c r="L827" s="14" t="str">
        <f t="shared" si="395"/>
        <v>0</v>
      </c>
      <c r="M827" s="14" t="str">
        <f t="shared" si="395"/>
        <v>1</v>
      </c>
      <c r="N827" s="14" t="str">
        <f t="shared" si="395"/>
        <v>1</v>
      </c>
      <c r="O827" s="14" t="str">
        <f t="shared" si="395"/>
        <v>0</v>
      </c>
      <c r="P827" s="14" t="str">
        <f t="shared" si="395"/>
        <v>0</v>
      </c>
      <c r="Q827" s="14" t="str">
        <f t="shared" si="395"/>
        <v>1</v>
      </c>
      <c r="R827" s="14" t="str">
        <f t="shared" si="395"/>
        <v>0</v>
      </c>
      <c r="S827" s="14" t="str">
        <f t="shared" si="395"/>
        <v>1</v>
      </c>
      <c r="T827" s="14" t="str">
        <f t="shared" si="395"/>
        <v>1</v>
      </c>
      <c r="U827" s="14" t="str">
        <f t="shared" si="395"/>
        <v>1</v>
      </c>
      <c r="V827" s="14" t="str">
        <f t="shared" si="395"/>
        <v>0</v>
      </c>
      <c r="AQ827" s="18" t="str">
        <f t="shared" si="396"/>
        <v>1</v>
      </c>
      <c r="AR827" s="14" t="str">
        <f t="shared" si="372"/>
        <v/>
      </c>
      <c r="AS827" s="14" t="str">
        <f t="shared" si="373"/>
        <v/>
      </c>
      <c r="AT827" s="14" t="str">
        <f t="shared" si="374"/>
        <v/>
      </c>
      <c r="AU827" s="14" t="str">
        <f t="shared" si="375"/>
        <v/>
      </c>
      <c r="AV827" s="14" t="str">
        <f t="shared" si="376"/>
        <v/>
      </c>
      <c r="AW827" s="14" t="str">
        <f t="shared" si="377"/>
        <v/>
      </c>
      <c r="AX827" s="14" t="str">
        <f t="shared" si="378"/>
        <v/>
      </c>
      <c r="AY827" s="14" t="str">
        <f t="shared" si="379"/>
        <v/>
      </c>
      <c r="AZ827" s="14" t="str">
        <f t="shared" si="380"/>
        <v/>
      </c>
      <c r="BA827" s="14" t="str">
        <f t="shared" si="381"/>
        <v/>
      </c>
      <c r="BB827" s="14" t="str">
        <f t="shared" si="382"/>
        <v/>
      </c>
      <c r="BF827" s="18" t="str">
        <f t="shared" si="383"/>
        <v>1</v>
      </c>
      <c r="BG827" s="14" t="str">
        <f t="shared" si="384"/>
        <v>0</v>
      </c>
      <c r="BH827" s="14" t="str">
        <f t="shared" si="385"/>
        <v/>
      </c>
      <c r="BI827" s="14" t="str">
        <f t="shared" si="386"/>
        <v/>
      </c>
      <c r="BJ827" s="14" t="str">
        <f t="shared" si="387"/>
        <v/>
      </c>
      <c r="BK827" s="14" t="str">
        <f t="shared" si="388"/>
        <v/>
      </c>
      <c r="BL827" s="14" t="str">
        <f t="shared" si="389"/>
        <v/>
      </c>
      <c r="BM827" s="14" t="str">
        <f t="shared" si="390"/>
        <v/>
      </c>
      <c r="BN827" s="14" t="str">
        <f t="shared" si="391"/>
        <v/>
      </c>
      <c r="BO827" s="14" t="str">
        <f t="shared" si="392"/>
        <v/>
      </c>
      <c r="BP827" s="14" t="str">
        <f t="shared" si="393"/>
        <v/>
      </c>
      <c r="BQ827" s="14" t="str">
        <f t="shared" si="394"/>
        <v/>
      </c>
    </row>
    <row r="828" spans="10:69">
      <c r="J828" s="13" t="s">
        <v>875</v>
      </c>
      <c r="K828" s="14" t="str">
        <f t="shared" si="395"/>
        <v>0</v>
      </c>
      <c r="L828" s="14" t="str">
        <f t="shared" si="395"/>
        <v>0</v>
      </c>
      <c r="M828" s="14" t="str">
        <f t="shared" si="395"/>
        <v>0</v>
      </c>
      <c r="N828" s="14" t="str">
        <f t="shared" si="395"/>
        <v>0</v>
      </c>
      <c r="O828" s="14" t="str">
        <f t="shared" si="395"/>
        <v>0</v>
      </c>
      <c r="P828" s="14" t="str">
        <f t="shared" si="395"/>
        <v>0</v>
      </c>
      <c r="Q828" s="14" t="str">
        <f t="shared" si="395"/>
        <v>1</v>
      </c>
      <c r="R828" s="14" t="str">
        <f t="shared" si="395"/>
        <v>0</v>
      </c>
      <c r="S828" s="14" t="str">
        <f t="shared" si="395"/>
        <v>1</v>
      </c>
      <c r="T828" s="14" t="str">
        <f t="shared" si="395"/>
        <v>0</v>
      </c>
      <c r="U828" s="14" t="str">
        <f t="shared" si="395"/>
        <v>1</v>
      </c>
      <c r="V828" s="14" t="str">
        <f t="shared" si="395"/>
        <v>0</v>
      </c>
      <c r="AQ828" s="18" t="str">
        <f t="shared" si="396"/>
        <v>0</v>
      </c>
      <c r="AR828" s="14" t="str">
        <f t="shared" si="372"/>
        <v>0</v>
      </c>
      <c r="AS828" s="14" t="str">
        <f t="shared" si="373"/>
        <v>0</v>
      </c>
      <c r="AT828" s="14" t="str">
        <f t="shared" si="374"/>
        <v>0</v>
      </c>
      <c r="AU828" s="14" t="str">
        <f t="shared" si="375"/>
        <v/>
      </c>
      <c r="AV828" s="14" t="str">
        <f t="shared" si="376"/>
        <v/>
      </c>
      <c r="AW828" s="14" t="str">
        <f t="shared" si="377"/>
        <v/>
      </c>
      <c r="AX828" s="14" t="str">
        <f t="shared" si="378"/>
        <v/>
      </c>
      <c r="AY828" s="14" t="str">
        <f t="shared" si="379"/>
        <v/>
      </c>
      <c r="AZ828" s="14" t="str">
        <f t="shared" si="380"/>
        <v/>
      </c>
      <c r="BA828" s="14" t="str">
        <f t="shared" si="381"/>
        <v/>
      </c>
      <c r="BB828" s="14" t="str">
        <f t="shared" si="382"/>
        <v/>
      </c>
      <c r="BF828" s="18" t="str">
        <f t="shared" si="383"/>
        <v>0</v>
      </c>
      <c r="BG828" s="14" t="str">
        <f t="shared" si="384"/>
        <v/>
      </c>
      <c r="BH828" s="14" t="str">
        <f t="shared" si="385"/>
        <v/>
      </c>
      <c r="BI828" s="14" t="str">
        <f t="shared" si="386"/>
        <v/>
      </c>
      <c r="BJ828" s="14" t="str">
        <f t="shared" si="387"/>
        <v/>
      </c>
      <c r="BK828" s="14" t="str">
        <f t="shared" si="388"/>
        <v/>
      </c>
      <c r="BL828" s="14" t="str">
        <f t="shared" si="389"/>
        <v/>
      </c>
      <c r="BM828" s="14" t="str">
        <f t="shared" si="390"/>
        <v/>
      </c>
      <c r="BN828" s="14" t="str">
        <f t="shared" si="391"/>
        <v/>
      </c>
      <c r="BO828" s="14" t="str">
        <f t="shared" si="392"/>
        <v/>
      </c>
      <c r="BP828" s="14" t="str">
        <f t="shared" si="393"/>
        <v/>
      </c>
      <c r="BQ828" s="14" t="str">
        <f t="shared" si="394"/>
        <v/>
      </c>
    </row>
    <row r="829" spans="10:69">
      <c r="J829" s="13" t="s">
        <v>876</v>
      </c>
      <c r="K829" s="14" t="str">
        <f t="shared" si="395"/>
        <v>1</v>
      </c>
      <c r="L829" s="14" t="str">
        <f t="shared" si="395"/>
        <v>1</v>
      </c>
      <c r="M829" s="14" t="str">
        <f t="shared" si="395"/>
        <v>1</v>
      </c>
      <c r="N829" s="14" t="str">
        <f t="shared" si="395"/>
        <v>1</v>
      </c>
      <c r="O829" s="14" t="str">
        <f t="shared" si="395"/>
        <v>0</v>
      </c>
      <c r="P829" s="14" t="str">
        <f t="shared" si="395"/>
        <v>0</v>
      </c>
      <c r="Q829" s="14" t="str">
        <f t="shared" si="395"/>
        <v>0</v>
      </c>
      <c r="R829" s="14" t="str">
        <f t="shared" si="395"/>
        <v>1</v>
      </c>
      <c r="S829" s="14" t="str">
        <f t="shared" si="395"/>
        <v>1</v>
      </c>
      <c r="T829" s="14" t="str">
        <f t="shared" si="395"/>
        <v>0</v>
      </c>
      <c r="U829" s="14" t="str">
        <f t="shared" si="395"/>
        <v>1</v>
      </c>
      <c r="V829" s="14" t="str">
        <f t="shared" si="395"/>
        <v>1</v>
      </c>
      <c r="AQ829" s="18" t="str">
        <f t="shared" si="396"/>
        <v>1</v>
      </c>
      <c r="AR829" s="14" t="str">
        <f t="shared" si="372"/>
        <v/>
      </c>
      <c r="AS829" s="14" t="str">
        <f t="shared" si="373"/>
        <v/>
      </c>
      <c r="AT829" s="14" t="str">
        <f t="shared" si="374"/>
        <v/>
      </c>
      <c r="AU829" s="14" t="str">
        <f t="shared" si="375"/>
        <v/>
      </c>
      <c r="AV829" s="14" t="str">
        <f t="shared" si="376"/>
        <v/>
      </c>
      <c r="AW829" s="14" t="str">
        <f t="shared" si="377"/>
        <v/>
      </c>
      <c r="AX829" s="14" t="str">
        <f t="shared" si="378"/>
        <v/>
      </c>
      <c r="AY829" s="14" t="str">
        <f t="shared" si="379"/>
        <v/>
      </c>
      <c r="AZ829" s="14" t="str">
        <f t="shared" si="380"/>
        <v/>
      </c>
      <c r="BA829" s="14" t="str">
        <f t="shared" si="381"/>
        <v/>
      </c>
      <c r="BB829" s="14" t="str">
        <f t="shared" si="382"/>
        <v/>
      </c>
      <c r="BF829" s="18" t="str">
        <f t="shared" si="383"/>
        <v>1</v>
      </c>
      <c r="BG829" s="14" t="str">
        <f t="shared" si="384"/>
        <v>1</v>
      </c>
      <c r="BH829" s="14" t="str">
        <f t="shared" si="385"/>
        <v>1</v>
      </c>
      <c r="BI829" s="14" t="str">
        <f t="shared" si="386"/>
        <v/>
      </c>
      <c r="BJ829" s="14" t="str">
        <f t="shared" si="387"/>
        <v/>
      </c>
      <c r="BK829" s="14" t="str">
        <f t="shared" si="388"/>
        <v/>
      </c>
      <c r="BL829" s="14" t="str">
        <f t="shared" si="389"/>
        <v/>
      </c>
      <c r="BM829" s="14" t="str">
        <f t="shared" si="390"/>
        <v/>
      </c>
      <c r="BN829" s="14" t="str">
        <f t="shared" si="391"/>
        <v/>
      </c>
      <c r="BO829" s="14" t="str">
        <f t="shared" si="392"/>
        <v/>
      </c>
      <c r="BP829" s="14" t="str">
        <f t="shared" si="393"/>
        <v/>
      </c>
      <c r="BQ829" s="14" t="str">
        <f t="shared" si="394"/>
        <v/>
      </c>
    </row>
    <row r="830" spans="10:69">
      <c r="J830" s="13" t="s">
        <v>877</v>
      </c>
      <c r="K830" s="14" t="str">
        <f t="shared" si="395"/>
        <v>1</v>
      </c>
      <c r="L830" s="14" t="str">
        <f t="shared" si="395"/>
        <v>1</v>
      </c>
      <c r="M830" s="14" t="str">
        <f t="shared" si="395"/>
        <v>1</v>
      </c>
      <c r="N830" s="14" t="str">
        <f t="shared" si="395"/>
        <v>1</v>
      </c>
      <c r="O830" s="14" t="str">
        <f t="shared" si="395"/>
        <v>0</v>
      </c>
      <c r="P830" s="14" t="str">
        <f t="shared" si="395"/>
        <v>0</v>
      </c>
      <c r="Q830" s="14" t="str">
        <f t="shared" si="395"/>
        <v>0</v>
      </c>
      <c r="R830" s="14" t="str">
        <f t="shared" si="395"/>
        <v>1</v>
      </c>
      <c r="S830" s="14" t="str">
        <f t="shared" si="395"/>
        <v>0</v>
      </c>
      <c r="T830" s="14" t="str">
        <f t="shared" si="395"/>
        <v>1</v>
      </c>
      <c r="U830" s="14" t="str">
        <f t="shared" si="395"/>
        <v>0</v>
      </c>
      <c r="V830" s="14" t="str">
        <f t="shared" si="395"/>
        <v>0</v>
      </c>
      <c r="AQ830" s="18" t="str">
        <f t="shared" si="396"/>
        <v>1</v>
      </c>
      <c r="AR830" s="14" t="str">
        <f t="shared" si="372"/>
        <v/>
      </c>
      <c r="AS830" s="14" t="str">
        <f t="shared" si="373"/>
        <v/>
      </c>
      <c r="AT830" s="14" t="str">
        <f t="shared" si="374"/>
        <v/>
      </c>
      <c r="AU830" s="14" t="str">
        <f t="shared" si="375"/>
        <v/>
      </c>
      <c r="AV830" s="14" t="str">
        <f t="shared" si="376"/>
        <v/>
      </c>
      <c r="AW830" s="14" t="str">
        <f t="shared" si="377"/>
        <v/>
      </c>
      <c r="AX830" s="14" t="str">
        <f t="shared" si="378"/>
        <v/>
      </c>
      <c r="AY830" s="14" t="str">
        <f t="shared" si="379"/>
        <v/>
      </c>
      <c r="AZ830" s="14" t="str">
        <f t="shared" si="380"/>
        <v/>
      </c>
      <c r="BA830" s="14" t="str">
        <f t="shared" si="381"/>
        <v/>
      </c>
      <c r="BB830" s="14" t="str">
        <f t="shared" si="382"/>
        <v/>
      </c>
      <c r="BF830" s="18" t="str">
        <f t="shared" si="383"/>
        <v>1</v>
      </c>
      <c r="BG830" s="14" t="str">
        <f t="shared" si="384"/>
        <v>1</v>
      </c>
      <c r="BH830" s="14" t="str">
        <f t="shared" si="385"/>
        <v>1</v>
      </c>
      <c r="BI830" s="14" t="str">
        <f t="shared" si="386"/>
        <v/>
      </c>
      <c r="BJ830" s="14" t="str">
        <f t="shared" si="387"/>
        <v/>
      </c>
      <c r="BK830" s="14" t="str">
        <f t="shared" si="388"/>
        <v/>
      </c>
      <c r="BL830" s="14" t="str">
        <f t="shared" si="389"/>
        <v/>
      </c>
      <c r="BM830" s="14" t="str">
        <f t="shared" si="390"/>
        <v/>
      </c>
      <c r="BN830" s="14" t="str">
        <f t="shared" si="391"/>
        <v/>
      </c>
      <c r="BO830" s="14" t="str">
        <f t="shared" si="392"/>
        <v/>
      </c>
      <c r="BP830" s="14" t="str">
        <f t="shared" si="393"/>
        <v/>
      </c>
      <c r="BQ830" s="14" t="str">
        <f t="shared" si="394"/>
        <v/>
      </c>
    </row>
    <row r="831" spans="10:69">
      <c r="J831" s="13" t="s">
        <v>878</v>
      </c>
      <c r="K831" s="14" t="str">
        <f t="shared" si="395"/>
        <v>0</v>
      </c>
      <c r="L831" s="14" t="str">
        <f t="shared" si="395"/>
        <v>1</v>
      </c>
      <c r="M831" s="14" t="str">
        <f t="shared" si="395"/>
        <v>1</v>
      </c>
      <c r="N831" s="14" t="str">
        <f t="shared" si="395"/>
        <v>1</v>
      </c>
      <c r="O831" s="14" t="str">
        <f t="shared" si="395"/>
        <v>1</v>
      </c>
      <c r="P831" s="14" t="str">
        <f t="shared" si="395"/>
        <v>0</v>
      </c>
      <c r="Q831" s="14" t="str">
        <f t="shared" si="395"/>
        <v>0</v>
      </c>
      <c r="R831" s="14" t="str">
        <f t="shared" si="395"/>
        <v>1</v>
      </c>
      <c r="S831" s="14" t="str">
        <f t="shared" si="395"/>
        <v>0</v>
      </c>
      <c r="T831" s="14" t="str">
        <f t="shared" si="395"/>
        <v>1</v>
      </c>
      <c r="U831" s="14" t="str">
        <f t="shared" si="395"/>
        <v>0</v>
      </c>
      <c r="V831" s="14" t="str">
        <f t="shared" si="395"/>
        <v>0</v>
      </c>
      <c r="AQ831" s="18" t="str">
        <f t="shared" si="396"/>
        <v>0</v>
      </c>
      <c r="AR831" s="14" t="str">
        <f t="shared" si="372"/>
        <v>1</v>
      </c>
      <c r="AS831" s="14" t="str">
        <f t="shared" si="373"/>
        <v/>
      </c>
      <c r="AT831" s="14" t="str">
        <f t="shared" si="374"/>
        <v/>
      </c>
      <c r="AU831" s="14" t="str">
        <f t="shared" si="375"/>
        <v/>
      </c>
      <c r="AV831" s="14" t="str">
        <f t="shared" si="376"/>
        <v/>
      </c>
      <c r="AW831" s="14" t="str">
        <f t="shared" si="377"/>
        <v/>
      </c>
      <c r="AX831" s="14" t="str">
        <f t="shared" si="378"/>
        <v/>
      </c>
      <c r="AY831" s="14" t="str">
        <f t="shared" si="379"/>
        <v/>
      </c>
      <c r="AZ831" s="14" t="str">
        <f t="shared" si="380"/>
        <v/>
      </c>
      <c r="BA831" s="14" t="str">
        <f t="shared" si="381"/>
        <v/>
      </c>
      <c r="BB831" s="14" t="str">
        <f t="shared" si="382"/>
        <v/>
      </c>
      <c r="BF831" s="18" t="str">
        <f t="shared" si="383"/>
        <v>0</v>
      </c>
      <c r="BG831" s="14" t="str">
        <f t="shared" si="384"/>
        <v/>
      </c>
      <c r="BH831" s="14" t="str">
        <f t="shared" si="385"/>
        <v/>
      </c>
      <c r="BI831" s="14" t="str">
        <f t="shared" si="386"/>
        <v/>
      </c>
      <c r="BJ831" s="14" t="str">
        <f t="shared" si="387"/>
        <v/>
      </c>
      <c r="BK831" s="14" t="str">
        <f t="shared" si="388"/>
        <v/>
      </c>
      <c r="BL831" s="14" t="str">
        <f t="shared" si="389"/>
        <v/>
      </c>
      <c r="BM831" s="14" t="str">
        <f t="shared" si="390"/>
        <v/>
      </c>
      <c r="BN831" s="14" t="str">
        <f t="shared" si="391"/>
        <v/>
      </c>
      <c r="BO831" s="14" t="str">
        <f t="shared" si="392"/>
        <v/>
      </c>
      <c r="BP831" s="14" t="str">
        <f t="shared" si="393"/>
        <v/>
      </c>
      <c r="BQ831" s="14" t="str">
        <f t="shared" si="394"/>
        <v/>
      </c>
    </row>
    <row r="832" spans="10:69">
      <c r="J832" s="13" t="s">
        <v>879</v>
      </c>
      <c r="K832" s="14" t="str">
        <f t="shared" si="395"/>
        <v>0</v>
      </c>
      <c r="L832" s="14" t="str">
        <f t="shared" si="395"/>
        <v>0</v>
      </c>
      <c r="M832" s="14" t="str">
        <f t="shared" si="395"/>
        <v>0</v>
      </c>
      <c r="N832" s="14" t="str">
        <f t="shared" si="395"/>
        <v>0</v>
      </c>
      <c r="O832" s="14" t="str">
        <f t="shared" si="395"/>
        <v>1</v>
      </c>
      <c r="P832" s="14" t="str">
        <f t="shared" si="395"/>
        <v>1</v>
      </c>
      <c r="Q832" s="14" t="str">
        <f t="shared" si="395"/>
        <v>0</v>
      </c>
      <c r="R832" s="14" t="str">
        <f t="shared" si="395"/>
        <v>1</v>
      </c>
      <c r="S832" s="14" t="str">
        <f t="shared" si="395"/>
        <v>1</v>
      </c>
      <c r="T832" s="14" t="str">
        <f t="shared" si="395"/>
        <v>1</v>
      </c>
      <c r="U832" s="14" t="str">
        <f t="shared" si="395"/>
        <v>1</v>
      </c>
      <c r="V832" s="14" t="str">
        <f t="shared" si="395"/>
        <v>0</v>
      </c>
      <c r="AQ832" s="18" t="str">
        <f t="shared" si="396"/>
        <v>0</v>
      </c>
      <c r="AR832" s="14" t="str">
        <f t="shared" si="372"/>
        <v>0</v>
      </c>
      <c r="AS832" s="14" t="str">
        <f t="shared" si="373"/>
        <v>0</v>
      </c>
      <c r="AT832" s="14" t="str">
        <f t="shared" si="374"/>
        <v>0</v>
      </c>
      <c r="AU832" s="14" t="str">
        <f t="shared" si="375"/>
        <v/>
      </c>
      <c r="AV832" s="14" t="str">
        <f t="shared" si="376"/>
        <v/>
      </c>
      <c r="AW832" s="14" t="str">
        <f t="shared" si="377"/>
        <v/>
      </c>
      <c r="AX832" s="14" t="str">
        <f t="shared" si="378"/>
        <v/>
      </c>
      <c r="AY832" s="14" t="str">
        <f t="shared" si="379"/>
        <v/>
      </c>
      <c r="AZ832" s="14" t="str">
        <f t="shared" si="380"/>
        <v/>
      </c>
      <c r="BA832" s="14" t="str">
        <f t="shared" si="381"/>
        <v/>
      </c>
      <c r="BB832" s="14" t="str">
        <f t="shared" si="382"/>
        <v/>
      </c>
      <c r="BF832" s="18" t="str">
        <f t="shared" si="383"/>
        <v>0</v>
      </c>
      <c r="BG832" s="14" t="str">
        <f t="shared" si="384"/>
        <v/>
      </c>
      <c r="BH832" s="14" t="str">
        <f t="shared" si="385"/>
        <v/>
      </c>
      <c r="BI832" s="14" t="str">
        <f t="shared" si="386"/>
        <v/>
      </c>
      <c r="BJ832" s="14" t="str">
        <f t="shared" si="387"/>
        <v/>
      </c>
      <c r="BK832" s="14" t="str">
        <f t="shared" si="388"/>
        <v/>
      </c>
      <c r="BL832" s="14" t="str">
        <f t="shared" si="389"/>
        <v/>
      </c>
      <c r="BM832" s="14" t="str">
        <f t="shared" si="390"/>
        <v/>
      </c>
      <c r="BN832" s="14" t="str">
        <f t="shared" si="391"/>
        <v/>
      </c>
      <c r="BO832" s="14" t="str">
        <f t="shared" si="392"/>
        <v/>
      </c>
      <c r="BP832" s="14" t="str">
        <f t="shared" si="393"/>
        <v/>
      </c>
      <c r="BQ832" s="14" t="str">
        <f t="shared" si="394"/>
        <v/>
      </c>
    </row>
    <row r="833" spans="10:69">
      <c r="J833" s="13" t="s">
        <v>880</v>
      </c>
      <c r="K833" s="14" t="str">
        <f t="shared" si="395"/>
        <v>1</v>
      </c>
      <c r="L833" s="14" t="str">
        <f t="shared" si="395"/>
        <v>0</v>
      </c>
      <c r="M833" s="14" t="str">
        <f t="shared" si="395"/>
        <v>1</v>
      </c>
      <c r="N833" s="14" t="str">
        <f t="shared" si="395"/>
        <v>1</v>
      </c>
      <c r="O833" s="14" t="str">
        <f t="shared" si="395"/>
        <v>0</v>
      </c>
      <c r="P833" s="14" t="str">
        <f t="shared" si="395"/>
        <v>1</v>
      </c>
      <c r="Q833" s="14" t="str">
        <f t="shared" si="395"/>
        <v>1</v>
      </c>
      <c r="R833" s="14" t="str">
        <f t="shared" si="395"/>
        <v>1</v>
      </c>
      <c r="S833" s="14" t="str">
        <f t="shared" si="395"/>
        <v>1</v>
      </c>
      <c r="T833" s="14" t="str">
        <f t="shared" si="395"/>
        <v>1</v>
      </c>
      <c r="U833" s="14" t="str">
        <f t="shared" si="395"/>
        <v>0</v>
      </c>
      <c r="V833" s="14" t="str">
        <f t="shared" si="395"/>
        <v>1</v>
      </c>
      <c r="AQ833" s="18" t="str">
        <f t="shared" si="396"/>
        <v>1</v>
      </c>
      <c r="AR833" s="14" t="str">
        <f t="shared" si="372"/>
        <v/>
      </c>
      <c r="AS833" s="14" t="str">
        <f t="shared" si="373"/>
        <v/>
      </c>
      <c r="AT833" s="14" t="str">
        <f t="shared" si="374"/>
        <v/>
      </c>
      <c r="AU833" s="14" t="str">
        <f t="shared" si="375"/>
        <v/>
      </c>
      <c r="AV833" s="14" t="str">
        <f t="shared" si="376"/>
        <v/>
      </c>
      <c r="AW833" s="14" t="str">
        <f t="shared" si="377"/>
        <v/>
      </c>
      <c r="AX833" s="14" t="str">
        <f t="shared" si="378"/>
        <v/>
      </c>
      <c r="AY833" s="14" t="str">
        <f t="shared" si="379"/>
        <v/>
      </c>
      <c r="AZ833" s="14" t="str">
        <f t="shared" si="380"/>
        <v/>
      </c>
      <c r="BA833" s="14" t="str">
        <f t="shared" si="381"/>
        <v/>
      </c>
      <c r="BB833" s="14" t="str">
        <f t="shared" si="382"/>
        <v/>
      </c>
      <c r="BF833" s="18" t="str">
        <f t="shared" si="383"/>
        <v>1</v>
      </c>
      <c r="BG833" s="14" t="str">
        <f t="shared" si="384"/>
        <v>0</v>
      </c>
      <c r="BH833" s="14" t="str">
        <f t="shared" si="385"/>
        <v/>
      </c>
      <c r="BI833" s="14" t="str">
        <f t="shared" si="386"/>
        <v/>
      </c>
      <c r="BJ833" s="14" t="str">
        <f t="shared" si="387"/>
        <v/>
      </c>
      <c r="BK833" s="14" t="str">
        <f t="shared" si="388"/>
        <v/>
      </c>
      <c r="BL833" s="14" t="str">
        <f t="shared" si="389"/>
        <v/>
      </c>
      <c r="BM833" s="14" t="str">
        <f t="shared" si="390"/>
        <v/>
      </c>
      <c r="BN833" s="14" t="str">
        <f t="shared" si="391"/>
        <v/>
      </c>
      <c r="BO833" s="14" t="str">
        <f t="shared" si="392"/>
        <v/>
      </c>
      <c r="BP833" s="14" t="str">
        <f t="shared" si="393"/>
        <v/>
      </c>
      <c r="BQ833" s="14" t="str">
        <f t="shared" si="394"/>
        <v/>
      </c>
    </row>
    <row r="834" spans="10:69">
      <c r="J834" s="13" t="s">
        <v>881</v>
      </c>
      <c r="K834" s="14" t="str">
        <f t="shared" si="395"/>
        <v>1</v>
      </c>
      <c r="L834" s="14" t="str">
        <f t="shared" si="395"/>
        <v>1</v>
      </c>
      <c r="M834" s="14" t="str">
        <f t="shared" si="395"/>
        <v>0</v>
      </c>
      <c r="N834" s="14" t="str">
        <f t="shared" si="395"/>
        <v>1</v>
      </c>
      <c r="O834" s="14" t="str">
        <f t="shared" si="395"/>
        <v>0</v>
      </c>
      <c r="P834" s="14" t="str">
        <f t="shared" si="395"/>
        <v>1</v>
      </c>
      <c r="Q834" s="14" t="str">
        <f t="shared" si="395"/>
        <v>0</v>
      </c>
      <c r="R834" s="14" t="str">
        <f t="shared" si="395"/>
        <v>1</v>
      </c>
      <c r="S834" s="14" t="str">
        <f t="shared" si="395"/>
        <v>1</v>
      </c>
      <c r="T834" s="14" t="str">
        <f t="shared" si="395"/>
        <v>1</v>
      </c>
      <c r="U834" s="14" t="str">
        <f t="shared" si="395"/>
        <v>0</v>
      </c>
      <c r="V834" s="14" t="str">
        <f t="shared" si="395"/>
        <v>0</v>
      </c>
      <c r="AQ834" s="18" t="str">
        <f t="shared" si="396"/>
        <v>1</v>
      </c>
      <c r="AR834" s="14" t="str">
        <f t="shared" si="372"/>
        <v/>
      </c>
      <c r="AS834" s="14" t="str">
        <f t="shared" si="373"/>
        <v/>
      </c>
      <c r="AT834" s="14" t="str">
        <f t="shared" si="374"/>
        <v/>
      </c>
      <c r="AU834" s="14" t="str">
        <f t="shared" si="375"/>
        <v/>
      </c>
      <c r="AV834" s="14" t="str">
        <f t="shared" si="376"/>
        <v/>
      </c>
      <c r="AW834" s="14" t="str">
        <f t="shared" si="377"/>
        <v/>
      </c>
      <c r="AX834" s="14" t="str">
        <f t="shared" si="378"/>
        <v/>
      </c>
      <c r="AY834" s="14" t="str">
        <f t="shared" si="379"/>
        <v/>
      </c>
      <c r="AZ834" s="14" t="str">
        <f t="shared" si="380"/>
        <v/>
      </c>
      <c r="BA834" s="14" t="str">
        <f t="shared" si="381"/>
        <v/>
      </c>
      <c r="BB834" s="14" t="str">
        <f t="shared" si="382"/>
        <v/>
      </c>
      <c r="BF834" s="18" t="str">
        <f t="shared" si="383"/>
        <v>1</v>
      </c>
      <c r="BG834" s="14" t="str">
        <f t="shared" si="384"/>
        <v>1</v>
      </c>
      <c r="BH834" s="14" t="str">
        <f t="shared" si="385"/>
        <v>0</v>
      </c>
      <c r="BI834" s="14" t="str">
        <f t="shared" si="386"/>
        <v>1</v>
      </c>
      <c r="BJ834" s="14" t="str">
        <f t="shared" si="387"/>
        <v/>
      </c>
      <c r="BK834" s="14" t="str">
        <f t="shared" si="388"/>
        <v/>
      </c>
      <c r="BL834" s="14" t="str">
        <f t="shared" si="389"/>
        <v/>
      </c>
      <c r="BM834" s="14" t="str">
        <f t="shared" si="390"/>
        <v/>
      </c>
      <c r="BN834" s="14" t="str">
        <f t="shared" si="391"/>
        <v/>
      </c>
      <c r="BO834" s="14" t="str">
        <f t="shared" si="392"/>
        <v/>
      </c>
      <c r="BP834" s="14" t="str">
        <f t="shared" si="393"/>
        <v/>
      </c>
      <c r="BQ834" s="14" t="str">
        <f t="shared" si="394"/>
        <v/>
      </c>
    </row>
    <row r="835" spans="10:69">
      <c r="J835" s="13" t="s">
        <v>882</v>
      </c>
      <c r="K835" s="14" t="str">
        <f t="shared" si="395"/>
        <v>1</v>
      </c>
      <c r="L835" s="14" t="str">
        <f t="shared" si="395"/>
        <v>1</v>
      </c>
      <c r="M835" s="14" t="str">
        <f t="shared" si="395"/>
        <v>0</v>
      </c>
      <c r="N835" s="14" t="str">
        <f t="shared" si="395"/>
        <v>0</v>
      </c>
      <c r="O835" s="14" t="str">
        <f t="shared" si="395"/>
        <v>1</v>
      </c>
      <c r="P835" s="14" t="str">
        <f t="shared" si="395"/>
        <v>1</v>
      </c>
      <c r="Q835" s="14" t="str">
        <f t="shared" si="395"/>
        <v>0</v>
      </c>
      <c r="R835" s="14" t="str">
        <f t="shared" si="395"/>
        <v>0</v>
      </c>
      <c r="S835" s="14" t="str">
        <f t="shared" si="395"/>
        <v>1</v>
      </c>
      <c r="T835" s="14" t="str">
        <f t="shared" si="395"/>
        <v>1</v>
      </c>
      <c r="U835" s="14" t="str">
        <f t="shared" si="395"/>
        <v>0</v>
      </c>
      <c r="V835" s="14" t="str">
        <f t="shared" si="395"/>
        <v>0</v>
      </c>
      <c r="AQ835" s="18" t="str">
        <f t="shared" si="396"/>
        <v>1</v>
      </c>
      <c r="AR835" s="14" t="str">
        <f t="shared" si="372"/>
        <v/>
      </c>
      <c r="AS835" s="14" t="str">
        <f t="shared" si="373"/>
        <v/>
      </c>
      <c r="AT835" s="14" t="str">
        <f t="shared" si="374"/>
        <v/>
      </c>
      <c r="AU835" s="14" t="str">
        <f t="shared" si="375"/>
        <v/>
      </c>
      <c r="AV835" s="14" t="str">
        <f t="shared" si="376"/>
        <v/>
      </c>
      <c r="AW835" s="14" t="str">
        <f t="shared" si="377"/>
        <v/>
      </c>
      <c r="AX835" s="14" t="str">
        <f t="shared" si="378"/>
        <v/>
      </c>
      <c r="AY835" s="14" t="str">
        <f t="shared" si="379"/>
        <v/>
      </c>
      <c r="AZ835" s="14" t="str">
        <f t="shared" si="380"/>
        <v/>
      </c>
      <c r="BA835" s="14" t="str">
        <f t="shared" si="381"/>
        <v/>
      </c>
      <c r="BB835" s="14" t="str">
        <f t="shared" si="382"/>
        <v/>
      </c>
      <c r="BF835" s="18" t="str">
        <f t="shared" si="383"/>
        <v>1</v>
      </c>
      <c r="BG835" s="14" t="str">
        <f t="shared" si="384"/>
        <v>1</v>
      </c>
      <c r="BH835" s="14" t="str">
        <f t="shared" si="385"/>
        <v>0</v>
      </c>
      <c r="BI835" s="14" t="str">
        <f t="shared" si="386"/>
        <v>0</v>
      </c>
      <c r="BJ835" s="14" t="str">
        <f t="shared" si="387"/>
        <v>1</v>
      </c>
      <c r="BK835" s="14" t="str">
        <f t="shared" si="388"/>
        <v>1</v>
      </c>
      <c r="BL835" s="14" t="str">
        <f t="shared" si="389"/>
        <v/>
      </c>
      <c r="BM835" s="14" t="str">
        <f t="shared" si="390"/>
        <v/>
      </c>
      <c r="BN835" s="14" t="str">
        <f t="shared" si="391"/>
        <v/>
      </c>
      <c r="BO835" s="14" t="str">
        <f t="shared" si="392"/>
        <v/>
      </c>
      <c r="BP835" s="14" t="str">
        <f t="shared" si="393"/>
        <v/>
      </c>
      <c r="BQ835" s="14" t="str">
        <f t="shared" si="394"/>
        <v/>
      </c>
    </row>
    <row r="836" spans="10:69">
      <c r="J836" s="13" t="s">
        <v>883</v>
      </c>
      <c r="K836" s="14" t="str">
        <f t="shared" si="395"/>
        <v>1</v>
      </c>
      <c r="L836" s="14" t="str">
        <f t="shared" si="395"/>
        <v>1</v>
      </c>
      <c r="M836" s="14" t="str">
        <f t="shared" si="395"/>
        <v>1</v>
      </c>
      <c r="N836" s="14" t="str">
        <f t="shared" si="395"/>
        <v>0</v>
      </c>
      <c r="O836" s="14" t="str">
        <f t="shared" si="395"/>
        <v>1</v>
      </c>
      <c r="P836" s="14" t="str">
        <f t="shared" si="395"/>
        <v>1</v>
      </c>
      <c r="Q836" s="14" t="str">
        <f t="shared" si="395"/>
        <v>0</v>
      </c>
      <c r="R836" s="14" t="str">
        <f t="shared" si="395"/>
        <v>1</v>
      </c>
      <c r="S836" s="14" t="str">
        <f t="shared" si="395"/>
        <v>0</v>
      </c>
      <c r="T836" s="14" t="str">
        <f t="shared" si="395"/>
        <v>0</v>
      </c>
      <c r="U836" s="14" t="str">
        <f t="shared" si="395"/>
        <v>0</v>
      </c>
      <c r="V836" s="14" t="str">
        <f t="shared" si="395"/>
        <v>0</v>
      </c>
      <c r="AQ836" s="18" t="str">
        <f t="shared" si="396"/>
        <v>1</v>
      </c>
      <c r="AR836" s="14" t="str">
        <f t="shared" si="372"/>
        <v/>
      </c>
      <c r="AS836" s="14" t="str">
        <f t="shared" si="373"/>
        <v/>
      </c>
      <c r="AT836" s="14" t="str">
        <f t="shared" si="374"/>
        <v/>
      </c>
      <c r="AU836" s="14" t="str">
        <f t="shared" si="375"/>
        <v/>
      </c>
      <c r="AV836" s="14" t="str">
        <f t="shared" si="376"/>
        <v/>
      </c>
      <c r="AW836" s="14" t="str">
        <f t="shared" si="377"/>
        <v/>
      </c>
      <c r="AX836" s="14" t="str">
        <f t="shared" si="378"/>
        <v/>
      </c>
      <c r="AY836" s="14" t="str">
        <f t="shared" si="379"/>
        <v/>
      </c>
      <c r="AZ836" s="14" t="str">
        <f t="shared" si="380"/>
        <v/>
      </c>
      <c r="BA836" s="14" t="str">
        <f t="shared" si="381"/>
        <v/>
      </c>
      <c r="BB836" s="14" t="str">
        <f t="shared" si="382"/>
        <v/>
      </c>
      <c r="BF836" s="18" t="str">
        <f t="shared" si="383"/>
        <v>1</v>
      </c>
      <c r="BG836" s="14" t="str">
        <f t="shared" si="384"/>
        <v>1</v>
      </c>
      <c r="BH836" s="14" t="str">
        <f t="shared" si="385"/>
        <v>1</v>
      </c>
      <c r="BI836" s="14" t="str">
        <f t="shared" si="386"/>
        <v/>
      </c>
      <c r="BJ836" s="14" t="str">
        <f t="shared" si="387"/>
        <v/>
      </c>
      <c r="BK836" s="14" t="str">
        <f t="shared" si="388"/>
        <v/>
      </c>
      <c r="BL836" s="14" t="str">
        <f t="shared" si="389"/>
        <v/>
      </c>
      <c r="BM836" s="14" t="str">
        <f t="shared" si="390"/>
        <v/>
      </c>
      <c r="BN836" s="14" t="str">
        <f t="shared" si="391"/>
        <v/>
      </c>
      <c r="BO836" s="14" t="str">
        <f t="shared" si="392"/>
        <v/>
      </c>
      <c r="BP836" s="14" t="str">
        <f t="shared" si="393"/>
        <v/>
      </c>
      <c r="BQ836" s="14" t="str">
        <f t="shared" si="394"/>
        <v/>
      </c>
    </row>
    <row r="837" spans="10:69">
      <c r="J837" s="13" t="s">
        <v>884</v>
      </c>
      <c r="K837" s="14" t="str">
        <f t="shared" si="395"/>
        <v>0</v>
      </c>
      <c r="L837" s="14" t="str">
        <f t="shared" si="395"/>
        <v>1</v>
      </c>
      <c r="M837" s="14" t="str">
        <f t="shared" si="395"/>
        <v>1</v>
      </c>
      <c r="N837" s="14" t="str">
        <f t="shared" si="395"/>
        <v>1</v>
      </c>
      <c r="O837" s="14" t="str">
        <f t="shared" si="395"/>
        <v>0</v>
      </c>
      <c r="P837" s="14" t="str">
        <f t="shared" si="395"/>
        <v>0</v>
      </c>
      <c r="Q837" s="14" t="str">
        <f t="shared" si="395"/>
        <v>0</v>
      </c>
      <c r="R837" s="14" t="str">
        <f t="shared" si="395"/>
        <v>0</v>
      </c>
      <c r="S837" s="14" t="str">
        <f t="shared" si="395"/>
        <v>0</v>
      </c>
      <c r="T837" s="14" t="str">
        <f t="shared" si="395"/>
        <v>0</v>
      </c>
      <c r="U837" s="14" t="str">
        <f t="shared" si="395"/>
        <v>0</v>
      </c>
      <c r="V837" s="14" t="str">
        <f t="shared" si="395"/>
        <v>1</v>
      </c>
      <c r="AQ837" s="18" t="str">
        <f t="shared" si="396"/>
        <v>0</v>
      </c>
      <c r="AR837" s="14" t="str">
        <f t="shared" si="372"/>
        <v>1</v>
      </c>
      <c r="AS837" s="14" t="str">
        <f t="shared" si="373"/>
        <v/>
      </c>
      <c r="AT837" s="14" t="str">
        <f t="shared" si="374"/>
        <v/>
      </c>
      <c r="AU837" s="14" t="str">
        <f t="shared" si="375"/>
        <v/>
      </c>
      <c r="AV837" s="14" t="str">
        <f t="shared" si="376"/>
        <v/>
      </c>
      <c r="AW837" s="14" t="str">
        <f t="shared" si="377"/>
        <v/>
      </c>
      <c r="AX837" s="14" t="str">
        <f t="shared" si="378"/>
        <v/>
      </c>
      <c r="AY837" s="14" t="str">
        <f t="shared" si="379"/>
        <v/>
      </c>
      <c r="AZ837" s="14" t="str">
        <f t="shared" si="380"/>
        <v/>
      </c>
      <c r="BA837" s="14" t="str">
        <f t="shared" si="381"/>
        <v/>
      </c>
      <c r="BB837" s="14" t="str">
        <f t="shared" si="382"/>
        <v/>
      </c>
      <c r="BF837" s="18" t="str">
        <f t="shared" si="383"/>
        <v>0</v>
      </c>
      <c r="BG837" s="14" t="str">
        <f t="shared" si="384"/>
        <v/>
      </c>
      <c r="BH837" s="14" t="str">
        <f t="shared" si="385"/>
        <v/>
      </c>
      <c r="BI837" s="14" t="str">
        <f t="shared" si="386"/>
        <v/>
      </c>
      <c r="BJ837" s="14" t="str">
        <f t="shared" si="387"/>
        <v/>
      </c>
      <c r="BK837" s="14" t="str">
        <f t="shared" si="388"/>
        <v/>
      </c>
      <c r="BL837" s="14" t="str">
        <f t="shared" si="389"/>
        <v/>
      </c>
      <c r="BM837" s="14" t="str">
        <f t="shared" si="390"/>
        <v/>
      </c>
      <c r="BN837" s="14" t="str">
        <f t="shared" si="391"/>
        <v/>
      </c>
      <c r="BO837" s="14" t="str">
        <f t="shared" si="392"/>
        <v/>
      </c>
      <c r="BP837" s="14" t="str">
        <f t="shared" si="393"/>
        <v/>
      </c>
      <c r="BQ837" s="14" t="str">
        <f t="shared" si="394"/>
        <v/>
      </c>
    </row>
    <row r="838" spans="10:69">
      <c r="J838" s="13" t="s">
        <v>885</v>
      </c>
      <c r="K838" s="14" t="str">
        <f t="shared" si="395"/>
        <v>1</v>
      </c>
      <c r="L838" s="14" t="str">
        <f t="shared" si="395"/>
        <v>1</v>
      </c>
      <c r="M838" s="14" t="str">
        <f t="shared" si="395"/>
        <v>0</v>
      </c>
      <c r="N838" s="14" t="str">
        <f t="shared" si="395"/>
        <v>1</v>
      </c>
      <c r="O838" s="14" t="str">
        <f t="shared" si="395"/>
        <v>0</v>
      </c>
      <c r="P838" s="14" t="str">
        <f t="shared" si="395"/>
        <v>0</v>
      </c>
      <c r="Q838" s="14" t="str">
        <f t="shared" si="395"/>
        <v>1</v>
      </c>
      <c r="R838" s="14" t="str">
        <f t="shared" si="395"/>
        <v>1</v>
      </c>
      <c r="S838" s="14" t="str">
        <f t="shared" si="395"/>
        <v>0</v>
      </c>
      <c r="T838" s="14" t="str">
        <f t="shared" si="395"/>
        <v>1</v>
      </c>
      <c r="U838" s="14" t="str">
        <f t="shared" si="395"/>
        <v>1</v>
      </c>
      <c r="V838" s="14" t="str">
        <f t="shared" si="395"/>
        <v>1</v>
      </c>
      <c r="AQ838" s="18" t="str">
        <f t="shared" si="396"/>
        <v>1</v>
      </c>
      <c r="AR838" s="14" t="str">
        <f t="shared" si="372"/>
        <v/>
      </c>
      <c r="AS838" s="14" t="str">
        <f t="shared" si="373"/>
        <v/>
      </c>
      <c r="AT838" s="14" t="str">
        <f t="shared" si="374"/>
        <v/>
      </c>
      <c r="AU838" s="14" t="str">
        <f t="shared" si="375"/>
        <v/>
      </c>
      <c r="AV838" s="14" t="str">
        <f t="shared" si="376"/>
        <v/>
      </c>
      <c r="AW838" s="14" t="str">
        <f t="shared" si="377"/>
        <v/>
      </c>
      <c r="AX838" s="14" t="str">
        <f t="shared" si="378"/>
        <v/>
      </c>
      <c r="AY838" s="14" t="str">
        <f t="shared" si="379"/>
        <v/>
      </c>
      <c r="AZ838" s="14" t="str">
        <f t="shared" si="380"/>
        <v/>
      </c>
      <c r="BA838" s="14" t="str">
        <f t="shared" si="381"/>
        <v/>
      </c>
      <c r="BB838" s="14" t="str">
        <f t="shared" si="382"/>
        <v/>
      </c>
      <c r="BF838" s="18" t="str">
        <f t="shared" si="383"/>
        <v>1</v>
      </c>
      <c r="BG838" s="14" t="str">
        <f t="shared" si="384"/>
        <v>1</v>
      </c>
      <c r="BH838" s="14" t="str">
        <f t="shared" si="385"/>
        <v>0</v>
      </c>
      <c r="BI838" s="14" t="str">
        <f t="shared" si="386"/>
        <v>1</v>
      </c>
      <c r="BJ838" s="14" t="str">
        <f t="shared" si="387"/>
        <v/>
      </c>
      <c r="BK838" s="14" t="str">
        <f t="shared" si="388"/>
        <v/>
      </c>
      <c r="BL838" s="14" t="str">
        <f t="shared" si="389"/>
        <v/>
      </c>
      <c r="BM838" s="14" t="str">
        <f t="shared" si="390"/>
        <v/>
      </c>
      <c r="BN838" s="14" t="str">
        <f t="shared" si="391"/>
        <v/>
      </c>
      <c r="BO838" s="14" t="str">
        <f t="shared" si="392"/>
        <v/>
      </c>
      <c r="BP838" s="14" t="str">
        <f t="shared" si="393"/>
        <v/>
      </c>
      <c r="BQ838" s="14" t="str">
        <f t="shared" si="394"/>
        <v/>
      </c>
    </row>
    <row r="839" spans="10:69">
      <c r="J839" s="13" t="s">
        <v>886</v>
      </c>
      <c r="K839" s="14" t="str">
        <f t="shared" si="395"/>
        <v>0</v>
      </c>
      <c r="L839" s="14" t="str">
        <f t="shared" si="395"/>
        <v>1</v>
      </c>
      <c r="M839" s="14" t="str">
        <f t="shared" si="395"/>
        <v>0</v>
      </c>
      <c r="N839" s="14" t="str">
        <f t="shared" si="395"/>
        <v>1</v>
      </c>
      <c r="O839" s="14" t="str">
        <f t="shared" si="395"/>
        <v>1</v>
      </c>
      <c r="P839" s="14" t="str">
        <f t="shared" si="395"/>
        <v>0</v>
      </c>
      <c r="Q839" s="14" t="str">
        <f t="shared" si="395"/>
        <v>0</v>
      </c>
      <c r="R839" s="14" t="str">
        <f t="shared" si="395"/>
        <v>1</v>
      </c>
      <c r="S839" s="14" t="str">
        <f t="shared" si="395"/>
        <v>1</v>
      </c>
      <c r="T839" s="14" t="str">
        <f t="shared" si="395"/>
        <v>0</v>
      </c>
      <c r="U839" s="14" t="str">
        <f t="shared" si="395"/>
        <v>1</v>
      </c>
      <c r="V839" s="14" t="str">
        <f t="shared" si="395"/>
        <v>1</v>
      </c>
      <c r="AQ839" s="18" t="str">
        <f t="shared" si="396"/>
        <v>0</v>
      </c>
      <c r="AR839" s="14" t="str">
        <f t="shared" si="372"/>
        <v>1</v>
      </c>
      <c r="AS839" s="14" t="str">
        <f t="shared" si="373"/>
        <v/>
      </c>
      <c r="AT839" s="14" t="str">
        <f t="shared" si="374"/>
        <v/>
      </c>
      <c r="AU839" s="14" t="str">
        <f t="shared" si="375"/>
        <v/>
      </c>
      <c r="AV839" s="14" t="str">
        <f t="shared" si="376"/>
        <v/>
      </c>
      <c r="AW839" s="14" t="str">
        <f t="shared" si="377"/>
        <v/>
      </c>
      <c r="AX839" s="14" t="str">
        <f t="shared" si="378"/>
        <v/>
      </c>
      <c r="AY839" s="14" t="str">
        <f t="shared" si="379"/>
        <v/>
      </c>
      <c r="AZ839" s="14" t="str">
        <f t="shared" si="380"/>
        <v/>
      </c>
      <c r="BA839" s="14" t="str">
        <f t="shared" si="381"/>
        <v/>
      </c>
      <c r="BB839" s="14" t="str">
        <f t="shared" si="382"/>
        <v/>
      </c>
      <c r="BF839" s="18" t="str">
        <f t="shared" si="383"/>
        <v>0</v>
      </c>
      <c r="BG839" s="14" t="str">
        <f t="shared" si="384"/>
        <v/>
      </c>
      <c r="BH839" s="14" t="str">
        <f t="shared" si="385"/>
        <v/>
      </c>
      <c r="BI839" s="14" t="str">
        <f t="shared" si="386"/>
        <v/>
      </c>
      <c r="BJ839" s="14" t="str">
        <f t="shared" si="387"/>
        <v/>
      </c>
      <c r="BK839" s="14" t="str">
        <f t="shared" si="388"/>
        <v/>
      </c>
      <c r="BL839" s="14" t="str">
        <f t="shared" si="389"/>
        <v/>
      </c>
      <c r="BM839" s="14" t="str">
        <f t="shared" si="390"/>
        <v/>
      </c>
      <c r="BN839" s="14" t="str">
        <f t="shared" si="391"/>
        <v/>
      </c>
      <c r="BO839" s="14" t="str">
        <f t="shared" si="392"/>
        <v/>
      </c>
      <c r="BP839" s="14" t="str">
        <f t="shared" si="393"/>
        <v/>
      </c>
      <c r="BQ839" s="14" t="str">
        <f t="shared" si="394"/>
        <v/>
      </c>
    </row>
    <row r="840" spans="10:69">
      <c r="J840" s="13" t="s">
        <v>887</v>
      </c>
      <c r="K840" s="14" t="str">
        <f t="shared" ref="K840:V861" si="398">MID($J840,K$9,1)</f>
        <v>1</v>
      </c>
      <c r="L840" s="14" t="str">
        <f t="shared" si="398"/>
        <v>0</v>
      </c>
      <c r="M840" s="14" t="str">
        <f t="shared" si="398"/>
        <v>0</v>
      </c>
      <c r="N840" s="14" t="str">
        <f t="shared" si="398"/>
        <v>0</v>
      </c>
      <c r="O840" s="14" t="str">
        <f t="shared" si="398"/>
        <v>1</v>
      </c>
      <c r="P840" s="14" t="str">
        <f t="shared" si="398"/>
        <v>0</v>
      </c>
      <c r="Q840" s="14" t="str">
        <f t="shared" si="398"/>
        <v>0</v>
      </c>
      <c r="R840" s="14" t="str">
        <f t="shared" si="398"/>
        <v>0</v>
      </c>
      <c r="S840" s="14" t="str">
        <f t="shared" si="398"/>
        <v>0</v>
      </c>
      <c r="T840" s="14" t="str">
        <f t="shared" si="398"/>
        <v>0</v>
      </c>
      <c r="U840" s="14" t="str">
        <f t="shared" si="398"/>
        <v>0</v>
      </c>
      <c r="V840" s="14" t="str">
        <f t="shared" si="398"/>
        <v>1</v>
      </c>
      <c r="AQ840" s="18" t="str">
        <f t="shared" si="396"/>
        <v>1</v>
      </c>
      <c r="AR840" s="14" t="str">
        <f t="shared" si="372"/>
        <v/>
      </c>
      <c r="AS840" s="14" t="str">
        <f t="shared" si="373"/>
        <v/>
      </c>
      <c r="AT840" s="14" t="str">
        <f t="shared" si="374"/>
        <v/>
      </c>
      <c r="AU840" s="14" t="str">
        <f t="shared" si="375"/>
        <v/>
      </c>
      <c r="AV840" s="14" t="str">
        <f t="shared" si="376"/>
        <v/>
      </c>
      <c r="AW840" s="14" t="str">
        <f t="shared" si="377"/>
        <v/>
      </c>
      <c r="AX840" s="14" t="str">
        <f t="shared" si="378"/>
        <v/>
      </c>
      <c r="AY840" s="14" t="str">
        <f t="shared" si="379"/>
        <v/>
      </c>
      <c r="AZ840" s="14" t="str">
        <f t="shared" si="380"/>
        <v/>
      </c>
      <c r="BA840" s="14" t="str">
        <f t="shared" si="381"/>
        <v/>
      </c>
      <c r="BB840" s="14" t="str">
        <f t="shared" si="382"/>
        <v/>
      </c>
      <c r="BF840" s="18" t="str">
        <f t="shared" si="383"/>
        <v>1</v>
      </c>
      <c r="BG840" s="14" t="str">
        <f t="shared" si="384"/>
        <v>0</v>
      </c>
      <c r="BH840" s="14" t="str">
        <f t="shared" si="385"/>
        <v/>
      </c>
      <c r="BI840" s="14" t="str">
        <f t="shared" si="386"/>
        <v/>
      </c>
      <c r="BJ840" s="14" t="str">
        <f t="shared" si="387"/>
        <v/>
      </c>
      <c r="BK840" s="14" t="str">
        <f t="shared" si="388"/>
        <v/>
      </c>
      <c r="BL840" s="14" t="str">
        <f t="shared" si="389"/>
        <v/>
      </c>
      <c r="BM840" s="14" t="str">
        <f t="shared" si="390"/>
        <v/>
      </c>
      <c r="BN840" s="14" t="str">
        <f t="shared" si="391"/>
        <v/>
      </c>
      <c r="BO840" s="14" t="str">
        <f t="shared" si="392"/>
        <v/>
      </c>
      <c r="BP840" s="14" t="str">
        <f t="shared" si="393"/>
        <v/>
      </c>
      <c r="BQ840" s="14" t="str">
        <f t="shared" si="394"/>
        <v/>
      </c>
    </row>
    <row r="841" spans="10:69">
      <c r="J841" s="13" t="s">
        <v>888</v>
      </c>
      <c r="K841" s="14" t="str">
        <f t="shared" si="398"/>
        <v>0</v>
      </c>
      <c r="L841" s="14" t="str">
        <f t="shared" si="398"/>
        <v>1</v>
      </c>
      <c r="M841" s="14" t="str">
        <f t="shared" si="398"/>
        <v>0</v>
      </c>
      <c r="N841" s="14" t="str">
        <f t="shared" si="398"/>
        <v>1</v>
      </c>
      <c r="O841" s="14" t="str">
        <f t="shared" si="398"/>
        <v>1</v>
      </c>
      <c r="P841" s="14" t="str">
        <f t="shared" si="398"/>
        <v>0</v>
      </c>
      <c r="Q841" s="14" t="str">
        <f t="shared" si="398"/>
        <v>0</v>
      </c>
      <c r="R841" s="14" t="str">
        <f t="shared" si="398"/>
        <v>0</v>
      </c>
      <c r="S841" s="14" t="str">
        <f t="shared" si="398"/>
        <v>0</v>
      </c>
      <c r="T841" s="14" t="str">
        <f t="shared" si="398"/>
        <v>1</v>
      </c>
      <c r="U841" s="14" t="str">
        <f t="shared" si="398"/>
        <v>0</v>
      </c>
      <c r="V841" s="14" t="str">
        <f t="shared" si="398"/>
        <v>1</v>
      </c>
      <c r="AQ841" s="18" t="str">
        <f t="shared" si="396"/>
        <v>0</v>
      </c>
      <c r="AR841" s="14" t="str">
        <f t="shared" si="372"/>
        <v>1</v>
      </c>
      <c r="AS841" s="14" t="str">
        <f t="shared" si="373"/>
        <v/>
      </c>
      <c r="AT841" s="14" t="str">
        <f t="shared" si="374"/>
        <v/>
      </c>
      <c r="AU841" s="14" t="str">
        <f t="shared" si="375"/>
        <v/>
      </c>
      <c r="AV841" s="14" t="str">
        <f t="shared" si="376"/>
        <v/>
      </c>
      <c r="AW841" s="14" t="str">
        <f t="shared" si="377"/>
        <v/>
      </c>
      <c r="AX841" s="14" t="str">
        <f t="shared" si="378"/>
        <v/>
      </c>
      <c r="AY841" s="14" t="str">
        <f t="shared" si="379"/>
        <v/>
      </c>
      <c r="AZ841" s="14" t="str">
        <f t="shared" si="380"/>
        <v/>
      </c>
      <c r="BA841" s="14" t="str">
        <f t="shared" si="381"/>
        <v/>
      </c>
      <c r="BB841" s="14" t="str">
        <f t="shared" si="382"/>
        <v/>
      </c>
      <c r="BF841" s="18" t="str">
        <f t="shared" si="383"/>
        <v>0</v>
      </c>
      <c r="BG841" s="14" t="str">
        <f t="shared" si="384"/>
        <v/>
      </c>
      <c r="BH841" s="14" t="str">
        <f t="shared" si="385"/>
        <v/>
      </c>
      <c r="BI841" s="14" t="str">
        <f t="shared" si="386"/>
        <v/>
      </c>
      <c r="BJ841" s="14" t="str">
        <f t="shared" si="387"/>
        <v/>
      </c>
      <c r="BK841" s="14" t="str">
        <f t="shared" si="388"/>
        <v/>
      </c>
      <c r="BL841" s="14" t="str">
        <f t="shared" si="389"/>
        <v/>
      </c>
      <c r="BM841" s="14" t="str">
        <f t="shared" si="390"/>
        <v/>
      </c>
      <c r="BN841" s="14" t="str">
        <f t="shared" si="391"/>
        <v/>
      </c>
      <c r="BO841" s="14" t="str">
        <f t="shared" si="392"/>
        <v/>
      </c>
      <c r="BP841" s="14" t="str">
        <f t="shared" si="393"/>
        <v/>
      </c>
      <c r="BQ841" s="14" t="str">
        <f t="shared" si="394"/>
        <v/>
      </c>
    </row>
    <row r="842" spans="10:69">
      <c r="J842" s="13" t="s">
        <v>889</v>
      </c>
      <c r="K842" s="14" t="str">
        <f t="shared" si="398"/>
        <v>1</v>
      </c>
      <c r="L842" s="14" t="str">
        <f t="shared" si="398"/>
        <v>1</v>
      </c>
      <c r="M842" s="14" t="str">
        <f t="shared" si="398"/>
        <v>1</v>
      </c>
      <c r="N842" s="14" t="str">
        <f t="shared" si="398"/>
        <v>1</v>
      </c>
      <c r="O842" s="14" t="str">
        <f t="shared" si="398"/>
        <v>1</v>
      </c>
      <c r="P842" s="14" t="str">
        <f t="shared" si="398"/>
        <v>1</v>
      </c>
      <c r="Q842" s="14" t="str">
        <f t="shared" si="398"/>
        <v>0</v>
      </c>
      <c r="R842" s="14" t="str">
        <f t="shared" si="398"/>
        <v>1</v>
      </c>
      <c r="S842" s="14" t="str">
        <f t="shared" si="398"/>
        <v>0</v>
      </c>
      <c r="T842" s="14" t="str">
        <f t="shared" si="398"/>
        <v>0</v>
      </c>
      <c r="U842" s="14" t="str">
        <f t="shared" si="398"/>
        <v>0</v>
      </c>
      <c r="V842" s="14" t="str">
        <f t="shared" si="398"/>
        <v>0</v>
      </c>
      <c r="AQ842" s="18" t="str">
        <f t="shared" si="396"/>
        <v>1</v>
      </c>
      <c r="AR842" s="14" t="str">
        <f t="shared" si="372"/>
        <v/>
      </c>
      <c r="AS842" s="14" t="str">
        <f t="shared" si="373"/>
        <v/>
      </c>
      <c r="AT842" s="14" t="str">
        <f t="shared" si="374"/>
        <v/>
      </c>
      <c r="AU842" s="14" t="str">
        <f t="shared" si="375"/>
        <v/>
      </c>
      <c r="AV842" s="14" t="str">
        <f t="shared" si="376"/>
        <v/>
      </c>
      <c r="AW842" s="14" t="str">
        <f t="shared" si="377"/>
        <v/>
      </c>
      <c r="AX842" s="14" t="str">
        <f t="shared" si="378"/>
        <v/>
      </c>
      <c r="AY842" s="14" t="str">
        <f t="shared" si="379"/>
        <v/>
      </c>
      <c r="AZ842" s="14" t="str">
        <f t="shared" si="380"/>
        <v/>
      </c>
      <c r="BA842" s="14" t="str">
        <f t="shared" si="381"/>
        <v/>
      </c>
      <c r="BB842" s="14" t="str">
        <f t="shared" si="382"/>
        <v/>
      </c>
      <c r="BF842" s="18" t="str">
        <f t="shared" si="383"/>
        <v>1</v>
      </c>
      <c r="BG842" s="14" t="str">
        <f t="shared" si="384"/>
        <v>1</v>
      </c>
      <c r="BH842" s="14" t="str">
        <f t="shared" si="385"/>
        <v>1</v>
      </c>
      <c r="BI842" s="14" t="str">
        <f t="shared" si="386"/>
        <v/>
      </c>
      <c r="BJ842" s="14" t="str">
        <f t="shared" si="387"/>
        <v/>
      </c>
      <c r="BK842" s="14" t="str">
        <f t="shared" si="388"/>
        <v/>
      </c>
      <c r="BL842" s="14" t="str">
        <f t="shared" si="389"/>
        <v/>
      </c>
      <c r="BM842" s="14" t="str">
        <f t="shared" si="390"/>
        <v/>
      </c>
      <c r="BN842" s="14" t="str">
        <f t="shared" si="391"/>
        <v/>
      </c>
      <c r="BO842" s="14" t="str">
        <f t="shared" si="392"/>
        <v/>
      </c>
      <c r="BP842" s="14" t="str">
        <f t="shared" si="393"/>
        <v/>
      </c>
      <c r="BQ842" s="14" t="str">
        <f t="shared" si="394"/>
        <v/>
      </c>
    </row>
    <row r="843" spans="10:69">
      <c r="J843" s="13" t="s">
        <v>890</v>
      </c>
      <c r="K843" s="14" t="str">
        <f t="shared" si="398"/>
        <v>0</v>
      </c>
      <c r="L843" s="14" t="str">
        <f t="shared" si="398"/>
        <v>1</v>
      </c>
      <c r="M843" s="14" t="str">
        <f t="shared" si="398"/>
        <v>1</v>
      </c>
      <c r="N843" s="14" t="str">
        <f t="shared" si="398"/>
        <v>0</v>
      </c>
      <c r="O843" s="14" t="str">
        <f t="shared" si="398"/>
        <v>1</v>
      </c>
      <c r="P843" s="14" t="str">
        <f t="shared" si="398"/>
        <v>0</v>
      </c>
      <c r="Q843" s="14" t="str">
        <f t="shared" si="398"/>
        <v>1</v>
      </c>
      <c r="R843" s="14" t="str">
        <f t="shared" si="398"/>
        <v>1</v>
      </c>
      <c r="S843" s="14" t="str">
        <f t="shared" si="398"/>
        <v>1</v>
      </c>
      <c r="T843" s="14" t="str">
        <f t="shared" si="398"/>
        <v>1</v>
      </c>
      <c r="U843" s="14" t="str">
        <f t="shared" si="398"/>
        <v>1</v>
      </c>
      <c r="V843" s="14" t="str">
        <f t="shared" si="398"/>
        <v>0</v>
      </c>
      <c r="AQ843" s="18" t="str">
        <f t="shared" si="396"/>
        <v>0</v>
      </c>
      <c r="AR843" s="14" t="str">
        <f t="shared" ref="AR843:AR906" si="399">IF(AQ843=AQ$7,L843,"")</f>
        <v>1</v>
      </c>
      <c r="AS843" s="14" t="str">
        <f t="shared" ref="AS843:AS906" si="400">IF(AR843=AR$7,M843,"")</f>
        <v/>
      </c>
      <c r="AT843" s="14" t="str">
        <f t="shared" ref="AT843:AT906" si="401">IF(AS843=AS$7,N843,"")</f>
        <v/>
      </c>
      <c r="AU843" s="14" t="str">
        <f t="shared" ref="AU843:AU906" si="402">IF(AT843=AT$7,O843,"")</f>
        <v/>
      </c>
      <c r="AV843" s="14" t="str">
        <f t="shared" ref="AV843:AV906" si="403">IF(AU843=AU$7,P843,"")</f>
        <v/>
      </c>
      <c r="AW843" s="14" t="str">
        <f t="shared" ref="AW843:AW906" si="404">IF(AV843=AV$7,Q843,"")</f>
        <v/>
      </c>
      <c r="AX843" s="14" t="str">
        <f t="shared" ref="AX843:AX906" si="405">IF(AW843=AW$7,R843,"")</f>
        <v/>
      </c>
      <c r="AY843" s="14" t="str">
        <f t="shared" ref="AY843:AY906" si="406">IF(AX843=AX$7,S843,"")</f>
        <v/>
      </c>
      <c r="AZ843" s="14" t="str">
        <f t="shared" ref="AZ843:AZ906" si="407">IF(AY843=AY$7,T843,"")</f>
        <v/>
      </c>
      <c r="BA843" s="14" t="str">
        <f t="shared" ref="BA843:BA906" si="408">IF(AZ843=AZ$7,U843,"")</f>
        <v/>
      </c>
      <c r="BB843" s="14" t="str">
        <f t="shared" ref="BB843:BB906" si="409">IF(BA843=BA$7,V843,"")</f>
        <v/>
      </c>
      <c r="BF843" s="18" t="str">
        <f t="shared" ref="BF843:BF906" si="410">K843</f>
        <v>0</v>
      </c>
      <c r="BG843" s="14" t="str">
        <f t="shared" ref="BG843:BG906" si="411">IF(BF843=BF$7,L843,"")</f>
        <v/>
      </c>
      <c r="BH843" s="14" t="str">
        <f t="shared" ref="BH843:BH906" si="412">IF(BG843=BG$7,M843,"")</f>
        <v/>
      </c>
      <c r="BI843" s="14" t="str">
        <f t="shared" ref="BI843:BI906" si="413">IF(BH843=BH$7,N843,"")</f>
        <v/>
      </c>
      <c r="BJ843" s="14" t="str">
        <f t="shared" ref="BJ843:BJ906" si="414">IF(BI843=BI$7,O843,"")</f>
        <v/>
      </c>
      <c r="BK843" s="14" t="str">
        <f t="shared" ref="BK843:BK906" si="415">IF(BJ843=BJ$7,P843,"")</f>
        <v/>
      </c>
      <c r="BL843" s="14" t="str">
        <f t="shared" ref="BL843:BL906" si="416">IF(BK843=BK$7,Q843,"")</f>
        <v/>
      </c>
      <c r="BM843" s="14" t="str">
        <f t="shared" ref="BM843:BM906" si="417">IF(BL843=BL$7,R843,"")</f>
        <v/>
      </c>
      <c r="BN843" s="14" t="str">
        <f t="shared" ref="BN843:BN906" si="418">IF(BM843=BM$7,S843,"")</f>
        <v/>
      </c>
      <c r="BO843" s="14" t="str">
        <f t="shared" ref="BO843:BO906" si="419">IF(BN843=BN$7,T843,"")</f>
        <v/>
      </c>
      <c r="BP843" s="14" t="str">
        <f t="shared" ref="BP843:BP906" si="420">IF(BO843=BO$7,U843,"")</f>
        <v/>
      </c>
      <c r="BQ843" s="14" t="str">
        <f t="shared" ref="BQ843:BQ906" si="421">IF(BP843=BP$7,V843,"")</f>
        <v/>
      </c>
    </row>
    <row r="844" spans="10:69">
      <c r="J844" s="13" t="s">
        <v>891</v>
      </c>
      <c r="K844" s="14" t="str">
        <f t="shared" si="398"/>
        <v>0</v>
      </c>
      <c r="L844" s="14" t="str">
        <f t="shared" si="398"/>
        <v>1</v>
      </c>
      <c r="M844" s="14" t="str">
        <f t="shared" si="398"/>
        <v>0</v>
      </c>
      <c r="N844" s="14" t="str">
        <f t="shared" si="398"/>
        <v>0</v>
      </c>
      <c r="O844" s="14" t="str">
        <f t="shared" si="398"/>
        <v>1</v>
      </c>
      <c r="P844" s="14" t="str">
        <f t="shared" si="398"/>
        <v>1</v>
      </c>
      <c r="Q844" s="14" t="str">
        <f t="shared" si="398"/>
        <v>0</v>
      </c>
      <c r="R844" s="14" t="str">
        <f t="shared" si="398"/>
        <v>0</v>
      </c>
      <c r="S844" s="14" t="str">
        <f t="shared" si="398"/>
        <v>1</v>
      </c>
      <c r="T844" s="14" t="str">
        <f t="shared" si="398"/>
        <v>1</v>
      </c>
      <c r="U844" s="14" t="str">
        <f t="shared" si="398"/>
        <v>1</v>
      </c>
      <c r="V844" s="14" t="str">
        <f t="shared" si="398"/>
        <v>1</v>
      </c>
      <c r="AQ844" s="18" t="str">
        <f t="shared" si="396"/>
        <v>0</v>
      </c>
      <c r="AR844" s="14" t="str">
        <f t="shared" si="399"/>
        <v>1</v>
      </c>
      <c r="AS844" s="14" t="str">
        <f t="shared" si="400"/>
        <v/>
      </c>
      <c r="AT844" s="14" t="str">
        <f t="shared" si="401"/>
        <v/>
      </c>
      <c r="AU844" s="14" t="str">
        <f t="shared" si="402"/>
        <v/>
      </c>
      <c r="AV844" s="14" t="str">
        <f t="shared" si="403"/>
        <v/>
      </c>
      <c r="AW844" s="14" t="str">
        <f t="shared" si="404"/>
        <v/>
      </c>
      <c r="AX844" s="14" t="str">
        <f t="shared" si="405"/>
        <v/>
      </c>
      <c r="AY844" s="14" t="str">
        <f t="shared" si="406"/>
        <v/>
      </c>
      <c r="AZ844" s="14" t="str">
        <f t="shared" si="407"/>
        <v/>
      </c>
      <c r="BA844" s="14" t="str">
        <f t="shared" si="408"/>
        <v/>
      </c>
      <c r="BB844" s="14" t="str">
        <f t="shared" si="409"/>
        <v/>
      </c>
      <c r="BF844" s="18" t="str">
        <f t="shared" si="410"/>
        <v>0</v>
      </c>
      <c r="BG844" s="14" t="str">
        <f t="shared" si="411"/>
        <v/>
      </c>
      <c r="BH844" s="14" t="str">
        <f t="shared" si="412"/>
        <v/>
      </c>
      <c r="BI844" s="14" t="str">
        <f t="shared" si="413"/>
        <v/>
      </c>
      <c r="BJ844" s="14" t="str">
        <f t="shared" si="414"/>
        <v/>
      </c>
      <c r="BK844" s="14" t="str">
        <f t="shared" si="415"/>
        <v/>
      </c>
      <c r="BL844" s="14" t="str">
        <f t="shared" si="416"/>
        <v/>
      </c>
      <c r="BM844" s="14" t="str">
        <f t="shared" si="417"/>
        <v/>
      </c>
      <c r="BN844" s="14" t="str">
        <f t="shared" si="418"/>
        <v/>
      </c>
      <c r="BO844" s="14" t="str">
        <f t="shared" si="419"/>
        <v/>
      </c>
      <c r="BP844" s="14" t="str">
        <f t="shared" si="420"/>
        <v/>
      </c>
      <c r="BQ844" s="14" t="str">
        <f t="shared" si="421"/>
        <v/>
      </c>
    </row>
    <row r="845" spans="10:69">
      <c r="J845" s="13" t="s">
        <v>892</v>
      </c>
      <c r="K845" s="14" t="str">
        <f t="shared" si="398"/>
        <v>0</v>
      </c>
      <c r="L845" s="14" t="str">
        <f t="shared" si="398"/>
        <v>0</v>
      </c>
      <c r="M845" s="14" t="str">
        <f t="shared" si="398"/>
        <v>0</v>
      </c>
      <c r="N845" s="14" t="str">
        <f t="shared" si="398"/>
        <v>0</v>
      </c>
      <c r="O845" s="14" t="str">
        <f t="shared" si="398"/>
        <v>1</v>
      </c>
      <c r="P845" s="14" t="str">
        <f t="shared" si="398"/>
        <v>1</v>
      </c>
      <c r="Q845" s="14" t="str">
        <f t="shared" si="398"/>
        <v>1</v>
      </c>
      <c r="R845" s="14" t="str">
        <f t="shared" si="398"/>
        <v>1</v>
      </c>
      <c r="S845" s="14" t="str">
        <f t="shared" si="398"/>
        <v>0</v>
      </c>
      <c r="T845" s="14" t="str">
        <f t="shared" si="398"/>
        <v>0</v>
      </c>
      <c r="U845" s="14" t="str">
        <f t="shared" si="398"/>
        <v>0</v>
      </c>
      <c r="V845" s="14" t="str">
        <f t="shared" si="398"/>
        <v>1</v>
      </c>
      <c r="AQ845" s="18" t="str">
        <f t="shared" si="396"/>
        <v>0</v>
      </c>
      <c r="AR845" s="14" t="str">
        <f t="shared" si="399"/>
        <v>0</v>
      </c>
      <c r="AS845" s="14" t="str">
        <f t="shared" si="400"/>
        <v>0</v>
      </c>
      <c r="AT845" s="14" t="str">
        <f t="shared" si="401"/>
        <v>0</v>
      </c>
      <c r="AU845" s="14" t="str">
        <f t="shared" si="402"/>
        <v/>
      </c>
      <c r="AV845" s="14" t="str">
        <f t="shared" si="403"/>
        <v/>
      </c>
      <c r="AW845" s="14" t="str">
        <f t="shared" si="404"/>
        <v/>
      </c>
      <c r="AX845" s="14" t="str">
        <f t="shared" si="405"/>
        <v/>
      </c>
      <c r="AY845" s="14" t="str">
        <f t="shared" si="406"/>
        <v/>
      </c>
      <c r="AZ845" s="14" t="str">
        <f t="shared" si="407"/>
        <v/>
      </c>
      <c r="BA845" s="14" t="str">
        <f t="shared" si="408"/>
        <v/>
      </c>
      <c r="BB845" s="14" t="str">
        <f t="shared" si="409"/>
        <v/>
      </c>
      <c r="BF845" s="18" t="str">
        <f t="shared" si="410"/>
        <v>0</v>
      </c>
      <c r="BG845" s="14" t="str">
        <f t="shared" si="411"/>
        <v/>
      </c>
      <c r="BH845" s="14" t="str">
        <f t="shared" si="412"/>
        <v/>
      </c>
      <c r="BI845" s="14" t="str">
        <f t="shared" si="413"/>
        <v/>
      </c>
      <c r="BJ845" s="14" t="str">
        <f t="shared" si="414"/>
        <v/>
      </c>
      <c r="BK845" s="14" t="str">
        <f t="shared" si="415"/>
        <v/>
      </c>
      <c r="BL845" s="14" t="str">
        <f t="shared" si="416"/>
        <v/>
      </c>
      <c r="BM845" s="14" t="str">
        <f t="shared" si="417"/>
        <v/>
      </c>
      <c r="BN845" s="14" t="str">
        <f t="shared" si="418"/>
        <v/>
      </c>
      <c r="BO845" s="14" t="str">
        <f t="shared" si="419"/>
        <v/>
      </c>
      <c r="BP845" s="14" t="str">
        <f t="shared" si="420"/>
        <v/>
      </c>
      <c r="BQ845" s="14" t="str">
        <f t="shared" si="421"/>
        <v/>
      </c>
    </row>
    <row r="846" spans="10:69">
      <c r="J846" s="13" t="s">
        <v>893</v>
      </c>
      <c r="K846" s="14" t="str">
        <f t="shared" si="398"/>
        <v>1</v>
      </c>
      <c r="L846" s="14" t="str">
        <f t="shared" si="398"/>
        <v>0</v>
      </c>
      <c r="M846" s="14" t="str">
        <f t="shared" si="398"/>
        <v>0</v>
      </c>
      <c r="N846" s="14" t="str">
        <f t="shared" si="398"/>
        <v>0</v>
      </c>
      <c r="O846" s="14" t="str">
        <f t="shared" si="398"/>
        <v>0</v>
      </c>
      <c r="P846" s="14" t="str">
        <f t="shared" si="398"/>
        <v>0</v>
      </c>
      <c r="Q846" s="14" t="str">
        <f t="shared" si="398"/>
        <v>1</v>
      </c>
      <c r="R846" s="14" t="str">
        <f t="shared" si="398"/>
        <v>0</v>
      </c>
      <c r="S846" s="14" t="str">
        <f t="shared" si="398"/>
        <v>1</v>
      </c>
      <c r="T846" s="14" t="str">
        <f t="shared" si="398"/>
        <v>1</v>
      </c>
      <c r="U846" s="14" t="str">
        <f t="shared" si="398"/>
        <v>0</v>
      </c>
      <c r="V846" s="14" t="str">
        <f t="shared" si="398"/>
        <v>0</v>
      </c>
      <c r="AQ846" s="18" t="str">
        <f t="shared" si="396"/>
        <v>1</v>
      </c>
      <c r="AR846" s="14" t="str">
        <f t="shared" si="399"/>
        <v/>
      </c>
      <c r="AS846" s="14" t="str">
        <f t="shared" si="400"/>
        <v/>
      </c>
      <c r="AT846" s="14" t="str">
        <f t="shared" si="401"/>
        <v/>
      </c>
      <c r="AU846" s="14" t="str">
        <f t="shared" si="402"/>
        <v/>
      </c>
      <c r="AV846" s="14" t="str">
        <f t="shared" si="403"/>
        <v/>
      </c>
      <c r="AW846" s="14" t="str">
        <f t="shared" si="404"/>
        <v/>
      </c>
      <c r="AX846" s="14" t="str">
        <f t="shared" si="405"/>
        <v/>
      </c>
      <c r="AY846" s="14" t="str">
        <f t="shared" si="406"/>
        <v/>
      </c>
      <c r="AZ846" s="14" t="str">
        <f t="shared" si="407"/>
        <v/>
      </c>
      <c r="BA846" s="14" t="str">
        <f t="shared" si="408"/>
        <v/>
      </c>
      <c r="BB846" s="14" t="str">
        <f t="shared" si="409"/>
        <v/>
      </c>
      <c r="BF846" s="18" t="str">
        <f t="shared" si="410"/>
        <v>1</v>
      </c>
      <c r="BG846" s="14" t="str">
        <f t="shared" si="411"/>
        <v>0</v>
      </c>
      <c r="BH846" s="14" t="str">
        <f t="shared" si="412"/>
        <v/>
      </c>
      <c r="BI846" s="14" t="str">
        <f t="shared" si="413"/>
        <v/>
      </c>
      <c r="BJ846" s="14" t="str">
        <f t="shared" si="414"/>
        <v/>
      </c>
      <c r="BK846" s="14" t="str">
        <f t="shared" si="415"/>
        <v/>
      </c>
      <c r="BL846" s="14" t="str">
        <f t="shared" si="416"/>
        <v/>
      </c>
      <c r="BM846" s="14" t="str">
        <f t="shared" si="417"/>
        <v/>
      </c>
      <c r="BN846" s="14" t="str">
        <f t="shared" si="418"/>
        <v/>
      </c>
      <c r="BO846" s="14" t="str">
        <f t="shared" si="419"/>
        <v/>
      </c>
      <c r="BP846" s="14" t="str">
        <f t="shared" si="420"/>
        <v/>
      </c>
      <c r="BQ846" s="14" t="str">
        <f t="shared" si="421"/>
        <v/>
      </c>
    </row>
    <row r="847" spans="10:69">
      <c r="J847" s="13" t="s">
        <v>894</v>
      </c>
      <c r="K847" s="14" t="str">
        <f t="shared" si="398"/>
        <v>0</v>
      </c>
      <c r="L847" s="14" t="str">
        <f t="shared" si="398"/>
        <v>1</v>
      </c>
      <c r="M847" s="14" t="str">
        <f t="shared" si="398"/>
        <v>1</v>
      </c>
      <c r="N847" s="14" t="str">
        <f t="shared" si="398"/>
        <v>0</v>
      </c>
      <c r="O847" s="14" t="str">
        <f t="shared" si="398"/>
        <v>0</v>
      </c>
      <c r="P847" s="14" t="str">
        <f t="shared" si="398"/>
        <v>0</v>
      </c>
      <c r="Q847" s="14" t="str">
        <f t="shared" si="398"/>
        <v>1</v>
      </c>
      <c r="R847" s="14" t="str">
        <f t="shared" si="398"/>
        <v>0</v>
      </c>
      <c r="S847" s="14" t="str">
        <f t="shared" si="398"/>
        <v>1</v>
      </c>
      <c r="T847" s="14" t="str">
        <f t="shared" si="398"/>
        <v>1</v>
      </c>
      <c r="U847" s="14" t="str">
        <f t="shared" si="398"/>
        <v>1</v>
      </c>
      <c r="V847" s="14" t="str">
        <f t="shared" si="398"/>
        <v>0</v>
      </c>
      <c r="AQ847" s="18" t="str">
        <f t="shared" si="396"/>
        <v>0</v>
      </c>
      <c r="AR847" s="14" t="str">
        <f t="shared" si="399"/>
        <v>1</v>
      </c>
      <c r="AS847" s="14" t="str">
        <f t="shared" si="400"/>
        <v/>
      </c>
      <c r="AT847" s="14" t="str">
        <f t="shared" si="401"/>
        <v/>
      </c>
      <c r="AU847" s="14" t="str">
        <f t="shared" si="402"/>
        <v/>
      </c>
      <c r="AV847" s="14" t="str">
        <f t="shared" si="403"/>
        <v/>
      </c>
      <c r="AW847" s="14" t="str">
        <f t="shared" si="404"/>
        <v/>
      </c>
      <c r="AX847" s="14" t="str">
        <f t="shared" si="405"/>
        <v/>
      </c>
      <c r="AY847" s="14" t="str">
        <f t="shared" si="406"/>
        <v/>
      </c>
      <c r="AZ847" s="14" t="str">
        <f t="shared" si="407"/>
        <v/>
      </c>
      <c r="BA847" s="14" t="str">
        <f t="shared" si="408"/>
        <v/>
      </c>
      <c r="BB847" s="14" t="str">
        <f t="shared" si="409"/>
        <v/>
      </c>
      <c r="BF847" s="18" t="str">
        <f t="shared" si="410"/>
        <v>0</v>
      </c>
      <c r="BG847" s="14" t="str">
        <f t="shared" si="411"/>
        <v/>
      </c>
      <c r="BH847" s="14" t="str">
        <f t="shared" si="412"/>
        <v/>
      </c>
      <c r="BI847" s="14" t="str">
        <f t="shared" si="413"/>
        <v/>
      </c>
      <c r="BJ847" s="14" t="str">
        <f t="shared" si="414"/>
        <v/>
      </c>
      <c r="BK847" s="14" t="str">
        <f t="shared" si="415"/>
        <v/>
      </c>
      <c r="BL847" s="14" t="str">
        <f t="shared" si="416"/>
        <v/>
      </c>
      <c r="BM847" s="14" t="str">
        <f t="shared" si="417"/>
        <v/>
      </c>
      <c r="BN847" s="14" t="str">
        <f t="shared" si="418"/>
        <v/>
      </c>
      <c r="BO847" s="14" t="str">
        <f t="shared" si="419"/>
        <v/>
      </c>
      <c r="BP847" s="14" t="str">
        <f t="shared" si="420"/>
        <v/>
      </c>
      <c r="BQ847" s="14" t="str">
        <f t="shared" si="421"/>
        <v/>
      </c>
    </row>
    <row r="848" spans="10:69">
      <c r="J848" s="13" t="s">
        <v>895</v>
      </c>
      <c r="K848" s="14" t="str">
        <f t="shared" si="398"/>
        <v>0</v>
      </c>
      <c r="L848" s="14" t="str">
        <f t="shared" si="398"/>
        <v>0</v>
      </c>
      <c r="M848" s="14" t="str">
        <f t="shared" si="398"/>
        <v>0</v>
      </c>
      <c r="N848" s="14" t="str">
        <f t="shared" si="398"/>
        <v>1</v>
      </c>
      <c r="O848" s="14" t="str">
        <f t="shared" si="398"/>
        <v>1</v>
      </c>
      <c r="P848" s="14" t="str">
        <f t="shared" si="398"/>
        <v>0</v>
      </c>
      <c r="Q848" s="14" t="str">
        <f t="shared" si="398"/>
        <v>1</v>
      </c>
      <c r="R848" s="14" t="str">
        <f t="shared" si="398"/>
        <v>1</v>
      </c>
      <c r="S848" s="14" t="str">
        <f t="shared" si="398"/>
        <v>0</v>
      </c>
      <c r="T848" s="14" t="str">
        <f t="shared" si="398"/>
        <v>1</v>
      </c>
      <c r="U848" s="14" t="str">
        <f t="shared" si="398"/>
        <v>1</v>
      </c>
      <c r="V848" s="14" t="str">
        <f t="shared" si="398"/>
        <v>1</v>
      </c>
      <c r="AQ848" s="18" t="str">
        <f t="shared" si="396"/>
        <v>0</v>
      </c>
      <c r="AR848" s="14" t="str">
        <f t="shared" si="399"/>
        <v>0</v>
      </c>
      <c r="AS848" s="14" t="str">
        <f t="shared" si="400"/>
        <v>0</v>
      </c>
      <c r="AT848" s="14" t="str">
        <f t="shared" si="401"/>
        <v>1</v>
      </c>
      <c r="AU848" s="14" t="str">
        <f t="shared" si="402"/>
        <v>1</v>
      </c>
      <c r="AV848" s="14" t="str">
        <f t="shared" si="403"/>
        <v/>
      </c>
      <c r="AW848" s="14" t="str">
        <f t="shared" si="404"/>
        <v/>
      </c>
      <c r="AX848" s="14" t="str">
        <f t="shared" si="405"/>
        <v/>
      </c>
      <c r="AY848" s="14" t="str">
        <f t="shared" si="406"/>
        <v/>
      </c>
      <c r="AZ848" s="14" t="str">
        <f t="shared" si="407"/>
        <v/>
      </c>
      <c r="BA848" s="14" t="str">
        <f t="shared" si="408"/>
        <v/>
      </c>
      <c r="BB848" s="14" t="str">
        <f t="shared" si="409"/>
        <v/>
      </c>
      <c r="BF848" s="18" t="str">
        <f t="shared" si="410"/>
        <v>0</v>
      </c>
      <c r="BG848" s="14" t="str">
        <f t="shared" si="411"/>
        <v/>
      </c>
      <c r="BH848" s="14" t="str">
        <f t="shared" si="412"/>
        <v/>
      </c>
      <c r="BI848" s="14" t="str">
        <f t="shared" si="413"/>
        <v/>
      </c>
      <c r="BJ848" s="14" t="str">
        <f t="shared" si="414"/>
        <v/>
      </c>
      <c r="BK848" s="14" t="str">
        <f t="shared" si="415"/>
        <v/>
      </c>
      <c r="BL848" s="14" t="str">
        <f t="shared" si="416"/>
        <v/>
      </c>
      <c r="BM848" s="14" t="str">
        <f t="shared" si="417"/>
        <v/>
      </c>
      <c r="BN848" s="14" t="str">
        <f t="shared" si="418"/>
        <v/>
      </c>
      <c r="BO848" s="14" t="str">
        <f t="shared" si="419"/>
        <v/>
      </c>
      <c r="BP848" s="14" t="str">
        <f t="shared" si="420"/>
        <v/>
      </c>
      <c r="BQ848" s="14" t="str">
        <f t="shared" si="421"/>
        <v/>
      </c>
    </row>
    <row r="849" spans="10:69">
      <c r="J849" s="13" t="s">
        <v>896</v>
      </c>
      <c r="K849" s="14" t="str">
        <f t="shared" si="398"/>
        <v>0</v>
      </c>
      <c r="L849" s="14" t="str">
        <f t="shared" si="398"/>
        <v>0</v>
      </c>
      <c r="M849" s="14" t="str">
        <f t="shared" si="398"/>
        <v>0</v>
      </c>
      <c r="N849" s="14" t="str">
        <f t="shared" si="398"/>
        <v>0</v>
      </c>
      <c r="O849" s="14" t="str">
        <f t="shared" si="398"/>
        <v>1</v>
      </c>
      <c r="P849" s="14" t="str">
        <f t="shared" si="398"/>
        <v>1</v>
      </c>
      <c r="Q849" s="14" t="str">
        <f t="shared" si="398"/>
        <v>1</v>
      </c>
      <c r="R849" s="14" t="str">
        <f t="shared" si="398"/>
        <v>1</v>
      </c>
      <c r="S849" s="14" t="str">
        <f t="shared" si="398"/>
        <v>0</v>
      </c>
      <c r="T849" s="14" t="str">
        <f t="shared" si="398"/>
        <v>1</v>
      </c>
      <c r="U849" s="14" t="str">
        <f t="shared" si="398"/>
        <v>1</v>
      </c>
      <c r="V849" s="14" t="str">
        <f t="shared" si="398"/>
        <v>0</v>
      </c>
      <c r="AQ849" s="18" t="str">
        <f t="shared" si="396"/>
        <v>0</v>
      </c>
      <c r="AR849" s="14" t="str">
        <f t="shared" si="399"/>
        <v>0</v>
      </c>
      <c r="AS849" s="14" t="str">
        <f t="shared" si="400"/>
        <v>0</v>
      </c>
      <c r="AT849" s="14" t="str">
        <f t="shared" si="401"/>
        <v>0</v>
      </c>
      <c r="AU849" s="14" t="str">
        <f t="shared" si="402"/>
        <v/>
      </c>
      <c r="AV849" s="14" t="str">
        <f t="shared" si="403"/>
        <v/>
      </c>
      <c r="AW849" s="14" t="str">
        <f t="shared" si="404"/>
        <v/>
      </c>
      <c r="AX849" s="14" t="str">
        <f t="shared" si="405"/>
        <v/>
      </c>
      <c r="AY849" s="14" t="str">
        <f t="shared" si="406"/>
        <v/>
      </c>
      <c r="AZ849" s="14" t="str">
        <f t="shared" si="407"/>
        <v/>
      </c>
      <c r="BA849" s="14" t="str">
        <f t="shared" si="408"/>
        <v/>
      </c>
      <c r="BB849" s="14" t="str">
        <f t="shared" si="409"/>
        <v/>
      </c>
      <c r="BF849" s="18" t="str">
        <f t="shared" si="410"/>
        <v>0</v>
      </c>
      <c r="BG849" s="14" t="str">
        <f t="shared" si="411"/>
        <v/>
      </c>
      <c r="BH849" s="14" t="str">
        <f t="shared" si="412"/>
        <v/>
      </c>
      <c r="BI849" s="14" t="str">
        <f t="shared" si="413"/>
        <v/>
      </c>
      <c r="BJ849" s="14" t="str">
        <f t="shared" si="414"/>
        <v/>
      </c>
      <c r="BK849" s="14" t="str">
        <f t="shared" si="415"/>
        <v/>
      </c>
      <c r="BL849" s="14" t="str">
        <f t="shared" si="416"/>
        <v/>
      </c>
      <c r="BM849" s="14" t="str">
        <f t="shared" si="417"/>
        <v/>
      </c>
      <c r="BN849" s="14" t="str">
        <f t="shared" si="418"/>
        <v/>
      </c>
      <c r="BO849" s="14" t="str">
        <f t="shared" si="419"/>
        <v/>
      </c>
      <c r="BP849" s="14" t="str">
        <f t="shared" si="420"/>
        <v/>
      </c>
      <c r="BQ849" s="14" t="str">
        <f t="shared" si="421"/>
        <v/>
      </c>
    </row>
    <row r="850" spans="10:69">
      <c r="J850" s="13" t="s">
        <v>897</v>
      </c>
      <c r="K850" s="14" t="str">
        <f t="shared" si="398"/>
        <v>1</v>
      </c>
      <c r="L850" s="14" t="str">
        <f t="shared" si="398"/>
        <v>0</v>
      </c>
      <c r="M850" s="14" t="str">
        <f t="shared" si="398"/>
        <v>1</v>
      </c>
      <c r="N850" s="14" t="str">
        <f t="shared" si="398"/>
        <v>1</v>
      </c>
      <c r="O850" s="14" t="str">
        <f t="shared" si="398"/>
        <v>1</v>
      </c>
      <c r="P850" s="14" t="str">
        <f t="shared" si="398"/>
        <v>1</v>
      </c>
      <c r="Q850" s="14" t="str">
        <f t="shared" si="398"/>
        <v>0</v>
      </c>
      <c r="R850" s="14" t="str">
        <f t="shared" si="398"/>
        <v>1</v>
      </c>
      <c r="S850" s="14" t="str">
        <f t="shared" si="398"/>
        <v>1</v>
      </c>
      <c r="T850" s="14" t="str">
        <f t="shared" si="398"/>
        <v>1</v>
      </c>
      <c r="U850" s="14" t="str">
        <f t="shared" si="398"/>
        <v>0</v>
      </c>
      <c r="V850" s="14" t="str">
        <f t="shared" si="398"/>
        <v>0</v>
      </c>
      <c r="AQ850" s="18" t="str">
        <f t="shared" si="396"/>
        <v>1</v>
      </c>
      <c r="AR850" s="14" t="str">
        <f t="shared" si="399"/>
        <v/>
      </c>
      <c r="AS850" s="14" t="str">
        <f t="shared" si="400"/>
        <v/>
      </c>
      <c r="AT850" s="14" t="str">
        <f t="shared" si="401"/>
        <v/>
      </c>
      <c r="AU850" s="14" t="str">
        <f t="shared" si="402"/>
        <v/>
      </c>
      <c r="AV850" s="14" t="str">
        <f t="shared" si="403"/>
        <v/>
      </c>
      <c r="AW850" s="14" t="str">
        <f t="shared" si="404"/>
        <v/>
      </c>
      <c r="AX850" s="14" t="str">
        <f t="shared" si="405"/>
        <v/>
      </c>
      <c r="AY850" s="14" t="str">
        <f t="shared" si="406"/>
        <v/>
      </c>
      <c r="AZ850" s="14" t="str">
        <f t="shared" si="407"/>
        <v/>
      </c>
      <c r="BA850" s="14" t="str">
        <f t="shared" si="408"/>
        <v/>
      </c>
      <c r="BB850" s="14" t="str">
        <f t="shared" si="409"/>
        <v/>
      </c>
      <c r="BF850" s="18" t="str">
        <f t="shared" si="410"/>
        <v>1</v>
      </c>
      <c r="BG850" s="14" t="str">
        <f t="shared" si="411"/>
        <v>0</v>
      </c>
      <c r="BH850" s="14" t="str">
        <f t="shared" si="412"/>
        <v/>
      </c>
      <c r="BI850" s="14" t="str">
        <f t="shared" si="413"/>
        <v/>
      </c>
      <c r="BJ850" s="14" t="str">
        <f t="shared" si="414"/>
        <v/>
      </c>
      <c r="BK850" s="14" t="str">
        <f t="shared" si="415"/>
        <v/>
      </c>
      <c r="BL850" s="14" t="str">
        <f t="shared" si="416"/>
        <v/>
      </c>
      <c r="BM850" s="14" t="str">
        <f t="shared" si="417"/>
        <v/>
      </c>
      <c r="BN850" s="14" t="str">
        <f t="shared" si="418"/>
        <v/>
      </c>
      <c r="BO850" s="14" t="str">
        <f t="shared" si="419"/>
        <v/>
      </c>
      <c r="BP850" s="14" t="str">
        <f t="shared" si="420"/>
        <v/>
      </c>
      <c r="BQ850" s="14" t="str">
        <f t="shared" si="421"/>
        <v/>
      </c>
    </row>
    <row r="851" spans="10:69">
      <c r="J851" s="13" t="s">
        <v>898</v>
      </c>
      <c r="K851" s="14" t="str">
        <f t="shared" si="398"/>
        <v>1</v>
      </c>
      <c r="L851" s="14" t="str">
        <f t="shared" si="398"/>
        <v>0</v>
      </c>
      <c r="M851" s="14" t="str">
        <f t="shared" si="398"/>
        <v>1</v>
      </c>
      <c r="N851" s="14" t="str">
        <f t="shared" si="398"/>
        <v>1</v>
      </c>
      <c r="O851" s="14" t="str">
        <f t="shared" si="398"/>
        <v>0</v>
      </c>
      <c r="P851" s="14" t="str">
        <f t="shared" si="398"/>
        <v>1</v>
      </c>
      <c r="Q851" s="14" t="str">
        <f t="shared" si="398"/>
        <v>1</v>
      </c>
      <c r="R851" s="14" t="str">
        <f t="shared" si="398"/>
        <v>1</v>
      </c>
      <c r="S851" s="14" t="str">
        <f t="shared" si="398"/>
        <v>1</v>
      </c>
      <c r="T851" s="14" t="str">
        <f t="shared" si="398"/>
        <v>0</v>
      </c>
      <c r="U851" s="14" t="str">
        <f t="shared" si="398"/>
        <v>1</v>
      </c>
      <c r="V851" s="14" t="str">
        <f t="shared" si="398"/>
        <v>0</v>
      </c>
      <c r="AQ851" s="18" t="str">
        <f t="shared" si="396"/>
        <v>1</v>
      </c>
      <c r="AR851" s="14" t="str">
        <f t="shared" si="399"/>
        <v/>
      </c>
      <c r="AS851" s="14" t="str">
        <f t="shared" si="400"/>
        <v/>
      </c>
      <c r="AT851" s="14" t="str">
        <f t="shared" si="401"/>
        <v/>
      </c>
      <c r="AU851" s="14" t="str">
        <f t="shared" si="402"/>
        <v/>
      </c>
      <c r="AV851" s="14" t="str">
        <f t="shared" si="403"/>
        <v/>
      </c>
      <c r="AW851" s="14" t="str">
        <f t="shared" si="404"/>
        <v/>
      </c>
      <c r="AX851" s="14" t="str">
        <f t="shared" si="405"/>
        <v/>
      </c>
      <c r="AY851" s="14" t="str">
        <f t="shared" si="406"/>
        <v/>
      </c>
      <c r="AZ851" s="14" t="str">
        <f t="shared" si="407"/>
        <v/>
      </c>
      <c r="BA851" s="14" t="str">
        <f t="shared" si="408"/>
        <v/>
      </c>
      <c r="BB851" s="14" t="str">
        <f t="shared" si="409"/>
        <v/>
      </c>
      <c r="BF851" s="18" t="str">
        <f t="shared" si="410"/>
        <v>1</v>
      </c>
      <c r="BG851" s="14" t="str">
        <f t="shared" si="411"/>
        <v>0</v>
      </c>
      <c r="BH851" s="14" t="str">
        <f t="shared" si="412"/>
        <v/>
      </c>
      <c r="BI851" s="14" t="str">
        <f t="shared" si="413"/>
        <v/>
      </c>
      <c r="BJ851" s="14" t="str">
        <f t="shared" si="414"/>
        <v/>
      </c>
      <c r="BK851" s="14" t="str">
        <f t="shared" si="415"/>
        <v/>
      </c>
      <c r="BL851" s="14" t="str">
        <f t="shared" si="416"/>
        <v/>
      </c>
      <c r="BM851" s="14" t="str">
        <f t="shared" si="417"/>
        <v/>
      </c>
      <c r="BN851" s="14" t="str">
        <f t="shared" si="418"/>
        <v/>
      </c>
      <c r="BO851" s="14" t="str">
        <f t="shared" si="419"/>
        <v/>
      </c>
      <c r="BP851" s="14" t="str">
        <f t="shared" si="420"/>
        <v/>
      </c>
      <c r="BQ851" s="14" t="str">
        <f t="shared" si="421"/>
        <v/>
      </c>
    </row>
    <row r="852" spans="10:69">
      <c r="J852" s="13" t="s">
        <v>899</v>
      </c>
      <c r="K852" s="14" t="str">
        <f t="shared" si="398"/>
        <v>1</v>
      </c>
      <c r="L852" s="14" t="str">
        <f t="shared" si="398"/>
        <v>0</v>
      </c>
      <c r="M852" s="14" t="str">
        <f t="shared" si="398"/>
        <v>0</v>
      </c>
      <c r="N852" s="14" t="str">
        <f t="shared" si="398"/>
        <v>1</v>
      </c>
      <c r="O852" s="14" t="str">
        <f t="shared" si="398"/>
        <v>1</v>
      </c>
      <c r="P852" s="14" t="str">
        <f t="shared" si="398"/>
        <v>0</v>
      </c>
      <c r="Q852" s="14" t="str">
        <f t="shared" si="398"/>
        <v>1</v>
      </c>
      <c r="R852" s="14" t="str">
        <f t="shared" si="398"/>
        <v>1</v>
      </c>
      <c r="S852" s="14" t="str">
        <f t="shared" si="398"/>
        <v>1</v>
      </c>
      <c r="T852" s="14" t="str">
        <f t="shared" si="398"/>
        <v>0</v>
      </c>
      <c r="U852" s="14" t="str">
        <f t="shared" si="398"/>
        <v>0</v>
      </c>
      <c r="V852" s="14" t="str">
        <f t="shared" si="398"/>
        <v>1</v>
      </c>
      <c r="AQ852" s="18" t="str">
        <f t="shared" si="396"/>
        <v>1</v>
      </c>
      <c r="AR852" s="14" t="str">
        <f t="shared" si="399"/>
        <v/>
      </c>
      <c r="AS852" s="14" t="str">
        <f t="shared" si="400"/>
        <v/>
      </c>
      <c r="AT852" s="14" t="str">
        <f t="shared" si="401"/>
        <v/>
      </c>
      <c r="AU852" s="14" t="str">
        <f t="shared" si="402"/>
        <v/>
      </c>
      <c r="AV852" s="14" t="str">
        <f t="shared" si="403"/>
        <v/>
      </c>
      <c r="AW852" s="14" t="str">
        <f t="shared" si="404"/>
        <v/>
      </c>
      <c r="AX852" s="14" t="str">
        <f t="shared" si="405"/>
        <v/>
      </c>
      <c r="AY852" s="14" t="str">
        <f t="shared" si="406"/>
        <v/>
      </c>
      <c r="AZ852" s="14" t="str">
        <f t="shared" si="407"/>
        <v/>
      </c>
      <c r="BA852" s="14" t="str">
        <f t="shared" si="408"/>
        <v/>
      </c>
      <c r="BB852" s="14" t="str">
        <f t="shared" si="409"/>
        <v/>
      </c>
      <c r="BF852" s="18" t="str">
        <f t="shared" si="410"/>
        <v>1</v>
      </c>
      <c r="BG852" s="14" t="str">
        <f t="shared" si="411"/>
        <v>0</v>
      </c>
      <c r="BH852" s="14" t="str">
        <f t="shared" si="412"/>
        <v/>
      </c>
      <c r="BI852" s="14" t="str">
        <f t="shared" si="413"/>
        <v/>
      </c>
      <c r="BJ852" s="14" t="str">
        <f t="shared" si="414"/>
        <v/>
      </c>
      <c r="BK852" s="14" t="str">
        <f t="shared" si="415"/>
        <v/>
      </c>
      <c r="BL852" s="14" t="str">
        <f t="shared" si="416"/>
        <v/>
      </c>
      <c r="BM852" s="14" t="str">
        <f t="shared" si="417"/>
        <v/>
      </c>
      <c r="BN852" s="14" t="str">
        <f t="shared" si="418"/>
        <v/>
      </c>
      <c r="BO852" s="14" t="str">
        <f t="shared" si="419"/>
        <v/>
      </c>
      <c r="BP852" s="14" t="str">
        <f t="shared" si="420"/>
        <v/>
      </c>
      <c r="BQ852" s="14" t="str">
        <f t="shared" si="421"/>
        <v/>
      </c>
    </row>
    <row r="853" spans="10:69">
      <c r="J853" s="13" t="s">
        <v>900</v>
      </c>
      <c r="K853" s="14" t="str">
        <f t="shared" si="398"/>
        <v>1</v>
      </c>
      <c r="L853" s="14" t="str">
        <f t="shared" si="398"/>
        <v>0</v>
      </c>
      <c r="M853" s="14" t="str">
        <f t="shared" si="398"/>
        <v>1</v>
      </c>
      <c r="N853" s="14" t="str">
        <f t="shared" si="398"/>
        <v>0</v>
      </c>
      <c r="O853" s="14" t="str">
        <f t="shared" si="398"/>
        <v>1</v>
      </c>
      <c r="P853" s="14" t="str">
        <f t="shared" si="398"/>
        <v>0</v>
      </c>
      <c r="Q853" s="14" t="str">
        <f t="shared" si="398"/>
        <v>0</v>
      </c>
      <c r="R853" s="14" t="str">
        <f t="shared" si="398"/>
        <v>0</v>
      </c>
      <c r="S853" s="14" t="str">
        <f t="shared" si="398"/>
        <v>1</v>
      </c>
      <c r="T853" s="14" t="str">
        <f t="shared" si="398"/>
        <v>1</v>
      </c>
      <c r="U853" s="14" t="str">
        <f t="shared" si="398"/>
        <v>1</v>
      </c>
      <c r="V853" s="14" t="str">
        <f t="shared" si="398"/>
        <v>1</v>
      </c>
      <c r="AQ853" s="18" t="str">
        <f t="shared" si="396"/>
        <v>1</v>
      </c>
      <c r="AR853" s="14" t="str">
        <f t="shared" si="399"/>
        <v/>
      </c>
      <c r="AS853" s="14" t="str">
        <f t="shared" si="400"/>
        <v/>
      </c>
      <c r="AT853" s="14" t="str">
        <f t="shared" si="401"/>
        <v/>
      </c>
      <c r="AU853" s="14" t="str">
        <f t="shared" si="402"/>
        <v/>
      </c>
      <c r="AV853" s="14" t="str">
        <f t="shared" si="403"/>
        <v/>
      </c>
      <c r="AW853" s="14" t="str">
        <f t="shared" si="404"/>
        <v/>
      </c>
      <c r="AX853" s="14" t="str">
        <f t="shared" si="405"/>
        <v/>
      </c>
      <c r="AY853" s="14" t="str">
        <f t="shared" si="406"/>
        <v/>
      </c>
      <c r="AZ853" s="14" t="str">
        <f t="shared" si="407"/>
        <v/>
      </c>
      <c r="BA853" s="14" t="str">
        <f t="shared" si="408"/>
        <v/>
      </c>
      <c r="BB853" s="14" t="str">
        <f t="shared" si="409"/>
        <v/>
      </c>
      <c r="BF853" s="18" t="str">
        <f t="shared" si="410"/>
        <v>1</v>
      </c>
      <c r="BG853" s="14" t="str">
        <f t="shared" si="411"/>
        <v>0</v>
      </c>
      <c r="BH853" s="14" t="str">
        <f t="shared" si="412"/>
        <v/>
      </c>
      <c r="BI853" s="14" t="str">
        <f t="shared" si="413"/>
        <v/>
      </c>
      <c r="BJ853" s="14" t="str">
        <f t="shared" si="414"/>
        <v/>
      </c>
      <c r="BK853" s="14" t="str">
        <f t="shared" si="415"/>
        <v/>
      </c>
      <c r="BL853" s="14" t="str">
        <f t="shared" si="416"/>
        <v/>
      </c>
      <c r="BM853" s="14" t="str">
        <f t="shared" si="417"/>
        <v/>
      </c>
      <c r="BN853" s="14" t="str">
        <f t="shared" si="418"/>
        <v/>
      </c>
      <c r="BO853" s="14" t="str">
        <f t="shared" si="419"/>
        <v/>
      </c>
      <c r="BP853" s="14" t="str">
        <f t="shared" si="420"/>
        <v/>
      </c>
      <c r="BQ853" s="14" t="str">
        <f t="shared" si="421"/>
        <v/>
      </c>
    </row>
    <row r="854" spans="10:69">
      <c r="J854" s="13" t="s">
        <v>901</v>
      </c>
      <c r="K854" s="14" t="str">
        <f t="shared" si="398"/>
        <v>1</v>
      </c>
      <c r="L854" s="14" t="str">
        <f t="shared" si="398"/>
        <v>0</v>
      </c>
      <c r="M854" s="14" t="str">
        <f t="shared" si="398"/>
        <v>0</v>
      </c>
      <c r="N854" s="14" t="str">
        <f t="shared" si="398"/>
        <v>0</v>
      </c>
      <c r="O854" s="14" t="str">
        <f t="shared" si="398"/>
        <v>0</v>
      </c>
      <c r="P854" s="14" t="str">
        <f t="shared" si="398"/>
        <v>1</v>
      </c>
      <c r="Q854" s="14" t="str">
        <f t="shared" si="398"/>
        <v>1</v>
      </c>
      <c r="R854" s="14" t="str">
        <f t="shared" si="398"/>
        <v>0</v>
      </c>
      <c r="S854" s="14" t="str">
        <f t="shared" si="398"/>
        <v>0</v>
      </c>
      <c r="T854" s="14" t="str">
        <f t="shared" si="398"/>
        <v>0</v>
      </c>
      <c r="U854" s="14" t="str">
        <f t="shared" si="398"/>
        <v>0</v>
      </c>
      <c r="V854" s="14" t="str">
        <f t="shared" si="398"/>
        <v>1</v>
      </c>
      <c r="AQ854" s="18" t="str">
        <f t="shared" ref="AQ854:AQ917" si="422">K854</f>
        <v>1</v>
      </c>
      <c r="AR854" s="14" t="str">
        <f t="shared" si="399"/>
        <v/>
      </c>
      <c r="AS854" s="14" t="str">
        <f t="shared" si="400"/>
        <v/>
      </c>
      <c r="AT854" s="14" t="str">
        <f t="shared" si="401"/>
        <v/>
      </c>
      <c r="AU854" s="14" t="str">
        <f t="shared" si="402"/>
        <v/>
      </c>
      <c r="AV854" s="14" t="str">
        <f t="shared" si="403"/>
        <v/>
      </c>
      <c r="AW854" s="14" t="str">
        <f t="shared" si="404"/>
        <v/>
      </c>
      <c r="AX854" s="14" t="str">
        <f t="shared" si="405"/>
        <v/>
      </c>
      <c r="AY854" s="14" t="str">
        <f t="shared" si="406"/>
        <v/>
      </c>
      <c r="AZ854" s="14" t="str">
        <f t="shared" si="407"/>
        <v/>
      </c>
      <c r="BA854" s="14" t="str">
        <f t="shared" si="408"/>
        <v/>
      </c>
      <c r="BB854" s="14" t="str">
        <f t="shared" si="409"/>
        <v/>
      </c>
      <c r="BF854" s="18" t="str">
        <f t="shared" si="410"/>
        <v>1</v>
      </c>
      <c r="BG854" s="14" t="str">
        <f t="shared" si="411"/>
        <v>0</v>
      </c>
      <c r="BH854" s="14" t="str">
        <f t="shared" si="412"/>
        <v/>
      </c>
      <c r="BI854" s="14" t="str">
        <f t="shared" si="413"/>
        <v/>
      </c>
      <c r="BJ854" s="14" t="str">
        <f t="shared" si="414"/>
        <v/>
      </c>
      <c r="BK854" s="14" t="str">
        <f t="shared" si="415"/>
        <v/>
      </c>
      <c r="BL854" s="14" t="str">
        <f t="shared" si="416"/>
        <v/>
      </c>
      <c r="BM854" s="14" t="str">
        <f t="shared" si="417"/>
        <v/>
      </c>
      <c r="BN854" s="14" t="str">
        <f t="shared" si="418"/>
        <v/>
      </c>
      <c r="BO854" s="14" t="str">
        <f t="shared" si="419"/>
        <v/>
      </c>
      <c r="BP854" s="14" t="str">
        <f t="shared" si="420"/>
        <v/>
      </c>
      <c r="BQ854" s="14" t="str">
        <f t="shared" si="421"/>
        <v/>
      </c>
    </row>
    <row r="855" spans="10:69">
      <c r="J855" s="13" t="s">
        <v>902</v>
      </c>
      <c r="K855" s="14" t="str">
        <f t="shared" si="398"/>
        <v>1</v>
      </c>
      <c r="L855" s="14" t="str">
        <f t="shared" si="398"/>
        <v>0</v>
      </c>
      <c r="M855" s="14" t="str">
        <f t="shared" si="398"/>
        <v>0</v>
      </c>
      <c r="N855" s="14" t="str">
        <f t="shared" si="398"/>
        <v>1</v>
      </c>
      <c r="O855" s="14" t="str">
        <f t="shared" si="398"/>
        <v>1</v>
      </c>
      <c r="P855" s="14" t="str">
        <f t="shared" si="398"/>
        <v>1</v>
      </c>
      <c r="Q855" s="14" t="str">
        <f t="shared" si="398"/>
        <v>1</v>
      </c>
      <c r="R855" s="14" t="str">
        <f t="shared" si="398"/>
        <v>0</v>
      </c>
      <c r="S855" s="14" t="str">
        <f t="shared" si="398"/>
        <v>0</v>
      </c>
      <c r="T855" s="14" t="str">
        <f t="shared" si="398"/>
        <v>0</v>
      </c>
      <c r="U855" s="14" t="str">
        <f t="shared" si="398"/>
        <v>1</v>
      </c>
      <c r="V855" s="14" t="str">
        <f t="shared" si="398"/>
        <v>0</v>
      </c>
      <c r="AQ855" s="18" t="str">
        <f t="shared" si="422"/>
        <v>1</v>
      </c>
      <c r="AR855" s="14" t="str">
        <f t="shared" si="399"/>
        <v/>
      </c>
      <c r="AS855" s="14" t="str">
        <f t="shared" si="400"/>
        <v/>
      </c>
      <c r="AT855" s="14" t="str">
        <f t="shared" si="401"/>
        <v/>
      </c>
      <c r="AU855" s="14" t="str">
        <f t="shared" si="402"/>
        <v/>
      </c>
      <c r="AV855" s="14" t="str">
        <f t="shared" si="403"/>
        <v/>
      </c>
      <c r="AW855" s="14" t="str">
        <f t="shared" si="404"/>
        <v/>
      </c>
      <c r="AX855" s="14" t="str">
        <f t="shared" si="405"/>
        <v/>
      </c>
      <c r="AY855" s="14" t="str">
        <f t="shared" si="406"/>
        <v/>
      </c>
      <c r="AZ855" s="14" t="str">
        <f t="shared" si="407"/>
        <v/>
      </c>
      <c r="BA855" s="14" t="str">
        <f t="shared" si="408"/>
        <v/>
      </c>
      <c r="BB855" s="14" t="str">
        <f t="shared" si="409"/>
        <v/>
      </c>
      <c r="BF855" s="18" t="str">
        <f t="shared" si="410"/>
        <v>1</v>
      </c>
      <c r="BG855" s="14" t="str">
        <f t="shared" si="411"/>
        <v>0</v>
      </c>
      <c r="BH855" s="14" t="str">
        <f t="shared" si="412"/>
        <v/>
      </c>
      <c r="BI855" s="14" t="str">
        <f t="shared" si="413"/>
        <v/>
      </c>
      <c r="BJ855" s="14" t="str">
        <f t="shared" si="414"/>
        <v/>
      </c>
      <c r="BK855" s="14" t="str">
        <f t="shared" si="415"/>
        <v/>
      </c>
      <c r="BL855" s="14" t="str">
        <f t="shared" si="416"/>
        <v/>
      </c>
      <c r="BM855" s="14" t="str">
        <f t="shared" si="417"/>
        <v/>
      </c>
      <c r="BN855" s="14" t="str">
        <f t="shared" si="418"/>
        <v/>
      </c>
      <c r="BO855" s="14" t="str">
        <f t="shared" si="419"/>
        <v/>
      </c>
      <c r="BP855" s="14" t="str">
        <f t="shared" si="420"/>
        <v/>
      </c>
      <c r="BQ855" s="14" t="str">
        <f t="shared" si="421"/>
        <v/>
      </c>
    </row>
    <row r="856" spans="10:69">
      <c r="J856" s="13" t="s">
        <v>903</v>
      </c>
      <c r="K856" s="14" t="str">
        <f t="shared" si="398"/>
        <v>1</v>
      </c>
      <c r="L856" s="14" t="str">
        <f t="shared" si="398"/>
        <v>0</v>
      </c>
      <c r="M856" s="14" t="str">
        <f t="shared" si="398"/>
        <v>1</v>
      </c>
      <c r="N856" s="14" t="str">
        <f t="shared" si="398"/>
        <v>1</v>
      </c>
      <c r="O856" s="14" t="str">
        <f t="shared" si="398"/>
        <v>1</v>
      </c>
      <c r="P856" s="14" t="str">
        <f t="shared" si="398"/>
        <v>0</v>
      </c>
      <c r="Q856" s="14" t="str">
        <f t="shared" si="398"/>
        <v>0</v>
      </c>
      <c r="R856" s="14" t="str">
        <f t="shared" si="398"/>
        <v>1</v>
      </c>
      <c r="S856" s="14" t="str">
        <f t="shared" si="398"/>
        <v>0</v>
      </c>
      <c r="T856" s="14" t="str">
        <f t="shared" si="398"/>
        <v>1</v>
      </c>
      <c r="U856" s="14" t="str">
        <f t="shared" si="398"/>
        <v>0</v>
      </c>
      <c r="V856" s="14" t="str">
        <f t="shared" si="398"/>
        <v>1</v>
      </c>
      <c r="AQ856" s="18" t="str">
        <f t="shared" si="422"/>
        <v>1</v>
      </c>
      <c r="AR856" s="14" t="str">
        <f t="shared" si="399"/>
        <v/>
      </c>
      <c r="AS856" s="14" t="str">
        <f t="shared" si="400"/>
        <v/>
      </c>
      <c r="AT856" s="14" t="str">
        <f t="shared" si="401"/>
        <v/>
      </c>
      <c r="AU856" s="14" t="str">
        <f t="shared" si="402"/>
        <v/>
      </c>
      <c r="AV856" s="14" t="str">
        <f t="shared" si="403"/>
        <v/>
      </c>
      <c r="AW856" s="14" t="str">
        <f t="shared" si="404"/>
        <v/>
      </c>
      <c r="AX856" s="14" t="str">
        <f t="shared" si="405"/>
        <v/>
      </c>
      <c r="AY856" s="14" t="str">
        <f t="shared" si="406"/>
        <v/>
      </c>
      <c r="AZ856" s="14" t="str">
        <f t="shared" si="407"/>
        <v/>
      </c>
      <c r="BA856" s="14" t="str">
        <f t="shared" si="408"/>
        <v/>
      </c>
      <c r="BB856" s="14" t="str">
        <f t="shared" si="409"/>
        <v/>
      </c>
      <c r="BF856" s="18" t="str">
        <f t="shared" si="410"/>
        <v>1</v>
      </c>
      <c r="BG856" s="14" t="str">
        <f t="shared" si="411"/>
        <v>0</v>
      </c>
      <c r="BH856" s="14" t="str">
        <f t="shared" si="412"/>
        <v/>
      </c>
      <c r="BI856" s="14" t="str">
        <f t="shared" si="413"/>
        <v/>
      </c>
      <c r="BJ856" s="14" t="str">
        <f t="shared" si="414"/>
        <v/>
      </c>
      <c r="BK856" s="14" t="str">
        <f t="shared" si="415"/>
        <v/>
      </c>
      <c r="BL856" s="14" t="str">
        <f t="shared" si="416"/>
        <v/>
      </c>
      <c r="BM856" s="14" t="str">
        <f t="shared" si="417"/>
        <v/>
      </c>
      <c r="BN856" s="14" t="str">
        <f t="shared" si="418"/>
        <v/>
      </c>
      <c r="BO856" s="14" t="str">
        <f t="shared" si="419"/>
        <v/>
      </c>
      <c r="BP856" s="14" t="str">
        <f t="shared" si="420"/>
        <v/>
      </c>
      <c r="BQ856" s="14" t="str">
        <f t="shared" si="421"/>
        <v/>
      </c>
    </row>
    <row r="857" spans="10:69">
      <c r="J857" s="13" t="s">
        <v>904</v>
      </c>
      <c r="K857" s="14" t="str">
        <f t="shared" si="398"/>
        <v>1</v>
      </c>
      <c r="L857" s="14" t="str">
        <f t="shared" si="398"/>
        <v>0</v>
      </c>
      <c r="M857" s="14" t="str">
        <f t="shared" si="398"/>
        <v>0</v>
      </c>
      <c r="N857" s="14" t="str">
        <f t="shared" si="398"/>
        <v>0</v>
      </c>
      <c r="O857" s="14" t="str">
        <f t="shared" si="398"/>
        <v>0</v>
      </c>
      <c r="P857" s="14" t="str">
        <f t="shared" si="398"/>
        <v>0</v>
      </c>
      <c r="Q857" s="14" t="str">
        <f t="shared" si="398"/>
        <v>0</v>
      </c>
      <c r="R857" s="14" t="str">
        <f t="shared" si="398"/>
        <v>1</v>
      </c>
      <c r="S857" s="14" t="str">
        <f t="shared" si="398"/>
        <v>0</v>
      </c>
      <c r="T857" s="14" t="str">
        <f t="shared" si="398"/>
        <v>1</v>
      </c>
      <c r="U857" s="14" t="str">
        <f t="shared" si="398"/>
        <v>0</v>
      </c>
      <c r="V857" s="14" t="str">
        <f t="shared" si="398"/>
        <v>0</v>
      </c>
      <c r="AQ857" s="18" t="str">
        <f t="shared" si="422"/>
        <v>1</v>
      </c>
      <c r="AR857" s="14" t="str">
        <f t="shared" si="399"/>
        <v/>
      </c>
      <c r="AS857" s="14" t="str">
        <f t="shared" si="400"/>
        <v/>
      </c>
      <c r="AT857" s="14" t="str">
        <f t="shared" si="401"/>
        <v/>
      </c>
      <c r="AU857" s="14" t="str">
        <f t="shared" si="402"/>
        <v/>
      </c>
      <c r="AV857" s="14" t="str">
        <f t="shared" si="403"/>
        <v/>
      </c>
      <c r="AW857" s="14" t="str">
        <f t="shared" si="404"/>
        <v/>
      </c>
      <c r="AX857" s="14" t="str">
        <f t="shared" si="405"/>
        <v/>
      </c>
      <c r="AY857" s="14" t="str">
        <f t="shared" si="406"/>
        <v/>
      </c>
      <c r="AZ857" s="14" t="str">
        <f t="shared" si="407"/>
        <v/>
      </c>
      <c r="BA857" s="14" t="str">
        <f t="shared" si="408"/>
        <v/>
      </c>
      <c r="BB857" s="14" t="str">
        <f t="shared" si="409"/>
        <v/>
      </c>
      <c r="BF857" s="18" t="str">
        <f t="shared" si="410"/>
        <v>1</v>
      </c>
      <c r="BG857" s="14" t="str">
        <f t="shared" si="411"/>
        <v>0</v>
      </c>
      <c r="BH857" s="14" t="str">
        <f t="shared" si="412"/>
        <v/>
      </c>
      <c r="BI857" s="14" t="str">
        <f t="shared" si="413"/>
        <v/>
      </c>
      <c r="BJ857" s="14" t="str">
        <f t="shared" si="414"/>
        <v/>
      </c>
      <c r="BK857" s="14" t="str">
        <f t="shared" si="415"/>
        <v/>
      </c>
      <c r="BL857" s="14" t="str">
        <f t="shared" si="416"/>
        <v/>
      </c>
      <c r="BM857" s="14" t="str">
        <f t="shared" si="417"/>
        <v/>
      </c>
      <c r="BN857" s="14" t="str">
        <f t="shared" si="418"/>
        <v/>
      </c>
      <c r="BO857" s="14" t="str">
        <f t="shared" si="419"/>
        <v/>
      </c>
      <c r="BP857" s="14" t="str">
        <f t="shared" si="420"/>
        <v/>
      </c>
      <c r="BQ857" s="14" t="str">
        <f t="shared" si="421"/>
        <v/>
      </c>
    </row>
    <row r="858" spans="10:69">
      <c r="J858" s="13" t="s">
        <v>905</v>
      </c>
      <c r="K858" s="14" t="str">
        <f t="shared" si="398"/>
        <v>1</v>
      </c>
      <c r="L858" s="14" t="str">
        <f t="shared" si="398"/>
        <v>0</v>
      </c>
      <c r="M858" s="14" t="str">
        <f t="shared" si="398"/>
        <v>0</v>
      </c>
      <c r="N858" s="14" t="str">
        <f t="shared" si="398"/>
        <v>1</v>
      </c>
      <c r="O858" s="14" t="str">
        <f t="shared" si="398"/>
        <v>0</v>
      </c>
      <c r="P858" s="14" t="str">
        <f t="shared" si="398"/>
        <v>0</v>
      </c>
      <c r="Q858" s="14" t="str">
        <f t="shared" si="398"/>
        <v>0</v>
      </c>
      <c r="R858" s="14" t="str">
        <f t="shared" si="398"/>
        <v>0</v>
      </c>
      <c r="S858" s="14" t="str">
        <f t="shared" si="398"/>
        <v>0</v>
      </c>
      <c r="T858" s="14" t="str">
        <f t="shared" si="398"/>
        <v>0</v>
      </c>
      <c r="U858" s="14" t="str">
        <f t="shared" si="398"/>
        <v>0</v>
      </c>
      <c r="V858" s="14" t="str">
        <f t="shared" si="398"/>
        <v>1</v>
      </c>
      <c r="AQ858" s="18" t="str">
        <f t="shared" si="422"/>
        <v>1</v>
      </c>
      <c r="AR858" s="14" t="str">
        <f t="shared" si="399"/>
        <v/>
      </c>
      <c r="AS858" s="14" t="str">
        <f t="shared" si="400"/>
        <v/>
      </c>
      <c r="AT858" s="14" t="str">
        <f t="shared" si="401"/>
        <v/>
      </c>
      <c r="AU858" s="14" t="str">
        <f t="shared" si="402"/>
        <v/>
      </c>
      <c r="AV858" s="14" t="str">
        <f t="shared" si="403"/>
        <v/>
      </c>
      <c r="AW858" s="14" t="str">
        <f t="shared" si="404"/>
        <v/>
      </c>
      <c r="AX858" s="14" t="str">
        <f t="shared" si="405"/>
        <v/>
      </c>
      <c r="AY858" s="14" t="str">
        <f t="shared" si="406"/>
        <v/>
      </c>
      <c r="AZ858" s="14" t="str">
        <f t="shared" si="407"/>
        <v/>
      </c>
      <c r="BA858" s="14" t="str">
        <f t="shared" si="408"/>
        <v/>
      </c>
      <c r="BB858" s="14" t="str">
        <f t="shared" si="409"/>
        <v/>
      </c>
      <c r="BF858" s="18" t="str">
        <f t="shared" si="410"/>
        <v>1</v>
      </c>
      <c r="BG858" s="14" t="str">
        <f t="shared" si="411"/>
        <v>0</v>
      </c>
      <c r="BH858" s="14" t="str">
        <f t="shared" si="412"/>
        <v/>
      </c>
      <c r="BI858" s="14" t="str">
        <f t="shared" si="413"/>
        <v/>
      </c>
      <c r="BJ858" s="14" t="str">
        <f t="shared" si="414"/>
        <v/>
      </c>
      <c r="BK858" s="14" t="str">
        <f t="shared" si="415"/>
        <v/>
      </c>
      <c r="BL858" s="14" t="str">
        <f t="shared" si="416"/>
        <v/>
      </c>
      <c r="BM858" s="14" t="str">
        <f t="shared" si="417"/>
        <v/>
      </c>
      <c r="BN858" s="14" t="str">
        <f t="shared" si="418"/>
        <v/>
      </c>
      <c r="BO858" s="14" t="str">
        <f t="shared" si="419"/>
        <v/>
      </c>
      <c r="BP858" s="14" t="str">
        <f t="shared" si="420"/>
        <v/>
      </c>
      <c r="BQ858" s="14" t="str">
        <f t="shared" si="421"/>
        <v/>
      </c>
    </row>
    <row r="859" spans="10:69">
      <c r="J859" s="13" t="s">
        <v>906</v>
      </c>
      <c r="K859" s="14" t="str">
        <f t="shared" si="398"/>
        <v>0</v>
      </c>
      <c r="L859" s="14" t="str">
        <f t="shared" si="398"/>
        <v>1</v>
      </c>
      <c r="M859" s="14" t="str">
        <f t="shared" si="398"/>
        <v>1</v>
      </c>
      <c r="N859" s="14" t="str">
        <f t="shared" si="398"/>
        <v>0</v>
      </c>
      <c r="O859" s="14" t="str">
        <f t="shared" si="398"/>
        <v>0</v>
      </c>
      <c r="P859" s="14" t="str">
        <f t="shared" si="398"/>
        <v>0</v>
      </c>
      <c r="Q859" s="14" t="str">
        <f t="shared" si="398"/>
        <v>0</v>
      </c>
      <c r="R859" s="14" t="str">
        <f t="shared" si="398"/>
        <v>1</v>
      </c>
      <c r="S859" s="14" t="str">
        <f t="shared" si="398"/>
        <v>0</v>
      </c>
      <c r="T859" s="14" t="str">
        <f t="shared" si="398"/>
        <v>1</v>
      </c>
      <c r="U859" s="14" t="str">
        <f t="shared" si="398"/>
        <v>0</v>
      </c>
      <c r="V859" s="14" t="str">
        <f t="shared" si="398"/>
        <v>1</v>
      </c>
      <c r="AQ859" s="18" t="str">
        <f t="shared" si="422"/>
        <v>0</v>
      </c>
      <c r="AR859" s="14" t="str">
        <f t="shared" si="399"/>
        <v>1</v>
      </c>
      <c r="AS859" s="14" t="str">
        <f t="shared" si="400"/>
        <v/>
      </c>
      <c r="AT859" s="14" t="str">
        <f t="shared" si="401"/>
        <v/>
      </c>
      <c r="AU859" s="14" t="str">
        <f t="shared" si="402"/>
        <v/>
      </c>
      <c r="AV859" s="14" t="str">
        <f t="shared" si="403"/>
        <v/>
      </c>
      <c r="AW859" s="14" t="str">
        <f t="shared" si="404"/>
        <v/>
      </c>
      <c r="AX859" s="14" t="str">
        <f t="shared" si="405"/>
        <v/>
      </c>
      <c r="AY859" s="14" t="str">
        <f t="shared" si="406"/>
        <v/>
      </c>
      <c r="AZ859" s="14" t="str">
        <f t="shared" si="407"/>
        <v/>
      </c>
      <c r="BA859" s="14" t="str">
        <f t="shared" si="408"/>
        <v/>
      </c>
      <c r="BB859" s="14" t="str">
        <f t="shared" si="409"/>
        <v/>
      </c>
      <c r="BF859" s="18" t="str">
        <f t="shared" si="410"/>
        <v>0</v>
      </c>
      <c r="BG859" s="14" t="str">
        <f t="shared" si="411"/>
        <v/>
      </c>
      <c r="BH859" s="14" t="str">
        <f t="shared" si="412"/>
        <v/>
      </c>
      <c r="BI859" s="14" t="str">
        <f t="shared" si="413"/>
        <v/>
      </c>
      <c r="BJ859" s="14" t="str">
        <f t="shared" si="414"/>
        <v/>
      </c>
      <c r="BK859" s="14" t="str">
        <f t="shared" si="415"/>
        <v/>
      </c>
      <c r="BL859" s="14" t="str">
        <f t="shared" si="416"/>
        <v/>
      </c>
      <c r="BM859" s="14" t="str">
        <f t="shared" si="417"/>
        <v/>
      </c>
      <c r="BN859" s="14" t="str">
        <f t="shared" si="418"/>
        <v/>
      </c>
      <c r="BO859" s="14" t="str">
        <f t="shared" si="419"/>
        <v/>
      </c>
      <c r="BP859" s="14" t="str">
        <f t="shared" si="420"/>
        <v/>
      </c>
      <c r="BQ859" s="14" t="str">
        <f t="shared" si="421"/>
        <v/>
      </c>
    </row>
    <row r="860" spans="10:69">
      <c r="J860" s="13" t="s">
        <v>907</v>
      </c>
      <c r="K860" s="14" t="str">
        <f t="shared" si="398"/>
        <v>0</v>
      </c>
      <c r="L860" s="14" t="str">
        <f t="shared" si="398"/>
        <v>0</v>
      </c>
      <c r="M860" s="14" t="str">
        <f t="shared" si="398"/>
        <v>0</v>
      </c>
      <c r="N860" s="14" t="str">
        <f t="shared" si="398"/>
        <v>0</v>
      </c>
      <c r="O860" s="14" t="str">
        <f t="shared" si="398"/>
        <v>1</v>
      </c>
      <c r="P860" s="14" t="str">
        <f t="shared" si="398"/>
        <v>1</v>
      </c>
      <c r="Q860" s="14" t="str">
        <f t="shared" si="398"/>
        <v>0</v>
      </c>
      <c r="R860" s="14" t="str">
        <f t="shared" si="398"/>
        <v>0</v>
      </c>
      <c r="S860" s="14" t="str">
        <f t="shared" si="398"/>
        <v>1</v>
      </c>
      <c r="T860" s="14" t="str">
        <f t="shared" si="398"/>
        <v>1</v>
      </c>
      <c r="U860" s="14" t="str">
        <f t="shared" si="398"/>
        <v>0</v>
      </c>
      <c r="V860" s="14" t="str">
        <f t="shared" si="398"/>
        <v>0</v>
      </c>
      <c r="AQ860" s="18" t="str">
        <f t="shared" si="422"/>
        <v>0</v>
      </c>
      <c r="AR860" s="14" t="str">
        <f t="shared" si="399"/>
        <v>0</v>
      </c>
      <c r="AS860" s="14" t="str">
        <f t="shared" si="400"/>
        <v>0</v>
      </c>
      <c r="AT860" s="14" t="str">
        <f t="shared" si="401"/>
        <v>0</v>
      </c>
      <c r="AU860" s="14" t="str">
        <f t="shared" si="402"/>
        <v/>
      </c>
      <c r="AV860" s="14" t="str">
        <f t="shared" si="403"/>
        <v/>
      </c>
      <c r="AW860" s="14" t="str">
        <f t="shared" si="404"/>
        <v/>
      </c>
      <c r="AX860" s="14" t="str">
        <f t="shared" si="405"/>
        <v/>
      </c>
      <c r="AY860" s="14" t="str">
        <f t="shared" si="406"/>
        <v/>
      </c>
      <c r="AZ860" s="14" t="str">
        <f t="shared" si="407"/>
        <v/>
      </c>
      <c r="BA860" s="14" t="str">
        <f t="shared" si="408"/>
        <v/>
      </c>
      <c r="BB860" s="14" t="str">
        <f t="shared" si="409"/>
        <v/>
      </c>
      <c r="BF860" s="18" t="str">
        <f t="shared" si="410"/>
        <v>0</v>
      </c>
      <c r="BG860" s="14" t="str">
        <f t="shared" si="411"/>
        <v/>
      </c>
      <c r="BH860" s="14" t="str">
        <f t="shared" si="412"/>
        <v/>
      </c>
      <c r="BI860" s="14" t="str">
        <f t="shared" si="413"/>
        <v/>
      </c>
      <c r="BJ860" s="14" t="str">
        <f t="shared" si="414"/>
        <v/>
      </c>
      <c r="BK860" s="14" t="str">
        <f t="shared" si="415"/>
        <v/>
      </c>
      <c r="BL860" s="14" t="str">
        <f t="shared" si="416"/>
        <v/>
      </c>
      <c r="BM860" s="14" t="str">
        <f t="shared" si="417"/>
        <v/>
      </c>
      <c r="BN860" s="14" t="str">
        <f t="shared" si="418"/>
        <v/>
      </c>
      <c r="BO860" s="14" t="str">
        <f t="shared" si="419"/>
        <v/>
      </c>
      <c r="BP860" s="14" t="str">
        <f t="shared" si="420"/>
        <v/>
      </c>
      <c r="BQ860" s="14" t="str">
        <f t="shared" si="421"/>
        <v/>
      </c>
    </row>
    <row r="861" spans="10:69">
      <c r="J861" s="13" t="s">
        <v>908</v>
      </c>
      <c r="K861" s="14" t="str">
        <f t="shared" si="398"/>
        <v>1</v>
      </c>
      <c r="L861" s="14" t="str">
        <f t="shared" si="398"/>
        <v>1</v>
      </c>
      <c r="M861" s="14" t="str">
        <f t="shared" si="398"/>
        <v>0</v>
      </c>
      <c r="N861" s="14" t="str">
        <f t="shared" ref="L861:V884" si="423">MID($J861,N$9,1)</f>
        <v>1</v>
      </c>
      <c r="O861" s="14" t="str">
        <f t="shared" si="423"/>
        <v>0</v>
      </c>
      <c r="P861" s="14" t="str">
        <f t="shared" si="423"/>
        <v>1</v>
      </c>
      <c r="Q861" s="14" t="str">
        <f t="shared" si="423"/>
        <v>1</v>
      </c>
      <c r="R861" s="14" t="str">
        <f t="shared" si="423"/>
        <v>0</v>
      </c>
      <c r="S861" s="14" t="str">
        <f t="shared" si="423"/>
        <v>0</v>
      </c>
      <c r="T861" s="14" t="str">
        <f t="shared" si="423"/>
        <v>1</v>
      </c>
      <c r="U861" s="14" t="str">
        <f t="shared" si="423"/>
        <v>1</v>
      </c>
      <c r="V861" s="14" t="str">
        <f t="shared" si="423"/>
        <v>0</v>
      </c>
      <c r="AQ861" s="18" t="str">
        <f t="shared" si="422"/>
        <v>1</v>
      </c>
      <c r="AR861" s="14" t="str">
        <f t="shared" si="399"/>
        <v/>
      </c>
      <c r="AS861" s="14" t="str">
        <f t="shared" si="400"/>
        <v/>
      </c>
      <c r="AT861" s="14" t="str">
        <f t="shared" si="401"/>
        <v/>
      </c>
      <c r="AU861" s="14" t="str">
        <f t="shared" si="402"/>
        <v/>
      </c>
      <c r="AV861" s="14" t="str">
        <f t="shared" si="403"/>
        <v/>
      </c>
      <c r="AW861" s="14" t="str">
        <f t="shared" si="404"/>
        <v/>
      </c>
      <c r="AX861" s="14" t="str">
        <f t="shared" si="405"/>
        <v/>
      </c>
      <c r="AY861" s="14" t="str">
        <f t="shared" si="406"/>
        <v/>
      </c>
      <c r="AZ861" s="14" t="str">
        <f t="shared" si="407"/>
        <v/>
      </c>
      <c r="BA861" s="14" t="str">
        <f t="shared" si="408"/>
        <v/>
      </c>
      <c r="BB861" s="14" t="str">
        <f t="shared" si="409"/>
        <v/>
      </c>
      <c r="BF861" s="18" t="str">
        <f t="shared" si="410"/>
        <v>1</v>
      </c>
      <c r="BG861" s="14" t="str">
        <f t="shared" si="411"/>
        <v>1</v>
      </c>
      <c r="BH861" s="14" t="str">
        <f t="shared" si="412"/>
        <v>0</v>
      </c>
      <c r="BI861" s="14" t="str">
        <f t="shared" si="413"/>
        <v>1</v>
      </c>
      <c r="BJ861" s="14" t="str">
        <f t="shared" si="414"/>
        <v/>
      </c>
      <c r="BK861" s="14" t="str">
        <f t="shared" si="415"/>
        <v/>
      </c>
      <c r="BL861" s="14" t="str">
        <f t="shared" si="416"/>
        <v/>
      </c>
      <c r="BM861" s="14" t="str">
        <f t="shared" si="417"/>
        <v/>
      </c>
      <c r="BN861" s="14" t="str">
        <f t="shared" si="418"/>
        <v/>
      </c>
      <c r="BO861" s="14" t="str">
        <f t="shared" si="419"/>
        <v/>
      </c>
      <c r="BP861" s="14" t="str">
        <f t="shared" si="420"/>
        <v/>
      </c>
      <c r="BQ861" s="14" t="str">
        <f t="shared" si="421"/>
        <v/>
      </c>
    </row>
    <row r="862" spans="10:69">
      <c r="J862" s="13" t="s">
        <v>909</v>
      </c>
      <c r="K862" s="14" t="str">
        <f t="shared" ref="K862:K925" si="424">MID($J862,K$9,1)</f>
        <v>1</v>
      </c>
      <c r="L862" s="14" t="str">
        <f t="shared" si="423"/>
        <v>0</v>
      </c>
      <c r="M862" s="14" t="str">
        <f t="shared" si="423"/>
        <v>1</v>
      </c>
      <c r="N862" s="14" t="str">
        <f t="shared" si="423"/>
        <v>0</v>
      </c>
      <c r="O862" s="14" t="str">
        <f t="shared" si="423"/>
        <v>1</v>
      </c>
      <c r="P862" s="14" t="str">
        <f t="shared" si="423"/>
        <v>1</v>
      </c>
      <c r="Q862" s="14" t="str">
        <f t="shared" si="423"/>
        <v>1</v>
      </c>
      <c r="R862" s="14" t="str">
        <f t="shared" si="423"/>
        <v>1</v>
      </c>
      <c r="S862" s="14" t="str">
        <f t="shared" si="423"/>
        <v>1</v>
      </c>
      <c r="T862" s="14" t="str">
        <f t="shared" si="423"/>
        <v>1</v>
      </c>
      <c r="U862" s="14" t="str">
        <f t="shared" si="423"/>
        <v>1</v>
      </c>
      <c r="V862" s="14" t="str">
        <f t="shared" si="423"/>
        <v>0</v>
      </c>
      <c r="AQ862" s="18" t="str">
        <f t="shared" si="422"/>
        <v>1</v>
      </c>
      <c r="AR862" s="14" t="str">
        <f t="shared" si="399"/>
        <v/>
      </c>
      <c r="AS862" s="14" t="str">
        <f t="shared" si="400"/>
        <v/>
      </c>
      <c r="AT862" s="14" t="str">
        <f t="shared" si="401"/>
        <v/>
      </c>
      <c r="AU862" s="14" t="str">
        <f t="shared" si="402"/>
        <v/>
      </c>
      <c r="AV862" s="14" t="str">
        <f t="shared" si="403"/>
        <v/>
      </c>
      <c r="AW862" s="14" t="str">
        <f t="shared" si="404"/>
        <v/>
      </c>
      <c r="AX862" s="14" t="str">
        <f t="shared" si="405"/>
        <v/>
      </c>
      <c r="AY862" s="14" t="str">
        <f t="shared" si="406"/>
        <v/>
      </c>
      <c r="AZ862" s="14" t="str">
        <f t="shared" si="407"/>
        <v/>
      </c>
      <c r="BA862" s="14" t="str">
        <f t="shared" si="408"/>
        <v/>
      </c>
      <c r="BB862" s="14" t="str">
        <f t="shared" si="409"/>
        <v/>
      </c>
      <c r="BF862" s="18" t="str">
        <f t="shared" si="410"/>
        <v>1</v>
      </c>
      <c r="BG862" s="14" t="str">
        <f t="shared" si="411"/>
        <v>0</v>
      </c>
      <c r="BH862" s="14" t="str">
        <f t="shared" si="412"/>
        <v/>
      </c>
      <c r="BI862" s="14" t="str">
        <f t="shared" si="413"/>
        <v/>
      </c>
      <c r="BJ862" s="14" t="str">
        <f t="shared" si="414"/>
        <v/>
      </c>
      <c r="BK862" s="14" t="str">
        <f t="shared" si="415"/>
        <v/>
      </c>
      <c r="BL862" s="14" t="str">
        <f t="shared" si="416"/>
        <v/>
      </c>
      <c r="BM862" s="14" t="str">
        <f t="shared" si="417"/>
        <v/>
      </c>
      <c r="BN862" s="14" t="str">
        <f t="shared" si="418"/>
        <v/>
      </c>
      <c r="BO862" s="14" t="str">
        <f t="shared" si="419"/>
        <v/>
      </c>
      <c r="BP862" s="14" t="str">
        <f t="shared" si="420"/>
        <v/>
      </c>
      <c r="BQ862" s="14" t="str">
        <f t="shared" si="421"/>
        <v/>
      </c>
    </row>
    <row r="863" spans="10:69">
      <c r="J863" s="13" t="s">
        <v>910</v>
      </c>
      <c r="K863" s="14" t="str">
        <f t="shared" si="424"/>
        <v>0</v>
      </c>
      <c r="L863" s="14" t="str">
        <f t="shared" si="423"/>
        <v>1</v>
      </c>
      <c r="M863" s="14" t="str">
        <f t="shared" si="423"/>
        <v>0</v>
      </c>
      <c r="N863" s="14" t="str">
        <f t="shared" si="423"/>
        <v>0</v>
      </c>
      <c r="O863" s="14" t="str">
        <f t="shared" si="423"/>
        <v>0</v>
      </c>
      <c r="P863" s="14" t="str">
        <f t="shared" si="423"/>
        <v>1</v>
      </c>
      <c r="Q863" s="14" t="str">
        <f t="shared" si="423"/>
        <v>1</v>
      </c>
      <c r="R863" s="14" t="str">
        <f t="shared" si="423"/>
        <v>0</v>
      </c>
      <c r="S863" s="14" t="str">
        <f t="shared" si="423"/>
        <v>1</v>
      </c>
      <c r="T863" s="14" t="str">
        <f t="shared" si="423"/>
        <v>0</v>
      </c>
      <c r="U863" s="14" t="str">
        <f t="shared" si="423"/>
        <v>0</v>
      </c>
      <c r="V863" s="14" t="str">
        <f t="shared" si="423"/>
        <v>1</v>
      </c>
      <c r="AQ863" s="18" t="str">
        <f t="shared" si="422"/>
        <v>0</v>
      </c>
      <c r="AR863" s="14" t="str">
        <f t="shared" si="399"/>
        <v>1</v>
      </c>
      <c r="AS863" s="14" t="str">
        <f t="shared" si="400"/>
        <v/>
      </c>
      <c r="AT863" s="14" t="str">
        <f t="shared" si="401"/>
        <v/>
      </c>
      <c r="AU863" s="14" t="str">
        <f t="shared" si="402"/>
        <v/>
      </c>
      <c r="AV863" s="14" t="str">
        <f t="shared" si="403"/>
        <v/>
      </c>
      <c r="AW863" s="14" t="str">
        <f t="shared" si="404"/>
        <v/>
      </c>
      <c r="AX863" s="14" t="str">
        <f t="shared" si="405"/>
        <v/>
      </c>
      <c r="AY863" s="14" t="str">
        <f t="shared" si="406"/>
        <v/>
      </c>
      <c r="AZ863" s="14" t="str">
        <f t="shared" si="407"/>
        <v/>
      </c>
      <c r="BA863" s="14" t="str">
        <f t="shared" si="408"/>
        <v/>
      </c>
      <c r="BB863" s="14" t="str">
        <f t="shared" si="409"/>
        <v/>
      </c>
      <c r="BF863" s="18" t="str">
        <f t="shared" si="410"/>
        <v>0</v>
      </c>
      <c r="BG863" s="14" t="str">
        <f t="shared" si="411"/>
        <v/>
      </c>
      <c r="BH863" s="14" t="str">
        <f t="shared" si="412"/>
        <v/>
      </c>
      <c r="BI863" s="14" t="str">
        <f t="shared" si="413"/>
        <v/>
      </c>
      <c r="BJ863" s="14" t="str">
        <f t="shared" si="414"/>
        <v/>
      </c>
      <c r="BK863" s="14" t="str">
        <f t="shared" si="415"/>
        <v/>
      </c>
      <c r="BL863" s="14" t="str">
        <f t="shared" si="416"/>
        <v/>
      </c>
      <c r="BM863" s="14" t="str">
        <f t="shared" si="417"/>
        <v/>
      </c>
      <c r="BN863" s="14" t="str">
        <f t="shared" si="418"/>
        <v/>
      </c>
      <c r="BO863" s="14" t="str">
        <f t="shared" si="419"/>
        <v/>
      </c>
      <c r="BP863" s="14" t="str">
        <f t="shared" si="420"/>
        <v/>
      </c>
      <c r="BQ863" s="14" t="str">
        <f t="shared" si="421"/>
        <v/>
      </c>
    </row>
    <row r="864" spans="10:69">
      <c r="J864" s="13" t="s">
        <v>911</v>
      </c>
      <c r="K864" s="14" t="str">
        <f t="shared" si="424"/>
        <v>0</v>
      </c>
      <c r="L864" s="14" t="str">
        <f t="shared" si="423"/>
        <v>1</v>
      </c>
      <c r="M864" s="14" t="str">
        <f t="shared" si="423"/>
        <v>0</v>
      </c>
      <c r="N864" s="14" t="str">
        <f t="shared" si="423"/>
        <v>1</v>
      </c>
      <c r="O864" s="14" t="str">
        <f t="shared" si="423"/>
        <v>0</v>
      </c>
      <c r="P864" s="14" t="str">
        <f t="shared" si="423"/>
        <v>1</v>
      </c>
      <c r="Q864" s="14" t="str">
        <f t="shared" si="423"/>
        <v>1</v>
      </c>
      <c r="R864" s="14" t="str">
        <f t="shared" si="423"/>
        <v>1</v>
      </c>
      <c r="S864" s="14" t="str">
        <f t="shared" si="423"/>
        <v>0</v>
      </c>
      <c r="T864" s="14" t="str">
        <f t="shared" si="423"/>
        <v>1</v>
      </c>
      <c r="U864" s="14" t="str">
        <f t="shared" si="423"/>
        <v>1</v>
      </c>
      <c r="V864" s="14" t="str">
        <f t="shared" si="423"/>
        <v>1</v>
      </c>
      <c r="AQ864" s="18" t="str">
        <f t="shared" si="422"/>
        <v>0</v>
      </c>
      <c r="AR864" s="14" t="str">
        <f t="shared" si="399"/>
        <v>1</v>
      </c>
      <c r="AS864" s="14" t="str">
        <f t="shared" si="400"/>
        <v/>
      </c>
      <c r="AT864" s="14" t="str">
        <f t="shared" si="401"/>
        <v/>
      </c>
      <c r="AU864" s="14" t="str">
        <f t="shared" si="402"/>
        <v/>
      </c>
      <c r="AV864" s="14" t="str">
        <f t="shared" si="403"/>
        <v/>
      </c>
      <c r="AW864" s="14" t="str">
        <f t="shared" si="404"/>
        <v/>
      </c>
      <c r="AX864" s="14" t="str">
        <f t="shared" si="405"/>
        <v/>
      </c>
      <c r="AY864" s="14" t="str">
        <f t="shared" si="406"/>
        <v/>
      </c>
      <c r="AZ864" s="14" t="str">
        <f t="shared" si="407"/>
        <v/>
      </c>
      <c r="BA864" s="14" t="str">
        <f t="shared" si="408"/>
        <v/>
      </c>
      <c r="BB864" s="14" t="str">
        <f t="shared" si="409"/>
        <v/>
      </c>
      <c r="BF864" s="18" t="str">
        <f t="shared" si="410"/>
        <v>0</v>
      </c>
      <c r="BG864" s="14" t="str">
        <f t="shared" si="411"/>
        <v/>
      </c>
      <c r="BH864" s="14" t="str">
        <f t="shared" si="412"/>
        <v/>
      </c>
      <c r="BI864" s="14" t="str">
        <f t="shared" si="413"/>
        <v/>
      </c>
      <c r="BJ864" s="14" t="str">
        <f t="shared" si="414"/>
        <v/>
      </c>
      <c r="BK864" s="14" t="str">
        <f t="shared" si="415"/>
        <v/>
      </c>
      <c r="BL864" s="14" t="str">
        <f t="shared" si="416"/>
        <v/>
      </c>
      <c r="BM864" s="14" t="str">
        <f t="shared" si="417"/>
        <v/>
      </c>
      <c r="BN864" s="14" t="str">
        <f t="shared" si="418"/>
        <v/>
      </c>
      <c r="BO864" s="14" t="str">
        <f t="shared" si="419"/>
        <v/>
      </c>
      <c r="BP864" s="14" t="str">
        <f t="shared" si="420"/>
        <v/>
      </c>
      <c r="BQ864" s="14" t="str">
        <f t="shared" si="421"/>
        <v/>
      </c>
    </row>
    <row r="865" spans="10:69">
      <c r="J865" s="13" t="s">
        <v>912</v>
      </c>
      <c r="K865" s="14" t="str">
        <f t="shared" si="424"/>
        <v>1</v>
      </c>
      <c r="L865" s="14" t="str">
        <f t="shared" si="423"/>
        <v>1</v>
      </c>
      <c r="M865" s="14" t="str">
        <f t="shared" si="423"/>
        <v>1</v>
      </c>
      <c r="N865" s="14" t="str">
        <f t="shared" si="423"/>
        <v>0</v>
      </c>
      <c r="O865" s="14" t="str">
        <f t="shared" si="423"/>
        <v>0</v>
      </c>
      <c r="P865" s="14" t="str">
        <f t="shared" si="423"/>
        <v>1</v>
      </c>
      <c r="Q865" s="14" t="str">
        <f t="shared" si="423"/>
        <v>0</v>
      </c>
      <c r="R865" s="14" t="str">
        <f t="shared" si="423"/>
        <v>0</v>
      </c>
      <c r="S865" s="14" t="str">
        <f t="shared" si="423"/>
        <v>0</v>
      </c>
      <c r="T865" s="14" t="str">
        <f t="shared" si="423"/>
        <v>1</v>
      </c>
      <c r="U865" s="14" t="str">
        <f t="shared" si="423"/>
        <v>1</v>
      </c>
      <c r="V865" s="14" t="str">
        <f t="shared" si="423"/>
        <v>0</v>
      </c>
      <c r="AQ865" s="18" t="str">
        <f t="shared" si="422"/>
        <v>1</v>
      </c>
      <c r="AR865" s="14" t="str">
        <f t="shared" si="399"/>
        <v/>
      </c>
      <c r="AS865" s="14" t="str">
        <f t="shared" si="400"/>
        <v/>
      </c>
      <c r="AT865" s="14" t="str">
        <f t="shared" si="401"/>
        <v/>
      </c>
      <c r="AU865" s="14" t="str">
        <f t="shared" si="402"/>
        <v/>
      </c>
      <c r="AV865" s="14" t="str">
        <f t="shared" si="403"/>
        <v/>
      </c>
      <c r="AW865" s="14" t="str">
        <f t="shared" si="404"/>
        <v/>
      </c>
      <c r="AX865" s="14" t="str">
        <f t="shared" si="405"/>
        <v/>
      </c>
      <c r="AY865" s="14" t="str">
        <f t="shared" si="406"/>
        <v/>
      </c>
      <c r="AZ865" s="14" t="str">
        <f t="shared" si="407"/>
        <v/>
      </c>
      <c r="BA865" s="14" t="str">
        <f t="shared" si="408"/>
        <v/>
      </c>
      <c r="BB865" s="14" t="str">
        <f t="shared" si="409"/>
        <v/>
      </c>
      <c r="BF865" s="18" t="str">
        <f t="shared" si="410"/>
        <v>1</v>
      </c>
      <c r="BG865" s="14" t="str">
        <f t="shared" si="411"/>
        <v>1</v>
      </c>
      <c r="BH865" s="14" t="str">
        <f t="shared" si="412"/>
        <v>1</v>
      </c>
      <c r="BI865" s="14" t="str">
        <f t="shared" si="413"/>
        <v/>
      </c>
      <c r="BJ865" s="14" t="str">
        <f t="shared" si="414"/>
        <v/>
      </c>
      <c r="BK865" s="14" t="str">
        <f t="shared" si="415"/>
        <v/>
      </c>
      <c r="BL865" s="14" t="str">
        <f t="shared" si="416"/>
        <v/>
      </c>
      <c r="BM865" s="14" t="str">
        <f t="shared" si="417"/>
        <v/>
      </c>
      <c r="BN865" s="14" t="str">
        <f t="shared" si="418"/>
        <v/>
      </c>
      <c r="BO865" s="14" t="str">
        <f t="shared" si="419"/>
        <v/>
      </c>
      <c r="BP865" s="14" t="str">
        <f t="shared" si="420"/>
        <v/>
      </c>
      <c r="BQ865" s="14" t="str">
        <f t="shared" si="421"/>
        <v/>
      </c>
    </row>
    <row r="866" spans="10:69">
      <c r="J866" s="13" t="s">
        <v>913</v>
      </c>
      <c r="K866" s="14" t="str">
        <f t="shared" si="424"/>
        <v>0</v>
      </c>
      <c r="L866" s="14" t="str">
        <f t="shared" si="423"/>
        <v>0</v>
      </c>
      <c r="M866" s="14" t="str">
        <f t="shared" si="423"/>
        <v>0</v>
      </c>
      <c r="N866" s="14" t="str">
        <f t="shared" si="423"/>
        <v>1</v>
      </c>
      <c r="O866" s="14" t="str">
        <f t="shared" si="423"/>
        <v>0</v>
      </c>
      <c r="P866" s="14" t="str">
        <f t="shared" si="423"/>
        <v>1</v>
      </c>
      <c r="Q866" s="14" t="str">
        <f t="shared" si="423"/>
        <v>0</v>
      </c>
      <c r="R866" s="14" t="str">
        <f t="shared" si="423"/>
        <v>0</v>
      </c>
      <c r="S866" s="14" t="str">
        <f t="shared" si="423"/>
        <v>1</v>
      </c>
      <c r="T866" s="14" t="str">
        <f t="shared" si="423"/>
        <v>1</v>
      </c>
      <c r="U866" s="14" t="str">
        <f t="shared" si="423"/>
        <v>0</v>
      </c>
      <c r="V866" s="14" t="str">
        <f t="shared" si="423"/>
        <v>1</v>
      </c>
      <c r="AQ866" s="18" t="str">
        <f t="shared" si="422"/>
        <v>0</v>
      </c>
      <c r="AR866" s="14" t="str">
        <f t="shared" si="399"/>
        <v>0</v>
      </c>
      <c r="AS866" s="14" t="str">
        <f t="shared" si="400"/>
        <v>0</v>
      </c>
      <c r="AT866" s="14" t="str">
        <f t="shared" si="401"/>
        <v>1</v>
      </c>
      <c r="AU866" s="14" t="str">
        <f t="shared" si="402"/>
        <v>0</v>
      </c>
      <c r="AV866" s="14" t="str">
        <f t="shared" si="403"/>
        <v>1</v>
      </c>
      <c r="AW866" s="14" t="str">
        <f t="shared" si="404"/>
        <v/>
      </c>
      <c r="AX866" s="14" t="str">
        <f t="shared" si="405"/>
        <v/>
      </c>
      <c r="AY866" s="14" t="str">
        <f t="shared" si="406"/>
        <v/>
      </c>
      <c r="AZ866" s="14" t="str">
        <f t="shared" si="407"/>
        <v/>
      </c>
      <c r="BA866" s="14" t="str">
        <f t="shared" si="408"/>
        <v/>
      </c>
      <c r="BB866" s="14" t="str">
        <f t="shared" si="409"/>
        <v/>
      </c>
      <c r="BF866" s="18" t="str">
        <f t="shared" si="410"/>
        <v>0</v>
      </c>
      <c r="BG866" s="14" t="str">
        <f t="shared" si="411"/>
        <v/>
      </c>
      <c r="BH866" s="14" t="str">
        <f t="shared" si="412"/>
        <v/>
      </c>
      <c r="BI866" s="14" t="str">
        <f t="shared" si="413"/>
        <v/>
      </c>
      <c r="BJ866" s="14" t="str">
        <f t="shared" si="414"/>
        <v/>
      </c>
      <c r="BK866" s="14" t="str">
        <f t="shared" si="415"/>
        <v/>
      </c>
      <c r="BL866" s="14" t="str">
        <f t="shared" si="416"/>
        <v/>
      </c>
      <c r="BM866" s="14" t="str">
        <f t="shared" si="417"/>
        <v/>
      </c>
      <c r="BN866" s="14" t="str">
        <f t="shared" si="418"/>
        <v/>
      </c>
      <c r="BO866" s="14" t="str">
        <f t="shared" si="419"/>
        <v/>
      </c>
      <c r="BP866" s="14" t="str">
        <f t="shared" si="420"/>
        <v/>
      </c>
      <c r="BQ866" s="14" t="str">
        <f t="shared" si="421"/>
        <v/>
      </c>
    </row>
    <row r="867" spans="10:69">
      <c r="J867" s="13" t="s">
        <v>914</v>
      </c>
      <c r="K867" s="14" t="str">
        <f t="shared" si="424"/>
        <v>1</v>
      </c>
      <c r="L867" s="14" t="str">
        <f t="shared" si="423"/>
        <v>0</v>
      </c>
      <c r="M867" s="14" t="str">
        <f t="shared" si="423"/>
        <v>1</v>
      </c>
      <c r="N867" s="14" t="str">
        <f t="shared" si="423"/>
        <v>1</v>
      </c>
      <c r="O867" s="14" t="str">
        <f t="shared" si="423"/>
        <v>0</v>
      </c>
      <c r="P867" s="14" t="str">
        <f t="shared" si="423"/>
        <v>1</v>
      </c>
      <c r="Q867" s="14" t="str">
        <f t="shared" si="423"/>
        <v>0</v>
      </c>
      <c r="R867" s="14" t="str">
        <f t="shared" si="423"/>
        <v>1</v>
      </c>
      <c r="S867" s="14" t="str">
        <f t="shared" si="423"/>
        <v>0</v>
      </c>
      <c r="T867" s="14" t="str">
        <f t="shared" si="423"/>
        <v>1</v>
      </c>
      <c r="U867" s="14" t="str">
        <f t="shared" si="423"/>
        <v>1</v>
      </c>
      <c r="V867" s="14" t="str">
        <f t="shared" si="423"/>
        <v>1</v>
      </c>
      <c r="AQ867" s="18" t="str">
        <f t="shared" si="422"/>
        <v>1</v>
      </c>
      <c r="AR867" s="14" t="str">
        <f t="shared" si="399"/>
        <v/>
      </c>
      <c r="AS867" s="14" t="str">
        <f t="shared" si="400"/>
        <v/>
      </c>
      <c r="AT867" s="14" t="str">
        <f t="shared" si="401"/>
        <v/>
      </c>
      <c r="AU867" s="14" t="str">
        <f t="shared" si="402"/>
        <v/>
      </c>
      <c r="AV867" s="14" t="str">
        <f t="shared" si="403"/>
        <v/>
      </c>
      <c r="AW867" s="14" t="str">
        <f t="shared" si="404"/>
        <v/>
      </c>
      <c r="AX867" s="14" t="str">
        <f t="shared" si="405"/>
        <v/>
      </c>
      <c r="AY867" s="14" t="str">
        <f t="shared" si="406"/>
        <v/>
      </c>
      <c r="AZ867" s="14" t="str">
        <f t="shared" si="407"/>
        <v/>
      </c>
      <c r="BA867" s="14" t="str">
        <f t="shared" si="408"/>
        <v/>
      </c>
      <c r="BB867" s="14" t="str">
        <f t="shared" si="409"/>
        <v/>
      </c>
      <c r="BF867" s="18" t="str">
        <f t="shared" si="410"/>
        <v>1</v>
      </c>
      <c r="BG867" s="14" t="str">
        <f t="shared" si="411"/>
        <v>0</v>
      </c>
      <c r="BH867" s="14" t="str">
        <f t="shared" si="412"/>
        <v/>
      </c>
      <c r="BI867" s="14" t="str">
        <f t="shared" si="413"/>
        <v/>
      </c>
      <c r="BJ867" s="14" t="str">
        <f t="shared" si="414"/>
        <v/>
      </c>
      <c r="BK867" s="14" t="str">
        <f t="shared" si="415"/>
        <v/>
      </c>
      <c r="BL867" s="14" t="str">
        <f t="shared" si="416"/>
        <v/>
      </c>
      <c r="BM867" s="14" t="str">
        <f t="shared" si="417"/>
        <v/>
      </c>
      <c r="BN867" s="14" t="str">
        <f t="shared" si="418"/>
        <v/>
      </c>
      <c r="BO867" s="14" t="str">
        <f t="shared" si="419"/>
        <v/>
      </c>
      <c r="BP867" s="14" t="str">
        <f t="shared" si="420"/>
        <v/>
      </c>
      <c r="BQ867" s="14" t="str">
        <f t="shared" si="421"/>
        <v/>
      </c>
    </row>
    <row r="868" spans="10:69">
      <c r="J868" s="13" t="s">
        <v>915</v>
      </c>
      <c r="K868" s="14" t="str">
        <f t="shared" si="424"/>
        <v>0</v>
      </c>
      <c r="L868" s="14" t="str">
        <f t="shared" si="423"/>
        <v>1</v>
      </c>
      <c r="M868" s="14" t="str">
        <f t="shared" si="423"/>
        <v>1</v>
      </c>
      <c r="N868" s="14" t="str">
        <f t="shared" si="423"/>
        <v>0</v>
      </c>
      <c r="O868" s="14" t="str">
        <f t="shared" si="423"/>
        <v>0</v>
      </c>
      <c r="P868" s="14" t="str">
        <f t="shared" si="423"/>
        <v>0</v>
      </c>
      <c r="Q868" s="14" t="str">
        <f t="shared" si="423"/>
        <v>0</v>
      </c>
      <c r="R868" s="14" t="str">
        <f t="shared" si="423"/>
        <v>0</v>
      </c>
      <c r="S868" s="14" t="str">
        <f t="shared" si="423"/>
        <v>1</v>
      </c>
      <c r="T868" s="14" t="str">
        <f t="shared" si="423"/>
        <v>1</v>
      </c>
      <c r="U868" s="14" t="str">
        <f t="shared" si="423"/>
        <v>1</v>
      </c>
      <c r="V868" s="14" t="str">
        <f t="shared" si="423"/>
        <v>1</v>
      </c>
      <c r="AQ868" s="18" t="str">
        <f t="shared" si="422"/>
        <v>0</v>
      </c>
      <c r="AR868" s="14" t="str">
        <f t="shared" si="399"/>
        <v>1</v>
      </c>
      <c r="AS868" s="14" t="str">
        <f t="shared" si="400"/>
        <v/>
      </c>
      <c r="AT868" s="14" t="str">
        <f t="shared" si="401"/>
        <v/>
      </c>
      <c r="AU868" s="14" t="str">
        <f t="shared" si="402"/>
        <v/>
      </c>
      <c r="AV868" s="14" t="str">
        <f t="shared" si="403"/>
        <v/>
      </c>
      <c r="AW868" s="14" t="str">
        <f t="shared" si="404"/>
        <v/>
      </c>
      <c r="AX868" s="14" t="str">
        <f t="shared" si="405"/>
        <v/>
      </c>
      <c r="AY868" s="14" t="str">
        <f t="shared" si="406"/>
        <v/>
      </c>
      <c r="AZ868" s="14" t="str">
        <f t="shared" si="407"/>
        <v/>
      </c>
      <c r="BA868" s="14" t="str">
        <f t="shared" si="408"/>
        <v/>
      </c>
      <c r="BB868" s="14" t="str">
        <f t="shared" si="409"/>
        <v/>
      </c>
      <c r="BF868" s="18" t="str">
        <f t="shared" si="410"/>
        <v>0</v>
      </c>
      <c r="BG868" s="14" t="str">
        <f t="shared" si="411"/>
        <v/>
      </c>
      <c r="BH868" s="14" t="str">
        <f t="shared" si="412"/>
        <v/>
      </c>
      <c r="BI868" s="14" t="str">
        <f t="shared" si="413"/>
        <v/>
      </c>
      <c r="BJ868" s="14" t="str">
        <f t="shared" si="414"/>
        <v/>
      </c>
      <c r="BK868" s="14" t="str">
        <f t="shared" si="415"/>
        <v/>
      </c>
      <c r="BL868" s="14" t="str">
        <f t="shared" si="416"/>
        <v/>
      </c>
      <c r="BM868" s="14" t="str">
        <f t="shared" si="417"/>
        <v/>
      </c>
      <c r="BN868" s="14" t="str">
        <f t="shared" si="418"/>
        <v/>
      </c>
      <c r="BO868" s="14" t="str">
        <f t="shared" si="419"/>
        <v/>
      </c>
      <c r="BP868" s="14" t="str">
        <f t="shared" si="420"/>
        <v/>
      </c>
      <c r="BQ868" s="14" t="str">
        <f t="shared" si="421"/>
        <v/>
      </c>
    </row>
    <row r="869" spans="10:69">
      <c r="J869" s="13" t="s">
        <v>916</v>
      </c>
      <c r="K869" s="14" t="str">
        <f t="shared" si="424"/>
        <v>0</v>
      </c>
      <c r="L869" s="14" t="str">
        <f t="shared" si="423"/>
        <v>0</v>
      </c>
      <c r="M869" s="14" t="str">
        <f t="shared" si="423"/>
        <v>1</v>
      </c>
      <c r="N869" s="14" t="str">
        <f t="shared" si="423"/>
        <v>1</v>
      </c>
      <c r="O869" s="14" t="str">
        <f t="shared" si="423"/>
        <v>0</v>
      </c>
      <c r="P869" s="14" t="str">
        <f t="shared" si="423"/>
        <v>0</v>
      </c>
      <c r="Q869" s="14" t="str">
        <f t="shared" si="423"/>
        <v>1</v>
      </c>
      <c r="R869" s="14" t="str">
        <f t="shared" si="423"/>
        <v>1</v>
      </c>
      <c r="S869" s="14" t="str">
        <f t="shared" si="423"/>
        <v>0</v>
      </c>
      <c r="T869" s="14" t="str">
        <f t="shared" si="423"/>
        <v>1</v>
      </c>
      <c r="U869" s="14" t="str">
        <f t="shared" si="423"/>
        <v>0</v>
      </c>
      <c r="V869" s="14" t="str">
        <f t="shared" si="423"/>
        <v>0</v>
      </c>
      <c r="AQ869" s="18" t="str">
        <f t="shared" si="422"/>
        <v>0</v>
      </c>
      <c r="AR869" s="14" t="str">
        <f t="shared" si="399"/>
        <v>0</v>
      </c>
      <c r="AS869" s="14" t="str">
        <f t="shared" si="400"/>
        <v>1</v>
      </c>
      <c r="AT869" s="14" t="str">
        <f t="shared" si="401"/>
        <v/>
      </c>
      <c r="AU869" s="14" t="str">
        <f t="shared" si="402"/>
        <v/>
      </c>
      <c r="AV869" s="14" t="str">
        <f t="shared" si="403"/>
        <v/>
      </c>
      <c r="AW869" s="14" t="str">
        <f t="shared" si="404"/>
        <v/>
      </c>
      <c r="AX869" s="14" t="str">
        <f t="shared" si="405"/>
        <v/>
      </c>
      <c r="AY869" s="14" t="str">
        <f t="shared" si="406"/>
        <v/>
      </c>
      <c r="AZ869" s="14" t="str">
        <f t="shared" si="407"/>
        <v/>
      </c>
      <c r="BA869" s="14" t="str">
        <f t="shared" si="408"/>
        <v/>
      </c>
      <c r="BB869" s="14" t="str">
        <f t="shared" si="409"/>
        <v/>
      </c>
      <c r="BF869" s="18" t="str">
        <f t="shared" si="410"/>
        <v>0</v>
      </c>
      <c r="BG869" s="14" t="str">
        <f t="shared" si="411"/>
        <v/>
      </c>
      <c r="BH869" s="14" t="str">
        <f t="shared" si="412"/>
        <v/>
      </c>
      <c r="BI869" s="14" t="str">
        <f t="shared" si="413"/>
        <v/>
      </c>
      <c r="BJ869" s="14" t="str">
        <f t="shared" si="414"/>
        <v/>
      </c>
      <c r="BK869" s="14" t="str">
        <f t="shared" si="415"/>
        <v/>
      </c>
      <c r="BL869" s="14" t="str">
        <f t="shared" si="416"/>
        <v/>
      </c>
      <c r="BM869" s="14" t="str">
        <f t="shared" si="417"/>
        <v/>
      </c>
      <c r="BN869" s="14" t="str">
        <f t="shared" si="418"/>
        <v/>
      </c>
      <c r="BO869" s="14" t="str">
        <f t="shared" si="419"/>
        <v/>
      </c>
      <c r="BP869" s="14" t="str">
        <f t="shared" si="420"/>
        <v/>
      </c>
      <c r="BQ869" s="14" t="str">
        <f t="shared" si="421"/>
        <v/>
      </c>
    </row>
    <row r="870" spans="10:69">
      <c r="J870" s="13" t="s">
        <v>917</v>
      </c>
      <c r="K870" s="14" t="str">
        <f t="shared" si="424"/>
        <v>1</v>
      </c>
      <c r="L870" s="14" t="str">
        <f t="shared" si="423"/>
        <v>1</v>
      </c>
      <c r="M870" s="14" t="str">
        <f t="shared" si="423"/>
        <v>1</v>
      </c>
      <c r="N870" s="14" t="str">
        <f t="shared" si="423"/>
        <v>0</v>
      </c>
      <c r="O870" s="14" t="str">
        <f t="shared" si="423"/>
        <v>1</v>
      </c>
      <c r="P870" s="14" t="str">
        <f t="shared" si="423"/>
        <v>0</v>
      </c>
      <c r="Q870" s="14" t="str">
        <f t="shared" si="423"/>
        <v>0</v>
      </c>
      <c r="R870" s="14" t="str">
        <f t="shared" si="423"/>
        <v>0</v>
      </c>
      <c r="S870" s="14" t="str">
        <f t="shared" si="423"/>
        <v>0</v>
      </c>
      <c r="T870" s="14" t="str">
        <f t="shared" si="423"/>
        <v>1</v>
      </c>
      <c r="U870" s="14" t="str">
        <f t="shared" si="423"/>
        <v>0</v>
      </c>
      <c r="V870" s="14" t="str">
        <f t="shared" si="423"/>
        <v>1</v>
      </c>
      <c r="AQ870" s="18" t="str">
        <f t="shared" si="422"/>
        <v>1</v>
      </c>
      <c r="AR870" s="14" t="str">
        <f t="shared" si="399"/>
        <v/>
      </c>
      <c r="AS870" s="14" t="str">
        <f t="shared" si="400"/>
        <v/>
      </c>
      <c r="AT870" s="14" t="str">
        <f t="shared" si="401"/>
        <v/>
      </c>
      <c r="AU870" s="14" t="str">
        <f t="shared" si="402"/>
        <v/>
      </c>
      <c r="AV870" s="14" t="str">
        <f t="shared" si="403"/>
        <v/>
      </c>
      <c r="AW870" s="14" t="str">
        <f t="shared" si="404"/>
        <v/>
      </c>
      <c r="AX870" s="14" t="str">
        <f t="shared" si="405"/>
        <v/>
      </c>
      <c r="AY870" s="14" t="str">
        <f t="shared" si="406"/>
        <v/>
      </c>
      <c r="AZ870" s="14" t="str">
        <f t="shared" si="407"/>
        <v/>
      </c>
      <c r="BA870" s="14" t="str">
        <f t="shared" si="408"/>
        <v/>
      </c>
      <c r="BB870" s="14" t="str">
        <f t="shared" si="409"/>
        <v/>
      </c>
      <c r="BF870" s="18" t="str">
        <f t="shared" si="410"/>
        <v>1</v>
      </c>
      <c r="BG870" s="14" t="str">
        <f t="shared" si="411"/>
        <v>1</v>
      </c>
      <c r="BH870" s="14" t="str">
        <f t="shared" si="412"/>
        <v>1</v>
      </c>
      <c r="BI870" s="14" t="str">
        <f t="shared" si="413"/>
        <v/>
      </c>
      <c r="BJ870" s="14" t="str">
        <f t="shared" si="414"/>
        <v/>
      </c>
      <c r="BK870" s="14" t="str">
        <f t="shared" si="415"/>
        <v/>
      </c>
      <c r="BL870" s="14" t="str">
        <f t="shared" si="416"/>
        <v/>
      </c>
      <c r="BM870" s="14" t="str">
        <f t="shared" si="417"/>
        <v/>
      </c>
      <c r="BN870" s="14" t="str">
        <f t="shared" si="418"/>
        <v/>
      </c>
      <c r="BO870" s="14" t="str">
        <f t="shared" si="419"/>
        <v/>
      </c>
      <c r="BP870" s="14" t="str">
        <f t="shared" si="420"/>
        <v/>
      </c>
      <c r="BQ870" s="14" t="str">
        <f t="shared" si="421"/>
        <v/>
      </c>
    </row>
    <row r="871" spans="10:69">
      <c r="J871" s="13" t="s">
        <v>918</v>
      </c>
      <c r="K871" s="14" t="str">
        <f t="shared" si="424"/>
        <v>0</v>
      </c>
      <c r="L871" s="14" t="str">
        <f t="shared" si="423"/>
        <v>1</v>
      </c>
      <c r="M871" s="14" t="str">
        <f t="shared" si="423"/>
        <v>0</v>
      </c>
      <c r="N871" s="14" t="str">
        <f t="shared" si="423"/>
        <v>1</v>
      </c>
      <c r="O871" s="14" t="str">
        <f t="shared" si="423"/>
        <v>1</v>
      </c>
      <c r="P871" s="14" t="str">
        <f t="shared" si="423"/>
        <v>1</v>
      </c>
      <c r="Q871" s="14" t="str">
        <f t="shared" si="423"/>
        <v>1</v>
      </c>
      <c r="R871" s="14" t="str">
        <f t="shared" si="423"/>
        <v>1</v>
      </c>
      <c r="S871" s="14" t="str">
        <f t="shared" si="423"/>
        <v>1</v>
      </c>
      <c r="T871" s="14" t="str">
        <f t="shared" si="423"/>
        <v>0</v>
      </c>
      <c r="U871" s="14" t="str">
        <f t="shared" si="423"/>
        <v>1</v>
      </c>
      <c r="V871" s="14" t="str">
        <f t="shared" si="423"/>
        <v>1</v>
      </c>
      <c r="AQ871" s="18" t="str">
        <f t="shared" si="422"/>
        <v>0</v>
      </c>
      <c r="AR871" s="14" t="str">
        <f t="shared" si="399"/>
        <v>1</v>
      </c>
      <c r="AS871" s="14" t="str">
        <f t="shared" si="400"/>
        <v/>
      </c>
      <c r="AT871" s="14" t="str">
        <f t="shared" si="401"/>
        <v/>
      </c>
      <c r="AU871" s="14" t="str">
        <f t="shared" si="402"/>
        <v/>
      </c>
      <c r="AV871" s="14" t="str">
        <f t="shared" si="403"/>
        <v/>
      </c>
      <c r="AW871" s="14" t="str">
        <f t="shared" si="404"/>
        <v/>
      </c>
      <c r="AX871" s="14" t="str">
        <f t="shared" si="405"/>
        <v/>
      </c>
      <c r="AY871" s="14" t="str">
        <f t="shared" si="406"/>
        <v/>
      </c>
      <c r="AZ871" s="14" t="str">
        <f t="shared" si="407"/>
        <v/>
      </c>
      <c r="BA871" s="14" t="str">
        <f t="shared" si="408"/>
        <v/>
      </c>
      <c r="BB871" s="14" t="str">
        <f t="shared" si="409"/>
        <v/>
      </c>
      <c r="BF871" s="18" t="str">
        <f t="shared" si="410"/>
        <v>0</v>
      </c>
      <c r="BG871" s="14" t="str">
        <f t="shared" si="411"/>
        <v/>
      </c>
      <c r="BH871" s="14" t="str">
        <f t="shared" si="412"/>
        <v/>
      </c>
      <c r="BI871" s="14" t="str">
        <f t="shared" si="413"/>
        <v/>
      </c>
      <c r="BJ871" s="14" t="str">
        <f t="shared" si="414"/>
        <v/>
      </c>
      <c r="BK871" s="14" t="str">
        <f t="shared" si="415"/>
        <v/>
      </c>
      <c r="BL871" s="14" t="str">
        <f t="shared" si="416"/>
        <v/>
      </c>
      <c r="BM871" s="14" t="str">
        <f t="shared" si="417"/>
        <v/>
      </c>
      <c r="BN871" s="14" t="str">
        <f t="shared" si="418"/>
        <v/>
      </c>
      <c r="BO871" s="14" t="str">
        <f t="shared" si="419"/>
        <v/>
      </c>
      <c r="BP871" s="14" t="str">
        <f t="shared" si="420"/>
        <v/>
      </c>
      <c r="BQ871" s="14" t="str">
        <f t="shared" si="421"/>
        <v/>
      </c>
    </row>
    <row r="872" spans="10:69">
      <c r="J872" s="13" t="s">
        <v>919</v>
      </c>
      <c r="K872" s="14" t="str">
        <f t="shared" si="424"/>
        <v>0</v>
      </c>
      <c r="L872" s="14" t="str">
        <f t="shared" si="423"/>
        <v>1</v>
      </c>
      <c r="M872" s="14" t="str">
        <f t="shared" si="423"/>
        <v>0</v>
      </c>
      <c r="N872" s="14" t="str">
        <f t="shared" si="423"/>
        <v>1</v>
      </c>
      <c r="O872" s="14" t="str">
        <f t="shared" si="423"/>
        <v>1</v>
      </c>
      <c r="P872" s="14" t="str">
        <f t="shared" si="423"/>
        <v>0</v>
      </c>
      <c r="Q872" s="14" t="str">
        <f t="shared" si="423"/>
        <v>0</v>
      </c>
      <c r="R872" s="14" t="str">
        <f t="shared" si="423"/>
        <v>0</v>
      </c>
      <c r="S872" s="14" t="str">
        <f t="shared" si="423"/>
        <v>1</v>
      </c>
      <c r="T872" s="14" t="str">
        <f t="shared" si="423"/>
        <v>1</v>
      </c>
      <c r="U872" s="14" t="str">
        <f t="shared" si="423"/>
        <v>0</v>
      </c>
      <c r="V872" s="14" t="str">
        <f t="shared" si="423"/>
        <v>1</v>
      </c>
      <c r="AQ872" s="18" t="str">
        <f t="shared" si="422"/>
        <v>0</v>
      </c>
      <c r="AR872" s="14" t="str">
        <f t="shared" si="399"/>
        <v>1</v>
      </c>
      <c r="AS872" s="14" t="str">
        <f t="shared" si="400"/>
        <v/>
      </c>
      <c r="AT872" s="14" t="str">
        <f t="shared" si="401"/>
        <v/>
      </c>
      <c r="AU872" s="14" t="str">
        <f t="shared" si="402"/>
        <v/>
      </c>
      <c r="AV872" s="14" t="str">
        <f t="shared" si="403"/>
        <v/>
      </c>
      <c r="AW872" s="14" t="str">
        <f t="shared" si="404"/>
        <v/>
      </c>
      <c r="AX872" s="14" t="str">
        <f t="shared" si="405"/>
        <v/>
      </c>
      <c r="AY872" s="14" t="str">
        <f t="shared" si="406"/>
        <v/>
      </c>
      <c r="AZ872" s="14" t="str">
        <f t="shared" si="407"/>
        <v/>
      </c>
      <c r="BA872" s="14" t="str">
        <f t="shared" si="408"/>
        <v/>
      </c>
      <c r="BB872" s="14" t="str">
        <f t="shared" si="409"/>
        <v/>
      </c>
      <c r="BF872" s="18" t="str">
        <f t="shared" si="410"/>
        <v>0</v>
      </c>
      <c r="BG872" s="14" t="str">
        <f t="shared" si="411"/>
        <v/>
      </c>
      <c r="BH872" s="14" t="str">
        <f t="shared" si="412"/>
        <v/>
      </c>
      <c r="BI872" s="14" t="str">
        <f t="shared" si="413"/>
        <v/>
      </c>
      <c r="BJ872" s="14" t="str">
        <f t="shared" si="414"/>
        <v/>
      </c>
      <c r="BK872" s="14" t="str">
        <f t="shared" si="415"/>
        <v/>
      </c>
      <c r="BL872" s="14" t="str">
        <f t="shared" si="416"/>
        <v/>
      </c>
      <c r="BM872" s="14" t="str">
        <f t="shared" si="417"/>
        <v/>
      </c>
      <c r="BN872" s="14" t="str">
        <f t="shared" si="418"/>
        <v/>
      </c>
      <c r="BO872" s="14" t="str">
        <f t="shared" si="419"/>
        <v/>
      </c>
      <c r="BP872" s="14" t="str">
        <f t="shared" si="420"/>
        <v/>
      </c>
      <c r="BQ872" s="14" t="str">
        <f t="shared" si="421"/>
        <v/>
      </c>
    </row>
    <row r="873" spans="10:69">
      <c r="J873" s="13" t="s">
        <v>920</v>
      </c>
      <c r="K873" s="14" t="str">
        <f t="shared" si="424"/>
        <v>0</v>
      </c>
      <c r="L873" s="14" t="str">
        <f t="shared" si="423"/>
        <v>1</v>
      </c>
      <c r="M873" s="14" t="str">
        <f t="shared" si="423"/>
        <v>0</v>
      </c>
      <c r="N873" s="14" t="str">
        <f t="shared" si="423"/>
        <v>0</v>
      </c>
      <c r="O873" s="14" t="str">
        <f t="shared" si="423"/>
        <v>1</v>
      </c>
      <c r="P873" s="14" t="str">
        <f t="shared" si="423"/>
        <v>1</v>
      </c>
      <c r="Q873" s="14" t="str">
        <f t="shared" si="423"/>
        <v>1</v>
      </c>
      <c r="R873" s="14" t="str">
        <f t="shared" si="423"/>
        <v>0</v>
      </c>
      <c r="S873" s="14" t="str">
        <f t="shared" si="423"/>
        <v>1</v>
      </c>
      <c r="T873" s="14" t="str">
        <f t="shared" si="423"/>
        <v>0</v>
      </c>
      <c r="U873" s="14" t="str">
        <f t="shared" si="423"/>
        <v>1</v>
      </c>
      <c r="V873" s="14" t="str">
        <f t="shared" si="423"/>
        <v>1</v>
      </c>
      <c r="AQ873" s="18" t="str">
        <f t="shared" si="422"/>
        <v>0</v>
      </c>
      <c r="AR873" s="14" t="str">
        <f t="shared" si="399"/>
        <v>1</v>
      </c>
      <c r="AS873" s="14" t="str">
        <f t="shared" si="400"/>
        <v/>
      </c>
      <c r="AT873" s="14" t="str">
        <f t="shared" si="401"/>
        <v/>
      </c>
      <c r="AU873" s="14" t="str">
        <f t="shared" si="402"/>
        <v/>
      </c>
      <c r="AV873" s="14" t="str">
        <f t="shared" si="403"/>
        <v/>
      </c>
      <c r="AW873" s="14" t="str">
        <f t="shared" si="404"/>
        <v/>
      </c>
      <c r="AX873" s="14" t="str">
        <f t="shared" si="405"/>
        <v/>
      </c>
      <c r="AY873" s="14" t="str">
        <f t="shared" si="406"/>
        <v/>
      </c>
      <c r="AZ873" s="14" t="str">
        <f t="shared" si="407"/>
        <v/>
      </c>
      <c r="BA873" s="14" t="str">
        <f t="shared" si="408"/>
        <v/>
      </c>
      <c r="BB873" s="14" t="str">
        <f t="shared" si="409"/>
        <v/>
      </c>
      <c r="BF873" s="18" t="str">
        <f t="shared" si="410"/>
        <v>0</v>
      </c>
      <c r="BG873" s="14" t="str">
        <f t="shared" si="411"/>
        <v/>
      </c>
      <c r="BH873" s="14" t="str">
        <f t="shared" si="412"/>
        <v/>
      </c>
      <c r="BI873" s="14" t="str">
        <f t="shared" si="413"/>
        <v/>
      </c>
      <c r="BJ873" s="14" t="str">
        <f t="shared" si="414"/>
        <v/>
      </c>
      <c r="BK873" s="14" t="str">
        <f t="shared" si="415"/>
        <v/>
      </c>
      <c r="BL873" s="14" t="str">
        <f t="shared" si="416"/>
        <v/>
      </c>
      <c r="BM873" s="14" t="str">
        <f t="shared" si="417"/>
        <v/>
      </c>
      <c r="BN873" s="14" t="str">
        <f t="shared" si="418"/>
        <v/>
      </c>
      <c r="BO873" s="14" t="str">
        <f t="shared" si="419"/>
        <v/>
      </c>
      <c r="BP873" s="14" t="str">
        <f t="shared" si="420"/>
        <v/>
      </c>
      <c r="BQ873" s="14" t="str">
        <f t="shared" si="421"/>
        <v/>
      </c>
    </row>
    <row r="874" spans="10:69">
      <c r="J874" s="13" t="s">
        <v>921</v>
      </c>
      <c r="K874" s="14" t="str">
        <f t="shared" si="424"/>
        <v>0</v>
      </c>
      <c r="L874" s="14" t="str">
        <f t="shared" si="423"/>
        <v>1</v>
      </c>
      <c r="M874" s="14" t="str">
        <f t="shared" si="423"/>
        <v>0</v>
      </c>
      <c r="N874" s="14" t="str">
        <f t="shared" si="423"/>
        <v>1</v>
      </c>
      <c r="O874" s="14" t="str">
        <f t="shared" si="423"/>
        <v>1</v>
      </c>
      <c r="P874" s="14" t="str">
        <f t="shared" si="423"/>
        <v>0</v>
      </c>
      <c r="Q874" s="14" t="str">
        <f t="shared" si="423"/>
        <v>1</v>
      </c>
      <c r="R874" s="14" t="str">
        <f t="shared" si="423"/>
        <v>1</v>
      </c>
      <c r="S874" s="14" t="str">
        <f t="shared" si="423"/>
        <v>0</v>
      </c>
      <c r="T874" s="14" t="str">
        <f t="shared" si="423"/>
        <v>0</v>
      </c>
      <c r="U874" s="14" t="str">
        <f t="shared" si="423"/>
        <v>0</v>
      </c>
      <c r="V874" s="14" t="str">
        <f t="shared" si="423"/>
        <v>0</v>
      </c>
      <c r="AQ874" s="18" t="str">
        <f t="shared" si="422"/>
        <v>0</v>
      </c>
      <c r="AR874" s="14" t="str">
        <f t="shared" si="399"/>
        <v>1</v>
      </c>
      <c r="AS874" s="14" t="str">
        <f t="shared" si="400"/>
        <v/>
      </c>
      <c r="AT874" s="14" t="str">
        <f t="shared" si="401"/>
        <v/>
      </c>
      <c r="AU874" s="14" t="str">
        <f t="shared" si="402"/>
        <v/>
      </c>
      <c r="AV874" s="14" t="str">
        <f t="shared" si="403"/>
        <v/>
      </c>
      <c r="AW874" s="14" t="str">
        <f t="shared" si="404"/>
        <v/>
      </c>
      <c r="AX874" s="14" t="str">
        <f t="shared" si="405"/>
        <v/>
      </c>
      <c r="AY874" s="14" t="str">
        <f t="shared" si="406"/>
        <v/>
      </c>
      <c r="AZ874" s="14" t="str">
        <f t="shared" si="407"/>
        <v/>
      </c>
      <c r="BA874" s="14" t="str">
        <f t="shared" si="408"/>
        <v/>
      </c>
      <c r="BB874" s="14" t="str">
        <f t="shared" si="409"/>
        <v/>
      </c>
      <c r="BF874" s="18" t="str">
        <f t="shared" si="410"/>
        <v>0</v>
      </c>
      <c r="BG874" s="14" t="str">
        <f t="shared" si="411"/>
        <v/>
      </c>
      <c r="BH874" s="14" t="str">
        <f t="shared" si="412"/>
        <v/>
      </c>
      <c r="BI874" s="14" t="str">
        <f t="shared" si="413"/>
        <v/>
      </c>
      <c r="BJ874" s="14" t="str">
        <f t="shared" si="414"/>
        <v/>
      </c>
      <c r="BK874" s="14" t="str">
        <f t="shared" si="415"/>
        <v/>
      </c>
      <c r="BL874" s="14" t="str">
        <f t="shared" si="416"/>
        <v/>
      </c>
      <c r="BM874" s="14" t="str">
        <f t="shared" si="417"/>
        <v/>
      </c>
      <c r="BN874" s="14" t="str">
        <f t="shared" si="418"/>
        <v/>
      </c>
      <c r="BO874" s="14" t="str">
        <f t="shared" si="419"/>
        <v/>
      </c>
      <c r="BP874" s="14" t="str">
        <f t="shared" si="420"/>
        <v/>
      </c>
      <c r="BQ874" s="14" t="str">
        <f t="shared" si="421"/>
        <v/>
      </c>
    </row>
    <row r="875" spans="10:69">
      <c r="J875" s="13" t="s">
        <v>922</v>
      </c>
      <c r="K875" s="14" t="str">
        <f t="shared" si="424"/>
        <v>1</v>
      </c>
      <c r="L875" s="14" t="str">
        <f t="shared" si="423"/>
        <v>1</v>
      </c>
      <c r="M875" s="14" t="str">
        <f t="shared" si="423"/>
        <v>1</v>
      </c>
      <c r="N875" s="14" t="str">
        <f t="shared" si="423"/>
        <v>0</v>
      </c>
      <c r="O875" s="14" t="str">
        <f t="shared" si="423"/>
        <v>0</v>
      </c>
      <c r="P875" s="14" t="str">
        <f t="shared" si="423"/>
        <v>0</v>
      </c>
      <c r="Q875" s="14" t="str">
        <f t="shared" si="423"/>
        <v>1</v>
      </c>
      <c r="R875" s="14" t="str">
        <f t="shared" si="423"/>
        <v>0</v>
      </c>
      <c r="S875" s="14" t="str">
        <f t="shared" si="423"/>
        <v>1</v>
      </c>
      <c r="T875" s="14" t="str">
        <f t="shared" si="423"/>
        <v>0</v>
      </c>
      <c r="U875" s="14" t="str">
        <f t="shared" si="423"/>
        <v>0</v>
      </c>
      <c r="V875" s="14" t="str">
        <f t="shared" si="423"/>
        <v>0</v>
      </c>
      <c r="AQ875" s="18" t="str">
        <f t="shared" si="422"/>
        <v>1</v>
      </c>
      <c r="AR875" s="14" t="str">
        <f t="shared" si="399"/>
        <v/>
      </c>
      <c r="AS875" s="14" t="str">
        <f t="shared" si="400"/>
        <v/>
      </c>
      <c r="AT875" s="14" t="str">
        <f t="shared" si="401"/>
        <v/>
      </c>
      <c r="AU875" s="14" t="str">
        <f t="shared" si="402"/>
        <v/>
      </c>
      <c r="AV875" s="14" t="str">
        <f t="shared" si="403"/>
        <v/>
      </c>
      <c r="AW875" s="14" t="str">
        <f t="shared" si="404"/>
        <v/>
      </c>
      <c r="AX875" s="14" t="str">
        <f t="shared" si="405"/>
        <v/>
      </c>
      <c r="AY875" s="14" t="str">
        <f t="shared" si="406"/>
        <v/>
      </c>
      <c r="AZ875" s="14" t="str">
        <f t="shared" si="407"/>
        <v/>
      </c>
      <c r="BA875" s="14" t="str">
        <f t="shared" si="408"/>
        <v/>
      </c>
      <c r="BB875" s="14" t="str">
        <f t="shared" si="409"/>
        <v/>
      </c>
      <c r="BF875" s="18" t="str">
        <f t="shared" si="410"/>
        <v>1</v>
      </c>
      <c r="BG875" s="14" t="str">
        <f t="shared" si="411"/>
        <v>1</v>
      </c>
      <c r="BH875" s="14" t="str">
        <f t="shared" si="412"/>
        <v>1</v>
      </c>
      <c r="BI875" s="14" t="str">
        <f t="shared" si="413"/>
        <v/>
      </c>
      <c r="BJ875" s="14" t="str">
        <f t="shared" si="414"/>
        <v/>
      </c>
      <c r="BK875" s="14" t="str">
        <f t="shared" si="415"/>
        <v/>
      </c>
      <c r="BL875" s="14" t="str">
        <f t="shared" si="416"/>
        <v/>
      </c>
      <c r="BM875" s="14" t="str">
        <f t="shared" si="417"/>
        <v/>
      </c>
      <c r="BN875" s="14" t="str">
        <f t="shared" si="418"/>
        <v/>
      </c>
      <c r="BO875" s="14" t="str">
        <f t="shared" si="419"/>
        <v/>
      </c>
      <c r="BP875" s="14" t="str">
        <f t="shared" si="420"/>
        <v/>
      </c>
      <c r="BQ875" s="14" t="str">
        <f t="shared" si="421"/>
        <v/>
      </c>
    </row>
    <row r="876" spans="10:69">
      <c r="J876" s="13" t="s">
        <v>923</v>
      </c>
      <c r="K876" s="14" t="str">
        <f t="shared" si="424"/>
        <v>0</v>
      </c>
      <c r="L876" s="14" t="str">
        <f t="shared" si="423"/>
        <v>0</v>
      </c>
      <c r="M876" s="14" t="str">
        <f t="shared" si="423"/>
        <v>0</v>
      </c>
      <c r="N876" s="14" t="str">
        <f t="shared" si="423"/>
        <v>1</v>
      </c>
      <c r="O876" s="14" t="str">
        <f t="shared" si="423"/>
        <v>1</v>
      </c>
      <c r="P876" s="14" t="str">
        <f t="shared" si="423"/>
        <v>0</v>
      </c>
      <c r="Q876" s="14" t="str">
        <f t="shared" si="423"/>
        <v>1</v>
      </c>
      <c r="R876" s="14" t="str">
        <f t="shared" si="423"/>
        <v>0</v>
      </c>
      <c r="S876" s="14" t="str">
        <f t="shared" si="423"/>
        <v>0</v>
      </c>
      <c r="T876" s="14" t="str">
        <f t="shared" si="423"/>
        <v>1</v>
      </c>
      <c r="U876" s="14" t="str">
        <f t="shared" si="423"/>
        <v>0</v>
      </c>
      <c r="V876" s="14" t="str">
        <f t="shared" si="423"/>
        <v>0</v>
      </c>
      <c r="AQ876" s="18" t="str">
        <f t="shared" si="422"/>
        <v>0</v>
      </c>
      <c r="AR876" s="14" t="str">
        <f t="shared" si="399"/>
        <v>0</v>
      </c>
      <c r="AS876" s="14" t="str">
        <f t="shared" si="400"/>
        <v>0</v>
      </c>
      <c r="AT876" s="14" t="str">
        <f t="shared" si="401"/>
        <v>1</v>
      </c>
      <c r="AU876" s="14" t="str">
        <f t="shared" si="402"/>
        <v>1</v>
      </c>
      <c r="AV876" s="14" t="str">
        <f t="shared" si="403"/>
        <v/>
      </c>
      <c r="AW876" s="14" t="str">
        <f t="shared" si="404"/>
        <v/>
      </c>
      <c r="AX876" s="14" t="str">
        <f t="shared" si="405"/>
        <v/>
      </c>
      <c r="AY876" s="14" t="str">
        <f t="shared" si="406"/>
        <v/>
      </c>
      <c r="AZ876" s="14" t="str">
        <f t="shared" si="407"/>
        <v/>
      </c>
      <c r="BA876" s="14" t="str">
        <f t="shared" si="408"/>
        <v/>
      </c>
      <c r="BB876" s="14" t="str">
        <f t="shared" si="409"/>
        <v/>
      </c>
      <c r="BF876" s="18" t="str">
        <f t="shared" si="410"/>
        <v>0</v>
      </c>
      <c r="BG876" s="14" t="str">
        <f t="shared" si="411"/>
        <v/>
      </c>
      <c r="BH876" s="14" t="str">
        <f t="shared" si="412"/>
        <v/>
      </c>
      <c r="BI876" s="14" t="str">
        <f t="shared" si="413"/>
        <v/>
      </c>
      <c r="BJ876" s="14" t="str">
        <f t="shared" si="414"/>
        <v/>
      </c>
      <c r="BK876" s="14" t="str">
        <f t="shared" si="415"/>
        <v/>
      </c>
      <c r="BL876" s="14" t="str">
        <f t="shared" si="416"/>
        <v/>
      </c>
      <c r="BM876" s="14" t="str">
        <f t="shared" si="417"/>
        <v/>
      </c>
      <c r="BN876" s="14" t="str">
        <f t="shared" si="418"/>
        <v/>
      </c>
      <c r="BO876" s="14" t="str">
        <f t="shared" si="419"/>
        <v/>
      </c>
      <c r="BP876" s="14" t="str">
        <f t="shared" si="420"/>
        <v/>
      </c>
      <c r="BQ876" s="14" t="str">
        <f t="shared" si="421"/>
        <v/>
      </c>
    </row>
    <row r="877" spans="10:69">
      <c r="J877" s="13" t="s">
        <v>924</v>
      </c>
      <c r="K877" s="14" t="str">
        <f t="shared" si="424"/>
        <v>1</v>
      </c>
      <c r="L877" s="14" t="str">
        <f t="shared" si="423"/>
        <v>1</v>
      </c>
      <c r="M877" s="14" t="str">
        <f t="shared" si="423"/>
        <v>1</v>
      </c>
      <c r="N877" s="14" t="str">
        <f t="shared" si="423"/>
        <v>1</v>
      </c>
      <c r="O877" s="14" t="str">
        <f t="shared" si="423"/>
        <v>0</v>
      </c>
      <c r="P877" s="14" t="str">
        <f t="shared" si="423"/>
        <v>0</v>
      </c>
      <c r="Q877" s="14" t="str">
        <f t="shared" si="423"/>
        <v>1</v>
      </c>
      <c r="R877" s="14" t="str">
        <f t="shared" si="423"/>
        <v>0</v>
      </c>
      <c r="S877" s="14" t="str">
        <f t="shared" si="423"/>
        <v>1</v>
      </c>
      <c r="T877" s="14" t="str">
        <f t="shared" si="423"/>
        <v>0</v>
      </c>
      <c r="U877" s="14" t="str">
        <f t="shared" si="423"/>
        <v>1</v>
      </c>
      <c r="V877" s="14" t="str">
        <f t="shared" si="423"/>
        <v>1</v>
      </c>
      <c r="AQ877" s="18" t="str">
        <f t="shared" si="422"/>
        <v>1</v>
      </c>
      <c r="AR877" s="14" t="str">
        <f t="shared" si="399"/>
        <v/>
      </c>
      <c r="AS877" s="14" t="str">
        <f t="shared" si="400"/>
        <v/>
      </c>
      <c r="AT877" s="14" t="str">
        <f t="shared" si="401"/>
        <v/>
      </c>
      <c r="AU877" s="14" t="str">
        <f t="shared" si="402"/>
        <v/>
      </c>
      <c r="AV877" s="14" t="str">
        <f t="shared" si="403"/>
        <v/>
      </c>
      <c r="AW877" s="14" t="str">
        <f t="shared" si="404"/>
        <v/>
      </c>
      <c r="AX877" s="14" t="str">
        <f t="shared" si="405"/>
        <v/>
      </c>
      <c r="AY877" s="14" t="str">
        <f t="shared" si="406"/>
        <v/>
      </c>
      <c r="AZ877" s="14" t="str">
        <f t="shared" si="407"/>
        <v/>
      </c>
      <c r="BA877" s="14" t="str">
        <f t="shared" si="408"/>
        <v/>
      </c>
      <c r="BB877" s="14" t="str">
        <f t="shared" si="409"/>
        <v/>
      </c>
      <c r="BF877" s="18" t="str">
        <f t="shared" si="410"/>
        <v>1</v>
      </c>
      <c r="BG877" s="14" t="str">
        <f t="shared" si="411"/>
        <v>1</v>
      </c>
      <c r="BH877" s="14" t="str">
        <f t="shared" si="412"/>
        <v>1</v>
      </c>
      <c r="BI877" s="14" t="str">
        <f t="shared" si="413"/>
        <v/>
      </c>
      <c r="BJ877" s="14" t="str">
        <f t="shared" si="414"/>
        <v/>
      </c>
      <c r="BK877" s="14" t="str">
        <f t="shared" si="415"/>
        <v/>
      </c>
      <c r="BL877" s="14" t="str">
        <f t="shared" si="416"/>
        <v/>
      </c>
      <c r="BM877" s="14" t="str">
        <f t="shared" si="417"/>
        <v/>
      </c>
      <c r="BN877" s="14" t="str">
        <f t="shared" si="418"/>
        <v/>
      </c>
      <c r="BO877" s="14" t="str">
        <f t="shared" si="419"/>
        <v/>
      </c>
      <c r="BP877" s="14" t="str">
        <f t="shared" si="420"/>
        <v/>
      </c>
      <c r="BQ877" s="14" t="str">
        <f t="shared" si="421"/>
        <v/>
      </c>
    </row>
    <row r="878" spans="10:69">
      <c r="J878" s="13" t="s">
        <v>925</v>
      </c>
      <c r="K878" s="14" t="str">
        <f t="shared" si="424"/>
        <v>1</v>
      </c>
      <c r="L878" s="14" t="str">
        <f t="shared" si="423"/>
        <v>1</v>
      </c>
      <c r="M878" s="14" t="str">
        <f t="shared" si="423"/>
        <v>0</v>
      </c>
      <c r="N878" s="14" t="str">
        <f t="shared" si="423"/>
        <v>0</v>
      </c>
      <c r="O878" s="14" t="str">
        <f t="shared" si="423"/>
        <v>0</v>
      </c>
      <c r="P878" s="14" t="str">
        <f t="shared" si="423"/>
        <v>0</v>
      </c>
      <c r="Q878" s="14" t="str">
        <f t="shared" si="423"/>
        <v>1</v>
      </c>
      <c r="R878" s="14" t="str">
        <f t="shared" si="423"/>
        <v>0</v>
      </c>
      <c r="S878" s="14" t="str">
        <f t="shared" si="423"/>
        <v>0</v>
      </c>
      <c r="T878" s="14" t="str">
        <f t="shared" si="423"/>
        <v>1</v>
      </c>
      <c r="U878" s="14" t="str">
        <f t="shared" si="423"/>
        <v>1</v>
      </c>
      <c r="V878" s="14" t="str">
        <f t="shared" si="423"/>
        <v>0</v>
      </c>
      <c r="AQ878" s="18" t="str">
        <f t="shared" si="422"/>
        <v>1</v>
      </c>
      <c r="AR878" s="14" t="str">
        <f t="shared" si="399"/>
        <v/>
      </c>
      <c r="AS878" s="14" t="str">
        <f t="shared" si="400"/>
        <v/>
      </c>
      <c r="AT878" s="14" t="str">
        <f t="shared" si="401"/>
        <v/>
      </c>
      <c r="AU878" s="14" t="str">
        <f t="shared" si="402"/>
        <v/>
      </c>
      <c r="AV878" s="14" t="str">
        <f t="shared" si="403"/>
        <v/>
      </c>
      <c r="AW878" s="14" t="str">
        <f t="shared" si="404"/>
        <v/>
      </c>
      <c r="AX878" s="14" t="str">
        <f t="shared" si="405"/>
        <v/>
      </c>
      <c r="AY878" s="14" t="str">
        <f t="shared" si="406"/>
        <v/>
      </c>
      <c r="AZ878" s="14" t="str">
        <f t="shared" si="407"/>
        <v/>
      </c>
      <c r="BA878" s="14" t="str">
        <f t="shared" si="408"/>
        <v/>
      </c>
      <c r="BB878" s="14" t="str">
        <f t="shared" si="409"/>
        <v/>
      </c>
      <c r="BF878" s="18" t="str">
        <f t="shared" si="410"/>
        <v>1</v>
      </c>
      <c r="BG878" s="14" t="str">
        <f t="shared" si="411"/>
        <v>1</v>
      </c>
      <c r="BH878" s="14" t="str">
        <f t="shared" si="412"/>
        <v>0</v>
      </c>
      <c r="BI878" s="14" t="str">
        <f t="shared" si="413"/>
        <v>0</v>
      </c>
      <c r="BJ878" s="14" t="str">
        <f t="shared" si="414"/>
        <v>0</v>
      </c>
      <c r="BK878" s="14" t="str">
        <f t="shared" si="415"/>
        <v/>
      </c>
      <c r="BL878" s="14" t="str">
        <f t="shared" si="416"/>
        <v/>
      </c>
      <c r="BM878" s="14" t="str">
        <f t="shared" si="417"/>
        <v/>
      </c>
      <c r="BN878" s="14" t="str">
        <f t="shared" si="418"/>
        <v/>
      </c>
      <c r="BO878" s="14" t="str">
        <f t="shared" si="419"/>
        <v/>
      </c>
      <c r="BP878" s="14" t="str">
        <f t="shared" si="420"/>
        <v/>
      </c>
      <c r="BQ878" s="14" t="str">
        <f t="shared" si="421"/>
        <v/>
      </c>
    </row>
    <row r="879" spans="10:69">
      <c r="J879" s="13" t="s">
        <v>926</v>
      </c>
      <c r="K879" s="14" t="str">
        <f t="shared" si="424"/>
        <v>1</v>
      </c>
      <c r="L879" s="14" t="str">
        <f t="shared" si="423"/>
        <v>1</v>
      </c>
      <c r="M879" s="14" t="str">
        <f t="shared" si="423"/>
        <v>0</v>
      </c>
      <c r="N879" s="14" t="str">
        <f t="shared" si="423"/>
        <v>1</v>
      </c>
      <c r="O879" s="14" t="str">
        <f t="shared" si="423"/>
        <v>1</v>
      </c>
      <c r="P879" s="14" t="str">
        <f t="shared" si="423"/>
        <v>1</v>
      </c>
      <c r="Q879" s="14" t="str">
        <f t="shared" si="423"/>
        <v>0</v>
      </c>
      <c r="R879" s="14" t="str">
        <f t="shared" si="423"/>
        <v>1</v>
      </c>
      <c r="S879" s="14" t="str">
        <f t="shared" si="423"/>
        <v>0</v>
      </c>
      <c r="T879" s="14" t="str">
        <f t="shared" si="423"/>
        <v>1</v>
      </c>
      <c r="U879" s="14" t="str">
        <f t="shared" si="423"/>
        <v>0</v>
      </c>
      <c r="V879" s="14" t="str">
        <f t="shared" si="423"/>
        <v>0</v>
      </c>
      <c r="AQ879" s="18" t="str">
        <f t="shared" si="422"/>
        <v>1</v>
      </c>
      <c r="AR879" s="14" t="str">
        <f t="shared" si="399"/>
        <v/>
      </c>
      <c r="AS879" s="14" t="str">
        <f t="shared" si="400"/>
        <v/>
      </c>
      <c r="AT879" s="14" t="str">
        <f t="shared" si="401"/>
        <v/>
      </c>
      <c r="AU879" s="14" t="str">
        <f t="shared" si="402"/>
        <v/>
      </c>
      <c r="AV879" s="14" t="str">
        <f t="shared" si="403"/>
        <v/>
      </c>
      <c r="AW879" s="14" t="str">
        <f t="shared" si="404"/>
        <v/>
      </c>
      <c r="AX879" s="14" t="str">
        <f t="shared" si="405"/>
        <v/>
      </c>
      <c r="AY879" s="14" t="str">
        <f t="shared" si="406"/>
        <v/>
      </c>
      <c r="AZ879" s="14" t="str">
        <f t="shared" si="407"/>
        <v/>
      </c>
      <c r="BA879" s="14" t="str">
        <f t="shared" si="408"/>
        <v/>
      </c>
      <c r="BB879" s="14" t="str">
        <f t="shared" si="409"/>
        <v/>
      </c>
      <c r="BF879" s="18" t="str">
        <f t="shared" si="410"/>
        <v>1</v>
      </c>
      <c r="BG879" s="14" t="str">
        <f t="shared" si="411"/>
        <v>1</v>
      </c>
      <c r="BH879" s="14" t="str">
        <f t="shared" si="412"/>
        <v>0</v>
      </c>
      <c r="BI879" s="14" t="str">
        <f t="shared" si="413"/>
        <v>1</v>
      </c>
      <c r="BJ879" s="14" t="str">
        <f t="shared" si="414"/>
        <v/>
      </c>
      <c r="BK879" s="14" t="str">
        <f t="shared" si="415"/>
        <v/>
      </c>
      <c r="BL879" s="14" t="str">
        <f t="shared" si="416"/>
        <v/>
      </c>
      <c r="BM879" s="14" t="str">
        <f t="shared" si="417"/>
        <v/>
      </c>
      <c r="BN879" s="14" t="str">
        <f t="shared" si="418"/>
        <v/>
      </c>
      <c r="BO879" s="14" t="str">
        <f t="shared" si="419"/>
        <v/>
      </c>
      <c r="BP879" s="14" t="str">
        <f t="shared" si="420"/>
        <v/>
      </c>
      <c r="BQ879" s="14" t="str">
        <f t="shared" si="421"/>
        <v/>
      </c>
    </row>
    <row r="880" spans="10:69">
      <c r="J880" s="13" t="s">
        <v>927</v>
      </c>
      <c r="K880" s="14" t="str">
        <f t="shared" si="424"/>
        <v>1</v>
      </c>
      <c r="L880" s="14" t="str">
        <f t="shared" si="423"/>
        <v>0</v>
      </c>
      <c r="M880" s="14" t="str">
        <f t="shared" si="423"/>
        <v>1</v>
      </c>
      <c r="N880" s="14" t="str">
        <f t="shared" si="423"/>
        <v>0</v>
      </c>
      <c r="O880" s="14" t="str">
        <f t="shared" si="423"/>
        <v>0</v>
      </c>
      <c r="P880" s="14" t="str">
        <f t="shared" si="423"/>
        <v>1</v>
      </c>
      <c r="Q880" s="14" t="str">
        <f t="shared" si="423"/>
        <v>1</v>
      </c>
      <c r="R880" s="14" t="str">
        <f t="shared" si="423"/>
        <v>1</v>
      </c>
      <c r="S880" s="14" t="str">
        <f t="shared" si="423"/>
        <v>1</v>
      </c>
      <c r="T880" s="14" t="str">
        <f t="shared" si="423"/>
        <v>1</v>
      </c>
      <c r="U880" s="14" t="str">
        <f t="shared" si="423"/>
        <v>1</v>
      </c>
      <c r="V880" s="14" t="str">
        <f t="shared" si="423"/>
        <v>1</v>
      </c>
      <c r="AQ880" s="18" t="str">
        <f t="shared" si="422"/>
        <v>1</v>
      </c>
      <c r="AR880" s="14" t="str">
        <f t="shared" si="399"/>
        <v/>
      </c>
      <c r="AS880" s="14" t="str">
        <f t="shared" si="400"/>
        <v/>
      </c>
      <c r="AT880" s="14" t="str">
        <f t="shared" si="401"/>
        <v/>
      </c>
      <c r="AU880" s="14" t="str">
        <f t="shared" si="402"/>
        <v/>
      </c>
      <c r="AV880" s="14" t="str">
        <f t="shared" si="403"/>
        <v/>
      </c>
      <c r="AW880" s="14" t="str">
        <f t="shared" si="404"/>
        <v/>
      </c>
      <c r="AX880" s="14" t="str">
        <f t="shared" si="405"/>
        <v/>
      </c>
      <c r="AY880" s="14" t="str">
        <f t="shared" si="406"/>
        <v/>
      </c>
      <c r="AZ880" s="14" t="str">
        <f t="shared" si="407"/>
        <v/>
      </c>
      <c r="BA880" s="14" t="str">
        <f t="shared" si="408"/>
        <v/>
      </c>
      <c r="BB880" s="14" t="str">
        <f t="shared" si="409"/>
        <v/>
      </c>
      <c r="BF880" s="18" t="str">
        <f t="shared" si="410"/>
        <v>1</v>
      </c>
      <c r="BG880" s="14" t="str">
        <f t="shared" si="411"/>
        <v>0</v>
      </c>
      <c r="BH880" s="14" t="str">
        <f t="shared" si="412"/>
        <v/>
      </c>
      <c r="BI880" s="14" t="str">
        <f t="shared" si="413"/>
        <v/>
      </c>
      <c r="BJ880" s="14" t="str">
        <f t="shared" si="414"/>
        <v/>
      </c>
      <c r="BK880" s="14" t="str">
        <f t="shared" si="415"/>
        <v/>
      </c>
      <c r="BL880" s="14" t="str">
        <f t="shared" si="416"/>
        <v/>
      </c>
      <c r="BM880" s="14" t="str">
        <f t="shared" si="417"/>
        <v/>
      </c>
      <c r="BN880" s="14" t="str">
        <f t="shared" si="418"/>
        <v/>
      </c>
      <c r="BO880" s="14" t="str">
        <f t="shared" si="419"/>
        <v/>
      </c>
      <c r="BP880" s="14" t="str">
        <f t="shared" si="420"/>
        <v/>
      </c>
      <c r="BQ880" s="14" t="str">
        <f t="shared" si="421"/>
        <v/>
      </c>
    </row>
    <row r="881" spans="10:69">
      <c r="J881" s="13" t="s">
        <v>928</v>
      </c>
      <c r="K881" s="14" t="str">
        <f t="shared" si="424"/>
        <v>1</v>
      </c>
      <c r="L881" s="14" t="str">
        <f t="shared" si="423"/>
        <v>1</v>
      </c>
      <c r="M881" s="14" t="str">
        <f t="shared" si="423"/>
        <v>1</v>
      </c>
      <c r="N881" s="14" t="str">
        <f t="shared" si="423"/>
        <v>0</v>
      </c>
      <c r="O881" s="14" t="str">
        <f t="shared" si="423"/>
        <v>0</v>
      </c>
      <c r="P881" s="14" t="str">
        <f t="shared" si="423"/>
        <v>0</v>
      </c>
      <c r="Q881" s="14" t="str">
        <f t="shared" si="423"/>
        <v>0</v>
      </c>
      <c r="R881" s="14" t="str">
        <f t="shared" si="423"/>
        <v>0</v>
      </c>
      <c r="S881" s="14" t="str">
        <f t="shared" si="423"/>
        <v>1</v>
      </c>
      <c r="T881" s="14" t="str">
        <f t="shared" si="423"/>
        <v>1</v>
      </c>
      <c r="U881" s="14" t="str">
        <f t="shared" si="423"/>
        <v>1</v>
      </c>
      <c r="V881" s="14" t="str">
        <f t="shared" si="423"/>
        <v>0</v>
      </c>
      <c r="AQ881" s="18" t="str">
        <f t="shared" si="422"/>
        <v>1</v>
      </c>
      <c r="AR881" s="14" t="str">
        <f t="shared" si="399"/>
        <v/>
      </c>
      <c r="AS881" s="14" t="str">
        <f t="shared" si="400"/>
        <v/>
      </c>
      <c r="AT881" s="14" t="str">
        <f t="shared" si="401"/>
        <v/>
      </c>
      <c r="AU881" s="14" t="str">
        <f t="shared" si="402"/>
        <v/>
      </c>
      <c r="AV881" s="14" t="str">
        <f t="shared" si="403"/>
        <v/>
      </c>
      <c r="AW881" s="14" t="str">
        <f t="shared" si="404"/>
        <v/>
      </c>
      <c r="AX881" s="14" t="str">
        <f t="shared" si="405"/>
        <v/>
      </c>
      <c r="AY881" s="14" t="str">
        <f t="shared" si="406"/>
        <v/>
      </c>
      <c r="AZ881" s="14" t="str">
        <f t="shared" si="407"/>
        <v/>
      </c>
      <c r="BA881" s="14" t="str">
        <f t="shared" si="408"/>
        <v/>
      </c>
      <c r="BB881" s="14" t="str">
        <f t="shared" si="409"/>
        <v/>
      </c>
      <c r="BF881" s="18" t="str">
        <f t="shared" si="410"/>
        <v>1</v>
      </c>
      <c r="BG881" s="14" t="str">
        <f t="shared" si="411"/>
        <v>1</v>
      </c>
      <c r="BH881" s="14" t="str">
        <f t="shared" si="412"/>
        <v>1</v>
      </c>
      <c r="BI881" s="14" t="str">
        <f t="shared" si="413"/>
        <v/>
      </c>
      <c r="BJ881" s="14" t="str">
        <f t="shared" si="414"/>
        <v/>
      </c>
      <c r="BK881" s="14" t="str">
        <f t="shared" si="415"/>
        <v/>
      </c>
      <c r="BL881" s="14" t="str">
        <f t="shared" si="416"/>
        <v/>
      </c>
      <c r="BM881" s="14" t="str">
        <f t="shared" si="417"/>
        <v/>
      </c>
      <c r="BN881" s="14" t="str">
        <f t="shared" si="418"/>
        <v/>
      </c>
      <c r="BO881" s="14" t="str">
        <f t="shared" si="419"/>
        <v/>
      </c>
      <c r="BP881" s="14" t="str">
        <f t="shared" si="420"/>
        <v/>
      </c>
      <c r="BQ881" s="14" t="str">
        <f t="shared" si="421"/>
        <v/>
      </c>
    </row>
    <row r="882" spans="10:69">
      <c r="J882" s="13" t="s">
        <v>929</v>
      </c>
      <c r="K882" s="14" t="str">
        <f t="shared" si="424"/>
        <v>0</v>
      </c>
      <c r="L882" s="14" t="str">
        <f t="shared" si="423"/>
        <v>1</v>
      </c>
      <c r="M882" s="14" t="str">
        <f t="shared" si="423"/>
        <v>1</v>
      </c>
      <c r="N882" s="14" t="str">
        <f t="shared" si="423"/>
        <v>1</v>
      </c>
      <c r="O882" s="14" t="str">
        <f t="shared" si="423"/>
        <v>0</v>
      </c>
      <c r="P882" s="14" t="str">
        <f t="shared" si="423"/>
        <v>0</v>
      </c>
      <c r="Q882" s="14" t="str">
        <f t="shared" si="423"/>
        <v>0</v>
      </c>
      <c r="R882" s="14" t="str">
        <f t="shared" si="423"/>
        <v>0</v>
      </c>
      <c r="S882" s="14" t="str">
        <f t="shared" si="423"/>
        <v>0</v>
      </c>
      <c r="T882" s="14" t="str">
        <f t="shared" si="423"/>
        <v>0</v>
      </c>
      <c r="U882" s="14" t="str">
        <f t="shared" si="423"/>
        <v>0</v>
      </c>
      <c r="V882" s="14" t="str">
        <f t="shared" si="423"/>
        <v>0</v>
      </c>
      <c r="AQ882" s="18" t="str">
        <f t="shared" si="422"/>
        <v>0</v>
      </c>
      <c r="AR882" s="14" t="str">
        <f t="shared" si="399"/>
        <v>1</v>
      </c>
      <c r="AS882" s="14" t="str">
        <f t="shared" si="400"/>
        <v/>
      </c>
      <c r="AT882" s="14" t="str">
        <f t="shared" si="401"/>
        <v/>
      </c>
      <c r="AU882" s="14" t="str">
        <f t="shared" si="402"/>
        <v/>
      </c>
      <c r="AV882" s="14" t="str">
        <f t="shared" si="403"/>
        <v/>
      </c>
      <c r="AW882" s="14" t="str">
        <f t="shared" si="404"/>
        <v/>
      </c>
      <c r="AX882" s="14" t="str">
        <f t="shared" si="405"/>
        <v/>
      </c>
      <c r="AY882" s="14" t="str">
        <f t="shared" si="406"/>
        <v/>
      </c>
      <c r="AZ882" s="14" t="str">
        <f t="shared" si="407"/>
        <v/>
      </c>
      <c r="BA882" s="14" t="str">
        <f t="shared" si="408"/>
        <v/>
      </c>
      <c r="BB882" s="14" t="str">
        <f t="shared" si="409"/>
        <v/>
      </c>
      <c r="BF882" s="18" t="str">
        <f t="shared" si="410"/>
        <v>0</v>
      </c>
      <c r="BG882" s="14" t="str">
        <f t="shared" si="411"/>
        <v/>
      </c>
      <c r="BH882" s="14" t="str">
        <f t="shared" si="412"/>
        <v/>
      </c>
      <c r="BI882" s="14" t="str">
        <f t="shared" si="413"/>
        <v/>
      </c>
      <c r="BJ882" s="14" t="str">
        <f t="shared" si="414"/>
        <v/>
      </c>
      <c r="BK882" s="14" t="str">
        <f t="shared" si="415"/>
        <v/>
      </c>
      <c r="BL882" s="14" t="str">
        <f t="shared" si="416"/>
        <v/>
      </c>
      <c r="BM882" s="14" t="str">
        <f t="shared" si="417"/>
        <v/>
      </c>
      <c r="BN882" s="14" t="str">
        <f t="shared" si="418"/>
        <v/>
      </c>
      <c r="BO882" s="14" t="str">
        <f t="shared" si="419"/>
        <v/>
      </c>
      <c r="BP882" s="14" t="str">
        <f t="shared" si="420"/>
        <v/>
      </c>
      <c r="BQ882" s="14" t="str">
        <f t="shared" si="421"/>
        <v/>
      </c>
    </row>
    <row r="883" spans="10:69">
      <c r="J883" s="13" t="s">
        <v>930</v>
      </c>
      <c r="K883" s="14" t="str">
        <f t="shared" si="424"/>
        <v>1</v>
      </c>
      <c r="L883" s="14" t="str">
        <f t="shared" si="423"/>
        <v>0</v>
      </c>
      <c r="M883" s="14" t="str">
        <f t="shared" si="423"/>
        <v>0</v>
      </c>
      <c r="N883" s="14" t="str">
        <f t="shared" si="423"/>
        <v>0</v>
      </c>
      <c r="O883" s="14" t="str">
        <f t="shared" si="423"/>
        <v>0</v>
      </c>
      <c r="P883" s="14" t="str">
        <f t="shared" si="423"/>
        <v>0</v>
      </c>
      <c r="Q883" s="14" t="str">
        <f t="shared" si="423"/>
        <v>1</v>
      </c>
      <c r="R883" s="14" t="str">
        <f t="shared" si="423"/>
        <v>1</v>
      </c>
      <c r="S883" s="14" t="str">
        <f t="shared" si="423"/>
        <v>0</v>
      </c>
      <c r="T883" s="14" t="str">
        <f t="shared" si="423"/>
        <v>0</v>
      </c>
      <c r="U883" s="14" t="str">
        <f t="shared" si="423"/>
        <v>0</v>
      </c>
      <c r="V883" s="14" t="str">
        <f t="shared" si="423"/>
        <v>1</v>
      </c>
      <c r="AQ883" s="18" t="str">
        <f t="shared" si="422"/>
        <v>1</v>
      </c>
      <c r="AR883" s="14" t="str">
        <f t="shared" si="399"/>
        <v/>
      </c>
      <c r="AS883" s="14" t="str">
        <f t="shared" si="400"/>
        <v/>
      </c>
      <c r="AT883" s="14" t="str">
        <f t="shared" si="401"/>
        <v/>
      </c>
      <c r="AU883" s="14" t="str">
        <f t="shared" si="402"/>
        <v/>
      </c>
      <c r="AV883" s="14" t="str">
        <f t="shared" si="403"/>
        <v/>
      </c>
      <c r="AW883" s="14" t="str">
        <f t="shared" si="404"/>
        <v/>
      </c>
      <c r="AX883" s="14" t="str">
        <f t="shared" si="405"/>
        <v/>
      </c>
      <c r="AY883" s="14" t="str">
        <f t="shared" si="406"/>
        <v/>
      </c>
      <c r="AZ883" s="14" t="str">
        <f t="shared" si="407"/>
        <v/>
      </c>
      <c r="BA883" s="14" t="str">
        <f t="shared" si="408"/>
        <v/>
      </c>
      <c r="BB883" s="14" t="str">
        <f t="shared" si="409"/>
        <v/>
      </c>
      <c r="BF883" s="18" t="str">
        <f t="shared" si="410"/>
        <v>1</v>
      </c>
      <c r="BG883" s="14" t="str">
        <f t="shared" si="411"/>
        <v>0</v>
      </c>
      <c r="BH883" s="14" t="str">
        <f t="shared" si="412"/>
        <v/>
      </c>
      <c r="BI883" s="14" t="str">
        <f t="shared" si="413"/>
        <v/>
      </c>
      <c r="BJ883" s="14" t="str">
        <f t="shared" si="414"/>
        <v/>
      </c>
      <c r="BK883" s="14" t="str">
        <f t="shared" si="415"/>
        <v/>
      </c>
      <c r="BL883" s="14" t="str">
        <f t="shared" si="416"/>
        <v/>
      </c>
      <c r="BM883" s="14" t="str">
        <f t="shared" si="417"/>
        <v/>
      </c>
      <c r="BN883" s="14" t="str">
        <f t="shared" si="418"/>
        <v/>
      </c>
      <c r="BO883" s="14" t="str">
        <f t="shared" si="419"/>
        <v/>
      </c>
      <c r="BP883" s="14" t="str">
        <f t="shared" si="420"/>
        <v/>
      </c>
      <c r="BQ883" s="14" t="str">
        <f t="shared" si="421"/>
        <v/>
      </c>
    </row>
    <row r="884" spans="10:69">
      <c r="J884" s="13" t="s">
        <v>931</v>
      </c>
      <c r="K884" s="14" t="str">
        <f t="shared" si="424"/>
        <v>1</v>
      </c>
      <c r="L884" s="14" t="str">
        <f t="shared" si="423"/>
        <v>0</v>
      </c>
      <c r="M884" s="14" t="str">
        <f t="shared" si="423"/>
        <v>1</v>
      </c>
      <c r="N884" s="14" t="str">
        <f t="shared" si="423"/>
        <v>0</v>
      </c>
      <c r="O884" s="14" t="str">
        <f t="shared" si="423"/>
        <v>1</v>
      </c>
      <c r="P884" s="14" t="str">
        <f t="shared" ref="L884:V907" si="425">MID($J884,P$9,1)</f>
        <v>0</v>
      </c>
      <c r="Q884" s="14" t="str">
        <f t="shared" si="425"/>
        <v>0</v>
      </c>
      <c r="R884" s="14" t="str">
        <f t="shared" si="425"/>
        <v>0</v>
      </c>
      <c r="S884" s="14" t="str">
        <f t="shared" si="425"/>
        <v>1</v>
      </c>
      <c r="T884" s="14" t="str">
        <f t="shared" si="425"/>
        <v>1</v>
      </c>
      <c r="U884" s="14" t="str">
        <f t="shared" si="425"/>
        <v>0</v>
      </c>
      <c r="V884" s="14" t="str">
        <f t="shared" si="425"/>
        <v>1</v>
      </c>
      <c r="AQ884" s="18" t="str">
        <f t="shared" si="422"/>
        <v>1</v>
      </c>
      <c r="AR884" s="14" t="str">
        <f t="shared" si="399"/>
        <v/>
      </c>
      <c r="AS884" s="14" t="str">
        <f t="shared" si="400"/>
        <v/>
      </c>
      <c r="AT884" s="14" t="str">
        <f t="shared" si="401"/>
        <v/>
      </c>
      <c r="AU884" s="14" t="str">
        <f t="shared" si="402"/>
        <v/>
      </c>
      <c r="AV884" s="14" t="str">
        <f t="shared" si="403"/>
        <v/>
      </c>
      <c r="AW884" s="14" t="str">
        <f t="shared" si="404"/>
        <v/>
      </c>
      <c r="AX884" s="14" t="str">
        <f t="shared" si="405"/>
        <v/>
      </c>
      <c r="AY884" s="14" t="str">
        <f t="shared" si="406"/>
        <v/>
      </c>
      <c r="AZ884" s="14" t="str">
        <f t="shared" si="407"/>
        <v/>
      </c>
      <c r="BA884" s="14" t="str">
        <f t="shared" si="408"/>
        <v/>
      </c>
      <c r="BB884" s="14" t="str">
        <f t="shared" si="409"/>
        <v/>
      </c>
      <c r="BF884" s="18" t="str">
        <f t="shared" si="410"/>
        <v>1</v>
      </c>
      <c r="BG884" s="14" t="str">
        <f t="shared" si="411"/>
        <v>0</v>
      </c>
      <c r="BH884" s="14" t="str">
        <f t="shared" si="412"/>
        <v/>
      </c>
      <c r="BI884" s="14" t="str">
        <f t="shared" si="413"/>
        <v/>
      </c>
      <c r="BJ884" s="14" t="str">
        <f t="shared" si="414"/>
        <v/>
      </c>
      <c r="BK884" s="14" t="str">
        <f t="shared" si="415"/>
        <v/>
      </c>
      <c r="BL884" s="14" t="str">
        <f t="shared" si="416"/>
        <v/>
      </c>
      <c r="BM884" s="14" t="str">
        <f t="shared" si="417"/>
        <v/>
      </c>
      <c r="BN884" s="14" t="str">
        <f t="shared" si="418"/>
        <v/>
      </c>
      <c r="BO884" s="14" t="str">
        <f t="shared" si="419"/>
        <v/>
      </c>
      <c r="BP884" s="14" t="str">
        <f t="shared" si="420"/>
        <v/>
      </c>
      <c r="BQ884" s="14" t="str">
        <f t="shared" si="421"/>
        <v/>
      </c>
    </row>
    <row r="885" spans="10:69">
      <c r="J885" s="13" t="s">
        <v>932</v>
      </c>
      <c r="K885" s="14" t="str">
        <f t="shared" si="424"/>
        <v>0</v>
      </c>
      <c r="L885" s="14" t="str">
        <f t="shared" si="425"/>
        <v>0</v>
      </c>
      <c r="M885" s="14" t="str">
        <f t="shared" si="425"/>
        <v>1</v>
      </c>
      <c r="N885" s="14" t="str">
        <f t="shared" si="425"/>
        <v>0</v>
      </c>
      <c r="O885" s="14" t="str">
        <f t="shared" si="425"/>
        <v>0</v>
      </c>
      <c r="P885" s="14" t="str">
        <f t="shared" si="425"/>
        <v>0</v>
      </c>
      <c r="Q885" s="14" t="str">
        <f t="shared" si="425"/>
        <v>0</v>
      </c>
      <c r="R885" s="14" t="str">
        <f t="shared" si="425"/>
        <v>1</v>
      </c>
      <c r="S885" s="14" t="str">
        <f t="shared" si="425"/>
        <v>0</v>
      </c>
      <c r="T885" s="14" t="str">
        <f t="shared" si="425"/>
        <v>0</v>
      </c>
      <c r="U885" s="14" t="str">
        <f t="shared" si="425"/>
        <v>1</v>
      </c>
      <c r="V885" s="14" t="str">
        <f t="shared" si="425"/>
        <v>0</v>
      </c>
      <c r="AQ885" s="18" t="str">
        <f t="shared" si="422"/>
        <v>0</v>
      </c>
      <c r="AR885" s="14" t="str">
        <f t="shared" si="399"/>
        <v>0</v>
      </c>
      <c r="AS885" s="14" t="str">
        <f t="shared" si="400"/>
        <v>1</v>
      </c>
      <c r="AT885" s="14" t="str">
        <f t="shared" si="401"/>
        <v/>
      </c>
      <c r="AU885" s="14" t="str">
        <f t="shared" si="402"/>
        <v/>
      </c>
      <c r="AV885" s="14" t="str">
        <f t="shared" si="403"/>
        <v/>
      </c>
      <c r="AW885" s="14" t="str">
        <f t="shared" si="404"/>
        <v/>
      </c>
      <c r="AX885" s="14" t="str">
        <f t="shared" si="405"/>
        <v/>
      </c>
      <c r="AY885" s="14" t="str">
        <f t="shared" si="406"/>
        <v/>
      </c>
      <c r="AZ885" s="14" t="str">
        <f t="shared" si="407"/>
        <v/>
      </c>
      <c r="BA885" s="14" t="str">
        <f t="shared" si="408"/>
        <v/>
      </c>
      <c r="BB885" s="14" t="str">
        <f t="shared" si="409"/>
        <v/>
      </c>
      <c r="BF885" s="18" t="str">
        <f t="shared" si="410"/>
        <v>0</v>
      </c>
      <c r="BG885" s="14" t="str">
        <f t="shared" si="411"/>
        <v/>
      </c>
      <c r="BH885" s="14" t="str">
        <f t="shared" si="412"/>
        <v/>
      </c>
      <c r="BI885" s="14" t="str">
        <f t="shared" si="413"/>
        <v/>
      </c>
      <c r="BJ885" s="14" t="str">
        <f t="shared" si="414"/>
        <v/>
      </c>
      <c r="BK885" s="14" t="str">
        <f t="shared" si="415"/>
        <v/>
      </c>
      <c r="BL885" s="14" t="str">
        <f t="shared" si="416"/>
        <v/>
      </c>
      <c r="BM885" s="14" t="str">
        <f t="shared" si="417"/>
        <v/>
      </c>
      <c r="BN885" s="14" t="str">
        <f t="shared" si="418"/>
        <v/>
      </c>
      <c r="BO885" s="14" t="str">
        <f t="shared" si="419"/>
        <v/>
      </c>
      <c r="BP885" s="14" t="str">
        <f t="shared" si="420"/>
        <v/>
      </c>
      <c r="BQ885" s="14" t="str">
        <f t="shared" si="421"/>
        <v/>
      </c>
    </row>
    <row r="886" spans="10:69">
      <c r="J886" s="13" t="s">
        <v>933</v>
      </c>
      <c r="K886" s="14" t="str">
        <f t="shared" si="424"/>
        <v>1</v>
      </c>
      <c r="L886" s="14" t="str">
        <f t="shared" si="425"/>
        <v>1</v>
      </c>
      <c r="M886" s="14" t="str">
        <f t="shared" si="425"/>
        <v>1</v>
      </c>
      <c r="N886" s="14" t="str">
        <f t="shared" si="425"/>
        <v>1</v>
      </c>
      <c r="O886" s="14" t="str">
        <f t="shared" si="425"/>
        <v>1</v>
      </c>
      <c r="P886" s="14" t="str">
        <f t="shared" si="425"/>
        <v>0</v>
      </c>
      <c r="Q886" s="14" t="str">
        <f t="shared" si="425"/>
        <v>0</v>
      </c>
      <c r="R886" s="14" t="str">
        <f t="shared" si="425"/>
        <v>0</v>
      </c>
      <c r="S886" s="14" t="str">
        <f t="shared" si="425"/>
        <v>1</v>
      </c>
      <c r="T886" s="14" t="str">
        <f t="shared" si="425"/>
        <v>1</v>
      </c>
      <c r="U886" s="14" t="str">
        <f t="shared" si="425"/>
        <v>1</v>
      </c>
      <c r="V886" s="14" t="str">
        <f t="shared" si="425"/>
        <v>0</v>
      </c>
      <c r="AQ886" s="18" t="str">
        <f t="shared" si="422"/>
        <v>1</v>
      </c>
      <c r="AR886" s="14" t="str">
        <f t="shared" si="399"/>
        <v/>
      </c>
      <c r="AS886" s="14" t="str">
        <f t="shared" si="400"/>
        <v/>
      </c>
      <c r="AT886" s="14" t="str">
        <f t="shared" si="401"/>
        <v/>
      </c>
      <c r="AU886" s="14" t="str">
        <f t="shared" si="402"/>
        <v/>
      </c>
      <c r="AV886" s="14" t="str">
        <f t="shared" si="403"/>
        <v/>
      </c>
      <c r="AW886" s="14" t="str">
        <f t="shared" si="404"/>
        <v/>
      </c>
      <c r="AX886" s="14" t="str">
        <f t="shared" si="405"/>
        <v/>
      </c>
      <c r="AY886" s="14" t="str">
        <f t="shared" si="406"/>
        <v/>
      </c>
      <c r="AZ886" s="14" t="str">
        <f t="shared" si="407"/>
        <v/>
      </c>
      <c r="BA886" s="14" t="str">
        <f t="shared" si="408"/>
        <v/>
      </c>
      <c r="BB886" s="14" t="str">
        <f t="shared" si="409"/>
        <v/>
      </c>
      <c r="BF886" s="18" t="str">
        <f t="shared" si="410"/>
        <v>1</v>
      </c>
      <c r="BG886" s="14" t="str">
        <f t="shared" si="411"/>
        <v>1</v>
      </c>
      <c r="BH886" s="14" t="str">
        <f t="shared" si="412"/>
        <v>1</v>
      </c>
      <c r="BI886" s="14" t="str">
        <f t="shared" si="413"/>
        <v/>
      </c>
      <c r="BJ886" s="14" t="str">
        <f t="shared" si="414"/>
        <v/>
      </c>
      <c r="BK886" s="14" t="str">
        <f t="shared" si="415"/>
        <v/>
      </c>
      <c r="BL886" s="14" t="str">
        <f t="shared" si="416"/>
        <v/>
      </c>
      <c r="BM886" s="14" t="str">
        <f t="shared" si="417"/>
        <v/>
      </c>
      <c r="BN886" s="14" t="str">
        <f t="shared" si="418"/>
        <v/>
      </c>
      <c r="BO886" s="14" t="str">
        <f t="shared" si="419"/>
        <v/>
      </c>
      <c r="BP886" s="14" t="str">
        <f t="shared" si="420"/>
        <v/>
      </c>
      <c r="BQ886" s="14" t="str">
        <f t="shared" si="421"/>
        <v/>
      </c>
    </row>
    <row r="887" spans="10:69">
      <c r="J887" s="13" t="s">
        <v>934</v>
      </c>
      <c r="K887" s="14" t="str">
        <f t="shared" si="424"/>
        <v>0</v>
      </c>
      <c r="L887" s="14" t="str">
        <f t="shared" si="425"/>
        <v>0</v>
      </c>
      <c r="M887" s="14" t="str">
        <f t="shared" si="425"/>
        <v>1</v>
      </c>
      <c r="N887" s="14" t="str">
        <f t="shared" si="425"/>
        <v>0</v>
      </c>
      <c r="O887" s="14" t="str">
        <f t="shared" si="425"/>
        <v>0</v>
      </c>
      <c r="P887" s="14" t="str">
        <f t="shared" si="425"/>
        <v>1</v>
      </c>
      <c r="Q887" s="14" t="str">
        <f t="shared" si="425"/>
        <v>0</v>
      </c>
      <c r="R887" s="14" t="str">
        <f t="shared" si="425"/>
        <v>1</v>
      </c>
      <c r="S887" s="14" t="str">
        <f t="shared" si="425"/>
        <v>1</v>
      </c>
      <c r="T887" s="14" t="str">
        <f t="shared" si="425"/>
        <v>0</v>
      </c>
      <c r="U887" s="14" t="str">
        <f t="shared" si="425"/>
        <v>1</v>
      </c>
      <c r="V887" s="14" t="str">
        <f t="shared" si="425"/>
        <v>0</v>
      </c>
      <c r="AQ887" s="18" t="str">
        <f t="shared" si="422"/>
        <v>0</v>
      </c>
      <c r="AR887" s="14" t="str">
        <f t="shared" si="399"/>
        <v>0</v>
      </c>
      <c r="AS887" s="14" t="str">
        <f t="shared" si="400"/>
        <v>1</v>
      </c>
      <c r="AT887" s="14" t="str">
        <f t="shared" si="401"/>
        <v/>
      </c>
      <c r="AU887" s="14" t="str">
        <f t="shared" si="402"/>
        <v/>
      </c>
      <c r="AV887" s="14" t="str">
        <f t="shared" si="403"/>
        <v/>
      </c>
      <c r="AW887" s="14" t="str">
        <f t="shared" si="404"/>
        <v/>
      </c>
      <c r="AX887" s="14" t="str">
        <f t="shared" si="405"/>
        <v/>
      </c>
      <c r="AY887" s="14" t="str">
        <f t="shared" si="406"/>
        <v/>
      </c>
      <c r="AZ887" s="14" t="str">
        <f t="shared" si="407"/>
        <v/>
      </c>
      <c r="BA887" s="14" t="str">
        <f t="shared" si="408"/>
        <v/>
      </c>
      <c r="BB887" s="14" t="str">
        <f t="shared" si="409"/>
        <v/>
      </c>
      <c r="BF887" s="18" t="str">
        <f t="shared" si="410"/>
        <v>0</v>
      </c>
      <c r="BG887" s="14" t="str">
        <f t="shared" si="411"/>
        <v/>
      </c>
      <c r="BH887" s="14" t="str">
        <f t="shared" si="412"/>
        <v/>
      </c>
      <c r="BI887" s="14" t="str">
        <f t="shared" si="413"/>
        <v/>
      </c>
      <c r="BJ887" s="14" t="str">
        <f t="shared" si="414"/>
        <v/>
      </c>
      <c r="BK887" s="14" t="str">
        <f t="shared" si="415"/>
        <v/>
      </c>
      <c r="BL887" s="14" t="str">
        <f t="shared" si="416"/>
        <v/>
      </c>
      <c r="BM887" s="14" t="str">
        <f t="shared" si="417"/>
        <v/>
      </c>
      <c r="BN887" s="14" t="str">
        <f t="shared" si="418"/>
        <v/>
      </c>
      <c r="BO887" s="14" t="str">
        <f t="shared" si="419"/>
        <v/>
      </c>
      <c r="BP887" s="14" t="str">
        <f t="shared" si="420"/>
        <v/>
      </c>
      <c r="BQ887" s="14" t="str">
        <f t="shared" si="421"/>
        <v/>
      </c>
    </row>
    <row r="888" spans="10:69">
      <c r="J888" s="13" t="s">
        <v>935</v>
      </c>
      <c r="K888" s="14" t="str">
        <f t="shared" si="424"/>
        <v>1</v>
      </c>
      <c r="L888" s="14" t="str">
        <f t="shared" si="425"/>
        <v>0</v>
      </c>
      <c r="M888" s="14" t="str">
        <f t="shared" si="425"/>
        <v>1</v>
      </c>
      <c r="N888" s="14" t="str">
        <f t="shared" si="425"/>
        <v>1</v>
      </c>
      <c r="O888" s="14" t="str">
        <f t="shared" si="425"/>
        <v>1</v>
      </c>
      <c r="P888" s="14" t="str">
        <f t="shared" si="425"/>
        <v>0</v>
      </c>
      <c r="Q888" s="14" t="str">
        <f t="shared" si="425"/>
        <v>0</v>
      </c>
      <c r="R888" s="14" t="str">
        <f t="shared" si="425"/>
        <v>1</v>
      </c>
      <c r="S888" s="14" t="str">
        <f t="shared" si="425"/>
        <v>0</v>
      </c>
      <c r="T888" s="14" t="str">
        <f t="shared" si="425"/>
        <v>0</v>
      </c>
      <c r="U888" s="14" t="str">
        <f t="shared" si="425"/>
        <v>1</v>
      </c>
      <c r="V888" s="14" t="str">
        <f t="shared" si="425"/>
        <v>0</v>
      </c>
      <c r="AQ888" s="18" t="str">
        <f t="shared" si="422"/>
        <v>1</v>
      </c>
      <c r="AR888" s="14" t="str">
        <f t="shared" si="399"/>
        <v/>
      </c>
      <c r="AS888" s="14" t="str">
        <f t="shared" si="400"/>
        <v/>
      </c>
      <c r="AT888" s="14" t="str">
        <f t="shared" si="401"/>
        <v/>
      </c>
      <c r="AU888" s="14" t="str">
        <f t="shared" si="402"/>
        <v/>
      </c>
      <c r="AV888" s="14" t="str">
        <f t="shared" si="403"/>
        <v/>
      </c>
      <c r="AW888" s="14" t="str">
        <f t="shared" si="404"/>
        <v/>
      </c>
      <c r="AX888" s="14" t="str">
        <f t="shared" si="405"/>
        <v/>
      </c>
      <c r="AY888" s="14" t="str">
        <f t="shared" si="406"/>
        <v/>
      </c>
      <c r="AZ888" s="14" t="str">
        <f t="shared" si="407"/>
        <v/>
      </c>
      <c r="BA888" s="14" t="str">
        <f t="shared" si="408"/>
        <v/>
      </c>
      <c r="BB888" s="14" t="str">
        <f t="shared" si="409"/>
        <v/>
      </c>
      <c r="BF888" s="18" t="str">
        <f t="shared" si="410"/>
        <v>1</v>
      </c>
      <c r="BG888" s="14" t="str">
        <f t="shared" si="411"/>
        <v>0</v>
      </c>
      <c r="BH888" s="14" t="str">
        <f t="shared" si="412"/>
        <v/>
      </c>
      <c r="BI888" s="14" t="str">
        <f t="shared" si="413"/>
        <v/>
      </c>
      <c r="BJ888" s="14" t="str">
        <f t="shared" si="414"/>
        <v/>
      </c>
      <c r="BK888" s="14" t="str">
        <f t="shared" si="415"/>
        <v/>
      </c>
      <c r="BL888" s="14" t="str">
        <f t="shared" si="416"/>
        <v/>
      </c>
      <c r="BM888" s="14" t="str">
        <f t="shared" si="417"/>
        <v/>
      </c>
      <c r="BN888" s="14" t="str">
        <f t="shared" si="418"/>
        <v/>
      </c>
      <c r="BO888" s="14" t="str">
        <f t="shared" si="419"/>
        <v/>
      </c>
      <c r="BP888" s="14" t="str">
        <f t="shared" si="420"/>
        <v/>
      </c>
      <c r="BQ888" s="14" t="str">
        <f t="shared" si="421"/>
        <v/>
      </c>
    </row>
    <row r="889" spans="10:69">
      <c r="J889" s="13" t="s">
        <v>936</v>
      </c>
      <c r="K889" s="14" t="str">
        <f t="shared" si="424"/>
        <v>1</v>
      </c>
      <c r="L889" s="14" t="str">
        <f t="shared" si="425"/>
        <v>0</v>
      </c>
      <c r="M889" s="14" t="str">
        <f t="shared" si="425"/>
        <v>0</v>
      </c>
      <c r="N889" s="14" t="str">
        <f t="shared" si="425"/>
        <v>0</v>
      </c>
      <c r="O889" s="14" t="str">
        <f t="shared" si="425"/>
        <v>0</v>
      </c>
      <c r="P889" s="14" t="str">
        <f t="shared" si="425"/>
        <v>1</v>
      </c>
      <c r="Q889" s="14" t="str">
        <f t="shared" si="425"/>
        <v>0</v>
      </c>
      <c r="R889" s="14" t="str">
        <f t="shared" si="425"/>
        <v>0</v>
      </c>
      <c r="S889" s="14" t="str">
        <f t="shared" si="425"/>
        <v>0</v>
      </c>
      <c r="T889" s="14" t="str">
        <f t="shared" si="425"/>
        <v>1</v>
      </c>
      <c r="U889" s="14" t="str">
        <f t="shared" si="425"/>
        <v>1</v>
      </c>
      <c r="V889" s="14" t="str">
        <f t="shared" si="425"/>
        <v>0</v>
      </c>
      <c r="AQ889" s="18" t="str">
        <f t="shared" si="422"/>
        <v>1</v>
      </c>
      <c r="AR889" s="14" t="str">
        <f t="shared" si="399"/>
        <v/>
      </c>
      <c r="AS889" s="14" t="str">
        <f t="shared" si="400"/>
        <v/>
      </c>
      <c r="AT889" s="14" t="str">
        <f t="shared" si="401"/>
        <v/>
      </c>
      <c r="AU889" s="14" t="str">
        <f t="shared" si="402"/>
        <v/>
      </c>
      <c r="AV889" s="14" t="str">
        <f t="shared" si="403"/>
        <v/>
      </c>
      <c r="AW889" s="14" t="str">
        <f t="shared" si="404"/>
        <v/>
      </c>
      <c r="AX889" s="14" t="str">
        <f t="shared" si="405"/>
        <v/>
      </c>
      <c r="AY889" s="14" t="str">
        <f t="shared" si="406"/>
        <v/>
      </c>
      <c r="AZ889" s="14" t="str">
        <f t="shared" si="407"/>
        <v/>
      </c>
      <c r="BA889" s="14" t="str">
        <f t="shared" si="408"/>
        <v/>
      </c>
      <c r="BB889" s="14" t="str">
        <f t="shared" si="409"/>
        <v/>
      </c>
      <c r="BF889" s="18" t="str">
        <f t="shared" si="410"/>
        <v>1</v>
      </c>
      <c r="BG889" s="14" t="str">
        <f t="shared" si="411"/>
        <v>0</v>
      </c>
      <c r="BH889" s="14" t="str">
        <f t="shared" si="412"/>
        <v/>
      </c>
      <c r="BI889" s="14" t="str">
        <f t="shared" si="413"/>
        <v/>
      </c>
      <c r="BJ889" s="14" t="str">
        <f t="shared" si="414"/>
        <v/>
      </c>
      <c r="BK889" s="14" t="str">
        <f t="shared" si="415"/>
        <v/>
      </c>
      <c r="BL889" s="14" t="str">
        <f t="shared" si="416"/>
        <v/>
      </c>
      <c r="BM889" s="14" t="str">
        <f t="shared" si="417"/>
        <v/>
      </c>
      <c r="BN889" s="14" t="str">
        <f t="shared" si="418"/>
        <v/>
      </c>
      <c r="BO889" s="14" t="str">
        <f t="shared" si="419"/>
        <v/>
      </c>
      <c r="BP889" s="14" t="str">
        <f t="shared" si="420"/>
        <v/>
      </c>
      <c r="BQ889" s="14" t="str">
        <f t="shared" si="421"/>
        <v/>
      </c>
    </row>
    <row r="890" spans="10:69">
      <c r="J890" s="13" t="s">
        <v>937</v>
      </c>
      <c r="K890" s="14" t="str">
        <f t="shared" si="424"/>
        <v>0</v>
      </c>
      <c r="L890" s="14" t="str">
        <f t="shared" si="425"/>
        <v>0</v>
      </c>
      <c r="M890" s="14" t="str">
        <f t="shared" si="425"/>
        <v>1</v>
      </c>
      <c r="N890" s="14" t="str">
        <f t="shared" si="425"/>
        <v>1</v>
      </c>
      <c r="O890" s="14" t="str">
        <f t="shared" si="425"/>
        <v>0</v>
      </c>
      <c r="P890" s="14" t="str">
        <f t="shared" si="425"/>
        <v>1</v>
      </c>
      <c r="Q890" s="14" t="str">
        <f t="shared" si="425"/>
        <v>1</v>
      </c>
      <c r="R890" s="14" t="str">
        <f t="shared" si="425"/>
        <v>1</v>
      </c>
      <c r="S890" s="14" t="str">
        <f t="shared" si="425"/>
        <v>1</v>
      </c>
      <c r="T890" s="14" t="str">
        <f t="shared" si="425"/>
        <v>1</v>
      </c>
      <c r="U890" s="14" t="str">
        <f t="shared" si="425"/>
        <v>1</v>
      </c>
      <c r="V890" s="14" t="str">
        <f t="shared" si="425"/>
        <v>1</v>
      </c>
      <c r="AQ890" s="18" t="str">
        <f t="shared" si="422"/>
        <v>0</v>
      </c>
      <c r="AR890" s="14" t="str">
        <f t="shared" si="399"/>
        <v>0</v>
      </c>
      <c r="AS890" s="14" t="str">
        <f t="shared" si="400"/>
        <v>1</v>
      </c>
      <c r="AT890" s="14" t="str">
        <f t="shared" si="401"/>
        <v/>
      </c>
      <c r="AU890" s="14" t="str">
        <f t="shared" si="402"/>
        <v/>
      </c>
      <c r="AV890" s="14" t="str">
        <f t="shared" si="403"/>
        <v/>
      </c>
      <c r="AW890" s="14" t="str">
        <f t="shared" si="404"/>
        <v/>
      </c>
      <c r="AX890" s="14" t="str">
        <f t="shared" si="405"/>
        <v/>
      </c>
      <c r="AY890" s="14" t="str">
        <f t="shared" si="406"/>
        <v/>
      </c>
      <c r="AZ890" s="14" t="str">
        <f t="shared" si="407"/>
        <v/>
      </c>
      <c r="BA890" s="14" t="str">
        <f t="shared" si="408"/>
        <v/>
      </c>
      <c r="BB890" s="14" t="str">
        <f t="shared" si="409"/>
        <v/>
      </c>
      <c r="BF890" s="18" t="str">
        <f t="shared" si="410"/>
        <v>0</v>
      </c>
      <c r="BG890" s="14" t="str">
        <f t="shared" si="411"/>
        <v/>
      </c>
      <c r="BH890" s="14" t="str">
        <f t="shared" si="412"/>
        <v/>
      </c>
      <c r="BI890" s="14" t="str">
        <f t="shared" si="413"/>
        <v/>
      </c>
      <c r="BJ890" s="14" t="str">
        <f t="shared" si="414"/>
        <v/>
      </c>
      <c r="BK890" s="14" t="str">
        <f t="shared" si="415"/>
        <v/>
      </c>
      <c r="BL890" s="14" t="str">
        <f t="shared" si="416"/>
        <v/>
      </c>
      <c r="BM890" s="14" t="str">
        <f t="shared" si="417"/>
        <v/>
      </c>
      <c r="BN890" s="14" t="str">
        <f t="shared" si="418"/>
        <v/>
      </c>
      <c r="BO890" s="14" t="str">
        <f t="shared" si="419"/>
        <v/>
      </c>
      <c r="BP890" s="14" t="str">
        <f t="shared" si="420"/>
        <v/>
      </c>
      <c r="BQ890" s="14" t="str">
        <f t="shared" si="421"/>
        <v/>
      </c>
    </row>
    <row r="891" spans="10:69">
      <c r="J891" s="13" t="s">
        <v>938</v>
      </c>
      <c r="K891" s="14" t="str">
        <f t="shared" si="424"/>
        <v>1</v>
      </c>
      <c r="L891" s="14" t="str">
        <f t="shared" si="425"/>
        <v>1</v>
      </c>
      <c r="M891" s="14" t="str">
        <f t="shared" si="425"/>
        <v>0</v>
      </c>
      <c r="N891" s="14" t="str">
        <f t="shared" si="425"/>
        <v>1</v>
      </c>
      <c r="O891" s="14" t="str">
        <f t="shared" si="425"/>
        <v>1</v>
      </c>
      <c r="P891" s="14" t="str">
        <f t="shared" si="425"/>
        <v>0</v>
      </c>
      <c r="Q891" s="14" t="str">
        <f t="shared" si="425"/>
        <v>0</v>
      </c>
      <c r="R891" s="14" t="str">
        <f t="shared" si="425"/>
        <v>1</v>
      </c>
      <c r="S891" s="14" t="str">
        <f t="shared" si="425"/>
        <v>1</v>
      </c>
      <c r="T891" s="14" t="str">
        <f t="shared" si="425"/>
        <v>1</v>
      </c>
      <c r="U891" s="14" t="str">
        <f t="shared" si="425"/>
        <v>1</v>
      </c>
      <c r="V891" s="14" t="str">
        <f t="shared" si="425"/>
        <v>0</v>
      </c>
      <c r="AQ891" s="18" t="str">
        <f t="shared" si="422"/>
        <v>1</v>
      </c>
      <c r="AR891" s="14" t="str">
        <f t="shared" si="399"/>
        <v/>
      </c>
      <c r="AS891" s="14" t="str">
        <f t="shared" si="400"/>
        <v/>
      </c>
      <c r="AT891" s="14" t="str">
        <f t="shared" si="401"/>
        <v/>
      </c>
      <c r="AU891" s="14" t="str">
        <f t="shared" si="402"/>
        <v/>
      </c>
      <c r="AV891" s="14" t="str">
        <f t="shared" si="403"/>
        <v/>
      </c>
      <c r="AW891" s="14" t="str">
        <f t="shared" si="404"/>
        <v/>
      </c>
      <c r="AX891" s="14" t="str">
        <f t="shared" si="405"/>
        <v/>
      </c>
      <c r="AY891" s="14" t="str">
        <f t="shared" si="406"/>
        <v/>
      </c>
      <c r="AZ891" s="14" t="str">
        <f t="shared" si="407"/>
        <v/>
      </c>
      <c r="BA891" s="14" t="str">
        <f t="shared" si="408"/>
        <v/>
      </c>
      <c r="BB891" s="14" t="str">
        <f t="shared" si="409"/>
        <v/>
      </c>
      <c r="BF891" s="18" t="str">
        <f t="shared" si="410"/>
        <v>1</v>
      </c>
      <c r="BG891" s="14" t="str">
        <f t="shared" si="411"/>
        <v>1</v>
      </c>
      <c r="BH891" s="14" t="str">
        <f t="shared" si="412"/>
        <v>0</v>
      </c>
      <c r="BI891" s="14" t="str">
        <f t="shared" si="413"/>
        <v>1</v>
      </c>
      <c r="BJ891" s="14" t="str">
        <f t="shared" si="414"/>
        <v/>
      </c>
      <c r="BK891" s="14" t="str">
        <f t="shared" si="415"/>
        <v/>
      </c>
      <c r="BL891" s="14" t="str">
        <f t="shared" si="416"/>
        <v/>
      </c>
      <c r="BM891" s="14" t="str">
        <f t="shared" si="417"/>
        <v/>
      </c>
      <c r="BN891" s="14" t="str">
        <f t="shared" si="418"/>
        <v/>
      </c>
      <c r="BO891" s="14" t="str">
        <f t="shared" si="419"/>
        <v/>
      </c>
      <c r="BP891" s="14" t="str">
        <f t="shared" si="420"/>
        <v/>
      </c>
      <c r="BQ891" s="14" t="str">
        <f t="shared" si="421"/>
        <v/>
      </c>
    </row>
    <row r="892" spans="10:69">
      <c r="J892" s="13" t="s">
        <v>939</v>
      </c>
      <c r="K892" s="14" t="str">
        <f t="shared" si="424"/>
        <v>1</v>
      </c>
      <c r="L892" s="14" t="str">
        <f t="shared" si="425"/>
        <v>0</v>
      </c>
      <c r="M892" s="14" t="str">
        <f t="shared" si="425"/>
        <v>0</v>
      </c>
      <c r="N892" s="14" t="str">
        <f t="shared" si="425"/>
        <v>1</v>
      </c>
      <c r="O892" s="14" t="str">
        <f t="shared" si="425"/>
        <v>0</v>
      </c>
      <c r="P892" s="14" t="str">
        <f t="shared" si="425"/>
        <v>0</v>
      </c>
      <c r="Q892" s="14" t="str">
        <f t="shared" si="425"/>
        <v>0</v>
      </c>
      <c r="R892" s="14" t="str">
        <f t="shared" si="425"/>
        <v>1</v>
      </c>
      <c r="S892" s="14" t="str">
        <f t="shared" si="425"/>
        <v>0</v>
      </c>
      <c r="T892" s="14" t="str">
        <f t="shared" si="425"/>
        <v>0</v>
      </c>
      <c r="U892" s="14" t="str">
        <f t="shared" si="425"/>
        <v>0</v>
      </c>
      <c r="V892" s="14" t="str">
        <f t="shared" si="425"/>
        <v>1</v>
      </c>
      <c r="AQ892" s="18" t="str">
        <f t="shared" si="422"/>
        <v>1</v>
      </c>
      <c r="AR892" s="14" t="str">
        <f t="shared" si="399"/>
        <v/>
      </c>
      <c r="AS892" s="14" t="str">
        <f t="shared" si="400"/>
        <v/>
      </c>
      <c r="AT892" s="14" t="str">
        <f t="shared" si="401"/>
        <v/>
      </c>
      <c r="AU892" s="14" t="str">
        <f t="shared" si="402"/>
        <v/>
      </c>
      <c r="AV892" s="14" t="str">
        <f t="shared" si="403"/>
        <v/>
      </c>
      <c r="AW892" s="14" t="str">
        <f t="shared" si="404"/>
        <v/>
      </c>
      <c r="AX892" s="14" t="str">
        <f t="shared" si="405"/>
        <v/>
      </c>
      <c r="AY892" s="14" t="str">
        <f t="shared" si="406"/>
        <v/>
      </c>
      <c r="AZ892" s="14" t="str">
        <f t="shared" si="407"/>
        <v/>
      </c>
      <c r="BA892" s="14" t="str">
        <f t="shared" si="408"/>
        <v/>
      </c>
      <c r="BB892" s="14" t="str">
        <f t="shared" si="409"/>
        <v/>
      </c>
      <c r="BF892" s="18" t="str">
        <f t="shared" si="410"/>
        <v>1</v>
      </c>
      <c r="BG892" s="14" t="str">
        <f t="shared" si="411"/>
        <v>0</v>
      </c>
      <c r="BH892" s="14" t="str">
        <f t="shared" si="412"/>
        <v/>
      </c>
      <c r="BI892" s="14" t="str">
        <f t="shared" si="413"/>
        <v/>
      </c>
      <c r="BJ892" s="14" t="str">
        <f t="shared" si="414"/>
        <v/>
      </c>
      <c r="BK892" s="14" t="str">
        <f t="shared" si="415"/>
        <v/>
      </c>
      <c r="BL892" s="14" t="str">
        <f t="shared" si="416"/>
        <v/>
      </c>
      <c r="BM892" s="14" t="str">
        <f t="shared" si="417"/>
        <v/>
      </c>
      <c r="BN892" s="14" t="str">
        <f t="shared" si="418"/>
        <v/>
      </c>
      <c r="BO892" s="14" t="str">
        <f t="shared" si="419"/>
        <v/>
      </c>
      <c r="BP892" s="14" t="str">
        <f t="shared" si="420"/>
        <v/>
      </c>
      <c r="BQ892" s="14" t="str">
        <f t="shared" si="421"/>
        <v/>
      </c>
    </row>
    <row r="893" spans="10:69">
      <c r="J893" s="13" t="s">
        <v>940</v>
      </c>
      <c r="K893" s="14" t="str">
        <f t="shared" si="424"/>
        <v>0</v>
      </c>
      <c r="L893" s="14" t="str">
        <f t="shared" si="425"/>
        <v>0</v>
      </c>
      <c r="M893" s="14" t="str">
        <f t="shared" si="425"/>
        <v>0</v>
      </c>
      <c r="N893" s="14" t="str">
        <f t="shared" si="425"/>
        <v>0</v>
      </c>
      <c r="O893" s="14" t="str">
        <f t="shared" si="425"/>
        <v>0</v>
      </c>
      <c r="P893" s="14" t="str">
        <f t="shared" si="425"/>
        <v>1</v>
      </c>
      <c r="Q893" s="14" t="str">
        <f t="shared" si="425"/>
        <v>0</v>
      </c>
      <c r="R893" s="14" t="str">
        <f t="shared" si="425"/>
        <v>0</v>
      </c>
      <c r="S893" s="14" t="str">
        <f t="shared" si="425"/>
        <v>1</v>
      </c>
      <c r="T893" s="14" t="str">
        <f t="shared" si="425"/>
        <v>0</v>
      </c>
      <c r="U893" s="14" t="str">
        <f t="shared" si="425"/>
        <v>1</v>
      </c>
      <c r="V893" s="14" t="str">
        <f t="shared" si="425"/>
        <v>1</v>
      </c>
      <c r="AQ893" s="18" t="str">
        <f t="shared" si="422"/>
        <v>0</v>
      </c>
      <c r="AR893" s="14" t="str">
        <f t="shared" si="399"/>
        <v>0</v>
      </c>
      <c r="AS893" s="14" t="str">
        <f t="shared" si="400"/>
        <v>0</v>
      </c>
      <c r="AT893" s="14" t="str">
        <f t="shared" si="401"/>
        <v>0</v>
      </c>
      <c r="AU893" s="14" t="str">
        <f t="shared" si="402"/>
        <v/>
      </c>
      <c r="AV893" s="14" t="str">
        <f t="shared" si="403"/>
        <v/>
      </c>
      <c r="AW893" s="14" t="str">
        <f t="shared" si="404"/>
        <v/>
      </c>
      <c r="AX893" s="14" t="str">
        <f t="shared" si="405"/>
        <v/>
      </c>
      <c r="AY893" s="14" t="str">
        <f t="shared" si="406"/>
        <v/>
      </c>
      <c r="AZ893" s="14" t="str">
        <f t="shared" si="407"/>
        <v/>
      </c>
      <c r="BA893" s="14" t="str">
        <f t="shared" si="408"/>
        <v/>
      </c>
      <c r="BB893" s="14" t="str">
        <f t="shared" si="409"/>
        <v/>
      </c>
      <c r="BF893" s="18" t="str">
        <f t="shared" si="410"/>
        <v>0</v>
      </c>
      <c r="BG893" s="14" t="str">
        <f t="shared" si="411"/>
        <v/>
      </c>
      <c r="BH893" s="14" t="str">
        <f t="shared" si="412"/>
        <v/>
      </c>
      <c r="BI893" s="14" t="str">
        <f t="shared" si="413"/>
        <v/>
      </c>
      <c r="BJ893" s="14" t="str">
        <f t="shared" si="414"/>
        <v/>
      </c>
      <c r="BK893" s="14" t="str">
        <f t="shared" si="415"/>
        <v/>
      </c>
      <c r="BL893" s="14" t="str">
        <f t="shared" si="416"/>
        <v/>
      </c>
      <c r="BM893" s="14" t="str">
        <f t="shared" si="417"/>
        <v/>
      </c>
      <c r="BN893" s="14" t="str">
        <f t="shared" si="418"/>
        <v/>
      </c>
      <c r="BO893" s="14" t="str">
        <f t="shared" si="419"/>
        <v/>
      </c>
      <c r="BP893" s="14" t="str">
        <f t="shared" si="420"/>
        <v/>
      </c>
      <c r="BQ893" s="14" t="str">
        <f t="shared" si="421"/>
        <v/>
      </c>
    </row>
    <row r="894" spans="10:69">
      <c r="J894" s="13" t="s">
        <v>941</v>
      </c>
      <c r="K894" s="14" t="str">
        <f t="shared" si="424"/>
        <v>1</v>
      </c>
      <c r="L894" s="14" t="str">
        <f t="shared" si="425"/>
        <v>1</v>
      </c>
      <c r="M894" s="14" t="str">
        <f t="shared" si="425"/>
        <v>0</v>
      </c>
      <c r="N894" s="14" t="str">
        <f t="shared" si="425"/>
        <v>0</v>
      </c>
      <c r="O894" s="14" t="str">
        <f t="shared" si="425"/>
        <v>0</v>
      </c>
      <c r="P894" s="14" t="str">
        <f t="shared" si="425"/>
        <v>1</v>
      </c>
      <c r="Q894" s="14" t="str">
        <f t="shared" si="425"/>
        <v>1</v>
      </c>
      <c r="R894" s="14" t="str">
        <f t="shared" si="425"/>
        <v>1</v>
      </c>
      <c r="S894" s="14" t="str">
        <f t="shared" si="425"/>
        <v>1</v>
      </c>
      <c r="T894" s="14" t="str">
        <f t="shared" si="425"/>
        <v>0</v>
      </c>
      <c r="U894" s="14" t="str">
        <f t="shared" si="425"/>
        <v>1</v>
      </c>
      <c r="V894" s="14" t="str">
        <f t="shared" si="425"/>
        <v>0</v>
      </c>
      <c r="AQ894" s="18" t="str">
        <f t="shared" si="422"/>
        <v>1</v>
      </c>
      <c r="AR894" s="14" t="str">
        <f t="shared" si="399"/>
        <v/>
      </c>
      <c r="AS894" s="14" t="str">
        <f t="shared" si="400"/>
        <v/>
      </c>
      <c r="AT894" s="14" t="str">
        <f t="shared" si="401"/>
        <v/>
      </c>
      <c r="AU894" s="14" t="str">
        <f t="shared" si="402"/>
        <v/>
      </c>
      <c r="AV894" s="14" t="str">
        <f t="shared" si="403"/>
        <v/>
      </c>
      <c r="AW894" s="14" t="str">
        <f t="shared" si="404"/>
        <v/>
      </c>
      <c r="AX894" s="14" t="str">
        <f t="shared" si="405"/>
        <v/>
      </c>
      <c r="AY894" s="14" t="str">
        <f t="shared" si="406"/>
        <v/>
      </c>
      <c r="AZ894" s="14" t="str">
        <f t="shared" si="407"/>
        <v/>
      </c>
      <c r="BA894" s="14" t="str">
        <f t="shared" si="408"/>
        <v/>
      </c>
      <c r="BB894" s="14" t="str">
        <f t="shared" si="409"/>
        <v/>
      </c>
      <c r="BF894" s="18" t="str">
        <f t="shared" si="410"/>
        <v>1</v>
      </c>
      <c r="BG894" s="14" t="str">
        <f t="shared" si="411"/>
        <v>1</v>
      </c>
      <c r="BH894" s="14" t="str">
        <f t="shared" si="412"/>
        <v>0</v>
      </c>
      <c r="BI894" s="14" t="str">
        <f t="shared" si="413"/>
        <v>0</v>
      </c>
      <c r="BJ894" s="14" t="str">
        <f t="shared" si="414"/>
        <v>0</v>
      </c>
      <c r="BK894" s="14" t="str">
        <f t="shared" si="415"/>
        <v/>
      </c>
      <c r="BL894" s="14" t="str">
        <f t="shared" si="416"/>
        <v/>
      </c>
      <c r="BM894" s="14" t="str">
        <f t="shared" si="417"/>
        <v/>
      </c>
      <c r="BN894" s="14" t="str">
        <f t="shared" si="418"/>
        <v/>
      </c>
      <c r="BO894" s="14" t="str">
        <f t="shared" si="419"/>
        <v/>
      </c>
      <c r="BP894" s="14" t="str">
        <f t="shared" si="420"/>
        <v/>
      </c>
      <c r="BQ894" s="14" t="str">
        <f t="shared" si="421"/>
        <v/>
      </c>
    </row>
    <row r="895" spans="10:69">
      <c r="J895" s="13" t="s">
        <v>942</v>
      </c>
      <c r="K895" s="14" t="str">
        <f t="shared" si="424"/>
        <v>1</v>
      </c>
      <c r="L895" s="14" t="str">
        <f t="shared" si="425"/>
        <v>1</v>
      </c>
      <c r="M895" s="14" t="str">
        <f t="shared" si="425"/>
        <v>1</v>
      </c>
      <c r="N895" s="14" t="str">
        <f t="shared" si="425"/>
        <v>1</v>
      </c>
      <c r="O895" s="14" t="str">
        <f t="shared" si="425"/>
        <v>0</v>
      </c>
      <c r="P895" s="14" t="str">
        <f t="shared" si="425"/>
        <v>1</v>
      </c>
      <c r="Q895" s="14" t="str">
        <f t="shared" si="425"/>
        <v>0</v>
      </c>
      <c r="R895" s="14" t="str">
        <f t="shared" si="425"/>
        <v>0</v>
      </c>
      <c r="S895" s="14" t="str">
        <f t="shared" si="425"/>
        <v>0</v>
      </c>
      <c r="T895" s="14" t="str">
        <f t="shared" si="425"/>
        <v>1</v>
      </c>
      <c r="U895" s="14" t="str">
        <f t="shared" si="425"/>
        <v>1</v>
      </c>
      <c r="V895" s="14" t="str">
        <f t="shared" si="425"/>
        <v>0</v>
      </c>
      <c r="AQ895" s="18" t="str">
        <f t="shared" si="422"/>
        <v>1</v>
      </c>
      <c r="AR895" s="14" t="str">
        <f t="shared" si="399"/>
        <v/>
      </c>
      <c r="AS895" s="14" t="str">
        <f t="shared" si="400"/>
        <v/>
      </c>
      <c r="AT895" s="14" t="str">
        <f t="shared" si="401"/>
        <v/>
      </c>
      <c r="AU895" s="14" t="str">
        <f t="shared" si="402"/>
        <v/>
      </c>
      <c r="AV895" s="14" t="str">
        <f t="shared" si="403"/>
        <v/>
      </c>
      <c r="AW895" s="14" t="str">
        <f t="shared" si="404"/>
        <v/>
      </c>
      <c r="AX895" s="14" t="str">
        <f t="shared" si="405"/>
        <v/>
      </c>
      <c r="AY895" s="14" t="str">
        <f t="shared" si="406"/>
        <v/>
      </c>
      <c r="AZ895" s="14" t="str">
        <f t="shared" si="407"/>
        <v/>
      </c>
      <c r="BA895" s="14" t="str">
        <f t="shared" si="408"/>
        <v/>
      </c>
      <c r="BB895" s="14" t="str">
        <f t="shared" si="409"/>
        <v/>
      </c>
      <c r="BF895" s="18" t="str">
        <f t="shared" si="410"/>
        <v>1</v>
      </c>
      <c r="BG895" s="14" t="str">
        <f t="shared" si="411"/>
        <v>1</v>
      </c>
      <c r="BH895" s="14" t="str">
        <f t="shared" si="412"/>
        <v>1</v>
      </c>
      <c r="BI895" s="14" t="str">
        <f t="shared" si="413"/>
        <v/>
      </c>
      <c r="BJ895" s="14" t="str">
        <f t="shared" si="414"/>
        <v/>
      </c>
      <c r="BK895" s="14" t="str">
        <f t="shared" si="415"/>
        <v/>
      </c>
      <c r="BL895" s="14" t="str">
        <f t="shared" si="416"/>
        <v/>
      </c>
      <c r="BM895" s="14" t="str">
        <f t="shared" si="417"/>
        <v/>
      </c>
      <c r="BN895" s="14" t="str">
        <f t="shared" si="418"/>
        <v/>
      </c>
      <c r="BO895" s="14" t="str">
        <f t="shared" si="419"/>
        <v/>
      </c>
      <c r="BP895" s="14" t="str">
        <f t="shared" si="420"/>
        <v/>
      </c>
      <c r="BQ895" s="14" t="str">
        <f t="shared" si="421"/>
        <v/>
      </c>
    </row>
    <row r="896" spans="10:69">
      <c r="J896" s="13" t="s">
        <v>943</v>
      </c>
      <c r="K896" s="14" t="str">
        <f t="shared" si="424"/>
        <v>0</v>
      </c>
      <c r="L896" s="14" t="str">
        <f t="shared" si="425"/>
        <v>1</v>
      </c>
      <c r="M896" s="14" t="str">
        <f t="shared" si="425"/>
        <v>0</v>
      </c>
      <c r="N896" s="14" t="str">
        <f t="shared" si="425"/>
        <v>1</v>
      </c>
      <c r="O896" s="14" t="str">
        <f t="shared" si="425"/>
        <v>1</v>
      </c>
      <c r="P896" s="14" t="str">
        <f t="shared" si="425"/>
        <v>0</v>
      </c>
      <c r="Q896" s="14" t="str">
        <f t="shared" si="425"/>
        <v>1</v>
      </c>
      <c r="R896" s="14" t="str">
        <f t="shared" si="425"/>
        <v>1</v>
      </c>
      <c r="S896" s="14" t="str">
        <f t="shared" si="425"/>
        <v>1</v>
      </c>
      <c r="T896" s="14" t="str">
        <f t="shared" si="425"/>
        <v>0</v>
      </c>
      <c r="U896" s="14" t="str">
        <f t="shared" si="425"/>
        <v>0</v>
      </c>
      <c r="V896" s="14" t="str">
        <f t="shared" si="425"/>
        <v>1</v>
      </c>
      <c r="AQ896" s="18" t="str">
        <f t="shared" si="422"/>
        <v>0</v>
      </c>
      <c r="AR896" s="14" t="str">
        <f t="shared" si="399"/>
        <v>1</v>
      </c>
      <c r="AS896" s="14" t="str">
        <f t="shared" si="400"/>
        <v/>
      </c>
      <c r="AT896" s="14" t="str">
        <f t="shared" si="401"/>
        <v/>
      </c>
      <c r="AU896" s="14" t="str">
        <f t="shared" si="402"/>
        <v/>
      </c>
      <c r="AV896" s="14" t="str">
        <f t="shared" si="403"/>
        <v/>
      </c>
      <c r="AW896" s="14" t="str">
        <f t="shared" si="404"/>
        <v/>
      </c>
      <c r="AX896" s="14" t="str">
        <f t="shared" si="405"/>
        <v/>
      </c>
      <c r="AY896" s="14" t="str">
        <f t="shared" si="406"/>
        <v/>
      </c>
      <c r="AZ896" s="14" t="str">
        <f t="shared" si="407"/>
        <v/>
      </c>
      <c r="BA896" s="14" t="str">
        <f t="shared" si="408"/>
        <v/>
      </c>
      <c r="BB896" s="14" t="str">
        <f t="shared" si="409"/>
        <v/>
      </c>
      <c r="BF896" s="18" t="str">
        <f t="shared" si="410"/>
        <v>0</v>
      </c>
      <c r="BG896" s="14" t="str">
        <f t="shared" si="411"/>
        <v/>
      </c>
      <c r="BH896" s="14" t="str">
        <f t="shared" si="412"/>
        <v/>
      </c>
      <c r="BI896" s="14" t="str">
        <f t="shared" si="413"/>
        <v/>
      </c>
      <c r="BJ896" s="14" t="str">
        <f t="shared" si="414"/>
        <v/>
      </c>
      <c r="BK896" s="14" t="str">
        <f t="shared" si="415"/>
        <v/>
      </c>
      <c r="BL896" s="14" t="str">
        <f t="shared" si="416"/>
        <v/>
      </c>
      <c r="BM896" s="14" t="str">
        <f t="shared" si="417"/>
        <v/>
      </c>
      <c r="BN896" s="14" t="str">
        <f t="shared" si="418"/>
        <v/>
      </c>
      <c r="BO896" s="14" t="str">
        <f t="shared" si="419"/>
        <v/>
      </c>
      <c r="BP896" s="14" t="str">
        <f t="shared" si="420"/>
        <v/>
      </c>
      <c r="BQ896" s="14" t="str">
        <f t="shared" si="421"/>
        <v/>
      </c>
    </row>
    <row r="897" spans="10:69">
      <c r="J897" s="13" t="s">
        <v>944</v>
      </c>
      <c r="K897" s="14" t="str">
        <f t="shared" si="424"/>
        <v>1</v>
      </c>
      <c r="L897" s="14" t="str">
        <f t="shared" si="425"/>
        <v>0</v>
      </c>
      <c r="M897" s="14" t="str">
        <f t="shared" si="425"/>
        <v>1</v>
      </c>
      <c r="N897" s="14" t="str">
        <f t="shared" si="425"/>
        <v>0</v>
      </c>
      <c r="O897" s="14" t="str">
        <f t="shared" si="425"/>
        <v>1</v>
      </c>
      <c r="P897" s="14" t="str">
        <f t="shared" si="425"/>
        <v>0</v>
      </c>
      <c r="Q897" s="14" t="str">
        <f t="shared" si="425"/>
        <v>0</v>
      </c>
      <c r="R897" s="14" t="str">
        <f t="shared" si="425"/>
        <v>0</v>
      </c>
      <c r="S897" s="14" t="str">
        <f t="shared" si="425"/>
        <v>1</v>
      </c>
      <c r="T897" s="14" t="str">
        <f t="shared" si="425"/>
        <v>0</v>
      </c>
      <c r="U897" s="14" t="str">
        <f t="shared" si="425"/>
        <v>1</v>
      </c>
      <c r="V897" s="14" t="str">
        <f t="shared" si="425"/>
        <v>1</v>
      </c>
      <c r="AQ897" s="18" t="str">
        <f t="shared" si="422"/>
        <v>1</v>
      </c>
      <c r="AR897" s="14" t="str">
        <f t="shared" si="399"/>
        <v/>
      </c>
      <c r="AS897" s="14" t="str">
        <f t="shared" si="400"/>
        <v/>
      </c>
      <c r="AT897" s="14" t="str">
        <f t="shared" si="401"/>
        <v/>
      </c>
      <c r="AU897" s="14" t="str">
        <f t="shared" si="402"/>
        <v/>
      </c>
      <c r="AV897" s="14" t="str">
        <f t="shared" si="403"/>
        <v/>
      </c>
      <c r="AW897" s="14" t="str">
        <f t="shared" si="404"/>
        <v/>
      </c>
      <c r="AX897" s="14" t="str">
        <f t="shared" si="405"/>
        <v/>
      </c>
      <c r="AY897" s="14" t="str">
        <f t="shared" si="406"/>
        <v/>
      </c>
      <c r="AZ897" s="14" t="str">
        <f t="shared" si="407"/>
        <v/>
      </c>
      <c r="BA897" s="14" t="str">
        <f t="shared" si="408"/>
        <v/>
      </c>
      <c r="BB897" s="14" t="str">
        <f t="shared" si="409"/>
        <v/>
      </c>
      <c r="BF897" s="18" t="str">
        <f t="shared" si="410"/>
        <v>1</v>
      </c>
      <c r="BG897" s="14" t="str">
        <f t="shared" si="411"/>
        <v>0</v>
      </c>
      <c r="BH897" s="14" t="str">
        <f t="shared" si="412"/>
        <v/>
      </c>
      <c r="BI897" s="14" t="str">
        <f t="shared" si="413"/>
        <v/>
      </c>
      <c r="BJ897" s="14" t="str">
        <f t="shared" si="414"/>
        <v/>
      </c>
      <c r="BK897" s="14" t="str">
        <f t="shared" si="415"/>
        <v/>
      </c>
      <c r="BL897" s="14" t="str">
        <f t="shared" si="416"/>
        <v/>
      </c>
      <c r="BM897" s="14" t="str">
        <f t="shared" si="417"/>
        <v/>
      </c>
      <c r="BN897" s="14" t="str">
        <f t="shared" si="418"/>
        <v/>
      </c>
      <c r="BO897" s="14" t="str">
        <f t="shared" si="419"/>
        <v/>
      </c>
      <c r="BP897" s="14" t="str">
        <f t="shared" si="420"/>
        <v/>
      </c>
      <c r="BQ897" s="14" t="str">
        <f t="shared" si="421"/>
        <v/>
      </c>
    </row>
    <row r="898" spans="10:69">
      <c r="J898" s="13" t="s">
        <v>945</v>
      </c>
      <c r="K898" s="14" t="str">
        <f t="shared" si="424"/>
        <v>1</v>
      </c>
      <c r="L898" s="14" t="str">
        <f t="shared" si="425"/>
        <v>1</v>
      </c>
      <c r="M898" s="14" t="str">
        <f t="shared" si="425"/>
        <v>1</v>
      </c>
      <c r="N898" s="14" t="str">
        <f t="shared" si="425"/>
        <v>0</v>
      </c>
      <c r="O898" s="14" t="str">
        <f t="shared" si="425"/>
        <v>1</v>
      </c>
      <c r="P898" s="14" t="str">
        <f t="shared" si="425"/>
        <v>1</v>
      </c>
      <c r="Q898" s="14" t="str">
        <f t="shared" si="425"/>
        <v>0</v>
      </c>
      <c r="R898" s="14" t="str">
        <f t="shared" si="425"/>
        <v>1</v>
      </c>
      <c r="S898" s="14" t="str">
        <f t="shared" si="425"/>
        <v>0</v>
      </c>
      <c r="T898" s="14" t="str">
        <f t="shared" si="425"/>
        <v>1</v>
      </c>
      <c r="U898" s="14" t="str">
        <f t="shared" si="425"/>
        <v>1</v>
      </c>
      <c r="V898" s="14" t="str">
        <f t="shared" si="425"/>
        <v>1</v>
      </c>
      <c r="AQ898" s="18" t="str">
        <f t="shared" si="422"/>
        <v>1</v>
      </c>
      <c r="AR898" s="14" t="str">
        <f t="shared" si="399"/>
        <v/>
      </c>
      <c r="AS898" s="14" t="str">
        <f t="shared" si="400"/>
        <v/>
      </c>
      <c r="AT898" s="14" t="str">
        <f t="shared" si="401"/>
        <v/>
      </c>
      <c r="AU898" s="14" t="str">
        <f t="shared" si="402"/>
        <v/>
      </c>
      <c r="AV898" s="14" t="str">
        <f t="shared" si="403"/>
        <v/>
      </c>
      <c r="AW898" s="14" t="str">
        <f t="shared" si="404"/>
        <v/>
      </c>
      <c r="AX898" s="14" t="str">
        <f t="shared" si="405"/>
        <v/>
      </c>
      <c r="AY898" s="14" t="str">
        <f t="shared" si="406"/>
        <v/>
      </c>
      <c r="AZ898" s="14" t="str">
        <f t="shared" si="407"/>
        <v/>
      </c>
      <c r="BA898" s="14" t="str">
        <f t="shared" si="408"/>
        <v/>
      </c>
      <c r="BB898" s="14" t="str">
        <f t="shared" si="409"/>
        <v/>
      </c>
      <c r="BF898" s="18" t="str">
        <f t="shared" si="410"/>
        <v>1</v>
      </c>
      <c r="BG898" s="14" t="str">
        <f t="shared" si="411"/>
        <v>1</v>
      </c>
      <c r="BH898" s="14" t="str">
        <f t="shared" si="412"/>
        <v>1</v>
      </c>
      <c r="BI898" s="14" t="str">
        <f t="shared" si="413"/>
        <v/>
      </c>
      <c r="BJ898" s="14" t="str">
        <f t="shared" si="414"/>
        <v/>
      </c>
      <c r="BK898" s="14" t="str">
        <f t="shared" si="415"/>
        <v/>
      </c>
      <c r="BL898" s="14" t="str">
        <f t="shared" si="416"/>
        <v/>
      </c>
      <c r="BM898" s="14" t="str">
        <f t="shared" si="417"/>
        <v/>
      </c>
      <c r="BN898" s="14" t="str">
        <f t="shared" si="418"/>
        <v/>
      </c>
      <c r="BO898" s="14" t="str">
        <f t="shared" si="419"/>
        <v/>
      </c>
      <c r="BP898" s="14" t="str">
        <f t="shared" si="420"/>
        <v/>
      </c>
      <c r="BQ898" s="14" t="str">
        <f t="shared" si="421"/>
        <v/>
      </c>
    </row>
    <row r="899" spans="10:69">
      <c r="J899" s="13" t="s">
        <v>946</v>
      </c>
      <c r="K899" s="14" t="str">
        <f t="shared" si="424"/>
        <v>1</v>
      </c>
      <c r="L899" s="14" t="str">
        <f t="shared" si="425"/>
        <v>1</v>
      </c>
      <c r="M899" s="14" t="str">
        <f t="shared" si="425"/>
        <v>0</v>
      </c>
      <c r="N899" s="14" t="str">
        <f t="shared" si="425"/>
        <v>1</v>
      </c>
      <c r="O899" s="14" t="str">
        <f t="shared" si="425"/>
        <v>0</v>
      </c>
      <c r="P899" s="14" t="str">
        <f t="shared" si="425"/>
        <v>0</v>
      </c>
      <c r="Q899" s="14" t="str">
        <f t="shared" si="425"/>
        <v>1</v>
      </c>
      <c r="R899" s="14" t="str">
        <f t="shared" si="425"/>
        <v>0</v>
      </c>
      <c r="S899" s="14" t="str">
        <f t="shared" si="425"/>
        <v>0</v>
      </c>
      <c r="T899" s="14" t="str">
        <f t="shared" si="425"/>
        <v>1</v>
      </c>
      <c r="U899" s="14" t="str">
        <f t="shared" si="425"/>
        <v>1</v>
      </c>
      <c r="V899" s="14" t="str">
        <f t="shared" si="425"/>
        <v>0</v>
      </c>
      <c r="AQ899" s="18" t="str">
        <f t="shared" si="422"/>
        <v>1</v>
      </c>
      <c r="AR899" s="14" t="str">
        <f t="shared" si="399"/>
        <v/>
      </c>
      <c r="AS899" s="14" t="str">
        <f t="shared" si="400"/>
        <v/>
      </c>
      <c r="AT899" s="14" t="str">
        <f t="shared" si="401"/>
        <v/>
      </c>
      <c r="AU899" s="14" t="str">
        <f t="shared" si="402"/>
        <v/>
      </c>
      <c r="AV899" s="14" t="str">
        <f t="shared" si="403"/>
        <v/>
      </c>
      <c r="AW899" s="14" t="str">
        <f t="shared" si="404"/>
        <v/>
      </c>
      <c r="AX899" s="14" t="str">
        <f t="shared" si="405"/>
        <v/>
      </c>
      <c r="AY899" s="14" t="str">
        <f t="shared" si="406"/>
        <v/>
      </c>
      <c r="AZ899" s="14" t="str">
        <f t="shared" si="407"/>
        <v/>
      </c>
      <c r="BA899" s="14" t="str">
        <f t="shared" si="408"/>
        <v/>
      </c>
      <c r="BB899" s="14" t="str">
        <f t="shared" si="409"/>
        <v/>
      </c>
      <c r="BF899" s="18" t="str">
        <f t="shared" si="410"/>
        <v>1</v>
      </c>
      <c r="BG899" s="14" t="str">
        <f t="shared" si="411"/>
        <v>1</v>
      </c>
      <c r="BH899" s="14" t="str">
        <f t="shared" si="412"/>
        <v>0</v>
      </c>
      <c r="BI899" s="14" t="str">
        <f t="shared" si="413"/>
        <v>1</v>
      </c>
      <c r="BJ899" s="14" t="str">
        <f t="shared" si="414"/>
        <v/>
      </c>
      <c r="BK899" s="14" t="str">
        <f t="shared" si="415"/>
        <v/>
      </c>
      <c r="BL899" s="14" t="str">
        <f t="shared" si="416"/>
        <v/>
      </c>
      <c r="BM899" s="14" t="str">
        <f t="shared" si="417"/>
        <v/>
      </c>
      <c r="BN899" s="14" t="str">
        <f t="shared" si="418"/>
        <v/>
      </c>
      <c r="BO899" s="14" t="str">
        <f t="shared" si="419"/>
        <v/>
      </c>
      <c r="BP899" s="14" t="str">
        <f t="shared" si="420"/>
        <v/>
      </c>
      <c r="BQ899" s="14" t="str">
        <f t="shared" si="421"/>
        <v/>
      </c>
    </row>
    <row r="900" spans="10:69">
      <c r="J900" s="13" t="s">
        <v>947</v>
      </c>
      <c r="K900" s="14" t="str">
        <f t="shared" si="424"/>
        <v>1</v>
      </c>
      <c r="L900" s="14" t="str">
        <f t="shared" si="425"/>
        <v>0</v>
      </c>
      <c r="M900" s="14" t="str">
        <f t="shared" si="425"/>
        <v>0</v>
      </c>
      <c r="N900" s="14" t="str">
        <f t="shared" si="425"/>
        <v>1</v>
      </c>
      <c r="O900" s="14" t="str">
        <f t="shared" si="425"/>
        <v>1</v>
      </c>
      <c r="P900" s="14" t="str">
        <f t="shared" si="425"/>
        <v>1</v>
      </c>
      <c r="Q900" s="14" t="str">
        <f t="shared" si="425"/>
        <v>1</v>
      </c>
      <c r="R900" s="14" t="str">
        <f t="shared" si="425"/>
        <v>1</v>
      </c>
      <c r="S900" s="14" t="str">
        <f t="shared" si="425"/>
        <v>1</v>
      </c>
      <c r="T900" s="14" t="str">
        <f t="shared" si="425"/>
        <v>1</v>
      </c>
      <c r="U900" s="14" t="str">
        <f t="shared" si="425"/>
        <v>0</v>
      </c>
      <c r="V900" s="14" t="str">
        <f t="shared" si="425"/>
        <v>1</v>
      </c>
      <c r="AQ900" s="18" t="str">
        <f t="shared" si="422"/>
        <v>1</v>
      </c>
      <c r="AR900" s="14" t="str">
        <f t="shared" si="399"/>
        <v/>
      </c>
      <c r="AS900" s="14" t="str">
        <f t="shared" si="400"/>
        <v/>
      </c>
      <c r="AT900" s="14" t="str">
        <f t="shared" si="401"/>
        <v/>
      </c>
      <c r="AU900" s="14" t="str">
        <f t="shared" si="402"/>
        <v/>
      </c>
      <c r="AV900" s="14" t="str">
        <f t="shared" si="403"/>
        <v/>
      </c>
      <c r="AW900" s="14" t="str">
        <f t="shared" si="404"/>
        <v/>
      </c>
      <c r="AX900" s="14" t="str">
        <f t="shared" si="405"/>
        <v/>
      </c>
      <c r="AY900" s="14" t="str">
        <f t="shared" si="406"/>
        <v/>
      </c>
      <c r="AZ900" s="14" t="str">
        <f t="shared" si="407"/>
        <v/>
      </c>
      <c r="BA900" s="14" t="str">
        <f t="shared" si="408"/>
        <v/>
      </c>
      <c r="BB900" s="14" t="str">
        <f t="shared" si="409"/>
        <v/>
      </c>
      <c r="BF900" s="18" t="str">
        <f t="shared" si="410"/>
        <v>1</v>
      </c>
      <c r="BG900" s="14" t="str">
        <f t="shared" si="411"/>
        <v>0</v>
      </c>
      <c r="BH900" s="14" t="str">
        <f t="shared" si="412"/>
        <v/>
      </c>
      <c r="BI900" s="14" t="str">
        <f t="shared" si="413"/>
        <v/>
      </c>
      <c r="BJ900" s="14" t="str">
        <f t="shared" si="414"/>
        <v/>
      </c>
      <c r="BK900" s="14" t="str">
        <f t="shared" si="415"/>
        <v/>
      </c>
      <c r="BL900" s="14" t="str">
        <f t="shared" si="416"/>
        <v/>
      </c>
      <c r="BM900" s="14" t="str">
        <f t="shared" si="417"/>
        <v/>
      </c>
      <c r="BN900" s="14" t="str">
        <f t="shared" si="418"/>
        <v/>
      </c>
      <c r="BO900" s="14" t="str">
        <f t="shared" si="419"/>
        <v/>
      </c>
      <c r="BP900" s="14" t="str">
        <f t="shared" si="420"/>
        <v/>
      </c>
      <c r="BQ900" s="14" t="str">
        <f t="shared" si="421"/>
        <v/>
      </c>
    </row>
    <row r="901" spans="10:69">
      <c r="J901" s="13" t="s">
        <v>948</v>
      </c>
      <c r="K901" s="14" t="str">
        <f t="shared" si="424"/>
        <v>1</v>
      </c>
      <c r="L901" s="14" t="str">
        <f t="shared" si="425"/>
        <v>1</v>
      </c>
      <c r="M901" s="14" t="str">
        <f t="shared" si="425"/>
        <v>1</v>
      </c>
      <c r="N901" s="14" t="str">
        <f t="shared" si="425"/>
        <v>1</v>
      </c>
      <c r="O901" s="14" t="str">
        <f t="shared" si="425"/>
        <v>1</v>
      </c>
      <c r="P901" s="14" t="str">
        <f t="shared" si="425"/>
        <v>0</v>
      </c>
      <c r="Q901" s="14" t="str">
        <f t="shared" si="425"/>
        <v>0</v>
      </c>
      <c r="R901" s="14" t="str">
        <f t="shared" si="425"/>
        <v>1</v>
      </c>
      <c r="S901" s="14" t="str">
        <f t="shared" si="425"/>
        <v>1</v>
      </c>
      <c r="T901" s="14" t="str">
        <f t="shared" si="425"/>
        <v>0</v>
      </c>
      <c r="U901" s="14" t="str">
        <f t="shared" si="425"/>
        <v>0</v>
      </c>
      <c r="V901" s="14" t="str">
        <f t="shared" si="425"/>
        <v>1</v>
      </c>
      <c r="AQ901" s="18" t="str">
        <f t="shared" si="422"/>
        <v>1</v>
      </c>
      <c r="AR901" s="14" t="str">
        <f t="shared" si="399"/>
        <v/>
      </c>
      <c r="AS901" s="14" t="str">
        <f t="shared" si="400"/>
        <v/>
      </c>
      <c r="AT901" s="14" t="str">
        <f t="shared" si="401"/>
        <v/>
      </c>
      <c r="AU901" s="14" t="str">
        <f t="shared" si="402"/>
        <v/>
      </c>
      <c r="AV901" s="14" t="str">
        <f t="shared" si="403"/>
        <v/>
      </c>
      <c r="AW901" s="14" t="str">
        <f t="shared" si="404"/>
        <v/>
      </c>
      <c r="AX901" s="14" t="str">
        <f t="shared" si="405"/>
        <v/>
      </c>
      <c r="AY901" s="14" t="str">
        <f t="shared" si="406"/>
        <v/>
      </c>
      <c r="AZ901" s="14" t="str">
        <f t="shared" si="407"/>
        <v/>
      </c>
      <c r="BA901" s="14" t="str">
        <f t="shared" si="408"/>
        <v/>
      </c>
      <c r="BB901" s="14" t="str">
        <f t="shared" si="409"/>
        <v/>
      </c>
      <c r="BF901" s="18" t="str">
        <f t="shared" si="410"/>
        <v>1</v>
      </c>
      <c r="BG901" s="14" t="str">
        <f t="shared" si="411"/>
        <v>1</v>
      </c>
      <c r="BH901" s="14" t="str">
        <f t="shared" si="412"/>
        <v>1</v>
      </c>
      <c r="BI901" s="14" t="str">
        <f t="shared" si="413"/>
        <v/>
      </c>
      <c r="BJ901" s="14" t="str">
        <f t="shared" si="414"/>
        <v/>
      </c>
      <c r="BK901" s="14" t="str">
        <f t="shared" si="415"/>
        <v/>
      </c>
      <c r="BL901" s="14" t="str">
        <f t="shared" si="416"/>
        <v/>
      </c>
      <c r="BM901" s="14" t="str">
        <f t="shared" si="417"/>
        <v/>
      </c>
      <c r="BN901" s="14" t="str">
        <f t="shared" si="418"/>
        <v/>
      </c>
      <c r="BO901" s="14" t="str">
        <f t="shared" si="419"/>
        <v/>
      </c>
      <c r="BP901" s="14" t="str">
        <f t="shared" si="420"/>
        <v/>
      </c>
      <c r="BQ901" s="14" t="str">
        <f t="shared" si="421"/>
        <v/>
      </c>
    </row>
    <row r="902" spans="10:69">
      <c r="J902" s="13" t="s">
        <v>949</v>
      </c>
      <c r="K902" s="14" t="str">
        <f t="shared" si="424"/>
        <v>1</v>
      </c>
      <c r="L902" s="14" t="str">
        <f t="shared" si="425"/>
        <v>1</v>
      </c>
      <c r="M902" s="14" t="str">
        <f t="shared" si="425"/>
        <v>0</v>
      </c>
      <c r="N902" s="14" t="str">
        <f t="shared" si="425"/>
        <v>1</v>
      </c>
      <c r="O902" s="14" t="str">
        <f t="shared" si="425"/>
        <v>1</v>
      </c>
      <c r="P902" s="14" t="str">
        <f t="shared" si="425"/>
        <v>1</v>
      </c>
      <c r="Q902" s="14" t="str">
        <f t="shared" si="425"/>
        <v>0</v>
      </c>
      <c r="R902" s="14" t="str">
        <f t="shared" si="425"/>
        <v>0</v>
      </c>
      <c r="S902" s="14" t="str">
        <f t="shared" si="425"/>
        <v>1</v>
      </c>
      <c r="T902" s="14" t="str">
        <f t="shared" si="425"/>
        <v>1</v>
      </c>
      <c r="U902" s="14" t="str">
        <f t="shared" si="425"/>
        <v>0</v>
      </c>
      <c r="V902" s="14" t="str">
        <f t="shared" si="425"/>
        <v>1</v>
      </c>
      <c r="AQ902" s="18" t="str">
        <f t="shared" si="422"/>
        <v>1</v>
      </c>
      <c r="AR902" s="14" t="str">
        <f t="shared" si="399"/>
        <v/>
      </c>
      <c r="AS902" s="14" t="str">
        <f t="shared" si="400"/>
        <v/>
      </c>
      <c r="AT902" s="14" t="str">
        <f t="shared" si="401"/>
        <v/>
      </c>
      <c r="AU902" s="14" t="str">
        <f t="shared" si="402"/>
        <v/>
      </c>
      <c r="AV902" s="14" t="str">
        <f t="shared" si="403"/>
        <v/>
      </c>
      <c r="AW902" s="14" t="str">
        <f t="shared" si="404"/>
        <v/>
      </c>
      <c r="AX902" s="14" t="str">
        <f t="shared" si="405"/>
        <v/>
      </c>
      <c r="AY902" s="14" t="str">
        <f t="shared" si="406"/>
        <v/>
      </c>
      <c r="AZ902" s="14" t="str">
        <f t="shared" si="407"/>
        <v/>
      </c>
      <c r="BA902" s="14" t="str">
        <f t="shared" si="408"/>
        <v/>
      </c>
      <c r="BB902" s="14" t="str">
        <f t="shared" si="409"/>
        <v/>
      </c>
      <c r="BF902" s="18" t="str">
        <f t="shared" si="410"/>
        <v>1</v>
      </c>
      <c r="BG902" s="14" t="str">
        <f t="shared" si="411"/>
        <v>1</v>
      </c>
      <c r="BH902" s="14" t="str">
        <f t="shared" si="412"/>
        <v>0</v>
      </c>
      <c r="BI902" s="14" t="str">
        <f t="shared" si="413"/>
        <v>1</v>
      </c>
      <c r="BJ902" s="14" t="str">
        <f t="shared" si="414"/>
        <v/>
      </c>
      <c r="BK902" s="14" t="str">
        <f t="shared" si="415"/>
        <v/>
      </c>
      <c r="BL902" s="14" t="str">
        <f t="shared" si="416"/>
        <v/>
      </c>
      <c r="BM902" s="14" t="str">
        <f t="shared" si="417"/>
        <v/>
      </c>
      <c r="BN902" s="14" t="str">
        <f t="shared" si="418"/>
        <v/>
      </c>
      <c r="BO902" s="14" t="str">
        <f t="shared" si="419"/>
        <v/>
      </c>
      <c r="BP902" s="14" t="str">
        <f t="shared" si="420"/>
        <v/>
      </c>
      <c r="BQ902" s="14" t="str">
        <f t="shared" si="421"/>
        <v/>
      </c>
    </row>
    <row r="903" spans="10:69">
      <c r="J903" s="13" t="s">
        <v>950</v>
      </c>
      <c r="K903" s="14" t="str">
        <f t="shared" si="424"/>
        <v>0</v>
      </c>
      <c r="L903" s="14" t="str">
        <f t="shared" si="425"/>
        <v>0</v>
      </c>
      <c r="M903" s="14" t="str">
        <f t="shared" si="425"/>
        <v>0</v>
      </c>
      <c r="N903" s="14" t="str">
        <f t="shared" si="425"/>
        <v>0</v>
      </c>
      <c r="O903" s="14" t="str">
        <f t="shared" si="425"/>
        <v>1</v>
      </c>
      <c r="P903" s="14" t="str">
        <f t="shared" si="425"/>
        <v>1</v>
      </c>
      <c r="Q903" s="14" t="str">
        <f t="shared" si="425"/>
        <v>1</v>
      </c>
      <c r="R903" s="14" t="str">
        <f t="shared" si="425"/>
        <v>0</v>
      </c>
      <c r="S903" s="14" t="str">
        <f t="shared" si="425"/>
        <v>0</v>
      </c>
      <c r="T903" s="14" t="str">
        <f t="shared" si="425"/>
        <v>1</v>
      </c>
      <c r="U903" s="14" t="str">
        <f t="shared" si="425"/>
        <v>1</v>
      </c>
      <c r="V903" s="14" t="str">
        <f t="shared" si="425"/>
        <v>1</v>
      </c>
      <c r="AQ903" s="18" t="str">
        <f t="shared" si="422"/>
        <v>0</v>
      </c>
      <c r="AR903" s="14" t="str">
        <f t="shared" si="399"/>
        <v>0</v>
      </c>
      <c r="AS903" s="14" t="str">
        <f t="shared" si="400"/>
        <v>0</v>
      </c>
      <c r="AT903" s="14" t="str">
        <f t="shared" si="401"/>
        <v>0</v>
      </c>
      <c r="AU903" s="14" t="str">
        <f t="shared" si="402"/>
        <v/>
      </c>
      <c r="AV903" s="14" t="str">
        <f t="shared" si="403"/>
        <v/>
      </c>
      <c r="AW903" s="14" t="str">
        <f t="shared" si="404"/>
        <v/>
      </c>
      <c r="AX903" s="14" t="str">
        <f t="shared" si="405"/>
        <v/>
      </c>
      <c r="AY903" s="14" t="str">
        <f t="shared" si="406"/>
        <v/>
      </c>
      <c r="AZ903" s="14" t="str">
        <f t="shared" si="407"/>
        <v/>
      </c>
      <c r="BA903" s="14" t="str">
        <f t="shared" si="408"/>
        <v/>
      </c>
      <c r="BB903" s="14" t="str">
        <f t="shared" si="409"/>
        <v/>
      </c>
      <c r="BF903" s="18" t="str">
        <f t="shared" si="410"/>
        <v>0</v>
      </c>
      <c r="BG903" s="14" t="str">
        <f t="shared" si="411"/>
        <v/>
      </c>
      <c r="BH903" s="14" t="str">
        <f t="shared" si="412"/>
        <v/>
      </c>
      <c r="BI903" s="14" t="str">
        <f t="shared" si="413"/>
        <v/>
      </c>
      <c r="BJ903" s="14" t="str">
        <f t="shared" si="414"/>
        <v/>
      </c>
      <c r="BK903" s="14" t="str">
        <f t="shared" si="415"/>
        <v/>
      </c>
      <c r="BL903" s="14" t="str">
        <f t="shared" si="416"/>
        <v/>
      </c>
      <c r="BM903" s="14" t="str">
        <f t="shared" si="417"/>
        <v/>
      </c>
      <c r="BN903" s="14" t="str">
        <f t="shared" si="418"/>
        <v/>
      </c>
      <c r="BO903" s="14" t="str">
        <f t="shared" si="419"/>
        <v/>
      </c>
      <c r="BP903" s="14" t="str">
        <f t="shared" si="420"/>
        <v/>
      </c>
      <c r="BQ903" s="14" t="str">
        <f t="shared" si="421"/>
        <v/>
      </c>
    </row>
    <row r="904" spans="10:69">
      <c r="J904" s="13" t="s">
        <v>951</v>
      </c>
      <c r="K904" s="14" t="str">
        <f t="shared" si="424"/>
        <v>0</v>
      </c>
      <c r="L904" s="14" t="str">
        <f t="shared" si="425"/>
        <v>0</v>
      </c>
      <c r="M904" s="14" t="str">
        <f t="shared" si="425"/>
        <v>0</v>
      </c>
      <c r="N904" s="14" t="str">
        <f t="shared" si="425"/>
        <v>0</v>
      </c>
      <c r="O904" s="14" t="str">
        <f t="shared" si="425"/>
        <v>1</v>
      </c>
      <c r="P904" s="14" t="str">
        <f t="shared" si="425"/>
        <v>0</v>
      </c>
      <c r="Q904" s="14" t="str">
        <f t="shared" si="425"/>
        <v>1</v>
      </c>
      <c r="R904" s="14" t="str">
        <f t="shared" si="425"/>
        <v>0</v>
      </c>
      <c r="S904" s="14" t="str">
        <f t="shared" si="425"/>
        <v>0</v>
      </c>
      <c r="T904" s="14" t="str">
        <f t="shared" si="425"/>
        <v>0</v>
      </c>
      <c r="U904" s="14" t="str">
        <f t="shared" si="425"/>
        <v>1</v>
      </c>
      <c r="V904" s="14" t="str">
        <f t="shared" si="425"/>
        <v>1</v>
      </c>
      <c r="AQ904" s="18" t="str">
        <f t="shared" si="422"/>
        <v>0</v>
      </c>
      <c r="AR904" s="14" t="str">
        <f t="shared" si="399"/>
        <v>0</v>
      </c>
      <c r="AS904" s="14" t="str">
        <f t="shared" si="400"/>
        <v>0</v>
      </c>
      <c r="AT904" s="14" t="str">
        <f t="shared" si="401"/>
        <v>0</v>
      </c>
      <c r="AU904" s="14" t="str">
        <f t="shared" si="402"/>
        <v/>
      </c>
      <c r="AV904" s="14" t="str">
        <f t="shared" si="403"/>
        <v/>
      </c>
      <c r="AW904" s="14" t="str">
        <f t="shared" si="404"/>
        <v/>
      </c>
      <c r="AX904" s="14" t="str">
        <f t="shared" si="405"/>
        <v/>
      </c>
      <c r="AY904" s="14" t="str">
        <f t="shared" si="406"/>
        <v/>
      </c>
      <c r="AZ904" s="14" t="str">
        <f t="shared" si="407"/>
        <v/>
      </c>
      <c r="BA904" s="14" t="str">
        <f t="shared" si="408"/>
        <v/>
      </c>
      <c r="BB904" s="14" t="str">
        <f t="shared" si="409"/>
        <v/>
      </c>
      <c r="BF904" s="18" t="str">
        <f t="shared" si="410"/>
        <v>0</v>
      </c>
      <c r="BG904" s="14" t="str">
        <f t="shared" si="411"/>
        <v/>
      </c>
      <c r="BH904" s="14" t="str">
        <f t="shared" si="412"/>
        <v/>
      </c>
      <c r="BI904" s="14" t="str">
        <f t="shared" si="413"/>
        <v/>
      </c>
      <c r="BJ904" s="14" t="str">
        <f t="shared" si="414"/>
        <v/>
      </c>
      <c r="BK904" s="14" t="str">
        <f t="shared" si="415"/>
        <v/>
      </c>
      <c r="BL904" s="14" t="str">
        <f t="shared" si="416"/>
        <v/>
      </c>
      <c r="BM904" s="14" t="str">
        <f t="shared" si="417"/>
        <v/>
      </c>
      <c r="BN904" s="14" t="str">
        <f t="shared" si="418"/>
        <v/>
      </c>
      <c r="BO904" s="14" t="str">
        <f t="shared" si="419"/>
        <v/>
      </c>
      <c r="BP904" s="14" t="str">
        <f t="shared" si="420"/>
        <v/>
      </c>
      <c r="BQ904" s="14" t="str">
        <f t="shared" si="421"/>
        <v/>
      </c>
    </row>
    <row r="905" spans="10:69">
      <c r="J905" s="13" t="s">
        <v>952</v>
      </c>
      <c r="K905" s="14" t="str">
        <f t="shared" si="424"/>
        <v>0</v>
      </c>
      <c r="L905" s="14" t="str">
        <f t="shared" si="425"/>
        <v>0</v>
      </c>
      <c r="M905" s="14" t="str">
        <f t="shared" si="425"/>
        <v>0</v>
      </c>
      <c r="N905" s="14" t="str">
        <f t="shared" si="425"/>
        <v>1</v>
      </c>
      <c r="O905" s="14" t="str">
        <f t="shared" si="425"/>
        <v>0</v>
      </c>
      <c r="P905" s="14" t="str">
        <f t="shared" si="425"/>
        <v>1</v>
      </c>
      <c r="Q905" s="14" t="str">
        <f t="shared" si="425"/>
        <v>1</v>
      </c>
      <c r="R905" s="14" t="str">
        <f t="shared" si="425"/>
        <v>0</v>
      </c>
      <c r="S905" s="14" t="str">
        <f t="shared" si="425"/>
        <v>0</v>
      </c>
      <c r="T905" s="14" t="str">
        <f t="shared" si="425"/>
        <v>0</v>
      </c>
      <c r="U905" s="14" t="str">
        <f t="shared" si="425"/>
        <v>0</v>
      </c>
      <c r="V905" s="14" t="str">
        <f t="shared" si="425"/>
        <v>1</v>
      </c>
      <c r="AQ905" s="18" t="str">
        <f t="shared" si="422"/>
        <v>0</v>
      </c>
      <c r="AR905" s="14" t="str">
        <f t="shared" si="399"/>
        <v>0</v>
      </c>
      <c r="AS905" s="14" t="str">
        <f t="shared" si="400"/>
        <v>0</v>
      </c>
      <c r="AT905" s="14" t="str">
        <f t="shared" si="401"/>
        <v>1</v>
      </c>
      <c r="AU905" s="14" t="str">
        <f t="shared" si="402"/>
        <v>0</v>
      </c>
      <c r="AV905" s="14" t="str">
        <f t="shared" si="403"/>
        <v>1</v>
      </c>
      <c r="AW905" s="14" t="str">
        <f t="shared" si="404"/>
        <v/>
      </c>
      <c r="AX905" s="14" t="str">
        <f t="shared" si="405"/>
        <v/>
      </c>
      <c r="AY905" s="14" t="str">
        <f t="shared" si="406"/>
        <v/>
      </c>
      <c r="AZ905" s="14" t="str">
        <f t="shared" si="407"/>
        <v/>
      </c>
      <c r="BA905" s="14" t="str">
        <f t="shared" si="408"/>
        <v/>
      </c>
      <c r="BB905" s="14" t="str">
        <f t="shared" si="409"/>
        <v/>
      </c>
      <c r="BF905" s="18" t="str">
        <f t="shared" si="410"/>
        <v>0</v>
      </c>
      <c r="BG905" s="14" t="str">
        <f t="shared" si="411"/>
        <v/>
      </c>
      <c r="BH905" s="14" t="str">
        <f t="shared" si="412"/>
        <v/>
      </c>
      <c r="BI905" s="14" t="str">
        <f t="shared" si="413"/>
        <v/>
      </c>
      <c r="BJ905" s="14" t="str">
        <f t="shared" si="414"/>
        <v/>
      </c>
      <c r="BK905" s="14" t="str">
        <f t="shared" si="415"/>
        <v/>
      </c>
      <c r="BL905" s="14" t="str">
        <f t="shared" si="416"/>
        <v/>
      </c>
      <c r="BM905" s="14" t="str">
        <f t="shared" si="417"/>
        <v/>
      </c>
      <c r="BN905" s="14" t="str">
        <f t="shared" si="418"/>
        <v/>
      </c>
      <c r="BO905" s="14" t="str">
        <f t="shared" si="419"/>
        <v/>
      </c>
      <c r="BP905" s="14" t="str">
        <f t="shared" si="420"/>
        <v/>
      </c>
      <c r="BQ905" s="14" t="str">
        <f t="shared" si="421"/>
        <v/>
      </c>
    </row>
    <row r="906" spans="10:69">
      <c r="J906" s="13" t="s">
        <v>953</v>
      </c>
      <c r="K906" s="14" t="str">
        <f t="shared" si="424"/>
        <v>1</v>
      </c>
      <c r="L906" s="14" t="str">
        <f t="shared" si="425"/>
        <v>0</v>
      </c>
      <c r="M906" s="14" t="str">
        <f t="shared" si="425"/>
        <v>0</v>
      </c>
      <c r="N906" s="14" t="str">
        <f t="shared" si="425"/>
        <v>0</v>
      </c>
      <c r="O906" s="14" t="str">
        <f t="shared" si="425"/>
        <v>1</v>
      </c>
      <c r="P906" s="14" t="str">
        <f t="shared" si="425"/>
        <v>1</v>
      </c>
      <c r="Q906" s="14" t="str">
        <f t="shared" si="425"/>
        <v>1</v>
      </c>
      <c r="R906" s="14" t="str">
        <f t="shared" si="425"/>
        <v>0</v>
      </c>
      <c r="S906" s="14" t="str">
        <f t="shared" si="425"/>
        <v>0</v>
      </c>
      <c r="T906" s="14" t="str">
        <f t="shared" si="425"/>
        <v>1</v>
      </c>
      <c r="U906" s="14" t="str">
        <f t="shared" si="425"/>
        <v>0</v>
      </c>
      <c r="V906" s="14" t="str">
        <f t="shared" si="425"/>
        <v>0</v>
      </c>
      <c r="AQ906" s="18" t="str">
        <f t="shared" si="422"/>
        <v>1</v>
      </c>
      <c r="AR906" s="14" t="str">
        <f t="shared" si="399"/>
        <v/>
      </c>
      <c r="AS906" s="14" t="str">
        <f t="shared" si="400"/>
        <v/>
      </c>
      <c r="AT906" s="14" t="str">
        <f t="shared" si="401"/>
        <v/>
      </c>
      <c r="AU906" s="14" t="str">
        <f t="shared" si="402"/>
        <v/>
      </c>
      <c r="AV906" s="14" t="str">
        <f t="shared" si="403"/>
        <v/>
      </c>
      <c r="AW906" s="14" t="str">
        <f t="shared" si="404"/>
        <v/>
      </c>
      <c r="AX906" s="14" t="str">
        <f t="shared" si="405"/>
        <v/>
      </c>
      <c r="AY906" s="14" t="str">
        <f t="shared" si="406"/>
        <v/>
      </c>
      <c r="AZ906" s="14" t="str">
        <f t="shared" si="407"/>
        <v/>
      </c>
      <c r="BA906" s="14" t="str">
        <f t="shared" si="408"/>
        <v/>
      </c>
      <c r="BB906" s="14" t="str">
        <f t="shared" si="409"/>
        <v/>
      </c>
      <c r="BF906" s="18" t="str">
        <f t="shared" si="410"/>
        <v>1</v>
      </c>
      <c r="BG906" s="14" t="str">
        <f t="shared" si="411"/>
        <v>0</v>
      </c>
      <c r="BH906" s="14" t="str">
        <f t="shared" si="412"/>
        <v/>
      </c>
      <c r="BI906" s="14" t="str">
        <f t="shared" si="413"/>
        <v/>
      </c>
      <c r="BJ906" s="14" t="str">
        <f t="shared" si="414"/>
        <v/>
      </c>
      <c r="BK906" s="14" t="str">
        <f t="shared" si="415"/>
        <v/>
      </c>
      <c r="BL906" s="14" t="str">
        <f t="shared" si="416"/>
        <v/>
      </c>
      <c r="BM906" s="14" t="str">
        <f t="shared" si="417"/>
        <v/>
      </c>
      <c r="BN906" s="14" t="str">
        <f t="shared" si="418"/>
        <v/>
      </c>
      <c r="BO906" s="14" t="str">
        <f t="shared" si="419"/>
        <v/>
      </c>
      <c r="BP906" s="14" t="str">
        <f t="shared" si="420"/>
        <v/>
      </c>
      <c r="BQ906" s="14" t="str">
        <f t="shared" si="421"/>
        <v/>
      </c>
    </row>
    <row r="907" spans="10:69">
      <c r="J907" s="13" t="s">
        <v>954</v>
      </c>
      <c r="K907" s="14" t="str">
        <f t="shared" si="424"/>
        <v>0</v>
      </c>
      <c r="L907" s="14" t="str">
        <f t="shared" si="425"/>
        <v>1</v>
      </c>
      <c r="M907" s="14" t="str">
        <f t="shared" si="425"/>
        <v>1</v>
      </c>
      <c r="N907" s="14" t="str">
        <f t="shared" si="425"/>
        <v>1</v>
      </c>
      <c r="O907" s="14" t="str">
        <f t="shared" si="425"/>
        <v>0</v>
      </c>
      <c r="P907" s="14" t="str">
        <f t="shared" si="425"/>
        <v>0</v>
      </c>
      <c r="Q907" s="14" t="str">
        <f t="shared" si="425"/>
        <v>0</v>
      </c>
      <c r="R907" s="14" t="str">
        <f t="shared" ref="L907:V930" si="426">MID($J907,R$9,1)</f>
        <v>0</v>
      </c>
      <c r="S907" s="14" t="str">
        <f t="shared" si="426"/>
        <v>1</v>
      </c>
      <c r="T907" s="14" t="str">
        <f t="shared" si="426"/>
        <v>0</v>
      </c>
      <c r="U907" s="14" t="str">
        <f t="shared" si="426"/>
        <v>0</v>
      </c>
      <c r="V907" s="14" t="str">
        <f t="shared" si="426"/>
        <v>1</v>
      </c>
      <c r="AQ907" s="18" t="str">
        <f t="shared" si="422"/>
        <v>0</v>
      </c>
      <c r="AR907" s="14" t="str">
        <f t="shared" ref="AR907:AR970" si="427">IF(AQ907=AQ$7,L907,"")</f>
        <v>1</v>
      </c>
      <c r="AS907" s="14" t="str">
        <f t="shared" ref="AS907:AS970" si="428">IF(AR907=AR$7,M907,"")</f>
        <v/>
      </c>
      <c r="AT907" s="14" t="str">
        <f t="shared" ref="AT907:AT970" si="429">IF(AS907=AS$7,N907,"")</f>
        <v/>
      </c>
      <c r="AU907" s="14" t="str">
        <f t="shared" ref="AU907:AU970" si="430">IF(AT907=AT$7,O907,"")</f>
        <v/>
      </c>
      <c r="AV907" s="14" t="str">
        <f t="shared" ref="AV907:AV970" si="431">IF(AU907=AU$7,P907,"")</f>
        <v/>
      </c>
      <c r="AW907" s="14" t="str">
        <f t="shared" ref="AW907:AW970" si="432">IF(AV907=AV$7,Q907,"")</f>
        <v/>
      </c>
      <c r="AX907" s="14" t="str">
        <f t="shared" ref="AX907:AX970" si="433">IF(AW907=AW$7,R907,"")</f>
        <v/>
      </c>
      <c r="AY907" s="14" t="str">
        <f t="shared" ref="AY907:AY970" si="434">IF(AX907=AX$7,S907,"")</f>
        <v/>
      </c>
      <c r="AZ907" s="14" t="str">
        <f t="shared" ref="AZ907:AZ970" si="435">IF(AY907=AY$7,T907,"")</f>
        <v/>
      </c>
      <c r="BA907" s="14" t="str">
        <f t="shared" ref="BA907:BA970" si="436">IF(AZ907=AZ$7,U907,"")</f>
        <v/>
      </c>
      <c r="BB907" s="14" t="str">
        <f t="shared" ref="BB907:BB970" si="437">IF(BA907=BA$7,V907,"")</f>
        <v/>
      </c>
      <c r="BF907" s="18" t="str">
        <f t="shared" ref="BF907:BF970" si="438">K907</f>
        <v>0</v>
      </c>
      <c r="BG907" s="14" t="str">
        <f t="shared" ref="BG907:BG970" si="439">IF(BF907=BF$7,L907,"")</f>
        <v/>
      </c>
      <c r="BH907" s="14" t="str">
        <f t="shared" ref="BH907:BH970" si="440">IF(BG907=BG$7,M907,"")</f>
        <v/>
      </c>
      <c r="BI907" s="14" t="str">
        <f t="shared" ref="BI907:BI970" si="441">IF(BH907=BH$7,N907,"")</f>
        <v/>
      </c>
      <c r="BJ907" s="14" t="str">
        <f t="shared" ref="BJ907:BJ970" si="442">IF(BI907=BI$7,O907,"")</f>
        <v/>
      </c>
      <c r="BK907" s="14" t="str">
        <f t="shared" ref="BK907:BK970" si="443">IF(BJ907=BJ$7,P907,"")</f>
        <v/>
      </c>
      <c r="BL907" s="14" t="str">
        <f t="shared" ref="BL907:BL970" si="444">IF(BK907=BK$7,Q907,"")</f>
        <v/>
      </c>
      <c r="BM907" s="14" t="str">
        <f t="shared" ref="BM907:BM970" si="445">IF(BL907=BL$7,R907,"")</f>
        <v/>
      </c>
      <c r="BN907" s="14" t="str">
        <f t="shared" ref="BN907:BN970" si="446">IF(BM907=BM$7,S907,"")</f>
        <v/>
      </c>
      <c r="BO907" s="14" t="str">
        <f t="shared" ref="BO907:BO970" si="447">IF(BN907=BN$7,T907,"")</f>
        <v/>
      </c>
      <c r="BP907" s="14" t="str">
        <f t="shared" ref="BP907:BP970" si="448">IF(BO907=BO$7,U907,"")</f>
        <v/>
      </c>
      <c r="BQ907" s="14" t="str">
        <f t="shared" ref="BQ907:BQ970" si="449">IF(BP907=BP$7,V907,"")</f>
        <v/>
      </c>
    </row>
    <row r="908" spans="10:69">
      <c r="J908" s="13" t="s">
        <v>955</v>
      </c>
      <c r="K908" s="14" t="str">
        <f t="shared" si="424"/>
        <v>0</v>
      </c>
      <c r="L908" s="14" t="str">
        <f t="shared" si="426"/>
        <v>0</v>
      </c>
      <c r="M908" s="14" t="str">
        <f t="shared" si="426"/>
        <v>0</v>
      </c>
      <c r="N908" s="14" t="str">
        <f t="shared" si="426"/>
        <v>1</v>
      </c>
      <c r="O908" s="14" t="str">
        <f t="shared" si="426"/>
        <v>0</v>
      </c>
      <c r="P908" s="14" t="str">
        <f t="shared" si="426"/>
        <v>0</v>
      </c>
      <c r="Q908" s="14" t="str">
        <f t="shared" si="426"/>
        <v>1</v>
      </c>
      <c r="R908" s="14" t="str">
        <f t="shared" si="426"/>
        <v>1</v>
      </c>
      <c r="S908" s="14" t="str">
        <f t="shared" si="426"/>
        <v>1</v>
      </c>
      <c r="T908" s="14" t="str">
        <f t="shared" si="426"/>
        <v>0</v>
      </c>
      <c r="U908" s="14" t="str">
        <f t="shared" si="426"/>
        <v>0</v>
      </c>
      <c r="V908" s="14" t="str">
        <f t="shared" si="426"/>
        <v>0</v>
      </c>
      <c r="AQ908" s="18" t="str">
        <f t="shared" si="422"/>
        <v>0</v>
      </c>
      <c r="AR908" s="14" t="str">
        <f t="shared" si="427"/>
        <v>0</v>
      </c>
      <c r="AS908" s="14" t="str">
        <f t="shared" si="428"/>
        <v>0</v>
      </c>
      <c r="AT908" s="14" t="str">
        <f t="shared" si="429"/>
        <v>1</v>
      </c>
      <c r="AU908" s="14" t="str">
        <f t="shared" si="430"/>
        <v>0</v>
      </c>
      <c r="AV908" s="14" t="str">
        <f t="shared" si="431"/>
        <v>0</v>
      </c>
      <c r="AW908" s="14" t="str">
        <f t="shared" si="432"/>
        <v>1</v>
      </c>
      <c r="AX908" s="14" t="str">
        <f t="shared" si="433"/>
        <v/>
      </c>
      <c r="AY908" s="14" t="str">
        <f t="shared" si="434"/>
        <v/>
      </c>
      <c r="AZ908" s="14" t="str">
        <f t="shared" si="435"/>
        <v/>
      </c>
      <c r="BA908" s="14" t="str">
        <f t="shared" si="436"/>
        <v/>
      </c>
      <c r="BB908" s="14" t="str">
        <f t="shared" si="437"/>
        <v/>
      </c>
      <c r="BF908" s="18" t="str">
        <f t="shared" si="438"/>
        <v>0</v>
      </c>
      <c r="BG908" s="14" t="str">
        <f t="shared" si="439"/>
        <v/>
      </c>
      <c r="BH908" s="14" t="str">
        <f t="shared" si="440"/>
        <v/>
      </c>
      <c r="BI908" s="14" t="str">
        <f t="shared" si="441"/>
        <v/>
      </c>
      <c r="BJ908" s="14" t="str">
        <f t="shared" si="442"/>
        <v/>
      </c>
      <c r="BK908" s="14" t="str">
        <f t="shared" si="443"/>
        <v/>
      </c>
      <c r="BL908" s="14" t="str">
        <f t="shared" si="444"/>
        <v/>
      </c>
      <c r="BM908" s="14" t="str">
        <f t="shared" si="445"/>
        <v/>
      </c>
      <c r="BN908" s="14" t="str">
        <f t="shared" si="446"/>
        <v/>
      </c>
      <c r="BO908" s="14" t="str">
        <f t="shared" si="447"/>
        <v/>
      </c>
      <c r="BP908" s="14" t="str">
        <f t="shared" si="448"/>
        <v/>
      </c>
      <c r="BQ908" s="14" t="str">
        <f t="shared" si="449"/>
        <v/>
      </c>
    </row>
    <row r="909" spans="10:69">
      <c r="J909" s="13" t="s">
        <v>956</v>
      </c>
      <c r="K909" s="14" t="str">
        <f t="shared" si="424"/>
        <v>1</v>
      </c>
      <c r="L909" s="14" t="str">
        <f t="shared" si="426"/>
        <v>0</v>
      </c>
      <c r="M909" s="14" t="str">
        <f t="shared" si="426"/>
        <v>1</v>
      </c>
      <c r="N909" s="14" t="str">
        <f t="shared" si="426"/>
        <v>1</v>
      </c>
      <c r="O909" s="14" t="str">
        <f t="shared" si="426"/>
        <v>0</v>
      </c>
      <c r="P909" s="14" t="str">
        <f t="shared" si="426"/>
        <v>0</v>
      </c>
      <c r="Q909" s="14" t="str">
        <f t="shared" si="426"/>
        <v>0</v>
      </c>
      <c r="R909" s="14" t="str">
        <f t="shared" si="426"/>
        <v>1</v>
      </c>
      <c r="S909" s="14" t="str">
        <f t="shared" si="426"/>
        <v>1</v>
      </c>
      <c r="T909" s="14" t="str">
        <f t="shared" si="426"/>
        <v>0</v>
      </c>
      <c r="U909" s="14" t="str">
        <f t="shared" si="426"/>
        <v>0</v>
      </c>
      <c r="V909" s="14" t="str">
        <f t="shared" si="426"/>
        <v>0</v>
      </c>
      <c r="AQ909" s="18" t="str">
        <f t="shared" si="422"/>
        <v>1</v>
      </c>
      <c r="AR909" s="14" t="str">
        <f t="shared" si="427"/>
        <v/>
      </c>
      <c r="AS909" s="14" t="str">
        <f t="shared" si="428"/>
        <v/>
      </c>
      <c r="AT909" s="14" t="str">
        <f t="shared" si="429"/>
        <v/>
      </c>
      <c r="AU909" s="14" t="str">
        <f t="shared" si="430"/>
        <v/>
      </c>
      <c r="AV909" s="14" t="str">
        <f t="shared" si="431"/>
        <v/>
      </c>
      <c r="AW909" s="14" t="str">
        <f t="shared" si="432"/>
        <v/>
      </c>
      <c r="AX909" s="14" t="str">
        <f t="shared" si="433"/>
        <v/>
      </c>
      <c r="AY909" s="14" t="str">
        <f t="shared" si="434"/>
        <v/>
      </c>
      <c r="AZ909" s="14" t="str">
        <f t="shared" si="435"/>
        <v/>
      </c>
      <c r="BA909" s="14" t="str">
        <f t="shared" si="436"/>
        <v/>
      </c>
      <c r="BB909" s="14" t="str">
        <f t="shared" si="437"/>
        <v/>
      </c>
      <c r="BF909" s="18" t="str">
        <f t="shared" si="438"/>
        <v>1</v>
      </c>
      <c r="BG909" s="14" t="str">
        <f t="shared" si="439"/>
        <v>0</v>
      </c>
      <c r="BH909" s="14" t="str">
        <f t="shared" si="440"/>
        <v/>
      </c>
      <c r="BI909" s="14" t="str">
        <f t="shared" si="441"/>
        <v/>
      </c>
      <c r="BJ909" s="14" t="str">
        <f t="shared" si="442"/>
        <v/>
      </c>
      <c r="BK909" s="14" t="str">
        <f t="shared" si="443"/>
        <v/>
      </c>
      <c r="BL909" s="14" t="str">
        <f t="shared" si="444"/>
        <v/>
      </c>
      <c r="BM909" s="14" t="str">
        <f t="shared" si="445"/>
        <v/>
      </c>
      <c r="BN909" s="14" t="str">
        <f t="shared" si="446"/>
        <v/>
      </c>
      <c r="BO909" s="14" t="str">
        <f t="shared" si="447"/>
        <v/>
      </c>
      <c r="BP909" s="14" t="str">
        <f t="shared" si="448"/>
        <v/>
      </c>
      <c r="BQ909" s="14" t="str">
        <f t="shared" si="449"/>
        <v/>
      </c>
    </row>
    <row r="910" spans="10:69">
      <c r="J910" s="13" t="s">
        <v>957</v>
      </c>
      <c r="K910" s="14" t="str">
        <f t="shared" si="424"/>
        <v>0</v>
      </c>
      <c r="L910" s="14" t="str">
        <f t="shared" si="426"/>
        <v>0</v>
      </c>
      <c r="M910" s="14" t="str">
        <f t="shared" si="426"/>
        <v>0</v>
      </c>
      <c r="N910" s="14" t="str">
        <f t="shared" si="426"/>
        <v>1</v>
      </c>
      <c r="O910" s="14" t="str">
        <f t="shared" si="426"/>
        <v>0</v>
      </c>
      <c r="P910" s="14" t="str">
        <f t="shared" si="426"/>
        <v>1</v>
      </c>
      <c r="Q910" s="14" t="str">
        <f t="shared" si="426"/>
        <v>0</v>
      </c>
      <c r="R910" s="14" t="str">
        <f t="shared" si="426"/>
        <v>0</v>
      </c>
      <c r="S910" s="14" t="str">
        <f t="shared" si="426"/>
        <v>0</v>
      </c>
      <c r="T910" s="14" t="str">
        <f t="shared" si="426"/>
        <v>1</v>
      </c>
      <c r="U910" s="14" t="str">
        <f t="shared" si="426"/>
        <v>0</v>
      </c>
      <c r="V910" s="14" t="str">
        <f t="shared" si="426"/>
        <v>0</v>
      </c>
      <c r="AQ910" s="18" t="str">
        <f t="shared" si="422"/>
        <v>0</v>
      </c>
      <c r="AR910" s="14" t="str">
        <f t="shared" si="427"/>
        <v>0</v>
      </c>
      <c r="AS910" s="14" t="str">
        <f t="shared" si="428"/>
        <v>0</v>
      </c>
      <c r="AT910" s="14" t="str">
        <f t="shared" si="429"/>
        <v>1</v>
      </c>
      <c r="AU910" s="14" t="str">
        <f t="shared" si="430"/>
        <v>0</v>
      </c>
      <c r="AV910" s="14" t="str">
        <f t="shared" si="431"/>
        <v>1</v>
      </c>
      <c r="AW910" s="14" t="str">
        <f t="shared" si="432"/>
        <v/>
      </c>
      <c r="AX910" s="14" t="str">
        <f t="shared" si="433"/>
        <v/>
      </c>
      <c r="AY910" s="14" t="str">
        <f t="shared" si="434"/>
        <v/>
      </c>
      <c r="AZ910" s="14" t="str">
        <f t="shared" si="435"/>
        <v/>
      </c>
      <c r="BA910" s="14" t="str">
        <f t="shared" si="436"/>
        <v/>
      </c>
      <c r="BB910" s="14" t="str">
        <f t="shared" si="437"/>
        <v/>
      </c>
      <c r="BF910" s="18" t="str">
        <f t="shared" si="438"/>
        <v>0</v>
      </c>
      <c r="BG910" s="14" t="str">
        <f t="shared" si="439"/>
        <v/>
      </c>
      <c r="BH910" s="14" t="str">
        <f t="shared" si="440"/>
        <v/>
      </c>
      <c r="BI910" s="14" t="str">
        <f t="shared" si="441"/>
        <v/>
      </c>
      <c r="BJ910" s="14" t="str">
        <f t="shared" si="442"/>
        <v/>
      </c>
      <c r="BK910" s="14" t="str">
        <f t="shared" si="443"/>
        <v/>
      </c>
      <c r="BL910" s="14" t="str">
        <f t="shared" si="444"/>
        <v/>
      </c>
      <c r="BM910" s="14" t="str">
        <f t="shared" si="445"/>
        <v/>
      </c>
      <c r="BN910" s="14" t="str">
        <f t="shared" si="446"/>
        <v/>
      </c>
      <c r="BO910" s="14" t="str">
        <f t="shared" si="447"/>
        <v/>
      </c>
      <c r="BP910" s="14" t="str">
        <f t="shared" si="448"/>
        <v/>
      </c>
      <c r="BQ910" s="14" t="str">
        <f t="shared" si="449"/>
        <v/>
      </c>
    </row>
    <row r="911" spans="10:69">
      <c r="J911" s="13" t="s">
        <v>958</v>
      </c>
      <c r="K911" s="14" t="str">
        <f t="shared" si="424"/>
        <v>0</v>
      </c>
      <c r="L911" s="14" t="str">
        <f t="shared" si="426"/>
        <v>1</v>
      </c>
      <c r="M911" s="14" t="str">
        <f t="shared" si="426"/>
        <v>1</v>
      </c>
      <c r="N911" s="14" t="str">
        <f t="shared" si="426"/>
        <v>0</v>
      </c>
      <c r="O911" s="14" t="str">
        <f t="shared" si="426"/>
        <v>0</v>
      </c>
      <c r="P911" s="14" t="str">
        <f t="shared" si="426"/>
        <v>0</v>
      </c>
      <c r="Q911" s="14" t="str">
        <f t="shared" si="426"/>
        <v>0</v>
      </c>
      <c r="R911" s="14" t="str">
        <f t="shared" si="426"/>
        <v>0</v>
      </c>
      <c r="S911" s="14" t="str">
        <f t="shared" si="426"/>
        <v>1</v>
      </c>
      <c r="T911" s="14" t="str">
        <f t="shared" si="426"/>
        <v>0</v>
      </c>
      <c r="U911" s="14" t="str">
        <f t="shared" si="426"/>
        <v>0</v>
      </c>
      <c r="V911" s="14" t="str">
        <f t="shared" si="426"/>
        <v>0</v>
      </c>
      <c r="AQ911" s="18" t="str">
        <f t="shared" si="422"/>
        <v>0</v>
      </c>
      <c r="AR911" s="14" t="str">
        <f t="shared" si="427"/>
        <v>1</v>
      </c>
      <c r="AS911" s="14" t="str">
        <f t="shared" si="428"/>
        <v/>
      </c>
      <c r="AT911" s="14" t="str">
        <f t="shared" si="429"/>
        <v/>
      </c>
      <c r="AU911" s="14" t="str">
        <f t="shared" si="430"/>
        <v/>
      </c>
      <c r="AV911" s="14" t="str">
        <f t="shared" si="431"/>
        <v/>
      </c>
      <c r="AW911" s="14" t="str">
        <f t="shared" si="432"/>
        <v/>
      </c>
      <c r="AX911" s="14" t="str">
        <f t="shared" si="433"/>
        <v/>
      </c>
      <c r="AY911" s="14" t="str">
        <f t="shared" si="434"/>
        <v/>
      </c>
      <c r="AZ911" s="14" t="str">
        <f t="shared" si="435"/>
        <v/>
      </c>
      <c r="BA911" s="14" t="str">
        <f t="shared" si="436"/>
        <v/>
      </c>
      <c r="BB911" s="14" t="str">
        <f t="shared" si="437"/>
        <v/>
      </c>
      <c r="BF911" s="18" t="str">
        <f t="shared" si="438"/>
        <v>0</v>
      </c>
      <c r="BG911" s="14" t="str">
        <f t="shared" si="439"/>
        <v/>
      </c>
      <c r="BH911" s="14" t="str">
        <f t="shared" si="440"/>
        <v/>
      </c>
      <c r="BI911" s="14" t="str">
        <f t="shared" si="441"/>
        <v/>
      </c>
      <c r="BJ911" s="14" t="str">
        <f t="shared" si="442"/>
        <v/>
      </c>
      <c r="BK911" s="14" t="str">
        <f t="shared" si="443"/>
        <v/>
      </c>
      <c r="BL911" s="14" t="str">
        <f t="shared" si="444"/>
        <v/>
      </c>
      <c r="BM911" s="14" t="str">
        <f t="shared" si="445"/>
        <v/>
      </c>
      <c r="BN911" s="14" t="str">
        <f t="shared" si="446"/>
        <v/>
      </c>
      <c r="BO911" s="14" t="str">
        <f t="shared" si="447"/>
        <v/>
      </c>
      <c r="BP911" s="14" t="str">
        <f t="shared" si="448"/>
        <v/>
      </c>
      <c r="BQ911" s="14" t="str">
        <f t="shared" si="449"/>
        <v/>
      </c>
    </row>
    <row r="912" spans="10:69">
      <c r="J912" s="13" t="s">
        <v>959</v>
      </c>
      <c r="K912" s="14" t="str">
        <f t="shared" si="424"/>
        <v>0</v>
      </c>
      <c r="L912" s="14" t="str">
        <f t="shared" si="426"/>
        <v>1</v>
      </c>
      <c r="M912" s="14" t="str">
        <f t="shared" si="426"/>
        <v>1</v>
      </c>
      <c r="N912" s="14" t="str">
        <f t="shared" si="426"/>
        <v>0</v>
      </c>
      <c r="O912" s="14" t="str">
        <f t="shared" si="426"/>
        <v>1</v>
      </c>
      <c r="P912" s="14" t="str">
        <f t="shared" si="426"/>
        <v>1</v>
      </c>
      <c r="Q912" s="14" t="str">
        <f t="shared" si="426"/>
        <v>1</v>
      </c>
      <c r="R912" s="14" t="str">
        <f t="shared" si="426"/>
        <v>0</v>
      </c>
      <c r="S912" s="14" t="str">
        <f t="shared" si="426"/>
        <v>1</v>
      </c>
      <c r="T912" s="14" t="str">
        <f t="shared" si="426"/>
        <v>1</v>
      </c>
      <c r="U912" s="14" t="str">
        <f t="shared" si="426"/>
        <v>1</v>
      </c>
      <c r="V912" s="14" t="str">
        <f t="shared" si="426"/>
        <v>0</v>
      </c>
      <c r="AQ912" s="18" t="str">
        <f t="shared" si="422"/>
        <v>0</v>
      </c>
      <c r="AR912" s="14" t="str">
        <f t="shared" si="427"/>
        <v>1</v>
      </c>
      <c r="AS912" s="14" t="str">
        <f t="shared" si="428"/>
        <v/>
      </c>
      <c r="AT912" s="14" t="str">
        <f t="shared" si="429"/>
        <v/>
      </c>
      <c r="AU912" s="14" t="str">
        <f t="shared" si="430"/>
        <v/>
      </c>
      <c r="AV912" s="14" t="str">
        <f t="shared" si="431"/>
        <v/>
      </c>
      <c r="AW912" s="14" t="str">
        <f t="shared" si="432"/>
        <v/>
      </c>
      <c r="AX912" s="14" t="str">
        <f t="shared" si="433"/>
        <v/>
      </c>
      <c r="AY912" s="14" t="str">
        <f t="shared" si="434"/>
        <v/>
      </c>
      <c r="AZ912" s="14" t="str">
        <f t="shared" si="435"/>
        <v/>
      </c>
      <c r="BA912" s="14" t="str">
        <f t="shared" si="436"/>
        <v/>
      </c>
      <c r="BB912" s="14" t="str">
        <f t="shared" si="437"/>
        <v/>
      </c>
      <c r="BF912" s="18" t="str">
        <f t="shared" si="438"/>
        <v>0</v>
      </c>
      <c r="BG912" s="14" t="str">
        <f t="shared" si="439"/>
        <v/>
      </c>
      <c r="BH912" s="14" t="str">
        <f t="shared" si="440"/>
        <v/>
      </c>
      <c r="BI912" s="14" t="str">
        <f t="shared" si="441"/>
        <v/>
      </c>
      <c r="BJ912" s="14" t="str">
        <f t="shared" si="442"/>
        <v/>
      </c>
      <c r="BK912" s="14" t="str">
        <f t="shared" si="443"/>
        <v/>
      </c>
      <c r="BL912" s="14" t="str">
        <f t="shared" si="444"/>
        <v/>
      </c>
      <c r="BM912" s="14" t="str">
        <f t="shared" si="445"/>
        <v/>
      </c>
      <c r="BN912" s="14" t="str">
        <f t="shared" si="446"/>
        <v/>
      </c>
      <c r="BO912" s="14" t="str">
        <f t="shared" si="447"/>
        <v/>
      </c>
      <c r="BP912" s="14" t="str">
        <f t="shared" si="448"/>
        <v/>
      </c>
      <c r="BQ912" s="14" t="str">
        <f t="shared" si="449"/>
        <v/>
      </c>
    </row>
    <row r="913" spans="10:69">
      <c r="J913" s="13" t="s">
        <v>960</v>
      </c>
      <c r="K913" s="14" t="str">
        <f t="shared" si="424"/>
        <v>1</v>
      </c>
      <c r="L913" s="14" t="str">
        <f t="shared" si="426"/>
        <v>0</v>
      </c>
      <c r="M913" s="14" t="str">
        <f t="shared" si="426"/>
        <v>0</v>
      </c>
      <c r="N913" s="14" t="str">
        <f t="shared" si="426"/>
        <v>1</v>
      </c>
      <c r="O913" s="14" t="str">
        <f t="shared" si="426"/>
        <v>1</v>
      </c>
      <c r="P913" s="14" t="str">
        <f t="shared" si="426"/>
        <v>0</v>
      </c>
      <c r="Q913" s="14" t="str">
        <f t="shared" si="426"/>
        <v>1</v>
      </c>
      <c r="R913" s="14" t="str">
        <f t="shared" si="426"/>
        <v>1</v>
      </c>
      <c r="S913" s="14" t="str">
        <f t="shared" si="426"/>
        <v>0</v>
      </c>
      <c r="T913" s="14" t="str">
        <f t="shared" si="426"/>
        <v>1</v>
      </c>
      <c r="U913" s="14" t="str">
        <f t="shared" si="426"/>
        <v>0</v>
      </c>
      <c r="V913" s="14" t="str">
        <f t="shared" si="426"/>
        <v>1</v>
      </c>
      <c r="AQ913" s="18" t="str">
        <f t="shared" si="422"/>
        <v>1</v>
      </c>
      <c r="AR913" s="14" t="str">
        <f t="shared" si="427"/>
        <v/>
      </c>
      <c r="AS913" s="14" t="str">
        <f t="shared" si="428"/>
        <v/>
      </c>
      <c r="AT913" s="14" t="str">
        <f t="shared" si="429"/>
        <v/>
      </c>
      <c r="AU913" s="14" t="str">
        <f t="shared" si="430"/>
        <v/>
      </c>
      <c r="AV913" s="14" t="str">
        <f t="shared" si="431"/>
        <v/>
      </c>
      <c r="AW913" s="14" t="str">
        <f t="shared" si="432"/>
        <v/>
      </c>
      <c r="AX913" s="14" t="str">
        <f t="shared" si="433"/>
        <v/>
      </c>
      <c r="AY913" s="14" t="str">
        <f t="shared" si="434"/>
        <v/>
      </c>
      <c r="AZ913" s="14" t="str">
        <f t="shared" si="435"/>
        <v/>
      </c>
      <c r="BA913" s="14" t="str">
        <f t="shared" si="436"/>
        <v/>
      </c>
      <c r="BB913" s="14" t="str">
        <f t="shared" si="437"/>
        <v/>
      </c>
      <c r="BF913" s="18" t="str">
        <f t="shared" si="438"/>
        <v>1</v>
      </c>
      <c r="BG913" s="14" t="str">
        <f t="shared" si="439"/>
        <v>0</v>
      </c>
      <c r="BH913" s="14" t="str">
        <f t="shared" si="440"/>
        <v/>
      </c>
      <c r="BI913" s="14" t="str">
        <f t="shared" si="441"/>
        <v/>
      </c>
      <c r="BJ913" s="14" t="str">
        <f t="shared" si="442"/>
        <v/>
      </c>
      <c r="BK913" s="14" t="str">
        <f t="shared" si="443"/>
        <v/>
      </c>
      <c r="BL913" s="14" t="str">
        <f t="shared" si="444"/>
        <v/>
      </c>
      <c r="BM913" s="14" t="str">
        <f t="shared" si="445"/>
        <v/>
      </c>
      <c r="BN913" s="14" t="str">
        <f t="shared" si="446"/>
        <v/>
      </c>
      <c r="BO913" s="14" t="str">
        <f t="shared" si="447"/>
        <v/>
      </c>
      <c r="BP913" s="14" t="str">
        <f t="shared" si="448"/>
        <v/>
      </c>
      <c r="BQ913" s="14" t="str">
        <f t="shared" si="449"/>
        <v/>
      </c>
    </row>
    <row r="914" spans="10:69">
      <c r="J914" s="13" t="s">
        <v>961</v>
      </c>
      <c r="K914" s="14" t="str">
        <f t="shared" si="424"/>
        <v>0</v>
      </c>
      <c r="L914" s="14" t="str">
        <f t="shared" si="426"/>
        <v>0</v>
      </c>
      <c r="M914" s="14" t="str">
        <f t="shared" si="426"/>
        <v>1</v>
      </c>
      <c r="N914" s="14" t="str">
        <f t="shared" si="426"/>
        <v>1</v>
      </c>
      <c r="O914" s="14" t="str">
        <f t="shared" si="426"/>
        <v>1</v>
      </c>
      <c r="P914" s="14" t="str">
        <f t="shared" si="426"/>
        <v>1</v>
      </c>
      <c r="Q914" s="14" t="str">
        <f t="shared" si="426"/>
        <v>0</v>
      </c>
      <c r="R914" s="14" t="str">
        <f t="shared" si="426"/>
        <v>0</v>
      </c>
      <c r="S914" s="14" t="str">
        <f t="shared" si="426"/>
        <v>1</v>
      </c>
      <c r="T914" s="14" t="str">
        <f t="shared" si="426"/>
        <v>1</v>
      </c>
      <c r="U914" s="14" t="str">
        <f t="shared" si="426"/>
        <v>1</v>
      </c>
      <c r="V914" s="14" t="str">
        <f t="shared" si="426"/>
        <v>1</v>
      </c>
      <c r="AQ914" s="18" t="str">
        <f t="shared" si="422"/>
        <v>0</v>
      </c>
      <c r="AR914" s="14" t="str">
        <f t="shared" si="427"/>
        <v>0</v>
      </c>
      <c r="AS914" s="14" t="str">
        <f t="shared" si="428"/>
        <v>1</v>
      </c>
      <c r="AT914" s="14" t="str">
        <f t="shared" si="429"/>
        <v/>
      </c>
      <c r="AU914" s="14" t="str">
        <f t="shared" si="430"/>
        <v/>
      </c>
      <c r="AV914" s="14" t="str">
        <f t="shared" si="431"/>
        <v/>
      </c>
      <c r="AW914" s="14" t="str">
        <f t="shared" si="432"/>
        <v/>
      </c>
      <c r="AX914" s="14" t="str">
        <f t="shared" si="433"/>
        <v/>
      </c>
      <c r="AY914" s="14" t="str">
        <f t="shared" si="434"/>
        <v/>
      </c>
      <c r="AZ914" s="14" t="str">
        <f t="shared" si="435"/>
        <v/>
      </c>
      <c r="BA914" s="14" t="str">
        <f t="shared" si="436"/>
        <v/>
      </c>
      <c r="BB914" s="14" t="str">
        <f t="shared" si="437"/>
        <v/>
      </c>
      <c r="BF914" s="18" t="str">
        <f t="shared" si="438"/>
        <v>0</v>
      </c>
      <c r="BG914" s="14" t="str">
        <f t="shared" si="439"/>
        <v/>
      </c>
      <c r="BH914" s="14" t="str">
        <f t="shared" si="440"/>
        <v/>
      </c>
      <c r="BI914" s="14" t="str">
        <f t="shared" si="441"/>
        <v/>
      </c>
      <c r="BJ914" s="14" t="str">
        <f t="shared" si="442"/>
        <v/>
      </c>
      <c r="BK914" s="14" t="str">
        <f t="shared" si="443"/>
        <v/>
      </c>
      <c r="BL914" s="14" t="str">
        <f t="shared" si="444"/>
        <v/>
      </c>
      <c r="BM914" s="14" t="str">
        <f t="shared" si="445"/>
        <v/>
      </c>
      <c r="BN914" s="14" t="str">
        <f t="shared" si="446"/>
        <v/>
      </c>
      <c r="BO914" s="14" t="str">
        <f t="shared" si="447"/>
        <v/>
      </c>
      <c r="BP914" s="14" t="str">
        <f t="shared" si="448"/>
        <v/>
      </c>
      <c r="BQ914" s="14" t="str">
        <f t="shared" si="449"/>
        <v/>
      </c>
    </row>
    <row r="915" spans="10:69">
      <c r="J915" s="13" t="s">
        <v>962</v>
      </c>
      <c r="K915" s="14" t="str">
        <f t="shared" si="424"/>
        <v>0</v>
      </c>
      <c r="L915" s="14" t="str">
        <f t="shared" si="426"/>
        <v>1</v>
      </c>
      <c r="M915" s="14" t="str">
        <f t="shared" si="426"/>
        <v>1</v>
      </c>
      <c r="N915" s="14" t="str">
        <f t="shared" si="426"/>
        <v>0</v>
      </c>
      <c r="O915" s="14" t="str">
        <f t="shared" si="426"/>
        <v>0</v>
      </c>
      <c r="P915" s="14" t="str">
        <f t="shared" si="426"/>
        <v>0</v>
      </c>
      <c r="Q915" s="14" t="str">
        <f t="shared" si="426"/>
        <v>0</v>
      </c>
      <c r="R915" s="14" t="str">
        <f t="shared" si="426"/>
        <v>1</v>
      </c>
      <c r="S915" s="14" t="str">
        <f t="shared" si="426"/>
        <v>1</v>
      </c>
      <c r="T915" s="14" t="str">
        <f t="shared" si="426"/>
        <v>1</v>
      </c>
      <c r="U915" s="14" t="str">
        <f t="shared" si="426"/>
        <v>1</v>
      </c>
      <c r="V915" s="14" t="str">
        <f t="shared" si="426"/>
        <v>0</v>
      </c>
      <c r="AQ915" s="18" t="str">
        <f t="shared" si="422"/>
        <v>0</v>
      </c>
      <c r="AR915" s="14" t="str">
        <f t="shared" si="427"/>
        <v>1</v>
      </c>
      <c r="AS915" s="14" t="str">
        <f t="shared" si="428"/>
        <v/>
      </c>
      <c r="AT915" s="14" t="str">
        <f t="shared" si="429"/>
        <v/>
      </c>
      <c r="AU915" s="14" t="str">
        <f t="shared" si="430"/>
        <v/>
      </c>
      <c r="AV915" s="14" t="str">
        <f t="shared" si="431"/>
        <v/>
      </c>
      <c r="AW915" s="14" t="str">
        <f t="shared" si="432"/>
        <v/>
      </c>
      <c r="AX915" s="14" t="str">
        <f t="shared" si="433"/>
        <v/>
      </c>
      <c r="AY915" s="14" t="str">
        <f t="shared" si="434"/>
        <v/>
      </c>
      <c r="AZ915" s="14" t="str">
        <f t="shared" si="435"/>
        <v/>
      </c>
      <c r="BA915" s="14" t="str">
        <f t="shared" si="436"/>
        <v/>
      </c>
      <c r="BB915" s="14" t="str">
        <f t="shared" si="437"/>
        <v/>
      </c>
      <c r="BF915" s="18" t="str">
        <f t="shared" si="438"/>
        <v>0</v>
      </c>
      <c r="BG915" s="14" t="str">
        <f t="shared" si="439"/>
        <v/>
      </c>
      <c r="BH915" s="14" t="str">
        <f t="shared" si="440"/>
        <v/>
      </c>
      <c r="BI915" s="14" t="str">
        <f t="shared" si="441"/>
        <v/>
      </c>
      <c r="BJ915" s="14" t="str">
        <f t="shared" si="442"/>
        <v/>
      </c>
      <c r="BK915" s="14" t="str">
        <f t="shared" si="443"/>
        <v/>
      </c>
      <c r="BL915" s="14" t="str">
        <f t="shared" si="444"/>
        <v/>
      </c>
      <c r="BM915" s="14" t="str">
        <f t="shared" si="445"/>
        <v/>
      </c>
      <c r="BN915" s="14" t="str">
        <f t="shared" si="446"/>
        <v/>
      </c>
      <c r="BO915" s="14" t="str">
        <f t="shared" si="447"/>
        <v/>
      </c>
      <c r="BP915" s="14" t="str">
        <f t="shared" si="448"/>
        <v/>
      </c>
      <c r="BQ915" s="14" t="str">
        <f t="shared" si="449"/>
        <v/>
      </c>
    </row>
    <row r="916" spans="10:69">
      <c r="J916" s="13" t="s">
        <v>963</v>
      </c>
      <c r="K916" s="14" t="str">
        <f t="shared" si="424"/>
        <v>1</v>
      </c>
      <c r="L916" s="14" t="str">
        <f t="shared" si="426"/>
        <v>0</v>
      </c>
      <c r="M916" s="14" t="str">
        <f t="shared" si="426"/>
        <v>0</v>
      </c>
      <c r="N916" s="14" t="str">
        <f t="shared" si="426"/>
        <v>0</v>
      </c>
      <c r="O916" s="14" t="str">
        <f t="shared" si="426"/>
        <v>0</v>
      </c>
      <c r="P916" s="14" t="str">
        <f t="shared" si="426"/>
        <v>1</v>
      </c>
      <c r="Q916" s="14" t="str">
        <f t="shared" si="426"/>
        <v>1</v>
      </c>
      <c r="R916" s="14" t="str">
        <f t="shared" si="426"/>
        <v>0</v>
      </c>
      <c r="S916" s="14" t="str">
        <f t="shared" si="426"/>
        <v>0</v>
      </c>
      <c r="T916" s="14" t="str">
        <f t="shared" si="426"/>
        <v>1</v>
      </c>
      <c r="U916" s="14" t="str">
        <f t="shared" si="426"/>
        <v>1</v>
      </c>
      <c r="V916" s="14" t="str">
        <f t="shared" si="426"/>
        <v>0</v>
      </c>
      <c r="AQ916" s="18" t="str">
        <f t="shared" si="422"/>
        <v>1</v>
      </c>
      <c r="AR916" s="14" t="str">
        <f t="shared" si="427"/>
        <v/>
      </c>
      <c r="AS916" s="14" t="str">
        <f t="shared" si="428"/>
        <v/>
      </c>
      <c r="AT916" s="14" t="str">
        <f t="shared" si="429"/>
        <v/>
      </c>
      <c r="AU916" s="14" t="str">
        <f t="shared" si="430"/>
        <v/>
      </c>
      <c r="AV916" s="14" t="str">
        <f t="shared" si="431"/>
        <v/>
      </c>
      <c r="AW916" s="14" t="str">
        <f t="shared" si="432"/>
        <v/>
      </c>
      <c r="AX916" s="14" t="str">
        <f t="shared" si="433"/>
        <v/>
      </c>
      <c r="AY916" s="14" t="str">
        <f t="shared" si="434"/>
        <v/>
      </c>
      <c r="AZ916" s="14" t="str">
        <f t="shared" si="435"/>
        <v/>
      </c>
      <c r="BA916" s="14" t="str">
        <f t="shared" si="436"/>
        <v/>
      </c>
      <c r="BB916" s="14" t="str">
        <f t="shared" si="437"/>
        <v/>
      </c>
      <c r="BF916" s="18" t="str">
        <f t="shared" si="438"/>
        <v>1</v>
      </c>
      <c r="BG916" s="14" t="str">
        <f t="shared" si="439"/>
        <v>0</v>
      </c>
      <c r="BH916" s="14" t="str">
        <f t="shared" si="440"/>
        <v/>
      </c>
      <c r="BI916" s="14" t="str">
        <f t="shared" si="441"/>
        <v/>
      </c>
      <c r="BJ916" s="14" t="str">
        <f t="shared" si="442"/>
        <v/>
      </c>
      <c r="BK916" s="14" t="str">
        <f t="shared" si="443"/>
        <v/>
      </c>
      <c r="BL916" s="14" t="str">
        <f t="shared" si="444"/>
        <v/>
      </c>
      <c r="BM916" s="14" t="str">
        <f t="shared" si="445"/>
        <v/>
      </c>
      <c r="BN916" s="14" t="str">
        <f t="shared" si="446"/>
        <v/>
      </c>
      <c r="BO916" s="14" t="str">
        <f t="shared" si="447"/>
        <v/>
      </c>
      <c r="BP916" s="14" t="str">
        <f t="shared" si="448"/>
        <v/>
      </c>
      <c r="BQ916" s="14" t="str">
        <f t="shared" si="449"/>
        <v/>
      </c>
    </row>
    <row r="917" spans="10:69">
      <c r="J917" s="13" t="s">
        <v>964</v>
      </c>
      <c r="K917" s="14" t="str">
        <f t="shared" si="424"/>
        <v>1</v>
      </c>
      <c r="L917" s="14" t="str">
        <f t="shared" si="426"/>
        <v>0</v>
      </c>
      <c r="M917" s="14" t="str">
        <f t="shared" si="426"/>
        <v>1</v>
      </c>
      <c r="N917" s="14" t="str">
        <f t="shared" si="426"/>
        <v>1</v>
      </c>
      <c r="O917" s="14" t="str">
        <f t="shared" si="426"/>
        <v>1</v>
      </c>
      <c r="P917" s="14" t="str">
        <f t="shared" si="426"/>
        <v>0</v>
      </c>
      <c r="Q917" s="14" t="str">
        <f t="shared" si="426"/>
        <v>0</v>
      </c>
      <c r="R917" s="14" t="str">
        <f t="shared" si="426"/>
        <v>1</v>
      </c>
      <c r="S917" s="14" t="str">
        <f t="shared" si="426"/>
        <v>0</v>
      </c>
      <c r="T917" s="14" t="str">
        <f t="shared" si="426"/>
        <v>0</v>
      </c>
      <c r="U917" s="14" t="str">
        <f t="shared" si="426"/>
        <v>0</v>
      </c>
      <c r="V917" s="14" t="str">
        <f t="shared" si="426"/>
        <v>1</v>
      </c>
      <c r="AQ917" s="18" t="str">
        <f t="shared" si="422"/>
        <v>1</v>
      </c>
      <c r="AR917" s="14" t="str">
        <f t="shared" si="427"/>
        <v/>
      </c>
      <c r="AS917" s="14" t="str">
        <f t="shared" si="428"/>
        <v/>
      </c>
      <c r="AT917" s="14" t="str">
        <f t="shared" si="429"/>
        <v/>
      </c>
      <c r="AU917" s="14" t="str">
        <f t="shared" si="430"/>
        <v/>
      </c>
      <c r="AV917" s="14" t="str">
        <f t="shared" si="431"/>
        <v/>
      </c>
      <c r="AW917" s="14" t="str">
        <f t="shared" si="432"/>
        <v/>
      </c>
      <c r="AX917" s="14" t="str">
        <f t="shared" si="433"/>
        <v/>
      </c>
      <c r="AY917" s="14" t="str">
        <f t="shared" si="434"/>
        <v/>
      </c>
      <c r="AZ917" s="14" t="str">
        <f t="shared" si="435"/>
        <v/>
      </c>
      <c r="BA917" s="14" t="str">
        <f t="shared" si="436"/>
        <v/>
      </c>
      <c r="BB917" s="14" t="str">
        <f t="shared" si="437"/>
        <v/>
      </c>
      <c r="BF917" s="18" t="str">
        <f t="shared" si="438"/>
        <v>1</v>
      </c>
      <c r="BG917" s="14" t="str">
        <f t="shared" si="439"/>
        <v>0</v>
      </c>
      <c r="BH917" s="14" t="str">
        <f t="shared" si="440"/>
        <v/>
      </c>
      <c r="BI917" s="14" t="str">
        <f t="shared" si="441"/>
        <v/>
      </c>
      <c r="BJ917" s="14" t="str">
        <f t="shared" si="442"/>
        <v/>
      </c>
      <c r="BK917" s="14" t="str">
        <f t="shared" si="443"/>
        <v/>
      </c>
      <c r="BL917" s="14" t="str">
        <f t="shared" si="444"/>
        <v/>
      </c>
      <c r="BM917" s="14" t="str">
        <f t="shared" si="445"/>
        <v/>
      </c>
      <c r="BN917" s="14" t="str">
        <f t="shared" si="446"/>
        <v/>
      </c>
      <c r="BO917" s="14" t="str">
        <f t="shared" si="447"/>
        <v/>
      </c>
      <c r="BP917" s="14" t="str">
        <f t="shared" si="448"/>
        <v/>
      </c>
      <c r="BQ917" s="14" t="str">
        <f t="shared" si="449"/>
        <v/>
      </c>
    </row>
    <row r="918" spans="10:69">
      <c r="J918" s="13" t="s">
        <v>965</v>
      </c>
      <c r="K918" s="14" t="str">
        <f t="shared" si="424"/>
        <v>1</v>
      </c>
      <c r="L918" s="14" t="str">
        <f t="shared" si="426"/>
        <v>1</v>
      </c>
      <c r="M918" s="14" t="str">
        <f t="shared" si="426"/>
        <v>0</v>
      </c>
      <c r="N918" s="14" t="str">
        <f t="shared" si="426"/>
        <v>0</v>
      </c>
      <c r="O918" s="14" t="str">
        <f t="shared" si="426"/>
        <v>0</v>
      </c>
      <c r="P918" s="14" t="str">
        <f t="shared" si="426"/>
        <v>0</v>
      </c>
      <c r="Q918" s="14" t="str">
        <f t="shared" si="426"/>
        <v>1</v>
      </c>
      <c r="R918" s="14" t="str">
        <f t="shared" si="426"/>
        <v>1</v>
      </c>
      <c r="S918" s="14" t="str">
        <f t="shared" si="426"/>
        <v>1</v>
      </c>
      <c r="T918" s="14" t="str">
        <f t="shared" si="426"/>
        <v>0</v>
      </c>
      <c r="U918" s="14" t="str">
        <f t="shared" si="426"/>
        <v>0</v>
      </c>
      <c r="V918" s="14" t="str">
        <f t="shared" si="426"/>
        <v>1</v>
      </c>
      <c r="AQ918" s="18" t="str">
        <f t="shared" ref="AQ918:AQ981" si="450">K918</f>
        <v>1</v>
      </c>
      <c r="AR918" s="14" t="str">
        <f t="shared" si="427"/>
        <v/>
      </c>
      <c r="AS918" s="14" t="str">
        <f t="shared" si="428"/>
        <v/>
      </c>
      <c r="AT918" s="14" t="str">
        <f t="shared" si="429"/>
        <v/>
      </c>
      <c r="AU918" s="14" t="str">
        <f t="shared" si="430"/>
        <v/>
      </c>
      <c r="AV918" s="14" t="str">
        <f t="shared" si="431"/>
        <v/>
      </c>
      <c r="AW918" s="14" t="str">
        <f t="shared" si="432"/>
        <v/>
      </c>
      <c r="AX918" s="14" t="str">
        <f t="shared" si="433"/>
        <v/>
      </c>
      <c r="AY918" s="14" t="str">
        <f t="shared" si="434"/>
        <v/>
      </c>
      <c r="AZ918" s="14" t="str">
        <f t="shared" si="435"/>
        <v/>
      </c>
      <c r="BA918" s="14" t="str">
        <f t="shared" si="436"/>
        <v/>
      </c>
      <c r="BB918" s="14" t="str">
        <f t="shared" si="437"/>
        <v/>
      </c>
      <c r="BF918" s="18" t="str">
        <f t="shared" si="438"/>
        <v>1</v>
      </c>
      <c r="BG918" s="14" t="str">
        <f t="shared" si="439"/>
        <v>1</v>
      </c>
      <c r="BH918" s="14" t="str">
        <f t="shared" si="440"/>
        <v>0</v>
      </c>
      <c r="BI918" s="14" t="str">
        <f t="shared" si="441"/>
        <v>0</v>
      </c>
      <c r="BJ918" s="14" t="str">
        <f t="shared" si="442"/>
        <v>0</v>
      </c>
      <c r="BK918" s="14" t="str">
        <f t="shared" si="443"/>
        <v/>
      </c>
      <c r="BL918" s="14" t="str">
        <f t="shared" si="444"/>
        <v/>
      </c>
      <c r="BM918" s="14" t="str">
        <f t="shared" si="445"/>
        <v/>
      </c>
      <c r="BN918" s="14" t="str">
        <f t="shared" si="446"/>
        <v/>
      </c>
      <c r="BO918" s="14" t="str">
        <f t="shared" si="447"/>
        <v/>
      </c>
      <c r="BP918" s="14" t="str">
        <f t="shared" si="448"/>
        <v/>
      </c>
      <c r="BQ918" s="14" t="str">
        <f t="shared" si="449"/>
        <v/>
      </c>
    </row>
    <row r="919" spans="10:69">
      <c r="J919" s="13" t="s">
        <v>966</v>
      </c>
      <c r="K919" s="14" t="str">
        <f t="shared" si="424"/>
        <v>0</v>
      </c>
      <c r="L919" s="14" t="str">
        <f t="shared" si="426"/>
        <v>1</v>
      </c>
      <c r="M919" s="14" t="str">
        <f t="shared" si="426"/>
        <v>1</v>
      </c>
      <c r="N919" s="14" t="str">
        <f t="shared" si="426"/>
        <v>1</v>
      </c>
      <c r="O919" s="14" t="str">
        <f t="shared" si="426"/>
        <v>0</v>
      </c>
      <c r="P919" s="14" t="str">
        <f t="shared" si="426"/>
        <v>0</v>
      </c>
      <c r="Q919" s="14" t="str">
        <f t="shared" si="426"/>
        <v>0</v>
      </c>
      <c r="R919" s="14" t="str">
        <f t="shared" si="426"/>
        <v>1</v>
      </c>
      <c r="S919" s="14" t="str">
        <f t="shared" si="426"/>
        <v>1</v>
      </c>
      <c r="T919" s="14" t="str">
        <f t="shared" si="426"/>
        <v>1</v>
      </c>
      <c r="U919" s="14" t="str">
        <f t="shared" si="426"/>
        <v>1</v>
      </c>
      <c r="V919" s="14" t="str">
        <f t="shared" si="426"/>
        <v>1</v>
      </c>
      <c r="AQ919" s="18" t="str">
        <f t="shared" si="450"/>
        <v>0</v>
      </c>
      <c r="AR919" s="14" t="str">
        <f t="shared" si="427"/>
        <v>1</v>
      </c>
      <c r="AS919" s="14" t="str">
        <f t="shared" si="428"/>
        <v/>
      </c>
      <c r="AT919" s="14" t="str">
        <f t="shared" si="429"/>
        <v/>
      </c>
      <c r="AU919" s="14" t="str">
        <f t="shared" si="430"/>
        <v/>
      </c>
      <c r="AV919" s="14" t="str">
        <f t="shared" si="431"/>
        <v/>
      </c>
      <c r="AW919" s="14" t="str">
        <f t="shared" si="432"/>
        <v/>
      </c>
      <c r="AX919" s="14" t="str">
        <f t="shared" si="433"/>
        <v/>
      </c>
      <c r="AY919" s="14" t="str">
        <f t="shared" si="434"/>
        <v/>
      </c>
      <c r="AZ919" s="14" t="str">
        <f t="shared" si="435"/>
        <v/>
      </c>
      <c r="BA919" s="14" t="str">
        <f t="shared" si="436"/>
        <v/>
      </c>
      <c r="BB919" s="14" t="str">
        <f t="shared" si="437"/>
        <v/>
      </c>
      <c r="BF919" s="18" t="str">
        <f t="shared" si="438"/>
        <v>0</v>
      </c>
      <c r="BG919" s="14" t="str">
        <f t="shared" si="439"/>
        <v/>
      </c>
      <c r="BH919" s="14" t="str">
        <f t="shared" si="440"/>
        <v/>
      </c>
      <c r="BI919" s="14" t="str">
        <f t="shared" si="441"/>
        <v/>
      </c>
      <c r="BJ919" s="14" t="str">
        <f t="shared" si="442"/>
        <v/>
      </c>
      <c r="BK919" s="14" t="str">
        <f t="shared" si="443"/>
        <v/>
      </c>
      <c r="BL919" s="14" t="str">
        <f t="shared" si="444"/>
        <v/>
      </c>
      <c r="BM919" s="14" t="str">
        <f t="shared" si="445"/>
        <v/>
      </c>
      <c r="BN919" s="14" t="str">
        <f t="shared" si="446"/>
        <v/>
      </c>
      <c r="BO919" s="14" t="str">
        <f t="shared" si="447"/>
        <v/>
      </c>
      <c r="BP919" s="14" t="str">
        <f t="shared" si="448"/>
        <v/>
      </c>
      <c r="BQ919" s="14" t="str">
        <f t="shared" si="449"/>
        <v/>
      </c>
    </row>
    <row r="920" spans="10:69">
      <c r="J920" s="13" t="s">
        <v>967</v>
      </c>
      <c r="K920" s="14" t="str">
        <f t="shared" si="424"/>
        <v>1</v>
      </c>
      <c r="L920" s="14" t="str">
        <f t="shared" si="426"/>
        <v>0</v>
      </c>
      <c r="M920" s="14" t="str">
        <f t="shared" si="426"/>
        <v>1</v>
      </c>
      <c r="N920" s="14" t="str">
        <f t="shared" si="426"/>
        <v>0</v>
      </c>
      <c r="O920" s="14" t="str">
        <f t="shared" si="426"/>
        <v>0</v>
      </c>
      <c r="P920" s="14" t="str">
        <f t="shared" si="426"/>
        <v>1</v>
      </c>
      <c r="Q920" s="14" t="str">
        <f t="shared" si="426"/>
        <v>0</v>
      </c>
      <c r="R920" s="14" t="str">
        <f t="shared" si="426"/>
        <v>1</v>
      </c>
      <c r="S920" s="14" t="str">
        <f t="shared" si="426"/>
        <v>0</v>
      </c>
      <c r="T920" s="14" t="str">
        <f t="shared" si="426"/>
        <v>0</v>
      </c>
      <c r="U920" s="14" t="str">
        <f t="shared" si="426"/>
        <v>0</v>
      </c>
      <c r="V920" s="14" t="str">
        <f t="shared" si="426"/>
        <v>0</v>
      </c>
      <c r="AQ920" s="18" t="str">
        <f t="shared" si="450"/>
        <v>1</v>
      </c>
      <c r="AR920" s="14" t="str">
        <f t="shared" si="427"/>
        <v/>
      </c>
      <c r="AS920" s="14" t="str">
        <f t="shared" si="428"/>
        <v/>
      </c>
      <c r="AT920" s="14" t="str">
        <f t="shared" si="429"/>
        <v/>
      </c>
      <c r="AU920" s="14" t="str">
        <f t="shared" si="430"/>
        <v/>
      </c>
      <c r="AV920" s="14" t="str">
        <f t="shared" si="431"/>
        <v/>
      </c>
      <c r="AW920" s="14" t="str">
        <f t="shared" si="432"/>
        <v/>
      </c>
      <c r="AX920" s="14" t="str">
        <f t="shared" si="433"/>
        <v/>
      </c>
      <c r="AY920" s="14" t="str">
        <f t="shared" si="434"/>
        <v/>
      </c>
      <c r="AZ920" s="14" t="str">
        <f t="shared" si="435"/>
        <v/>
      </c>
      <c r="BA920" s="14" t="str">
        <f t="shared" si="436"/>
        <v/>
      </c>
      <c r="BB920" s="14" t="str">
        <f t="shared" si="437"/>
        <v/>
      </c>
      <c r="BF920" s="18" t="str">
        <f t="shared" si="438"/>
        <v>1</v>
      </c>
      <c r="BG920" s="14" t="str">
        <f t="shared" si="439"/>
        <v>0</v>
      </c>
      <c r="BH920" s="14" t="str">
        <f t="shared" si="440"/>
        <v/>
      </c>
      <c r="BI920" s="14" t="str">
        <f t="shared" si="441"/>
        <v/>
      </c>
      <c r="BJ920" s="14" t="str">
        <f t="shared" si="442"/>
        <v/>
      </c>
      <c r="BK920" s="14" t="str">
        <f t="shared" si="443"/>
        <v/>
      </c>
      <c r="BL920" s="14" t="str">
        <f t="shared" si="444"/>
        <v/>
      </c>
      <c r="BM920" s="14" t="str">
        <f t="shared" si="445"/>
        <v/>
      </c>
      <c r="BN920" s="14" t="str">
        <f t="shared" si="446"/>
        <v/>
      </c>
      <c r="BO920" s="14" t="str">
        <f t="shared" si="447"/>
        <v/>
      </c>
      <c r="BP920" s="14" t="str">
        <f t="shared" si="448"/>
        <v/>
      </c>
      <c r="BQ920" s="14" t="str">
        <f t="shared" si="449"/>
        <v/>
      </c>
    </row>
    <row r="921" spans="10:69">
      <c r="J921" s="13" t="s">
        <v>968</v>
      </c>
      <c r="K921" s="14" t="str">
        <f t="shared" si="424"/>
        <v>1</v>
      </c>
      <c r="L921" s="14" t="str">
        <f t="shared" si="426"/>
        <v>1</v>
      </c>
      <c r="M921" s="14" t="str">
        <f t="shared" si="426"/>
        <v>1</v>
      </c>
      <c r="N921" s="14" t="str">
        <f t="shared" si="426"/>
        <v>0</v>
      </c>
      <c r="O921" s="14" t="str">
        <f t="shared" si="426"/>
        <v>1</v>
      </c>
      <c r="P921" s="14" t="str">
        <f t="shared" si="426"/>
        <v>0</v>
      </c>
      <c r="Q921" s="14" t="str">
        <f t="shared" si="426"/>
        <v>0</v>
      </c>
      <c r="R921" s="14" t="str">
        <f t="shared" si="426"/>
        <v>1</v>
      </c>
      <c r="S921" s="14" t="str">
        <f t="shared" si="426"/>
        <v>0</v>
      </c>
      <c r="T921" s="14" t="str">
        <f t="shared" si="426"/>
        <v>0</v>
      </c>
      <c r="U921" s="14" t="str">
        <f t="shared" si="426"/>
        <v>1</v>
      </c>
      <c r="V921" s="14" t="str">
        <f t="shared" si="426"/>
        <v>1</v>
      </c>
      <c r="AQ921" s="18" t="str">
        <f t="shared" si="450"/>
        <v>1</v>
      </c>
      <c r="AR921" s="14" t="str">
        <f t="shared" si="427"/>
        <v/>
      </c>
      <c r="AS921" s="14" t="str">
        <f t="shared" si="428"/>
        <v/>
      </c>
      <c r="AT921" s="14" t="str">
        <f t="shared" si="429"/>
        <v/>
      </c>
      <c r="AU921" s="14" t="str">
        <f t="shared" si="430"/>
        <v/>
      </c>
      <c r="AV921" s="14" t="str">
        <f t="shared" si="431"/>
        <v/>
      </c>
      <c r="AW921" s="14" t="str">
        <f t="shared" si="432"/>
        <v/>
      </c>
      <c r="AX921" s="14" t="str">
        <f t="shared" si="433"/>
        <v/>
      </c>
      <c r="AY921" s="14" t="str">
        <f t="shared" si="434"/>
        <v/>
      </c>
      <c r="AZ921" s="14" t="str">
        <f t="shared" si="435"/>
        <v/>
      </c>
      <c r="BA921" s="14" t="str">
        <f t="shared" si="436"/>
        <v/>
      </c>
      <c r="BB921" s="14" t="str">
        <f t="shared" si="437"/>
        <v/>
      </c>
      <c r="BF921" s="18" t="str">
        <f t="shared" si="438"/>
        <v>1</v>
      </c>
      <c r="BG921" s="14" t="str">
        <f t="shared" si="439"/>
        <v>1</v>
      </c>
      <c r="BH921" s="14" t="str">
        <f t="shared" si="440"/>
        <v>1</v>
      </c>
      <c r="BI921" s="14" t="str">
        <f t="shared" si="441"/>
        <v/>
      </c>
      <c r="BJ921" s="14" t="str">
        <f t="shared" si="442"/>
        <v/>
      </c>
      <c r="BK921" s="14" t="str">
        <f t="shared" si="443"/>
        <v/>
      </c>
      <c r="BL921" s="14" t="str">
        <f t="shared" si="444"/>
        <v/>
      </c>
      <c r="BM921" s="14" t="str">
        <f t="shared" si="445"/>
        <v/>
      </c>
      <c r="BN921" s="14" t="str">
        <f t="shared" si="446"/>
        <v/>
      </c>
      <c r="BO921" s="14" t="str">
        <f t="shared" si="447"/>
        <v/>
      </c>
      <c r="BP921" s="14" t="str">
        <f t="shared" si="448"/>
        <v/>
      </c>
      <c r="BQ921" s="14" t="str">
        <f t="shared" si="449"/>
        <v/>
      </c>
    </row>
    <row r="922" spans="10:69">
      <c r="J922" s="13" t="s">
        <v>969</v>
      </c>
      <c r="K922" s="14" t="str">
        <f t="shared" si="424"/>
        <v>0</v>
      </c>
      <c r="L922" s="14" t="str">
        <f t="shared" si="426"/>
        <v>1</v>
      </c>
      <c r="M922" s="14" t="str">
        <f t="shared" si="426"/>
        <v>1</v>
      </c>
      <c r="N922" s="14" t="str">
        <f t="shared" si="426"/>
        <v>0</v>
      </c>
      <c r="O922" s="14" t="str">
        <f t="shared" si="426"/>
        <v>1</v>
      </c>
      <c r="P922" s="14" t="str">
        <f t="shared" si="426"/>
        <v>1</v>
      </c>
      <c r="Q922" s="14" t="str">
        <f t="shared" si="426"/>
        <v>0</v>
      </c>
      <c r="R922" s="14" t="str">
        <f t="shared" si="426"/>
        <v>0</v>
      </c>
      <c r="S922" s="14" t="str">
        <f t="shared" si="426"/>
        <v>1</v>
      </c>
      <c r="T922" s="14" t="str">
        <f t="shared" si="426"/>
        <v>1</v>
      </c>
      <c r="U922" s="14" t="str">
        <f t="shared" si="426"/>
        <v>0</v>
      </c>
      <c r="V922" s="14" t="str">
        <f t="shared" si="426"/>
        <v>0</v>
      </c>
      <c r="AQ922" s="18" t="str">
        <f t="shared" si="450"/>
        <v>0</v>
      </c>
      <c r="AR922" s="14" t="str">
        <f t="shared" si="427"/>
        <v>1</v>
      </c>
      <c r="AS922" s="14" t="str">
        <f t="shared" si="428"/>
        <v/>
      </c>
      <c r="AT922" s="14" t="str">
        <f t="shared" si="429"/>
        <v/>
      </c>
      <c r="AU922" s="14" t="str">
        <f t="shared" si="430"/>
        <v/>
      </c>
      <c r="AV922" s="14" t="str">
        <f t="shared" si="431"/>
        <v/>
      </c>
      <c r="AW922" s="14" t="str">
        <f t="shared" si="432"/>
        <v/>
      </c>
      <c r="AX922" s="14" t="str">
        <f t="shared" si="433"/>
        <v/>
      </c>
      <c r="AY922" s="14" t="str">
        <f t="shared" si="434"/>
        <v/>
      </c>
      <c r="AZ922" s="14" t="str">
        <f t="shared" si="435"/>
        <v/>
      </c>
      <c r="BA922" s="14" t="str">
        <f t="shared" si="436"/>
        <v/>
      </c>
      <c r="BB922" s="14" t="str">
        <f t="shared" si="437"/>
        <v/>
      </c>
      <c r="BF922" s="18" t="str">
        <f t="shared" si="438"/>
        <v>0</v>
      </c>
      <c r="BG922" s="14" t="str">
        <f t="shared" si="439"/>
        <v/>
      </c>
      <c r="BH922" s="14" t="str">
        <f t="shared" si="440"/>
        <v/>
      </c>
      <c r="BI922" s="14" t="str">
        <f t="shared" si="441"/>
        <v/>
      </c>
      <c r="BJ922" s="14" t="str">
        <f t="shared" si="442"/>
        <v/>
      </c>
      <c r="BK922" s="14" t="str">
        <f t="shared" si="443"/>
        <v/>
      </c>
      <c r="BL922" s="14" t="str">
        <f t="shared" si="444"/>
        <v/>
      </c>
      <c r="BM922" s="14" t="str">
        <f t="shared" si="445"/>
        <v/>
      </c>
      <c r="BN922" s="14" t="str">
        <f t="shared" si="446"/>
        <v/>
      </c>
      <c r="BO922" s="14" t="str">
        <f t="shared" si="447"/>
        <v/>
      </c>
      <c r="BP922" s="14" t="str">
        <f t="shared" si="448"/>
        <v/>
      </c>
      <c r="BQ922" s="14" t="str">
        <f t="shared" si="449"/>
        <v/>
      </c>
    </row>
    <row r="923" spans="10:69">
      <c r="J923" s="13" t="s">
        <v>970</v>
      </c>
      <c r="K923" s="14" t="str">
        <f t="shared" si="424"/>
        <v>1</v>
      </c>
      <c r="L923" s="14" t="str">
        <f t="shared" si="426"/>
        <v>0</v>
      </c>
      <c r="M923" s="14" t="str">
        <f t="shared" si="426"/>
        <v>0</v>
      </c>
      <c r="N923" s="14" t="str">
        <f t="shared" si="426"/>
        <v>1</v>
      </c>
      <c r="O923" s="14" t="str">
        <f t="shared" si="426"/>
        <v>1</v>
      </c>
      <c r="P923" s="14" t="str">
        <f t="shared" si="426"/>
        <v>1</v>
      </c>
      <c r="Q923" s="14" t="str">
        <f t="shared" si="426"/>
        <v>1</v>
      </c>
      <c r="R923" s="14" t="str">
        <f t="shared" si="426"/>
        <v>0</v>
      </c>
      <c r="S923" s="14" t="str">
        <f t="shared" si="426"/>
        <v>1</v>
      </c>
      <c r="T923" s="14" t="str">
        <f t="shared" si="426"/>
        <v>1</v>
      </c>
      <c r="U923" s="14" t="str">
        <f t="shared" si="426"/>
        <v>1</v>
      </c>
      <c r="V923" s="14" t="str">
        <f t="shared" si="426"/>
        <v>0</v>
      </c>
      <c r="AQ923" s="18" t="str">
        <f t="shared" si="450"/>
        <v>1</v>
      </c>
      <c r="AR923" s="14" t="str">
        <f t="shared" si="427"/>
        <v/>
      </c>
      <c r="AS923" s="14" t="str">
        <f t="shared" si="428"/>
        <v/>
      </c>
      <c r="AT923" s="14" t="str">
        <f t="shared" si="429"/>
        <v/>
      </c>
      <c r="AU923" s="14" t="str">
        <f t="shared" si="430"/>
        <v/>
      </c>
      <c r="AV923" s="14" t="str">
        <f t="shared" si="431"/>
        <v/>
      </c>
      <c r="AW923" s="14" t="str">
        <f t="shared" si="432"/>
        <v/>
      </c>
      <c r="AX923" s="14" t="str">
        <f t="shared" si="433"/>
        <v/>
      </c>
      <c r="AY923" s="14" t="str">
        <f t="shared" si="434"/>
        <v/>
      </c>
      <c r="AZ923" s="14" t="str">
        <f t="shared" si="435"/>
        <v/>
      </c>
      <c r="BA923" s="14" t="str">
        <f t="shared" si="436"/>
        <v/>
      </c>
      <c r="BB923" s="14" t="str">
        <f t="shared" si="437"/>
        <v/>
      </c>
      <c r="BF923" s="18" t="str">
        <f t="shared" si="438"/>
        <v>1</v>
      </c>
      <c r="BG923" s="14" t="str">
        <f t="shared" si="439"/>
        <v>0</v>
      </c>
      <c r="BH923" s="14" t="str">
        <f t="shared" si="440"/>
        <v/>
      </c>
      <c r="BI923" s="14" t="str">
        <f t="shared" si="441"/>
        <v/>
      </c>
      <c r="BJ923" s="14" t="str">
        <f t="shared" si="442"/>
        <v/>
      </c>
      <c r="BK923" s="14" t="str">
        <f t="shared" si="443"/>
        <v/>
      </c>
      <c r="BL923" s="14" t="str">
        <f t="shared" si="444"/>
        <v/>
      </c>
      <c r="BM923" s="14" t="str">
        <f t="shared" si="445"/>
        <v/>
      </c>
      <c r="BN923" s="14" t="str">
        <f t="shared" si="446"/>
        <v/>
      </c>
      <c r="BO923" s="14" t="str">
        <f t="shared" si="447"/>
        <v/>
      </c>
      <c r="BP923" s="14" t="str">
        <f t="shared" si="448"/>
        <v/>
      </c>
      <c r="BQ923" s="14" t="str">
        <f t="shared" si="449"/>
        <v/>
      </c>
    </row>
    <row r="924" spans="10:69">
      <c r="J924" s="13" t="s">
        <v>971</v>
      </c>
      <c r="K924" s="14" t="str">
        <f t="shared" si="424"/>
        <v>0</v>
      </c>
      <c r="L924" s="14" t="str">
        <f t="shared" si="426"/>
        <v>1</v>
      </c>
      <c r="M924" s="14" t="str">
        <f t="shared" si="426"/>
        <v>0</v>
      </c>
      <c r="N924" s="14" t="str">
        <f t="shared" si="426"/>
        <v>0</v>
      </c>
      <c r="O924" s="14" t="str">
        <f t="shared" si="426"/>
        <v>0</v>
      </c>
      <c r="P924" s="14" t="str">
        <f t="shared" si="426"/>
        <v>1</v>
      </c>
      <c r="Q924" s="14" t="str">
        <f t="shared" si="426"/>
        <v>1</v>
      </c>
      <c r="R924" s="14" t="str">
        <f t="shared" si="426"/>
        <v>1</v>
      </c>
      <c r="S924" s="14" t="str">
        <f t="shared" si="426"/>
        <v>1</v>
      </c>
      <c r="T924" s="14" t="str">
        <f t="shared" si="426"/>
        <v>1</v>
      </c>
      <c r="U924" s="14" t="str">
        <f t="shared" si="426"/>
        <v>1</v>
      </c>
      <c r="V924" s="14" t="str">
        <f t="shared" si="426"/>
        <v>0</v>
      </c>
      <c r="AQ924" s="18" t="str">
        <f t="shared" si="450"/>
        <v>0</v>
      </c>
      <c r="AR924" s="14" t="str">
        <f t="shared" si="427"/>
        <v>1</v>
      </c>
      <c r="AS924" s="14" t="str">
        <f t="shared" si="428"/>
        <v/>
      </c>
      <c r="AT924" s="14" t="str">
        <f t="shared" si="429"/>
        <v/>
      </c>
      <c r="AU924" s="14" t="str">
        <f t="shared" si="430"/>
        <v/>
      </c>
      <c r="AV924" s="14" t="str">
        <f t="shared" si="431"/>
        <v/>
      </c>
      <c r="AW924" s="14" t="str">
        <f t="shared" si="432"/>
        <v/>
      </c>
      <c r="AX924" s="14" t="str">
        <f t="shared" si="433"/>
        <v/>
      </c>
      <c r="AY924" s="14" t="str">
        <f t="shared" si="434"/>
        <v/>
      </c>
      <c r="AZ924" s="14" t="str">
        <f t="shared" si="435"/>
        <v/>
      </c>
      <c r="BA924" s="14" t="str">
        <f t="shared" si="436"/>
        <v/>
      </c>
      <c r="BB924" s="14" t="str">
        <f t="shared" si="437"/>
        <v/>
      </c>
      <c r="BF924" s="18" t="str">
        <f t="shared" si="438"/>
        <v>0</v>
      </c>
      <c r="BG924" s="14" t="str">
        <f t="shared" si="439"/>
        <v/>
      </c>
      <c r="BH924" s="14" t="str">
        <f t="shared" si="440"/>
        <v/>
      </c>
      <c r="BI924" s="14" t="str">
        <f t="shared" si="441"/>
        <v/>
      </c>
      <c r="BJ924" s="14" t="str">
        <f t="shared" si="442"/>
        <v/>
      </c>
      <c r="BK924" s="14" t="str">
        <f t="shared" si="443"/>
        <v/>
      </c>
      <c r="BL924" s="14" t="str">
        <f t="shared" si="444"/>
        <v/>
      </c>
      <c r="BM924" s="14" t="str">
        <f t="shared" si="445"/>
        <v/>
      </c>
      <c r="BN924" s="14" t="str">
        <f t="shared" si="446"/>
        <v/>
      </c>
      <c r="BO924" s="14" t="str">
        <f t="shared" si="447"/>
        <v/>
      </c>
      <c r="BP924" s="14" t="str">
        <f t="shared" si="448"/>
        <v/>
      </c>
      <c r="BQ924" s="14" t="str">
        <f t="shared" si="449"/>
        <v/>
      </c>
    </row>
    <row r="925" spans="10:69">
      <c r="J925" s="13" t="s">
        <v>972</v>
      </c>
      <c r="K925" s="14" t="str">
        <f t="shared" si="424"/>
        <v>1</v>
      </c>
      <c r="L925" s="14" t="str">
        <f t="shared" si="426"/>
        <v>1</v>
      </c>
      <c r="M925" s="14" t="str">
        <f t="shared" si="426"/>
        <v>0</v>
      </c>
      <c r="N925" s="14" t="str">
        <f t="shared" si="426"/>
        <v>1</v>
      </c>
      <c r="O925" s="14" t="str">
        <f t="shared" si="426"/>
        <v>1</v>
      </c>
      <c r="P925" s="14" t="str">
        <f t="shared" si="426"/>
        <v>0</v>
      </c>
      <c r="Q925" s="14" t="str">
        <f t="shared" si="426"/>
        <v>0</v>
      </c>
      <c r="R925" s="14" t="str">
        <f t="shared" si="426"/>
        <v>0</v>
      </c>
      <c r="S925" s="14" t="str">
        <f t="shared" si="426"/>
        <v>0</v>
      </c>
      <c r="T925" s="14" t="str">
        <f t="shared" si="426"/>
        <v>1</v>
      </c>
      <c r="U925" s="14" t="str">
        <f t="shared" si="426"/>
        <v>0</v>
      </c>
      <c r="V925" s="14" t="str">
        <f t="shared" si="426"/>
        <v>1</v>
      </c>
      <c r="AQ925" s="18" t="str">
        <f t="shared" si="450"/>
        <v>1</v>
      </c>
      <c r="AR925" s="14" t="str">
        <f t="shared" si="427"/>
        <v/>
      </c>
      <c r="AS925" s="14" t="str">
        <f t="shared" si="428"/>
        <v/>
      </c>
      <c r="AT925" s="14" t="str">
        <f t="shared" si="429"/>
        <v/>
      </c>
      <c r="AU925" s="14" t="str">
        <f t="shared" si="430"/>
        <v/>
      </c>
      <c r="AV925" s="14" t="str">
        <f t="shared" si="431"/>
        <v/>
      </c>
      <c r="AW925" s="14" t="str">
        <f t="shared" si="432"/>
        <v/>
      </c>
      <c r="AX925" s="14" t="str">
        <f t="shared" si="433"/>
        <v/>
      </c>
      <c r="AY925" s="14" t="str">
        <f t="shared" si="434"/>
        <v/>
      </c>
      <c r="AZ925" s="14" t="str">
        <f t="shared" si="435"/>
        <v/>
      </c>
      <c r="BA925" s="14" t="str">
        <f t="shared" si="436"/>
        <v/>
      </c>
      <c r="BB925" s="14" t="str">
        <f t="shared" si="437"/>
        <v/>
      </c>
      <c r="BF925" s="18" t="str">
        <f t="shared" si="438"/>
        <v>1</v>
      </c>
      <c r="BG925" s="14" t="str">
        <f t="shared" si="439"/>
        <v>1</v>
      </c>
      <c r="BH925" s="14" t="str">
        <f t="shared" si="440"/>
        <v>0</v>
      </c>
      <c r="BI925" s="14" t="str">
        <f t="shared" si="441"/>
        <v>1</v>
      </c>
      <c r="BJ925" s="14" t="str">
        <f t="shared" si="442"/>
        <v/>
      </c>
      <c r="BK925" s="14" t="str">
        <f t="shared" si="443"/>
        <v/>
      </c>
      <c r="BL925" s="14" t="str">
        <f t="shared" si="444"/>
        <v/>
      </c>
      <c r="BM925" s="14" t="str">
        <f t="shared" si="445"/>
        <v/>
      </c>
      <c r="BN925" s="14" t="str">
        <f t="shared" si="446"/>
        <v/>
      </c>
      <c r="BO925" s="14" t="str">
        <f t="shared" si="447"/>
        <v/>
      </c>
      <c r="BP925" s="14" t="str">
        <f t="shared" si="448"/>
        <v/>
      </c>
      <c r="BQ925" s="14" t="str">
        <f t="shared" si="449"/>
        <v/>
      </c>
    </row>
    <row r="926" spans="10:69">
      <c r="J926" s="13" t="s">
        <v>973</v>
      </c>
      <c r="K926" s="14" t="str">
        <f t="shared" ref="K926:K989" si="451">MID($J926,K$9,1)</f>
        <v>1</v>
      </c>
      <c r="L926" s="14" t="str">
        <f t="shared" si="426"/>
        <v>0</v>
      </c>
      <c r="M926" s="14" t="str">
        <f t="shared" si="426"/>
        <v>0</v>
      </c>
      <c r="N926" s="14" t="str">
        <f t="shared" si="426"/>
        <v>1</v>
      </c>
      <c r="O926" s="14" t="str">
        <f t="shared" si="426"/>
        <v>1</v>
      </c>
      <c r="P926" s="14" t="str">
        <f t="shared" si="426"/>
        <v>1</v>
      </c>
      <c r="Q926" s="14" t="str">
        <f t="shared" si="426"/>
        <v>1</v>
      </c>
      <c r="R926" s="14" t="str">
        <f t="shared" si="426"/>
        <v>1</v>
      </c>
      <c r="S926" s="14" t="str">
        <f t="shared" si="426"/>
        <v>0</v>
      </c>
      <c r="T926" s="14" t="str">
        <f t="shared" si="426"/>
        <v>0</v>
      </c>
      <c r="U926" s="14" t="str">
        <f t="shared" si="426"/>
        <v>1</v>
      </c>
      <c r="V926" s="14" t="str">
        <f t="shared" si="426"/>
        <v>1</v>
      </c>
      <c r="AQ926" s="18" t="str">
        <f t="shared" si="450"/>
        <v>1</v>
      </c>
      <c r="AR926" s="14" t="str">
        <f t="shared" si="427"/>
        <v/>
      </c>
      <c r="AS926" s="14" t="str">
        <f t="shared" si="428"/>
        <v/>
      </c>
      <c r="AT926" s="14" t="str">
        <f t="shared" si="429"/>
        <v/>
      </c>
      <c r="AU926" s="14" t="str">
        <f t="shared" si="430"/>
        <v/>
      </c>
      <c r="AV926" s="14" t="str">
        <f t="shared" si="431"/>
        <v/>
      </c>
      <c r="AW926" s="14" t="str">
        <f t="shared" si="432"/>
        <v/>
      </c>
      <c r="AX926" s="14" t="str">
        <f t="shared" si="433"/>
        <v/>
      </c>
      <c r="AY926" s="14" t="str">
        <f t="shared" si="434"/>
        <v/>
      </c>
      <c r="AZ926" s="14" t="str">
        <f t="shared" si="435"/>
        <v/>
      </c>
      <c r="BA926" s="14" t="str">
        <f t="shared" si="436"/>
        <v/>
      </c>
      <c r="BB926" s="14" t="str">
        <f t="shared" si="437"/>
        <v/>
      </c>
      <c r="BF926" s="18" t="str">
        <f t="shared" si="438"/>
        <v>1</v>
      </c>
      <c r="BG926" s="14" t="str">
        <f t="shared" si="439"/>
        <v>0</v>
      </c>
      <c r="BH926" s="14" t="str">
        <f t="shared" si="440"/>
        <v/>
      </c>
      <c r="BI926" s="14" t="str">
        <f t="shared" si="441"/>
        <v/>
      </c>
      <c r="BJ926" s="14" t="str">
        <f t="shared" si="442"/>
        <v/>
      </c>
      <c r="BK926" s="14" t="str">
        <f t="shared" si="443"/>
        <v/>
      </c>
      <c r="BL926" s="14" t="str">
        <f t="shared" si="444"/>
        <v/>
      </c>
      <c r="BM926" s="14" t="str">
        <f t="shared" si="445"/>
        <v/>
      </c>
      <c r="BN926" s="14" t="str">
        <f t="shared" si="446"/>
        <v/>
      </c>
      <c r="BO926" s="14" t="str">
        <f t="shared" si="447"/>
        <v/>
      </c>
      <c r="BP926" s="14" t="str">
        <f t="shared" si="448"/>
        <v/>
      </c>
      <c r="BQ926" s="14" t="str">
        <f t="shared" si="449"/>
        <v/>
      </c>
    </row>
    <row r="927" spans="10:69">
      <c r="J927" s="13" t="s">
        <v>974</v>
      </c>
      <c r="K927" s="14" t="str">
        <f t="shared" si="451"/>
        <v>0</v>
      </c>
      <c r="L927" s="14" t="str">
        <f t="shared" si="426"/>
        <v>1</v>
      </c>
      <c r="M927" s="14" t="str">
        <f t="shared" si="426"/>
        <v>0</v>
      </c>
      <c r="N927" s="14" t="str">
        <f t="shared" si="426"/>
        <v>0</v>
      </c>
      <c r="O927" s="14" t="str">
        <f t="shared" si="426"/>
        <v>1</v>
      </c>
      <c r="P927" s="14" t="str">
        <f t="shared" si="426"/>
        <v>0</v>
      </c>
      <c r="Q927" s="14" t="str">
        <f t="shared" si="426"/>
        <v>0</v>
      </c>
      <c r="R927" s="14" t="str">
        <f t="shared" si="426"/>
        <v>1</v>
      </c>
      <c r="S927" s="14" t="str">
        <f t="shared" si="426"/>
        <v>0</v>
      </c>
      <c r="T927" s="14" t="str">
        <f t="shared" si="426"/>
        <v>1</v>
      </c>
      <c r="U927" s="14" t="str">
        <f t="shared" si="426"/>
        <v>1</v>
      </c>
      <c r="V927" s="14" t="str">
        <f t="shared" si="426"/>
        <v>0</v>
      </c>
      <c r="AQ927" s="18" t="str">
        <f t="shared" si="450"/>
        <v>0</v>
      </c>
      <c r="AR927" s="14" t="str">
        <f t="shared" si="427"/>
        <v>1</v>
      </c>
      <c r="AS927" s="14" t="str">
        <f t="shared" si="428"/>
        <v/>
      </c>
      <c r="AT927" s="14" t="str">
        <f t="shared" si="429"/>
        <v/>
      </c>
      <c r="AU927" s="14" t="str">
        <f t="shared" si="430"/>
        <v/>
      </c>
      <c r="AV927" s="14" t="str">
        <f t="shared" si="431"/>
        <v/>
      </c>
      <c r="AW927" s="14" t="str">
        <f t="shared" si="432"/>
        <v/>
      </c>
      <c r="AX927" s="14" t="str">
        <f t="shared" si="433"/>
        <v/>
      </c>
      <c r="AY927" s="14" t="str">
        <f t="shared" si="434"/>
        <v/>
      </c>
      <c r="AZ927" s="14" t="str">
        <f t="shared" si="435"/>
        <v/>
      </c>
      <c r="BA927" s="14" t="str">
        <f t="shared" si="436"/>
        <v/>
      </c>
      <c r="BB927" s="14" t="str">
        <f t="shared" si="437"/>
        <v/>
      </c>
      <c r="BF927" s="18" t="str">
        <f t="shared" si="438"/>
        <v>0</v>
      </c>
      <c r="BG927" s="14" t="str">
        <f t="shared" si="439"/>
        <v/>
      </c>
      <c r="BH927" s="14" t="str">
        <f t="shared" si="440"/>
        <v/>
      </c>
      <c r="BI927" s="14" t="str">
        <f t="shared" si="441"/>
        <v/>
      </c>
      <c r="BJ927" s="14" t="str">
        <f t="shared" si="442"/>
        <v/>
      </c>
      <c r="BK927" s="14" t="str">
        <f t="shared" si="443"/>
        <v/>
      </c>
      <c r="BL927" s="14" t="str">
        <f t="shared" si="444"/>
        <v/>
      </c>
      <c r="BM927" s="14" t="str">
        <f t="shared" si="445"/>
        <v/>
      </c>
      <c r="BN927" s="14" t="str">
        <f t="shared" si="446"/>
        <v/>
      </c>
      <c r="BO927" s="14" t="str">
        <f t="shared" si="447"/>
        <v/>
      </c>
      <c r="BP927" s="14" t="str">
        <f t="shared" si="448"/>
        <v/>
      </c>
      <c r="BQ927" s="14" t="str">
        <f t="shared" si="449"/>
        <v/>
      </c>
    </row>
    <row r="928" spans="10:69">
      <c r="J928" s="13" t="s">
        <v>975</v>
      </c>
      <c r="K928" s="14" t="str">
        <f t="shared" si="451"/>
        <v>1</v>
      </c>
      <c r="L928" s="14" t="str">
        <f t="shared" si="426"/>
        <v>1</v>
      </c>
      <c r="M928" s="14" t="str">
        <f t="shared" si="426"/>
        <v>1</v>
      </c>
      <c r="N928" s="14" t="str">
        <f t="shared" si="426"/>
        <v>1</v>
      </c>
      <c r="O928" s="14" t="str">
        <f t="shared" si="426"/>
        <v>1</v>
      </c>
      <c r="P928" s="14" t="str">
        <f t="shared" si="426"/>
        <v>0</v>
      </c>
      <c r="Q928" s="14" t="str">
        <f t="shared" si="426"/>
        <v>1</v>
      </c>
      <c r="R928" s="14" t="str">
        <f t="shared" si="426"/>
        <v>0</v>
      </c>
      <c r="S928" s="14" t="str">
        <f t="shared" si="426"/>
        <v>0</v>
      </c>
      <c r="T928" s="14" t="str">
        <f t="shared" si="426"/>
        <v>1</v>
      </c>
      <c r="U928" s="14" t="str">
        <f t="shared" si="426"/>
        <v>0</v>
      </c>
      <c r="V928" s="14" t="str">
        <f t="shared" si="426"/>
        <v>0</v>
      </c>
      <c r="AQ928" s="18" t="str">
        <f t="shared" si="450"/>
        <v>1</v>
      </c>
      <c r="AR928" s="14" t="str">
        <f t="shared" si="427"/>
        <v/>
      </c>
      <c r="AS928" s="14" t="str">
        <f t="shared" si="428"/>
        <v/>
      </c>
      <c r="AT928" s="14" t="str">
        <f t="shared" si="429"/>
        <v/>
      </c>
      <c r="AU928" s="14" t="str">
        <f t="shared" si="430"/>
        <v/>
      </c>
      <c r="AV928" s="14" t="str">
        <f t="shared" si="431"/>
        <v/>
      </c>
      <c r="AW928" s="14" t="str">
        <f t="shared" si="432"/>
        <v/>
      </c>
      <c r="AX928" s="14" t="str">
        <f t="shared" si="433"/>
        <v/>
      </c>
      <c r="AY928" s="14" t="str">
        <f t="shared" si="434"/>
        <v/>
      </c>
      <c r="AZ928" s="14" t="str">
        <f t="shared" si="435"/>
        <v/>
      </c>
      <c r="BA928" s="14" t="str">
        <f t="shared" si="436"/>
        <v/>
      </c>
      <c r="BB928" s="14" t="str">
        <f t="shared" si="437"/>
        <v/>
      </c>
      <c r="BF928" s="18" t="str">
        <f t="shared" si="438"/>
        <v>1</v>
      </c>
      <c r="BG928" s="14" t="str">
        <f t="shared" si="439"/>
        <v>1</v>
      </c>
      <c r="BH928" s="14" t="str">
        <f t="shared" si="440"/>
        <v>1</v>
      </c>
      <c r="BI928" s="14" t="str">
        <f t="shared" si="441"/>
        <v/>
      </c>
      <c r="BJ928" s="14" t="str">
        <f t="shared" si="442"/>
        <v/>
      </c>
      <c r="BK928" s="14" t="str">
        <f t="shared" si="443"/>
        <v/>
      </c>
      <c r="BL928" s="14" t="str">
        <f t="shared" si="444"/>
        <v/>
      </c>
      <c r="BM928" s="14" t="str">
        <f t="shared" si="445"/>
        <v/>
      </c>
      <c r="BN928" s="14" t="str">
        <f t="shared" si="446"/>
        <v/>
      </c>
      <c r="BO928" s="14" t="str">
        <f t="shared" si="447"/>
        <v/>
      </c>
      <c r="BP928" s="14" t="str">
        <f t="shared" si="448"/>
        <v/>
      </c>
      <c r="BQ928" s="14" t="str">
        <f t="shared" si="449"/>
        <v/>
      </c>
    </row>
    <row r="929" spans="10:69">
      <c r="J929" s="13" t="s">
        <v>976</v>
      </c>
      <c r="K929" s="14" t="str">
        <f t="shared" si="451"/>
        <v>1</v>
      </c>
      <c r="L929" s="14" t="str">
        <f t="shared" si="426"/>
        <v>0</v>
      </c>
      <c r="M929" s="14" t="str">
        <f t="shared" si="426"/>
        <v>0</v>
      </c>
      <c r="N929" s="14" t="str">
        <f t="shared" si="426"/>
        <v>0</v>
      </c>
      <c r="O929" s="14" t="str">
        <f t="shared" si="426"/>
        <v>0</v>
      </c>
      <c r="P929" s="14" t="str">
        <f t="shared" si="426"/>
        <v>0</v>
      </c>
      <c r="Q929" s="14" t="str">
        <f t="shared" si="426"/>
        <v>0</v>
      </c>
      <c r="R929" s="14" t="str">
        <f t="shared" si="426"/>
        <v>1</v>
      </c>
      <c r="S929" s="14" t="str">
        <f t="shared" si="426"/>
        <v>1</v>
      </c>
      <c r="T929" s="14" t="str">
        <f t="shared" si="426"/>
        <v>1</v>
      </c>
      <c r="U929" s="14" t="str">
        <f t="shared" si="426"/>
        <v>0</v>
      </c>
      <c r="V929" s="14" t="str">
        <f t="shared" si="426"/>
        <v>0</v>
      </c>
      <c r="AQ929" s="18" t="str">
        <f t="shared" si="450"/>
        <v>1</v>
      </c>
      <c r="AR929" s="14" t="str">
        <f t="shared" si="427"/>
        <v/>
      </c>
      <c r="AS929" s="14" t="str">
        <f t="shared" si="428"/>
        <v/>
      </c>
      <c r="AT929" s="14" t="str">
        <f t="shared" si="429"/>
        <v/>
      </c>
      <c r="AU929" s="14" t="str">
        <f t="shared" si="430"/>
        <v/>
      </c>
      <c r="AV929" s="14" t="str">
        <f t="shared" si="431"/>
        <v/>
      </c>
      <c r="AW929" s="14" t="str">
        <f t="shared" si="432"/>
        <v/>
      </c>
      <c r="AX929" s="14" t="str">
        <f t="shared" si="433"/>
        <v/>
      </c>
      <c r="AY929" s="14" t="str">
        <f t="shared" si="434"/>
        <v/>
      </c>
      <c r="AZ929" s="14" t="str">
        <f t="shared" si="435"/>
        <v/>
      </c>
      <c r="BA929" s="14" t="str">
        <f t="shared" si="436"/>
        <v/>
      </c>
      <c r="BB929" s="14" t="str">
        <f t="shared" si="437"/>
        <v/>
      </c>
      <c r="BF929" s="18" t="str">
        <f t="shared" si="438"/>
        <v>1</v>
      </c>
      <c r="BG929" s="14" t="str">
        <f t="shared" si="439"/>
        <v>0</v>
      </c>
      <c r="BH929" s="14" t="str">
        <f t="shared" si="440"/>
        <v/>
      </c>
      <c r="BI929" s="14" t="str">
        <f t="shared" si="441"/>
        <v/>
      </c>
      <c r="BJ929" s="14" t="str">
        <f t="shared" si="442"/>
        <v/>
      </c>
      <c r="BK929" s="14" t="str">
        <f t="shared" si="443"/>
        <v/>
      </c>
      <c r="BL929" s="14" t="str">
        <f t="shared" si="444"/>
        <v/>
      </c>
      <c r="BM929" s="14" t="str">
        <f t="shared" si="445"/>
        <v/>
      </c>
      <c r="BN929" s="14" t="str">
        <f t="shared" si="446"/>
        <v/>
      </c>
      <c r="BO929" s="14" t="str">
        <f t="shared" si="447"/>
        <v/>
      </c>
      <c r="BP929" s="14" t="str">
        <f t="shared" si="448"/>
        <v/>
      </c>
      <c r="BQ929" s="14" t="str">
        <f t="shared" si="449"/>
        <v/>
      </c>
    </row>
    <row r="930" spans="10:69">
      <c r="J930" s="13" t="s">
        <v>977</v>
      </c>
      <c r="K930" s="14" t="str">
        <f t="shared" si="451"/>
        <v>1</v>
      </c>
      <c r="L930" s="14" t="str">
        <f t="shared" si="426"/>
        <v>0</v>
      </c>
      <c r="M930" s="14" t="str">
        <f t="shared" si="426"/>
        <v>1</v>
      </c>
      <c r="N930" s="14" t="str">
        <f t="shared" si="426"/>
        <v>1</v>
      </c>
      <c r="O930" s="14" t="str">
        <f t="shared" si="426"/>
        <v>0</v>
      </c>
      <c r="P930" s="14" t="str">
        <f t="shared" si="426"/>
        <v>1</v>
      </c>
      <c r="Q930" s="14" t="str">
        <f t="shared" si="426"/>
        <v>1</v>
      </c>
      <c r="R930" s="14" t="str">
        <f t="shared" si="426"/>
        <v>0</v>
      </c>
      <c r="S930" s="14" t="str">
        <f t="shared" si="426"/>
        <v>0</v>
      </c>
      <c r="T930" s="14" t="str">
        <f t="shared" ref="L930:V953" si="452">MID($J930,T$9,1)</f>
        <v>0</v>
      </c>
      <c r="U930" s="14" t="str">
        <f t="shared" si="452"/>
        <v>0</v>
      </c>
      <c r="V930" s="14" t="str">
        <f t="shared" si="452"/>
        <v>1</v>
      </c>
      <c r="AQ930" s="18" t="str">
        <f t="shared" si="450"/>
        <v>1</v>
      </c>
      <c r="AR930" s="14" t="str">
        <f t="shared" si="427"/>
        <v/>
      </c>
      <c r="AS930" s="14" t="str">
        <f t="shared" si="428"/>
        <v/>
      </c>
      <c r="AT930" s="14" t="str">
        <f t="shared" si="429"/>
        <v/>
      </c>
      <c r="AU930" s="14" t="str">
        <f t="shared" si="430"/>
        <v/>
      </c>
      <c r="AV930" s="14" t="str">
        <f t="shared" si="431"/>
        <v/>
      </c>
      <c r="AW930" s="14" t="str">
        <f t="shared" si="432"/>
        <v/>
      </c>
      <c r="AX930" s="14" t="str">
        <f t="shared" si="433"/>
        <v/>
      </c>
      <c r="AY930" s="14" t="str">
        <f t="shared" si="434"/>
        <v/>
      </c>
      <c r="AZ930" s="14" t="str">
        <f t="shared" si="435"/>
        <v/>
      </c>
      <c r="BA930" s="14" t="str">
        <f t="shared" si="436"/>
        <v/>
      </c>
      <c r="BB930" s="14" t="str">
        <f t="shared" si="437"/>
        <v/>
      </c>
      <c r="BF930" s="18" t="str">
        <f t="shared" si="438"/>
        <v>1</v>
      </c>
      <c r="BG930" s="14" t="str">
        <f t="shared" si="439"/>
        <v>0</v>
      </c>
      <c r="BH930" s="14" t="str">
        <f t="shared" si="440"/>
        <v/>
      </c>
      <c r="BI930" s="14" t="str">
        <f t="shared" si="441"/>
        <v/>
      </c>
      <c r="BJ930" s="14" t="str">
        <f t="shared" si="442"/>
        <v/>
      </c>
      <c r="BK930" s="14" t="str">
        <f t="shared" si="443"/>
        <v/>
      </c>
      <c r="BL930" s="14" t="str">
        <f t="shared" si="444"/>
        <v/>
      </c>
      <c r="BM930" s="14" t="str">
        <f t="shared" si="445"/>
        <v/>
      </c>
      <c r="BN930" s="14" t="str">
        <f t="shared" si="446"/>
        <v/>
      </c>
      <c r="BO930" s="14" t="str">
        <f t="shared" si="447"/>
        <v/>
      </c>
      <c r="BP930" s="14" t="str">
        <f t="shared" si="448"/>
        <v/>
      </c>
      <c r="BQ930" s="14" t="str">
        <f t="shared" si="449"/>
        <v/>
      </c>
    </row>
    <row r="931" spans="10:69">
      <c r="J931" s="13" t="s">
        <v>978</v>
      </c>
      <c r="K931" s="14" t="str">
        <f t="shared" si="451"/>
        <v>1</v>
      </c>
      <c r="L931" s="14" t="str">
        <f t="shared" si="452"/>
        <v>1</v>
      </c>
      <c r="M931" s="14" t="str">
        <f t="shared" si="452"/>
        <v>0</v>
      </c>
      <c r="N931" s="14" t="str">
        <f t="shared" si="452"/>
        <v>0</v>
      </c>
      <c r="O931" s="14" t="str">
        <f t="shared" si="452"/>
        <v>0</v>
      </c>
      <c r="P931" s="14" t="str">
        <f t="shared" si="452"/>
        <v>0</v>
      </c>
      <c r="Q931" s="14" t="str">
        <f t="shared" si="452"/>
        <v>1</v>
      </c>
      <c r="R931" s="14" t="str">
        <f t="shared" si="452"/>
        <v>0</v>
      </c>
      <c r="S931" s="14" t="str">
        <f t="shared" si="452"/>
        <v>1</v>
      </c>
      <c r="T931" s="14" t="str">
        <f t="shared" si="452"/>
        <v>0</v>
      </c>
      <c r="U931" s="14" t="str">
        <f t="shared" si="452"/>
        <v>1</v>
      </c>
      <c r="V931" s="14" t="str">
        <f t="shared" si="452"/>
        <v>1</v>
      </c>
      <c r="AQ931" s="18" t="str">
        <f t="shared" si="450"/>
        <v>1</v>
      </c>
      <c r="AR931" s="14" t="str">
        <f t="shared" si="427"/>
        <v/>
      </c>
      <c r="AS931" s="14" t="str">
        <f t="shared" si="428"/>
        <v/>
      </c>
      <c r="AT931" s="14" t="str">
        <f t="shared" si="429"/>
        <v/>
      </c>
      <c r="AU931" s="14" t="str">
        <f t="shared" si="430"/>
        <v/>
      </c>
      <c r="AV931" s="14" t="str">
        <f t="shared" si="431"/>
        <v/>
      </c>
      <c r="AW931" s="14" t="str">
        <f t="shared" si="432"/>
        <v/>
      </c>
      <c r="AX931" s="14" t="str">
        <f t="shared" si="433"/>
        <v/>
      </c>
      <c r="AY931" s="14" t="str">
        <f t="shared" si="434"/>
        <v/>
      </c>
      <c r="AZ931" s="14" t="str">
        <f t="shared" si="435"/>
        <v/>
      </c>
      <c r="BA931" s="14" t="str">
        <f t="shared" si="436"/>
        <v/>
      </c>
      <c r="BB931" s="14" t="str">
        <f t="shared" si="437"/>
        <v/>
      </c>
      <c r="BF931" s="18" t="str">
        <f t="shared" si="438"/>
        <v>1</v>
      </c>
      <c r="BG931" s="14" t="str">
        <f t="shared" si="439"/>
        <v>1</v>
      </c>
      <c r="BH931" s="14" t="str">
        <f t="shared" si="440"/>
        <v>0</v>
      </c>
      <c r="BI931" s="14" t="str">
        <f t="shared" si="441"/>
        <v>0</v>
      </c>
      <c r="BJ931" s="14" t="str">
        <f t="shared" si="442"/>
        <v>0</v>
      </c>
      <c r="BK931" s="14" t="str">
        <f t="shared" si="443"/>
        <v/>
      </c>
      <c r="BL931" s="14" t="str">
        <f t="shared" si="444"/>
        <v/>
      </c>
      <c r="BM931" s="14" t="str">
        <f t="shared" si="445"/>
        <v/>
      </c>
      <c r="BN931" s="14" t="str">
        <f t="shared" si="446"/>
        <v/>
      </c>
      <c r="BO931" s="14" t="str">
        <f t="shared" si="447"/>
        <v/>
      </c>
      <c r="BP931" s="14" t="str">
        <f t="shared" si="448"/>
        <v/>
      </c>
      <c r="BQ931" s="14" t="str">
        <f t="shared" si="449"/>
        <v/>
      </c>
    </row>
    <row r="932" spans="10:69">
      <c r="J932" s="13" t="s">
        <v>979</v>
      </c>
      <c r="K932" s="14" t="str">
        <f t="shared" si="451"/>
        <v>0</v>
      </c>
      <c r="L932" s="14" t="str">
        <f t="shared" si="452"/>
        <v>0</v>
      </c>
      <c r="M932" s="14" t="str">
        <f t="shared" si="452"/>
        <v>0</v>
      </c>
      <c r="N932" s="14" t="str">
        <f t="shared" si="452"/>
        <v>1</v>
      </c>
      <c r="O932" s="14" t="str">
        <f t="shared" si="452"/>
        <v>1</v>
      </c>
      <c r="P932" s="14" t="str">
        <f t="shared" si="452"/>
        <v>1</v>
      </c>
      <c r="Q932" s="14" t="str">
        <f t="shared" si="452"/>
        <v>1</v>
      </c>
      <c r="R932" s="14" t="str">
        <f t="shared" si="452"/>
        <v>0</v>
      </c>
      <c r="S932" s="14" t="str">
        <f t="shared" si="452"/>
        <v>0</v>
      </c>
      <c r="T932" s="14" t="str">
        <f t="shared" si="452"/>
        <v>0</v>
      </c>
      <c r="U932" s="14" t="str">
        <f t="shared" si="452"/>
        <v>0</v>
      </c>
      <c r="V932" s="14" t="str">
        <f t="shared" si="452"/>
        <v>0</v>
      </c>
      <c r="AQ932" s="18" t="str">
        <f t="shared" si="450"/>
        <v>0</v>
      </c>
      <c r="AR932" s="14" t="str">
        <f t="shared" si="427"/>
        <v>0</v>
      </c>
      <c r="AS932" s="14" t="str">
        <f t="shared" si="428"/>
        <v>0</v>
      </c>
      <c r="AT932" s="14" t="str">
        <f t="shared" si="429"/>
        <v>1</v>
      </c>
      <c r="AU932" s="14" t="str">
        <f t="shared" si="430"/>
        <v>1</v>
      </c>
      <c r="AV932" s="14" t="str">
        <f t="shared" si="431"/>
        <v/>
      </c>
      <c r="AW932" s="14" t="str">
        <f t="shared" si="432"/>
        <v/>
      </c>
      <c r="AX932" s="14" t="str">
        <f t="shared" si="433"/>
        <v/>
      </c>
      <c r="AY932" s="14" t="str">
        <f t="shared" si="434"/>
        <v/>
      </c>
      <c r="AZ932" s="14" t="str">
        <f t="shared" si="435"/>
        <v/>
      </c>
      <c r="BA932" s="14" t="str">
        <f t="shared" si="436"/>
        <v/>
      </c>
      <c r="BB932" s="14" t="str">
        <f t="shared" si="437"/>
        <v/>
      </c>
      <c r="BF932" s="18" t="str">
        <f t="shared" si="438"/>
        <v>0</v>
      </c>
      <c r="BG932" s="14" t="str">
        <f t="shared" si="439"/>
        <v/>
      </c>
      <c r="BH932" s="14" t="str">
        <f t="shared" si="440"/>
        <v/>
      </c>
      <c r="BI932" s="14" t="str">
        <f t="shared" si="441"/>
        <v/>
      </c>
      <c r="BJ932" s="14" t="str">
        <f t="shared" si="442"/>
        <v/>
      </c>
      <c r="BK932" s="14" t="str">
        <f t="shared" si="443"/>
        <v/>
      </c>
      <c r="BL932" s="14" t="str">
        <f t="shared" si="444"/>
        <v/>
      </c>
      <c r="BM932" s="14" t="str">
        <f t="shared" si="445"/>
        <v/>
      </c>
      <c r="BN932" s="14" t="str">
        <f t="shared" si="446"/>
        <v/>
      </c>
      <c r="BO932" s="14" t="str">
        <f t="shared" si="447"/>
        <v/>
      </c>
      <c r="BP932" s="14" t="str">
        <f t="shared" si="448"/>
        <v/>
      </c>
      <c r="BQ932" s="14" t="str">
        <f t="shared" si="449"/>
        <v/>
      </c>
    </row>
    <row r="933" spans="10:69">
      <c r="J933" s="13" t="s">
        <v>980</v>
      </c>
      <c r="K933" s="14" t="str">
        <f t="shared" si="451"/>
        <v>1</v>
      </c>
      <c r="L933" s="14" t="str">
        <f t="shared" si="452"/>
        <v>0</v>
      </c>
      <c r="M933" s="14" t="str">
        <f t="shared" si="452"/>
        <v>0</v>
      </c>
      <c r="N933" s="14" t="str">
        <f t="shared" si="452"/>
        <v>0</v>
      </c>
      <c r="O933" s="14" t="str">
        <f t="shared" si="452"/>
        <v>0</v>
      </c>
      <c r="P933" s="14" t="str">
        <f t="shared" si="452"/>
        <v>0</v>
      </c>
      <c r="Q933" s="14" t="str">
        <f t="shared" si="452"/>
        <v>1</v>
      </c>
      <c r="R933" s="14" t="str">
        <f t="shared" si="452"/>
        <v>0</v>
      </c>
      <c r="S933" s="14" t="str">
        <f t="shared" si="452"/>
        <v>1</v>
      </c>
      <c r="T933" s="14" t="str">
        <f t="shared" si="452"/>
        <v>0</v>
      </c>
      <c r="U933" s="14" t="str">
        <f t="shared" si="452"/>
        <v>1</v>
      </c>
      <c r="V933" s="14" t="str">
        <f t="shared" si="452"/>
        <v>1</v>
      </c>
      <c r="AQ933" s="18" t="str">
        <f t="shared" si="450"/>
        <v>1</v>
      </c>
      <c r="AR933" s="14" t="str">
        <f t="shared" si="427"/>
        <v/>
      </c>
      <c r="AS933" s="14" t="str">
        <f t="shared" si="428"/>
        <v/>
      </c>
      <c r="AT933" s="14" t="str">
        <f t="shared" si="429"/>
        <v/>
      </c>
      <c r="AU933" s="14" t="str">
        <f t="shared" si="430"/>
        <v/>
      </c>
      <c r="AV933" s="14" t="str">
        <f t="shared" si="431"/>
        <v/>
      </c>
      <c r="AW933" s="14" t="str">
        <f t="shared" si="432"/>
        <v/>
      </c>
      <c r="AX933" s="14" t="str">
        <f t="shared" si="433"/>
        <v/>
      </c>
      <c r="AY933" s="14" t="str">
        <f t="shared" si="434"/>
        <v/>
      </c>
      <c r="AZ933" s="14" t="str">
        <f t="shared" si="435"/>
        <v/>
      </c>
      <c r="BA933" s="14" t="str">
        <f t="shared" si="436"/>
        <v/>
      </c>
      <c r="BB933" s="14" t="str">
        <f t="shared" si="437"/>
        <v/>
      </c>
      <c r="BF933" s="18" t="str">
        <f t="shared" si="438"/>
        <v>1</v>
      </c>
      <c r="BG933" s="14" t="str">
        <f t="shared" si="439"/>
        <v>0</v>
      </c>
      <c r="BH933" s="14" t="str">
        <f t="shared" si="440"/>
        <v/>
      </c>
      <c r="BI933" s="14" t="str">
        <f t="shared" si="441"/>
        <v/>
      </c>
      <c r="BJ933" s="14" t="str">
        <f t="shared" si="442"/>
        <v/>
      </c>
      <c r="BK933" s="14" t="str">
        <f t="shared" si="443"/>
        <v/>
      </c>
      <c r="BL933" s="14" t="str">
        <f t="shared" si="444"/>
        <v/>
      </c>
      <c r="BM933" s="14" t="str">
        <f t="shared" si="445"/>
        <v/>
      </c>
      <c r="BN933" s="14" t="str">
        <f t="shared" si="446"/>
        <v/>
      </c>
      <c r="BO933" s="14" t="str">
        <f t="shared" si="447"/>
        <v/>
      </c>
      <c r="BP933" s="14" t="str">
        <f t="shared" si="448"/>
        <v/>
      </c>
      <c r="BQ933" s="14" t="str">
        <f t="shared" si="449"/>
        <v/>
      </c>
    </row>
    <row r="934" spans="10:69">
      <c r="J934" s="13" t="s">
        <v>981</v>
      </c>
      <c r="K934" s="14" t="str">
        <f t="shared" si="451"/>
        <v>0</v>
      </c>
      <c r="L934" s="14" t="str">
        <f t="shared" si="452"/>
        <v>0</v>
      </c>
      <c r="M934" s="14" t="str">
        <f t="shared" si="452"/>
        <v>0</v>
      </c>
      <c r="N934" s="14" t="str">
        <f t="shared" si="452"/>
        <v>0</v>
      </c>
      <c r="O934" s="14" t="str">
        <f t="shared" si="452"/>
        <v>1</v>
      </c>
      <c r="P934" s="14" t="str">
        <f t="shared" si="452"/>
        <v>0</v>
      </c>
      <c r="Q934" s="14" t="str">
        <f t="shared" si="452"/>
        <v>0</v>
      </c>
      <c r="R934" s="14" t="str">
        <f t="shared" si="452"/>
        <v>0</v>
      </c>
      <c r="S934" s="14" t="str">
        <f t="shared" si="452"/>
        <v>0</v>
      </c>
      <c r="T934" s="14" t="str">
        <f t="shared" si="452"/>
        <v>0</v>
      </c>
      <c r="U934" s="14" t="str">
        <f t="shared" si="452"/>
        <v>0</v>
      </c>
      <c r="V934" s="14" t="str">
        <f t="shared" si="452"/>
        <v>0</v>
      </c>
      <c r="AQ934" s="18" t="str">
        <f t="shared" si="450"/>
        <v>0</v>
      </c>
      <c r="AR934" s="14" t="str">
        <f t="shared" si="427"/>
        <v>0</v>
      </c>
      <c r="AS934" s="14" t="str">
        <f t="shared" si="428"/>
        <v>0</v>
      </c>
      <c r="AT934" s="14" t="str">
        <f t="shared" si="429"/>
        <v>0</v>
      </c>
      <c r="AU934" s="14" t="str">
        <f t="shared" si="430"/>
        <v/>
      </c>
      <c r="AV934" s="14" t="str">
        <f t="shared" si="431"/>
        <v/>
      </c>
      <c r="AW934" s="14" t="str">
        <f t="shared" si="432"/>
        <v/>
      </c>
      <c r="AX934" s="14" t="str">
        <f t="shared" si="433"/>
        <v/>
      </c>
      <c r="AY934" s="14" t="str">
        <f t="shared" si="434"/>
        <v/>
      </c>
      <c r="AZ934" s="14" t="str">
        <f t="shared" si="435"/>
        <v/>
      </c>
      <c r="BA934" s="14" t="str">
        <f t="shared" si="436"/>
        <v/>
      </c>
      <c r="BB934" s="14" t="str">
        <f t="shared" si="437"/>
        <v/>
      </c>
      <c r="BF934" s="18" t="str">
        <f t="shared" si="438"/>
        <v>0</v>
      </c>
      <c r="BG934" s="14" t="str">
        <f t="shared" si="439"/>
        <v/>
      </c>
      <c r="BH934" s="14" t="str">
        <f t="shared" si="440"/>
        <v/>
      </c>
      <c r="BI934" s="14" t="str">
        <f t="shared" si="441"/>
        <v/>
      </c>
      <c r="BJ934" s="14" t="str">
        <f t="shared" si="442"/>
        <v/>
      </c>
      <c r="BK934" s="14" t="str">
        <f t="shared" si="443"/>
        <v/>
      </c>
      <c r="BL934" s="14" t="str">
        <f t="shared" si="444"/>
        <v/>
      </c>
      <c r="BM934" s="14" t="str">
        <f t="shared" si="445"/>
        <v/>
      </c>
      <c r="BN934" s="14" t="str">
        <f t="shared" si="446"/>
        <v/>
      </c>
      <c r="BO934" s="14" t="str">
        <f t="shared" si="447"/>
        <v/>
      </c>
      <c r="BP934" s="14" t="str">
        <f t="shared" si="448"/>
        <v/>
      </c>
      <c r="BQ934" s="14" t="str">
        <f t="shared" si="449"/>
        <v/>
      </c>
    </row>
    <row r="935" spans="10:69">
      <c r="J935" s="13" t="s">
        <v>982</v>
      </c>
      <c r="K935" s="14" t="str">
        <f t="shared" si="451"/>
        <v>0</v>
      </c>
      <c r="L935" s="14" t="str">
        <f t="shared" si="452"/>
        <v>1</v>
      </c>
      <c r="M935" s="14" t="str">
        <f t="shared" si="452"/>
        <v>0</v>
      </c>
      <c r="N935" s="14" t="str">
        <f t="shared" si="452"/>
        <v>1</v>
      </c>
      <c r="O935" s="14" t="str">
        <f t="shared" si="452"/>
        <v>1</v>
      </c>
      <c r="P935" s="14" t="str">
        <f t="shared" si="452"/>
        <v>0</v>
      </c>
      <c r="Q935" s="14" t="str">
        <f t="shared" si="452"/>
        <v>1</v>
      </c>
      <c r="R935" s="14" t="str">
        <f t="shared" si="452"/>
        <v>0</v>
      </c>
      <c r="S935" s="14" t="str">
        <f t="shared" si="452"/>
        <v>0</v>
      </c>
      <c r="T935" s="14" t="str">
        <f t="shared" si="452"/>
        <v>1</v>
      </c>
      <c r="U935" s="14" t="str">
        <f t="shared" si="452"/>
        <v>0</v>
      </c>
      <c r="V935" s="14" t="str">
        <f t="shared" si="452"/>
        <v>0</v>
      </c>
      <c r="AQ935" s="18" t="str">
        <f t="shared" si="450"/>
        <v>0</v>
      </c>
      <c r="AR935" s="14" t="str">
        <f t="shared" si="427"/>
        <v>1</v>
      </c>
      <c r="AS935" s="14" t="str">
        <f t="shared" si="428"/>
        <v/>
      </c>
      <c r="AT935" s="14" t="str">
        <f t="shared" si="429"/>
        <v/>
      </c>
      <c r="AU935" s="14" t="str">
        <f t="shared" si="430"/>
        <v/>
      </c>
      <c r="AV935" s="14" t="str">
        <f t="shared" si="431"/>
        <v/>
      </c>
      <c r="AW935" s="14" t="str">
        <f t="shared" si="432"/>
        <v/>
      </c>
      <c r="AX935" s="14" t="str">
        <f t="shared" si="433"/>
        <v/>
      </c>
      <c r="AY935" s="14" t="str">
        <f t="shared" si="434"/>
        <v/>
      </c>
      <c r="AZ935" s="14" t="str">
        <f t="shared" si="435"/>
        <v/>
      </c>
      <c r="BA935" s="14" t="str">
        <f t="shared" si="436"/>
        <v/>
      </c>
      <c r="BB935" s="14" t="str">
        <f t="shared" si="437"/>
        <v/>
      </c>
      <c r="BF935" s="18" t="str">
        <f t="shared" si="438"/>
        <v>0</v>
      </c>
      <c r="BG935" s="14" t="str">
        <f t="shared" si="439"/>
        <v/>
      </c>
      <c r="BH935" s="14" t="str">
        <f t="shared" si="440"/>
        <v/>
      </c>
      <c r="BI935" s="14" t="str">
        <f t="shared" si="441"/>
        <v/>
      </c>
      <c r="BJ935" s="14" t="str">
        <f t="shared" si="442"/>
        <v/>
      </c>
      <c r="BK935" s="14" t="str">
        <f t="shared" si="443"/>
        <v/>
      </c>
      <c r="BL935" s="14" t="str">
        <f t="shared" si="444"/>
        <v/>
      </c>
      <c r="BM935" s="14" t="str">
        <f t="shared" si="445"/>
        <v/>
      </c>
      <c r="BN935" s="14" t="str">
        <f t="shared" si="446"/>
        <v/>
      </c>
      <c r="BO935" s="14" t="str">
        <f t="shared" si="447"/>
        <v/>
      </c>
      <c r="BP935" s="14" t="str">
        <f t="shared" si="448"/>
        <v/>
      </c>
      <c r="BQ935" s="14" t="str">
        <f t="shared" si="449"/>
        <v/>
      </c>
    </row>
    <row r="936" spans="10:69">
      <c r="J936" s="13" t="s">
        <v>983</v>
      </c>
      <c r="K936" s="14" t="str">
        <f t="shared" si="451"/>
        <v>1</v>
      </c>
      <c r="L936" s="14" t="str">
        <f t="shared" si="452"/>
        <v>1</v>
      </c>
      <c r="M936" s="14" t="str">
        <f t="shared" si="452"/>
        <v>1</v>
      </c>
      <c r="N936" s="14" t="str">
        <f t="shared" si="452"/>
        <v>0</v>
      </c>
      <c r="O936" s="14" t="str">
        <f t="shared" si="452"/>
        <v>1</v>
      </c>
      <c r="P936" s="14" t="str">
        <f t="shared" si="452"/>
        <v>0</v>
      </c>
      <c r="Q936" s="14" t="str">
        <f t="shared" si="452"/>
        <v>0</v>
      </c>
      <c r="R936" s="14" t="str">
        <f t="shared" si="452"/>
        <v>1</v>
      </c>
      <c r="S936" s="14" t="str">
        <f t="shared" si="452"/>
        <v>1</v>
      </c>
      <c r="T936" s="14" t="str">
        <f t="shared" si="452"/>
        <v>0</v>
      </c>
      <c r="U936" s="14" t="str">
        <f t="shared" si="452"/>
        <v>0</v>
      </c>
      <c r="V936" s="14" t="str">
        <f t="shared" si="452"/>
        <v>1</v>
      </c>
      <c r="AQ936" s="18" t="str">
        <f t="shared" si="450"/>
        <v>1</v>
      </c>
      <c r="AR936" s="14" t="str">
        <f t="shared" si="427"/>
        <v/>
      </c>
      <c r="AS936" s="14" t="str">
        <f t="shared" si="428"/>
        <v/>
      </c>
      <c r="AT936" s="14" t="str">
        <f t="shared" si="429"/>
        <v/>
      </c>
      <c r="AU936" s="14" t="str">
        <f t="shared" si="430"/>
        <v/>
      </c>
      <c r="AV936" s="14" t="str">
        <f t="shared" si="431"/>
        <v/>
      </c>
      <c r="AW936" s="14" t="str">
        <f t="shared" si="432"/>
        <v/>
      </c>
      <c r="AX936" s="14" t="str">
        <f t="shared" si="433"/>
        <v/>
      </c>
      <c r="AY936" s="14" t="str">
        <f t="shared" si="434"/>
        <v/>
      </c>
      <c r="AZ936" s="14" t="str">
        <f t="shared" si="435"/>
        <v/>
      </c>
      <c r="BA936" s="14" t="str">
        <f t="shared" si="436"/>
        <v/>
      </c>
      <c r="BB936" s="14" t="str">
        <f t="shared" si="437"/>
        <v/>
      </c>
      <c r="BF936" s="18" t="str">
        <f t="shared" si="438"/>
        <v>1</v>
      </c>
      <c r="BG936" s="14" t="str">
        <f t="shared" si="439"/>
        <v>1</v>
      </c>
      <c r="BH936" s="14" t="str">
        <f t="shared" si="440"/>
        <v>1</v>
      </c>
      <c r="BI936" s="14" t="str">
        <f t="shared" si="441"/>
        <v/>
      </c>
      <c r="BJ936" s="14" t="str">
        <f t="shared" si="442"/>
        <v/>
      </c>
      <c r="BK936" s="14" t="str">
        <f t="shared" si="443"/>
        <v/>
      </c>
      <c r="BL936" s="14" t="str">
        <f t="shared" si="444"/>
        <v/>
      </c>
      <c r="BM936" s="14" t="str">
        <f t="shared" si="445"/>
        <v/>
      </c>
      <c r="BN936" s="14" t="str">
        <f t="shared" si="446"/>
        <v/>
      </c>
      <c r="BO936" s="14" t="str">
        <f t="shared" si="447"/>
        <v/>
      </c>
      <c r="BP936" s="14" t="str">
        <f t="shared" si="448"/>
        <v/>
      </c>
      <c r="BQ936" s="14" t="str">
        <f t="shared" si="449"/>
        <v/>
      </c>
    </row>
    <row r="937" spans="10:69">
      <c r="J937" s="13" t="s">
        <v>984</v>
      </c>
      <c r="K937" s="14" t="str">
        <f t="shared" si="451"/>
        <v>0</v>
      </c>
      <c r="L937" s="14" t="str">
        <f t="shared" si="452"/>
        <v>0</v>
      </c>
      <c r="M937" s="14" t="str">
        <f t="shared" si="452"/>
        <v>0</v>
      </c>
      <c r="N937" s="14" t="str">
        <f t="shared" si="452"/>
        <v>1</v>
      </c>
      <c r="O937" s="14" t="str">
        <f t="shared" si="452"/>
        <v>0</v>
      </c>
      <c r="P937" s="14" t="str">
        <f t="shared" si="452"/>
        <v>1</v>
      </c>
      <c r="Q937" s="14" t="str">
        <f t="shared" si="452"/>
        <v>1</v>
      </c>
      <c r="R937" s="14" t="str">
        <f t="shared" si="452"/>
        <v>1</v>
      </c>
      <c r="S937" s="14" t="str">
        <f t="shared" si="452"/>
        <v>0</v>
      </c>
      <c r="T937" s="14" t="str">
        <f t="shared" si="452"/>
        <v>1</v>
      </c>
      <c r="U937" s="14" t="str">
        <f t="shared" si="452"/>
        <v>0</v>
      </c>
      <c r="V937" s="14" t="str">
        <f t="shared" si="452"/>
        <v>0</v>
      </c>
      <c r="AQ937" s="18" t="str">
        <f t="shared" si="450"/>
        <v>0</v>
      </c>
      <c r="AR937" s="14" t="str">
        <f t="shared" si="427"/>
        <v>0</v>
      </c>
      <c r="AS937" s="14" t="str">
        <f t="shared" si="428"/>
        <v>0</v>
      </c>
      <c r="AT937" s="14" t="str">
        <f t="shared" si="429"/>
        <v>1</v>
      </c>
      <c r="AU937" s="14" t="str">
        <f t="shared" si="430"/>
        <v>0</v>
      </c>
      <c r="AV937" s="14" t="str">
        <f t="shared" si="431"/>
        <v>1</v>
      </c>
      <c r="AW937" s="14" t="str">
        <f t="shared" si="432"/>
        <v/>
      </c>
      <c r="AX937" s="14" t="str">
        <f t="shared" si="433"/>
        <v/>
      </c>
      <c r="AY937" s="14" t="str">
        <f t="shared" si="434"/>
        <v/>
      </c>
      <c r="AZ937" s="14" t="str">
        <f t="shared" si="435"/>
        <v/>
      </c>
      <c r="BA937" s="14" t="str">
        <f t="shared" si="436"/>
        <v/>
      </c>
      <c r="BB937" s="14" t="str">
        <f t="shared" si="437"/>
        <v/>
      </c>
      <c r="BF937" s="18" t="str">
        <f t="shared" si="438"/>
        <v>0</v>
      </c>
      <c r="BG937" s="14" t="str">
        <f t="shared" si="439"/>
        <v/>
      </c>
      <c r="BH937" s="14" t="str">
        <f t="shared" si="440"/>
        <v/>
      </c>
      <c r="BI937" s="14" t="str">
        <f t="shared" si="441"/>
        <v/>
      </c>
      <c r="BJ937" s="14" t="str">
        <f t="shared" si="442"/>
        <v/>
      </c>
      <c r="BK937" s="14" t="str">
        <f t="shared" si="443"/>
        <v/>
      </c>
      <c r="BL937" s="14" t="str">
        <f t="shared" si="444"/>
        <v/>
      </c>
      <c r="BM937" s="14" t="str">
        <f t="shared" si="445"/>
        <v/>
      </c>
      <c r="BN937" s="14" t="str">
        <f t="shared" si="446"/>
        <v/>
      </c>
      <c r="BO937" s="14" t="str">
        <f t="shared" si="447"/>
        <v/>
      </c>
      <c r="BP937" s="14" t="str">
        <f t="shared" si="448"/>
        <v/>
      </c>
      <c r="BQ937" s="14" t="str">
        <f t="shared" si="449"/>
        <v/>
      </c>
    </row>
    <row r="938" spans="10:69">
      <c r="J938" s="13" t="s">
        <v>985</v>
      </c>
      <c r="K938" s="14" t="str">
        <f t="shared" si="451"/>
        <v>1</v>
      </c>
      <c r="L938" s="14" t="str">
        <f t="shared" si="452"/>
        <v>1</v>
      </c>
      <c r="M938" s="14" t="str">
        <f t="shared" si="452"/>
        <v>1</v>
      </c>
      <c r="N938" s="14" t="str">
        <f t="shared" si="452"/>
        <v>1</v>
      </c>
      <c r="O938" s="14" t="str">
        <f t="shared" si="452"/>
        <v>1</v>
      </c>
      <c r="P938" s="14" t="str">
        <f t="shared" si="452"/>
        <v>1</v>
      </c>
      <c r="Q938" s="14" t="str">
        <f t="shared" si="452"/>
        <v>0</v>
      </c>
      <c r="R938" s="14" t="str">
        <f t="shared" si="452"/>
        <v>0</v>
      </c>
      <c r="S938" s="14" t="str">
        <f t="shared" si="452"/>
        <v>1</v>
      </c>
      <c r="T938" s="14" t="str">
        <f t="shared" si="452"/>
        <v>0</v>
      </c>
      <c r="U938" s="14" t="str">
        <f t="shared" si="452"/>
        <v>1</v>
      </c>
      <c r="V938" s="14" t="str">
        <f t="shared" si="452"/>
        <v>1</v>
      </c>
      <c r="AQ938" s="18" t="str">
        <f t="shared" si="450"/>
        <v>1</v>
      </c>
      <c r="AR938" s="14" t="str">
        <f t="shared" si="427"/>
        <v/>
      </c>
      <c r="AS938" s="14" t="str">
        <f t="shared" si="428"/>
        <v/>
      </c>
      <c r="AT938" s="14" t="str">
        <f t="shared" si="429"/>
        <v/>
      </c>
      <c r="AU938" s="14" t="str">
        <f t="shared" si="430"/>
        <v/>
      </c>
      <c r="AV938" s="14" t="str">
        <f t="shared" si="431"/>
        <v/>
      </c>
      <c r="AW938" s="14" t="str">
        <f t="shared" si="432"/>
        <v/>
      </c>
      <c r="AX938" s="14" t="str">
        <f t="shared" si="433"/>
        <v/>
      </c>
      <c r="AY938" s="14" t="str">
        <f t="shared" si="434"/>
        <v/>
      </c>
      <c r="AZ938" s="14" t="str">
        <f t="shared" si="435"/>
        <v/>
      </c>
      <c r="BA938" s="14" t="str">
        <f t="shared" si="436"/>
        <v/>
      </c>
      <c r="BB938" s="14" t="str">
        <f t="shared" si="437"/>
        <v/>
      </c>
      <c r="BF938" s="18" t="str">
        <f t="shared" si="438"/>
        <v>1</v>
      </c>
      <c r="BG938" s="14" t="str">
        <f t="shared" si="439"/>
        <v>1</v>
      </c>
      <c r="BH938" s="14" t="str">
        <f t="shared" si="440"/>
        <v>1</v>
      </c>
      <c r="BI938" s="14" t="str">
        <f t="shared" si="441"/>
        <v/>
      </c>
      <c r="BJ938" s="14" t="str">
        <f t="shared" si="442"/>
        <v/>
      </c>
      <c r="BK938" s="14" t="str">
        <f t="shared" si="443"/>
        <v/>
      </c>
      <c r="BL938" s="14" t="str">
        <f t="shared" si="444"/>
        <v/>
      </c>
      <c r="BM938" s="14" t="str">
        <f t="shared" si="445"/>
        <v/>
      </c>
      <c r="BN938" s="14" t="str">
        <f t="shared" si="446"/>
        <v/>
      </c>
      <c r="BO938" s="14" t="str">
        <f t="shared" si="447"/>
        <v/>
      </c>
      <c r="BP938" s="14" t="str">
        <f t="shared" si="448"/>
        <v/>
      </c>
      <c r="BQ938" s="14" t="str">
        <f t="shared" si="449"/>
        <v/>
      </c>
    </row>
    <row r="939" spans="10:69">
      <c r="J939" s="13" t="s">
        <v>986</v>
      </c>
      <c r="K939" s="14" t="str">
        <f t="shared" si="451"/>
        <v>0</v>
      </c>
      <c r="L939" s="14" t="str">
        <f t="shared" si="452"/>
        <v>0</v>
      </c>
      <c r="M939" s="14" t="str">
        <f t="shared" si="452"/>
        <v>0</v>
      </c>
      <c r="N939" s="14" t="str">
        <f t="shared" si="452"/>
        <v>1</v>
      </c>
      <c r="O939" s="14" t="str">
        <f t="shared" si="452"/>
        <v>1</v>
      </c>
      <c r="P939" s="14" t="str">
        <f t="shared" si="452"/>
        <v>1</v>
      </c>
      <c r="Q939" s="14" t="str">
        <f t="shared" si="452"/>
        <v>0</v>
      </c>
      <c r="R939" s="14" t="str">
        <f t="shared" si="452"/>
        <v>0</v>
      </c>
      <c r="S939" s="14" t="str">
        <f t="shared" si="452"/>
        <v>0</v>
      </c>
      <c r="T939" s="14" t="str">
        <f t="shared" si="452"/>
        <v>0</v>
      </c>
      <c r="U939" s="14" t="str">
        <f t="shared" si="452"/>
        <v>1</v>
      </c>
      <c r="V939" s="14" t="str">
        <f t="shared" si="452"/>
        <v>0</v>
      </c>
      <c r="AQ939" s="18" t="str">
        <f t="shared" si="450"/>
        <v>0</v>
      </c>
      <c r="AR939" s="14" t="str">
        <f t="shared" si="427"/>
        <v>0</v>
      </c>
      <c r="AS939" s="14" t="str">
        <f t="shared" si="428"/>
        <v>0</v>
      </c>
      <c r="AT939" s="14" t="str">
        <f t="shared" si="429"/>
        <v>1</v>
      </c>
      <c r="AU939" s="14" t="str">
        <f t="shared" si="430"/>
        <v>1</v>
      </c>
      <c r="AV939" s="14" t="str">
        <f t="shared" si="431"/>
        <v/>
      </c>
      <c r="AW939" s="14" t="str">
        <f t="shared" si="432"/>
        <v/>
      </c>
      <c r="AX939" s="14" t="str">
        <f t="shared" si="433"/>
        <v/>
      </c>
      <c r="AY939" s="14" t="str">
        <f t="shared" si="434"/>
        <v/>
      </c>
      <c r="AZ939" s="14" t="str">
        <f t="shared" si="435"/>
        <v/>
      </c>
      <c r="BA939" s="14" t="str">
        <f t="shared" si="436"/>
        <v/>
      </c>
      <c r="BB939" s="14" t="str">
        <f t="shared" si="437"/>
        <v/>
      </c>
      <c r="BF939" s="18" t="str">
        <f t="shared" si="438"/>
        <v>0</v>
      </c>
      <c r="BG939" s="14" t="str">
        <f t="shared" si="439"/>
        <v/>
      </c>
      <c r="BH939" s="14" t="str">
        <f t="shared" si="440"/>
        <v/>
      </c>
      <c r="BI939" s="14" t="str">
        <f t="shared" si="441"/>
        <v/>
      </c>
      <c r="BJ939" s="14" t="str">
        <f t="shared" si="442"/>
        <v/>
      </c>
      <c r="BK939" s="14" t="str">
        <f t="shared" si="443"/>
        <v/>
      </c>
      <c r="BL939" s="14" t="str">
        <f t="shared" si="444"/>
        <v/>
      </c>
      <c r="BM939" s="14" t="str">
        <f t="shared" si="445"/>
        <v/>
      </c>
      <c r="BN939" s="14" t="str">
        <f t="shared" si="446"/>
        <v/>
      </c>
      <c r="BO939" s="14" t="str">
        <f t="shared" si="447"/>
        <v/>
      </c>
      <c r="BP939" s="14" t="str">
        <f t="shared" si="448"/>
        <v/>
      </c>
      <c r="BQ939" s="14" t="str">
        <f t="shared" si="449"/>
        <v/>
      </c>
    </row>
    <row r="940" spans="10:69">
      <c r="J940" s="13" t="s">
        <v>987</v>
      </c>
      <c r="K940" s="14" t="str">
        <f t="shared" si="451"/>
        <v>1</v>
      </c>
      <c r="L940" s="14" t="str">
        <f t="shared" si="452"/>
        <v>1</v>
      </c>
      <c r="M940" s="14" t="str">
        <f t="shared" si="452"/>
        <v>0</v>
      </c>
      <c r="N940" s="14" t="str">
        <f t="shared" si="452"/>
        <v>0</v>
      </c>
      <c r="O940" s="14" t="str">
        <f t="shared" si="452"/>
        <v>0</v>
      </c>
      <c r="P940" s="14" t="str">
        <f t="shared" si="452"/>
        <v>0</v>
      </c>
      <c r="Q940" s="14" t="str">
        <f t="shared" si="452"/>
        <v>0</v>
      </c>
      <c r="R940" s="14" t="str">
        <f t="shared" si="452"/>
        <v>0</v>
      </c>
      <c r="S940" s="14" t="str">
        <f t="shared" si="452"/>
        <v>0</v>
      </c>
      <c r="T940" s="14" t="str">
        <f t="shared" si="452"/>
        <v>1</v>
      </c>
      <c r="U940" s="14" t="str">
        <f t="shared" si="452"/>
        <v>0</v>
      </c>
      <c r="V940" s="14" t="str">
        <f t="shared" si="452"/>
        <v>1</v>
      </c>
      <c r="AQ940" s="18" t="str">
        <f t="shared" si="450"/>
        <v>1</v>
      </c>
      <c r="AR940" s="14" t="str">
        <f t="shared" si="427"/>
        <v/>
      </c>
      <c r="AS940" s="14" t="str">
        <f t="shared" si="428"/>
        <v/>
      </c>
      <c r="AT940" s="14" t="str">
        <f t="shared" si="429"/>
        <v/>
      </c>
      <c r="AU940" s="14" t="str">
        <f t="shared" si="430"/>
        <v/>
      </c>
      <c r="AV940" s="14" t="str">
        <f t="shared" si="431"/>
        <v/>
      </c>
      <c r="AW940" s="14" t="str">
        <f t="shared" si="432"/>
        <v/>
      </c>
      <c r="AX940" s="14" t="str">
        <f t="shared" si="433"/>
        <v/>
      </c>
      <c r="AY940" s="14" t="str">
        <f t="shared" si="434"/>
        <v/>
      </c>
      <c r="AZ940" s="14" t="str">
        <f t="shared" si="435"/>
        <v/>
      </c>
      <c r="BA940" s="14" t="str">
        <f t="shared" si="436"/>
        <v/>
      </c>
      <c r="BB940" s="14" t="str">
        <f t="shared" si="437"/>
        <v/>
      </c>
      <c r="BF940" s="18" t="str">
        <f t="shared" si="438"/>
        <v>1</v>
      </c>
      <c r="BG940" s="14" t="str">
        <f t="shared" si="439"/>
        <v>1</v>
      </c>
      <c r="BH940" s="14" t="str">
        <f t="shared" si="440"/>
        <v>0</v>
      </c>
      <c r="BI940" s="14" t="str">
        <f t="shared" si="441"/>
        <v>0</v>
      </c>
      <c r="BJ940" s="14" t="str">
        <f t="shared" si="442"/>
        <v>0</v>
      </c>
      <c r="BK940" s="14" t="str">
        <f t="shared" si="443"/>
        <v/>
      </c>
      <c r="BL940" s="14" t="str">
        <f t="shared" si="444"/>
        <v/>
      </c>
      <c r="BM940" s="14" t="str">
        <f t="shared" si="445"/>
        <v/>
      </c>
      <c r="BN940" s="14" t="str">
        <f t="shared" si="446"/>
        <v/>
      </c>
      <c r="BO940" s="14" t="str">
        <f t="shared" si="447"/>
        <v/>
      </c>
      <c r="BP940" s="14" t="str">
        <f t="shared" si="448"/>
        <v/>
      </c>
      <c r="BQ940" s="14" t="str">
        <f t="shared" si="449"/>
        <v/>
      </c>
    </row>
    <row r="941" spans="10:69">
      <c r="J941" s="13" t="s">
        <v>988</v>
      </c>
      <c r="K941" s="14" t="str">
        <f t="shared" si="451"/>
        <v>1</v>
      </c>
      <c r="L941" s="14" t="str">
        <f t="shared" si="452"/>
        <v>0</v>
      </c>
      <c r="M941" s="14" t="str">
        <f t="shared" si="452"/>
        <v>0</v>
      </c>
      <c r="N941" s="14" t="str">
        <f t="shared" si="452"/>
        <v>1</v>
      </c>
      <c r="O941" s="14" t="str">
        <f t="shared" si="452"/>
        <v>1</v>
      </c>
      <c r="P941" s="14" t="str">
        <f t="shared" si="452"/>
        <v>1</v>
      </c>
      <c r="Q941" s="14" t="str">
        <f t="shared" si="452"/>
        <v>0</v>
      </c>
      <c r="R941" s="14" t="str">
        <f t="shared" si="452"/>
        <v>0</v>
      </c>
      <c r="S941" s="14" t="str">
        <f t="shared" si="452"/>
        <v>0</v>
      </c>
      <c r="T941" s="14" t="str">
        <f t="shared" si="452"/>
        <v>0</v>
      </c>
      <c r="U941" s="14" t="str">
        <f t="shared" si="452"/>
        <v>1</v>
      </c>
      <c r="V941" s="14" t="str">
        <f t="shared" si="452"/>
        <v>0</v>
      </c>
      <c r="AQ941" s="18" t="str">
        <f t="shared" si="450"/>
        <v>1</v>
      </c>
      <c r="AR941" s="14" t="str">
        <f t="shared" si="427"/>
        <v/>
      </c>
      <c r="AS941" s="14" t="str">
        <f t="shared" si="428"/>
        <v/>
      </c>
      <c r="AT941" s="14" t="str">
        <f t="shared" si="429"/>
        <v/>
      </c>
      <c r="AU941" s="14" t="str">
        <f t="shared" si="430"/>
        <v/>
      </c>
      <c r="AV941" s="14" t="str">
        <f t="shared" si="431"/>
        <v/>
      </c>
      <c r="AW941" s="14" t="str">
        <f t="shared" si="432"/>
        <v/>
      </c>
      <c r="AX941" s="14" t="str">
        <f t="shared" si="433"/>
        <v/>
      </c>
      <c r="AY941" s="14" t="str">
        <f t="shared" si="434"/>
        <v/>
      </c>
      <c r="AZ941" s="14" t="str">
        <f t="shared" si="435"/>
        <v/>
      </c>
      <c r="BA941" s="14" t="str">
        <f t="shared" si="436"/>
        <v/>
      </c>
      <c r="BB941" s="14" t="str">
        <f t="shared" si="437"/>
        <v/>
      </c>
      <c r="BF941" s="18" t="str">
        <f t="shared" si="438"/>
        <v>1</v>
      </c>
      <c r="BG941" s="14" t="str">
        <f t="shared" si="439"/>
        <v>0</v>
      </c>
      <c r="BH941" s="14" t="str">
        <f t="shared" si="440"/>
        <v/>
      </c>
      <c r="BI941" s="14" t="str">
        <f t="shared" si="441"/>
        <v/>
      </c>
      <c r="BJ941" s="14" t="str">
        <f t="shared" si="442"/>
        <v/>
      </c>
      <c r="BK941" s="14" t="str">
        <f t="shared" si="443"/>
        <v/>
      </c>
      <c r="BL941" s="14" t="str">
        <f t="shared" si="444"/>
        <v/>
      </c>
      <c r="BM941" s="14" t="str">
        <f t="shared" si="445"/>
        <v/>
      </c>
      <c r="BN941" s="14" t="str">
        <f t="shared" si="446"/>
        <v/>
      </c>
      <c r="BO941" s="14" t="str">
        <f t="shared" si="447"/>
        <v/>
      </c>
      <c r="BP941" s="14" t="str">
        <f t="shared" si="448"/>
        <v/>
      </c>
      <c r="BQ941" s="14" t="str">
        <f t="shared" si="449"/>
        <v/>
      </c>
    </row>
    <row r="942" spans="10:69">
      <c r="J942" s="13" t="s">
        <v>989</v>
      </c>
      <c r="K942" s="14" t="str">
        <f t="shared" si="451"/>
        <v>1</v>
      </c>
      <c r="L942" s="14" t="str">
        <f t="shared" si="452"/>
        <v>0</v>
      </c>
      <c r="M942" s="14" t="str">
        <f t="shared" si="452"/>
        <v>1</v>
      </c>
      <c r="N942" s="14" t="str">
        <f t="shared" si="452"/>
        <v>1</v>
      </c>
      <c r="O942" s="14" t="str">
        <f t="shared" si="452"/>
        <v>0</v>
      </c>
      <c r="P942" s="14" t="str">
        <f t="shared" si="452"/>
        <v>1</v>
      </c>
      <c r="Q942" s="14" t="str">
        <f t="shared" si="452"/>
        <v>1</v>
      </c>
      <c r="R942" s="14" t="str">
        <f t="shared" si="452"/>
        <v>0</v>
      </c>
      <c r="S942" s="14" t="str">
        <f t="shared" si="452"/>
        <v>1</v>
      </c>
      <c r="T942" s="14" t="str">
        <f t="shared" si="452"/>
        <v>0</v>
      </c>
      <c r="U942" s="14" t="str">
        <f t="shared" si="452"/>
        <v>0</v>
      </c>
      <c r="V942" s="14" t="str">
        <f t="shared" si="452"/>
        <v>1</v>
      </c>
      <c r="AQ942" s="18" t="str">
        <f t="shared" si="450"/>
        <v>1</v>
      </c>
      <c r="AR942" s="14" t="str">
        <f t="shared" si="427"/>
        <v/>
      </c>
      <c r="AS942" s="14" t="str">
        <f t="shared" si="428"/>
        <v/>
      </c>
      <c r="AT942" s="14" t="str">
        <f t="shared" si="429"/>
        <v/>
      </c>
      <c r="AU942" s="14" t="str">
        <f t="shared" si="430"/>
        <v/>
      </c>
      <c r="AV942" s="14" t="str">
        <f t="shared" si="431"/>
        <v/>
      </c>
      <c r="AW942" s="14" t="str">
        <f t="shared" si="432"/>
        <v/>
      </c>
      <c r="AX942" s="14" t="str">
        <f t="shared" si="433"/>
        <v/>
      </c>
      <c r="AY942" s="14" t="str">
        <f t="shared" si="434"/>
        <v/>
      </c>
      <c r="AZ942" s="14" t="str">
        <f t="shared" si="435"/>
        <v/>
      </c>
      <c r="BA942" s="14" t="str">
        <f t="shared" si="436"/>
        <v/>
      </c>
      <c r="BB942" s="14" t="str">
        <f t="shared" si="437"/>
        <v/>
      </c>
      <c r="BF942" s="18" t="str">
        <f t="shared" si="438"/>
        <v>1</v>
      </c>
      <c r="BG942" s="14" t="str">
        <f t="shared" si="439"/>
        <v>0</v>
      </c>
      <c r="BH942" s="14" t="str">
        <f t="shared" si="440"/>
        <v/>
      </c>
      <c r="BI942" s="14" t="str">
        <f t="shared" si="441"/>
        <v/>
      </c>
      <c r="BJ942" s="14" t="str">
        <f t="shared" si="442"/>
        <v/>
      </c>
      <c r="BK942" s="14" t="str">
        <f t="shared" si="443"/>
        <v/>
      </c>
      <c r="BL942" s="14" t="str">
        <f t="shared" si="444"/>
        <v/>
      </c>
      <c r="BM942" s="14" t="str">
        <f t="shared" si="445"/>
        <v/>
      </c>
      <c r="BN942" s="14" t="str">
        <f t="shared" si="446"/>
        <v/>
      </c>
      <c r="BO942" s="14" t="str">
        <f t="shared" si="447"/>
        <v/>
      </c>
      <c r="BP942" s="14" t="str">
        <f t="shared" si="448"/>
        <v/>
      </c>
      <c r="BQ942" s="14" t="str">
        <f t="shared" si="449"/>
        <v/>
      </c>
    </row>
    <row r="943" spans="10:69">
      <c r="J943" s="13" t="s">
        <v>990</v>
      </c>
      <c r="K943" s="14" t="str">
        <f t="shared" si="451"/>
        <v>0</v>
      </c>
      <c r="L943" s="14" t="str">
        <f t="shared" si="452"/>
        <v>1</v>
      </c>
      <c r="M943" s="14" t="str">
        <f t="shared" si="452"/>
        <v>1</v>
      </c>
      <c r="N943" s="14" t="str">
        <f t="shared" si="452"/>
        <v>0</v>
      </c>
      <c r="O943" s="14" t="str">
        <f t="shared" si="452"/>
        <v>0</v>
      </c>
      <c r="P943" s="14" t="str">
        <f t="shared" si="452"/>
        <v>0</v>
      </c>
      <c r="Q943" s="14" t="str">
        <f t="shared" si="452"/>
        <v>1</v>
      </c>
      <c r="R943" s="14" t="str">
        <f t="shared" si="452"/>
        <v>1</v>
      </c>
      <c r="S943" s="14" t="str">
        <f t="shared" si="452"/>
        <v>0</v>
      </c>
      <c r="T943" s="14" t="str">
        <f t="shared" si="452"/>
        <v>1</v>
      </c>
      <c r="U943" s="14" t="str">
        <f t="shared" si="452"/>
        <v>1</v>
      </c>
      <c r="V943" s="14" t="str">
        <f t="shared" si="452"/>
        <v>0</v>
      </c>
      <c r="AQ943" s="18" t="str">
        <f t="shared" si="450"/>
        <v>0</v>
      </c>
      <c r="AR943" s="14" t="str">
        <f t="shared" si="427"/>
        <v>1</v>
      </c>
      <c r="AS943" s="14" t="str">
        <f t="shared" si="428"/>
        <v/>
      </c>
      <c r="AT943" s="14" t="str">
        <f t="shared" si="429"/>
        <v/>
      </c>
      <c r="AU943" s="14" t="str">
        <f t="shared" si="430"/>
        <v/>
      </c>
      <c r="AV943" s="14" t="str">
        <f t="shared" si="431"/>
        <v/>
      </c>
      <c r="AW943" s="14" t="str">
        <f t="shared" si="432"/>
        <v/>
      </c>
      <c r="AX943" s="14" t="str">
        <f t="shared" si="433"/>
        <v/>
      </c>
      <c r="AY943" s="14" t="str">
        <f t="shared" si="434"/>
        <v/>
      </c>
      <c r="AZ943" s="14" t="str">
        <f t="shared" si="435"/>
        <v/>
      </c>
      <c r="BA943" s="14" t="str">
        <f t="shared" si="436"/>
        <v/>
      </c>
      <c r="BB943" s="14" t="str">
        <f t="shared" si="437"/>
        <v/>
      </c>
      <c r="BF943" s="18" t="str">
        <f t="shared" si="438"/>
        <v>0</v>
      </c>
      <c r="BG943" s="14" t="str">
        <f t="shared" si="439"/>
        <v/>
      </c>
      <c r="BH943" s="14" t="str">
        <f t="shared" si="440"/>
        <v/>
      </c>
      <c r="BI943" s="14" t="str">
        <f t="shared" si="441"/>
        <v/>
      </c>
      <c r="BJ943" s="14" t="str">
        <f t="shared" si="442"/>
        <v/>
      </c>
      <c r="BK943" s="14" t="str">
        <f t="shared" si="443"/>
        <v/>
      </c>
      <c r="BL943" s="14" t="str">
        <f t="shared" si="444"/>
        <v/>
      </c>
      <c r="BM943" s="14" t="str">
        <f t="shared" si="445"/>
        <v/>
      </c>
      <c r="BN943" s="14" t="str">
        <f t="shared" si="446"/>
        <v/>
      </c>
      <c r="BO943" s="14" t="str">
        <f t="shared" si="447"/>
        <v/>
      </c>
      <c r="BP943" s="14" t="str">
        <f t="shared" si="448"/>
        <v/>
      </c>
      <c r="BQ943" s="14" t="str">
        <f t="shared" si="449"/>
        <v/>
      </c>
    </row>
    <row r="944" spans="10:69">
      <c r="J944" s="13" t="s">
        <v>991</v>
      </c>
      <c r="K944" s="14" t="str">
        <f t="shared" si="451"/>
        <v>0</v>
      </c>
      <c r="L944" s="14" t="str">
        <f t="shared" si="452"/>
        <v>1</v>
      </c>
      <c r="M944" s="14" t="str">
        <f t="shared" si="452"/>
        <v>0</v>
      </c>
      <c r="N944" s="14" t="str">
        <f t="shared" si="452"/>
        <v>0</v>
      </c>
      <c r="O944" s="14" t="str">
        <f t="shared" si="452"/>
        <v>0</v>
      </c>
      <c r="P944" s="14" t="str">
        <f t="shared" si="452"/>
        <v>0</v>
      </c>
      <c r="Q944" s="14" t="str">
        <f t="shared" si="452"/>
        <v>1</v>
      </c>
      <c r="R944" s="14" t="str">
        <f t="shared" si="452"/>
        <v>0</v>
      </c>
      <c r="S944" s="14" t="str">
        <f t="shared" si="452"/>
        <v>1</v>
      </c>
      <c r="T944" s="14" t="str">
        <f t="shared" si="452"/>
        <v>1</v>
      </c>
      <c r="U944" s="14" t="str">
        <f t="shared" si="452"/>
        <v>1</v>
      </c>
      <c r="V944" s="14" t="str">
        <f t="shared" si="452"/>
        <v>0</v>
      </c>
      <c r="AQ944" s="18" t="str">
        <f t="shared" si="450"/>
        <v>0</v>
      </c>
      <c r="AR944" s="14" t="str">
        <f t="shared" si="427"/>
        <v>1</v>
      </c>
      <c r="AS944" s="14" t="str">
        <f t="shared" si="428"/>
        <v/>
      </c>
      <c r="AT944" s="14" t="str">
        <f t="shared" si="429"/>
        <v/>
      </c>
      <c r="AU944" s="14" t="str">
        <f t="shared" si="430"/>
        <v/>
      </c>
      <c r="AV944" s="14" t="str">
        <f t="shared" si="431"/>
        <v/>
      </c>
      <c r="AW944" s="14" t="str">
        <f t="shared" si="432"/>
        <v/>
      </c>
      <c r="AX944" s="14" t="str">
        <f t="shared" si="433"/>
        <v/>
      </c>
      <c r="AY944" s="14" t="str">
        <f t="shared" si="434"/>
        <v/>
      </c>
      <c r="AZ944" s="14" t="str">
        <f t="shared" si="435"/>
        <v/>
      </c>
      <c r="BA944" s="14" t="str">
        <f t="shared" si="436"/>
        <v/>
      </c>
      <c r="BB944" s="14" t="str">
        <f t="shared" si="437"/>
        <v/>
      </c>
      <c r="BF944" s="18" t="str">
        <f t="shared" si="438"/>
        <v>0</v>
      </c>
      <c r="BG944" s="14" t="str">
        <f t="shared" si="439"/>
        <v/>
      </c>
      <c r="BH944" s="14" t="str">
        <f t="shared" si="440"/>
        <v/>
      </c>
      <c r="BI944" s="14" t="str">
        <f t="shared" si="441"/>
        <v/>
      </c>
      <c r="BJ944" s="14" t="str">
        <f t="shared" si="442"/>
        <v/>
      </c>
      <c r="BK944" s="14" t="str">
        <f t="shared" si="443"/>
        <v/>
      </c>
      <c r="BL944" s="14" t="str">
        <f t="shared" si="444"/>
        <v/>
      </c>
      <c r="BM944" s="14" t="str">
        <f t="shared" si="445"/>
        <v/>
      </c>
      <c r="BN944" s="14" t="str">
        <f t="shared" si="446"/>
        <v/>
      </c>
      <c r="BO944" s="14" t="str">
        <f t="shared" si="447"/>
        <v/>
      </c>
      <c r="BP944" s="14" t="str">
        <f t="shared" si="448"/>
        <v/>
      </c>
      <c r="BQ944" s="14" t="str">
        <f t="shared" si="449"/>
        <v/>
      </c>
    </row>
    <row r="945" spans="10:69">
      <c r="J945" s="13" t="s">
        <v>992</v>
      </c>
      <c r="K945" s="14" t="str">
        <f t="shared" si="451"/>
        <v>1</v>
      </c>
      <c r="L945" s="14" t="str">
        <f t="shared" si="452"/>
        <v>1</v>
      </c>
      <c r="M945" s="14" t="str">
        <f t="shared" si="452"/>
        <v>1</v>
      </c>
      <c r="N945" s="14" t="str">
        <f t="shared" si="452"/>
        <v>1</v>
      </c>
      <c r="O945" s="14" t="str">
        <f t="shared" si="452"/>
        <v>0</v>
      </c>
      <c r="P945" s="14" t="str">
        <f t="shared" si="452"/>
        <v>0</v>
      </c>
      <c r="Q945" s="14" t="str">
        <f t="shared" si="452"/>
        <v>1</v>
      </c>
      <c r="R945" s="14" t="str">
        <f t="shared" si="452"/>
        <v>0</v>
      </c>
      <c r="S945" s="14" t="str">
        <f t="shared" si="452"/>
        <v>0</v>
      </c>
      <c r="T945" s="14" t="str">
        <f t="shared" si="452"/>
        <v>1</v>
      </c>
      <c r="U945" s="14" t="str">
        <f t="shared" si="452"/>
        <v>1</v>
      </c>
      <c r="V945" s="14" t="str">
        <f t="shared" si="452"/>
        <v>0</v>
      </c>
      <c r="AQ945" s="18" t="str">
        <f t="shared" si="450"/>
        <v>1</v>
      </c>
      <c r="AR945" s="14" t="str">
        <f t="shared" si="427"/>
        <v/>
      </c>
      <c r="AS945" s="14" t="str">
        <f t="shared" si="428"/>
        <v/>
      </c>
      <c r="AT945" s="14" t="str">
        <f t="shared" si="429"/>
        <v/>
      </c>
      <c r="AU945" s="14" t="str">
        <f t="shared" si="430"/>
        <v/>
      </c>
      <c r="AV945" s="14" t="str">
        <f t="shared" si="431"/>
        <v/>
      </c>
      <c r="AW945" s="14" t="str">
        <f t="shared" si="432"/>
        <v/>
      </c>
      <c r="AX945" s="14" t="str">
        <f t="shared" si="433"/>
        <v/>
      </c>
      <c r="AY945" s="14" t="str">
        <f t="shared" si="434"/>
        <v/>
      </c>
      <c r="AZ945" s="14" t="str">
        <f t="shared" si="435"/>
        <v/>
      </c>
      <c r="BA945" s="14" t="str">
        <f t="shared" si="436"/>
        <v/>
      </c>
      <c r="BB945" s="14" t="str">
        <f t="shared" si="437"/>
        <v/>
      </c>
      <c r="BF945" s="18" t="str">
        <f t="shared" si="438"/>
        <v>1</v>
      </c>
      <c r="BG945" s="14" t="str">
        <f t="shared" si="439"/>
        <v>1</v>
      </c>
      <c r="BH945" s="14" t="str">
        <f t="shared" si="440"/>
        <v>1</v>
      </c>
      <c r="BI945" s="14" t="str">
        <f t="shared" si="441"/>
        <v/>
      </c>
      <c r="BJ945" s="14" t="str">
        <f t="shared" si="442"/>
        <v/>
      </c>
      <c r="BK945" s="14" t="str">
        <f t="shared" si="443"/>
        <v/>
      </c>
      <c r="BL945" s="14" t="str">
        <f t="shared" si="444"/>
        <v/>
      </c>
      <c r="BM945" s="14" t="str">
        <f t="shared" si="445"/>
        <v/>
      </c>
      <c r="BN945" s="14" t="str">
        <f t="shared" si="446"/>
        <v/>
      </c>
      <c r="BO945" s="14" t="str">
        <f t="shared" si="447"/>
        <v/>
      </c>
      <c r="BP945" s="14" t="str">
        <f t="shared" si="448"/>
        <v/>
      </c>
      <c r="BQ945" s="14" t="str">
        <f t="shared" si="449"/>
        <v/>
      </c>
    </row>
    <row r="946" spans="10:69">
      <c r="J946" s="13" t="s">
        <v>993</v>
      </c>
      <c r="K946" s="14" t="str">
        <f t="shared" si="451"/>
        <v>1</v>
      </c>
      <c r="L946" s="14" t="str">
        <f t="shared" si="452"/>
        <v>1</v>
      </c>
      <c r="M946" s="14" t="str">
        <f t="shared" si="452"/>
        <v>1</v>
      </c>
      <c r="N946" s="14" t="str">
        <f t="shared" si="452"/>
        <v>0</v>
      </c>
      <c r="O946" s="14" t="str">
        <f t="shared" si="452"/>
        <v>0</v>
      </c>
      <c r="P946" s="14" t="str">
        <f t="shared" si="452"/>
        <v>1</v>
      </c>
      <c r="Q946" s="14" t="str">
        <f t="shared" si="452"/>
        <v>1</v>
      </c>
      <c r="R946" s="14" t="str">
        <f t="shared" si="452"/>
        <v>1</v>
      </c>
      <c r="S946" s="14" t="str">
        <f t="shared" si="452"/>
        <v>0</v>
      </c>
      <c r="T946" s="14" t="str">
        <f t="shared" si="452"/>
        <v>0</v>
      </c>
      <c r="U946" s="14" t="str">
        <f t="shared" si="452"/>
        <v>0</v>
      </c>
      <c r="V946" s="14" t="str">
        <f t="shared" si="452"/>
        <v>1</v>
      </c>
      <c r="AQ946" s="18" t="str">
        <f t="shared" si="450"/>
        <v>1</v>
      </c>
      <c r="AR946" s="14" t="str">
        <f t="shared" si="427"/>
        <v/>
      </c>
      <c r="AS946" s="14" t="str">
        <f t="shared" si="428"/>
        <v/>
      </c>
      <c r="AT946" s="14" t="str">
        <f t="shared" si="429"/>
        <v/>
      </c>
      <c r="AU946" s="14" t="str">
        <f t="shared" si="430"/>
        <v/>
      </c>
      <c r="AV946" s="14" t="str">
        <f t="shared" si="431"/>
        <v/>
      </c>
      <c r="AW946" s="14" t="str">
        <f t="shared" si="432"/>
        <v/>
      </c>
      <c r="AX946" s="14" t="str">
        <f t="shared" si="433"/>
        <v/>
      </c>
      <c r="AY946" s="14" t="str">
        <f t="shared" si="434"/>
        <v/>
      </c>
      <c r="AZ946" s="14" t="str">
        <f t="shared" si="435"/>
        <v/>
      </c>
      <c r="BA946" s="14" t="str">
        <f t="shared" si="436"/>
        <v/>
      </c>
      <c r="BB946" s="14" t="str">
        <f t="shared" si="437"/>
        <v/>
      </c>
      <c r="BF946" s="18" t="str">
        <f t="shared" si="438"/>
        <v>1</v>
      </c>
      <c r="BG946" s="14" t="str">
        <f t="shared" si="439"/>
        <v>1</v>
      </c>
      <c r="BH946" s="14" t="str">
        <f t="shared" si="440"/>
        <v>1</v>
      </c>
      <c r="BI946" s="14" t="str">
        <f t="shared" si="441"/>
        <v/>
      </c>
      <c r="BJ946" s="14" t="str">
        <f t="shared" si="442"/>
        <v/>
      </c>
      <c r="BK946" s="14" t="str">
        <f t="shared" si="443"/>
        <v/>
      </c>
      <c r="BL946" s="14" t="str">
        <f t="shared" si="444"/>
        <v/>
      </c>
      <c r="BM946" s="14" t="str">
        <f t="shared" si="445"/>
        <v/>
      </c>
      <c r="BN946" s="14" t="str">
        <f t="shared" si="446"/>
        <v/>
      </c>
      <c r="BO946" s="14" t="str">
        <f t="shared" si="447"/>
        <v/>
      </c>
      <c r="BP946" s="14" t="str">
        <f t="shared" si="448"/>
        <v/>
      </c>
      <c r="BQ946" s="14" t="str">
        <f t="shared" si="449"/>
        <v/>
      </c>
    </row>
    <row r="947" spans="10:69">
      <c r="J947" s="13" t="s">
        <v>994</v>
      </c>
      <c r="K947" s="14" t="str">
        <f t="shared" si="451"/>
        <v>0</v>
      </c>
      <c r="L947" s="14" t="str">
        <f t="shared" si="452"/>
        <v>0</v>
      </c>
      <c r="M947" s="14" t="str">
        <f t="shared" si="452"/>
        <v>0</v>
      </c>
      <c r="N947" s="14" t="str">
        <f t="shared" si="452"/>
        <v>0</v>
      </c>
      <c r="O947" s="14" t="str">
        <f t="shared" si="452"/>
        <v>0</v>
      </c>
      <c r="P947" s="14" t="str">
        <f t="shared" si="452"/>
        <v>1</v>
      </c>
      <c r="Q947" s="14" t="str">
        <f t="shared" si="452"/>
        <v>1</v>
      </c>
      <c r="R947" s="14" t="str">
        <f t="shared" si="452"/>
        <v>0</v>
      </c>
      <c r="S947" s="14" t="str">
        <f t="shared" si="452"/>
        <v>0</v>
      </c>
      <c r="T947" s="14" t="str">
        <f t="shared" si="452"/>
        <v>1</v>
      </c>
      <c r="U947" s="14" t="str">
        <f t="shared" si="452"/>
        <v>1</v>
      </c>
      <c r="V947" s="14" t="str">
        <f t="shared" si="452"/>
        <v>1</v>
      </c>
      <c r="AQ947" s="18" t="str">
        <f t="shared" si="450"/>
        <v>0</v>
      </c>
      <c r="AR947" s="14" t="str">
        <f t="shared" si="427"/>
        <v>0</v>
      </c>
      <c r="AS947" s="14" t="str">
        <f t="shared" si="428"/>
        <v>0</v>
      </c>
      <c r="AT947" s="14" t="str">
        <f t="shared" si="429"/>
        <v>0</v>
      </c>
      <c r="AU947" s="14" t="str">
        <f t="shared" si="430"/>
        <v/>
      </c>
      <c r="AV947" s="14" t="str">
        <f t="shared" si="431"/>
        <v/>
      </c>
      <c r="AW947" s="14" t="str">
        <f t="shared" si="432"/>
        <v/>
      </c>
      <c r="AX947" s="14" t="str">
        <f t="shared" si="433"/>
        <v/>
      </c>
      <c r="AY947" s="14" t="str">
        <f t="shared" si="434"/>
        <v/>
      </c>
      <c r="AZ947" s="14" t="str">
        <f t="shared" si="435"/>
        <v/>
      </c>
      <c r="BA947" s="14" t="str">
        <f t="shared" si="436"/>
        <v/>
      </c>
      <c r="BB947" s="14" t="str">
        <f t="shared" si="437"/>
        <v/>
      </c>
      <c r="BF947" s="18" t="str">
        <f t="shared" si="438"/>
        <v>0</v>
      </c>
      <c r="BG947" s="14" t="str">
        <f t="shared" si="439"/>
        <v/>
      </c>
      <c r="BH947" s="14" t="str">
        <f t="shared" si="440"/>
        <v/>
      </c>
      <c r="BI947" s="14" t="str">
        <f t="shared" si="441"/>
        <v/>
      </c>
      <c r="BJ947" s="14" t="str">
        <f t="shared" si="442"/>
        <v/>
      </c>
      <c r="BK947" s="14" t="str">
        <f t="shared" si="443"/>
        <v/>
      </c>
      <c r="BL947" s="14" t="str">
        <f t="shared" si="444"/>
        <v/>
      </c>
      <c r="BM947" s="14" t="str">
        <f t="shared" si="445"/>
        <v/>
      </c>
      <c r="BN947" s="14" t="str">
        <f t="shared" si="446"/>
        <v/>
      </c>
      <c r="BO947" s="14" t="str">
        <f t="shared" si="447"/>
        <v/>
      </c>
      <c r="BP947" s="14" t="str">
        <f t="shared" si="448"/>
        <v/>
      </c>
      <c r="BQ947" s="14" t="str">
        <f t="shared" si="449"/>
        <v/>
      </c>
    </row>
    <row r="948" spans="10:69">
      <c r="J948" s="13" t="s">
        <v>995</v>
      </c>
      <c r="K948" s="14" t="str">
        <f t="shared" si="451"/>
        <v>0</v>
      </c>
      <c r="L948" s="14" t="str">
        <f t="shared" si="452"/>
        <v>0</v>
      </c>
      <c r="M948" s="14" t="str">
        <f t="shared" si="452"/>
        <v>1</v>
      </c>
      <c r="N948" s="14" t="str">
        <f t="shared" si="452"/>
        <v>1</v>
      </c>
      <c r="O948" s="14" t="str">
        <f t="shared" si="452"/>
        <v>1</v>
      </c>
      <c r="P948" s="14" t="str">
        <f t="shared" si="452"/>
        <v>0</v>
      </c>
      <c r="Q948" s="14" t="str">
        <f t="shared" si="452"/>
        <v>1</v>
      </c>
      <c r="R948" s="14" t="str">
        <f t="shared" si="452"/>
        <v>0</v>
      </c>
      <c r="S948" s="14" t="str">
        <f t="shared" si="452"/>
        <v>1</v>
      </c>
      <c r="T948" s="14" t="str">
        <f t="shared" si="452"/>
        <v>0</v>
      </c>
      <c r="U948" s="14" t="str">
        <f t="shared" si="452"/>
        <v>1</v>
      </c>
      <c r="V948" s="14" t="str">
        <f t="shared" si="452"/>
        <v>0</v>
      </c>
      <c r="AQ948" s="18" t="str">
        <f t="shared" si="450"/>
        <v>0</v>
      </c>
      <c r="AR948" s="14" t="str">
        <f t="shared" si="427"/>
        <v>0</v>
      </c>
      <c r="AS948" s="14" t="str">
        <f t="shared" si="428"/>
        <v>1</v>
      </c>
      <c r="AT948" s="14" t="str">
        <f t="shared" si="429"/>
        <v/>
      </c>
      <c r="AU948" s="14" t="str">
        <f t="shared" si="430"/>
        <v/>
      </c>
      <c r="AV948" s="14" t="str">
        <f t="shared" si="431"/>
        <v/>
      </c>
      <c r="AW948" s="14" t="str">
        <f t="shared" si="432"/>
        <v/>
      </c>
      <c r="AX948" s="14" t="str">
        <f t="shared" si="433"/>
        <v/>
      </c>
      <c r="AY948" s="14" t="str">
        <f t="shared" si="434"/>
        <v/>
      </c>
      <c r="AZ948" s="14" t="str">
        <f t="shared" si="435"/>
        <v/>
      </c>
      <c r="BA948" s="14" t="str">
        <f t="shared" si="436"/>
        <v/>
      </c>
      <c r="BB948" s="14" t="str">
        <f t="shared" si="437"/>
        <v/>
      </c>
      <c r="BF948" s="18" t="str">
        <f t="shared" si="438"/>
        <v>0</v>
      </c>
      <c r="BG948" s="14" t="str">
        <f t="shared" si="439"/>
        <v/>
      </c>
      <c r="BH948" s="14" t="str">
        <f t="shared" si="440"/>
        <v/>
      </c>
      <c r="BI948" s="14" t="str">
        <f t="shared" si="441"/>
        <v/>
      </c>
      <c r="BJ948" s="14" t="str">
        <f t="shared" si="442"/>
        <v/>
      </c>
      <c r="BK948" s="14" t="str">
        <f t="shared" si="443"/>
        <v/>
      </c>
      <c r="BL948" s="14" t="str">
        <f t="shared" si="444"/>
        <v/>
      </c>
      <c r="BM948" s="14" t="str">
        <f t="shared" si="445"/>
        <v/>
      </c>
      <c r="BN948" s="14" t="str">
        <f t="shared" si="446"/>
        <v/>
      </c>
      <c r="BO948" s="14" t="str">
        <f t="shared" si="447"/>
        <v/>
      </c>
      <c r="BP948" s="14" t="str">
        <f t="shared" si="448"/>
        <v/>
      </c>
      <c r="BQ948" s="14" t="str">
        <f t="shared" si="449"/>
        <v/>
      </c>
    </row>
    <row r="949" spans="10:69">
      <c r="J949" s="13" t="s">
        <v>996</v>
      </c>
      <c r="K949" s="14" t="str">
        <f t="shared" si="451"/>
        <v>1</v>
      </c>
      <c r="L949" s="14" t="str">
        <f t="shared" si="452"/>
        <v>1</v>
      </c>
      <c r="M949" s="14" t="str">
        <f t="shared" si="452"/>
        <v>0</v>
      </c>
      <c r="N949" s="14" t="str">
        <f t="shared" si="452"/>
        <v>0</v>
      </c>
      <c r="O949" s="14" t="str">
        <f t="shared" si="452"/>
        <v>0</v>
      </c>
      <c r="P949" s="14" t="str">
        <f t="shared" si="452"/>
        <v>0</v>
      </c>
      <c r="Q949" s="14" t="str">
        <f t="shared" si="452"/>
        <v>1</v>
      </c>
      <c r="R949" s="14" t="str">
        <f t="shared" si="452"/>
        <v>0</v>
      </c>
      <c r="S949" s="14" t="str">
        <f t="shared" si="452"/>
        <v>1</v>
      </c>
      <c r="T949" s="14" t="str">
        <f t="shared" si="452"/>
        <v>1</v>
      </c>
      <c r="U949" s="14" t="str">
        <f t="shared" si="452"/>
        <v>0</v>
      </c>
      <c r="V949" s="14" t="str">
        <f t="shared" si="452"/>
        <v>1</v>
      </c>
      <c r="AQ949" s="18" t="str">
        <f t="shared" si="450"/>
        <v>1</v>
      </c>
      <c r="AR949" s="14" t="str">
        <f t="shared" si="427"/>
        <v/>
      </c>
      <c r="AS949" s="14" t="str">
        <f t="shared" si="428"/>
        <v/>
      </c>
      <c r="AT949" s="14" t="str">
        <f t="shared" si="429"/>
        <v/>
      </c>
      <c r="AU949" s="14" t="str">
        <f t="shared" si="430"/>
        <v/>
      </c>
      <c r="AV949" s="14" t="str">
        <f t="shared" si="431"/>
        <v/>
      </c>
      <c r="AW949" s="14" t="str">
        <f t="shared" si="432"/>
        <v/>
      </c>
      <c r="AX949" s="14" t="str">
        <f t="shared" si="433"/>
        <v/>
      </c>
      <c r="AY949" s="14" t="str">
        <f t="shared" si="434"/>
        <v/>
      </c>
      <c r="AZ949" s="14" t="str">
        <f t="shared" si="435"/>
        <v/>
      </c>
      <c r="BA949" s="14" t="str">
        <f t="shared" si="436"/>
        <v/>
      </c>
      <c r="BB949" s="14" t="str">
        <f t="shared" si="437"/>
        <v/>
      </c>
      <c r="BF949" s="18" t="str">
        <f t="shared" si="438"/>
        <v>1</v>
      </c>
      <c r="BG949" s="14" t="str">
        <f t="shared" si="439"/>
        <v>1</v>
      </c>
      <c r="BH949" s="14" t="str">
        <f t="shared" si="440"/>
        <v>0</v>
      </c>
      <c r="BI949" s="14" t="str">
        <f t="shared" si="441"/>
        <v>0</v>
      </c>
      <c r="BJ949" s="14" t="str">
        <f t="shared" si="442"/>
        <v>0</v>
      </c>
      <c r="BK949" s="14" t="str">
        <f t="shared" si="443"/>
        <v/>
      </c>
      <c r="BL949" s="14" t="str">
        <f t="shared" si="444"/>
        <v/>
      </c>
      <c r="BM949" s="14" t="str">
        <f t="shared" si="445"/>
        <v/>
      </c>
      <c r="BN949" s="14" t="str">
        <f t="shared" si="446"/>
        <v/>
      </c>
      <c r="BO949" s="14" t="str">
        <f t="shared" si="447"/>
        <v/>
      </c>
      <c r="BP949" s="14" t="str">
        <f t="shared" si="448"/>
        <v/>
      </c>
      <c r="BQ949" s="14" t="str">
        <f t="shared" si="449"/>
        <v/>
      </c>
    </row>
    <row r="950" spans="10:69">
      <c r="J950" s="13" t="s">
        <v>997</v>
      </c>
      <c r="K950" s="14" t="str">
        <f t="shared" si="451"/>
        <v>1</v>
      </c>
      <c r="L950" s="14" t="str">
        <f t="shared" si="452"/>
        <v>0</v>
      </c>
      <c r="M950" s="14" t="str">
        <f t="shared" si="452"/>
        <v>0</v>
      </c>
      <c r="N950" s="14" t="str">
        <f t="shared" si="452"/>
        <v>1</v>
      </c>
      <c r="O950" s="14" t="str">
        <f t="shared" si="452"/>
        <v>1</v>
      </c>
      <c r="P950" s="14" t="str">
        <f t="shared" si="452"/>
        <v>1</v>
      </c>
      <c r="Q950" s="14" t="str">
        <f t="shared" si="452"/>
        <v>0</v>
      </c>
      <c r="R950" s="14" t="str">
        <f t="shared" si="452"/>
        <v>0</v>
      </c>
      <c r="S950" s="14" t="str">
        <f t="shared" si="452"/>
        <v>0</v>
      </c>
      <c r="T950" s="14" t="str">
        <f t="shared" si="452"/>
        <v>1</v>
      </c>
      <c r="U950" s="14" t="str">
        <f t="shared" si="452"/>
        <v>1</v>
      </c>
      <c r="V950" s="14" t="str">
        <f t="shared" si="452"/>
        <v>1</v>
      </c>
      <c r="AQ950" s="18" t="str">
        <f t="shared" si="450"/>
        <v>1</v>
      </c>
      <c r="AR950" s="14" t="str">
        <f t="shared" si="427"/>
        <v/>
      </c>
      <c r="AS950" s="14" t="str">
        <f t="shared" si="428"/>
        <v/>
      </c>
      <c r="AT950" s="14" t="str">
        <f t="shared" si="429"/>
        <v/>
      </c>
      <c r="AU950" s="14" t="str">
        <f t="shared" si="430"/>
        <v/>
      </c>
      <c r="AV950" s="14" t="str">
        <f t="shared" si="431"/>
        <v/>
      </c>
      <c r="AW950" s="14" t="str">
        <f t="shared" si="432"/>
        <v/>
      </c>
      <c r="AX950" s="14" t="str">
        <f t="shared" si="433"/>
        <v/>
      </c>
      <c r="AY950" s="14" t="str">
        <f t="shared" si="434"/>
        <v/>
      </c>
      <c r="AZ950" s="14" t="str">
        <f t="shared" si="435"/>
        <v/>
      </c>
      <c r="BA950" s="14" t="str">
        <f t="shared" si="436"/>
        <v/>
      </c>
      <c r="BB950" s="14" t="str">
        <f t="shared" si="437"/>
        <v/>
      </c>
      <c r="BF950" s="18" t="str">
        <f t="shared" si="438"/>
        <v>1</v>
      </c>
      <c r="BG950" s="14" t="str">
        <f t="shared" si="439"/>
        <v>0</v>
      </c>
      <c r="BH950" s="14" t="str">
        <f t="shared" si="440"/>
        <v/>
      </c>
      <c r="BI950" s="14" t="str">
        <f t="shared" si="441"/>
        <v/>
      </c>
      <c r="BJ950" s="14" t="str">
        <f t="shared" si="442"/>
        <v/>
      </c>
      <c r="BK950" s="14" t="str">
        <f t="shared" si="443"/>
        <v/>
      </c>
      <c r="BL950" s="14" t="str">
        <f t="shared" si="444"/>
        <v/>
      </c>
      <c r="BM950" s="14" t="str">
        <f t="shared" si="445"/>
        <v/>
      </c>
      <c r="BN950" s="14" t="str">
        <f t="shared" si="446"/>
        <v/>
      </c>
      <c r="BO950" s="14" t="str">
        <f t="shared" si="447"/>
        <v/>
      </c>
      <c r="BP950" s="14" t="str">
        <f t="shared" si="448"/>
        <v/>
      </c>
      <c r="BQ950" s="14" t="str">
        <f t="shared" si="449"/>
        <v/>
      </c>
    </row>
    <row r="951" spans="10:69">
      <c r="J951" s="13" t="s">
        <v>998</v>
      </c>
      <c r="K951" s="14" t="str">
        <f t="shared" si="451"/>
        <v>1</v>
      </c>
      <c r="L951" s="14" t="str">
        <f t="shared" si="452"/>
        <v>0</v>
      </c>
      <c r="M951" s="14" t="str">
        <f t="shared" si="452"/>
        <v>0</v>
      </c>
      <c r="N951" s="14" t="str">
        <f t="shared" si="452"/>
        <v>1</v>
      </c>
      <c r="O951" s="14" t="str">
        <f t="shared" si="452"/>
        <v>0</v>
      </c>
      <c r="P951" s="14" t="str">
        <f t="shared" si="452"/>
        <v>1</v>
      </c>
      <c r="Q951" s="14" t="str">
        <f t="shared" si="452"/>
        <v>0</v>
      </c>
      <c r="R951" s="14" t="str">
        <f t="shared" si="452"/>
        <v>1</v>
      </c>
      <c r="S951" s="14" t="str">
        <f t="shared" si="452"/>
        <v>0</v>
      </c>
      <c r="T951" s="14" t="str">
        <f t="shared" si="452"/>
        <v>1</v>
      </c>
      <c r="U951" s="14" t="str">
        <f t="shared" si="452"/>
        <v>1</v>
      </c>
      <c r="V951" s="14" t="str">
        <f t="shared" si="452"/>
        <v>1</v>
      </c>
      <c r="AQ951" s="18" t="str">
        <f t="shared" si="450"/>
        <v>1</v>
      </c>
      <c r="AR951" s="14" t="str">
        <f t="shared" si="427"/>
        <v/>
      </c>
      <c r="AS951" s="14" t="str">
        <f t="shared" si="428"/>
        <v/>
      </c>
      <c r="AT951" s="14" t="str">
        <f t="shared" si="429"/>
        <v/>
      </c>
      <c r="AU951" s="14" t="str">
        <f t="shared" si="430"/>
        <v/>
      </c>
      <c r="AV951" s="14" t="str">
        <f t="shared" si="431"/>
        <v/>
      </c>
      <c r="AW951" s="14" t="str">
        <f t="shared" si="432"/>
        <v/>
      </c>
      <c r="AX951" s="14" t="str">
        <f t="shared" si="433"/>
        <v/>
      </c>
      <c r="AY951" s="14" t="str">
        <f t="shared" si="434"/>
        <v/>
      </c>
      <c r="AZ951" s="14" t="str">
        <f t="shared" si="435"/>
        <v/>
      </c>
      <c r="BA951" s="14" t="str">
        <f t="shared" si="436"/>
        <v/>
      </c>
      <c r="BB951" s="14" t="str">
        <f t="shared" si="437"/>
        <v/>
      </c>
      <c r="BF951" s="18" t="str">
        <f t="shared" si="438"/>
        <v>1</v>
      </c>
      <c r="BG951" s="14" t="str">
        <f t="shared" si="439"/>
        <v>0</v>
      </c>
      <c r="BH951" s="14" t="str">
        <f t="shared" si="440"/>
        <v/>
      </c>
      <c r="BI951" s="14" t="str">
        <f t="shared" si="441"/>
        <v/>
      </c>
      <c r="BJ951" s="14" t="str">
        <f t="shared" si="442"/>
        <v/>
      </c>
      <c r="BK951" s="14" t="str">
        <f t="shared" si="443"/>
        <v/>
      </c>
      <c r="BL951" s="14" t="str">
        <f t="shared" si="444"/>
        <v/>
      </c>
      <c r="BM951" s="14" t="str">
        <f t="shared" si="445"/>
        <v/>
      </c>
      <c r="BN951" s="14" t="str">
        <f t="shared" si="446"/>
        <v/>
      </c>
      <c r="BO951" s="14" t="str">
        <f t="shared" si="447"/>
        <v/>
      </c>
      <c r="BP951" s="14" t="str">
        <f t="shared" si="448"/>
        <v/>
      </c>
      <c r="BQ951" s="14" t="str">
        <f t="shared" si="449"/>
        <v/>
      </c>
    </row>
    <row r="952" spans="10:69">
      <c r="J952" s="13" t="s">
        <v>999</v>
      </c>
      <c r="K952" s="14" t="str">
        <f t="shared" si="451"/>
        <v>1</v>
      </c>
      <c r="L952" s="14" t="str">
        <f t="shared" si="452"/>
        <v>0</v>
      </c>
      <c r="M952" s="14" t="str">
        <f t="shared" si="452"/>
        <v>0</v>
      </c>
      <c r="N952" s="14" t="str">
        <f t="shared" si="452"/>
        <v>1</v>
      </c>
      <c r="O952" s="14" t="str">
        <f t="shared" si="452"/>
        <v>0</v>
      </c>
      <c r="P952" s="14" t="str">
        <f t="shared" si="452"/>
        <v>1</v>
      </c>
      <c r="Q952" s="14" t="str">
        <f t="shared" si="452"/>
        <v>1</v>
      </c>
      <c r="R952" s="14" t="str">
        <f t="shared" si="452"/>
        <v>1</v>
      </c>
      <c r="S952" s="14" t="str">
        <f t="shared" si="452"/>
        <v>1</v>
      </c>
      <c r="T952" s="14" t="str">
        <f t="shared" si="452"/>
        <v>0</v>
      </c>
      <c r="U952" s="14" t="str">
        <f t="shared" si="452"/>
        <v>1</v>
      </c>
      <c r="V952" s="14" t="str">
        <f t="shared" si="452"/>
        <v>0</v>
      </c>
      <c r="AQ952" s="18" t="str">
        <f t="shared" si="450"/>
        <v>1</v>
      </c>
      <c r="AR952" s="14" t="str">
        <f t="shared" si="427"/>
        <v/>
      </c>
      <c r="AS952" s="14" t="str">
        <f t="shared" si="428"/>
        <v/>
      </c>
      <c r="AT952" s="14" t="str">
        <f t="shared" si="429"/>
        <v/>
      </c>
      <c r="AU952" s="14" t="str">
        <f t="shared" si="430"/>
        <v/>
      </c>
      <c r="AV952" s="14" t="str">
        <f t="shared" si="431"/>
        <v/>
      </c>
      <c r="AW952" s="14" t="str">
        <f t="shared" si="432"/>
        <v/>
      </c>
      <c r="AX952" s="14" t="str">
        <f t="shared" si="433"/>
        <v/>
      </c>
      <c r="AY952" s="14" t="str">
        <f t="shared" si="434"/>
        <v/>
      </c>
      <c r="AZ952" s="14" t="str">
        <f t="shared" si="435"/>
        <v/>
      </c>
      <c r="BA952" s="14" t="str">
        <f t="shared" si="436"/>
        <v/>
      </c>
      <c r="BB952" s="14" t="str">
        <f t="shared" si="437"/>
        <v/>
      </c>
      <c r="BF952" s="18" t="str">
        <f t="shared" si="438"/>
        <v>1</v>
      </c>
      <c r="BG952" s="14" t="str">
        <f t="shared" si="439"/>
        <v>0</v>
      </c>
      <c r="BH952" s="14" t="str">
        <f t="shared" si="440"/>
        <v/>
      </c>
      <c r="BI952" s="14" t="str">
        <f t="shared" si="441"/>
        <v/>
      </c>
      <c r="BJ952" s="14" t="str">
        <f t="shared" si="442"/>
        <v/>
      </c>
      <c r="BK952" s="14" t="str">
        <f t="shared" si="443"/>
        <v/>
      </c>
      <c r="BL952" s="14" t="str">
        <f t="shared" si="444"/>
        <v/>
      </c>
      <c r="BM952" s="14" t="str">
        <f t="shared" si="445"/>
        <v/>
      </c>
      <c r="BN952" s="14" t="str">
        <f t="shared" si="446"/>
        <v/>
      </c>
      <c r="BO952" s="14" t="str">
        <f t="shared" si="447"/>
        <v/>
      </c>
      <c r="BP952" s="14" t="str">
        <f t="shared" si="448"/>
        <v/>
      </c>
      <c r="BQ952" s="14" t="str">
        <f t="shared" si="449"/>
        <v/>
      </c>
    </row>
    <row r="953" spans="10:69">
      <c r="J953" s="13" t="s">
        <v>1000</v>
      </c>
      <c r="K953" s="14" t="str">
        <f t="shared" si="451"/>
        <v>0</v>
      </c>
      <c r="L953" s="14" t="str">
        <f t="shared" si="452"/>
        <v>1</v>
      </c>
      <c r="M953" s="14" t="str">
        <f t="shared" si="452"/>
        <v>1</v>
      </c>
      <c r="N953" s="14" t="str">
        <f t="shared" si="452"/>
        <v>0</v>
      </c>
      <c r="O953" s="14" t="str">
        <f t="shared" si="452"/>
        <v>0</v>
      </c>
      <c r="P953" s="14" t="str">
        <f t="shared" si="452"/>
        <v>1</v>
      </c>
      <c r="Q953" s="14" t="str">
        <f t="shared" si="452"/>
        <v>0</v>
      </c>
      <c r="R953" s="14" t="str">
        <f t="shared" si="452"/>
        <v>0</v>
      </c>
      <c r="S953" s="14" t="str">
        <f t="shared" si="452"/>
        <v>1</v>
      </c>
      <c r="T953" s="14" t="str">
        <f t="shared" si="452"/>
        <v>0</v>
      </c>
      <c r="U953" s="14" t="str">
        <f t="shared" si="452"/>
        <v>1</v>
      </c>
      <c r="V953" s="14" t="str">
        <f t="shared" ref="L953:V977" si="453">MID($J953,V$9,1)</f>
        <v>0</v>
      </c>
      <c r="AQ953" s="18" t="str">
        <f t="shared" si="450"/>
        <v>0</v>
      </c>
      <c r="AR953" s="14" t="str">
        <f t="shared" si="427"/>
        <v>1</v>
      </c>
      <c r="AS953" s="14" t="str">
        <f t="shared" si="428"/>
        <v/>
      </c>
      <c r="AT953" s="14" t="str">
        <f t="shared" si="429"/>
        <v/>
      </c>
      <c r="AU953" s="14" t="str">
        <f t="shared" si="430"/>
        <v/>
      </c>
      <c r="AV953" s="14" t="str">
        <f t="shared" si="431"/>
        <v/>
      </c>
      <c r="AW953" s="14" t="str">
        <f t="shared" si="432"/>
        <v/>
      </c>
      <c r="AX953" s="14" t="str">
        <f t="shared" si="433"/>
        <v/>
      </c>
      <c r="AY953" s="14" t="str">
        <f t="shared" si="434"/>
        <v/>
      </c>
      <c r="AZ953" s="14" t="str">
        <f t="shared" si="435"/>
        <v/>
      </c>
      <c r="BA953" s="14" t="str">
        <f t="shared" si="436"/>
        <v/>
      </c>
      <c r="BB953" s="14" t="str">
        <f t="shared" si="437"/>
        <v/>
      </c>
      <c r="BF953" s="18" t="str">
        <f t="shared" si="438"/>
        <v>0</v>
      </c>
      <c r="BG953" s="14" t="str">
        <f t="shared" si="439"/>
        <v/>
      </c>
      <c r="BH953" s="14" t="str">
        <f t="shared" si="440"/>
        <v/>
      </c>
      <c r="BI953" s="14" t="str">
        <f t="shared" si="441"/>
        <v/>
      </c>
      <c r="BJ953" s="14" t="str">
        <f t="shared" si="442"/>
        <v/>
      </c>
      <c r="BK953" s="14" t="str">
        <f t="shared" si="443"/>
        <v/>
      </c>
      <c r="BL953" s="14" t="str">
        <f t="shared" si="444"/>
        <v/>
      </c>
      <c r="BM953" s="14" t="str">
        <f t="shared" si="445"/>
        <v/>
      </c>
      <c r="BN953" s="14" t="str">
        <f t="shared" si="446"/>
        <v/>
      </c>
      <c r="BO953" s="14" t="str">
        <f t="shared" si="447"/>
        <v/>
      </c>
      <c r="BP953" s="14" t="str">
        <f t="shared" si="448"/>
        <v/>
      </c>
      <c r="BQ953" s="14" t="str">
        <f t="shared" si="449"/>
        <v/>
      </c>
    </row>
    <row r="954" spans="10:69">
      <c r="J954" s="13" t="s">
        <v>1001</v>
      </c>
      <c r="K954" s="14" t="str">
        <f t="shared" si="451"/>
        <v>0</v>
      </c>
      <c r="L954" s="14" t="str">
        <f t="shared" si="453"/>
        <v>0</v>
      </c>
      <c r="M954" s="14" t="str">
        <f t="shared" si="453"/>
        <v>0</v>
      </c>
      <c r="N954" s="14" t="str">
        <f t="shared" si="453"/>
        <v>1</v>
      </c>
      <c r="O954" s="14" t="str">
        <f t="shared" si="453"/>
        <v>1</v>
      </c>
      <c r="P954" s="14" t="str">
        <f t="shared" si="453"/>
        <v>0</v>
      </c>
      <c r="Q954" s="14" t="str">
        <f t="shared" si="453"/>
        <v>0</v>
      </c>
      <c r="R954" s="14" t="str">
        <f t="shared" si="453"/>
        <v>1</v>
      </c>
      <c r="S954" s="14" t="str">
        <f t="shared" si="453"/>
        <v>1</v>
      </c>
      <c r="T954" s="14" t="str">
        <f t="shared" si="453"/>
        <v>0</v>
      </c>
      <c r="U954" s="14" t="str">
        <f t="shared" si="453"/>
        <v>1</v>
      </c>
      <c r="V954" s="14" t="str">
        <f t="shared" si="453"/>
        <v>0</v>
      </c>
      <c r="AQ954" s="18" t="str">
        <f t="shared" si="450"/>
        <v>0</v>
      </c>
      <c r="AR954" s="14" t="str">
        <f t="shared" si="427"/>
        <v>0</v>
      </c>
      <c r="AS954" s="14" t="str">
        <f t="shared" si="428"/>
        <v>0</v>
      </c>
      <c r="AT954" s="14" t="str">
        <f t="shared" si="429"/>
        <v>1</v>
      </c>
      <c r="AU954" s="14" t="str">
        <f t="shared" si="430"/>
        <v>1</v>
      </c>
      <c r="AV954" s="14" t="str">
        <f t="shared" si="431"/>
        <v/>
      </c>
      <c r="AW954" s="14" t="str">
        <f t="shared" si="432"/>
        <v/>
      </c>
      <c r="AX954" s="14" t="str">
        <f t="shared" si="433"/>
        <v/>
      </c>
      <c r="AY954" s="14" t="str">
        <f t="shared" si="434"/>
        <v/>
      </c>
      <c r="AZ954" s="14" t="str">
        <f t="shared" si="435"/>
        <v/>
      </c>
      <c r="BA954" s="14" t="str">
        <f t="shared" si="436"/>
        <v/>
      </c>
      <c r="BB954" s="14" t="str">
        <f t="shared" si="437"/>
        <v/>
      </c>
      <c r="BF954" s="18" t="str">
        <f t="shared" si="438"/>
        <v>0</v>
      </c>
      <c r="BG954" s="14" t="str">
        <f t="shared" si="439"/>
        <v/>
      </c>
      <c r="BH954" s="14" t="str">
        <f t="shared" si="440"/>
        <v/>
      </c>
      <c r="BI954" s="14" t="str">
        <f t="shared" si="441"/>
        <v/>
      </c>
      <c r="BJ954" s="14" t="str">
        <f t="shared" si="442"/>
        <v/>
      </c>
      <c r="BK954" s="14" t="str">
        <f t="shared" si="443"/>
        <v/>
      </c>
      <c r="BL954" s="14" t="str">
        <f t="shared" si="444"/>
        <v/>
      </c>
      <c r="BM954" s="14" t="str">
        <f t="shared" si="445"/>
        <v/>
      </c>
      <c r="BN954" s="14" t="str">
        <f t="shared" si="446"/>
        <v/>
      </c>
      <c r="BO954" s="14" t="str">
        <f t="shared" si="447"/>
        <v/>
      </c>
      <c r="BP954" s="14" t="str">
        <f t="shared" si="448"/>
        <v/>
      </c>
      <c r="BQ954" s="14" t="str">
        <f t="shared" si="449"/>
        <v/>
      </c>
    </row>
    <row r="955" spans="10:69">
      <c r="J955" s="13" t="s">
        <v>1002</v>
      </c>
      <c r="K955" s="14" t="str">
        <f t="shared" si="451"/>
        <v>0</v>
      </c>
      <c r="L955" s="14" t="str">
        <f t="shared" si="453"/>
        <v>1</v>
      </c>
      <c r="M955" s="14" t="str">
        <f t="shared" si="453"/>
        <v>0</v>
      </c>
      <c r="N955" s="14" t="str">
        <f t="shared" si="453"/>
        <v>1</v>
      </c>
      <c r="O955" s="14" t="str">
        <f t="shared" si="453"/>
        <v>1</v>
      </c>
      <c r="P955" s="14" t="str">
        <f t="shared" si="453"/>
        <v>1</v>
      </c>
      <c r="Q955" s="14" t="str">
        <f t="shared" si="453"/>
        <v>0</v>
      </c>
      <c r="R955" s="14" t="str">
        <f t="shared" si="453"/>
        <v>1</v>
      </c>
      <c r="S955" s="14" t="str">
        <f t="shared" si="453"/>
        <v>1</v>
      </c>
      <c r="T955" s="14" t="str">
        <f t="shared" si="453"/>
        <v>0</v>
      </c>
      <c r="U955" s="14" t="str">
        <f t="shared" si="453"/>
        <v>0</v>
      </c>
      <c r="V955" s="14" t="str">
        <f t="shared" si="453"/>
        <v>0</v>
      </c>
      <c r="AQ955" s="18" t="str">
        <f t="shared" si="450"/>
        <v>0</v>
      </c>
      <c r="AR955" s="14" t="str">
        <f t="shared" si="427"/>
        <v>1</v>
      </c>
      <c r="AS955" s="14" t="str">
        <f t="shared" si="428"/>
        <v/>
      </c>
      <c r="AT955" s="14" t="str">
        <f t="shared" si="429"/>
        <v/>
      </c>
      <c r="AU955" s="14" t="str">
        <f t="shared" si="430"/>
        <v/>
      </c>
      <c r="AV955" s="14" t="str">
        <f t="shared" si="431"/>
        <v/>
      </c>
      <c r="AW955" s="14" t="str">
        <f t="shared" si="432"/>
        <v/>
      </c>
      <c r="AX955" s="14" t="str">
        <f t="shared" si="433"/>
        <v/>
      </c>
      <c r="AY955" s="14" t="str">
        <f t="shared" si="434"/>
        <v/>
      </c>
      <c r="AZ955" s="14" t="str">
        <f t="shared" si="435"/>
        <v/>
      </c>
      <c r="BA955" s="14" t="str">
        <f t="shared" si="436"/>
        <v/>
      </c>
      <c r="BB955" s="14" t="str">
        <f t="shared" si="437"/>
        <v/>
      </c>
      <c r="BF955" s="18" t="str">
        <f t="shared" si="438"/>
        <v>0</v>
      </c>
      <c r="BG955" s="14" t="str">
        <f t="shared" si="439"/>
        <v/>
      </c>
      <c r="BH955" s="14" t="str">
        <f t="shared" si="440"/>
        <v/>
      </c>
      <c r="BI955" s="14" t="str">
        <f t="shared" si="441"/>
        <v/>
      </c>
      <c r="BJ955" s="14" t="str">
        <f t="shared" si="442"/>
        <v/>
      </c>
      <c r="BK955" s="14" t="str">
        <f t="shared" si="443"/>
        <v/>
      </c>
      <c r="BL955" s="14" t="str">
        <f t="shared" si="444"/>
        <v/>
      </c>
      <c r="BM955" s="14" t="str">
        <f t="shared" si="445"/>
        <v/>
      </c>
      <c r="BN955" s="14" t="str">
        <f t="shared" si="446"/>
        <v/>
      </c>
      <c r="BO955" s="14" t="str">
        <f t="shared" si="447"/>
        <v/>
      </c>
      <c r="BP955" s="14" t="str">
        <f t="shared" si="448"/>
        <v/>
      </c>
      <c r="BQ955" s="14" t="str">
        <f t="shared" si="449"/>
        <v/>
      </c>
    </row>
    <row r="956" spans="10:69">
      <c r="J956" s="13" t="s">
        <v>1003</v>
      </c>
      <c r="K956" s="14" t="str">
        <f t="shared" si="451"/>
        <v>0</v>
      </c>
      <c r="L956" s="14" t="str">
        <f t="shared" si="453"/>
        <v>1</v>
      </c>
      <c r="M956" s="14" t="str">
        <f t="shared" si="453"/>
        <v>1</v>
      </c>
      <c r="N956" s="14" t="str">
        <f t="shared" si="453"/>
        <v>0</v>
      </c>
      <c r="O956" s="14" t="str">
        <f t="shared" si="453"/>
        <v>1</v>
      </c>
      <c r="P956" s="14" t="str">
        <f t="shared" si="453"/>
        <v>0</v>
      </c>
      <c r="Q956" s="14" t="str">
        <f t="shared" si="453"/>
        <v>0</v>
      </c>
      <c r="R956" s="14" t="str">
        <f t="shared" si="453"/>
        <v>1</v>
      </c>
      <c r="S956" s="14" t="str">
        <f t="shared" si="453"/>
        <v>0</v>
      </c>
      <c r="T956" s="14" t="str">
        <f t="shared" si="453"/>
        <v>1</v>
      </c>
      <c r="U956" s="14" t="str">
        <f t="shared" si="453"/>
        <v>0</v>
      </c>
      <c r="V956" s="14" t="str">
        <f t="shared" si="453"/>
        <v>0</v>
      </c>
      <c r="AQ956" s="18" t="str">
        <f t="shared" si="450"/>
        <v>0</v>
      </c>
      <c r="AR956" s="14" t="str">
        <f t="shared" si="427"/>
        <v>1</v>
      </c>
      <c r="AS956" s="14" t="str">
        <f t="shared" si="428"/>
        <v/>
      </c>
      <c r="AT956" s="14" t="str">
        <f t="shared" si="429"/>
        <v/>
      </c>
      <c r="AU956" s="14" t="str">
        <f t="shared" si="430"/>
        <v/>
      </c>
      <c r="AV956" s="14" t="str">
        <f t="shared" si="431"/>
        <v/>
      </c>
      <c r="AW956" s="14" t="str">
        <f t="shared" si="432"/>
        <v/>
      </c>
      <c r="AX956" s="14" t="str">
        <f t="shared" si="433"/>
        <v/>
      </c>
      <c r="AY956" s="14" t="str">
        <f t="shared" si="434"/>
        <v/>
      </c>
      <c r="AZ956" s="14" t="str">
        <f t="shared" si="435"/>
        <v/>
      </c>
      <c r="BA956" s="14" t="str">
        <f t="shared" si="436"/>
        <v/>
      </c>
      <c r="BB956" s="14" t="str">
        <f t="shared" si="437"/>
        <v/>
      </c>
      <c r="BF956" s="18" t="str">
        <f t="shared" si="438"/>
        <v>0</v>
      </c>
      <c r="BG956" s="14" t="str">
        <f t="shared" si="439"/>
        <v/>
      </c>
      <c r="BH956" s="14" t="str">
        <f t="shared" si="440"/>
        <v/>
      </c>
      <c r="BI956" s="14" t="str">
        <f t="shared" si="441"/>
        <v/>
      </c>
      <c r="BJ956" s="14" t="str">
        <f t="shared" si="442"/>
        <v/>
      </c>
      <c r="BK956" s="14" t="str">
        <f t="shared" si="443"/>
        <v/>
      </c>
      <c r="BL956" s="14" t="str">
        <f t="shared" si="444"/>
        <v/>
      </c>
      <c r="BM956" s="14" t="str">
        <f t="shared" si="445"/>
        <v/>
      </c>
      <c r="BN956" s="14" t="str">
        <f t="shared" si="446"/>
        <v/>
      </c>
      <c r="BO956" s="14" t="str">
        <f t="shared" si="447"/>
        <v/>
      </c>
      <c r="BP956" s="14" t="str">
        <f t="shared" si="448"/>
        <v/>
      </c>
      <c r="BQ956" s="14" t="str">
        <f t="shared" si="449"/>
        <v/>
      </c>
    </row>
    <row r="957" spans="10:69">
      <c r="J957" s="13" t="s">
        <v>1004</v>
      </c>
      <c r="K957" s="14" t="str">
        <f t="shared" si="451"/>
        <v>0</v>
      </c>
      <c r="L957" s="14" t="str">
        <f t="shared" si="453"/>
        <v>1</v>
      </c>
      <c r="M957" s="14" t="str">
        <f t="shared" si="453"/>
        <v>1</v>
      </c>
      <c r="N957" s="14" t="str">
        <f t="shared" si="453"/>
        <v>1</v>
      </c>
      <c r="O957" s="14" t="str">
        <f t="shared" si="453"/>
        <v>0</v>
      </c>
      <c r="P957" s="14" t="str">
        <f t="shared" si="453"/>
        <v>1</v>
      </c>
      <c r="Q957" s="14" t="str">
        <f t="shared" si="453"/>
        <v>1</v>
      </c>
      <c r="R957" s="14" t="str">
        <f t="shared" si="453"/>
        <v>0</v>
      </c>
      <c r="S957" s="14" t="str">
        <f t="shared" si="453"/>
        <v>1</v>
      </c>
      <c r="T957" s="14" t="str">
        <f t="shared" si="453"/>
        <v>0</v>
      </c>
      <c r="U957" s="14" t="str">
        <f t="shared" si="453"/>
        <v>1</v>
      </c>
      <c r="V957" s="14" t="str">
        <f t="shared" si="453"/>
        <v>1</v>
      </c>
      <c r="AQ957" s="18" t="str">
        <f t="shared" si="450"/>
        <v>0</v>
      </c>
      <c r="AR957" s="14" t="str">
        <f t="shared" si="427"/>
        <v>1</v>
      </c>
      <c r="AS957" s="14" t="str">
        <f t="shared" si="428"/>
        <v/>
      </c>
      <c r="AT957" s="14" t="str">
        <f t="shared" si="429"/>
        <v/>
      </c>
      <c r="AU957" s="14" t="str">
        <f t="shared" si="430"/>
        <v/>
      </c>
      <c r="AV957" s="14" t="str">
        <f t="shared" si="431"/>
        <v/>
      </c>
      <c r="AW957" s="14" t="str">
        <f t="shared" si="432"/>
        <v/>
      </c>
      <c r="AX957" s="14" t="str">
        <f t="shared" si="433"/>
        <v/>
      </c>
      <c r="AY957" s="14" t="str">
        <f t="shared" si="434"/>
        <v/>
      </c>
      <c r="AZ957" s="14" t="str">
        <f t="shared" si="435"/>
        <v/>
      </c>
      <c r="BA957" s="14" t="str">
        <f t="shared" si="436"/>
        <v/>
      </c>
      <c r="BB957" s="14" t="str">
        <f t="shared" si="437"/>
        <v/>
      </c>
      <c r="BF957" s="18" t="str">
        <f t="shared" si="438"/>
        <v>0</v>
      </c>
      <c r="BG957" s="14" t="str">
        <f t="shared" si="439"/>
        <v/>
      </c>
      <c r="BH957" s="14" t="str">
        <f t="shared" si="440"/>
        <v/>
      </c>
      <c r="BI957" s="14" t="str">
        <f t="shared" si="441"/>
        <v/>
      </c>
      <c r="BJ957" s="14" t="str">
        <f t="shared" si="442"/>
        <v/>
      </c>
      <c r="BK957" s="14" t="str">
        <f t="shared" si="443"/>
        <v/>
      </c>
      <c r="BL957" s="14" t="str">
        <f t="shared" si="444"/>
        <v/>
      </c>
      <c r="BM957" s="14" t="str">
        <f t="shared" si="445"/>
        <v/>
      </c>
      <c r="BN957" s="14" t="str">
        <f t="shared" si="446"/>
        <v/>
      </c>
      <c r="BO957" s="14" t="str">
        <f t="shared" si="447"/>
        <v/>
      </c>
      <c r="BP957" s="14" t="str">
        <f t="shared" si="448"/>
        <v/>
      </c>
      <c r="BQ957" s="14" t="str">
        <f t="shared" si="449"/>
        <v/>
      </c>
    </row>
    <row r="958" spans="10:69">
      <c r="J958" s="13" t="s">
        <v>1005</v>
      </c>
      <c r="K958" s="14" t="str">
        <f t="shared" si="451"/>
        <v>1</v>
      </c>
      <c r="L958" s="14" t="str">
        <f t="shared" si="453"/>
        <v>0</v>
      </c>
      <c r="M958" s="14" t="str">
        <f t="shared" si="453"/>
        <v>1</v>
      </c>
      <c r="N958" s="14" t="str">
        <f t="shared" si="453"/>
        <v>0</v>
      </c>
      <c r="O958" s="14" t="str">
        <f t="shared" si="453"/>
        <v>1</v>
      </c>
      <c r="P958" s="14" t="str">
        <f t="shared" si="453"/>
        <v>0</v>
      </c>
      <c r="Q958" s="14" t="str">
        <f t="shared" si="453"/>
        <v>1</v>
      </c>
      <c r="R958" s="14" t="str">
        <f t="shared" si="453"/>
        <v>1</v>
      </c>
      <c r="S958" s="14" t="str">
        <f t="shared" si="453"/>
        <v>1</v>
      </c>
      <c r="T958" s="14" t="str">
        <f t="shared" si="453"/>
        <v>0</v>
      </c>
      <c r="U958" s="14" t="str">
        <f t="shared" si="453"/>
        <v>1</v>
      </c>
      <c r="V958" s="14" t="str">
        <f t="shared" si="453"/>
        <v>1</v>
      </c>
      <c r="AQ958" s="18" t="str">
        <f t="shared" si="450"/>
        <v>1</v>
      </c>
      <c r="AR958" s="14" t="str">
        <f t="shared" si="427"/>
        <v/>
      </c>
      <c r="AS958" s="14" t="str">
        <f t="shared" si="428"/>
        <v/>
      </c>
      <c r="AT958" s="14" t="str">
        <f t="shared" si="429"/>
        <v/>
      </c>
      <c r="AU958" s="14" t="str">
        <f t="shared" si="430"/>
        <v/>
      </c>
      <c r="AV958" s="14" t="str">
        <f t="shared" si="431"/>
        <v/>
      </c>
      <c r="AW958" s="14" t="str">
        <f t="shared" si="432"/>
        <v/>
      </c>
      <c r="AX958" s="14" t="str">
        <f t="shared" si="433"/>
        <v/>
      </c>
      <c r="AY958" s="14" t="str">
        <f t="shared" si="434"/>
        <v/>
      </c>
      <c r="AZ958" s="14" t="str">
        <f t="shared" si="435"/>
        <v/>
      </c>
      <c r="BA958" s="14" t="str">
        <f t="shared" si="436"/>
        <v/>
      </c>
      <c r="BB958" s="14" t="str">
        <f t="shared" si="437"/>
        <v/>
      </c>
      <c r="BF958" s="18" t="str">
        <f t="shared" si="438"/>
        <v>1</v>
      </c>
      <c r="BG958" s="14" t="str">
        <f t="shared" si="439"/>
        <v>0</v>
      </c>
      <c r="BH958" s="14" t="str">
        <f t="shared" si="440"/>
        <v/>
      </c>
      <c r="BI958" s="14" t="str">
        <f t="shared" si="441"/>
        <v/>
      </c>
      <c r="BJ958" s="14" t="str">
        <f t="shared" si="442"/>
        <v/>
      </c>
      <c r="BK958" s="14" t="str">
        <f t="shared" si="443"/>
        <v/>
      </c>
      <c r="BL958" s="14" t="str">
        <f t="shared" si="444"/>
        <v/>
      </c>
      <c r="BM958" s="14" t="str">
        <f t="shared" si="445"/>
        <v/>
      </c>
      <c r="BN958" s="14" t="str">
        <f t="shared" si="446"/>
        <v/>
      </c>
      <c r="BO958" s="14" t="str">
        <f t="shared" si="447"/>
        <v/>
      </c>
      <c r="BP958" s="14" t="str">
        <f t="shared" si="448"/>
        <v/>
      </c>
      <c r="BQ958" s="14" t="str">
        <f t="shared" si="449"/>
        <v/>
      </c>
    </row>
    <row r="959" spans="10:69">
      <c r="J959" s="13" t="s">
        <v>1006</v>
      </c>
      <c r="K959" s="14" t="str">
        <f t="shared" si="451"/>
        <v>1</v>
      </c>
      <c r="L959" s="14" t="str">
        <f t="shared" si="453"/>
        <v>1</v>
      </c>
      <c r="M959" s="14" t="str">
        <f t="shared" si="453"/>
        <v>0</v>
      </c>
      <c r="N959" s="14" t="str">
        <f t="shared" si="453"/>
        <v>0</v>
      </c>
      <c r="O959" s="14" t="str">
        <f t="shared" si="453"/>
        <v>0</v>
      </c>
      <c r="P959" s="14" t="str">
        <f t="shared" si="453"/>
        <v>1</v>
      </c>
      <c r="Q959" s="14" t="str">
        <f t="shared" si="453"/>
        <v>1</v>
      </c>
      <c r="R959" s="14" t="str">
        <f t="shared" si="453"/>
        <v>0</v>
      </c>
      <c r="S959" s="14" t="str">
        <f t="shared" si="453"/>
        <v>1</v>
      </c>
      <c r="T959" s="14" t="str">
        <f t="shared" si="453"/>
        <v>0</v>
      </c>
      <c r="U959" s="14" t="str">
        <f t="shared" si="453"/>
        <v>0</v>
      </c>
      <c r="V959" s="14" t="str">
        <f t="shared" si="453"/>
        <v>1</v>
      </c>
      <c r="AQ959" s="18" t="str">
        <f t="shared" si="450"/>
        <v>1</v>
      </c>
      <c r="AR959" s="14" t="str">
        <f t="shared" si="427"/>
        <v/>
      </c>
      <c r="AS959" s="14" t="str">
        <f t="shared" si="428"/>
        <v/>
      </c>
      <c r="AT959" s="14" t="str">
        <f t="shared" si="429"/>
        <v/>
      </c>
      <c r="AU959" s="14" t="str">
        <f t="shared" si="430"/>
        <v/>
      </c>
      <c r="AV959" s="14" t="str">
        <f t="shared" si="431"/>
        <v/>
      </c>
      <c r="AW959" s="14" t="str">
        <f t="shared" si="432"/>
        <v/>
      </c>
      <c r="AX959" s="14" t="str">
        <f t="shared" si="433"/>
        <v/>
      </c>
      <c r="AY959" s="14" t="str">
        <f t="shared" si="434"/>
        <v/>
      </c>
      <c r="AZ959" s="14" t="str">
        <f t="shared" si="435"/>
        <v/>
      </c>
      <c r="BA959" s="14" t="str">
        <f t="shared" si="436"/>
        <v/>
      </c>
      <c r="BB959" s="14" t="str">
        <f t="shared" si="437"/>
        <v/>
      </c>
      <c r="BF959" s="18" t="str">
        <f t="shared" si="438"/>
        <v>1</v>
      </c>
      <c r="BG959" s="14" t="str">
        <f t="shared" si="439"/>
        <v>1</v>
      </c>
      <c r="BH959" s="14" t="str">
        <f t="shared" si="440"/>
        <v>0</v>
      </c>
      <c r="BI959" s="14" t="str">
        <f t="shared" si="441"/>
        <v>0</v>
      </c>
      <c r="BJ959" s="14" t="str">
        <f t="shared" si="442"/>
        <v>0</v>
      </c>
      <c r="BK959" s="14" t="str">
        <f t="shared" si="443"/>
        <v/>
      </c>
      <c r="BL959" s="14" t="str">
        <f t="shared" si="444"/>
        <v/>
      </c>
      <c r="BM959" s="14" t="str">
        <f t="shared" si="445"/>
        <v/>
      </c>
      <c r="BN959" s="14" t="str">
        <f t="shared" si="446"/>
        <v/>
      </c>
      <c r="BO959" s="14" t="str">
        <f t="shared" si="447"/>
        <v/>
      </c>
      <c r="BP959" s="14" t="str">
        <f t="shared" si="448"/>
        <v/>
      </c>
      <c r="BQ959" s="14" t="str">
        <f t="shared" si="449"/>
        <v/>
      </c>
    </row>
    <row r="960" spans="10:69">
      <c r="J960" s="13" t="s">
        <v>1007</v>
      </c>
      <c r="K960" s="14" t="str">
        <f t="shared" si="451"/>
        <v>0</v>
      </c>
      <c r="L960" s="14" t="str">
        <f t="shared" si="453"/>
        <v>1</v>
      </c>
      <c r="M960" s="14" t="str">
        <f t="shared" si="453"/>
        <v>0</v>
      </c>
      <c r="N960" s="14" t="str">
        <f t="shared" si="453"/>
        <v>0</v>
      </c>
      <c r="O960" s="14" t="str">
        <f t="shared" si="453"/>
        <v>1</v>
      </c>
      <c r="P960" s="14" t="str">
        <f t="shared" si="453"/>
        <v>0</v>
      </c>
      <c r="Q960" s="14" t="str">
        <f t="shared" si="453"/>
        <v>1</v>
      </c>
      <c r="R960" s="14" t="str">
        <f t="shared" si="453"/>
        <v>0</v>
      </c>
      <c r="S960" s="14" t="str">
        <f t="shared" si="453"/>
        <v>0</v>
      </c>
      <c r="T960" s="14" t="str">
        <f t="shared" si="453"/>
        <v>0</v>
      </c>
      <c r="U960" s="14" t="str">
        <f t="shared" si="453"/>
        <v>1</v>
      </c>
      <c r="V960" s="14" t="str">
        <f t="shared" si="453"/>
        <v>0</v>
      </c>
      <c r="AQ960" s="18" t="str">
        <f t="shared" si="450"/>
        <v>0</v>
      </c>
      <c r="AR960" s="14" t="str">
        <f t="shared" si="427"/>
        <v>1</v>
      </c>
      <c r="AS960" s="14" t="str">
        <f t="shared" si="428"/>
        <v/>
      </c>
      <c r="AT960" s="14" t="str">
        <f t="shared" si="429"/>
        <v/>
      </c>
      <c r="AU960" s="14" t="str">
        <f t="shared" si="430"/>
        <v/>
      </c>
      <c r="AV960" s="14" t="str">
        <f t="shared" si="431"/>
        <v/>
      </c>
      <c r="AW960" s="14" t="str">
        <f t="shared" si="432"/>
        <v/>
      </c>
      <c r="AX960" s="14" t="str">
        <f t="shared" si="433"/>
        <v/>
      </c>
      <c r="AY960" s="14" t="str">
        <f t="shared" si="434"/>
        <v/>
      </c>
      <c r="AZ960" s="14" t="str">
        <f t="shared" si="435"/>
        <v/>
      </c>
      <c r="BA960" s="14" t="str">
        <f t="shared" si="436"/>
        <v/>
      </c>
      <c r="BB960" s="14" t="str">
        <f t="shared" si="437"/>
        <v/>
      </c>
      <c r="BF960" s="18" t="str">
        <f t="shared" si="438"/>
        <v>0</v>
      </c>
      <c r="BG960" s="14" t="str">
        <f t="shared" si="439"/>
        <v/>
      </c>
      <c r="BH960" s="14" t="str">
        <f t="shared" si="440"/>
        <v/>
      </c>
      <c r="BI960" s="14" t="str">
        <f t="shared" si="441"/>
        <v/>
      </c>
      <c r="BJ960" s="14" t="str">
        <f t="shared" si="442"/>
        <v/>
      </c>
      <c r="BK960" s="14" t="str">
        <f t="shared" si="443"/>
        <v/>
      </c>
      <c r="BL960" s="14" t="str">
        <f t="shared" si="444"/>
        <v/>
      </c>
      <c r="BM960" s="14" t="str">
        <f t="shared" si="445"/>
        <v/>
      </c>
      <c r="BN960" s="14" t="str">
        <f t="shared" si="446"/>
        <v/>
      </c>
      <c r="BO960" s="14" t="str">
        <f t="shared" si="447"/>
        <v/>
      </c>
      <c r="BP960" s="14" t="str">
        <f t="shared" si="448"/>
        <v/>
      </c>
      <c r="BQ960" s="14" t="str">
        <f t="shared" si="449"/>
        <v/>
      </c>
    </row>
    <row r="961" spans="10:69">
      <c r="J961" s="13" t="s">
        <v>1008</v>
      </c>
      <c r="K961" s="14" t="str">
        <f t="shared" si="451"/>
        <v>1</v>
      </c>
      <c r="L961" s="14" t="str">
        <f t="shared" si="453"/>
        <v>1</v>
      </c>
      <c r="M961" s="14" t="str">
        <f t="shared" si="453"/>
        <v>1</v>
      </c>
      <c r="N961" s="14" t="str">
        <f t="shared" si="453"/>
        <v>0</v>
      </c>
      <c r="O961" s="14" t="str">
        <f t="shared" si="453"/>
        <v>0</v>
      </c>
      <c r="P961" s="14" t="str">
        <f t="shared" si="453"/>
        <v>0</v>
      </c>
      <c r="Q961" s="14" t="str">
        <f t="shared" si="453"/>
        <v>0</v>
      </c>
      <c r="R961" s="14" t="str">
        <f t="shared" si="453"/>
        <v>0</v>
      </c>
      <c r="S961" s="14" t="str">
        <f t="shared" si="453"/>
        <v>1</v>
      </c>
      <c r="T961" s="14" t="str">
        <f t="shared" si="453"/>
        <v>0</v>
      </c>
      <c r="U961" s="14" t="str">
        <f t="shared" si="453"/>
        <v>0</v>
      </c>
      <c r="V961" s="14" t="str">
        <f t="shared" si="453"/>
        <v>0</v>
      </c>
      <c r="AQ961" s="18" t="str">
        <f t="shared" si="450"/>
        <v>1</v>
      </c>
      <c r="AR961" s="14" t="str">
        <f t="shared" si="427"/>
        <v/>
      </c>
      <c r="AS961" s="14" t="str">
        <f t="shared" si="428"/>
        <v/>
      </c>
      <c r="AT961" s="14" t="str">
        <f t="shared" si="429"/>
        <v/>
      </c>
      <c r="AU961" s="14" t="str">
        <f t="shared" si="430"/>
        <v/>
      </c>
      <c r="AV961" s="14" t="str">
        <f t="shared" si="431"/>
        <v/>
      </c>
      <c r="AW961" s="14" t="str">
        <f t="shared" si="432"/>
        <v/>
      </c>
      <c r="AX961" s="14" t="str">
        <f t="shared" si="433"/>
        <v/>
      </c>
      <c r="AY961" s="14" t="str">
        <f t="shared" si="434"/>
        <v/>
      </c>
      <c r="AZ961" s="14" t="str">
        <f t="shared" si="435"/>
        <v/>
      </c>
      <c r="BA961" s="14" t="str">
        <f t="shared" si="436"/>
        <v/>
      </c>
      <c r="BB961" s="14" t="str">
        <f t="shared" si="437"/>
        <v/>
      </c>
      <c r="BF961" s="18" t="str">
        <f t="shared" si="438"/>
        <v>1</v>
      </c>
      <c r="BG961" s="14" t="str">
        <f t="shared" si="439"/>
        <v>1</v>
      </c>
      <c r="BH961" s="14" t="str">
        <f t="shared" si="440"/>
        <v>1</v>
      </c>
      <c r="BI961" s="14" t="str">
        <f t="shared" si="441"/>
        <v/>
      </c>
      <c r="BJ961" s="14" t="str">
        <f t="shared" si="442"/>
        <v/>
      </c>
      <c r="BK961" s="14" t="str">
        <f t="shared" si="443"/>
        <v/>
      </c>
      <c r="BL961" s="14" t="str">
        <f t="shared" si="444"/>
        <v/>
      </c>
      <c r="BM961" s="14" t="str">
        <f t="shared" si="445"/>
        <v/>
      </c>
      <c r="BN961" s="14" t="str">
        <f t="shared" si="446"/>
        <v/>
      </c>
      <c r="BO961" s="14" t="str">
        <f t="shared" si="447"/>
        <v/>
      </c>
      <c r="BP961" s="14" t="str">
        <f t="shared" si="448"/>
        <v/>
      </c>
      <c r="BQ961" s="14" t="str">
        <f t="shared" si="449"/>
        <v/>
      </c>
    </row>
    <row r="962" spans="10:69">
      <c r="J962" s="13" t="s">
        <v>1009</v>
      </c>
      <c r="K962" s="14" t="str">
        <f t="shared" si="451"/>
        <v>0</v>
      </c>
      <c r="L962" s="14" t="str">
        <f t="shared" si="453"/>
        <v>0</v>
      </c>
      <c r="M962" s="14" t="str">
        <f t="shared" si="453"/>
        <v>0</v>
      </c>
      <c r="N962" s="14" t="str">
        <f t="shared" si="453"/>
        <v>1</v>
      </c>
      <c r="O962" s="14" t="str">
        <f t="shared" si="453"/>
        <v>0</v>
      </c>
      <c r="P962" s="14" t="str">
        <f t="shared" si="453"/>
        <v>0</v>
      </c>
      <c r="Q962" s="14" t="str">
        <f t="shared" si="453"/>
        <v>1</v>
      </c>
      <c r="R962" s="14" t="str">
        <f t="shared" si="453"/>
        <v>0</v>
      </c>
      <c r="S962" s="14" t="str">
        <f t="shared" si="453"/>
        <v>1</v>
      </c>
      <c r="T962" s="14" t="str">
        <f t="shared" si="453"/>
        <v>1</v>
      </c>
      <c r="U962" s="14" t="str">
        <f t="shared" si="453"/>
        <v>1</v>
      </c>
      <c r="V962" s="14" t="str">
        <f t="shared" si="453"/>
        <v>1</v>
      </c>
      <c r="AQ962" s="18" t="str">
        <f t="shared" si="450"/>
        <v>0</v>
      </c>
      <c r="AR962" s="14" t="str">
        <f t="shared" si="427"/>
        <v>0</v>
      </c>
      <c r="AS962" s="14" t="str">
        <f t="shared" si="428"/>
        <v>0</v>
      </c>
      <c r="AT962" s="14" t="str">
        <f t="shared" si="429"/>
        <v>1</v>
      </c>
      <c r="AU962" s="14" t="str">
        <f t="shared" si="430"/>
        <v>0</v>
      </c>
      <c r="AV962" s="14" t="str">
        <f t="shared" si="431"/>
        <v>0</v>
      </c>
      <c r="AW962" s="14" t="str">
        <f t="shared" si="432"/>
        <v>1</v>
      </c>
      <c r="AX962" s="14" t="str">
        <f t="shared" si="433"/>
        <v/>
      </c>
      <c r="AY962" s="14" t="str">
        <f t="shared" si="434"/>
        <v/>
      </c>
      <c r="AZ962" s="14" t="str">
        <f t="shared" si="435"/>
        <v/>
      </c>
      <c r="BA962" s="14" t="str">
        <f t="shared" si="436"/>
        <v/>
      </c>
      <c r="BB962" s="14" t="str">
        <f t="shared" si="437"/>
        <v/>
      </c>
      <c r="BF962" s="18" t="str">
        <f t="shared" si="438"/>
        <v>0</v>
      </c>
      <c r="BG962" s="14" t="str">
        <f t="shared" si="439"/>
        <v/>
      </c>
      <c r="BH962" s="14" t="str">
        <f t="shared" si="440"/>
        <v/>
      </c>
      <c r="BI962" s="14" t="str">
        <f t="shared" si="441"/>
        <v/>
      </c>
      <c r="BJ962" s="14" t="str">
        <f t="shared" si="442"/>
        <v/>
      </c>
      <c r="BK962" s="14" t="str">
        <f t="shared" si="443"/>
        <v/>
      </c>
      <c r="BL962" s="14" t="str">
        <f t="shared" si="444"/>
        <v/>
      </c>
      <c r="BM962" s="14" t="str">
        <f t="shared" si="445"/>
        <v/>
      </c>
      <c r="BN962" s="14" t="str">
        <f t="shared" si="446"/>
        <v/>
      </c>
      <c r="BO962" s="14" t="str">
        <f t="shared" si="447"/>
        <v/>
      </c>
      <c r="BP962" s="14" t="str">
        <f t="shared" si="448"/>
        <v/>
      </c>
      <c r="BQ962" s="14" t="str">
        <f t="shared" si="449"/>
        <v/>
      </c>
    </row>
    <row r="963" spans="10:69">
      <c r="J963" s="13" t="s">
        <v>1010</v>
      </c>
      <c r="K963" s="14" t="str">
        <f t="shared" si="451"/>
        <v>0</v>
      </c>
      <c r="L963" s="14" t="str">
        <f t="shared" si="453"/>
        <v>1</v>
      </c>
      <c r="M963" s="14" t="str">
        <f t="shared" si="453"/>
        <v>1</v>
      </c>
      <c r="N963" s="14" t="str">
        <f t="shared" si="453"/>
        <v>1</v>
      </c>
      <c r="O963" s="14" t="str">
        <f t="shared" si="453"/>
        <v>1</v>
      </c>
      <c r="P963" s="14" t="str">
        <f t="shared" si="453"/>
        <v>0</v>
      </c>
      <c r="Q963" s="14" t="str">
        <f t="shared" si="453"/>
        <v>1</v>
      </c>
      <c r="R963" s="14" t="str">
        <f t="shared" si="453"/>
        <v>1</v>
      </c>
      <c r="S963" s="14" t="str">
        <f t="shared" si="453"/>
        <v>1</v>
      </c>
      <c r="T963" s="14" t="str">
        <f t="shared" si="453"/>
        <v>0</v>
      </c>
      <c r="U963" s="14" t="str">
        <f t="shared" si="453"/>
        <v>1</v>
      </c>
      <c r="V963" s="14" t="str">
        <f t="shared" si="453"/>
        <v>1</v>
      </c>
      <c r="AQ963" s="18" t="str">
        <f t="shared" si="450"/>
        <v>0</v>
      </c>
      <c r="AR963" s="14" t="str">
        <f t="shared" si="427"/>
        <v>1</v>
      </c>
      <c r="AS963" s="14" t="str">
        <f t="shared" si="428"/>
        <v/>
      </c>
      <c r="AT963" s="14" t="str">
        <f t="shared" si="429"/>
        <v/>
      </c>
      <c r="AU963" s="14" t="str">
        <f t="shared" si="430"/>
        <v/>
      </c>
      <c r="AV963" s="14" t="str">
        <f t="shared" si="431"/>
        <v/>
      </c>
      <c r="AW963" s="14" t="str">
        <f t="shared" si="432"/>
        <v/>
      </c>
      <c r="AX963" s="14" t="str">
        <f t="shared" si="433"/>
        <v/>
      </c>
      <c r="AY963" s="14" t="str">
        <f t="shared" si="434"/>
        <v/>
      </c>
      <c r="AZ963" s="14" t="str">
        <f t="shared" si="435"/>
        <v/>
      </c>
      <c r="BA963" s="14" t="str">
        <f t="shared" si="436"/>
        <v/>
      </c>
      <c r="BB963" s="14" t="str">
        <f t="shared" si="437"/>
        <v/>
      </c>
      <c r="BF963" s="18" t="str">
        <f t="shared" si="438"/>
        <v>0</v>
      </c>
      <c r="BG963" s="14" t="str">
        <f t="shared" si="439"/>
        <v/>
      </c>
      <c r="BH963" s="14" t="str">
        <f t="shared" si="440"/>
        <v/>
      </c>
      <c r="BI963" s="14" t="str">
        <f t="shared" si="441"/>
        <v/>
      </c>
      <c r="BJ963" s="14" t="str">
        <f t="shared" si="442"/>
        <v/>
      </c>
      <c r="BK963" s="14" t="str">
        <f t="shared" si="443"/>
        <v/>
      </c>
      <c r="BL963" s="14" t="str">
        <f t="shared" si="444"/>
        <v/>
      </c>
      <c r="BM963" s="14" t="str">
        <f t="shared" si="445"/>
        <v/>
      </c>
      <c r="BN963" s="14" t="str">
        <f t="shared" si="446"/>
        <v/>
      </c>
      <c r="BO963" s="14" t="str">
        <f t="shared" si="447"/>
        <v/>
      </c>
      <c r="BP963" s="14" t="str">
        <f t="shared" si="448"/>
        <v/>
      </c>
      <c r="BQ963" s="14" t="str">
        <f t="shared" si="449"/>
        <v/>
      </c>
    </row>
    <row r="964" spans="10:69">
      <c r="J964" s="13" t="s">
        <v>1011</v>
      </c>
      <c r="K964" s="14" t="str">
        <f t="shared" si="451"/>
        <v>0</v>
      </c>
      <c r="L964" s="14" t="str">
        <f t="shared" si="453"/>
        <v>0</v>
      </c>
      <c r="M964" s="14" t="str">
        <f t="shared" si="453"/>
        <v>1</v>
      </c>
      <c r="N964" s="14" t="str">
        <f t="shared" si="453"/>
        <v>0</v>
      </c>
      <c r="O964" s="14" t="str">
        <f t="shared" si="453"/>
        <v>1</v>
      </c>
      <c r="P964" s="14" t="str">
        <f t="shared" si="453"/>
        <v>0</v>
      </c>
      <c r="Q964" s="14" t="str">
        <f t="shared" si="453"/>
        <v>1</v>
      </c>
      <c r="R964" s="14" t="str">
        <f t="shared" si="453"/>
        <v>0</v>
      </c>
      <c r="S964" s="14" t="str">
        <f t="shared" si="453"/>
        <v>1</v>
      </c>
      <c r="T964" s="14" t="str">
        <f t="shared" si="453"/>
        <v>1</v>
      </c>
      <c r="U964" s="14" t="str">
        <f t="shared" si="453"/>
        <v>1</v>
      </c>
      <c r="V964" s="14" t="str">
        <f t="shared" si="453"/>
        <v>0</v>
      </c>
      <c r="AQ964" s="18" t="str">
        <f t="shared" si="450"/>
        <v>0</v>
      </c>
      <c r="AR964" s="14" t="str">
        <f t="shared" si="427"/>
        <v>0</v>
      </c>
      <c r="AS964" s="14" t="str">
        <f t="shared" si="428"/>
        <v>1</v>
      </c>
      <c r="AT964" s="14" t="str">
        <f t="shared" si="429"/>
        <v/>
      </c>
      <c r="AU964" s="14" t="str">
        <f t="shared" si="430"/>
        <v/>
      </c>
      <c r="AV964" s="14" t="str">
        <f t="shared" si="431"/>
        <v/>
      </c>
      <c r="AW964" s="14" t="str">
        <f t="shared" si="432"/>
        <v/>
      </c>
      <c r="AX964" s="14" t="str">
        <f t="shared" si="433"/>
        <v/>
      </c>
      <c r="AY964" s="14" t="str">
        <f t="shared" si="434"/>
        <v/>
      </c>
      <c r="AZ964" s="14" t="str">
        <f t="shared" si="435"/>
        <v/>
      </c>
      <c r="BA964" s="14" t="str">
        <f t="shared" si="436"/>
        <v/>
      </c>
      <c r="BB964" s="14" t="str">
        <f t="shared" si="437"/>
        <v/>
      </c>
      <c r="BF964" s="18" t="str">
        <f t="shared" si="438"/>
        <v>0</v>
      </c>
      <c r="BG964" s="14" t="str">
        <f t="shared" si="439"/>
        <v/>
      </c>
      <c r="BH964" s="14" t="str">
        <f t="shared" si="440"/>
        <v/>
      </c>
      <c r="BI964" s="14" t="str">
        <f t="shared" si="441"/>
        <v/>
      </c>
      <c r="BJ964" s="14" t="str">
        <f t="shared" si="442"/>
        <v/>
      </c>
      <c r="BK964" s="14" t="str">
        <f t="shared" si="443"/>
        <v/>
      </c>
      <c r="BL964" s="14" t="str">
        <f t="shared" si="444"/>
        <v/>
      </c>
      <c r="BM964" s="14" t="str">
        <f t="shared" si="445"/>
        <v/>
      </c>
      <c r="BN964" s="14" t="str">
        <f t="shared" si="446"/>
        <v/>
      </c>
      <c r="BO964" s="14" t="str">
        <f t="shared" si="447"/>
        <v/>
      </c>
      <c r="BP964" s="14" t="str">
        <f t="shared" si="448"/>
        <v/>
      </c>
      <c r="BQ964" s="14" t="str">
        <f t="shared" si="449"/>
        <v/>
      </c>
    </row>
    <row r="965" spans="10:69">
      <c r="J965" s="13" t="s">
        <v>1012</v>
      </c>
      <c r="K965" s="14" t="str">
        <f t="shared" si="451"/>
        <v>0</v>
      </c>
      <c r="L965" s="14" t="str">
        <f t="shared" si="453"/>
        <v>1</v>
      </c>
      <c r="M965" s="14" t="str">
        <f t="shared" si="453"/>
        <v>1</v>
      </c>
      <c r="N965" s="14" t="str">
        <f t="shared" si="453"/>
        <v>1</v>
      </c>
      <c r="O965" s="14" t="str">
        <f t="shared" si="453"/>
        <v>0</v>
      </c>
      <c r="P965" s="14" t="str">
        <f t="shared" si="453"/>
        <v>1</v>
      </c>
      <c r="Q965" s="14" t="str">
        <f t="shared" si="453"/>
        <v>1</v>
      </c>
      <c r="R965" s="14" t="str">
        <f t="shared" si="453"/>
        <v>1</v>
      </c>
      <c r="S965" s="14" t="str">
        <f t="shared" si="453"/>
        <v>1</v>
      </c>
      <c r="T965" s="14" t="str">
        <f t="shared" si="453"/>
        <v>1</v>
      </c>
      <c r="U965" s="14" t="str">
        <f t="shared" si="453"/>
        <v>0</v>
      </c>
      <c r="V965" s="14" t="str">
        <f t="shared" si="453"/>
        <v>1</v>
      </c>
      <c r="AQ965" s="18" t="str">
        <f t="shared" si="450"/>
        <v>0</v>
      </c>
      <c r="AR965" s="14" t="str">
        <f t="shared" si="427"/>
        <v>1</v>
      </c>
      <c r="AS965" s="14" t="str">
        <f t="shared" si="428"/>
        <v/>
      </c>
      <c r="AT965" s="14" t="str">
        <f t="shared" si="429"/>
        <v/>
      </c>
      <c r="AU965" s="14" t="str">
        <f t="shared" si="430"/>
        <v/>
      </c>
      <c r="AV965" s="14" t="str">
        <f t="shared" si="431"/>
        <v/>
      </c>
      <c r="AW965" s="14" t="str">
        <f t="shared" si="432"/>
        <v/>
      </c>
      <c r="AX965" s="14" t="str">
        <f t="shared" si="433"/>
        <v/>
      </c>
      <c r="AY965" s="14" t="str">
        <f t="shared" si="434"/>
        <v/>
      </c>
      <c r="AZ965" s="14" t="str">
        <f t="shared" si="435"/>
        <v/>
      </c>
      <c r="BA965" s="14" t="str">
        <f t="shared" si="436"/>
        <v/>
      </c>
      <c r="BB965" s="14" t="str">
        <f t="shared" si="437"/>
        <v/>
      </c>
      <c r="BF965" s="18" t="str">
        <f t="shared" si="438"/>
        <v>0</v>
      </c>
      <c r="BG965" s="14" t="str">
        <f t="shared" si="439"/>
        <v/>
      </c>
      <c r="BH965" s="14" t="str">
        <f t="shared" si="440"/>
        <v/>
      </c>
      <c r="BI965" s="14" t="str">
        <f t="shared" si="441"/>
        <v/>
      </c>
      <c r="BJ965" s="14" t="str">
        <f t="shared" si="442"/>
        <v/>
      </c>
      <c r="BK965" s="14" t="str">
        <f t="shared" si="443"/>
        <v/>
      </c>
      <c r="BL965" s="14" t="str">
        <f t="shared" si="444"/>
        <v/>
      </c>
      <c r="BM965" s="14" t="str">
        <f t="shared" si="445"/>
        <v/>
      </c>
      <c r="BN965" s="14" t="str">
        <f t="shared" si="446"/>
        <v/>
      </c>
      <c r="BO965" s="14" t="str">
        <f t="shared" si="447"/>
        <v/>
      </c>
      <c r="BP965" s="14" t="str">
        <f t="shared" si="448"/>
        <v/>
      </c>
      <c r="BQ965" s="14" t="str">
        <f t="shared" si="449"/>
        <v/>
      </c>
    </row>
    <row r="966" spans="10:69">
      <c r="J966" s="13" t="s">
        <v>1013</v>
      </c>
      <c r="K966" s="14" t="str">
        <f t="shared" si="451"/>
        <v>1</v>
      </c>
      <c r="L966" s="14" t="str">
        <f t="shared" si="453"/>
        <v>0</v>
      </c>
      <c r="M966" s="14" t="str">
        <f t="shared" si="453"/>
        <v>1</v>
      </c>
      <c r="N966" s="14" t="str">
        <f t="shared" si="453"/>
        <v>0</v>
      </c>
      <c r="O966" s="14" t="str">
        <f t="shared" si="453"/>
        <v>1</v>
      </c>
      <c r="P966" s="14" t="str">
        <f t="shared" si="453"/>
        <v>0</v>
      </c>
      <c r="Q966" s="14" t="str">
        <f t="shared" si="453"/>
        <v>1</v>
      </c>
      <c r="R966" s="14" t="str">
        <f t="shared" si="453"/>
        <v>1</v>
      </c>
      <c r="S966" s="14" t="str">
        <f t="shared" si="453"/>
        <v>1</v>
      </c>
      <c r="T966" s="14" t="str">
        <f t="shared" si="453"/>
        <v>1</v>
      </c>
      <c r="U966" s="14" t="str">
        <f t="shared" si="453"/>
        <v>1</v>
      </c>
      <c r="V966" s="14" t="str">
        <f t="shared" si="453"/>
        <v>0</v>
      </c>
      <c r="AQ966" s="18" t="str">
        <f t="shared" si="450"/>
        <v>1</v>
      </c>
      <c r="AR966" s="14" t="str">
        <f t="shared" si="427"/>
        <v/>
      </c>
      <c r="AS966" s="14" t="str">
        <f t="shared" si="428"/>
        <v/>
      </c>
      <c r="AT966" s="14" t="str">
        <f t="shared" si="429"/>
        <v/>
      </c>
      <c r="AU966" s="14" t="str">
        <f t="shared" si="430"/>
        <v/>
      </c>
      <c r="AV966" s="14" t="str">
        <f t="shared" si="431"/>
        <v/>
      </c>
      <c r="AW966" s="14" t="str">
        <f t="shared" si="432"/>
        <v/>
      </c>
      <c r="AX966" s="14" t="str">
        <f t="shared" si="433"/>
        <v/>
      </c>
      <c r="AY966" s="14" t="str">
        <f t="shared" si="434"/>
        <v/>
      </c>
      <c r="AZ966" s="14" t="str">
        <f t="shared" si="435"/>
        <v/>
      </c>
      <c r="BA966" s="14" t="str">
        <f t="shared" si="436"/>
        <v/>
      </c>
      <c r="BB966" s="14" t="str">
        <f t="shared" si="437"/>
        <v/>
      </c>
      <c r="BF966" s="18" t="str">
        <f t="shared" si="438"/>
        <v>1</v>
      </c>
      <c r="BG966" s="14" t="str">
        <f t="shared" si="439"/>
        <v>0</v>
      </c>
      <c r="BH966" s="14" t="str">
        <f t="shared" si="440"/>
        <v/>
      </c>
      <c r="BI966" s="14" t="str">
        <f t="shared" si="441"/>
        <v/>
      </c>
      <c r="BJ966" s="14" t="str">
        <f t="shared" si="442"/>
        <v/>
      </c>
      <c r="BK966" s="14" t="str">
        <f t="shared" si="443"/>
        <v/>
      </c>
      <c r="BL966" s="14" t="str">
        <f t="shared" si="444"/>
        <v/>
      </c>
      <c r="BM966" s="14" t="str">
        <f t="shared" si="445"/>
        <v/>
      </c>
      <c r="BN966" s="14" t="str">
        <f t="shared" si="446"/>
        <v/>
      </c>
      <c r="BO966" s="14" t="str">
        <f t="shared" si="447"/>
        <v/>
      </c>
      <c r="BP966" s="14" t="str">
        <f t="shared" si="448"/>
        <v/>
      </c>
      <c r="BQ966" s="14" t="str">
        <f t="shared" si="449"/>
        <v/>
      </c>
    </row>
    <row r="967" spans="10:69">
      <c r="J967" s="13" t="s">
        <v>1014</v>
      </c>
      <c r="K967" s="14" t="str">
        <f t="shared" si="451"/>
        <v>1</v>
      </c>
      <c r="L967" s="14" t="str">
        <f t="shared" si="453"/>
        <v>0</v>
      </c>
      <c r="M967" s="14" t="str">
        <f t="shared" si="453"/>
        <v>0</v>
      </c>
      <c r="N967" s="14" t="str">
        <f t="shared" si="453"/>
        <v>0</v>
      </c>
      <c r="O967" s="14" t="str">
        <f t="shared" si="453"/>
        <v>0</v>
      </c>
      <c r="P967" s="14" t="str">
        <f t="shared" si="453"/>
        <v>1</v>
      </c>
      <c r="Q967" s="14" t="str">
        <f t="shared" si="453"/>
        <v>0</v>
      </c>
      <c r="R967" s="14" t="str">
        <f t="shared" si="453"/>
        <v>0</v>
      </c>
      <c r="S967" s="14" t="str">
        <f t="shared" si="453"/>
        <v>0</v>
      </c>
      <c r="T967" s="14" t="str">
        <f t="shared" si="453"/>
        <v>0</v>
      </c>
      <c r="U967" s="14" t="str">
        <f t="shared" si="453"/>
        <v>1</v>
      </c>
      <c r="V967" s="14" t="str">
        <f t="shared" si="453"/>
        <v>0</v>
      </c>
      <c r="AQ967" s="18" t="str">
        <f t="shared" si="450"/>
        <v>1</v>
      </c>
      <c r="AR967" s="14" t="str">
        <f t="shared" si="427"/>
        <v/>
      </c>
      <c r="AS967" s="14" t="str">
        <f t="shared" si="428"/>
        <v/>
      </c>
      <c r="AT967" s="14" t="str">
        <f t="shared" si="429"/>
        <v/>
      </c>
      <c r="AU967" s="14" t="str">
        <f t="shared" si="430"/>
        <v/>
      </c>
      <c r="AV967" s="14" t="str">
        <f t="shared" si="431"/>
        <v/>
      </c>
      <c r="AW967" s="14" t="str">
        <f t="shared" si="432"/>
        <v/>
      </c>
      <c r="AX967" s="14" t="str">
        <f t="shared" si="433"/>
        <v/>
      </c>
      <c r="AY967" s="14" t="str">
        <f t="shared" si="434"/>
        <v/>
      </c>
      <c r="AZ967" s="14" t="str">
        <f t="shared" si="435"/>
        <v/>
      </c>
      <c r="BA967" s="14" t="str">
        <f t="shared" si="436"/>
        <v/>
      </c>
      <c r="BB967" s="14" t="str">
        <f t="shared" si="437"/>
        <v/>
      </c>
      <c r="BF967" s="18" t="str">
        <f t="shared" si="438"/>
        <v>1</v>
      </c>
      <c r="BG967" s="14" t="str">
        <f t="shared" si="439"/>
        <v>0</v>
      </c>
      <c r="BH967" s="14" t="str">
        <f t="shared" si="440"/>
        <v/>
      </c>
      <c r="BI967" s="14" t="str">
        <f t="shared" si="441"/>
        <v/>
      </c>
      <c r="BJ967" s="14" t="str">
        <f t="shared" si="442"/>
        <v/>
      </c>
      <c r="BK967" s="14" t="str">
        <f t="shared" si="443"/>
        <v/>
      </c>
      <c r="BL967" s="14" t="str">
        <f t="shared" si="444"/>
        <v/>
      </c>
      <c r="BM967" s="14" t="str">
        <f t="shared" si="445"/>
        <v/>
      </c>
      <c r="BN967" s="14" t="str">
        <f t="shared" si="446"/>
        <v/>
      </c>
      <c r="BO967" s="14" t="str">
        <f t="shared" si="447"/>
        <v/>
      </c>
      <c r="BP967" s="14" t="str">
        <f t="shared" si="448"/>
        <v/>
      </c>
      <c r="BQ967" s="14" t="str">
        <f t="shared" si="449"/>
        <v/>
      </c>
    </row>
    <row r="968" spans="10:69">
      <c r="J968" s="13" t="s">
        <v>1015</v>
      </c>
      <c r="K968" s="14" t="str">
        <f t="shared" si="451"/>
        <v>1</v>
      </c>
      <c r="L968" s="14" t="str">
        <f t="shared" si="453"/>
        <v>1</v>
      </c>
      <c r="M968" s="14" t="str">
        <f t="shared" si="453"/>
        <v>1</v>
      </c>
      <c r="N968" s="14" t="str">
        <f t="shared" si="453"/>
        <v>0</v>
      </c>
      <c r="O968" s="14" t="str">
        <f t="shared" si="453"/>
        <v>1</v>
      </c>
      <c r="P968" s="14" t="str">
        <f t="shared" si="453"/>
        <v>1</v>
      </c>
      <c r="Q968" s="14" t="str">
        <f t="shared" si="453"/>
        <v>0</v>
      </c>
      <c r="R968" s="14" t="str">
        <f t="shared" si="453"/>
        <v>0</v>
      </c>
      <c r="S968" s="14" t="str">
        <f t="shared" si="453"/>
        <v>0</v>
      </c>
      <c r="T968" s="14" t="str">
        <f t="shared" si="453"/>
        <v>0</v>
      </c>
      <c r="U968" s="14" t="str">
        <f t="shared" si="453"/>
        <v>1</v>
      </c>
      <c r="V968" s="14" t="str">
        <f t="shared" si="453"/>
        <v>1</v>
      </c>
      <c r="AQ968" s="18" t="str">
        <f t="shared" si="450"/>
        <v>1</v>
      </c>
      <c r="AR968" s="14" t="str">
        <f t="shared" si="427"/>
        <v/>
      </c>
      <c r="AS968" s="14" t="str">
        <f t="shared" si="428"/>
        <v/>
      </c>
      <c r="AT968" s="14" t="str">
        <f t="shared" si="429"/>
        <v/>
      </c>
      <c r="AU968" s="14" t="str">
        <f t="shared" si="430"/>
        <v/>
      </c>
      <c r="AV968" s="14" t="str">
        <f t="shared" si="431"/>
        <v/>
      </c>
      <c r="AW968" s="14" t="str">
        <f t="shared" si="432"/>
        <v/>
      </c>
      <c r="AX968" s="14" t="str">
        <f t="shared" si="433"/>
        <v/>
      </c>
      <c r="AY968" s="14" t="str">
        <f t="shared" si="434"/>
        <v/>
      </c>
      <c r="AZ968" s="14" t="str">
        <f t="shared" si="435"/>
        <v/>
      </c>
      <c r="BA968" s="14" t="str">
        <f t="shared" si="436"/>
        <v/>
      </c>
      <c r="BB968" s="14" t="str">
        <f t="shared" si="437"/>
        <v/>
      </c>
      <c r="BF968" s="18" t="str">
        <f t="shared" si="438"/>
        <v>1</v>
      </c>
      <c r="BG968" s="14" t="str">
        <f t="shared" si="439"/>
        <v>1</v>
      </c>
      <c r="BH968" s="14" t="str">
        <f t="shared" si="440"/>
        <v>1</v>
      </c>
      <c r="BI968" s="14" t="str">
        <f t="shared" si="441"/>
        <v/>
      </c>
      <c r="BJ968" s="14" t="str">
        <f t="shared" si="442"/>
        <v/>
      </c>
      <c r="BK968" s="14" t="str">
        <f t="shared" si="443"/>
        <v/>
      </c>
      <c r="BL968" s="14" t="str">
        <f t="shared" si="444"/>
        <v/>
      </c>
      <c r="BM968" s="14" t="str">
        <f t="shared" si="445"/>
        <v/>
      </c>
      <c r="BN968" s="14" t="str">
        <f t="shared" si="446"/>
        <v/>
      </c>
      <c r="BO968" s="14" t="str">
        <f t="shared" si="447"/>
        <v/>
      </c>
      <c r="BP968" s="14" t="str">
        <f t="shared" si="448"/>
        <v/>
      </c>
      <c r="BQ968" s="14" t="str">
        <f t="shared" si="449"/>
        <v/>
      </c>
    </row>
    <row r="969" spans="10:69">
      <c r="J969" s="13" t="s">
        <v>1016</v>
      </c>
      <c r="K969" s="14" t="str">
        <f t="shared" si="451"/>
        <v>0</v>
      </c>
      <c r="L969" s="14" t="str">
        <f t="shared" si="453"/>
        <v>0</v>
      </c>
      <c r="M969" s="14" t="str">
        <f t="shared" si="453"/>
        <v>1</v>
      </c>
      <c r="N969" s="14" t="str">
        <f t="shared" si="453"/>
        <v>0</v>
      </c>
      <c r="O969" s="14" t="str">
        <f t="shared" si="453"/>
        <v>0</v>
      </c>
      <c r="P969" s="14" t="str">
        <f t="shared" si="453"/>
        <v>1</v>
      </c>
      <c r="Q969" s="14" t="str">
        <f t="shared" si="453"/>
        <v>1</v>
      </c>
      <c r="R969" s="14" t="str">
        <f t="shared" si="453"/>
        <v>0</v>
      </c>
      <c r="S969" s="14" t="str">
        <f t="shared" si="453"/>
        <v>0</v>
      </c>
      <c r="T969" s="14" t="str">
        <f t="shared" si="453"/>
        <v>0</v>
      </c>
      <c r="U969" s="14" t="str">
        <f t="shared" si="453"/>
        <v>0</v>
      </c>
      <c r="V969" s="14" t="str">
        <f t="shared" si="453"/>
        <v>0</v>
      </c>
      <c r="AQ969" s="18" t="str">
        <f t="shared" si="450"/>
        <v>0</v>
      </c>
      <c r="AR969" s="14" t="str">
        <f t="shared" si="427"/>
        <v>0</v>
      </c>
      <c r="AS969" s="14" t="str">
        <f t="shared" si="428"/>
        <v>1</v>
      </c>
      <c r="AT969" s="14" t="str">
        <f t="shared" si="429"/>
        <v/>
      </c>
      <c r="AU969" s="14" t="str">
        <f t="shared" si="430"/>
        <v/>
      </c>
      <c r="AV969" s="14" t="str">
        <f t="shared" si="431"/>
        <v/>
      </c>
      <c r="AW969" s="14" t="str">
        <f t="shared" si="432"/>
        <v/>
      </c>
      <c r="AX969" s="14" t="str">
        <f t="shared" si="433"/>
        <v/>
      </c>
      <c r="AY969" s="14" t="str">
        <f t="shared" si="434"/>
        <v/>
      </c>
      <c r="AZ969" s="14" t="str">
        <f t="shared" si="435"/>
        <v/>
      </c>
      <c r="BA969" s="14" t="str">
        <f t="shared" si="436"/>
        <v/>
      </c>
      <c r="BB969" s="14" t="str">
        <f t="shared" si="437"/>
        <v/>
      </c>
      <c r="BF969" s="18" t="str">
        <f t="shared" si="438"/>
        <v>0</v>
      </c>
      <c r="BG969" s="14" t="str">
        <f t="shared" si="439"/>
        <v/>
      </c>
      <c r="BH969" s="14" t="str">
        <f t="shared" si="440"/>
        <v/>
      </c>
      <c r="BI969" s="14" t="str">
        <f t="shared" si="441"/>
        <v/>
      </c>
      <c r="BJ969" s="14" t="str">
        <f t="shared" si="442"/>
        <v/>
      </c>
      <c r="BK969" s="14" t="str">
        <f t="shared" si="443"/>
        <v/>
      </c>
      <c r="BL969" s="14" t="str">
        <f t="shared" si="444"/>
        <v/>
      </c>
      <c r="BM969" s="14" t="str">
        <f t="shared" si="445"/>
        <v/>
      </c>
      <c r="BN969" s="14" t="str">
        <f t="shared" si="446"/>
        <v/>
      </c>
      <c r="BO969" s="14" t="str">
        <f t="shared" si="447"/>
        <v/>
      </c>
      <c r="BP969" s="14" t="str">
        <f t="shared" si="448"/>
        <v/>
      </c>
      <c r="BQ969" s="14" t="str">
        <f t="shared" si="449"/>
        <v/>
      </c>
    </row>
    <row r="970" spans="10:69">
      <c r="J970" s="13" t="s">
        <v>1017</v>
      </c>
      <c r="K970" s="14" t="str">
        <f t="shared" si="451"/>
        <v>1</v>
      </c>
      <c r="L970" s="14" t="str">
        <f t="shared" si="453"/>
        <v>1</v>
      </c>
      <c r="M970" s="14" t="str">
        <f t="shared" si="453"/>
        <v>0</v>
      </c>
      <c r="N970" s="14" t="str">
        <f t="shared" si="453"/>
        <v>1</v>
      </c>
      <c r="O970" s="14" t="str">
        <f t="shared" si="453"/>
        <v>1</v>
      </c>
      <c r="P970" s="14" t="str">
        <f t="shared" si="453"/>
        <v>1</v>
      </c>
      <c r="Q970" s="14" t="str">
        <f t="shared" si="453"/>
        <v>1</v>
      </c>
      <c r="R970" s="14" t="str">
        <f t="shared" si="453"/>
        <v>0</v>
      </c>
      <c r="S970" s="14" t="str">
        <f t="shared" si="453"/>
        <v>0</v>
      </c>
      <c r="T970" s="14" t="str">
        <f t="shared" si="453"/>
        <v>1</v>
      </c>
      <c r="U970" s="14" t="str">
        <f t="shared" si="453"/>
        <v>1</v>
      </c>
      <c r="V970" s="14" t="str">
        <f t="shared" si="453"/>
        <v>1</v>
      </c>
      <c r="AQ970" s="18" t="str">
        <f t="shared" si="450"/>
        <v>1</v>
      </c>
      <c r="AR970" s="14" t="str">
        <f t="shared" si="427"/>
        <v/>
      </c>
      <c r="AS970" s="14" t="str">
        <f t="shared" si="428"/>
        <v/>
      </c>
      <c r="AT970" s="14" t="str">
        <f t="shared" si="429"/>
        <v/>
      </c>
      <c r="AU970" s="14" t="str">
        <f t="shared" si="430"/>
        <v/>
      </c>
      <c r="AV970" s="14" t="str">
        <f t="shared" si="431"/>
        <v/>
      </c>
      <c r="AW970" s="14" t="str">
        <f t="shared" si="432"/>
        <v/>
      </c>
      <c r="AX970" s="14" t="str">
        <f t="shared" si="433"/>
        <v/>
      </c>
      <c r="AY970" s="14" t="str">
        <f t="shared" si="434"/>
        <v/>
      </c>
      <c r="AZ970" s="14" t="str">
        <f t="shared" si="435"/>
        <v/>
      </c>
      <c r="BA970" s="14" t="str">
        <f t="shared" si="436"/>
        <v/>
      </c>
      <c r="BB970" s="14" t="str">
        <f t="shared" si="437"/>
        <v/>
      </c>
      <c r="BF970" s="18" t="str">
        <f t="shared" si="438"/>
        <v>1</v>
      </c>
      <c r="BG970" s="14" t="str">
        <f t="shared" si="439"/>
        <v>1</v>
      </c>
      <c r="BH970" s="14" t="str">
        <f t="shared" si="440"/>
        <v>0</v>
      </c>
      <c r="BI970" s="14" t="str">
        <f t="shared" si="441"/>
        <v>1</v>
      </c>
      <c r="BJ970" s="14" t="str">
        <f t="shared" si="442"/>
        <v/>
      </c>
      <c r="BK970" s="14" t="str">
        <f t="shared" si="443"/>
        <v/>
      </c>
      <c r="BL970" s="14" t="str">
        <f t="shared" si="444"/>
        <v/>
      </c>
      <c r="BM970" s="14" t="str">
        <f t="shared" si="445"/>
        <v/>
      </c>
      <c r="BN970" s="14" t="str">
        <f t="shared" si="446"/>
        <v/>
      </c>
      <c r="BO970" s="14" t="str">
        <f t="shared" si="447"/>
        <v/>
      </c>
      <c r="BP970" s="14" t="str">
        <f t="shared" si="448"/>
        <v/>
      </c>
      <c r="BQ970" s="14" t="str">
        <f t="shared" si="449"/>
        <v/>
      </c>
    </row>
    <row r="971" spans="10:69">
      <c r="J971" s="13" t="s">
        <v>1018</v>
      </c>
      <c r="K971" s="14" t="str">
        <f t="shared" si="451"/>
        <v>1</v>
      </c>
      <c r="L971" s="14" t="str">
        <f t="shared" si="453"/>
        <v>1</v>
      </c>
      <c r="M971" s="14" t="str">
        <f t="shared" si="453"/>
        <v>0</v>
      </c>
      <c r="N971" s="14" t="str">
        <f t="shared" si="453"/>
        <v>0</v>
      </c>
      <c r="O971" s="14" t="str">
        <f t="shared" si="453"/>
        <v>0</v>
      </c>
      <c r="P971" s="14" t="str">
        <f t="shared" si="453"/>
        <v>0</v>
      </c>
      <c r="Q971" s="14" t="str">
        <f t="shared" si="453"/>
        <v>0</v>
      </c>
      <c r="R971" s="14" t="str">
        <f t="shared" si="453"/>
        <v>1</v>
      </c>
      <c r="S971" s="14" t="str">
        <f t="shared" si="453"/>
        <v>0</v>
      </c>
      <c r="T971" s="14" t="str">
        <f t="shared" si="453"/>
        <v>1</v>
      </c>
      <c r="U971" s="14" t="str">
        <f t="shared" si="453"/>
        <v>1</v>
      </c>
      <c r="V971" s="14" t="str">
        <f t="shared" si="453"/>
        <v>1</v>
      </c>
      <c r="AQ971" s="18" t="str">
        <f t="shared" si="450"/>
        <v>1</v>
      </c>
      <c r="AR971" s="14" t="str">
        <f t="shared" ref="AR971:AR1009" si="454">IF(AQ971=AQ$7,L971,"")</f>
        <v/>
      </c>
      <c r="AS971" s="14" t="str">
        <f t="shared" ref="AS971:AS1009" si="455">IF(AR971=AR$7,M971,"")</f>
        <v/>
      </c>
      <c r="AT971" s="14" t="str">
        <f t="shared" ref="AT971:AT1009" si="456">IF(AS971=AS$7,N971,"")</f>
        <v/>
      </c>
      <c r="AU971" s="14" t="str">
        <f t="shared" ref="AU971:AU1009" si="457">IF(AT971=AT$7,O971,"")</f>
        <v/>
      </c>
      <c r="AV971" s="14" t="str">
        <f t="shared" ref="AV971:AV1009" si="458">IF(AU971=AU$7,P971,"")</f>
        <v/>
      </c>
      <c r="AW971" s="14" t="str">
        <f t="shared" ref="AW971:AW1009" si="459">IF(AV971=AV$7,Q971,"")</f>
        <v/>
      </c>
      <c r="AX971" s="14" t="str">
        <f t="shared" ref="AX971:AX1009" si="460">IF(AW971=AW$7,R971,"")</f>
        <v/>
      </c>
      <c r="AY971" s="14" t="str">
        <f t="shared" ref="AY971:AY1009" si="461">IF(AX971=AX$7,S971,"")</f>
        <v/>
      </c>
      <c r="AZ971" s="14" t="str">
        <f t="shared" ref="AZ971:AZ1009" si="462">IF(AY971=AY$7,T971,"")</f>
        <v/>
      </c>
      <c r="BA971" s="14" t="str">
        <f t="shared" ref="BA971:BA1009" si="463">IF(AZ971=AZ$7,U971,"")</f>
        <v/>
      </c>
      <c r="BB971" s="14" t="str">
        <f t="shared" ref="BB971:BB1009" si="464">IF(BA971=BA$7,V971,"")</f>
        <v/>
      </c>
      <c r="BF971" s="18" t="str">
        <f t="shared" ref="BF971:BF1009" si="465">K971</f>
        <v>1</v>
      </c>
      <c r="BG971" s="14" t="str">
        <f t="shared" ref="BG971:BG1009" si="466">IF(BF971=BF$7,L971,"")</f>
        <v>1</v>
      </c>
      <c r="BH971" s="14" t="str">
        <f t="shared" ref="BH971:BH1009" si="467">IF(BG971=BG$7,M971,"")</f>
        <v>0</v>
      </c>
      <c r="BI971" s="14" t="str">
        <f t="shared" ref="BI971:BI1009" si="468">IF(BH971=BH$7,N971,"")</f>
        <v>0</v>
      </c>
      <c r="BJ971" s="14" t="str">
        <f t="shared" ref="BJ971:BJ1009" si="469">IF(BI971=BI$7,O971,"")</f>
        <v>0</v>
      </c>
      <c r="BK971" s="14" t="str">
        <f t="shared" ref="BK971:BK1009" si="470">IF(BJ971=BJ$7,P971,"")</f>
        <v/>
      </c>
      <c r="BL971" s="14" t="str">
        <f t="shared" ref="BL971:BL1009" si="471">IF(BK971=BK$7,Q971,"")</f>
        <v/>
      </c>
      <c r="BM971" s="14" t="str">
        <f t="shared" ref="BM971:BM1009" si="472">IF(BL971=BL$7,R971,"")</f>
        <v/>
      </c>
      <c r="BN971" s="14" t="str">
        <f t="shared" ref="BN971:BN1009" si="473">IF(BM971=BM$7,S971,"")</f>
        <v/>
      </c>
      <c r="BO971" s="14" t="str">
        <f t="shared" ref="BO971:BO1009" si="474">IF(BN971=BN$7,T971,"")</f>
        <v/>
      </c>
      <c r="BP971" s="14" t="str">
        <f t="shared" ref="BP971:BP1009" si="475">IF(BO971=BO$7,U971,"")</f>
        <v/>
      </c>
      <c r="BQ971" s="14" t="str">
        <f t="shared" ref="BQ971:BQ1009" si="476">IF(BP971=BP$7,V971,"")</f>
        <v/>
      </c>
    </row>
    <row r="972" spans="10:69">
      <c r="J972" s="13" t="s">
        <v>1019</v>
      </c>
      <c r="K972" s="14" t="str">
        <f t="shared" si="451"/>
        <v>1</v>
      </c>
      <c r="L972" s="14" t="str">
        <f t="shared" si="453"/>
        <v>1</v>
      </c>
      <c r="M972" s="14" t="str">
        <f t="shared" si="453"/>
        <v>1</v>
      </c>
      <c r="N972" s="14" t="str">
        <f t="shared" si="453"/>
        <v>1</v>
      </c>
      <c r="O972" s="14" t="str">
        <f t="shared" si="453"/>
        <v>1</v>
      </c>
      <c r="P972" s="14" t="str">
        <f t="shared" si="453"/>
        <v>1</v>
      </c>
      <c r="Q972" s="14" t="str">
        <f t="shared" si="453"/>
        <v>1</v>
      </c>
      <c r="R972" s="14" t="str">
        <f t="shared" si="453"/>
        <v>1</v>
      </c>
      <c r="S972" s="14" t="str">
        <f t="shared" si="453"/>
        <v>1</v>
      </c>
      <c r="T972" s="14" t="str">
        <f t="shared" si="453"/>
        <v>0</v>
      </c>
      <c r="U972" s="14" t="str">
        <f t="shared" si="453"/>
        <v>1</v>
      </c>
      <c r="V972" s="14" t="str">
        <f t="shared" si="453"/>
        <v>1</v>
      </c>
      <c r="AQ972" s="18" t="str">
        <f t="shared" si="450"/>
        <v>1</v>
      </c>
      <c r="AR972" s="14" t="str">
        <f t="shared" si="454"/>
        <v/>
      </c>
      <c r="AS972" s="14" t="str">
        <f t="shared" si="455"/>
        <v/>
      </c>
      <c r="AT972" s="14" t="str">
        <f t="shared" si="456"/>
        <v/>
      </c>
      <c r="AU972" s="14" t="str">
        <f t="shared" si="457"/>
        <v/>
      </c>
      <c r="AV972" s="14" t="str">
        <f t="shared" si="458"/>
        <v/>
      </c>
      <c r="AW972" s="14" t="str">
        <f t="shared" si="459"/>
        <v/>
      </c>
      <c r="AX972" s="14" t="str">
        <f t="shared" si="460"/>
        <v/>
      </c>
      <c r="AY972" s="14" t="str">
        <f t="shared" si="461"/>
        <v/>
      </c>
      <c r="AZ972" s="14" t="str">
        <f t="shared" si="462"/>
        <v/>
      </c>
      <c r="BA972" s="14" t="str">
        <f t="shared" si="463"/>
        <v/>
      </c>
      <c r="BB972" s="14" t="str">
        <f t="shared" si="464"/>
        <v/>
      </c>
      <c r="BF972" s="18" t="str">
        <f t="shared" si="465"/>
        <v>1</v>
      </c>
      <c r="BG972" s="14" t="str">
        <f t="shared" si="466"/>
        <v>1</v>
      </c>
      <c r="BH972" s="14" t="str">
        <f t="shared" si="467"/>
        <v>1</v>
      </c>
      <c r="BI972" s="14" t="str">
        <f t="shared" si="468"/>
        <v/>
      </c>
      <c r="BJ972" s="14" t="str">
        <f t="shared" si="469"/>
        <v/>
      </c>
      <c r="BK972" s="14" t="str">
        <f t="shared" si="470"/>
        <v/>
      </c>
      <c r="BL972" s="14" t="str">
        <f t="shared" si="471"/>
        <v/>
      </c>
      <c r="BM972" s="14" t="str">
        <f t="shared" si="472"/>
        <v/>
      </c>
      <c r="BN972" s="14" t="str">
        <f t="shared" si="473"/>
        <v/>
      </c>
      <c r="BO972" s="14" t="str">
        <f t="shared" si="474"/>
        <v/>
      </c>
      <c r="BP972" s="14" t="str">
        <f t="shared" si="475"/>
        <v/>
      </c>
      <c r="BQ972" s="14" t="str">
        <f t="shared" si="476"/>
        <v/>
      </c>
    </row>
    <row r="973" spans="10:69">
      <c r="J973" s="13" t="s">
        <v>1020</v>
      </c>
      <c r="K973" s="14" t="str">
        <f t="shared" si="451"/>
        <v>0</v>
      </c>
      <c r="L973" s="14" t="str">
        <f t="shared" si="453"/>
        <v>1</v>
      </c>
      <c r="M973" s="14" t="str">
        <f t="shared" si="453"/>
        <v>1</v>
      </c>
      <c r="N973" s="14" t="str">
        <f t="shared" si="453"/>
        <v>0</v>
      </c>
      <c r="O973" s="14" t="str">
        <f t="shared" si="453"/>
        <v>0</v>
      </c>
      <c r="P973" s="14" t="str">
        <f t="shared" si="453"/>
        <v>0</v>
      </c>
      <c r="Q973" s="14" t="str">
        <f t="shared" si="453"/>
        <v>1</v>
      </c>
      <c r="R973" s="14" t="str">
        <f t="shared" si="453"/>
        <v>0</v>
      </c>
      <c r="S973" s="14" t="str">
        <f t="shared" si="453"/>
        <v>1</v>
      </c>
      <c r="T973" s="14" t="str">
        <f t="shared" si="453"/>
        <v>1</v>
      </c>
      <c r="U973" s="14" t="str">
        <f t="shared" si="453"/>
        <v>0</v>
      </c>
      <c r="V973" s="14" t="str">
        <f t="shared" si="453"/>
        <v>1</v>
      </c>
      <c r="AQ973" s="18" t="str">
        <f t="shared" si="450"/>
        <v>0</v>
      </c>
      <c r="AR973" s="14" t="str">
        <f t="shared" si="454"/>
        <v>1</v>
      </c>
      <c r="AS973" s="14" t="str">
        <f t="shared" si="455"/>
        <v/>
      </c>
      <c r="AT973" s="14" t="str">
        <f t="shared" si="456"/>
        <v/>
      </c>
      <c r="AU973" s="14" t="str">
        <f t="shared" si="457"/>
        <v/>
      </c>
      <c r="AV973" s="14" t="str">
        <f t="shared" si="458"/>
        <v/>
      </c>
      <c r="AW973" s="14" t="str">
        <f t="shared" si="459"/>
        <v/>
      </c>
      <c r="AX973" s="14" t="str">
        <f t="shared" si="460"/>
        <v/>
      </c>
      <c r="AY973" s="14" t="str">
        <f t="shared" si="461"/>
        <v/>
      </c>
      <c r="AZ973" s="14" t="str">
        <f t="shared" si="462"/>
        <v/>
      </c>
      <c r="BA973" s="14" t="str">
        <f t="shared" si="463"/>
        <v/>
      </c>
      <c r="BB973" s="14" t="str">
        <f t="shared" si="464"/>
        <v/>
      </c>
      <c r="BF973" s="18" t="str">
        <f t="shared" si="465"/>
        <v>0</v>
      </c>
      <c r="BG973" s="14" t="str">
        <f t="shared" si="466"/>
        <v/>
      </c>
      <c r="BH973" s="14" t="str">
        <f t="shared" si="467"/>
        <v/>
      </c>
      <c r="BI973" s="14" t="str">
        <f t="shared" si="468"/>
        <v/>
      </c>
      <c r="BJ973" s="14" t="str">
        <f t="shared" si="469"/>
        <v/>
      </c>
      <c r="BK973" s="14" t="str">
        <f t="shared" si="470"/>
        <v/>
      </c>
      <c r="BL973" s="14" t="str">
        <f t="shared" si="471"/>
        <v/>
      </c>
      <c r="BM973" s="14" t="str">
        <f t="shared" si="472"/>
        <v/>
      </c>
      <c r="BN973" s="14" t="str">
        <f t="shared" si="473"/>
        <v/>
      </c>
      <c r="BO973" s="14" t="str">
        <f t="shared" si="474"/>
        <v/>
      </c>
      <c r="BP973" s="14" t="str">
        <f t="shared" si="475"/>
        <v/>
      </c>
      <c r="BQ973" s="14" t="str">
        <f t="shared" si="476"/>
        <v/>
      </c>
    </row>
    <row r="974" spans="10:69">
      <c r="J974" s="13" t="s">
        <v>1021</v>
      </c>
      <c r="K974" s="14" t="str">
        <f t="shared" si="451"/>
        <v>0</v>
      </c>
      <c r="L974" s="14" t="str">
        <f t="shared" si="453"/>
        <v>0</v>
      </c>
      <c r="M974" s="14" t="str">
        <f t="shared" si="453"/>
        <v>1</v>
      </c>
      <c r="N974" s="14" t="str">
        <f t="shared" si="453"/>
        <v>1</v>
      </c>
      <c r="O974" s="14" t="str">
        <f t="shared" si="453"/>
        <v>1</v>
      </c>
      <c r="P974" s="14" t="str">
        <f t="shared" si="453"/>
        <v>1</v>
      </c>
      <c r="Q974" s="14" t="str">
        <f t="shared" si="453"/>
        <v>0</v>
      </c>
      <c r="R974" s="14" t="str">
        <f t="shared" si="453"/>
        <v>0</v>
      </c>
      <c r="S974" s="14" t="str">
        <f t="shared" si="453"/>
        <v>0</v>
      </c>
      <c r="T974" s="14" t="str">
        <f t="shared" si="453"/>
        <v>0</v>
      </c>
      <c r="U974" s="14" t="str">
        <f t="shared" si="453"/>
        <v>1</v>
      </c>
      <c r="V974" s="14" t="str">
        <f t="shared" si="453"/>
        <v>0</v>
      </c>
      <c r="AQ974" s="18" t="str">
        <f t="shared" si="450"/>
        <v>0</v>
      </c>
      <c r="AR974" s="14" t="str">
        <f t="shared" si="454"/>
        <v>0</v>
      </c>
      <c r="AS974" s="14" t="str">
        <f t="shared" si="455"/>
        <v>1</v>
      </c>
      <c r="AT974" s="14" t="str">
        <f t="shared" si="456"/>
        <v/>
      </c>
      <c r="AU974" s="14" t="str">
        <f t="shared" si="457"/>
        <v/>
      </c>
      <c r="AV974" s="14" t="str">
        <f t="shared" si="458"/>
        <v/>
      </c>
      <c r="AW974" s="14" t="str">
        <f t="shared" si="459"/>
        <v/>
      </c>
      <c r="AX974" s="14" t="str">
        <f t="shared" si="460"/>
        <v/>
      </c>
      <c r="AY974" s="14" t="str">
        <f t="shared" si="461"/>
        <v/>
      </c>
      <c r="AZ974" s="14" t="str">
        <f t="shared" si="462"/>
        <v/>
      </c>
      <c r="BA974" s="14" t="str">
        <f t="shared" si="463"/>
        <v/>
      </c>
      <c r="BB974" s="14" t="str">
        <f t="shared" si="464"/>
        <v/>
      </c>
      <c r="BF974" s="18" t="str">
        <f t="shared" si="465"/>
        <v>0</v>
      </c>
      <c r="BG974" s="14" t="str">
        <f t="shared" si="466"/>
        <v/>
      </c>
      <c r="BH974" s="14" t="str">
        <f t="shared" si="467"/>
        <v/>
      </c>
      <c r="BI974" s="14" t="str">
        <f t="shared" si="468"/>
        <v/>
      </c>
      <c r="BJ974" s="14" t="str">
        <f t="shared" si="469"/>
        <v/>
      </c>
      <c r="BK974" s="14" t="str">
        <f t="shared" si="470"/>
        <v/>
      </c>
      <c r="BL974" s="14" t="str">
        <f t="shared" si="471"/>
        <v/>
      </c>
      <c r="BM974" s="14" t="str">
        <f t="shared" si="472"/>
        <v/>
      </c>
      <c r="BN974" s="14" t="str">
        <f t="shared" si="473"/>
        <v/>
      </c>
      <c r="BO974" s="14" t="str">
        <f t="shared" si="474"/>
        <v/>
      </c>
      <c r="BP974" s="14" t="str">
        <f t="shared" si="475"/>
        <v/>
      </c>
      <c r="BQ974" s="14" t="str">
        <f t="shared" si="476"/>
        <v/>
      </c>
    </row>
    <row r="975" spans="10:69">
      <c r="J975" s="13" t="s">
        <v>1022</v>
      </c>
      <c r="K975" s="14" t="str">
        <f t="shared" si="451"/>
        <v>0</v>
      </c>
      <c r="L975" s="14" t="str">
        <f t="shared" si="453"/>
        <v>1</v>
      </c>
      <c r="M975" s="14" t="str">
        <f t="shared" si="453"/>
        <v>0</v>
      </c>
      <c r="N975" s="14" t="str">
        <f t="shared" si="453"/>
        <v>0</v>
      </c>
      <c r="O975" s="14" t="str">
        <f t="shared" si="453"/>
        <v>1</v>
      </c>
      <c r="P975" s="14" t="str">
        <f t="shared" si="453"/>
        <v>0</v>
      </c>
      <c r="Q975" s="14" t="str">
        <f t="shared" si="453"/>
        <v>0</v>
      </c>
      <c r="R975" s="14" t="str">
        <f t="shared" si="453"/>
        <v>0</v>
      </c>
      <c r="S975" s="14" t="str">
        <f t="shared" si="453"/>
        <v>1</v>
      </c>
      <c r="T975" s="14" t="str">
        <f t="shared" si="453"/>
        <v>1</v>
      </c>
      <c r="U975" s="14" t="str">
        <f t="shared" si="453"/>
        <v>0</v>
      </c>
      <c r="V975" s="14" t="str">
        <f t="shared" si="453"/>
        <v>0</v>
      </c>
      <c r="AQ975" s="18" t="str">
        <f t="shared" si="450"/>
        <v>0</v>
      </c>
      <c r="AR975" s="14" t="str">
        <f t="shared" si="454"/>
        <v>1</v>
      </c>
      <c r="AS975" s="14" t="str">
        <f t="shared" si="455"/>
        <v/>
      </c>
      <c r="AT975" s="14" t="str">
        <f t="shared" si="456"/>
        <v/>
      </c>
      <c r="AU975" s="14" t="str">
        <f t="shared" si="457"/>
        <v/>
      </c>
      <c r="AV975" s="14" t="str">
        <f t="shared" si="458"/>
        <v/>
      </c>
      <c r="AW975" s="14" t="str">
        <f t="shared" si="459"/>
        <v/>
      </c>
      <c r="AX975" s="14" t="str">
        <f t="shared" si="460"/>
        <v/>
      </c>
      <c r="AY975" s="14" t="str">
        <f t="shared" si="461"/>
        <v/>
      </c>
      <c r="AZ975" s="14" t="str">
        <f t="shared" si="462"/>
        <v/>
      </c>
      <c r="BA975" s="14" t="str">
        <f t="shared" si="463"/>
        <v/>
      </c>
      <c r="BB975" s="14" t="str">
        <f t="shared" si="464"/>
        <v/>
      </c>
      <c r="BF975" s="18" t="str">
        <f t="shared" si="465"/>
        <v>0</v>
      </c>
      <c r="BG975" s="14" t="str">
        <f t="shared" si="466"/>
        <v/>
      </c>
      <c r="BH975" s="14" t="str">
        <f t="shared" si="467"/>
        <v/>
      </c>
      <c r="BI975" s="14" t="str">
        <f t="shared" si="468"/>
        <v/>
      </c>
      <c r="BJ975" s="14" t="str">
        <f t="shared" si="469"/>
        <v/>
      </c>
      <c r="BK975" s="14" t="str">
        <f t="shared" si="470"/>
        <v/>
      </c>
      <c r="BL975" s="14" t="str">
        <f t="shared" si="471"/>
        <v/>
      </c>
      <c r="BM975" s="14" t="str">
        <f t="shared" si="472"/>
        <v/>
      </c>
      <c r="BN975" s="14" t="str">
        <f t="shared" si="473"/>
        <v/>
      </c>
      <c r="BO975" s="14" t="str">
        <f t="shared" si="474"/>
        <v/>
      </c>
      <c r="BP975" s="14" t="str">
        <f t="shared" si="475"/>
        <v/>
      </c>
      <c r="BQ975" s="14" t="str">
        <f t="shared" si="476"/>
        <v/>
      </c>
    </row>
    <row r="976" spans="10:69">
      <c r="J976" s="13" t="s">
        <v>1023</v>
      </c>
      <c r="K976" s="14" t="str">
        <f t="shared" si="451"/>
        <v>1</v>
      </c>
      <c r="L976" s="14" t="str">
        <f t="shared" si="453"/>
        <v>1</v>
      </c>
      <c r="M976" s="14" t="str">
        <f t="shared" si="453"/>
        <v>1</v>
      </c>
      <c r="N976" s="14" t="str">
        <f t="shared" si="453"/>
        <v>0</v>
      </c>
      <c r="O976" s="14" t="str">
        <f t="shared" si="453"/>
        <v>1</v>
      </c>
      <c r="P976" s="14" t="str">
        <f t="shared" si="453"/>
        <v>0</v>
      </c>
      <c r="Q976" s="14" t="str">
        <f t="shared" si="453"/>
        <v>0</v>
      </c>
      <c r="R976" s="14" t="str">
        <f t="shared" si="453"/>
        <v>1</v>
      </c>
      <c r="S976" s="14" t="str">
        <f t="shared" si="453"/>
        <v>0</v>
      </c>
      <c r="T976" s="14" t="str">
        <f t="shared" si="453"/>
        <v>1</v>
      </c>
      <c r="U976" s="14" t="str">
        <f t="shared" si="453"/>
        <v>0</v>
      </c>
      <c r="V976" s="14" t="str">
        <f t="shared" si="453"/>
        <v>1</v>
      </c>
      <c r="AQ976" s="18" t="str">
        <f t="shared" si="450"/>
        <v>1</v>
      </c>
      <c r="AR976" s="14" t="str">
        <f t="shared" si="454"/>
        <v/>
      </c>
      <c r="AS976" s="14" t="str">
        <f t="shared" si="455"/>
        <v/>
      </c>
      <c r="AT976" s="14" t="str">
        <f t="shared" si="456"/>
        <v/>
      </c>
      <c r="AU976" s="14" t="str">
        <f t="shared" si="457"/>
        <v/>
      </c>
      <c r="AV976" s="14" t="str">
        <f t="shared" si="458"/>
        <v/>
      </c>
      <c r="AW976" s="14" t="str">
        <f t="shared" si="459"/>
        <v/>
      </c>
      <c r="AX976" s="14" t="str">
        <f t="shared" si="460"/>
        <v/>
      </c>
      <c r="AY976" s="14" t="str">
        <f t="shared" si="461"/>
        <v/>
      </c>
      <c r="AZ976" s="14" t="str">
        <f t="shared" si="462"/>
        <v/>
      </c>
      <c r="BA976" s="14" t="str">
        <f t="shared" si="463"/>
        <v/>
      </c>
      <c r="BB976" s="14" t="str">
        <f t="shared" si="464"/>
        <v/>
      </c>
      <c r="BF976" s="18" t="str">
        <f t="shared" si="465"/>
        <v>1</v>
      </c>
      <c r="BG976" s="14" t="str">
        <f t="shared" si="466"/>
        <v>1</v>
      </c>
      <c r="BH976" s="14" t="str">
        <f t="shared" si="467"/>
        <v>1</v>
      </c>
      <c r="BI976" s="14" t="str">
        <f t="shared" si="468"/>
        <v/>
      </c>
      <c r="BJ976" s="14" t="str">
        <f t="shared" si="469"/>
        <v/>
      </c>
      <c r="BK976" s="14" t="str">
        <f t="shared" si="470"/>
        <v/>
      </c>
      <c r="BL976" s="14" t="str">
        <f t="shared" si="471"/>
        <v/>
      </c>
      <c r="BM976" s="14" t="str">
        <f t="shared" si="472"/>
        <v/>
      </c>
      <c r="BN976" s="14" t="str">
        <f t="shared" si="473"/>
        <v/>
      </c>
      <c r="BO976" s="14" t="str">
        <f t="shared" si="474"/>
        <v/>
      </c>
      <c r="BP976" s="14" t="str">
        <f t="shared" si="475"/>
        <v/>
      </c>
      <c r="BQ976" s="14" t="str">
        <f t="shared" si="476"/>
        <v/>
      </c>
    </row>
    <row r="977" spans="10:69">
      <c r="J977" s="13" t="s">
        <v>1024</v>
      </c>
      <c r="K977" s="14" t="str">
        <f t="shared" si="451"/>
        <v>0</v>
      </c>
      <c r="L977" s="14" t="str">
        <f t="shared" si="453"/>
        <v>0</v>
      </c>
      <c r="M977" s="14" t="str">
        <f t="shared" ref="L977:V1000" si="477">MID($J977,M$9,1)</f>
        <v>1</v>
      </c>
      <c r="N977" s="14" t="str">
        <f t="shared" si="477"/>
        <v>0</v>
      </c>
      <c r="O977" s="14" t="str">
        <f t="shared" si="477"/>
        <v>0</v>
      </c>
      <c r="P977" s="14" t="str">
        <f t="shared" si="477"/>
        <v>1</v>
      </c>
      <c r="Q977" s="14" t="str">
        <f t="shared" si="477"/>
        <v>1</v>
      </c>
      <c r="R977" s="14" t="str">
        <f t="shared" si="477"/>
        <v>0</v>
      </c>
      <c r="S977" s="14" t="str">
        <f t="shared" si="477"/>
        <v>0</v>
      </c>
      <c r="T977" s="14" t="str">
        <f t="shared" si="477"/>
        <v>1</v>
      </c>
      <c r="U977" s="14" t="str">
        <f t="shared" si="477"/>
        <v>1</v>
      </c>
      <c r="V977" s="14" t="str">
        <f t="shared" si="477"/>
        <v>1</v>
      </c>
      <c r="AQ977" s="18" t="str">
        <f t="shared" si="450"/>
        <v>0</v>
      </c>
      <c r="AR977" s="14" t="str">
        <f t="shared" si="454"/>
        <v>0</v>
      </c>
      <c r="AS977" s="14" t="str">
        <f t="shared" si="455"/>
        <v>1</v>
      </c>
      <c r="AT977" s="14" t="str">
        <f t="shared" si="456"/>
        <v/>
      </c>
      <c r="AU977" s="14" t="str">
        <f t="shared" si="457"/>
        <v/>
      </c>
      <c r="AV977" s="14" t="str">
        <f t="shared" si="458"/>
        <v/>
      </c>
      <c r="AW977" s="14" t="str">
        <f t="shared" si="459"/>
        <v/>
      </c>
      <c r="AX977" s="14" t="str">
        <f t="shared" si="460"/>
        <v/>
      </c>
      <c r="AY977" s="14" t="str">
        <f t="shared" si="461"/>
        <v/>
      </c>
      <c r="AZ977" s="14" t="str">
        <f t="shared" si="462"/>
        <v/>
      </c>
      <c r="BA977" s="14" t="str">
        <f t="shared" si="463"/>
        <v/>
      </c>
      <c r="BB977" s="14" t="str">
        <f t="shared" si="464"/>
        <v/>
      </c>
      <c r="BF977" s="18" t="str">
        <f t="shared" si="465"/>
        <v>0</v>
      </c>
      <c r="BG977" s="14" t="str">
        <f t="shared" si="466"/>
        <v/>
      </c>
      <c r="BH977" s="14" t="str">
        <f t="shared" si="467"/>
        <v/>
      </c>
      <c r="BI977" s="14" t="str">
        <f t="shared" si="468"/>
        <v/>
      </c>
      <c r="BJ977" s="14" t="str">
        <f t="shared" si="469"/>
        <v/>
      </c>
      <c r="BK977" s="14" t="str">
        <f t="shared" si="470"/>
        <v/>
      </c>
      <c r="BL977" s="14" t="str">
        <f t="shared" si="471"/>
        <v/>
      </c>
      <c r="BM977" s="14" t="str">
        <f t="shared" si="472"/>
        <v/>
      </c>
      <c r="BN977" s="14" t="str">
        <f t="shared" si="473"/>
        <v/>
      </c>
      <c r="BO977" s="14" t="str">
        <f t="shared" si="474"/>
        <v/>
      </c>
      <c r="BP977" s="14" t="str">
        <f t="shared" si="475"/>
        <v/>
      </c>
      <c r="BQ977" s="14" t="str">
        <f t="shared" si="476"/>
        <v/>
      </c>
    </row>
    <row r="978" spans="10:69">
      <c r="J978" s="13" t="s">
        <v>1025</v>
      </c>
      <c r="K978" s="14" t="str">
        <f t="shared" si="451"/>
        <v>1</v>
      </c>
      <c r="L978" s="14" t="str">
        <f t="shared" si="477"/>
        <v>0</v>
      </c>
      <c r="M978" s="14" t="str">
        <f t="shared" si="477"/>
        <v>1</v>
      </c>
      <c r="N978" s="14" t="str">
        <f t="shared" si="477"/>
        <v>1</v>
      </c>
      <c r="O978" s="14" t="str">
        <f t="shared" si="477"/>
        <v>0</v>
      </c>
      <c r="P978" s="14" t="str">
        <f t="shared" si="477"/>
        <v>0</v>
      </c>
      <c r="Q978" s="14" t="str">
        <f t="shared" si="477"/>
        <v>0</v>
      </c>
      <c r="R978" s="14" t="str">
        <f t="shared" si="477"/>
        <v>1</v>
      </c>
      <c r="S978" s="14" t="str">
        <f t="shared" si="477"/>
        <v>0</v>
      </c>
      <c r="T978" s="14" t="str">
        <f t="shared" si="477"/>
        <v>0</v>
      </c>
      <c r="U978" s="14" t="str">
        <f t="shared" si="477"/>
        <v>0</v>
      </c>
      <c r="V978" s="14" t="str">
        <f t="shared" si="477"/>
        <v>0</v>
      </c>
      <c r="AQ978" s="18" t="str">
        <f t="shared" si="450"/>
        <v>1</v>
      </c>
      <c r="AR978" s="14" t="str">
        <f t="shared" si="454"/>
        <v/>
      </c>
      <c r="AS978" s="14" t="str">
        <f t="shared" si="455"/>
        <v/>
      </c>
      <c r="AT978" s="14" t="str">
        <f t="shared" si="456"/>
        <v/>
      </c>
      <c r="AU978" s="14" t="str">
        <f t="shared" si="457"/>
        <v/>
      </c>
      <c r="AV978" s="14" t="str">
        <f t="shared" si="458"/>
        <v/>
      </c>
      <c r="AW978" s="14" t="str">
        <f t="shared" si="459"/>
        <v/>
      </c>
      <c r="AX978" s="14" t="str">
        <f t="shared" si="460"/>
        <v/>
      </c>
      <c r="AY978" s="14" t="str">
        <f t="shared" si="461"/>
        <v/>
      </c>
      <c r="AZ978" s="14" t="str">
        <f t="shared" si="462"/>
        <v/>
      </c>
      <c r="BA978" s="14" t="str">
        <f t="shared" si="463"/>
        <v/>
      </c>
      <c r="BB978" s="14" t="str">
        <f t="shared" si="464"/>
        <v/>
      </c>
      <c r="BF978" s="18" t="str">
        <f t="shared" si="465"/>
        <v>1</v>
      </c>
      <c r="BG978" s="14" t="str">
        <f t="shared" si="466"/>
        <v>0</v>
      </c>
      <c r="BH978" s="14" t="str">
        <f t="shared" si="467"/>
        <v/>
      </c>
      <c r="BI978" s="14" t="str">
        <f t="shared" si="468"/>
        <v/>
      </c>
      <c r="BJ978" s="14" t="str">
        <f t="shared" si="469"/>
        <v/>
      </c>
      <c r="BK978" s="14" t="str">
        <f t="shared" si="470"/>
        <v/>
      </c>
      <c r="BL978" s="14" t="str">
        <f t="shared" si="471"/>
        <v/>
      </c>
      <c r="BM978" s="14" t="str">
        <f t="shared" si="472"/>
        <v/>
      </c>
      <c r="BN978" s="14" t="str">
        <f t="shared" si="473"/>
        <v/>
      </c>
      <c r="BO978" s="14" t="str">
        <f t="shared" si="474"/>
        <v/>
      </c>
      <c r="BP978" s="14" t="str">
        <f t="shared" si="475"/>
        <v/>
      </c>
      <c r="BQ978" s="14" t="str">
        <f t="shared" si="476"/>
        <v/>
      </c>
    </row>
    <row r="979" spans="10:69">
      <c r="J979" s="13" t="s">
        <v>1026</v>
      </c>
      <c r="K979" s="14" t="str">
        <f t="shared" si="451"/>
        <v>0</v>
      </c>
      <c r="L979" s="14" t="str">
        <f t="shared" si="477"/>
        <v>0</v>
      </c>
      <c r="M979" s="14" t="str">
        <f t="shared" si="477"/>
        <v>0</v>
      </c>
      <c r="N979" s="14" t="str">
        <f t="shared" si="477"/>
        <v>1</v>
      </c>
      <c r="O979" s="14" t="str">
        <f t="shared" si="477"/>
        <v>0</v>
      </c>
      <c r="P979" s="14" t="str">
        <f t="shared" si="477"/>
        <v>1</v>
      </c>
      <c r="Q979" s="14" t="str">
        <f t="shared" si="477"/>
        <v>1</v>
      </c>
      <c r="R979" s="14" t="str">
        <f t="shared" si="477"/>
        <v>1</v>
      </c>
      <c r="S979" s="14" t="str">
        <f t="shared" si="477"/>
        <v>0</v>
      </c>
      <c r="T979" s="14" t="str">
        <f t="shared" si="477"/>
        <v>1</v>
      </c>
      <c r="U979" s="14" t="str">
        <f t="shared" si="477"/>
        <v>1</v>
      </c>
      <c r="V979" s="14" t="str">
        <f t="shared" si="477"/>
        <v>0</v>
      </c>
      <c r="AQ979" s="18" t="str">
        <f t="shared" si="450"/>
        <v>0</v>
      </c>
      <c r="AR979" s="14" t="str">
        <f t="shared" si="454"/>
        <v>0</v>
      </c>
      <c r="AS979" s="14" t="str">
        <f t="shared" si="455"/>
        <v>0</v>
      </c>
      <c r="AT979" s="14" t="str">
        <f t="shared" si="456"/>
        <v>1</v>
      </c>
      <c r="AU979" s="14" t="str">
        <f t="shared" si="457"/>
        <v>0</v>
      </c>
      <c r="AV979" s="14" t="str">
        <f t="shared" si="458"/>
        <v>1</v>
      </c>
      <c r="AW979" s="14" t="str">
        <f t="shared" si="459"/>
        <v/>
      </c>
      <c r="AX979" s="14" t="str">
        <f t="shared" si="460"/>
        <v/>
      </c>
      <c r="AY979" s="14" t="str">
        <f t="shared" si="461"/>
        <v/>
      </c>
      <c r="AZ979" s="14" t="str">
        <f t="shared" si="462"/>
        <v/>
      </c>
      <c r="BA979" s="14" t="str">
        <f t="shared" si="463"/>
        <v/>
      </c>
      <c r="BB979" s="14" t="str">
        <f t="shared" si="464"/>
        <v/>
      </c>
      <c r="BF979" s="18" t="str">
        <f t="shared" si="465"/>
        <v>0</v>
      </c>
      <c r="BG979" s="14" t="str">
        <f t="shared" si="466"/>
        <v/>
      </c>
      <c r="BH979" s="14" t="str">
        <f t="shared" si="467"/>
        <v/>
      </c>
      <c r="BI979" s="14" t="str">
        <f t="shared" si="468"/>
        <v/>
      </c>
      <c r="BJ979" s="14" t="str">
        <f t="shared" si="469"/>
        <v/>
      </c>
      <c r="BK979" s="14" t="str">
        <f t="shared" si="470"/>
        <v/>
      </c>
      <c r="BL979" s="14" t="str">
        <f t="shared" si="471"/>
        <v/>
      </c>
      <c r="BM979" s="14" t="str">
        <f t="shared" si="472"/>
        <v/>
      </c>
      <c r="BN979" s="14" t="str">
        <f t="shared" si="473"/>
        <v/>
      </c>
      <c r="BO979" s="14" t="str">
        <f t="shared" si="474"/>
        <v/>
      </c>
      <c r="BP979" s="14" t="str">
        <f t="shared" si="475"/>
        <v/>
      </c>
      <c r="BQ979" s="14" t="str">
        <f t="shared" si="476"/>
        <v/>
      </c>
    </row>
    <row r="980" spans="10:69">
      <c r="J980" s="13" t="s">
        <v>1027</v>
      </c>
      <c r="K980" s="14" t="str">
        <f t="shared" si="451"/>
        <v>0</v>
      </c>
      <c r="L980" s="14" t="str">
        <f t="shared" si="477"/>
        <v>0</v>
      </c>
      <c r="M980" s="14" t="str">
        <f t="shared" si="477"/>
        <v>0</v>
      </c>
      <c r="N980" s="14" t="str">
        <f t="shared" si="477"/>
        <v>1</v>
      </c>
      <c r="O980" s="14" t="str">
        <f t="shared" si="477"/>
        <v>0</v>
      </c>
      <c r="P980" s="14" t="str">
        <f t="shared" si="477"/>
        <v>0</v>
      </c>
      <c r="Q980" s="14" t="str">
        <f t="shared" si="477"/>
        <v>0</v>
      </c>
      <c r="R980" s="14" t="str">
        <f t="shared" si="477"/>
        <v>0</v>
      </c>
      <c r="S980" s="14" t="str">
        <f t="shared" si="477"/>
        <v>0</v>
      </c>
      <c r="T980" s="14" t="str">
        <f t="shared" si="477"/>
        <v>1</v>
      </c>
      <c r="U980" s="14" t="str">
        <f t="shared" si="477"/>
        <v>1</v>
      </c>
      <c r="V980" s="14" t="str">
        <f t="shared" si="477"/>
        <v>1</v>
      </c>
      <c r="AQ980" s="18" t="str">
        <f t="shared" si="450"/>
        <v>0</v>
      </c>
      <c r="AR980" s="14" t="str">
        <f t="shared" si="454"/>
        <v>0</v>
      </c>
      <c r="AS980" s="14" t="str">
        <f t="shared" si="455"/>
        <v>0</v>
      </c>
      <c r="AT980" s="14" t="str">
        <f t="shared" si="456"/>
        <v>1</v>
      </c>
      <c r="AU980" s="14" t="str">
        <f t="shared" si="457"/>
        <v>0</v>
      </c>
      <c r="AV980" s="14" t="str">
        <f t="shared" si="458"/>
        <v>0</v>
      </c>
      <c r="AW980" s="14" t="str">
        <f t="shared" si="459"/>
        <v>0</v>
      </c>
      <c r="AX980" s="14" t="str">
        <f t="shared" si="460"/>
        <v>0</v>
      </c>
      <c r="AY980" s="14" t="str">
        <f t="shared" si="461"/>
        <v/>
      </c>
      <c r="AZ980" s="14" t="str">
        <f t="shared" si="462"/>
        <v/>
      </c>
      <c r="BA980" s="14" t="str">
        <f t="shared" si="463"/>
        <v/>
      </c>
      <c r="BB980" s="14" t="str">
        <f t="shared" si="464"/>
        <v/>
      </c>
      <c r="BF980" s="18" t="str">
        <f t="shared" si="465"/>
        <v>0</v>
      </c>
      <c r="BG980" s="14" t="str">
        <f t="shared" si="466"/>
        <v/>
      </c>
      <c r="BH980" s="14" t="str">
        <f t="shared" si="467"/>
        <v/>
      </c>
      <c r="BI980" s="14" t="str">
        <f t="shared" si="468"/>
        <v/>
      </c>
      <c r="BJ980" s="14" t="str">
        <f t="shared" si="469"/>
        <v/>
      </c>
      <c r="BK980" s="14" t="str">
        <f t="shared" si="470"/>
        <v/>
      </c>
      <c r="BL980" s="14" t="str">
        <f t="shared" si="471"/>
        <v/>
      </c>
      <c r="BM980" s="14" t="str">
        <f t="shared" si="472"/>
        <v/>
      </c>
      <c r="BN980" s="14" t="str">
        <f t="shared" si="473"/>
        <v/>
      </c>
      <c r="BO980" s="14" t="str">
        <f t="shared" si="474"/>
        <v/>
      </c>
      <c r="BP980" s="14" t="str">
        <f t="shared" si="475"/>
        <v/>
      </c>
      <c r="BQ980" s="14" t="str">
        <f t="shared" si="476"/>
        <v/>
      </c>
    </row>
    <row r="981" spans="10:69">
      <c r="J981" s="13" t="s">
        <v>1028</v>
      </c>
      <c r="K981" s="14" t="str">
        <f t="shared" si="451"/>
        <v>0</v>
      </c>
      <c r="L981" s="14" t="str">
        <f t="shared" si="477"/>
        <v>1</v>
      </c>
      <c r="M981" s="14" t="str">
        <f t="shared" si="477"/>
        <v>1</v>
      </c>
      <c r="N981" s="14" t="str">
        <f t="shared" si="477"/>
        <v>0</v>
      </c>
      <c r="O981" s="14" t="str">
        <f t="shared" si="477"/>
        <v>0</v>
      </c>
      <c r="P981" s="14" t="str">
        <f t="shared" si="477"/>
        <v>0</v>
      </c>
      <c r="Q981" s="14" t="str">
        <f t="shared" si="477"/>
        <v>0</v>
      </c>
      <c r="R981" s="14" t="str">
        <f t="shared" si="477"/>
        <v>0</v>
      </c>
      <c r="S981" s="14" t="str">
        <f t="shared" si="477"/>
        <v>0</v>
      </c>
      <c r="T981" s="14" t="str">
        <f t="shared" si="477"/>
        <v>1</v>
      </c>
      <c r="U981" s="14" t="str">
        <f t="shared" si="477"/>
        <v>1</v>
      </c>
      <c r="V981" s="14" t="str">
        <f t="shared" si="477"/>
        <v>1</v>
      </c>
      <c r="AQ981" s="18" t="str">
        <f t="shared" si="450"/>
        <v>0</v>
      </c>
      <c r="AR981" s="14" t="str">
        <f t="shared" si="454"/>
        <v>1</v>
      </c>
      <c r="AS981" s="14" t="str">
        <f t="shared" si="455"/>
        <v/>
      </c>
      <c r="AT981" s="14" t="str">
        <f t="shared" si="456"/>
        <v/>
      </c>
      <c r="AU981" s="14" t="str">
        <f t="shared" si="457"/>
        <v/>
      </c>
      <c r="AV981" s="14" t="str">
        <f t="shared" si="458"/>
        <v/>
      </c>
      <c r="AW981" s="14" t="str">
        <f t="shared" si="459"/>
        <v/>
      </c>
      <c r="AX981" s="14" t="str">
        <f t="shared" si="460"/>
        <v/>
      </c>
      <c r="AY981" s="14" t="str">
        <f t="shared" si="461"/>
        <v/>
      </c>
      <c r="AZ981" s="14" t="str">
        <f t="shared" si="462"/>
        <v/>
      </c>
      <c r="BA981" s="14" t="str">
        <f t="shared" si="463"/>
        <v/>
      </c>
      <c r="BB981" s="14" t="str">
        <f t="shared" si="464"/>
        <v/>
      </c>
      <c r="BF981" s="18" t="str">
        <f t="shared" si="465"/>
        <v>0</v>
      </c>
      <c r="BG981" s="14" t="str">
        <f t="shared" si="466"/>
        <v/>
      </c>
      <c r="BH981" s="14" t="str">
        <f t="shared" si="467"/>
        <v/>
      </c>
      <c r="BI981" s="14" t="str">
        <f t="shared" si="468"/>
        <v/>
      </c>
      <c r="BJ981" s="14" t="str">
        <f t="shared" si="469"/>
        <v/>
      </c>
      <c r="BK981" s="14" t="str">
        <f t="shared" si="470"/>
        <v/>
      </c>
      <c r="BL981" s="14" t="str">
        <f t="shared" si="471"/>
        <v/>
      </c>
      <c r="BM981" s="14" t="str">
        <f t="shared" si="472"/>
        <v/>
      </c>
      <c r="BN981" s="14" t="str">
        <f t="shared" si="473"/>
        <v/>
      </c>
      <c r="BO981" s="14" t="str">
        <f t="shared" si="474"/>
        <v/>
      </c>
      <c r="BP981" s="14" t="str">
        <f t="shared" si="475"/>
        <v/>
      </c>
      <c r="BQ981" s="14" t="str">
        <f t="shared" si="476"/>
        <v/>
      </c>
    </row>
    <row r="982" spans="10:69">
      <c r="J982" s="13" t="s">
        <v>1029</v>
      </c>
      <c r="K982" s="14" t="str">
        <f t="shared" si="451"/>
        <v>0</v>
      </c>
      <c r="L982" s="14" t="str">
        <f t="shared" si="477"/>
        <v>0</v>
      </c>
      <c r="M982" s="14" t="str">
        <f t="shared" si="477"/>
        <v>1</v>
      </c>
      <c r="N982" s="14" t="str">
        <f t="shared" si="477"/>
        <v>0</v>
      </c>
      <c r="O982" s="14" t="str">
        <f t="shared" si="477"/>
        <v>0</v>
      </c>
      <c r="P982" s="14" t="str">
        <f t="shared" si="477"/>
        <v>1</v>
      </c>
      <c r="Q982" s="14" t="str">
        <f t="shared" si="477"/>
        <v>1</v>
      </c>
      <c r="R982" s="14" t="str">
        <f t="shared" si="477"/>
        <v>1</v>
      </c>
      <c r="S982" s="14" t="str">
        <f t="shared" si="477"/>
        <v>1</v>
      </c>
      <c r="T982" s="14" t="str">
        <f t="shared" si="477"/>
        <v>0</v>
      </c>
      <c r="U982" s="14" t="str">
        <f t="shared" si="477"/>
        <v>1</v>
      </c>
      <c r="V982" s="14" t="str">
        <f t="shared" si="477"/>
        <v>0</v>
      </c>
      <c r="AQ982" s="18" t="str">
        <f t="shared" ref="AQ982:AQ1009" si="478">K982</f>
        <v>0</v>
      </c>
      <c r="AR982" s="14" t="str">
        <f t="shared" si="454"/>
        <v>0</v>
      </c>
      <c r="AS982" s="14" t="str">
        <f t="shared" si="455"/>
        <v>1</v>
      </c>
      <c r="AT982" s="14" t="str">
        <f t="shared" si="456"/>
        <v/>
      </c>
      <c r="AU982" s="14" t="str">
        <f t="shared" si="457"/>
        <v/>
      </c>
      <c r="AV982" s="14" t="str">
        <f t="shared" si="458"/>
        <v/>
      </c>
      <c r="AW982" s="14" t="str">
        <f t="shared" si="459"/>
        <v/>
      </c>
      <c r="AX982" s="14" t="str">
        <f t="shared" si="460"/>
        <v/>
      </c>
      <c r="AY982" s="14" t="str">
        <f t="shared" si="461"/>
        <v/>
      </c>
      <c r="AZ982" s="14" t="str">
        <f t="shared" si="462"/>
        <v/>
      </c>
      <c r="BA982" s="14" t="str">
        <f t="shared" si="463"/>
        <v/>
      </c>
      <c r="BB982" s="14" t="str">
        <f t="shared" si="464"/>
        <v/>
      </c>
      <c r="BF982" s="18" t="str">
        <f t="shared" si="465"/>
        <v>0</v>
      </c>
      <c r="BG982" s="14" t="str">
        <f t="shared" si="466"/>
        <v/>
      </c>
      <c r="BH982" s="14" t="str">
        <f t="shared" si="467"/>
        <v/>
      </c>
      <c r="BI982" s="14" t="str">
        <f t="shared" si="468"/>
        <v/>
      </c>
      <c r="BJ982" s="14" t="str">
        <f t="shared" si="469"/>
        <v/>
      </c>
      <c r="BK982" s="14" t="str">
        <f t="shared" si="470"/>
        <v/>
      </c>
      <c r="BL982" s="14" t="str">
        <f t="shared" si="471"/>
        <v/>
      </c>
      <c r="BM982" s="14" t="str">
        <f t="shared" si="472"/>
        <v/>
      </c>
      <c r="BN982" s="14" t="str">
        <f t="shared" si="473"/>
        <v/>
      </c>
      <c r="BO982" s="14" t="str">
        <f t="shared" si="474"/>
        <v/>
      </c>
      <c r="BP982" s="14" t="str">
        <f t="shared" si="475"/>
        <v/>
      </c>
      <c r="BQ982" s="14" t="str">
        <f t="shared" si="476"/>
        <v/>
      </c>
    </row>
    <row r="983" spans="10:69">
      <c r="J983" s="13" t="s">
        <v>1030</v>
      </c>
      <c r="K983" s="14" t="str">
        <f t="shared" si="451"/>
        <v>0</v>
      </c>
      <c r="L983" s="14" t="str">
        <f t="shared" si="477"/>
        <v>1</v>
      </c>
      <c r="M983" s="14" t="str">
        <f t="shared" si="477"/>
        <v>1</v>
      </c>
      <c r="N983" s="14" t="str">
        <f t="shared" si="477"/>
        <v>0</v>
      </c>
      <c r="O983" s="14" t="str">
        <f t="shared" si="477"/>
        <v>1</v>
      </c>
      <c r="P983" s="14" t="str">
        <f t="shared" si="477"/>
        <v>1</v>
      </c>
      <c r="Q983" s="14" t="str">
        <f t="shared" si="477"/>
        <v>0</v>
      </c>
      <c r="R983" s="14" t="str">
        <f t="shared" si="477"/>
        <v>1</v>
      </c>
      <c r="S983" s="14" t="str">
        <f t="shared" si="477"/>
        <v>0</v>
      </c>
      <c r="T983" s="14" t="str">
        <f t="shared" si="477"/>
        <v>0</v>
      </c>
      <c r="U983" s="14" t="str">
        <f t="shared" si="477"/>
        <v>1</v>
      </c>
      <c r="V983" s="14" t="str">
        <f t="shared" si="477"/>
        <v>1</v>
      </c>
      <c r="AQ983" s="18" t="str">
        <f t="shared" si="478"/>
        <v>0</v>
      </c>
      <c r="AR983" s="14" t="str">
        <f t="shared" si="454"/>
        <v>1</v>
      </c>
      <c r="AS983" s="14" t="str">
        <f t="shared" si="455"/>
        <v/>
      </c>
      <c r="AT983" s="14" t="str">
        <f t="shared" si="456"/>
        <v/>
      </c>
      <c r="AU983" s="14" t="str">
        <f t="shared" si="457"/>
        <v/>
      </c>
      <c r="AV983" s="14" t="str">
        <f t="shared" si="458"/>
        <v/>
      </c>
      <c r="AW983" s="14" t="str">
        <f t="shared" si="459"/>
        <v/>
      </c>
      <c r="AX983" s="14" t="str">
        <f t="shared" si="460"/>
        <v/>
      </c>
      <c r="AY983" s="14" t="str">
        <f t="shared" si="461"/>
        <v/>
      </c>
      <c r="AZ983" s="14" t="str">
        <f t="shared" si="462"/>
        <v/>
      </c>
      <c r="BA983" s="14" t="str">
        <f t="shared" si="463"/>
        <v/>
      </c>
      <c r="BB983" s="14" t="str">
        <f t="shared" si="464"/>
        <v/>
      </c>
      <c r="BF983" s="18" t="str">
        <f t="shared" si="465"/>
        <v>0</v>
      </c>
      <c r="BG983" s="14" t="str">
        <f t="shared" si="466"/>
        <v/>
      </c>
      <c r="BH983" s="14" t="str">
        <f t="shared" si="467"/>
        <v/>
      </c>
      <c r="BI983" s="14" t="str">
        <f t="shared" si="468"/>
        <v/>
      </c>
      <c r="BJ983" s="14" t="str">
        <f t="shared" si="469"/>
        <v/>
      </c>
      <c r="BK983" s="14" t="str">
        <f t="shared" si="470"/>
        <v/>
      </c>
      <c r="BL983" s="14" t="str">
        <f t="shared" si="471"/>
        <v/>
      </c>
      <c r="BM983" s="14" t="str">
        <f t="shared" si="472"/>
        <v/>
      </c>
      <c r="BN983" s="14" t="str">
        <f t="shared" si="473"/>
        <v/>
      </c>
      <c r="BO983" s="14" t="str">
        <f t="shared" si="474"/>
        <v/>
      </c>
      <c r="BP983" s="14" t="str">
        <f t="shared" si="475"/>
        <v/>
      </c>
      <c r="BQ983" s="14" t="str">
        <f t="shared" si="476"/>
        <v/>
      </c>
    </row>
    <row r="984" spans="10:69">
      <c r="J984" s="13" t="s">
        <v>1031</v>
      </c>
      <c r="K984" s="14" t="str">
        <f t="shared" si="451"/>
        <v>0</v>
      </c>
      <c r="L984" s="14" t="str">
        <f t="shared" si="477"/>
        <v>0</v>
      </c>
      <c r="M984" s="14" t="str">
        <f t="shared" si="477"/>
        <v>1</v>
      </c>
      <c r="N984" s="14" t="str">
        <f t="shared" si="477"/>
        <v>0</v>
      </c>
      <c r="O984" s="14" t="str">
        <f t="shared" si="477"/>
        <v>1</v>
      </c>
      <c r="P984" s="14" t="str">
        <f t="shared" si="477"/>
        <v>1</v>
      </c>
      <c r="Q984" s="14" t="str">
        <f t="shared" si="477"/>
        <v>1</v>
      </c>
      <c r="R984" s="14" t="str">
        <f t="shared" si="477"/>
        <v>0</v>
      </c>
      <c r="S984" s="14" t="str">
        <f t="shared" si="477"/>
        <v>0</v>
      </c>
      <c r="T984" s="14" t="str">
        <f t="shared" si="477"/>
        <v>1</v>
      </c>
      <c r="U984" s="14" t="str">
        <f t="shared" si="477"/>
        <v>0</v>
      </c>
      <c r="V984" s="14" t="str">
        <f t="shared" si="477"/>
        <v>1</v>
      </c>
      <c r="AQ984" s="18" t="str">
        <f t="shared" si="478"/>
        <v>0</v>
      </c>
      <c r="AR984" s="14" t="str">
        <f t="shared" si="454"/>
        <v>0</v>
      </c>
      <c r="AS984" s="14" t="str">
        <f t="shared" si="455"/>
        <v>1</v>
      </c>
      <c r="AT984" s="14" t="str">
        <f t="shared" si="456"/>
        <v/>
      </c>
      <c r="AU984" s="14" t="str">
        <f t="shared" si="457"/>
        <v/>
      </c>
      <c r="AV984" s="14" t="str">
        <f t="shared" si="458"/>
        <v/>
      </c>
      <c r="AW984" s="14" t="str">
        <f t="shared" si="459"/>
        <v/>
      </c>
      <c r="AX984" s="14" t="str">
        <f t="shared" si="460"/>
        <v/>
      </c>
      <c r="AY984" s="14" t="str">
        <f t="shared" si="461"/>
        <v/>
      </c>
      <c r="AZ984" s="14" t="str">
        <f t="shared" si="462"/>
        <v/>
      </c>
      <c r="BA984" s="14" t="str">
        <f t="shared" si="463"/>
        <v/>
      </c>
      <c r="BB984" s="14" t="str">
        <f t="shared" si="464"/>
        <v/>
      </c>
      <c r="BF984" s="18" t="str">
        <f t="shared" si="465"/>
        <v>0</v>
      </c>
      <c r="BG984" s="14" t="str">
        <f t="shared" si="466"/>
        <v/>
      </c>
      <c r="BH984" s="14" t="str">
        <f t="shared" si="467"/>
        <v/>
      </c>
      <c r="BI984" s="14" t="str">
        <f t="shared" si="468"/>
        <v/>
      </c>
      <c r="BJ984" s="14" t="str">
        <f t="shared" si="469"/>
        <v/>
      </c>
      <c r="BK984" s="14" t="str">
        <f t="shared" si="470"/>
        <v/>
      </c>
      <c r="BL984" s="14" t="str">
        <f t="shared" si="471"/>
        <v/>
      </c>
      <c r="BM984" s="14" t="str">
        <f t="shared" si="472"/>
        <v/>
      </c>
      <c r="BN984" s="14" t="str">
        <f t="shared" si="473"/>
        <v/>
      </c>
      <c r="BO984" s="14" t="str">
        <f t="shared" si="474"/>
        <v/>
      </c>
      <c r="BP984" s="14" t="str">
        <f t="shared" si="475"/>
        <v/>
      </c>
      <c r="BQ984" s="14" t="str">
        <f t="shared" si="476"/>
        <v/>
      </c>
    </row>
    <row r="985" spans="10:69">
      <c r="J985" s="13" t="s">
        <v>1032</v>
      </c>
      <c r="K985" s="14" t="str">
        <f t="shared" si="451"/>
        <v>0</v>
      </c>
      <c r="L985" s="14" t="str">
        <f t="shared" si="477"/>
        <v>1</v>
      </c>
      <c r="M985" s="14" t="str">
        <f t="shared" si="477"/>
        <v>1</v>
      </c>
      <c r="N985" s="14" t="str">
        <f t="shared" si="477"/>
        <v>0</v>
      </c>
      <c r="O985" s="14" t="str">
        <f t="shared" si="477"/>
        <v>1</v>
      </c>
      <c r="P985" s="14" t="str">
        <f t="shared" si="477"/>
        <v>0</v>
      </c>
      <c r="Q985" s="14" t="str">
        <f t="shared" si="477"/>
        <v>1</v>
      </c>
      <c r="R985" s="14" t="str">
        <f t="shared" si="477"/>
        <v>1</v>
      </c>
      <c r="S985" s="14" t="str">
        <f t="shared" si="477"/>
        <v>1</v>
      </c>
      <c r="T985" s="14" t="str">
        <f t="shared" si="477"/>
        <v>1</v>
      </c>
      <c r="U985" s="14" t="str">
        <f t="shared" si="477"/>
        <v>0</v>
      </c>
      <c r="V985" s="14" t="str">
        <f t="shared" si="477"/>
        <v>0</v>
      </c>
      <c r="AQ985" s="18" t="str">
        <f t="shared" si="478"/>
        <v>0</v>
      </c>
      <c r="AR985" s="14" t="str">
        <f t="shared" si="454"/>
        <v>1</v>
      </c>
      <c r="AS985" s="14" t="str">
        <f t="shared" si="455"/>
        <v/>
      </c>
      <c r="AT985" s="14" t="str">
        <f t="shared" si="456"/>
        <v/>
      </c>
      <c r="AU985" s="14" t="str">
        <f t="shared" si="457"/>
        <v/>
      </c>
      <c r="AV985" s="14" t="str">
        <f t="shared" si="458"/>
        <v/>
      </c>
      <c r="AW985" s="14" t="str">
        <f t="shared" si="459"/>
        <v/>
      </c>
      <c r="AX985" s="14" t="str">
        <f t="shared" si="460"/>
        <v/>
      </c>
      <c r="AY985" s="14" t="str">
        <f t="shared" si="461"/>
        <v/>
      </c>
      <c r="AZ985" s="14" t="str">
        <f t="shared" si="462"/>
        <v/>
      </c>
      <c r="BA985" s="14" t="str">
        <f t="shared" si="463"/>
        <v/>
      </c>
      <c r="BB985" s="14" t="str">
        <f t="shared" si="464"/>
        <v/>
      </c>
      <c r="BF985" s="18" t="str">
        <f t="shared" si="465"/>
        <v>0</v>
      </c>
      <c r="BG985" s="14" t="str">
        <f t="shared" si="466"/>
        <v/>
      </c>
      <c r="BH985" s="14" t="str">
        <f t="shared" si="467"/>
        <v/>
      </c>
      <c r="BI985" s="14" t="str">
        <f t="shared" si="468"/>
        <v/>
      </c>
      <c r="BJ985" s="14" t="str">
        <f t="shared" si="469"/>
        <v/>
      </c>
      <c r="BK985" s="14" t="str">
        <f t="shared" si="470"/>
        <v/>
      </c>
      <c r="BL985" s="14" t="str">
        <f t="shared" si="471"/>
        <v/>
      </c>
      <c r="BM985" s="14" t="str">
        <f t="shared" si="472"/>
        <v/>
      </c>
      <c r="BN985" s="14" t="str">
        <f t="shared" si="473"/>
        <v/>
      </c>
      <c r="BO985" s="14" t="str">
        <f t="shared" si="474"/>
        <v/>
      </c>
      <c r="BP985" s="14" t="str">
        <f t="shared" si="475"/>
        <v/>
      </c>
      <c r="BQ985" s="14" t="str">
        <f t="shared" si="476"/>
        <v/>
      </c>
    </row>
    <row r="986" spans="10:69">
      <c r="J986" s="13" t="s">
        <v>1033</v>
      </c>
      <c r="K986" s="14" t="str">
        <f t="shared" si="451"/>
        <v>1</v>
      </c>
      <c r="L986" s="14" t="str">
        <f t="shared" si="477"/>
        <v>0</v>
      </c>
      <c r="M986" s="14" t="str">
        <f t="shared" si="477"/>
        <v>0</v>
      </c>
      <c r="N986" s="14" t="str">
        <f t="shared" si="477"/>
        <v>0</v>
      </c>
      <c r="O986" s="14" t="str">
        <f t="shared" si="477"/>
        <v>1</v>
      </c>
      <c r="P986" s="14" t="str">
        <f t="shared" si="477"/>
        <v>0</v>
      </c>
      <c r="Q986" s="14" t="str">
        <f t="shared" si="477"/>
        <v>0</v>
      </c>
      <c r="R986" s="14" t="str">
        <f t="shared" si="477"/>
        <v>1</v>
      </c>
      <c r="S986" s="14" t="str">
        <f t="shared" si="477"/>
        <v>1</v>
      </c>
      <c r="T986" s="14" t="str">
        <f t="shared" si="477"/>
        <v>0</v>
      </c>
      <c r="U986" s="14" t="str">
        <f t="shared" si="477"/>
        <v>1</v>
      </c>
      <c r="V986" s="14" t="str">
        <f t="shared" si="477"/>
        <v>1</v>
      </c>
      <c r="AQ986" s="18" t="str">
        <f t="shared" si="478"/>
        <v>1</v>
      </c>
      <c r="AR986" s="14" t="str">
        <f t="shared" si="454"/>
        <v/>
      </c>
      <c r="AS986" s="14" t="str">
        <f t="shared" si="455"/>
        <v/>
      </c>
      <c r="AT986" s="14" t="str">
        <f t="shared" si="456"/>
        <v/>
      </c>
      <c r="AU986" s="14" t="str">
        <f t="shared" si="457"/>
        <v/>
      </c>
      <c r="AV986" s="14" t="str">
        <f t="shared" si="458"/>
        <v/>
      </c>
      <c r="AW986" s="14" t="str">
        <f t="shared" si="459"/>
        <v/>
      </c>
      <c r="AX986" s="14" t="str">
        <f t="shared" si="460"/>
        <v/>
      </c>
      <c r="AY986" s="14" t="str">
        <f t="shared" si="461"/>
        <v/>
      </c>
      <c r="AZ986" s="14" t="str">
        <f t="shared" si="462"/>
        <v/>
      </c>
      <c r="BA986" s="14" t="str">
        <f t="shared" si="463"/>
        <v/>
      </c>
      <c r="BB986" s="14" t="str">
        <f t="shared" si="464"/>
        <v/>
      </c>
      <c r="BF986" s="18" t="str">
        <f t="shared" si="465"/>
        <v>1</v>
      </c>
      <c r="BG986" s="14" t="str">
        <f t="shared" si="466"/>
        <v>0</v>
      </c>
      <c r="BH986" s="14" t="str">
        <f t="shared" si="467"/>
        <v/>
      </c>
      <c r="BI986" s="14" t="str">
        <f t="shared" si="468"/>
        <v/>
      </c>
      <c r="BJ986" s="14" t="str">
        <f t="shared" si="469"/>
        <v/>
      </c>
      <c r="BK986" s="14" t="str">
        <f t="shared" si="470"/>
        <v/>
      </c>
      <c r="BL986" s="14" t="str">
        <f t="shared" si="471"/>
        <v/>
      </c>
      <c r="BM986" s="14" t="str">
        <f t="shared" si="472"/>
        <v/>
      </c>
      <c r="BN986" s="14" t="str">
        <f t="shared" si="473"/>
        <v/>
      </c>
      <c r="BO986" s="14" t="str">
        <f t="shared" si="474"/>
        <v/>
      </c>
      <c r="BP986" s="14" t="str">
        <f t="shared" si="475"/>
        <v/>
      </c>
      <c r="BQ986" s="14" t="str">
        <f t="shared" si="476"/>
        <v/>
      </c>
    </row>
    <row r="987" spans="10:69">
      <c r="J987" s="13" t="s">
        <v>1034</v>
      </c>
      <c r="K987" s="14" t="str">
        <f t="shared" si="451"/>
        <v>1</v>
      </c>
      <c r="L987" s="14" t="str">
        <f t="shared" si="477"/>
        <v>0</v>
      </c>
      <c r="M987" s="14" t="str">
        <f t="shared" si="477"/>
        <v>0</v>
      </c>
      <c r="N987" s="14" t="str">
        <f t="shared" si="477"/>
        <v>1</v>
      </c>
      <c r="O987" s="14" t="str">
        <f t="shared" si="477"/>
        <v>0</v>
      </c>
      <c r="P987" s="14" t="str">
        <f t="shared" si="477"/>
        <v>1</v>
      </c>
      <c r="Q987" s="14" t="str">
        <f t="shared" si="477"/>
        <v>1</v>
      </c>
      <c r="R987" s="14" t="str">
        <f t="shared" si="477"/>
        <v>1</v>
      </c>
      <c r="S987" s="14" t="str">
        <f t="shared" si="477"/>
        <v>1</v>
      </c>
      <c r="T987" s="14" t="str">
        <f t="shared" si="477"/>
        <v>1</v>
      </c>
      <c r="U987" s="14" t="str">
        <f t="shared" si="477"/>
        <v>0</v>
      </c>
      <c r="V987" s="14" t="str">
        <f t="shared" si="477"/>
        <v>1</v>
      </c>
      <c r="AQ987" s="18" t="str">
        <f t="shared" si="478"/>
        <v>1</v>
      </c>
      <c r="AR987" s="14" t="str">
        <f t="shared" si="454"/>
        <v/>
      </c>
      <c r="AS987" s="14" t="str">
        <f t="shared" si="455"/>
        <v/>
      </c>
      <c r="AT987" s="14" t="str">
        <f t="shared" si="456"/>
        <v/>
      </c>
      <c r="AU987" s="14" t="str">
        <f t="shared" si="457"/>
        <v/>
      </c>
      <c r="AV987" s="14" t="str">
        <f t="shared" si="458"/>
        <v/>
      </c>
      <c r="AW987" s="14" t="str">
        <f t="shared" si="459"/>
        <v/>
      </c>
      <c r="AX987" s="14" t="str">
        <f t="shared" si="460"/>
        <v/>
      </c>
      <c r="AY987" s="14" t="str">
        <f t="shared" si="461"/>
        <v/>
      </c>
      <c r="AZ987" s="14" t="str">
        <f t="shared" si="462"/>
        <v/>
      </c>
      <c r="BA987" s="14" t="str">
        <f t="shared" si="463"/>
        <v/>
      </c>
      <c r="BB987" s="14" t="str">
        <f t="shared" si="464"/>
        <v/>
      </c>
      <c r="BF987" s="18" t="str">
        <f t="shared" si="465"/>
        <v>1</v>
      </c>
      <c r="BG987" s="14" t="str">
        <f t="shared" si="466"/>
        <v>0</v>
      </c>
      <c r="BH987" s="14" t="str">
        <f t="shared" si="467"/>
        <v/>
      </c>
      <c r="BI987" s="14" t="str">
        <f t="shared" si="468"/>
        <v/>
      </c>
      <c r="BJ987" s="14" t="str">
        <f t="shared" si="469"/>
        <v/>
      </c>
      <c r="BK987" s="14" t="str">
        <f t="shared" si="470"/>
        <v/>
      </c>
      <c r="BL987" s="14" t="str">
        <f t="shared" si="471"/>
        <v/>
      </c>
      <c r="BM987" s="14" t="str">
        <f t="shared" si="472"/>
        <v/>
      </c>
      <c r="BN987" s="14" t="str">
        <f t="shared" si="473"/>
        <v/>
      </c>
      <c r="BO987" s="14" t="str">
        <f t="shared" si="474"/>
        <v/>
      </c>
      <c r="BP987" s="14" t="str">
        <f t="shared" si="475"/>
        <v/>
      </c>
      <c r="BQ987" s="14" t="str">
        <f t="shared" si="476"/>
        <v/>
      </c>
    </row>
    <row r="988" spans="10:69">
      <c r="J988" s="13" t="s">
        <v>1035</v>
      </c>
      <c r="K988" s="14" t="str">
        <f t="shared" si="451"/>
        <v>0</v>
      </c>
      <c r="L988" s="14" t="str">
        <f t="shared" si="477"/>
        <v>0</v>
      </c>
      <c r="M988" s="14" t="str">
        <f t="shared" si="477"/>
        <v>0</v>
      </c>
      <c r="N988" s="14" t="str">
        <f t="shared" si="477"/>
        <v>1</v>
      </c>
      <c r="O988" s="14" t="str">
        <f t="shared" si="477"/>
        <v>1</v>
      </c>
      <c r="P988" s="14" t="str">
        <f t="shared" si="477"/>
        <v>0</v>
      </c>
      <c r="Q988" s="14" t="str">
        <f t="shared" si="477"/>
        <v>0</v>
      </c>
      <c r="R988" s="14" t="str">
        <f t="shared" si="477"/>
        <v>1</v>
      </c>
      <c r="S988" s="14" t="str">
        <f t="shared" si="477"/>
        <v>0</v>
      </c>
      <c r="T988" s="14" t="str">
        <f t="shared" si="477"/>
        <v>1</v>
      </c>
      <c r="U988" s="14" t="str">
        <f t="shared" si="477"/>
        <v>1</v>
      </c>
      <c r="V988" s="14" t="str">
        <f t="shared" si="477"/>
        <v>1</v>
      </c>
      <c r="AQ988" s="18" t="str">
        <f t="shared" si="478"/>
        <v>0</v>
      </c>
      <c r="AR988" s="14" t="str">
        <f t="shared" si="454"/>
        <v>0</v>
      </c>
      <c r="AS988" s="14" t="str">
        <f t="shared" si="455"/>
        <v>0</v>
      </c>
      <c r="AT988" s="14" t="str">
        <f t="shared" si="456"/>
        <v>1</v>
      </c>
      <c r="AU988" s="14" t="str">
        <f t="shared" si="457"/>
        <v>1</v>
      </c>
      <c r="AV988" s="14" t="str">
        <f t="shared" si="458"/>
        <v/>
      </c>
      <c r="AW988" s="14" t="str">
        <f t="shared" si="459"/>
        <v/>
      </c>
      <c r="AX988" s="14" t="str">
        <f t="shared" si="460"/>
        <v/>
      </c>
      <c r="AY988" s="14" t="str">
        <f t="shared" si="461"/>
        <v/>
      </c>
      <c r="AZ988" s="14" t="str">
        <f t="shared" si="462"/>
        <v/>
      </c>
      <c r="BA988" s="14" t="str">
        <f t="shared" si="463"/>
        <v/>
      </c>
      <c r="BB988" s="14" t="str">
        <f t="shared" si="464"/>
        <v/>
      </c>
      <c r="BF988" s="18" t="str">
        <f t="shared" si="465"/>
        <v>0</v>
      </c>
      <c r="BG988" s="14" t="str">
        <f t="shared" si="466"/>
        <v/>
      </c>
      <c r="BH988" s="14" t="str">
        <f t="shared" si="467"/>
        <v/>
      </c>
      <c r="BI988" s="14" t="str">
        <f t="shared" si="468"/>
        <v/>
      </c>
      <c r="BJ988" s="14" t="str">
        <f t="shared" si="469"/>
        <v/>
      </c>
      <c r="BK988" s="14" t="str">
        <f t="shared" si="470"/>
        <v/>
      </c>
      <c r="BL988" s="14" t="str">
        <f t="shared" si="471"/>
        <v/>
      </c>
      <c r="BM988" s="14" t="str">
        <f t="shared" si="472"/>
        <v/>
      </c>
      <c r="BN988" s="14" t="str">
        <f t="shared" si="473"/>
        <v/>
      </c>
      <c r="BO988" s="14" t="str">
        <f t="shared" si="474"/>
        <v/>
      </c>
      <c r="BP988" s="14" t="str">
        <f t="shared" si="475"/>
        <v/>
      </c>
      <c r="BQ988" s="14" t="str">
        <f t="shared" si="476"/>
        <v/>
      </c>
    </row>
    <row r="989" spans="10:69">
      <c r="J989" s="13" t="s">
        <v>1036</v>
      </c>
      <c r="K989" s="14" t="str">
        <f t="shared" si="451"/>
        <v>1</v>
      </c>
      <c r="L989" s="14" t="str">
        <f t="shared" si="477"/>
        <v>0</v>
      </c>
      <c r="M989" s="14" t="str">
        <f t="shared" si="477"/>
        <v>1</v>
      </c>
      <c r="N989" s="14" t="str">
        <f t="shared" si="477"/>
        <v>0</v>
      </c>
      <c r="O989" s="14" t="str">
        <f t="shared" si="477"/>
        <v>0</v>
      </c>
      <c r="P989" s="14" t="str">
        <f t="shared" si="477"/>
        <v>0</v>
      </c>
      <c r="Q989" s="14" t="str">
        <f t="shared" si="477"/>
        <v>1</v>
      </c>
      <c r="R989" s="14" t="str">
        <f t="shared" si="477"/>
        <v>0</v>
      </c>
      <c r="S989" s="14" t="str">
        <f t="shared" si="477"/>
        <v>1</v>
      </c>
      <c r="T989" s="14" t="str">
        <f t="shared" si="477"/>
        <v>1</v>
      </c>
      <c r="U989" s="14" t="str">
        <f t="shared" si="477"/>
        <v>1</v>
      </c>
      <c r="V989" s="14" t="str">
        <f t="shared" si="477"/>
        <v>0</v>
      </c>
      <c r="AQ989" s="18" t="str">
        <f t="shared" si="478"/>
        <v>1</v>
      </c>
      <c r="AR989" s="14" t="str">
        <f t="shared" si="454"/>
        <v/>
      </c>
      <c r="AS989" s="14" t="str">
        <f t="shared" si="455"/>
        <v/>
      </c>
      <c r="AT989" s="14" t="str">
        <f t="shared" si="456"/>
        <v/>
      </c>
      <c r="AU989" s="14" t="str">
        <f t="shared" si="457"/>
        <v/>
      </c>
      <c r="AV989" s="14" t="str">
        <f t="shared" si="458"/>
        <v/>
      </c>
      <c r="AW989" s="14" t="str">
        <f t="shared" si="459"/>
        <v/>
      </c>
      <c r="AX989" s="14" t="str">
        <f t="shared" si="460"/>
        <v/>
      </c>
      <c r="AY989" s="14" t="str">
        <f t="shared" si="461"/>
        <v/>
      </c>
      <c r="AZ989" s="14" t="str">
        <f t="shared" si="462"/>
        <v/>
      </c>
      <c r="BA989" s="14" t="str">
        <f t="shared" si="463"/>
        <v/>
      </c>
      <c r="BB989" s="14" t="str">
        <f t="shared" si="464"/>
        <v/>
      </c>
      <c r="BF989" s="18" t="str">
        <f t="shared" si="465"/>
        <v>1</v>
      </c>
      <c r="BG989" s="14" t="str">
        <f t="shared" si="466"/>
        <v>0</v>
      </c>
      <c r="BH989" s="14" t="str">
        <f t="shared" si="467"/>
        <v/>
      </c>
      <c r="BI989" s="14" t="str">
        <f t="shared" si="468"/>
        <v/>
      </c>
      <c r="BJ989" s="14" t="str">
        <f t="shared" si="469"/>
        <v/>
      </c>
      <c r="BK989" s="14" t="str">
        <f t="shared" si="470"/>
        <v/>
      </c>
      <c r="BL989" s="14" t="str">
        <f t="shared" si="471"/>
        <v/>
      </c>
      <c r="BM989" s="14" t="str">
        <f t="shared" si="472"/>
        <v/>
      </c>
      <c r="BN989" s="14" t="str">
        <f t="shared" si="473"/>
        <v/>
      </c>
      <c r="BO989" s="14" t="str">
        <f t="shared" si="474"/>
        <v/>
      </c>
      <c r="BP989" s="14" t="str">
        <f t="shared" si="475"/>
        <v/>
      </c>
      <c r="BQ989" s="14" t="str">
        <f t="shared" si="476"/>
        <v/>
      </c>
    </row>
    <row r="990" spans="10:69">
      <c r="J990" s="13" t="s">
        <v>1037</v>
      </c>
      <c r="K990" s="14" t="str">
        <f t="shared" ref="K990:K1009" si="479">MID($J990,K$9,1)</f>
        <v>1</v>
      </c>
      <c r="L990" s="14" t="str">
        <f t="shared" si="477"/>
        <v>0</v>
      </c>
      <c r="M990" s="14" t="str">
        <f t="shared" si="477"/>
        <v>0</v>
      </c>
      <c r="N990" s="14" t="str">
        <f t="shared" si="477"/>
        <v>0</v>
      </c>
      <c r="O990" s="14" t="str">
        <f t="shared" si="477"/>
        <v>0</v>
      </c>
      <c r="P990" s="14" t="str">
        <f t="shared" si="477"/>
        <v>0</v>
      </c>
      <c r="Q990" s="14" t="str">
        <f t="shared" si="477"/>
        <v>1</v>
      </c>
      <c r="R990" s="14" t="str">
        <f t="shared" si="477"/>
        <v>1</v>
      </c>
      <c r="S990" s="14" t="str">
        <f t="shared" si="477"/>
        <v>0</v>
      </c>
      <c r="T990" s="14" t="str">
        <f t="shared" si="477"/>
        <v>1</v>
      </c>
      <c r="U990" s="14" t="str">
        <f t="shared" si="477"/>
        <v>1</v>
      </c>
      <c r="V990" s="14" t="str">
        <f t="shared" si="477"/>
        <v>0</v>
      </c>
      <c r="AQ990" s="18" t="str">
        <f t="shared" si="478"/>
        <v>1</v>
      </c>
      <c r="AR990" s="14" t="str">
        <f t="shared" si="454"/>
        <v/>
      </c>
      <c r="AS990" s="14" t="str">
        <f t="shared" si="455"/>
        <v/>
      </c>
      <c r="AT990" s="14" t="str">
        <f t="shared" si="456"/>
        <v/>
      </c>
      <c r="AU990" s="14" t="str">
        <f t="shared" si="457"/>
        <v/>
      </c>
      <c r="AV990" s="14" t="str">
        <f t="shared" si="458"/>
        <v/>
      </c>
      <c r="AW990" s="14" t="str">
        <f t="shared" si="459"/>
        <v/>
      </c>
      <c r="AX990" s="14" t="str">
        <f t="shared" si="460"/>
        <v/>
      </c>
      <c r="AY990" s="14" t="str">
        <f t="shared" si="461"/>
        <v/>
      </c>
      <c r="AZ990" s="14" t="str">
        <f t="shared" si="462"/>
        <v/>
      </c>
      <c r="BA990" s="14" t="str">
        <f t="shared" si="463"/>
        <v/>
      </c>
      <c r="BB990" s="14" t="str">
        <f t="shared" si="464"/>
        <v/>
      </c>
      <c r="BF990" s="18" t="str">
        <f t="shared" si="465"/>
        <v>1</v>
      </c>
      <c r="BG990" s="14" t="str">
        <f t="shared" si="466"/>
        <v>0</v>
      </c>
      <c r="BH990" s="14" t="str">
        <f t="shared" si="467"/>
        <v/>
      </c>
      <c r="BI990" s="14" t="str">
        <f t="shared" si="468"/>
        <v/>
      </c>
      <c r="BJ990" s="14" t="str">
        <f t="shared" si="469"/>
        <v/>
      </c>
      <c r="BK990" s="14" t="str">
        <f t="shared" si="470"/>
        <v/>
      </c>
      <c r="BL990" s="14" t="str">
        <f t="shared" si="471"/>
        <v/>
      </c>
      <c r="BM990" s="14" t="str">
        <f t="shared" si="472"/>
        <v/>
      </c>
      <c r="BN990" s="14" t="str">
        <f t="shared" si="473"/>
        <v/>
      </c>
      <c r="BO990" s="14" t="str">
        <f t="shared" si="474"/>
        <v/>
      </c>
      <c r="BP990" s="14" t="str">
        <f t="shared" si="475"/>
        <v/>
      </c>
      <c r="BQ990" s="14" t="str">
        <f t="shared" si="476"/>
        <v/>
      </c>
    </row>
    <row r="991" spans="10:69">
      <c r="J991" s="13" t="s">
        <v>1038</v>
      </c>
      <c r="K991" s="14" t="str">
        <f t="shared" si="479"/>
        <v>1</v>
      </c>
      <c r="L991" s="14" t="str">
        <f t="shared" si="477"/>
        <v>1</v>
      </c>
      <c r="M991" s="14" t="str">
        <f t="shared" si="477"/>
        <v>1</v>
      </c>
      <c r="N991" s="14" t="str">
        <f t="shared" si="477"/>
        <v>0</v>
      </c>
      <c r="O991" s="14" t="str">
        <f t="shared" si="477"/>
        <v>1</v>
      </c>
      <c r="P991" s="14" t="str">
        <f t="shared" si="477"/>
        <v>1</v>
      </c>
      <c r="Q991" s="14" t="str">
        <f t="shared" si="477"/>
        <v>1</v>
      </c>
      <c r="R991" s="14" t="str">
        <f t="shared" si="477"/>
        <v>1</v>
      </c>
      <c r="S991" s="14" t="str">
        <f t="shared" si="477"/>
        <v>0</v>
      </c>
      <c r="T991" s="14" t="str">
        <f t="shared" si="477"/>
        <v>0</v>
      </c>
      <c r="U991" s="14" t="str">
        <f t="shared" si="477"/>
        <v>1</v>
      </c>
      <c r="V991" s="14" t="str">
        <f t="shared" si="477"/>
        <v>1</v>
      </c>
      <c r="AQ991" s="18" t="str">
        <f t="shared" si="478"/>
        <v>1</v>
      </c>
      <c r="AR991" s="14" t="str">
        <f t="shared" si="454"/>
        <v/>
      </c>
      <c r="AS991" s="14" t="str">
        <f t="shared" si="455"/>
        <v/>
      </c>
      <c r="AT991" s="14" t="str">
        <f t="shared" si="456"/>
        <v/>
      </c>
      <c r="AU991" s="14" t="str">
        <f t="shared" si="457"/>
        <v/>
      </c>
      <c r="AV991" s="14" t="str">
        <f t="shared" si="458"/>
        <v/>
      </c>
      <c r="AW991" s="14" t="str">
        <f t="shared" si="459"/>
        <v/>
      </c>
      <c r="AX991" s="14" t="str">
        <f t="shared" si="460"/>
        <v/>
      </c>
      <c r="AY991" s="14" t="str">
        <f t="shared" si="461"/>
        <v/>
      </c>
      <c r="AZ991" s="14" t="str">
        <f t="shared" si="462"/>
        <v/>
      </c>
      <c r="BA991" s="14" t="str">
        <f t="shared" si="463"/>
        <v/>
      </c>
      <c r="BB991" s="14" t="str">
        <f t="shared" si="464"/>
        <v/>
      </c>
      <c r="BF991" s="18" t="str">
        <f t="shared" si="465"/>
        <v>1</v>
      </c>
      <c r="BG991" s="14" t="str">
        <f t="shared" si="466"/>
        <v>1</v>
      </c>
      <c r="BH991" s="14" t="str">
        <f t="shared" si="467"/>
        <v>1</v>
      </c>
      <c r="BI991" s="14" t="str">
        <f t="shared" si="468"/>
        <v/>
      </c>
      <c r="BJ991" s="14" t="str">
        <f t="shared" si="469"/>
        <v/>
      </c>
      <c r="BK991" s="14" t="str">
        <f t="shared" si="470"/>
        <v/>
      </c>
      <c r="BL991" s="14" t="str">
        <f t="shared" si="471"/>
        <v/>
      </c>
      <c r="BM991" s="14" t="str">
        <f t="shared" si="472"/>
        <v/>
      </c>
      <c r="BN991" s="14" t="str">
        <f t="shared" si="473"/>
        <v/>
      </c>
      <c r="BO991" s="14" t="str">
        <f t="shared" si="474"/>
        <v/>
      </c>
      <c r="BP991" s="14" t="str">
        <f t="shared" si="475"/>
        <v/>
      </c>
      <c r="BQ991" s="14" t="str">
        <f t="shared" si="476"/>
        <v/>
      </c>
    </row>
    <row r="992" spans="10:69">
      <c r="J992" s="13" t="s">
        <v>1039</v>
      </c>
      <c r="K992" s="14" t="str">
        <f t="shared" si="479"/>
        <v>1</v>
      </c>
      <c r="L992" s="14" t="str">
        <f t="shared" si="477"/>
        <v>1</v>
      </c>
      <c r="M992" s="14" t="str">
        <f t="shared" si="477"/>
        <v>0</v>
      </c>
      <c r="N992" s="14" t="str">
        <f t="shared" si="477"/>
        <v>1</v>
      </c>
      <c r="O992" s="14" t="str">
        <f t="shared" si="477"/>
        <v>1</v>
      </c>
      <c r="P992" s="14" t="str">
        <f t="shared" si="477"/>
        <v>0</v>
      </c>
      <c r="Q992" s="14" t="str">
        <f t="shared" si="477"/>
        <v>0</v>
      </c>
      <c r="R992" s="14" t="str">
        <f t="shared" si="477"/>
        <v>0</v>
      </c>
      <c r="S992" s="14" t="str">
        <f t="shared" si="477"/>
        <v>1</v>
      </c>
      <c r="T992" s="14" t="str">
        <f t="shared" si="477"/>
        <v>0</v>
      </c>
      <c r="U992" s="14" t="str">
        <f t="shared" si="477"/>
        <v>1</v>
      </c>
      <c r="V992" s="14" t="str">
        <f t="shared" si="477"/>
        <v>1</v>
      </c>
      <c r="AQ992" s="18" t="str">
        <f t="shared" si="478"/>
        <v>1</v>
      </c>
      <c r="AR992" s="14" t="str">
        <f t="shared" si="454"/>
        <v/>
      </c>
      <c r="AS992" s="14" t="str">
        <f t="shared" si="455"/>
        <v/>
      </c>
      <c r="AT992" s="14" t="str">
        <f t="shared" si="456"/>
        <v/>
      </c>
      <c r="AU992" s="14" t="str">
        <f t="shared" si="457"/>
        <v/>
      </c>
      <c r="AV992" s="14" t="str">
        <f t="shared" si="458"/>
        <v/>
      </c>
      <c r="AW992" s="14" t="str">
        <f t="shared" si="459"/>
        <v/>
      </c>
      <c r="AX992" s="14" t="str">
        <f t="shared" si="460"/>
        <v/>
      </c>
      <c r="AY992" s="14" t="str">
        <f t="shared" si="461"/>
        <v/>
      </c>
      <c r="AZ992" s="14" t="str">
        <f t="shared" si="462"/>
        <v/>
      </c>
      <c r="BA992" s="14" t="str">
        <f t="shared" si="463"/>
        <v/>
      </c>
      <c r="BB992" s="14" t="str">
        <f t="shared" si="464"/>
        <v/>
      </c>
      <c r="BF992" s="18" t="str">
        <f t="shared" si="465"/>
        <v>1</v>
      </c>
      <c r="BG992" s="14" t="str">
        <f t="shared" si="466"/>
        <v>1</v>
      </c>
      <c r="BH992" s="14" t="str">
        <f t="shared" si="467"/>
        <v>0</v>
      </c>
      <c r="BI992" s="14" t="str">
        <f t="shared" si="468"/>
        <v>1</v>
      </c>
      <c r="BJ992" s="14" t="str">
        <f t="shared" si="469"/>
        <v/>
      </c>
      <c r="BK992" s="14" t="str">
        <f t="shared" si="470"/>
        <v/>
      </c>
      <c r="BL992" s="14" t="str">
        <f t="shared" si="471"/>
        <v/>
      </c>
      <c r="BM992" s="14" t="str">
        <f t="shared" si="472"/>
        <v/>
      </c>
      <c r="BN992" s="14" t="str">
        <f t="shared" si="473"/>
        <v/>
      </c>
      <c r="BO992" s="14" t="str">
        <f t="shared" si="474"/>
        <v/>
      </c>
      <c r="BP992" s="14" t="str">
        <f t="shared" si="475"/>
        <v/>
      </c>
      <c r="BQ992" s="14" t="str">
        <f t="shared" si="476"/>
        <v/>
      </c>
    </row>
    <row r="993" spans="10:69">
      <c r="J993" s="13" t="s">
        <v>1040</v>
      </c>
      <c r="K993" s="14" t="str">
        <f t="shared" si="479"/>
        <v>1</v>
      </c>
      <c r="L993" s="14" t="str">
        <f t="shared" si="477"/>
        <v>0</v>
      </c>
      <c r="M993" s="14" t="str">
        <f t="shared" si="477"/>
        <v>0</v>
      </c>
      <c r="N993" s="14" t="str">
        <f t="shared" si="477"/>
        <v>1</v>
      </c>
      <c r="O993" s="14" t="str">
        <f t="shared" si="477"/>
        <v>1</v>
      </c>
      <c r="P993" s="14" t="str">
        <f t="shared" si="477"/>
        <v>1</v>
      </c>
      <c r="Q993" s="14" t="str">
        <f t="shared" si="477"/>
        <v>0</v>
      </c>
      <c r="R993" s="14" t="str">
        <f t="shared" si="477"/>
        <v>1</v>
      </c>
      <c r="S993" s="14" t="str">
        <f t="shared" si="477"/>
        <v>1</v>
      </c>
      <c r="T993" s="14" t="str">
        <f t="shared" si="477"/>
        <v>0</v>
      </c>
      <c r="U993" s="14" t="str">
        <f t="shared" si="477"/>
        <v>1</v>
      </c>
      <c r="V993" s="14" t="str">
        <f t="shared" si="477"/>
        <v>0</v>
      </c>
      <c r="AQ993" s="18" t="str">
        <f t="shared" si="478"/>
        <v>1</v>
      </c>
      <c r="AR993" s="14" t="str">
        <f t="shared" si="454"/>
        <v/>
      </c>
      <c r="AS993" s="14" t="str">
        <f t="shared" si="455"/>
        <v/>
      </c>
      <c r="AT993" s="14" t="str">
        <f t="shared" si="456"/>
        <v/>
      </c>
      <c r="AU993" s="14" t="str">
        <f t="shared" si="457"/>
        <v/>
      </c>
      <c r="AV993" s="14" t="str">
        <f t="shared" si="458"/>
        <v/>
      </c>
      <c r="AW993" s="14" t="str">
        <f t="shared" si="459"/>
        <v/>
      </c>
      <c r="AX993" s="14" t="str">
        <f t="shared" si="460"/>
        <v/>
      </c>
      <c r="AY993" s="14" t="str">
        <f t="shared" si="461"/>
        <v/>
      </c>
      <c r="AZ993" s="14" t="str">
        <f t="shared" si="462"/>
        <v/>
      </c>
      <c r="BA993" s="14" t="str">
        <f t="shared" si="463"/>
        <v/>
      </c>
      <c r="BB993" s="14" t="str">
        <f t="shared" si="464"/>
        <v/>
      </c>
      <c r="BF993" s="18" t="str">
        <f t="shared" si="465"/>
        <v>1</v>
      </c>
      <c r="BG993" s="14" t="str">
        <f t="shared" si="466"/>
        <v>0</v>
      </c>
      <c r="BH993" s="14" t="str">
        <f t="shared" si="467"/>
        <v/>
      </c>
      <c r="BI993" s="14" t="str">
        <f t="shared" si="468"/>
        <v/>
      </c>
      <c r="BJ993" s="14" t="str">
        <f t="shared" si="469"/>
        <v/>
      </c>
      <c r="BK993" s="14" t="str">
        <f t="shared" si="470"/>
        <v/>
      </c>
      <c r="BL993" s="14" t="str">
        <f t="shared" si="471"/>
        <v/>
      </c>
      <c r="BM993" s="14" t="str">
        <f t="shared" si="472"/>
        <v/>
      </c>
      <c r="BN993" s="14" t="str">
        <f t="shared" si="473"/>
        <v/>
      </c>
      <c r="BO993" s="14" t="str">
        <f t="shared" si="474"/>
        <v/>
      </c>
      <c r="BP993" s="14" t="str">
        <f t="shared" si="475"/>
        <v/>
      </c>
      <c r="BQ993" s="14" t="str">
        <f t="shared" si="476"/>
        <v/>
      </c>
    </row>
    <row r="994" spans="10:69">
      <c r="J994" s="13" t="s">
        <v>1041</v>
      </c>
      <c r="K994" s="14" t="str">
        <f t="shared" si="479"/>
        <v>1</v>
      </c>
      <c r="L994" s="14" t="str">
        <f t="shared" si="477"/>
        <v>0</v>
      </c>
      <c r="M994" s="14" t="str">
        <f t="shared" si="477"/>
        <v>0</v>
      </c>
      <c r="N994" s="14" t="str">
        <f t="shared" si="477"/>
        <v>1</v>
      </c>
      <c r="O994" s="14" t="str">
        <f t="shared" si="477"/>
        <v>0</v>
      </c>
      <c r="P994" s="14" t="str">
        <f t="shared" si="477"/>
        <v>0</v>
      </c>
      <c r="Q994" s="14" t="str">
        <f t="shared" si="477"/>
        <v>0</v>
      </c>
      <c r="R994" s="14" t="str">
        <f t="shared" si="477"/>
        <v>1</v>
      </c>
      <c r="S994" s="14" t="str">
        <f t="shared" si="477"/>
        <v>1</v>
      </c>
      <c r="T994" s="14" t="str">
        <f t="shared" si="477"/>
        <v>0</v>
      </c>
      <c r="U994" s="14" t="str">
        <f t="shared" si="477"/>
        <v>0</v>
      </c>
      <c r="V994" s="14" t="str">
        <f t="shared" si="477"/>
        <v>0</v>
      </c>
      <c r="AQ994" s="18" t="str">
        <f t="shared" si="478"/>
        <v>1</v>
      </c>
      <c r="AR994" s="14" t="str">
        <f t="shared" si="454"/>
        <v/>
      </c>
      <c r="AS994" s="14" t="str">
        <f t="shared" si="455"/>
        <v/>
      </c>
      <c r="AT994" s="14" t="str">
        <f t="shared" si="456"/>
        <v/>
      </c>
      <c r="AU994" s="14" t="str">
        <f t="shared" si="457"/>
        <v/>
      </c>
      <c r="AV994" s="14" t="str">
        <f t="shared" si="458"/>
        <v/>
      </c>
      <c r="AW994" s="14" t="str">
        <f t="shared" si="459"/>
        <v/>
      </c>
      <c r="AX994" s="14" t="str">
        <f t="shared" si="460"/>
        <v/>
      </c>
      <c r="AY994" s="14" t="str">
        <f t="shared" si="461"/>
        <v/>
      </c>
      <c r="AZ994" s="14" t="str">
        <f t="shared" si="462"/>
        <v/>
      </c>
      <c r="BA994" s="14" t="str">
        <f t="shared" si="463"/>
        <v/>
      </c>
      <c r="BB994" s="14" t="str">
        <f t="shared" si="464"/>
        <v/>
      </c>
      <c r="BF994" s="18" t="str">
        <f t="shared" si="465"/>
        <v>1</v>
      </c>
      <c r="BG994" s="14" t="str">
        <f t="shared" si="466"/>
        <v>0</v>
      </c>
      <c r="BH994" s="14" t="str">
        <f t="shared" si="467"/>
        <v/>
      </c>
      <c r="BI994" s="14" t="str">
        <f t="shared" si="468"/>
        <v/>
      </c>
      <c r="BJ994" s="14" t="str">
        <f t="shared" si="469"/>
        <v/>
      </c>
      <c r="BK994" s="14" t="str">
        <f t="shared" si="470"/>
        <v/>
      </c>
      <c r="BL994" s="14" t="str">
        <f t="shared" si="471"/>
        <v/>
      </c>
      <c r="BM994" s="14" t="str">
        <f t="shared" si="472"/>
        <v/>
      </c>
      <c r="BN994" s="14" t="str">
        <f t="shared" si="473"/>
        <v/>
      </c>
      <c r="BO994" s="14" t="str">
        <f t="shared" si="474"/>
        <v/>
      </c>
      <c r="BP994" s="14" t="str">
        <f t="shared" si="475"/>
        <v/>
      </c>
      <c r="BQ994" s="14" t="str">
        <f t="shared" si="476"/>
        <v/>
      </c>
    </row>
    <row r="995" spans="10:69">
      <c r="J995" s="13" t="s">
        <v>1042</v>
      </c>
      <c r="K995" s="14" t="str">
        <f t="shared" si="479"/>
        <v>1</v>
      </c>
      <c r="L995" s="14" t="str">
        <f t="shared" si="477"/>
        <v>0</v>
      </c>
      <c r="M995" s="14" t="str">
        <f t="shared" si="477"/>
        <v>0</v>
      </c>
      <c r="N995" s="14" t="str">
        <f t="shared" si="477"/>
        <v>0</v>
      </c>
      <c r="O995" s="14" t="str">
        <f t="shared" si="477"/>
        <v>0</v>
      </c>
      <c r="P995" s="14" t="str">
        <f t="shared" si="477"/>
        <v>0</v>
      </c>
      <c r="Q995" s="14" t="str">
        <f t="shared" si="477"/>
        <v>1</v>
      </c>
      <c r="R995" s="14" t="str">
        <f t="shared" si="477"/>
        <v>1</v>
      </c>
      <c r="S995" s="14" t="str">
        <f t="shared" si="477"/>
        <v>1</v>
      </c>
      <c r="T995" s="14" t="str">
        <f t="shared" si="477"/>
        <v>0</v>
      </c>
      <c r="U995" s="14" t="str">
        <f t="shared" si="477"/>
        <v>1</v>
      </c>
      <c r="V995" s="14" t="str">
        <f t="shared" si="477"/>
        <v>1</v>
      </c>
      <c r="AQ995" s="18" t="str">
        <f t="shared" si="478"/>
        <v>1</v>
      </c>
      <c r="AR995" s="14" t="str">
        <f t="shared" si="454"/>
        <v/>
      </c>
      <c r="AS995" s="14" t="str">
        <f t="shared" si="455"/>
        <v/>
      </c>
      <c r="AT995" s="14" t="str">
        <f t="shared" si="456"/>
        <v/>
      </c>
      <c r="AU995" s="14" t="str">
        <f t="shared" si="457"/>
        <v/>
      </c>
      <c r="AV995" s="14" t="str">
        <f t="shared" si="458"/>
        <v/>
      </c>
      <c r="AW995" s="14" t="str">
        <f t="shared" si="459"/>
        <v/>
      </c>
      <c r="AX995" s="14" t="str">
        <f t="shared" si="460"/>
        <v/>
      </c>
      <c r="AY995" s="14" t="str">
        <f t="shared" si="461"/>
        <v/>
      </c>
      <c r="AZ995" s="14" t="str">
        <f t="shared" si="462"/>
        <v/>
      </c>
      <c r="BA995" s="14" t="str">
        <f t="shared" si="463"/>
        <v/>
      </c>
      <c r="BB995" s="14" t="str">
        <f t="shared" si="464"/>
        <v/>
      </c>
      <c r="BF995" s="18" t="str">
        <f t="shared" si="465"/>
        <v>1</v>
      </c>
      <c r="BG995" s="14" t="str">
        <f t="shared" si="466"/>
        <v>0</v>
      </c>
      <c r="BH995" s="14" t="str">
        <f t="shared" si="467"/>
        <v/>
      </c>
      <c r="BI995" s="14" t="str">
        <f t="shared" si="468"/>
        <v/>
      </c>
      <c r="BJ995" s="14" t="str">
        <f t="shared" si="469"/>
        <v/>
      </c>
      <c r="BK995" s="14" t="str">
        <f t="shared" si="470"/>
        <v/>
      </c>
      <c r="BL995" s="14" t="str">
        <f t="shared" si="471"/>
        <v/>
      </c>
      <c r="BM995" s="14" t="str">
        <f t="shared" si="472"/>
        <v/>
      </c>
      <c r="BN995" s="14" t="str">
        <f t="shared" si="473"/>
        <v/>
      </c>
      <c r="BO995" s="14" t="str">
        <f t="shared" si="474"/>
        <v/>
      </c>
      <c r="BP995" s="14" t="str">
        <f t="shared" si="475"/>
        <v/>
      </c>
      <c r="BQ995" s="14" t="str">
        <f t="shared" si="476"/>
        <v/>
      </c>
    </row>
    <row r="996" spans="10:69">
      <c r="J996" s="13" t="s">
        <v>1043</v>
      </c>
      <c r="K996" s="14" t="str">
        <f t="shared" si="479"/>
        <v>0</v>
      </c>
      <c r="L996" s="14" t="str">
        <f t="shared" si="477"/>
        <v>1</v>
      </c>
      <c r="M996" s="14" t="str">
        <f t="shared" si="477"/>
        <v>0</v>
      </c>
      <c r="N996" s="14" t="str">
        <f t="shared" si="477"/>
        <v>1</v>
      </c>
      <c r="O996" s="14" t="str">
        <f t="shared" si="477"/>
        <v>0</v>
      </c>
      <c r="P996" s="14" t="str">
        <f t="shared" si="477"/>
        <v>0</v>
      </c>
      <c r="Q996" s="14" t="str">
        <f t="shared" si="477"/>
        <v>1</v>
      </c>
      <c r="R996" s="14" t="str">
        <f t="shared" si="477"/>
        <v>0</v>
      </c>
      <c r="S996" s="14" t="str">
        <f t="shared" si="477"/>
        <v>0</v>
      </c>
      <c r="T996" s="14" t="str">
        <f t="shared" si="477"/>
        <v>1</v>
      </c>
      <c r="U996" s="14" t="str">
        <f t="shared" si="477"/>
        <v>1</v>
      </c>
      <c r="V996" s="14" t="str">
        <f t="shared" si="477"/>
        <v>0</v>
      </c>
      <c r="AQ996" s="18" t="str">
        <f t="shared" si="478"/>
        <v>0</v>
      </c>
      <c r="AR996" s="14" t="str">
        <f t="shared" si="454"/>
        <v>1</v>
      </c>
      <c r="AS996" s="14" t="str">
        <f t="shared" si="455"/>
        <v/>
      </c>
      <c r="AT996" s="14" t="str">
        <f t="shared" si="456"/>
        <v/>
      </c>
      <c r="AU996" s="14" t="str">
        <f t="shared" si="457"/>
        <v/>
      </c>
      <c r="AV996" s="14" t="str">
        <f t="shared" si="458"/>
        <v/>
      </c>
      <c r="AW996" s="14" t="str">
        <f t="shared" si="459"/>
        <v/>
      </c>
      <c r="AX996" s="14" t="str">
        <f t="shared" si="460"/>
        <v/>
      </c>
      <c r="AY996" s="14" t="str">
        <f t="shared" si="461"/>
        <v/>
      </c>
      <c r="AZ996" s="14" t="str">
        <f t="shared" si="462"/>
        <v/>
      </c>
      <c r="BA996" s="14" t="str">
        <f t="shared" si="463"/>
        <v/>
      </c>
      <c r="BB996" s="14" t="str">
        <f t="shared" si="464"/>
        <v/>
      </c>
      <c r="BF996" s="18" t="str">
        <f t="shared" si="465"/>
        <v>0</v>
      </c>
      <c r="BG996" s="14" t="str">
        <f t="shared" si="466"/>
        <v/>
      </c>
      <c r="BH996" s="14" t="str">
        <f t="shared" si="467"/>
        <v/>
      </c>
      <c r="BI996" s="14" t="str">
        <f t="shared" si="468"/>
        <v/>
      </c>
      <c r="BJ996" s="14" t="str">
        <f t="shared" si="469"/>
        <v/>
      </c>
      <c r="BK996" s="14" t="str">
        <f t="shared" si="470"/>
        <v/>
      </c>
      <c r="BL996" s="14" t="str">
        <f t="shared" si="471"/>
        <v/>
      </c>
      <c r="BM996" s="14" t="str">
        <f t="shared" si="472"/>
        <v/>
      </c>
      <c r="BN996" s="14" t="str">
        <f t="shared" si="473"/>
        <v/>
      </c>
      <c r="BO996" s="14" t="str">
        <f t="shared" si="474"/>
        <v/>
      </c>
      <c r="BP996" s="14" t="str">
        <f t="shared" si="475"/>
        <v/>
      </c>
      <c r="BQ996" s="14" t="str">
        <f t="shared" si="476"/>
        <v/>
      </c>
    </row>
    <row r="997" spans="10:69">
      <c r="J997" s="13" t="s">
        <v>1044</v>
      </c>
      <c r="K997" s="14" t="str">
        <f t="shared" si="479"/>
        <v>1</v>
      </c>
      <c r="L997" s="14" t="str">
        <f t="shared" si="477"/>
        <v>0</v>
      </c>
      <c r="M997" s="14" t="str">
        <f t="shared" si="477"/>
        <v>0</v>
      </c>
      <c r="N997" s="14" t="str">
        <f t="shared" si="477"/>
        <v>0</v>
      </c>
      <c r="O997" s="14" t="str">
        <f t="shared" si="477"/>
        <v>1</v>
      </c>
      <c r="P997" s="14" t="str">
        <f t="shared" si="477"/>
        <v>1</v>
      </c>
      <c r="Q997" s="14" t="str">
        <f t="shared" si="477"/>
        <v>1</v>
      </c>
      <c r="R997" s="14" t="str">
        <f t="shared" si="477"/>
        <v>0</v>
      </c>
      <c r="S997" s="14" t="str">
        <f t="shared" si="477"/>
        <v>0</v>
      </c>
      <c r="T997" s="14" t="str">
        <f t="shared" si="477"/>
        <v>0</v>
      </c>
      <c r="U997" s="14" t="str">
        <f t="shared" si="477"/>
        <v>0</v>
      </c>
      <c r="V997" s="14" t="str">
        <f t="shared" si="477"/>
        <v>0</v>
      </c>
      <c r="AQ997" s="18" t="str">
        <f t="shared" si="478"/>
        <v>1</v>
      </c>
      <c r="AR997" s="14" t="str">
        <f t="shared" si="454"/>
        <v/>
      </c>
      <c r="AS997" s="14" t="str">
        <f t="shared" si="455"/>
        <v/>
      </c>
      <c r="AT997" s="14" t="str">
        <f t="shared" si="456"/>
        <v/>
      </c>
      <c r="AU997" s="14" t="str">
        <f t="shared" si="457"/>
        <v/>
      </c>
      <c r="AV997" s="14" t="str">
        <f t="shared" si="458"/>
        <v/>
      </c>
      <c r="AW997" s="14" t="str">
        <f t="shared" si="459"/>
        <v/>
      </c>
      <c r="AX997" s="14" t="str">
        <f t="shared" si="460"/>
        <v/>
      </c>
      <c r="AY997" s="14" t="str">
        <f t="shared" si="461"/>
        <v/>
      </c>
      <c r="AZ997" s="14" t="str">
        <f t="shared" si="462"/>
        <v/>
      </c>
      <c r="BA997" s="14" t="str">
        <f t="shared" si="463"/>
        <v/>
      </c>
      <c r="BB997" s="14" t="str">
        <f t="shared" si="464"/>
        <v/>
      </c>
      <c r="BF997" s="18" t="str">
        <f t="shared" si="465"/>
        <v>1</v>
      </c>
      <c r="BG997" s="14" t="str">
        <f t="shared" si="466"/>
        <v>0</v>
      </c>
      <c r="BH997" s="14" t="str">
        <f t="shared" si="467"/>
        <v/>
      </c>
      <c r="BI997" s="14" t="str">
        <f t="shared" si="468"/>
        <v/>
      </c>
      <c r="BJ997" s="14" t="str">
        <f t="shared" si="469"/>
        <v/>
      </c>
      <c r="BK997" s="14" t="str">
        <f t="shared" si="470"/>
        <v/>
      </c>
      <c r="BL997" s="14" t="str">
        <f t="shared" si="471"/>
        <v/>
      </c>
      <c r="BM997" s="14" t="str">
        <f t="shared" si="472"/>
        <v/>
      </c>
      <c r="BN997" s="14" t="str">
        <f t="shared" si="473"/>
        <v/>
      </c>
      <c r="BO997" s="14" t="str">
        <f t="shared" si="474"/>
        <v/>
      </c>
      <c r="BP997" s="14" t="str">
        <f t="shared" si="475"/>
        <v/>
      </c>
      <c r="BQ997" s="14" t="str">
        <f t="shared" si="476"/>
        <v/>
      </c>
    </row>
    <row r="998" spans="10:69">
      <c r="J998" s="13" t="s">
        <v>1045</v>
      </c>
      <c r="K998" s="14" t="str">
        <f t="shared" si="479"/>
        <v>1</v>
      </c>
      <c r="L998" s="14" t="str">
        <f t="shared" si="477"/>
        <v>1</v>
      </c>
      <c r="M998" s="14" t="str">
        <f t="shared" si="477"/>
        <v>1</v>
      </c>
      <c r="N998" s="14" t="str">
        <f t="shared" si="477"/>
        <v>0</v>
      </c>
      <c r="O998" s="14" t="str">
        <f t="shared" si="477"/>
        <v>0</v>
      </c>
      <c r="P998" s="14" t="str">
        <f t="shared" si="477"/>
        <v>1</v>
      </c>
      <c r="Q998" s="14" t="str">
        <f t="shared" si="477"/>
        <v>0</v>
      </c>
      <c r="R998" s="14" t="str">
        <f t="shared" si="477"/>
        <v>1</v>
      </c>
      <c r="S998" s="14" t="str">
        <f t="shared" si="477"/>
        <v>1</v>
      </c>
      <c r="T998" s="14" t="str">
        <f t="shared" si="477"/>
        <v>1</v>
      </c>
      <c r="U998" s="14" t="str">
        <f t="shared" si="477"/>
        <v>1</v>
      </c>
      <c r="V998" s="14" t="str">
        <f t="shared" si="477"/>
        <v>1</v>
      </c>
      <c r="AQ998" s="18" t="str">
        <f t="shared" si="478"/>
        <v>1</v>
      </c>
      <c r="AR998" s="14" t="str">
        <f t="shared" si="454"/>
        <v/>
      </c>
      <c r="AS998" s="14" t="str">
        <f t="shared" si="455"/>
        <v/>
      </c>
      <c r="AT998" s="14" t="str">
        <f t="shared" si="456"/>
        <v/>
      </c>
      <c r="AU998" s="14" t="str">
        <f t="shared" si="457"/>
        <v/>
      </c>
      <c r="AV998" s="14" t="str">
        <f t="shared" si="458"/>
        <v/>
      </c>
      <c r="AW998" s="14" t="str">
        <f t="shared" si="459"/>
        <v/>
      </c>
      <c r="AX998" s="14" t="str">
        <f t="shared" si="460"/>
        <v/>
      </c>
      <c r="AY998" s="14" t="str">
        <f t="shared" si="461"/>
        <v/>
      </c>
      <c r="AZ998" s="14" t="str">
        <f t="shared" si="462"/>
        <v/>
      </c>
      <c r="BA998" s="14" t="str">
        <f t="shared" si="463"/>
        <v/>
      </c>
      <c r="BB998" s="14" t="str">
        <f t="shared" si="464"/>
        <v/>
      </c>
      <c r="BF998" s="18" t="str">
        <f t="shared" si="465"/>
        <v>1</v>
      </c>
      <c r="BG998" s="14" t="str">
        <f t="shared" si="466"/>
        <v>1</v>
      </c>
      <c r="BH998" s="14" t="str">
        <f t="shared" si="467"/>
        <v>1</v>
      </c>
      <c r="BI998" s="14" t="str">
        <f t="shared" si="468"/>
        <v/>
      </c>
      <c r="BJ998" s="14" t="str">
        <f t="shared" si="469"/>
        <v/>
      </c>
      <c r="BK998" s="14" t="str">
        <f t="shared" si="470"/>
        <v/>
      </c>
      <c r="BL998" s="14" t="str">
        <f t="shared" si="471"/>
        <v/>
      </c>
      <c r="BM998" s="14" t="str">
        <f t="shared" si="472"/>
        <v/>
      </c>
      <c r="BN998" s="14" t="str">
        <f t="shared" si="473"/>
        <v/>
      </c>
      <c r="BO998" s="14" t="str">
        <f t="shared" si="474"/>
        <v/>
      </c>
      <c r="BP998" s="14" t="str">
        <f t="shared" si="475"/>
        <v/>
      </c>
      <c r="BQ998" s="14" t="str">
        <f t="shared" si="476"/>
        <v/>
      </c>
    </row>
    <row r="999" spans="10:69">
      <c r="J999" s="13" t="s">
        <v>1046</v>
      </c>
      <c r="K999" s="14" t="str">
        <f t="shared" si="479"/>
        <v>1</v>
      </c>
      <c r="L999" s="14" t="str">
        <f t="shared" si="477"/>
        <v>0</v>
      </c>
      <c r="M999" s="14" t="str">
        <f t="shared" si="477"/>
        <v>1</v>
      </c>
      <c r="N999" s="14" t="str">
        <f t="shared" si="477"/>
        <v>0</v>
      </c>
      <c r="O999" s="14" t="str">
        <f t="shared" si="477"/>
        <v>1</v>
      </c>
      <c r="P999" s="14" t="str">
        <f t="shared" si="477"/>
        <v>1</v>
      </c>
      <c r="Q999" s="14" t="str">
        <f t="shared" si="477"/>
        <v>1</v>
      </c>
      <c r="R999" s="14" t="str">
        <f t="shared" si="477"/>
        <v>1</v>
      </c>
      <c r="S999" s="14" t="str">
        <f t="shared" si="477"/>
        <v>1</v>
      </c>
      <c r="T999" s="14" t="str">
        <f t="shared" si="477"/>
        <v>1</v>
      </c>
      <c r="U999" s="14" t="str">
        <f t="shared" si="477"/>
        <v>0</v>
      </c>
      <c r="V999" s="14" t="str">
        <f t="shared" si="477"/>
        <v>0</v>
      </c>
      <c r="AQ999" s="18" t="str">
        <f t="shared" si="478"/>
        <v>1</v>
      </c>
      <c r="AR999" s="14" t="str">
        <f t="shared" si="454"/>
        <v/>
      </c>
      <c r="AS999" s="14" t="str">
        <f t="shared" si="455"/>
        <v/>
      </c>
      <c r="AT999" s="14" t="str">
        <f t="shared" si="456"/>
        <v/>
      </c>
      <c r="AU999" s="14" t="str">
        <f t="shared" si="457"/>
        <v/>
      </c>
      <c r="AV999" s="14" t="str">
        <f t="shared" si="458"/>
        <v/>
      </c>
      <c r="AW999" s="14" t="str">
        <f t="shared" si="459"/>
        <v/>
      </c>
      <c r="AX999" s="14" t="str">
        <f t="shared" si="460"/>
        <v/>
      </c>
      <c r="AY999" s="14" t="str">
        <f t="shared" si="461"/>
        <v/>
      </c>
      <c r="AZ999" s="14" t="str">
        <f t="shared" si="462"/>
        <v/>
      </c>
      <c r="BA999" s="14" t="str">
        <f t="shared" si="463"/>
        <v/>
      </c>
      <c r="BB999" s="14" t="str">
        <f t="shared" si="464"/>
        <v/>
      </c>
      <c r="BF999" s="18" t="str">
        <f t="shared" si="465"/>
        <v>1</v>
      </c>
      <c r="BG999" s="14" t="str">
        <f t="shared" si="466"/>
        <v>0</v>
      </c>
      <c r="BH999" s="14" t="str">
        <f t="shared" si="467"/>
        <v/>
      </c>
      <c r="BI999" s="14" t="str">
        <f t="shared" si="468"/>
        <v/>
      </c>
      <c r="BJ999" s="14" t="str">
        <f t="shared" si="469"/>
        <v/>
      </c>
      <c r="BK999" s="14" t="str">
        <f t="shared" si="470"/>
        <v/>
      </c>
      <c r="BL999" s="14" t="str">
        <f t="shared" si="471"/>
        <v/>
      </c>
      <c r="BM999" s="14" t="str">
        <f t="shared" si="472"/>
        <v/>
      </c>
      <c r="BN999" s="14" t="str">
        <f t="shared" si="473"/>
        <v/>
      </c>
      <c r="BO999" s="14" t="str">
        <f t="shared" si="474"/>
        <v/>
      </c>
      <c r="BP999" s="14" t="str">
        <f t="shared" si="475"/>
        <v/>
      </c>
      <c r="BQ999" s="14" t="str">
        <f t="shared" si="476"/>
        <v/>
      </c>
    </row>
    <row r="1000" spans="10:69">
      <c r="J1000" s="13" t="s">
        <v>1047</v>
      </c>
      <c r="K1000" s="14" t="str">
        <f t="shared" si="479"/>
        <v>1</v>
      </c>
      <c r="L1000" s="14" t="str">
        <f t="shared" si="477"/>
        <v>1</v>
      </c>
      <c r="M1000" s="14" t="str">
        <f t="shared" si="477"/>
        <v>1</v>
      </c>
      <c r="N1000" s="14" t="str">
        <f t="shared" si="477"/>
        <v>0</v>
      </c>
      <c r="O1000" s="14" t="str">
        <f t="shared" ref="L1000:V1009" si="480">MID($J1000,O$9,1)</f>
        <v>1</v>
      </c>
      <c r="P1000" s="14" t="str">
        <f t="shared" si="480"/>
        <v>1</v>
      </c>
      <c r="Q1000" s="14" t="str">
        <f t="shared" si="480"/>
        <v>0</v>
      </c>
      <c r="R1000" s="14" t="str">
        <f t="shared" si="480"/>
        <v>0</v>
      </c>
      <c r="S1000" s="14" t="str">
        <f t="shared" si="480"/>
        <v>1</v>
      </c>
      <c r="T1000" s="14" t="str">
        <f t="shared" si="480"/>
        <v>0</v>
      </c>
      <c r="U1000" s="14" t="str">
        <f t="shared" si="480"/>
        <v>0</v>
      </c>
      <c r="V1000" s="14" t="str">
        <f t="shared" si="480"/>
        <v>0</v>
      </c>
      <c r="AQ1000" s="18" t="str">
        <f t="shared" si="478"/>
        <v>1</v>
      </c>
      <c r="AR1000" s="14" t="str">
        <f t="shared" si="454"/>
        <v/>
      </c>
      <c r="AS1000" s="14" t="str">
        <f t="shared" si="455"/>
        <v/>
      </c>
      <c r="AT1000" s="14" t="str">
        <f t="shared" si="456"/>
        <v/>
      </c>
      <c r="AU1000" s="14" t="str">
        <f t="shared" si="457"/>
        <v/>
      </c>
      <c r="AV1000" s="14" t="str">
        <f t="shared" si="458"/>
        <v/>
      </c>
      <c r="AW1000" s="14" t="str">
        <f t="shared" si="459"/>
        <v/>
      </c>
      <c r="AX1000" s="14" t="str">
        <f t="shared" si="460"/>
        <v/>
      </c>
      <c r="AY1000" s="14" t="str">
        <f t="shared" si="461"/>
        <v/>
      </c>
      <c r="AZ1000" s="14" t="str">
        <f t="shared" si="462"/>
        <v/>
      </c>
      <c r="BA1000" s="14" t="str">
        <f t="shared" si="463"/>
        <v/>
      </c>
      <c r="BB1000" s="14" t="str">
        <f t="shared" si="464"/>
        <v/>
      </c>
      <c r="BF1000" s="18" t="str">
        <f t="shared" si="465"/>
        <v>1</v>
      </c>
      <c r="BG1000" s="14" t="str">
        <f t="shared" si="466"/>
        <v>1</v>
      </c>
      <c r="BH1000" s="14" t="str">
        <f t="shared" si="467"/>
        <v>1</v>
      </c>
      <c r="BI1000" s="14" t="str">
        <f t="shared" si="468"/>
        <v/>
      </c>
      <c r="BJ1000" s="14" t="str">
        <f t="shared" si="469"/>
        <v/>
      </c>
      <c r="BK1000" s="14" t="str">
        <f t="shared" si="470"/>
        <v/>
      </c>
      <c r="BL1000" s="14" t="str">
        <f t="shared" si="471"/>
        <v/>
      </c>
      <c r="BM1000" s="14" t="str">
        <f t="shared" si="472"/>
        <v/>
      </c>
      <c r="BN1000" s="14" t="str">
        <f t="shared" si="473"/>
        <v/>
      </c>
      <c r="BO1000" s="14" t="str">
        <f t="shared" si="474"/>
        <v/>
      </c>
      <c r="BP1000" s="14" t="str">
        <f t="shared" si="475"/>
        <v/>
      </c>
      <c r="BQ1000" s="14" t="str">
        <f t="shared" si="476"/>
        <v/>
      </c>
    </row>
    <row r="1001" spans="10:69">
      <c r="J1001" s="13" t="s">
        <v>1048</v>
      </c>
      <c r="K1001" s="14" t="str">
        <f t="shared" si="479"/>
        <v>0</v>
      </c>
      <c r="L1001" s="14" t="str">
        <f t="shared" si="480"/>
        <v>1</v>
      </c>
      <c r="M1001" s="14" t="str">
        <f t="shared" si="480"/>
        <v>1</v>
      </c>
      <c r="N1001" s="14" t="str">
        <f t="shared" si="480"/>
        <v>1</v>
      </c>
      <c r="O1001" s="14" t="str">
        <f t="shared" si="480"/>
        <v>1</v>
      </c>
      <c r="P1001" s="14" t="str">
        <f t="shared" si="480"/>
        <v>0</v>
      </c>
      <c r="Q1001" s="14" t="str">
        <f t="shared" si="480"/>
        <v>0</v>
      </c>
      <c r="R1001" s="14" t="str">
        <f t="shared" si="480"/>
        <v>1</v>
      </c>
      <c r="S1001" s="14" t="str">
        <f t="shared" si="480"/>
        <v>0</v>
      </c>
      <c r="T1001" s="14" t="str">
        <f t="shared" si="480"/>
        <v>1</v>
      </c>
      <c r="U1001" s="14" t="str">
        <f t="shared" si="480"/>
        <v>0</v>
      </c>
      <c r="V1001" s="14" t="str">
        <f t="shared" si="480"/>
        <v>1</v>
      </c>
      <c r="AQ1001" s="18" t="str">
        <f t="shared" si="478"/>
        <v>0</v>
      </c>
      <c r="AR1001" s="14" t="str">
        <f t="shared" si="454"/>
        <v>1</v>
      </c>
      <c r="AS1001" s="14" t="str">
        <f t="shared" si="455"/>
        <v/>
      </c>
      <c r="AT1001" s="14" t="str">
        <f t="shared" si="456"/>
        <v/>
      </c>
      <c r="AU1001" s="14" t="str">
        <f t="shared" si="457"/>
        <v/>
      </c>
      <c r="AV1001" s="14" t="str">
        <f t="shared" si="458"/>
        <v/>
      </c>
      <c r="AW1001" s="14" t="str">
        <f t="shared" si="459"/>
        <v/>
      </c>
      <c r="AX1001" s="14" t="str">
        <f t="shared" si="460"/>
        <v/>
      </c>
      <c r="AY1001" s="14" t="str">
        <f t="shared" si="461"/>
        <v/>
      </c>
      <c r="AZ1001" s="14" t="str">
        <f t="shared" si="462"/>
        <v/>
      </c>
      <c r="BA1001" s="14" t="str">
        <f t="shared" si="463"/>
        <v/>
      </c>
      <c r="BB1001" s="14" t="str">
        <f t="shared" si="464"/>
        <v/>
      </c>
      <c r="BF1001" s="18" t="str">
        <f t="shared" si="465"/>
        <v>0</v>
      </c>
      <c r="BG1001" s="14" t="str">
        <f t="shared" si="466"/>
        <v/>
      </c>
      <c r="BH1001" s="14" t="str">
        <f t="shared" si="467"/>
        <v/>
      </c>
      <c r="BI1001" s="14" t="str">
        <f t="shared" si="468"/>
        <v/>
      </c>
      <c r="BJ1001" s="14" t="str">
        <f t="shared" si="469"/>
        <v/>
      </c>
      <c r="BK1001" s="14" t="str">
        <f t="shared" si="470"/>
        <v/>
      </c>
      <c r="BL1001" s="14" t="str">
        <f t="shared" si="471"/>
        <v/>
      </c>
      <c r="BM1001" s="14" t="str">
        <f t="shared" si="472"/>
        <v/>
      </c>
      <c r="BN1001" s="14" t="str">
        <f t="shared" si="473"/>
        <v/>
      </c>
      <c r="BO1001" s="14" t="str">
        <f t="shared" si="474"/>
        <v/>
      </c>
      <c r="BP1001" s="14" t="str">
        <f t="shared" si="475"/>
        <v/>
      </c>
      <c r="BQ1001" s="14" t="str">
        <f t="shared" si="476"/>
        <v/>
      </c>
    </row>
    <row r="1002" spans="10:69">
      <c r="J1002" s="13" t="s">
        <v>1049</v>
      </c>
      <c r="K1002" s="14" t="str">
        <f t="shared" si="479"/>
        <v>0</v>
      </c>
      <c r="L1002" s="14" t="str">
        <f t="shared" si="480"/>
        <v>1</v>
      </c>
      <c r="M1002" s="14" t="str">
        <f t="shared" si="480"/>
        <v>0</v>
      </c>
      <c r="N1002" s="14" t="str">
        <f t="shared" si="480"/>
        <v>0</v>
      </c>
      <c r="O1002" s="14" t="str">
        <f t="shared" si="480"/>
        <v>1</v>
      </c>
      <c r="P1002" s="14" t="str">
        <f t="shared" si="480"/>
        <v>1</v>
      </c>
      <c r="Q1002" s="14" t="str">
        <f t="shared" si="480"/>
        <v>0</v>
      </c>
      <c r="R1002" s="14" t="str">
        <f t="shared" si="480"/>
        <v>0</v>
      </c>
      <c r="S1002" s="14" t="str">
        <f t="shared" si="480"/>
        <v>0</v>
      </c>
      <c r="T1002" s="14" t="str">
        <f t="shared" si="480"/>
        <v>1</v>
      </c>
      <c r="U1002" s="14" t="str">
        <f t="shared" si="480"/>
        <v>1</v>
      </c>
      <c r="V1002" s="14" t="str">
        <f t="shared" si="480"/>
        <v>0</v>
      </c>
      <c r="AQ1002" s="18" t="str">
        <f t="shared" si="478"/>
        <v>0</v>
      </c>
      <c r="AR1002" s="14" t="str">
        <f t="shared" si="454"/>
        <v>1</v>
      </c>
      <c r="AS1002" s="14" t="str">
        <f t="shared" si="455"/>
        <v/>
      </c>
      <c r="AT1002" s="14" t="str">
        <f t="shared" si="456"/>
        <v/>
      </c>
      <c r="AU1002" s="14" t="str">
        <f t="shared" si="457"/>
        <v/>
      </c>
      <c r="AV1002" s="14" t="str">
        <f t="shared" si="458"/>
        <v/>
      </c>
      <c r="AW1002" s="14" t="str">
        <f t="shared" si="459"/>
        <v/>
      </c>
      <c r="AX1002" s="14" t="str">
        <f t="shared" si="460"/>
        <v/>
      </c>
      <c r="AY1002" s="14" t="str">
        <f t="shared" si="461"/>
        <v/>
      </c>
      <c r="AZ1002" s="14" t="str">
        <f t="shared" si="462"/>
        <v/>
      </c>
      <c r="BA1002" s="14" t="str">
        <f t="shared" si="463"/>
        <v/>
      </c>
      <c r="BB1002" s="14" t="str">
        <f t="shared" si="464"/>
        <v/>
      </c>
      <c r="BF1002" s="18" t="str">
        <f t="shared" si="465"/>
        <v>0</v>
      </c>
      <c r="BG1002" s="14" t="str">
        <f t="shared" si="466"/>
        <v/>
      </c>
      <c r="BH1002" s="14" t="str">
        <f t="shared" si="467"/>
        <v/>
      </c>
      <c r="BI1002" s="14" t="str">
        <f t="shared" si="468"/>
        <v/>
      </c>
      <c r="BJ1002" s="14" t="str">
        <f t="shared" si="469"/>
        <v/>
      </c>
      <c r="BK1002" s="14" t="str">
        <f t="shared" si="470"/>
        <v/>
      </c>
      <c r="BL1002" s="14" t="str">
        <f t="shared" si="471"/>
        <v/>
      </c>
      <c r="BM1002" s="14" t="str">
        <f t="shared" si="472"/>
        <v/>
      </c>
      <c r="BN1002" s="14" t="str">
        <f t="shared" si="473"/>
        <v/>
      </c>
      <c r="BO1002" s="14" t="str">
        <f t="shared" si="474"/>
        <v/>
      </c>
      <c r="BP1002" s="14" t="str">
        <f t="shared" si="475"/>
        <v/>
      </c>
      <c r="BQ1002" s="14" t="str">
        <f t="shared" si="476"/>
        <v/>
      </c>
    </row>
    <row r="1003" spans="10:69">
      <c r="J1003" s="13" t="s">
        <v>1050</v>
      </c>
      <c r="K1003" s="14" t="str">
        <f t="shared" si="479"/>
        <v>0</v>
      </c>
      <c r="L1003" s="14" t="str">
        <f t="shared" si="480"/>
        <v>0</v>
      </c>
      <c r="M1003" s="14" t="str">
        <f t="shared" si="480"/>
        <v>1</v>
      </c>
      <c r="N1003" s="14" t="str">
        <f t="shared" si="480"/>
        <v>1</v>
      </c>
      <c r="O1003" s="14" t="str">
        <f t="shared" si="480"/>
        <v>1</v>
      </c>
      <c r="P1003" s="14" t="str">
        <f t="shared" si="480"/>
        <v>0</v>
      </c>
      <c r="Q1003" s="14" t="str">
        <f t="shared" si="480"/>
        <v>0</v>
      </c>
      <c r="R1003" s="14" t="str">
        <f t="shared" si="480"/>
        <v>1</v>
      </c>
      <c r="S1003" s="14" t="str">
        <f t="shared" si="480"/>
        <v>0</v>
      </c>
      <c r="T1003" s="14" t="str">
        <f t="shared" si="480"/>
        <v>1</v>
      </c>
      <c r="U1003" s="14" t="str">
        <f t="shared" si="480"/>
        <v>1</v>
      </c>
      <c r="V1003" s="14" t="str">
        <f t="shared" si="480"/>
        <v>0</v>
      </c>
      <c r="AQ1003" s="18" t="str">
        <f t="shared" si="478"/>
        <v>0</v>
      </c>
      <c r="AR1003" s="14" t="str">
        <f t="shared" si="454"/>
        <v>0</v>
      </c>
      <c r="AS1003" s="14" t="str">
        <f t="shared" si="455"/>
        <v>1</v>
      </c>
      <c r="AT1003" s="14" t="str">
        <f t="shared" si="456"/>
        <v/>
      </c>
      <c r="AU1003" s="14" t="str">
        <f t="shared" si="457"/>
        <v/>
      </c>
      <c r="AV1003" s="14" t="str">
        <f t="shared" si="458"/>
        <v/>
      </c>
      <c r="AW1003" s="14" t="str">
        <f t="shared" si="459"/>
        <v/>
      </c>
      <c r="AX1003" s="14" t="str">
        <f t="shared" si="460"/>
        <v/>
      </c>
      <c r="AY1003" s="14" t="str">
        <f t="shared" si="461"/>
        <v/>
      </c>
      <c r="AZ1003" s="14" t="str">
        <f t="shared" si="462"/>
        <v/>
      </c>
      <c r="BA1003" s="14" t="str">
        <f t="shared" si="463"/>
        <v/>
      </c>
      <c r="BB1003" s="14" t="str">
        <f t="shared" si="464"/>
        <v/>
      </c>
      <c r="BF1003" s="18" t="str">
        <f t="shared" si="465"/>
        <v>0</v>
      </c>
      <c r="BG1003" s="14" t="str">
        <f t="shared" si="466"/>
        <v/>
      </c>
      <c r="BH1003" s="14" t="str">
        <f t="shared" si="467"/>
        <v/>
      </c>
      <c r="BI1003" s="14" t="str">
        <f t="shared" si="468"/>
        <v/>
      </c>
      <c r="BJ1003" s="14" t="str">
        <f t="shared" si="469"/>
        <v/>
      </c>
      <c r="BK1003" s="14" t="str">
        <f t="shared" si="470"/>
        <v/>
      </c>
      <c r="BL1003" s="14" t="str">
        <f t="shared" si="471"/>
        <v/>
      </c>
      <c r="BM1003" s="14" t="str">
        <f t="shared" si="472"/>
        <v/>
      </c>
      <c r="BN1003" s="14" t="str">
        <f t="shared" si="473"/>
        <v/>
      </c>
      <c r="BO1003" s="14" t="str">
        <f t="shared" si="474"/>
        <v/>
      </c>
      <c r="BP1003" s="14" t="str">
        <f t="shared" si="475"/>
        <v/>
      </c>
      <c r="BQ1003" s="14" t="str">
        <f t="shared" si="476"/>
        <v/>
      </c>
    </row>
    <row r="1004" spans="10:69">
      <c r="J1004" s="13" t="s">
        <v>1051</v>
      </c>
      <c r="K1004" s="14" t="str">
        <f t="shared" si="479"/>
        <v>0</v>
      </c>
      <c r="L1004" s="14" t="str">
        <f t="shared" si="480"/>
        <v>1</v>
      </c>
      <c r="M1004" s="14" t="str">
        <f t="shared" si="480"/>
        <v>0</v>
      </c>
      <c r="N1004" s="14" t="str">
        <f t="shared" si="480"/>
        <v>0</v>
      </c>
      <c r="O1004" s="14" t="str">
        <f t="shared" si="480"/>
        <v>1</v>
      </c>
      <c r="P1004" s="14" t="str">
        <f t="shared" si="480"/>
        <v>0</v>
      </c>
      <c r="Q1004" s="14" t="str">
        <f t="shared" si="480"/>
        <v>0</v>
      </c>
      <c r="R1004" s="14" t="str">
        <f t="shared" si="480"/>
        <v>1</v>
      </c>
      <c r="S1004" s="14" t="str">
        <f t="shared" si="480"/>
        <v>1</v>
      </c>
      <c r="T1004" s="14" t="str">
        <f t="shared" si="480"/>
        <v>0</v>
      </c>
      <c r="U1004" s="14" t="str">
        <f t="shared" si="480"/>
        <v>1</v>
      </c>
      <c r="V1004" s="14" t="str">
        <f t="shared" si="480"/>
        <v>0</v>
      </c>
      <c r="AQ1004" s="18" t="str">
        <f t="shared" si="478"/>
        <v>0</v>
      </c>
      <c r="AR1004" s="14" t="str">
        <f t="shared" si="454"/>
        <v>1</v>
      </c>
      <c r="AS1004" s="14" t="str">
        <f t="shared" si="455"/>
        <v/>
      </c>
      <c r="AT1004" s="14" t="str">
        <f t="shared" si="456"/>
        <v/>
      </c>
      <c r="AU1004" s="14" t="str">
        <f t="shared" si="457"/>
        <v/>
      </c>
      <c r="AV1004" s="14" t="str">
        <f t="shared" si="458"/>
        <v/>
      </c>
      <c r="AW1004" s="14" t="str">
        <f t="shared" si="459"/>
        <v/>
      </c>
      <c r="AX1004" s="14" t="str">
        <f t="shared" si="460"/>
        <v/>
      </c>
      <c r="AY1004" s="14" t="str">
        <f t="shared" si="461"/>
        <v/>
      </c>
      <c r="AZ1004" s="14" t="str">
        <f t="shared" si="462"/>
        <v/>
      </c>
      <c r="BA1004" s="14" t="str">
        <f t="shared" si="463"/>
        <v/>
      </c>
      <c r="BB1004" s="14" t="str">
        <f t="shared" si="464"/>
        <v/>
      </c>
      <c r="BF1004" s="18" t="str">
        <f t="shared" si="465"/>
        <v>0</v>
      </c>
      <c r="BG1004" s="14" t="str">
        <f t="shared" si="466"/>
        <v/>
      </c>
      <c r="BH1004" s="14" t="str">
        <f t="shared" si="467"/>
        <v/>
      </c>
      <c r="BI1004" s="14" t="str">
        <f t="shared" si="468"/>
        <v/>
      </c>
      <c r="BJ1004" s="14" t="str">
        <f t="shared" si="469"/>
        <v/>
      </c>
      <c r="BK1004" s="14" t="str">
        <f t="shared" si="470"/>
        <v/>
      </c>
      <c r="BL1004" s="14" t="str">
        <f t="shared" si="471"/>
        <v/>
      </c>
      <c r="BM1004" s="14" t="str">
        <f t="shared" si="472"/>
        <v/>
      </c>
      <c r="BN1004" s="14" t="str">
        <f t="shared" si="473"/>
        <v/>
      </c>
      <c r="BO1004" s="14" t="str">
        <f t="shared" si="474"/>
        <v/>
      </c>
      <c r="BP1004" s="14" t="str">
        <f t="shared" si="475"/>
        <v/>
      </c>
      <c r="BQ1004" s="14" t="str">
        <f t="shared" si="476"/>
        <v/>
      </c>
    </row>
    <row r="1005" spans="10:69">
      <c r="J1005" s="13" t="s">
        <v>1052</v>
      </c>
      <c r="K1005" s="14" t="str">
        <f t="shared" si="479"/>
        <v>0</v>
      </c>
      <c r="L1005" s="14" t="str">
        <f t="shared" si="480"/>
        <v>1</v>
      </c>
      <c r="M1005" s="14" t="str">
        <f t="shared" si="480"/>
        <v>0</v>
      </c>
      <c r="N1005" s="14" t="str">
        <f t="shared" si="480"/>
        <v>0</v>
      </c>
      <c r="O1005" s="14" t="str">
        <f t="shared" si="480"/>
        <v>1</v>
      </c>
      <c r="P1005" s="14" t="str">
        <f t="shared" si="480"/>
        <v>1</v>
      </c>
      <c r="Q1005" s="14" t="str">
        <f t="shared" si="480"/>
        <v>1</v>
      </c>
      <c r="R1005" s="14" t="str">
        <f t="shared" si="480"/>
        <v>0</v>
      </c>
      <c r="S1005" s="14" t="str">
        <f t="shared" si="480"/>
        <v>0</v>
      </c>
      <c r="T1005" s="14" t="str">
        <f t="shared" si="480"/>
        <v>1</v>
      </c>
      <c r="U1005" s="14" t="str">
        <f t="shared" si="480"/>
        <v>1</v>
      </c>
      <c r="V1005" s="14" t="str">
        <f t="shared" si="480"/>
        <v>1</v>
      </c>
      <c r="AQ1005" s="18" t="str">
        <f t="shared" si="478"/>
        <v>0</v>
      </c>
      <c r="AR1005" s="14" t="str">
        <f t="shared" si="454"/>
        <v>1</v>
      </c>
      <c r="AS1005" s="14" t="str">
        <f t="shared" si="455"/>
        <v/>
      </c>
      <c r="AT1005" s="14" t="str">
        <f t="shared" si="456"/>
        <v/>
      </c>
      <c r="AU1005" s="14" t="str">
        <f t="shared" si="457"/>
        <v/>
      </c>
      <c r="AV1005" s="14" t="str">
        <f t="shared" si="458"/>
        <v/>
      </c>
      <c r="AW1005" s="14" t="str">
        <f t="shared" si="459"/>
        <v/>
      </c>
      <c r="AX1005" s="14" t="str">
        <f t="shared" si="460"/>
        <v/>
      </c>
      <c r="AY1005" s="14" t="str">
        <f t="shared" si="461"/>
        <v/>
      </c>
      <c r="AZ1005" s="14" t="str">
        <f t="shared" si="462"/>
        <v/>
      </c>
      <c r="BA1005" s="14" t="str">
        <f t="shared" si="463"/>
        <v/>
      </c>
      <c r="BB1005" s="14" t="str">
        <f t="shared" si="464"/>
        <v/>
      </c>
      <c r="BF1005" s="18" t="str">
        <f t="shared" si="465"/>
        <v>0</v>
      </c>
      <c r="BG1005" s="14" t="str">
        <f t="shared" si="466"/>
        <v/>
      </c>
      <c r="BH1005" s="14" t="str">
        <f t="shared" si="467"/>
        <v/>
      </c>
      <c r="BI1005" s="14" t="str">
        <f t="shared" si="468"/>
        <v/>
      </c>
      <c r="BJ1005" s="14" t="str">
        <f t="shared" si="469"/>
        <v/>
      </c>
      <c r="BK1005" s="14" t="str">
        <f t="shared" si="470"/>
        <v/>
      </c>
      <c r="BL1005" s="14" t="str">
        <f t="shared" si="471"/>
        <v/>
      </c>
      <c r="BM1005" s="14" t="str">
        <f t="shared" si="472"/>
        <v/>
      </c>
      <c r="BN1005" s="14" t="str">
        <f t="shared" si="473"/>
        <v/>
      </c>
      <c r="BO1005" s="14" t="str">
        <f t="shared" si="474"/>
        <v/>
      </c>
      <c r="BP1005" s="14" t="str">
        <f t="shared" si="475"/>
        <v/>
      </c>
      <c r="BQ1005" s="14" t="str">
        <f t="shared" si="476"/>
        <v/>
      </c>
    </row>
    <row r="1006" spans="10:69">
      <c r="J1006" s="13" t="s">
        <v>1053</v>
      </c>
      <c r="K1006" s="14" t="str">
        <f t="shared" si="479"/>
        <v>1</v>
      </c>
      <c r="L1006" s="14" t="str">
        <f t="shared" si="480"/>
        <v>0</v>
      </c>
      <c r="M1006" s="14" t="str">
        <f t="shared" si="480"/>
        <v>1</v>
      </c>
      <c r="N1006" s="14" t="str">
        <f t="shared" si="480"/>
        <v>0</v>
      </c>
      <c r="O1006" s="14" t="str">
        <f t="shared" si="480"/>
        <v>0</v>
      </c>
      <c r="P1006" s="14" t="str">
        <f t="shared" si="480"/>
        <v>1</v>
      </c>
      <c r="Q1006" s="14" t="str">
        <f t="shared" si="480"/>
        <v>1</v>
      </c>
      <c r="R1006" s="14" t="str">
        <f t="shared" si="480"/>
        <v>0</v>
      </c>
      <c r="S1006" s="14" t="str">
        <f t="shared" si="480"/>
        <v>1</v>
      </c>
      <c r="T1006" s="14" t="str">
        <f t="shared" si="480"/>
        <v>1</v>
      </c>
      <c r="U1006" s="14" t="str">
        <f t="shared" si="480"/>
        <v>0</v>
      </c>
      <c r="V1006" s="14" t="str">
        <f t="shared" si="480"/>
        <v>0</v>
      </c>
      <c r="AQ1006" s="18" t="str">
        <f t="shared" si="478"/>
        <v>1</v>
      </c>
      <c r="AR1006" s="14" t="str">
        <f t="shared" si="454"/>
        <v/>
      </c>
      <c r="AS1006" s="14" t="str">
        <f t="shared" si="455"/>
        <v/>
      </c>
      <c r="AT1006" s="14" t="str">
        <f t="shared" si="456"/>
        <v/>
      </c>
      <c r="AU1006" s="14" t="str">
        <f t="shared" si="457"/>
        <v/>
      </c>
      <c r="AV1006" s="14" t="str">
        <f t="shared" si="458"/>
        <v/>
      </c>
      <c r="AW1006" s="14" t="str">
        <f t="shared" si="459"/>
        <v/>
      </c>
      <c r="AX1006" s="14" t="str">
        <f t="shared" si="460"/>
        <v/>
      </c>
      <c r="AY1006" s="14" t="str">
        <f t="shared" si="461"/>
        <v/>
      </c>
      <c r="AZ1006" s="14" t="str">
        <f t="shared" si="462"/>
        <v/>
      </c>
      <c r="BA1006" s="14" t="str">
        <f t="shared" si="463"/>
        <v/>
      </c>
      <c r="BB1006" s="14" t="str">
        <f t="shared" si="464"/>
        <v/>
      </c>
      <c r="BF1006" s="18" t="str">
        <f t="shared" si="465"/>
        <v>1</v>
      </c>
      <c r="BG1006" s="14" t="str">
        <f t="shared" si="466"/>
        <v>0</v>
      </c>
      <c r="BH1006" s="14" t="str">
        <f t="shared" si="467"/>
        <v/>
      </c>
      <c r="BI1006" s="14" t="str">
        <f t="shared" si="468"/>
        <v/>
      </c>
      <c r="BJ1006" s="14" t="str">
        <f t="shared" si="469"/>
        <v/>
      </c>
      <c r="BK1006" s="14" t="str">
        <f t="shared" si="470"/>
        <v/>
      </c>
      <c r="BL1006" s="14" t="str">
        <f t="shared" si="471"/>
        <v/>
      </c>
      <c r="BM1006" s="14" t="str">
        <f t="shared" si="472"/>
        <v/>
      </c>
      <c r="BN1006" s="14" t="str">
        <f t="shared" si="473"/>
        <v/>
      </c>
      <c r="BO1006" s="14" t="str">
        <f t="shared" si="474"/>
        <v/>
      </c>
      <c r="BP1006" s="14" t="str">
        <f t="shared" si="475"/>
        <v/>
      </c>
      <c r="BQ1006" s="14" t="str">
        <f t="shared" si="476"/>
        <v/>
      </c>
    </row>
    <row r="1007" spans="10:69">
      <c r="J1007" s="13" t="s">
        <v>1054</v>
      </c>
      <c r="K1007" s="14" t="str">
        <f t="shared" si="479"/>
        <v>1</v>
      </c>
      <c r="L1007" s="14" t="str">
        <f t="shared" si="480"/>
        <v>1</v>
      </c>
      <c r="M1007" s="14" t="str">
        <f t="shared" si="480"/>
        <v>0</v>
      </c>
      <c r="N1007" s="14" t="str">
        <f t="shared" si="480"/>
        <v>1</v>
      </c>
      <c r="O1007" s="14" t="str">
        <f t="shared" si="480"/>
        <v>0</v>
      </c>
      <c r="P1007" s="14" t="str">
        <f t="shared" si="480"/>
        <v>0</v>
      </c>
      <c r="Q1007" s="14" t="str">
        <f t="shared" si="480"/>
        <v>0</v>
      </c>
      <c r="R1007" s="14" t="str">
        <f t="shared" si="480"/>
        <v>0</v>
      </c>
      <c r="S1007" s="14" t="str">
        <f t="shared" si="480"/>
        <v>0</v>
      </c>
      <c r="T1007" s="14" t="str">
        <f t="shared" si="480"/>
        <v>1</v>
      </c>
      <c r="U1007" s="14" t="str">
        <f t="shared" si="480"/>
        <v>1</v>
      </c>
      <c r="V1007" s="14" t="str">
        <f t="shared" si="480"/>
        <v>1</v>
      </c>
      <c r="AQ1007" s="18" t="str">
        <f t="shared" si="478"/>
        <v>1</v>
      </c>
      <c r="AR1007" s="14" t="str">
        <f t="shared" si="454"/>
        <v/>
      </c>
      <c r="AS1007" s="14" t="str">
        <f t="shared" si="455"/>
        <v/>
      </c>
      <c r="AT1007" s="14" t="str">
        <f t="shared" si="456"/>
        <v/>
      </c>
      <c r="AU1007" s="14" t="str">
        <f t="shared" si="457"/>
        <v/>
      </c>
      <c r="AV1007" s="14" t="str">
        <f t="shared" si="458"/>
        <v/>
      </c>
      <c r="AW1007" s="14" t="str">
        <f t="shared" si="459"/>
        <v/>
      </c>
      <c r="AX1007" s="14" t="str">
        <f t="shared" si="460"/>
        <v/>
      </c>
      <c r="AY1007" s="14" t="str">
        <f t="shared" si="461"/>
        <v/>
      </c>
      <c r="AZ1007" s="14" t="str">
        <f t="shared" si="462"/>
        <v/>
      </c>
      <c r="BA1007" s="14" t="str">
        <f t="shared" si="463"/>
        <v/>
      </c>
      <c r="BB1007" s="14" t="str">
        <f t="shared" si="464"/>
        <v/>
      </c>
      <c r="BF1007" s="18" t="str">
        <f t="shared" si="465"/>
        <v>1</v>
      </c>
      <c r="BG1007" s="14" t="str">
        <f t="shared" si="466"/>
        <v>1</v>
      </c>
      <c r="BH1007" s="14" t="str">
        <f t="shared" si="467"/>
        <v>0</v>
      </c>
      <c r="BI1007" s="14" t="str">
        <f t="shared" si="468"/>
        <v>1</v>
      </c>
      <c r="BJ1007" s="14" t="str">
        <f t="shared" si="469"/>
        <v/>
      </c>
      <c r="BK1007" s="14" t="str">
        <f t="shared" si="470"/>
        <v/>
      </c>
      <c r="BL1007" s="14" t="str">
        <f t="shared" si="471"/>
        <v/>
      </c>
      <c r="BM1007" s="14" t="str">
        <f t="shared" si="472"/>
        <v/>
      </c>
      <c r="BN1007" s="14" t="str">
        <f t="shared" si="473"/>
        <v/>
      </c>
      <c r="BO1007" s="14" t="str">
        <f t="shared" si="474"/>
        <v/>
      </c>
      <c r="BP1007" s="14" t="str">
        <f t="shared" si="475"/>
        <v/>
      </c>
      <c r="BQ1007" s="14" t="str">
        <f t="shared" si="476"/>
        <v/>
      </c>
    </row>
    <row r="1008" spans="10:69">
      <c r="J1008" s="13" t="s">
        <v>1055</v>
      </c>
      <c r="K1008" s="14" t="str">
        <f t="shared" si="479"/>
        <v>1</v>
      </c>
      <c r="L1008" s="14" t="str">
        <f t="shared" si="480"/>
        <v>1</v>
      </c>
      <c r="M1008" s="14" t="str">
        <f t="shared" si="480"/>
        <v>0</v>
      </c>
      <c r="N1008" s="14" t="str">
        <f t="shared" si="480"/>
        <v>0</v>
      </c>
      <c r="O1008" s="14" t="str">
        <f t="shared" si="480"/>
        <v>0</v>
      </c>
      <c r="P1008" s="14" t="str">
        <f t="shared" si="480"/>
        <v>1</v>
      </c>
      <c r="Q1008" s="14" t="str">
        <f t="shared" si="480"/>
        <v>1</v>
      </c>
      <c r="R1008" s="14" t="str">
        <f t="shared" si="480"/>
        <v>0</v>
      </c>
      <c r="S1008" s="14" t="str">
        <f t="shared" si="480"/>
        <v>1</v>
      </c>
      <c r="T1008" s="14" t="str">
        <f t="shared" si="480"/>
        <v>1</v>
      </c>
      <c r="U1008" s="14" t="str">
        <f t="shared" si="480"/>
        <v>1</v>
      </c>
      <c r="V1008" s="14" t="str">
        <f t="shared" si="480"/>
        <v>1</v>
      </c>
      <c r="AQ1008" s="18" t="str">
        <f t="shared" si="478"/>
        <v>1</v>
      </c>
      <c r="AR1008" s="14" t="str">
        <f t="shared" si="454"/>
        <v/>
      </c>
      <c r="AS1008" s="14" t="str">
        <f t="shared" si="455"/>
        <v/>
      </c>
      <c r="AT1008" s="14" t="str">
        <f t="shared" si="456"/>
        <v/>
      </c>
      <c r="AU1008" s="14" t="str">
        <f t="shared" si="457"/>
        <v/>
      </c>
      <c r="AV1008" s="14" t="str">
        <f t="shared" si="458"/>
        <v/>
      </c>
      <c r="AW1008" s="14" t="str">
        <f t="shared" si="459"/>
        <v/>
      </c>
      <c r="AX1008" s="14" t="str">
        <f t="shared" si="460"/>
        <v/>
      </c>
      <c r="AY1008" s="14" t="str">
        <f t="shared" si="461"/>
        <v/>
      </c>
      <c r="AZ1008" s="14" t="str">
        <f t="shared" si="462"/>
        <v/>
      </c>
      <c r="BA1008" s="14" t="str">
        <f t="shared" si="463"/>
        <v/>
      </c>
      <c r="BB1008" s="14" t="str">
        <f t="shared" si="464"/>
        <v/>
      </c>
      <c r="BF1008" s="18" t="str">
        <f t="shared" si="465"/>
        <v>1</v>
      </c>
      <c r="BG1008" s="14" t="str">
        <f t="shared" si="466"/>
        <v>1</v>
      </c>
      <c r="BH1008" s="14" t="str">
        <f t="shared" si="467"/>
        <v>0</v>
      </c>
      <c r="BI1008" s="14" t="str">
        <f t="shared" si="468"/>
        <v>0</v>
      </c>
      <c r="BJ1008" s="14" t="str">
        <f t="shared" si="469"/>
        <v>0</v>
      </c>
      <c r="BK1008" s="14" t="str">
        <f t="shared" si="470"/>
        <v/>
      </c>
      <c r="BL1008" s="14" t="str">
        <f t="shared" si="471"/>
        <v/>
      </c>
      <c r="BM1008" s="14" t="str">
        <f t="shared" si="472"/>
        <v/>
      </c>
      <c r="BN1008" s="14" t="str">
        <f t="shared" si="473"/>
        <v/>
      </c>
      <c r="BO1008" s="14" t="str">
        <f t="shared" si="474"/>
        <v/>
      </c>
      <c r="BP1008" s="14" t="str">
        <f t="shared" si="475"/>
        <v/>
      </c>
      <c r="BQ1008" s="14" t="str">
        <f t="shared" si="476"/>
        <v/>
      </c>
    </row>
    <row r="1009" spans="10:69">
      <c r="J1009" s="13" t="s">
        <v>1056</v>
      </c>
      <c r="K1009" s="14" t="str">
        <f t="shared" si="479"/>
        <v>0</v>
      </c>
      <c r="L1009" s="14" t="str">
        <f t="shared" si="480"/>
        <v>1</v>
      </c>
      <c r="M1009" s="14" t="str">
        <f t="shared" si="480"/>
        <v>0</v>
      </c>
      <c r="N1009" s="14" t="str">
        <f t="shared" si="480"/>
        <v>1</v>
      </c>
      <c r="O1009" s="14" t="str">
        <f t="shared" si="480"/>
        <v>0</v>
      </c>
      <c r="P1009" s="14" t="str">
        <f t="shared" si="480"/>
        <v>0</v>
      </c>
      <c r="Q1009" s="14" t="str">
        <f t="shared" si="480"/>
        <v>0</v>
      </c>
      <c r="R1009" s="14" t="str">
        <f t="shared" si="480"/>
        <v>0</v>
      </c>
      <c r="S1009" s="14" t="str">
        <f t="shared" si="480"/>
        <v>0</v>
      </c>
      <c r="T1009" s="14" t="str">
        <f t="shared" si="480"/>
        <v>1</v>
      </c>
      <c r="U1009" s="14" t="str">
        <f t="shared" si="480"/>
        <v>1</v>
      </c>
      <c r="V1009" s="14" t="str">
        <f t="shared" si="480"/>
        <v>1</v>
      </c>
      <c r="AQ1009" s="18" t="str">
        <f t="shared" si="478"/>
        <v>0</v>
      </c>
      <c r="AR1009" s="14" t="str">
        <f t="shared" si="454"/>
        <v>1</v>
      </c>
      <c r="AS1009" s="14" t="str">
        <f t="shared" si="455"/>
        <v/>
      </c>
      <c r="AT1009" s="14" t="str">
        <f t="shared" si="456"/>
        <v/>
      </c>
      <c r="AU1009" s="14" t="str">
        <f t="shared" si="457"/>
        <v/>
      </c>
      <c r="AV1009" s="14" t="str">
        <f t="shared" si="458"/>
        <v/>
      </c>
      <c r="AW1009" s="14" t="str">
        <f t="shared" si="459"/>
        <v/>
      </c>
      <c r="AX1009" s="14" t="str">
        <f t="shared" si="460"/>
        <v/>
      </c>
      <c r="AY1009" s="14" t="str">
        <f t="shared" si="461"/>
        <v/>
      </c>
      <c r="AZ1009" s="14" t="str">
        <f t="shared" si="462"/>
        <v/>
      </c>
      <c r="BA1009" s="14" t="str">
        <f t="shared" si="463"/>
        <v/>
      </c>
      <c r="BB1009" s="14" t="str">
        <f t="shared" si="464"/>
        <v/>
      </c>
      <c r="BF1009" s="18" t="str">
        <f t="shared" si="465"/>
        <v>0</v>
      </c>
      <c r="BG1009" s="14" t="str">
        <f t="shared" si="466"/>
        <v/>
      </c>
      <c r="BH1009" s="14" t="str">
        <f t="shared" si="467"/>
        <v/>
      </c>
      <c r="BI1009" s="14" t="str">
        <f t="shared" si="468"/>
        <v/>
      </c>
      <c r="BJ1009" s="14" t="str">
        <f t="shared" si="469"/>
        <v/>
      </c>
      <c r="BK1009" s="14" t="str">
        <f t="shared" si="470"/>
        <v/>
      </c>
      <c r="BL1009" s="14" t="str">
        <f t="shared" si="471"/>
        <v/>
      </c>
      <c r="BM1009" s="14" t="str">
        <f t="shared" si="472"/>
        <v/>
      </c>
      <c r="BN1009" s="14" t="str">
        <f t="shared" si="473"/>
        <v/>
      </c>
      <c r="BO1009" s="14" t="str">
        <f t="shared" si="474"/>
        <v/>
      </c>
      <c r="BP1009" s="14" t="str">
        <f t="shared" si="475"/>
        <v/>
      </c>
      <c r="BQ1009" s="14" t="str">
        <f t="shared" si="476"/>
        <v/>
      </c>
    </row>
  </sheetData>
  <autoFilter ref="BF9:BQ1009" xr:uid="{0B1DFB1C-E130-4925-BCFD-F8EEBA03B279}"/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AA394-C029-423E-8BCA-4204148A0B76}">
  <dimension ref="A1:AH605"/>
  <sheetViews>
    <sheetView zoomScaleNormal="100" workbookViewId="0">
      <selection activeCell="AA5" sqref="AA5"/>
    </sheetView>
  </sheetViews>
  <sheetFormatPr defaultRowHeight="15"/>
  <cols>
    <col min="1" max="1" width="7.140625" customWidth="1"/>
  </cols>
  <sheetData>
    <row r="1" spans="1:34">
      <c r="J1" s="45" t="s">
        <v>1095</v>
      </c>
      <c r="K1" s="46"/>
      <c r="L1" s="46"/>
      <c r="M1" s="46"/>
      <c r="N1" s="46"/>
      <c r="O1" s="46"/>
      <c r="P1" s="46"/>
      <c r="Q1" s="47"/>
    </row>
    <row r="2" spans="1:34">
      <c r="A2" s="12" t="s">
        <v>1081</v>
      </c>
      <c r="H2" s="2" t="s">
        <v>1084</v>
      </c>
      <c r="J2" s="48"/>
      <c r="K2" s="49"/>
      <c r="L2" s="49"/>
      <c r="M2" s="49"/>
      <c r="N2" s="49"/>
      <c r="O2" s="49"/>
      <c r="P2" s="49"/>
      <c r="Q2" s="50"/>
      <c r="S2" s="12" t="s">
        <v>1094</v>
      </c>
      <c r="Y2" s="2" t="s">
        <v>1092</v>
      </c>
    </row>
    <row r="3" spans="1:34" ht="15.75" thickBot="1">
      <c r="B3" s="14"/>
      <c r="C3" s="14"/>
      <c r="D3" s="14"/>
      <c r="F3" s="14"/>
      <c r="H3" t="s">
        <v>1090</v>
      </c>
      <c r="I3" t="s">
        <v>1091</v>
      </c>
      <c r="J3" t="s">
        <v>1085</v>
      </c>
      <c r="K3" t="s">
        <v>1087</v>
      </c>
      <c r="P3" t="s">
        <v>1088</v>
      </c>
      <c r="Y3" t="s">
        <v>1090</v>
      </c>
      <c r="Z3" t="s">
        <v>1091</v>
      </c>
      <c r="AA3" t="s">
        <v>1085</v>
      </c>
      <c r="AB3" t="s">
        <v>1087</v>
      </c>
      <c r="AG3" t="s">
        <v>1088</v>
      </c>
    </row>
    <row r="4" spans="1:34" ht="15.75" thickBot="1">
      <c r="A4" t="s">
        <v>1080</v>
      </c>
      <c r="H4" t="s">
        <v>1089</v>
      </c>
      <c r="I4">
        <v>5</v>
      </c>
      <c r="J4" s="32">
        <v>12</v>
      </c>
      <c r="K4" cm="1">
        <f t="array" aca="1" ref="K4" ca="1">INDIRECT(demo_drawnNumberColLetter&amp;demo_drawnNumberStartRow+demo_numDrawn)</f>
        <v>24</v>
      </c>
      <c r="P4">
        <f ca="1">SUM(P6:P23)</f>
        <v>188</v>
      </c>
      <c r="Q4" s="15">
        <f ca="1">IF(P4&gt;0,K4*P4,"")</f>
        <v>4512</v>
      </c>
      <c r="S4" t="s">
        <v>1082</v>
      </c>
      <c r="Y4" t="s">
        <v>1093</v>
      </c>
      <c r="Z4">
        <v>5</v>
      </c>
      <c r="AA4" s="32">
        <v>28</v>
      </c>
      <c r="AB4" cm="1">
        <f t="array" aca="1" ref="AB4" ca="1">INDIRECT(real_drawnNumberColLetter&amp;real_drawnNumberStartRow+real_numDrawn)</f>
        <v>66</v>
      </c>
      <c r="AG4">
        <f ca="1">SUM(AG6:AG3000)</f>
        <v>668</v>
      </c>
      <c r="AH4" s="15">
        <f ca="1">AB4*AG4</f>
        <v>44088</v>
      </c>
    </row>
    <row r="5" spans="1:34" ht="15.75" thickBot="1">
      <c r="A5" t="s">
        <v>1083</v>
      </c>
      <c r="H5" t="s">
        <v>1086</v>
      </c>
      <c r="S5" t="s">
        <v>1083</v>
      </c>
      <c r="Y5" t="s">
        <v>1086</v>
      </c>
    </row>
    <row r="6" spans="1:34">
      <c r="A6">
        <v>22</v>
      </c>
      <c r="B6">
        <v>13</v>
      </c>
      <c r="C6">
        <v>17</v>
      </c>
      <c r="D6">
        <v>11</v>
      </c>
      <c r="E6">
        <v>0</v>
      </c>
      <c r="H6">
        <v>7</v>
      </c>
      <c r="J6" s="21">
        <f ca="1">IF(ISNA(MATCH(A6,INDIRECT(demo_drawnNumberColLetter&amp;demo_drawnNumberStartRow):INDIRECT(demo_drawnNumberColLetter&amp;demo_drawnNumberStartRow+demo_numDrawn),0)),A6,"")</f>
        <v>22</v>
      </c>
      <c r="K6" s="22">
        <f ca="1">IF(ISNA(MATCH(B6,INDIRECT(demo_drawnNumberColLetter&amp;demo_drawnNumberStartRow):INDIRECT(demo_drawnNumberColLetter&amp;demo_drawnNumberStartRow+demo_numDrawn),0)),B6,"")</f>
        <v>13</v>
      </c>
      <c r="L6" s="22" t="str">
        <f ca="1">IF(ISNA(MATCH(C6,INDIRECT(demo_drawnNumberColLetter&amp;demo_drawnNumberStartRow):INDIRECT(demo_drawnNumberColLetter&amp;demo_drawnNumberStartRow+demo_numDrawn),0)),C6,"")</f>
        <v/>
      </c>
      <c r="M6" s="22" t="str">
        <f ca="1">IF(ISNA(MATCH(D6,INDIRECT(demo_drawnNumberColLetter&amp;demo_drawnNumberStartRow):INDIRECT(demo_drawnNumberColLetter&amp;demo_drawnNumberStartRow+demo_numDrawn),0)),D6,"")</f>
        <v/>
      </c>
      <c r="N6" s="23" t="str">
        <f ca="1">IF(ISNA(MATCH(E6,INDIRECT(demo_drawnNumberColLetter&amp;demo_drawnNumberStartRow):INDIRECT(demo_drawnNumberColLetter&amp;demo_drawnNumberStartRow+demo_numDrawn),0)),E6,"")</f>
        <v/>
      </c>
      <c r="O6" s="30">
        <f ca="1">COUNTA(J6:N6)-COUNTBLANK(J6:N6)</f>
        <v>2</v>
      </c>
      <c r="S6">
        <v>50</v>
      </c>
      <c r="T6">
        <v>79</v>
      </c>
      <c r="U6">
        <v>88</v>
      </c>
      <c r="V6">
        <v>34</v>
      </c>
      <c r="W6">
        <v>0</v>
      </c>
      <c r="Y6">
        <v>12</v>
      </c>
      <c r="AA6" s="21" t="str">
        <f ca="1">IF(ISNA(MATCH(S6,INDIRECT(real_drawnNumberColLetter&amp;real_drawnNumberStartRow):INDIRECT(real_drawnNumberColLetter&amp;real_drawnNumberStartRow+real_numDrawn),0)),S6,"")</f>
        <v/>
      </c>
      <c r="AB6" s="22">
        <f ca="1">IF(ISNA(MATCH(T6,INDIRECT(real_drawnNumberColLetter&amp;real_drawnNumberStartRow):INDIRECT(real_drawnNumberColLetter&amp;real_drawnNumberStartRow+real_numDrawn),0)),T6,"")</f>
        <v>79</v>
      </c>
      <c r="AC6" s="22">
        <f ca="1">IF(ISNA(MATCH(U6,INDIRECT(real_drawnNumberColLetter&amp;real_drawnNumberStartRow):INDIRECT(real_drawnNumberColLetter&amp;real_drawnNumberStartRow+real_numDrawn),0)),U6,"")</f>
        <v>88</v>
      </c>
      <c r="AD6" s="22">
        <f ca="1">IF(ISNA(MATCH(V6,INDIRECT(real_drawnNumberColLetter&amp;real_drawnNumberStartRow):INDIRECT(real_drawnNumberColLetter&amp;real_drawnNumberStartRow+real_numDrawn),0)),V6,"")</f>
        <v>34</v>
      </c>
      <c r="AE6" s="23" t="str">
        <f ca="1">IF(ISNA(MATCH(W6,INDIRECT(real_drawnNumberColLetter&amp;real_drawnNumberStartRow):INDIRECT(real_drawnNumberColLetter&amp;real_drawnNumberStartRow+real_numDrawn),0)),W6,"")</f>
        <v/>
      </c>
      <c r="AF6" s="30">
        <f ca="1">COUNTA(AA6:AE6)-COUNTBLANK(AA6:AE6)</f>
        <v>3</v>
      </c>
    </row>
    <row r="7" spans="1:34">
      <c r="A7">
        <v>8</v>
      </c>
      <c r="B7">
        <v>2</v>
      </c>
      <c r="C7">
        <v>23</v>
      </c>
      <c r="D7">
        <v>4</v>
      </c>
      <c r="E7">
        <v>24</v>
      </c>
      <c r="H7">
        <v>4</v>
      </c>
      <c r="J7" s="24">
        <f ca="1">IF(ISNA(MATCH(A7,INDIRECT(demo_drawnNumberColLetter&amp;demo_drawnNumberStartRow):INDIRECT(demo_drawnNumberColLetter&amp;demo_drawnNumberStartRow+demo_numDrawn),0)),A7,"")</f>
        <v>8</v>
      </c>
      <c r="K7" s="25" t="str">
        <f ca="1">IF(ISNA(MATCH(B7,INDIRECT(demo_drawnNumberColLetter&amp;demo_drawnNumberStartRow):INDIRECT(demo_drawnNumberColLetter&amp;demo_drawnNumberStartRow+demo_numDrawn),0)),B7,"")</f>
        <v/>
      </c>
      <c r="L7" s="25" t="str">
        <f ca="1">IF(ISNA(MATCH(C7,INDIRECT(demo_drawnNumberColLetter&amp;demo_drawnNumberStartRow):INDIRECT(demo_drawnNumberColLetter&amp;demo_drawnNumberStartRow+demo_numDrawn),0)),C7,"")</f>
        <v/>
      </c>
      <c r="M7" s="25" t="str">
        <f ca="1">IF(ISNA(MATCH(D7,INDIRECT(demo_drawnNumberColLetter&amp;demo_drawnNumberStartRow):INDIRECT(demo_drawnNumberColLetter&amp;demo_drawnNumberStartRow+demo_numDrawn),0)),D7,"")</f>
        <v/>
      </c>
      <c r="N7" s="26" t="str">
        <f ca="1">IF(ISNA(MATCH(E7,INDIRECT(demo_drawnNumberColLetter&amp;demo_drawnNumberStartRow):INDIRECT(demo_drawnNumberColLetter&amp;demo_drawnNumberStartRow+demo_numDrawn),0)),E7,"")</f>
        <v/>
      </c>
      <c r="O7" s="30">
        <f t="shared" ref="O7:O10" ca="1" si="0">COUNTA(J7:N7)-COUNTBLANK(J7:N7)</f>
        <v>1</v>
      </c>
      <c r="S7">
        <v>56</v>
      </c>
      <c r="T7">
        <v>46</v>
      </c>
      <c r="U7">
        <v>5</v>
      </c>
      <c r="V7">
        <v>17</v>
      </c>
      <c r="W7">
        <v>31</v>
      </c>
      <c r="Y7">
        <v>28</v>
      </c>
      <c r="AA7" s="24">
        <f ca="1">IF(ISNA(MATCH(S7,INDIRECT(real_drawnNumberColLetter&amp;real_drawnNumberStartRow):INDIRECT(real_drawnNumberColLetter&amp;real_drawnNumberStartRow+real_numDrawn),0)),S7,"")</f>
        <v>56</v>
      </c>
      <c r="AB7" s="25" t="str">
        <f ca="1">IF(ISNA(MATCH(T7,INDIRECT(real_drawnNumberColLetter&amp;real_drawnNumberStartRow):INDIRECT(real_drawnNumberColLetter&amp;real_drawnNumberStartRow+real_numDrawn),0)),T7,"")</f>
        <v/>
      </c>
      <c r="AC7" s="25">
        <f ca="1">IF(ISNA(MATCH(U7,INDIRECT(real_drawnNumberColLetter&amp;real_drawnNumberStartRow):INDIRECT(real_drawnNumberColLetter&amp;real_drawnNumberStartRow+real_numDrawn),0)),U7,"")</f>
        <v>5</v>
      </c>
      <c r="AD7" s="25" t="str">
        <f ca="1">IF(ISNA(MATCH(V7,INDIRECT(real_drawnNumberColLetter&amp;real_drawnNumberStartRow):INDIRECT(real_drawnNumberColLetter&amp;real_drawnNumberStartRow+real_numDrawn),0)),V7,"")</f>
        <v/>
      </c>
      <c r="AE7" s="26">
        <f ca="1">IF(ISNA(MATCH(W7,INDIRECT(real_drawnNumberColLetter&amp;real_drawnNumberStartRow):INDIRECT(real_drawnNumberColLetter&amp;real_drawnNumberStartRow+real_numDrawn),0)),W7,"")</f>
        <v>31</v>
      </c>
      <c r="AF7" s="30">
        <f t="shared" ref="AF7:AF10" ca="1" si="1">COUNTA(AA7:AE7)-COUNTBLANK(AA7:AE7)</f>
        <v>3</v>
      </c>
    </row>
    <row r="8" spans="1:34">
      <c r="A8">
        <v>21</v>
      </c>
      <c r="B8">
        <v>9</v>
      </c>
      <c r="C8">
        <v>14</v>
      </c>
      <c r="D8">
        <v>16</v>
      </c>
      <c r="E8">
        <v>7</v>
      </c>
      <c r="H8">
        <v>9</v>
      </c>
      <c r="J8" s="24" t="str">
        <f ca="1">IF(ISNA(MATCH(A8,INDIRECT(demo_drawnNumberColLetter&amp;demo_drawnNumberStartRow):INDIRECT(demo_drawnNumberColLetter&amp;demo_drawnNumberStartRow+demo_numDrawn),0)),A8,"")</f>
        <v/>
      </c>
      <c r="K8" s="25" t="str">
        <f ca="1">IF(ISNA(MATCH(B8,INDIRECT(demo_drawnNumberColLetter&amp;demo_drawnNumberStartRow):INDIRECT(demo_drawnNumberColLetter&amp;demo_drawnNumberStartRow+demo_numDrawn),0)),B8,"")</f>
        <v/>
      </c>
      <c r="L8" s="25" t="str">
        <f ca="1">IF(ISNA(MATCH(C8,INDIRECT(demo_drawnNumberColLetter&amp;demo_drawnNumberStartRow):INDIRECT(demo_drawnNumberColLetter&amp;demo_drawnNumberStartRow+demo_numDrawn),0)),C8,"")</f>
        <v/>
      </c>
      <c r="M8" s="25">
        <f ca="1">IF(ISNA(MATCH(D8,INDIRECT(demo_drawnNumberColLetter&amp;demo_drawnNumberStartRow):INDIRECT(demo_drawnNumberColLetter&amp;demo_drawnNumberStartRow+demo_numDrawn),0)),D8,"")</f>
        <v>16</v>
      </c>
      <c r="N8" s="26" t="str">
        <f ca="1">IF(ISNA(MATCH(E8,INDIRECT(demo_drawnNumberColLetter&amp;demo_drawnNumberStartRow):INDIRECT(demo_drawnNumberColLetter&amp;demo_drawnNumberStartRow+demo_numDrawn),0)),E8,"")</f>
        <v/>
      </c>
      <c r="O8" s="30">
        <f t="shared" ca="1" si="0"/>
        <v>1</v>
      </c>
      <c r="S8">
        <v>29</v>
      </c>
      <c r="T8">
        <v>6</v>
      </c>
      <c r="U8">
        <v>38</v>
      </c>
      <c r="V8">
        <v>78</v>
      </c>
      <c r="W8">
        <v>68</v>
      </c>
      <c r="Y8">
        <v>0</v>
      </c>
      <c r="AA8" s="24" t="str">
        <f ca="1">IF(ISNA(MATCH(S8,INDIRECT(real_drawnNumberColLetter&amp;real_drawnNumberStartRow):INDIRECT(real_drawnNumberColLetter&amp;real_drawnNumberStartRow+real_numDrawn),0)),S8,"")</f>
        <v/>
      </c>
      <c r="AB8" s="25" t="str">
        <f ca="1">IF(ISNA(MATCH(T8,INDIRECT(real_drawnNumberColLetter&amp;real_drawnNumberStartRow):INDIRECT(real_drawnNumberColLetter&amp;real_drawnNumberStartRow+real_numDrawn),0)),T8,"")</f>
        <v/>
      </c>
      <c r="AC8" s="25" t="str">
        <f ca="1">IF(ISNA(MATCH(U8,INDIRECT(real_drawnNumberColLetter&amp;real_drawnNumberStartRow):INDIRECT(real_drawnNumberColLetter&amp;real_drawnNumberStartRow+real_numDrawn),0)),U8,"")</f>
        <v/>
      </c>
      <c r="AD8" s="25">
        <f ca="1">IF(ISNA(MATCH(V8,INDIRECT(real_drawnNumberColLetter&amp;real_drawnNumberStartRow):INDIRECT(real_drawnNumberColLetter&amp;real_drawnNumberStartRow+real_numDrawn),0)),V8,"")</f>
        <v>78</v>
      </c>
      <c r="AE8" s="26">
        <f ca="1">IF(ISNA(MATCH(W8,INDIRECT(real_drawnNumberColLetter&amp;real_drawnNumberStartRow):INDIRECT(real_drawnNumberColLetter&amp;real_drawnNumberStartRow+real_numDrawn),0)),W8,"")</f>
        <v>68</v>
      </c>
      <c r="AF8" s="30">
        <f t="shared" ca="1" si="1"/>
        <v>2</v>
      </c>
    </row>
    <row r="9" spans="1:34">
      <c r="A9">
        <v>6</v>
      </c>
      <c r="B9">
        <v>10</v>
      </c>
      <c r="C9">
        <v>3</v>
      </c>
      <c r="D9">
        <v>18</v>
      </c>
      <c r="E9">
        <v>5</v>
      </c>
      <c r="H9">
        <v>5</v>
      </c>
      <c r="J9" s="24">
        <f ca="1">IF(ISNA(MATCH(A9,INDIRECT(demo_drawnNumberColLetter&amp;demo_drawnNumberStartRow):INDIRECT(demo_drawnNumberColLetter&amp;demo_drawnNumberStartRow+demo_numDrawn),0)),A9,"")</f>
        <v>6</v>
      </c>
      <c r="K9" s="25">
        <f ca="1">IF(ISNA(MATCH(B9,INDIRECT(demo_drawnNumberColLetter&amp;demo_drawnNumberStartRow):INDIRECT(demo_drawnNumberColLetter&amp;demo_drawnNumberStartRow+demo_numDrawn),0)),B9,"")</f>
        <v>10</v>
      </c>
      <c r="L9" s="25">
        <f ca="1">IF(ISNA(MATCH(C9,INDIRECT(demo_drawnNumberColLetter&amp;demo_drawnNumberStartRow):INDIRECT(demo_drawnNumberColLetter&amp;demo_drawnNumberStartRow+demo_numDrawn),0)),C9,"")</f>
        <v>3</v>
      </c>
      <c r="M9" s="25">
        <f ca="1">IF(ISNA(MATCH(D9,INDIRECT(demo_drawnNumberColLetter&amp;demo_drawnNumberStartRow):INDIRECT(demo_drawnNumberColLetter&amp;demo_drawnNumberStartRow+demo_numDrawn),0)),D9,"")</f>
        <v>18</v>
      </c>
      <c r="N9" s="26" t="str">
        <f ca="1">IF(ISNA(MATCH(E9,INDIRECT(demo_drawnNumberColLetter&amp;demo_drawnNumberStartRow):INDIRECT(demo_drawnNumberColLetter&amp;demo_drawnNumberStartRow+demo_numDrawn),0)),E9,"")</f>
        <v/>
      </c>
      <c r="O9" s="30">
        <f t="shared" ca="1" si="0"/>
        <v>4</v>
      </c>
      <c r="S9">
        <v>75</v>
      </c>
      <c r="T9">
        <v>57</v>
      </c>
      <c r="U9">
        <v>15</v>
      </c>
      <c r="V9">
        <v>44</v>
      </c>
      <c r="W9">
        <v>83</v>
      </c>
      <c r="Y9">
        <v>63</v>
      </c>
      <c r="AA9" s="24">
        <f ca="1">IF(ISNA(MATCH(S9,INDIRECT(real_drawnNumberColLetter&amp;real_drawnNumberStartRow):INDIRECT(real_drawnNumberColLetter&amp;real_drawnNumberStartRow+real_numDrawn),0)),S9,"")</f>
        <v>75</v>
      </c>
      <c r="AB9" s="25">
        <f ca="1">IF(ISNA(MATCH(T9,INDIRECT(real_drawnNumberColLetter&amp;real_drawnNumberStartRow):INDIRECT(real_drawnNumberColLetter&amp;real_drawnNumberStartRow+real_numDrawn),0)),T9,"")</f>
        <v>57</v>
      </c>
      <c r="AC9" s="25" t="str">
        <f ca="1">IF(ISNA(MATCH(U9,INDIRECT(real_drawnNumberColLetter&amp;real_drawnNumberStartRow):INDIRECT(real_drawnNumberColLetter&amp;real_drawnNumberStartRow+real_numDrawn),0)),U9,"")</f>
        <v/>
      </c>
      <c r="AD9" s="25" t="str">
        <f ca="1">IF(ISNA(MATCH(V9,INDIRECT(real_drawnNumberColLetter&amp;real_drawnNumberStartRow):INDIRECT(real_drawnNumberColLetter&amp;real_drawnNumberStartRow+real_numDrawn),0)),V9,"")</f>
        <v/>
      </c>
      <c r="AE9" s="26">
        <f ca="1">IF(ISNA(MATCH(W9,INDIRECT(real_drawnNumberColLetter&amp;real_drawnNumberStartRow):INDIRECT(real_drawnNumberColLetter&amp;real_drawnNumberStartRow+real_numDrawn),0)),W9,"")</f>
        <v>83</v>
      </c>
      <c r="AF9" s="30">
        <f t="shared" ca="1" si="1"/>
        <v>3</v>
      </c>
    </row>
    <row r="10" spans="1:34" ht="15.75" thickBot="1">
      <c r="A10">
        <v>1</v>
      </c>
      <c r="B10">
        <v>12</v>
      </c>
      <c r="C10">
        <v>20</v>
      </c>
      <c r="D10">
        <v>15</v>
      </c>
      <c r="E10">
        <v>19</v>
      </c>
      <c r="H10">
        <v>11</v>
      </c>
      <c r="J10" s="27">
        <f ca="1">IF(ISNA(MATCH(A10,INDIRECT(demo_drawnNumberColLetter&amp;demo_drawnNumberStartRow):INDIRECT(demo_drawnNumberColLetter&amp;demo_drawnNumberStartRow+demo_numDrawn),0)),A10,"")</f>
        <v>1</v>
      </c>
      <c r="K10" s="28">
        <f ca="1">IF(ISNA(MATCH(B10,INDIRECT(demo_drawnNumberColLetter&amp;demo_drawnNumberStartRow):INDIRECT(demo_drawnNumberColLetter&amp;demo_drawnNumberStartRow+demo_numDrawn),0)),B10,"")</f>
        <v>12</v>
      </c>
      <c r="L10" s="28">
        <f ca="1">IF(ISNA(MATCH(C10,INDIRECT(demo_drawnNumberColLetter&amp;demo_drawnNumberStartRow):INDIRECT(demo_drawnNumberColLetter&amp;demo_drawnNumberStartRow+demo_numDrawn),0)),C10,"")</f>
        <v>20</v>
      </c>
      <c r="M10" s="28">
        <f ca="1">IF(ISNA(MATCH(D10,INDIRECT(demo_drawnNumberColLetter&amp;demo_drawnNumberStartRow):INDIRECT(demo_drawnNumberColLetter&amp;demo_drawnNumberStartRow+demo_numDrawn),0)),D10,"")</f>
        <v>15</v>
      </c>
      <c r="N10" s="29">
        <f ca="1">IF(ISNA(MATCH(E10,INDIRECT(demo_drawnNumberColLetter&amp;demo_drawnNumberStartRow):INDIRECT(demo_drawnNumberColLetter&amp;demo_drawnNumberStartRow+demo_numDrawn),0)),E10,"")</f>
        <v>19</v>
      </c>
      <c r="O10" s="30">
        <f t="shared" ca="1" si="0"/>
        <v>5</v>
      </c>
      <c r="S10">
        <v>89</v>
      </c>
      <c r="T10">
        <v>45</v>
      </c>
      <c r="U10">
        <v>43</v>
      </c>
      <c r="V10">
        <v>85</v>
      </c>
      <c r="W10">
        <v>72</v>
      </c>
      <c r="Y10">
        <v>26</v>
      </c>
      <c r="AA10" s="27">
        <f ca="1">IF(ISNA(MATCH(S10,INDIRECT(real_drawnNumberColLetter&amp;real_drawnNumberStartRow):INDIRECT(real_drawnNumberColLetter&amp;real_drawnNumberStartRow+real_numDrawn),0)),S10,"")</f>
        <v>89</v>
      </c>
      <c r="AB10" s="28">
        <f ca="1">IF(ISNA(MATCH(T10,INDIRECT(real_drawnNumberColLetter&amp;real_drawnNumberStartRow):INDIRECT(real_drawnNumberColLetter&amp;real_drawnNumberStartRow+real_numDrawn),0)),T10,"")</f>
        <v>45</v>
      </c>
      <c r="AC10" s="28">
        <f ca="1">IF(ISNA(MATCH(U10,INDIRECT(real_drawnNumberColLetter&amp;real_drawnNumberStartRow):INDIRECT(real_drawnNumberColLetter&amp;real_drawnNumberStartRow+real_numDrawn),0)),U10,"")</f>
        <v>43</v>
      </c>
      <c r="AD10" s="28">
        <f ca="1">IF(ISNA(MATCH(V10,INDIRECT(real_drawnNumberColLetter&amp;real_drawnNumberStartRow):INDIRECT(real_drawnNumberColLetter&amp;real_drawnNumberStartRow+real_numDrawn),0)),V10,"")</f>
        <v>85</v>
      </c>
      <c r="AE10" s="29">
        <f ca="1">IF(ISNA(MATCH(W10,INDIRECT(real_drawnNumberColLetter&amp;real_drawnNumberStartRow):INDIRECT(real_drawnNumberColLetter&amp;real_drawnNumberStartRow+real_numDrawn),0)),W10,"")</f>
        <v>72</v>
      </c>
      <c r="AF10" s="30">
        <f t="shared" ca="1" si="1"/>
        <v>5</v>
      </c>
    </row>
    <row r="11" spans="1:34" ht="15.75" thickBot="1">
      <c r="H11">
        <v>17</v>
      </c>
      <c r="J11" s="30">
        <f ca="1">COUNTA(J6:J10)-COUNTBLANK(J6:J10)</f>
        <v>4</v>
      </c>
      <c r="K11" s="30">
        <f t="shared" ref="K11:N11" ca="1" si="2">COUNTA(K6:K10)-COUNTBLANK(K6:K10)</f>
        <v>3</v>
      </c>
      <c r="L11" s="30">
        <f t="shared" ca="1" si="2"/>
        <v>2</v>
      </c>
      <c r="M11" s="30">
        <f t="shared" ca="1" si="2"/>
        <v>3</v>
      </c>
      <c r="N11" s="30">
        <f t="shared" ca="1" si="2"/>
        <v>1</v>
      </c>
      <c r="O11" s="31">
        <f ca="1">MIN(MIN(J11:N11),MIN(O6:O10))</f>
        <v>1</v>
      </c>
      <c r="P11" t="str">
        <f ca="1">IF(O11=0,SUM(J6:N10),"")</f>
        <v/>
      </c>
      <c r="Y11">
        <v>38</v>
      </c>
      <c r="AA11" s="30">
        <f ca="1">COUNTA(AA6:AA10)-COUNTBLANK(AA6:AA10)</f>
        <v>3</v>
      </c>
      <c r="AB11" s="30">
        <f t="shared" ref="AB11:AE11" ca="1" si="3">COUNTA(AB6:AB10)-COUNTBLANK(AB6:AB10)</f>
        <v>3</v>
      </c>
      <c r="AC11" s="30">
        <f t="shared" ca="1" si="3"/>
        <v>3</v>
      </c>
      <c r="AD11" s="30">
        <f t="shared" ca="1" si="3"/>
        <v>3</v>
      </c>
      <c r="AE11" s="30">
        <f t="shared" ca="1" si="3"/>
        <v>4</v>
      </c>
      <c r="AF11" s="31">
        <f ca="1">MIN(MIN(AA11:AE11),MIN(AF6:AF10))</f>
        <v>2</v>
      </c>
      <c r="AG11" t="str">
        <f ca="1">IF(AF11=0,SUM(AA6:AE10),"")</f>
        <v/>
      </c>
    </row>
    <row r="12" spans="1:34">
      <c r="A12">
        <v>3</v>
      </c>
      <c r="B12">
        <v>15</v>
      </c>
      <c r="C12">
        <v>0</v>
      </c>
      <c r="D12">
        <v>2</v>
      </c>
      <c r="E12">
        <v>22</v>
      </c>
      <c r="H12">
        <v>23</v>
      </c>
      <c r="J12" s="21">
        <f ca="1">IF(ISNA(MATCH(A12,INDIRECT(demo_drawnNumberColLetter&amp;demo_drawnNumberStartRow):INDIRECT(demo_drawnNumberColLetter&amp;demo_drawnNumberStartRow+demo_numDrawn),0)),A12,"")</f>
        <v>3</v>
      </c>
      <c r="K12" s="22">
        <f ca="1">IF(ISNA(MATCH(B12,INDIRECT(demo_drawnNumberColLetter&amp;demo_drawnNumberStartRow):INDIRECT(demo_drawnNumberColLetter&amp;demo_drawnNumberStartRow+demo_numDrawn),0)),B12,"")</f>
        <v>15</v>
      </c>
      <c r="L12" s="22" t="str">
        <f ca="1">IF(ISNA(MATCH(C12,INDIRECT(demo_drawnNumberColLetter&amp;demo_drawnNumberStartRow):INDIRECT(demo_drawnNumberColLetter&amp;demo_drawnNumberStartRow+demo_numDrawn),0)),C12,"")</f>
        <v/>
      </c>
      <c r="M12" s="22" t="str">
        <f ca="1">IF(ISNA(MATCH(D12,INDIRECT(demo_drawnNumberColLetter&amp;demo_drawnNumberStartRow):INDIRECT(demo_drawnNumberColLetter&amp;demo_drawnNumberStartRow+demo_numDrawn),0)),D12,"")</f>
        <v/>
      </c>
      <c r="N12" s="23">
        <f ca="1">IF(ISNA(MATCH(E12,INDIRECT(demo_drawnNumberColLetter&amp;demo_drawnNumberStartRow):INDIRECT(demo_drawnNumberColLetter&amp;demo_drawnNumberStartRow+demo_numDrawn),0)),E12,"")</f>
        <v>22</v>
      </c>
      <c r="O12" s="30">
        <f t="shared" ref="O12:O16" ca="1" si="4">COUNTA(J12:N12)-COUNTBLANK(J12:N12)</f>
        <v>3</v>
      </c>
      <c r="S12">
        <v>29</v>
      </c>
      <c r="T12">
        <v>8</v>
      </c>
      <c r="U12">
        <v>56</v>
      </c>
      <c r="V12">
        <v>15</v>
      </c>
      <c r="W12">
        <v>33</v>
      </c>
      <c r="Y12">
        <v>64</v>
      </c>
      <c r="AA12" s="21" t="str">
        <f ca="1">IF(ISNA(MATCH(S12,INDIRECT(real_drawnNumberColLetter&amp;real_drawnNumberStartRow):INDIRECT(real_drawnNumberColLetter&amp;real_drawnNumberStartRow+real_numDrawn),0)),S12,"")</f>
        <v/>
      </c>
      <c r="AB12" s="22">
        <f ca="1">IF(ISNA(MATCH(T12,INDIRECT(real_drawnNumberColLetter&amp;real_drawnNumberStartRow):INDIRECT(real_drawnNumberColLetter&amp;real_drawnNumberStartRow+real_numDrawn),0)),T12,"")</f>
        <v>8</v>
      </c>
      <c r="AC12" s="22">
        <f ca="1">IF(ISNA(MATCH(U12,INDIRECT(real_drawnNumberColLetter&amp;real_drawnNumberStartRow):INDIRECT(real_drawnNumberColLetter&amp;real_drawnNumberStartRow+real_numDrawn),0)),U12,"")</f>
        <v>56</v>
      </c>
      <c r="AD12" s="22" t="str">
        <f ca="1">IF(ISNA(MATCH(V12,INDIRECT(real_drawnNumberColLetter&amp;real_drawnNumberStartRow):INDIRECT(real_drawnNumberColLetter&amp;real_drawnNumberStartRow+real_numDrawn),0)),V12,"")</f>
        <v/>
      </c>
      <c r="AE12" s="23">
        <f ca="1">IF(ISNA(MATCH(W12,INDIRECT(real_drawnNumberColLetter&amp;real_drawnNumberStartRow):INDIRECT(real_drawnNumberColLetter&amp;real_drawnNumberStartRow+real_numDrawn),0)),W12,"")</f>
        <v>33</v>
      </c>
      <c r="AF12" s="30">
        <f t="shared" ref="AF12:AF16" ca="1" si="5">COUNTA(AA12:AE12)-COUNTBLANK(AA12:AE12)</f>
        <v>3</v>
      </c>
    </row>
    <row r="13" spans="1:34">
      <c r="A13">
        <v>9</v>
      </c>
      <c r="B13">
        <v>18</v>
      </c>
      <c r="C13">
        <v>13</v>
      </c>
      <c r="D13">
        <v>17</v>
      </c>
      <c r="E13">
        <v>5</v>
      </c>
      <c r="H13">
        <v>2</v>
      </c>
      <c r="J13" s="24" t="str">
        <f ca="1">IF(ISNA(MATCH(A13,INDIRECT(demo_drawnNumberColLetter&amp;demo_drawnNumberStartRow):INDIRECT(demo_drawnNumberColLetter&amp;demo_drawnNumberStartRow+demo_numDrawn),0)),A13,"")</f>
        <v/>
      </c>
      <c r="K13" s="25">
        <f ca="1">IF(ISNA(MATCH(B13,INDIRECT(demo_drawnNumberColLetter&amp;demo_drawnNumberStartRow):INDIRECT(demo_drawnNumberColLetter&amp;demo_drawnNumberStartRow+demo_numDrawn),0)),B13,"")</f>
        <v>18</v>
      </c>
      <c r="L13" s="25">
        <f ca="1">IF(ISNA(MATCH(C13,INDIRECT(demo_drawnNumberColLetter&amp;demo_drawnNumberStartRow):INDIRECT(demo_drawnNumberColLetter&amp;demo_drawnNumberStartRow+demo_numDrawn),0)),C13,"")</f>
        <v>13</v>
      </c>
      <c r="M13" s="25" t="str">
        <f ca="1">IF(ISNA(MATCH(D13,INDIRECT(demo_drawnNumberColLetter&amp;demo_drawnNumberStartRow):INDIRECT(demo_drawnNumberColLetter&amp;demo_drawnNumberStartRow+demo_numDrawn),0)),D13,"")</f>
        <v/>
      </c>
      <c r="N13" s="26" t="str">
        <f ca="1">IF(ISNA(MATCH(E13,INDIRECT(demo_drawnNumberColLetter&amp;demo_drawnNumberStartRow):INDIRECT(demo_drawnNumberColLetter&amp;demo_drawnNumberStartRow+demo_numDrawn),0)),E13,"")</f>
        <v/>
      </c>
      <c r="O13" s="30">
        <f t="shared" ca="1" si="4"/>
        <v>2</v>
      </c>
      <c r="S13">
        <v>7</v>
      </c>
      <c r="T13">
        <v>14</v>
      </c>
      <c r="U13">
        <v>51</v>
      </c>
      <c r="V13">
        <v>88</v>
      </c>
      <c r="W13">
        <v>67</v>
      </c>
      <c r="Y13">
        <v>17</v>
      </c>
      <c r="AA13" s="24">
        <f ca="1">IF(ISNA(MATCH(S13,INDIRECT(real_drawnNumberColLetter&amp;real_drawnNumberStartRow):INDIRECT(real_drawnNumberColLetter&amp;real_drawnNumberStartRow+real_numDrawn),0)),S13,"")</f>
        <v>7</v>
      </c>
      <c r="AB13" s="25">
        <f ca="1">IF(ISNA(MATCH(T13,INDIRECT(real_drawnNumberColLetter&amp;real_drawnNumberStartRow):INDIRECT(real_drawnNumberColLetter&amp;real_drawnNumberStartRow+real_numDrawn),0)),T13,"")</f>
        <v>14</v>
      </c>
      <c r="AC13" s="25" t="str">
        <f ca="1">IF(ISNA(MATCH(U13,INDIRECT(real_drawnNumberColLetter&amp;real_drawnNumberStartRow):INDIRECT(real_drawnNumberColLetter&amp;real_drawnNumberStartRow+real_numDrawn),0)),U13,"")</f>
        <v/>
      </c>
      <c r="AD13" s="25">
        <f ca="1">IF(ISNA(MATCH(V13,INDIRECT(real_drawnNumberColLetter&amp;real_drawnNumberStartRow):INDIRECT(real_drawnNumberColLetter&amp;real_drawnNumberStartRow+real_numDrawn),0)),V13,"")</f>
        <v>88</v>
      </c>
      <c r="AE13" s="26" t="str">
        <f ca="1">IF(ISNA(MATCH(W13,INDIRECT(real_drawnNumberColLetter&amp;real_drawnNumberStartRow):INDIRECT(real_drawnNumberColLetter&amp;real_drawnNumberStartRow+real_numDrawn),0)),W13,"")</f>
        <v/>
      </c>
      <c r="AF13" s="30">
        <f t="shared" ca="1" si="5"/>
        <v>3</v>
      </c>
    </row>
    <row r="14" spans="1:34">
      <c r="A14">
        <v>19</v>
      </c>
      <c r="B14">
        <v>8</v>
      </c>
      <c r="C14">
        <v>7</v>
      </c>
      <c r="D14">
        <v>25</v>
      </c>
      <c r="E14">
        <v>23</v>
      </c>
      <c r="H14">
        <v>0</v>
      </c>
      <c r="J14" s="24">
        <f ca="1">IF(ISNA(MATCH(A14,INDIRECT(demo_drawnNumberColLetter&amp;demo_drawnNumberStartRow):INDIRECT(demo_drawnNumberColLetter&amp;demo_drawnNumberStartRow+demo_numDrawn),0)),A14,"")</f>
        <v>19</v>
      </c>
      <c r="K14" s="25">
        <f ca="1">IF(ISNA(MATCH(B14,INDIRECT(demo_drawnNumberColLetter&amp;demo_drawnNumberStartRow):INDIRECT(demo_drawnNumberColLetter&amp;demo_drawnNumberStartRow+demo_numDrawn),0)),B14,"")</f>
        <v>8</v>
      </c>
      <c r="L14" s="25" t="str">
        <f ca="1">IF(ISNA(MATCH(C14,INDIRECT(demo_drawnNumberColLetter&amp;demo_drawnNumberStartRow):INDIRECT(demo_drawnNumberColLetter&amp;demo_drawnNumberStartRow+demo_numDrawn),0)),C14,"")</f>
        <v/>
      </c>
      <c r="M14" s="25">
        <f ca="1">IF(ISNA(MATCH(D14,INDIRECT(demo_drawnNumberColLetter&amp;demo_drawnNumberStartRow):INDIRECT(demo_drawnNumberColLetter&amp;demo_drawnNumberStartRow+demo_numDrawn),0)),D14,"")</f>
        <v>25</v>
      </c>
      <c r="N14" s="26" t="str">
        <f ca="1">IF(ISNA(MATCH(E14,INDIRECT(demo_drawnNumberColLetter&amp;demo_drawnNumberStartRow):INDIRECT(demo_drawnNumberColLetter&amp;demo_drawnNumberStartRow+demo_numDrawn),0)),E14,"")</f>
        <v/>
      </c>
      <c r="O14" s="30">
        <f t="shared" ca="1" si="4"/>
        <v>3</v>
      </c>
      <c r="S14">
        <v>91</v>
      </c>
      <c r="T14">
        <v>32</v>
      </c>
      <c r="U14">
        <v>62</v>
      </c>
      <c r="V14">
        <v>18</v>
      </c>
      <c r="W14">
        <v>73</v>
      </c>
      <c r="Y14">
        <v>74</v>
      </c>
      <c r="AA14" s="24">
        <f ca="1">IF(ISNA(MATCH(S14,INDIRECT(real_drawnNumberColLetter&amp;real_drawnNumberStartRow):INDIRECT(real_drawnNumberColLetter&amp;real_drawnNumberStartRow+real_numDrawn),0)),S14,"")</f>
        <v>91</v>
      </c>
      <c r="AB14" s="25" t="str">
        <f ca="1">IF(ISNA(MATCH(T14,INDIRECT(real_drawnNumberColLetter&amp;real_drawnNumberStartRow):INDIRECT(real_drawnNumberColLetter&amp;real_drawnNumberStartRow+real_numDrawn),0)),T14,"")</f>
        <v/>
      </c>
      <c r="AC14" s="25">
        <f ca="1">IF(ISNA(MATCH(U14,INDIRECT(real_drawnNumberColLetter&amp;real_drawnNumberStartRow):INDIRECT(real_drawnNumberColLetter&amp;real_drawnNumberStartRow+real_numDrawn),0)),U14,"")</f>
        <v>62</v>
      </c>
      <c r="AD14" s="25">
        <f ca="1">IF(ISNA(MATCH(V14,INDIRECT(real_drawnNumberColLetter&amp;real_drawnNumberStartRow):INDIRECT(real_drawnNumberColLetter&amp;real_drawnNumberStartRow+real_numDrawn),0)),V14,"")</f>
        <v>18</v>
      </c>
      <c r="AE14" s="26">
        <f ca="1">IF(ISNA(MATCH(W14,INDIRECT(real_drawnNumberColLetter&amp;real_drawnNumberStartRow):INDIRECT(real_drawnNumberColLetter&amp;real_drawnNumberStartRow+real_numDrawn),0)),W14,"")</f>
        <v>73</v>
      </c>
      <c r="AF14" s="30">
        <f t="shared" ca="1" si="5"/>
        <v>4</v>
      </c>
    </row>
    <row r="15" spans="1:34">
      <c r="A15">
        <v>20</v>
      </c>
      <c r="B15">
        <v>11</v>
      </c>
      <c r="C15">
        <v>10</v>
      </c>
      <c r="D15">
        <v>24</v>
      </c>
      <c r="E15">
        <v>4</v>
      </c>
      <c r="H15">
        <v>14</v>
      </c>
      <c r="J15" s="24">
        <f ca="1">IF(ISNA(MATCH(A15,INDIRECT(demo_drawnNumberColLetter&amp;demo_drawnNumberStartRow):INDIRECT(demo_drawnNumberColLetter&amp;demo_drawnNumberStartRow+demo_numDrawn),0)),A15,"")</f>
        <v>20</v>
      </c>
      <c r="K15" s="25" t="str">
        <f ca="1">IF(ISNA(MATCH(B15,INDIRECT(demo_drawnNumberColLetter&amp;demo_drawnNumberStartRow):INDIRECT(demo_drawnNumberColLetter&amp;demo_drawnNumberStartRow+demo_numDrawn),0)),B15,"")</f>
        <v/>
      </c>
      <c r="L15" s="25">
        <f ca="1">IF(ISNA(MATCH(C15,INDIRECT(demo_drawnNumberColLetter&amp;demo_drawnNumberStartRow):INDIRECT(demo_drawnNumberColLetter&amp;demo_drawnNumberStartRow+demo_numDrawn),0)),C15,"")</f>
        <v>10</v>
      </c>
      <c r="M15" s="25" t="str">
        <f ca="1">IF(ISNA(MATCH(D15,INDIRECT(demo_drawnNumberColLetter&amp;demo_drawnNumberStartRow):INDIRECT(demo_drawnNumberColLetter&amp;demo_drawnNumberStartRow+demo_numDrawn),0)),D15,"")</f>
        <v/>
      </c>
      <c r="N15" s="26" t="str">
        <f ca="1">IF(ISNA(MATCH(E15,INDIRECT(demo_drawnNumberColLetter&amp;demo_drawnNumberStartRow):INDIRECT(demo_drawnNumberColLetter&amp;demo_drawnNumberStartRow+demo_numDrawn),0)),E15,"")</f>
        <v/>
      </c>
      <c r="O15" s="30">
        <f t="shared" ca="1" si="4"/>
        <v>2</v>
      </c>
      <c r="S15">
        <v>53</v>
      </c>
      <c r="T15">
        <v>63</v>
      </c>
      <c r="U15">
        <v>49</v>
      </c>
      <c r="V15">
        <v>34</v>
      </c>
      <c r="W15">
        <v>46</v>
      </c>
      <c r="Y15">
        <v>67</v>
      </c>
      <c r="AA15" s="24">
        <f ca="1">IF(ISNA(MATCH(S15,INDIRECT(real_drawnNumberColLetter&amp;real_drawnNumberStartRow):INDIRECT(real_drawnNumberColLetter&amp;real_drawnNumberStartRow+real_numDrawn),0)),S15,"")</f>
        <v>53</v>
      </c>
      <c r="AB15" s="25" t="str">
        <f ca="1">IF(ISNA(MATCH(T15,INDIRECT(real_drawnNumberColLetter&amp;real_drawnNumberStartRow):INDIRECT(real_drawnNumberColLetter&amp;real_drawnNumberStartRow+real_numDrawn),0)),T15,"")</f>
        <v/>
      </c>
      <c r="AC15" s="25">
        <f ca="1">IF(ISNA(MATCH(U15,INDIRECT(real_drawnNumberColLetter&amp;real_drawnNumberStartRow):INDIRECT(real_drawnNumberColLetter&amp;real_drawnNumberStartRow+real_numDrawn),0)),U15,"")</f>
        <v>49</v>
      </c>
      <c r="AD15" s="25">
        <f ca="1">IF(ISNA(MATCH(V15,INDIRECT(real_drawnNumberColLetter&amp;real_drawnNumberStartRow):INDIRECT(real_drawnNumberColLetter&amp;real_drawnNumberStartRow+real_numDrawn),0)),V15,"")</f>
        <v>34</v>
      </c>
      <c r="AE15" s="26" t="str">
        <f ca="1">IF(ISNA(MATCH(W15,INDIRECT(real_drawnNumberColLetter&amp;real_drawnNumberStartRow):INDIRECT(real_drawnNumberColLetter&amp;real_drawnNumberStartRow+real_numDrawn),0)),W15,"")</f>
        <v/>
      </c>
      <c r="AF15" s="30">
        <f t="shared" ca="1" si="5"/>
        <v>3</v>
      </c>
    </row>
    <row r="16" spans="1:34" ht="15.75" thickBot="1">
      <c r="A16">
        <v>14</v>
      </c>
      <c r="B16">
        <v>21</v>
      </c>
      <c r="C16">
        <v>16</v>
      </c>
      <c r="D16">
        <v>12</v>
      </c>
      <c r="E16">
        <v>6</v>
      </c>
      <c r="H16">
        <v>21</v>
      </c>
      <c r="J16" s="27" t="str">
        <f ca="1">IF(ISNA(MATCH(A16,INDIRECT(demo_drawnNumberColLetter&amp;demo_drawnNumberStartRow):INDIRECT(demo_drawnNumberColLetter&amp;demo_drawnNumberStartRow+demo_numDrawn),0)),A16,"")</f>
        <v/>
      </c>
      <c r="K16" s="28" t="str">
        <f ca="1">IF(ISNA(MATCH(B16,INDIRECT(demo_drawnNumberColLetter&amp;demo_drawnNumberStartRow):INDIRECT(demo_drawnNumberColLetter&amp;demo_drawnNumberStartRow+demo_numDrawn),0)),B16,"")</f>
        <v/>
      </c>
      <c r="L16" s="28">
        <f ca="1">IF(ISNA(MATCH(C16,INDIRECT(demo_drawnNumberColLetter&amp;demo_drawnNumberStartRow):INDIRECT(demo_drawnNumberColLetter&amp;demo_drawnNumberStartRow+demo_numDrawn),0)),C16,"")</f>
        <v>16</v>
      </c>
      <c r="M16" s="28">
        <f ca="1">IF(ISNA(MATCH(D16,INDIRECT(demo_drawnNumberColLetter&amp;demo_drawnNumberStartRow):INDIRECT(demo_drawnNumberColLetter&amp;demo_drawnNumberStartRow+demo_numDrawn),0)),D16,"")</f>
        <v>12</v>
      </c>
      <c r="N16" s="29">
        <f ca="1">IF(ISNA(MATCH(E16,INDIRECT(demo_drawnNumberColLetter&amp;demo_drawnNumberStartRow):INDIRECT(demo_drawnNumberColLetter&amp;demo_drawnNumberStartRow+demo_numDrawn),0)),E16,"")</f>
        <v>6</v>
      </c>
      <c r="O16" s="30">
        <f t="shared" ca="1" si="4"/>
        <v>3</v>
      </c>
      <c r="S16">
        <v>70</v>
      </c>
      <c r="T16">
        <v>25</v>
      </c>
      <c r="U16">
        <v>77</v>
      </c>
      <c r="V16">
        <v>87</v>
      </c>
      <c r="W16">
        <v>31</v>
      </c>
      <c r="Y16">
        <v>51</v>
      </c>
      <c r="AA16" s="27">
        <f ca="1">IF(ISNA(MATCH(S16,INDIRECT(real_drawnNumberColLetter&amp;real_drawnNumberStartRow):INDIRECT(real_drawnNumberColLetter&amp;real_drawnNumberStartRow+real_numDrawn),0)),S16,"")</f>
        <v>70</v>
      </c>
      <c r="AB16" s="28">
        <f ca="1">IF(ISNA(MATCH(T16,INDIRECT(real_drawnNumberColLetter&amp;real_drawnNumberStartRow):INDIRECT(real_drawnNumberColLetter&amp;real_drawnNumberStartRow+real_numDrawn),0)),T16,"")</f>
        <v>25</v>
      </c>
      <c r="AC16" s="28" t="str">
        <f ca="1">IF(ISNA(MATCH(U16,INDIRECT(real_drawnNumberColLetter&amp;real_drawnNumberStartRow):INDIRECT(real_drawnNumberColLetter&amp;real_drawnNumberStartRow+real_numDrawn),0)),U16,"")</f>
        <v/>
      </c>
      <c r="AD16" s="28">
        <f ca="1">IF(ISNA(MATCH(V16,INDIRECT(real_drawnNumberColLetter&amp;real_drawnNumberStartRow):INDIRECT(real_drawnNumberColLetter&amp;real_drawnNumberStartRow+real_numDrawn),0)),V16,"")</f>
        <v>87</v>
      </c>
      <c r="AE16" s="29">
        <f ca="1">IF(ISNA(MATCH(W16,INDIRECT(real_drawnNumberColLetter&amp;real_drawnNumberStartRow):INDIRECT(real_drawnNumberColLetter&amp;real_drawnNumberStartRow+real_numDrawn),0)),W16,"")</f>
        <v>31</v>
      </c>
      <c r="AF16" s="30">
        <f t="shared" ca="1" si="5"/>
        <v>4</v>
      </c>
    </row>
    <row r="17" spans="1:33" ht="15.75" thickBot="1">
      <c r="H17">
        <v>24</v>
      </c>
      <c r="J17" s="30">
        <f t="shared" ref="J17:N17" ca="1" si="6">COUNTA(J12:J16)-COUNTBLANK(J12:J16)</f>
        <v>3</v>
      </c>
      <c r="K17" s="30">
        <f t="shared" ca="1" si="6"/>
        <v>3</v>
      </c>
      <c r="L17" s="30">
        <f t="shared" ca="1" si="6"/>
        <v>3</v>
      </c>
      <c r="M17" s="30">
        <f t="shared" ca="1" si="6"/>
        <v>2</v>
      </c>
      <c r="N17" s="30">
        <f t="shared" ca="1" si="6"/>
        <v>2</v>
      </c>
      <c r="O17" s="31">
        <f t="shared" ref="O17" ca="1" si="7">MIN(MIN(J17:N17),MIN(O12:O16))</f>
        <v>2</v>
      </c>
      <c r="P17" t="str">
        <f t="shared" ref="P17" ca="1" si="8">IF(O17=0,SUM(J12:N16),"")</f>
        <v/>
      </c>
      <c r="Y17">
        <v>44</v>
      </c>
      <c r="AA17" s="30">
        <f t="shared" ref="AA17" ca="1" si="9">COUNTA(AA12:AA16)-COUNTBLANK(AA12:AA16)</f>
        <v>4</v>
      </c>
      <c r="AB17" s="30">
        <f t="shared" ref="AB17" ca="1" si="10">COUNTA(AB12:AB16)-COUNTBLANK(AB12:AB16)</f>
        <v>3</v>
      </c>
      <c r="AC17" s="30">
        <f t="shared" ref="AC17" ca="1" si="11">COUNTA(AC12:AC16)-COUNTBLANK(AC12:AC16)</f>
        <v>3</v>
      </c>
      <c r="AD17" s="30">
        <f t="shared" ref="AD17" ca="1" si="12">COUNTA(AD12:AD16)-COUNTBLANK(AD12:AD16)</f>
        <v>4</v>
      </c>
      <c r="AE17" s="30">
        <f t="shared" ref="AE17" ca="1" si="13">COUNTA(AE12:AE16)-COUNTBLANK(AE12:AE16)</f>
        <v>3</v>
      </c>
      <c r="AF17" s="31">
        <f t="shared" ref="AF17" ca="1" si="14">MIN(MIN(AA17:AE17),MIN(AF12:AF16))</f>
        <v>3</v>
      </c>
      <c r="AG17" t="str">
        <f t="shared" ref="AG17" ca="1" si="15">IF(AF17=0,SUM(AA12:AE16),"")</f>
        <v/>
      </c>
    </row>
    <row r="18" spans="1:33">
      <c r="A18">
        <v>14</v>
      </c>
      <c r="B18">
        <v>21</v>
      </c>
      <c r="C18">
        <v>17</v>
      </c>
      <c r="D18">
        <v>24</v>
      </c>
      <c r="E18">
        <v>4</v>
      </c>
      <c r="H18">
        <v>10</v>
      </c>
      <c r="J18" s="21" t="str">
        <f ca="1">IF(ISNA(MATCH(A18,INDIRECT(demo_drawnNumberColLetter&amp;demo_drawnNumberStartRow):INDIRECT(demo_drawnNumberColLetter&amp;demo_drawnNumberStartRow+demo_numDrawn),0)),A18,"")</f>
        <v/>
      </c>
      <c r="K18" s="22" t="str">
        <f ca="1">IF(ISNA(MATCH(B18,INDIRECT(demo_drawnNumberColLetter&amp;demo_drawnNumberStartRow):INDIRECT(demo_drawnNumberColLetter&amp;demo_drawnNumberStartRow+demo_numDrawn),0)),B18,"")</f>
        <v/>
      </c>
      <c r="L18" s="22" t="str">
        <f ca="1">IF(ISNA(MATCH(C18,INDIRECT(demo_drawnNumberColLetter&amp;demo_drawnNumberStartRow):INDIRECT(demo_drawnNumberColLetter&amp;demo_drawnNumberStartRow+demo_numDrawn),0)),C18,"")</f>
        <v/>
      </c>
      <c r="M18" s="22" t="str">
        <f ca="1">IF(ISNA(MATCH(D18,INDIRECT(demo_drawnNumberColLetter&amp;demo_drawnNumberStartRow):INDIRECT(demo_drawnNumberColLetter&amp;demo_drawnNumberStartRow+demo_numDrawn),0)),D18,"")</f>
        <v/>
      </c>
      <c r="N18" s="23" t="str">
        <f ca="1">IF(ISNA(MATCH(E18,INDIRECT(demo_drawnNumberColLetter&amp;demo_drawnNumberStartRow):INDIRECT(demo_drawnNumberColLetter&amp;demo_drawnNumberStartRow+demo_numDrawn),0)),E18,"")</f>
        <v/>
      </c>
      <c r="O18" s="30">
        <f t="shared" ref="O18:O22" ca="1" si="16">COUNTA(J18:N18)-COUNTBLANK(J18:N18)</f>
        <v>0</v>
      </c>
      <c r="S18">
        <v>38</v>
      </c>
      <c r="T18">
        <v>92</v>
      </c>
      <c r="U18">
        <v>26</v>
      </c>
      <c r="V18">
        <v>65</v>
      </c>
      <c r="W18">
        <v>77</v>
      </c>
      <c r="Y18">
        <v>77</v>
      </c>
      <c r="AA18" s="21" t="str">
        <f ca="1">IF(ISNA(MATCH(S18,INDIRECT(real_drawnNumberColLetter&amp;real_drawnNumberStartRow):INDIRECT(real_drawnNumberColLetter&amp;real_drawnNumberStartRow+real_numDrawn),0)),S18,"")</f>
        <v/>
      </c>
      <c r="AB18" s="22">
        <f ca="1">IF(ISNA(MATCH(T18,INDIRECT(real_drawnNumberColLetter&amp;real_drawnNumberStartRow):INDIRECT(real_drawnNumberColLetter&amp;real_drawnNumberStartRow+real_numDrawn),0)),T18,"")</f>
        <v>92</v>
      </c>
      <c r="AC18" s="22" t="str">
        <f ca="1">IF(ISNA(MATCH(U18,INDIRECT(real_drawnNumberColLetter&amp;real_drawnNumberStartRow):INDIRECT(real_drawnNumberColLetter&amp;real_drawnNumberStartRow+real_numDrawn),0)),U18,"")</f>
        <v/>
      </c>
      <c r="AD18" s="22">
        <f ca="1">IF(ISNA(MATCH(V18,INDIRECT(real_drawnNumberColLetter&amp;real_drawnNumberStartRow):INDIRECT(real_drawnNumberColLetter&amp;real_drawnNumberStartRow+real_numDrawn),0)),V18,"")</f>
        <v>65</v>
      </c>
      <c r="AE18" s="23" t="str">
        <f ca="1">IF(ISNA(MATCH(W18,INDIRECT(real_drawnNumberColLetter&amp;real_drawnNumberStartRow):INDIRECT(real_drawnNumberColLetter&amp;real_drawnNumberStartRow+real_numDrawn),0)),W18,"")</f>
        <v/>
      </c>
      <c r="AF18" s="30">
        <f t="shared" ref="AF18:AF22" ca="1" si="17">COUNTA(AA18:AE18)-COUNTBLANK(AA18:AE18)</f>
        <v>2</v>
      </c>
    </row>
    <row r="19" spans="1:33">
      <c r="A19">
        <v>10</v>
      </c>
      <c r="B19">
        <v>16</v>
      </c>
      <c r="C19">
        <v>15</v>
      </c>
      <c r="D19">
        <v>9</v>
      </c>
      <c r="E19">
        <v>19</v>
      </c>
      <c r="H19">
        <v>16</v>
      </c>
      <c r="J19" s="24">
        <f ca="1">IF(ISNA(MATCH(A19,INDIRECT(demo_drawnNumberColLetter&amp;demo_drawnNumberStartRow):INDIRECT(demo_drawnNumberColLetter&amp;demo_drawnNumberStartRow+demo_numDrawn),0)),A19,"")</f>
        <v>10</v>
      </c>
      <c r="K19" s="25">
        <f ca="1">IF(ISNA(MATCH(B19,INDIRECT(demo_drawnNumberColLetter&amp;demo_drawnNumberStartRow):INDIRECT(demo_drawnNumberColLetter&amp;demo_drawnNumberStartRow+demo_numDrawn),0)),B19,"")</f>
        <v>16</v>
      </c>
      <c r="L19" s="25">
        <f ca="1">IF(ISNA(MATCH(C19,INDIRECT(demo_drawnNumberColLetter&amp;demo_drawnNumberStartRow):INDIRECT(demo_drawnNumberColLetter&amp;demo_drawnNumberStartRow+demo_numDrawn),0)),C19,"")</f>
        <v>15</v>
      </c>
      <c r="M19" s="25" t="str">
        <f ca="1">IF(ISNA(MATCH(D19,INDIRECT(demo_drawnNumberColLetter&amp;demo_drawnNumberStartRow):INDIRECT(demo_drawnNumberColLetter&amp;demo_drawnNumberStartRow+demo_numDrawn),0)),D19,"")</f>
        <v/>
      </c>
      <c r="N19" s="26">
        <f ca="1">IF(ISNA(MATCH(E19,INDIRECT(demo_drawnNumberColLetter&amp;demo_drawnNumberStartRow):INDIRECT(demo_drawnNumberColLetter&amp;demo_drawnNumberStartRow+demo_numDrawn),0)),E19,"")</f>
        <v>19</v>
      </c>
      <c r="O19" s="30">
        <f t="shared" ca="1" si="16"/>
        <v>4</v>
      </c>
      <c r="S19">
        <v>59</v>
      </c>
      <c r="T19">
        <v>39</v>
      </c>
      <c r="U19">
        <v>4</v>
      </c>
      <c r="V19">
        <v>57</v>
      </c>
      <c r="W19">
        <v>16</v>
      </c>
      <c r="Y19">
        <v>32</v>
      </c>
      <c r="AA19" s="24">
        <f ca="1">IF(ISNA(MATCH(S19,INDIRECT(real_drawnNumberColLetter&amp;real_drawnNumberStartRow):INDIRECT(real_drawnNumberColLetter&amp;real_drawnNumberStartRow+real_numDrawn),0)),S19,"")</f>
        <v>59</v>
      </c>
      <c r="AB19" s="25" t="str">
        <f ca="1">IF(ISNA(MATCH(T19,INDIRECT(real_drawnNumberColLetter&amp;real_drawnNumberStartRow):INDIRECT(real_drawnNumberColLetter&amp;real_drawnNumberStartRow+real_numDrawn),0)),T19,"")</f>
        <v/>
      </c>
      <c r="AC19" s="25">
        <f ca="1">IF(ISNA(MATCH(U19,INDIRECT(real_drawnNumberColLetter&amp;real_drawnNumberStartRow):INDIRECT(real_drawnNumberColLetter&amp;real_drawnNumberStartRow+real_numDrawn),0)),U19,"")</f>
        <v>4</v>
      </c>
      <c r="AD19" s="25">
        <f ca="1">IF(ISNA(MATCH(V19,INDIRECT(real_drawnNumberColLetter&amp;real_drawnNumberStartRow):INDIRECT(real_drawnNumberColLetter&amp;real_drawnNumberStartRow+real_numDrawn),0)),V19,"")</f>
        <v>57</v>
      </c>
      <c r="AE19" s="26">
        <f ca="1">IF(ISNA(MATCH(W19,INDIRECT(real_drawnNumberColLetter&amp;real_drawnNumberStartRow):INDIRECT(real_drawnNumberColLetter&amp;real_drawnNumberStartRow+real_numDrawn),0)),W19,"")</f>
        <v>16</v>
      </c>
      <c r="AF19" s="30">
        <f t="shared" ca="1" si="17"/>
        <v>4</v>
      </c>
    </row>
    <row r="20" spans="1:33">
      <c r="A20">
        <v>18</v>
      </c>
      <c r="B20">
        <v>8</v>
      </c>
      <c r="C20">
        <v>23</v>
      </c>
      <c r="D20">
        <v>26</v>
      </c>
      <c r="E20">
        <v>20</v>
      </c>
      <c r="H20">
        <v>13</v>
      </c>
      <c r="J20" s="24">
        <f ca="1">IF(ISNA(MATCH(A20,INDIRECT(demo_drawnNumberColLetter&amp;demo_drawnNumberStartRow):INDIRECT(demo_drawnNumberColLetter&amp;demo_drawnNumberStartRow+demo_numDrawn),0)),A20,"")</f>
        <v>18</v>
      </c>
      <c r="K20" s="25">
        <f ca="1">IF(ISNA(MATCH(B20,INDIRECT(demo_drawnNumberColLetter&amp;demo_drawnNumberStartRow):INDIRECT(demo_drawnNumberColLetter&amp;demo_drawnNumberStartRow+demo_numDrawn),0)),B20,"")</f>
        <v>8</v>
      </c>
      <c r="L20" s="25" t="str">
        <f ca="1">IF(ISNA(MATCH(C20,INDIRECT(demo_drawnNumberColLetter&amp;demo_drawnNumberStartRow):INDIRECT(demo_drawnNumberColLetter&amp;demo_drawnNumberStartRow+demo_numDrawn),0)),C20,"")</f>
        <v/>
      </c>
      <c r="M20" s="25">
        <f ca="1">IF(ISNA(MATCH(D20,INDIRECT(demo_drawnNumberColLetter&amp;demo_drawnNumberStartRow):INDIRECT(demo_drawnNumberColLetter&amp;demo_drawnNumberStartRow+demo_numDrawn),0)),D20,"")</f>
        <v>26</v>
      </c>
      <c r="N20" s="26">
        <f ca="1">IF(ISNA(MATCH(E20,INDIRECT(demo_drawnNumberColLetter&amp;demo_drawnNumberStartRow):INDIRECT(demo_drawnNumberColLetter&amp;demo_drawnNumberStartRow+demo_numDrawn),0)),E20,"")</f>
        <v>20</v>
      </c>
      <c r="O20" s="30">
        <f t="shared" ca="1" si="16"/>
        <v>4</v>
      </c>
      <c r="S20">
        <v>91</v>
      </c>
      <c r="T20">
        <v>45</v>
      </c>
      <c r="U20">
        <v>35</v>
      </c>
      <c r="V20">
        <v>36</v>
      </c>
      <c r="W20">
        <v>2</v>
      </c>
      <c r="Y20">
        <v>6</v>
      </c>
      <c r="AA20" s="24">
        <f ca="1">IF(ISNA(MATCH(S20,INDIRECT(real_drawnNumberColLetter&amp;real_drawnNumberStartRow):INDIRECT(real_drawnNumberColLetter&amp;real_drawnNumberStartRow+real_numDrawn),0)),S20,"")</f>
        <v>91</v>
      </c>
      <c r="AB20" s="25">
        <f ca="1">IF(ISNA(MATCH(T20,INDIRECT(real_drawnNumberColLetter&amp;real_drawnNumberStartRow):INDIRECT(real_drawnNumberColLetter&amp;real_drawnNumberStartRow+real_numDrawn),0)),T20,"")</f>
        <v>45</v>
      </c>
      <c r="AC20" s="25">
        <f ca="1">IF(ISNA(MATCH(U20,INDIRECT(real_drawnNumberColLetter&amp;real_drawnNumberStartRow):INDIRECT(real_drawnNumberColLetter&amp;real_drawnNumberStartRow+real_numDrawn),0)),U20,"")</f>
        <v>35</v>
      </c>
      <c r="AD20" s="25">
        <f ca="1">IF(ISNA(MATCH(V20,INDIRECT(real_drawnNumberColLetter&amp;real_drawnNumberStartRow):INDIRECT(real_drawnNumberColLetter&amp;real_drawnNumberStartRow+real_numDrawn),0)),V20,"")</f>
        <v>36</v>
      </c>
      <c r="AE20" s="26">
        <f ca="1">IF(ISNA(MATCH(W20,INDIRECT(real_drawnNumberColLetter&amp;real_drawnNumberStartRow):INDIRECT(real_drawnNumberColLetter&amp;real_drawnNumberStartRow+real_numDrawn),0)),W20,"")</f>
        <v>2</v>
      </c>
      <c r="AF20" s="30">
        <f t="shared" ca="1" si="17"/>
        <v>5</v>
      </c>
    </row>
    <row r="21" spans="1:33">
      <c r="A21">
        <v>22</v>
      </c>
      <c r="B21">
        <v>11</v>
      </c>
      <c r="C21">
        <v>13</v>
      </c>
      <c r="D21">
        <v>6</v>
      </c>
      <c r="E21">
        <v>5</v>
      </c>
      <c r="H21">
        <v>6</v>
      </c>
      <c r="J21" s="24">
        <f ca="1">IF(ISNA(MATCH(A21,INDIRECT(demo_drawnNumberColLetter&amp;demo_drawnNumberStartRow):INDIRECT(demo_drawnNumberColLetter&amp;demo_drawnNumberStartRow+demo_numDrawn),0)),A21,"")</f>
        <v>22</v>
      </c>
      <c r="K21" s="25" t="str">
        <f ca="1">IF(ISNA(MATCH(B21,INDIRECT(demo_drawnNumberColLetter&amp;demo_drawnNumberStartRow):INDIRECT(demo_drawnNumberColLetter&amp;demo_drawnNumberStartRow+demo_numDrawn),0)),B21,"")</f>
        <v/>
      </c>
      <c r="L21" s="25">
        <f ca="1">IF(ISNA(MATCH(C21,INDIRECT(demo_drawnNumberColLetter&amp;demo_drawnNumberStartRow):INDIRECT(demo_drawnNumberColLetter&amp;demo_drawnNumberStartRow+demo_numDrawn),0)),C21,"")</f>
        <v>13</v>
      </c>
      <c r="M21" s="25">
        <f ca="1">IF(ISNA(MATCH(D21,INDIRECT(demo_drawnNumberColLetter&amp;demo_drawnNumberStartRow):INDIRECT(demo_drawnNumberColLetter&amp;demo_drawnNumberStartRow+demo_numDrawn),0)),D21,"")</f>
        <v>6</v>
      </c>
      <c r="N21" s="26" t="str">
        <f ca="1">IF(ISNA(MATCH(E21,INDIRECT(demo_drawnNumberColLetter&amp;demo_drawnNumberStartRow):INDIRECT(demo_drawnNumberColLetter&amp;demo_drawnNumberStartRow+demo_numDrawn),0)),E21,"")</f>
        <v/>
      </c>
      <c r="O21" s="30">
        <f t="shared" ca="1" si="16"/>
        <v>3</v>
      </c>
      <c r="S21">
        <v>34</v>
      </c>
      <c r="T21">
        <v>40</v>
      </c>
      <c r="U21">
        <v>89</v>
      </c>
      <c r="V21">
        <v>8</v>
      </c>
      <c r="W21">
        <v>62</v>
      </c>
      <c r="Y21">
        <v>10</v>
      </c>
      <c r="AA21" s="24">
        <f ca="1">IF(ISNA(MATCH(S21,INDIRECT(real_drawnNumberColLetter&amp;real_drawnNumberStartRow):INDIRECT(real_drawnNumberColLetter&amp;real_drawnNumberStartRow+real_numDrawn),0)),S21,"")</f>
        <v>34</v>
      </c>
      <c r="AB21" s="25">
        <f ca="1">IF(ISNA(MATCH(T21,INDIRECT(real_drawnNumberColLetter&amp;real_drawnNumberStartRow):INDIRECT(real_drawnNumberColLetter&amp;real_drawnNumberStartRow+real_numDrawn),0)),T21,"")</f>
        <v>40</v>
      </c>
      <c r="AC21" s="25">
        <f ca="1">IF(ISNA(MATCH(U21,INDIRECT(real_drawnNumberColLetter&amp;real_drawnNumberStartRow):INDIRECT(real_drawnNumberColLetter&amp;real_drawnNumberStartRow+real_numDrawn),0)),U21,"")</f>
        <v>89</v>
      </c>
      <c r="AD21" s="25">
        <f ca="1">IF(ISNA(MATCH(V21,INDIRECT(real_drawnNumberColLetter&amp;real_drawnNumberStartRow):INDIRECT(real_drawnNumberColLetter&amp;real_drawnNumberStartRow+real_numDrawn),0)),V21,"")</f>
        <v>8</v>
      </c>
      <c r="AE21" s="26">
        <f ca="1">IF(ISNA(MATCH(W21,INDIRECT(real_drawnNumberColLetter&amp;real_drawnNumberStartRow):INDIRECT(real_drawnNumberColLetter&amp;real_drawnNumberStartRow+real_numDrawn),0)),W21,"")</f>
        <v>62</v>
      </c>
      <c r="AF21" s="30">
        <f t="shared" ca="1" si="17"/>
        <v>5</v>
      </c>
    </row>
    <row r="22" spans="1:33" ht="15.75" thickBot="1">
      <c r="A22">
        <v>2</v>
      </c>
      <c r="B22">
        <v>0</v>
      </c>
      <c r="C22">
        <v>12</v>
      </c>
      <c r="D22">
        <v>3</v>
      </c>
      <c r="E22">
        <v>7</v>
      </c>
      <c r="H22">
        <v>15</v>
      </c>
      <c r="J22" s="27" t="str">
        <f ca="1">IF(ISNA(MATCH(A22,INDIRECT(demo_drawnNumberColLetter&amp;demo_drawnNumberStartRow):INDIRECT(demo_drawnNumberColLetter&amp;demo_drawnNumberStartRow+demo_numDrawn),0)),A22,"")</f>
        <v/>
      </c>
      <c r="K22" s="28" t="str">
        <f ca="1">IF(ISNA(MATCH(B22,INDIRECT(demo_drawnNumberColLetter&amp;demo_drawnNumberStartRow):INDIRECT(demo_drawnNumberColLetter&amp;demo_drawnNumberStartRow+demo_numDrawn),0)),B22,"")</f>
        <v/>
      </c>
      <c r="L22" s="28">
        <f ca="1">IF(ISNA(MATCH(C22,INDIRECT(demo_drawnNumberColLetter&amp;demo_drawnNumberStartRow):INDIRECT(demo_drawnNumberColLetter&amp;demo_drawnNumberStartRow+demo_numDrawn),0)),C22,"")</f>
        <v>12</v>
      </c>
      <c r="M22" s="28">
        <f ca="1">IF(ISNA(MATCH(D22,INDIRECT(demo_drawnNumberColLetter&amp;demo_drawnNumberStartRow):INDIRECT(demo_drawnNumberColLetter&amp;demo_drawnNumberStartRow+demo_numDrawn),0)),D22,"")</f>
        <v>3</v>
      </c>
      <c r="N22" s="29" t="str">
        <f ca="1">IF(ISNA(MATCH(E22,INDIRECT(demo_drawnNumberColLetter&amp;demo_drawnNumberStartRow):INDIRECT(demo_drawnNumberColLetter&amp;demo_drawnNumberStartRow+demo_numDrawn),0)),E22,"")</f>
        <v/>
      </c>
      <c r="O22" s="30">
        <f t="shared" ca="1" si="16"/>
        <v>2</v>
      </c>
      <c r="S22">
        <v>96</v>
      </c>
      <c r="T22">
        <v>28</v>
      </c>
      <c r="U22">
        <v>31</v>
      </c>
      <c r="V22">
        <v>88</v>
      </c>
      <c r="W22">
        <v>33</v>
      </c>
      <c r="Y22">
        <v>52</v>
      </c>
      <c r="AA22" s="27">
        <f ca="1">IF(ISNA(MATCH(S22,INDIRECT(real_drawnNumberColLetter&amp;real_drawnNumberStartRow):INDIRECT(real_drawnNumberColLetter&amp;real_drawnNumberStartRow+real_numDrawn),0)),S22,"")</f>
        <v>96</v>
      </c>
      <c r="AB22" s="28" t="str">
        <f ca="1">IF(ISNA(MATCH(T22,INDIRECT(real_drawnNumberColLetter&amp;real_drawnNumberStartRow):INDIRECT(real_drawnNumberColLetter&amp;real_drawnNumberStartRow+real_numDrawn),0)),T22,"")</f>
        <v/>
      </c>
      <c r="AC22" s="28">
        <f ca="1">IF(ISNA(MATCH(U22,INDIRECT(real_drawnNumberColLetter&amp;real_drawnNumberStartRow):INDIRECT(real_drawnNumberColLetter&amp;real_drawnNumberStartRow+real_numDrawn),0)),U22,"")</f>
        <v>31</v>
      </c>
      <c r="AD22" s="28">
        <f ca="1">IF(ISNA(MATCH(V22,INDIRECT(real_drawnNumberColLetter&amp;real_drawnNumberStartRow):INDIRECT(real_drawnNumberColLetter&amp;real_drawnNumberStartRow+real_numDrawn),0)),V22,"")</f>
        <v>88</v>
      </c>
      <c r="AE22" s="29">
        <f ca="1">IF(ISNA(MATCH(W22,INDIRECT(real_drawnNumberColLetter&amp;real_drawnNumberStartRow):INDIRECT(real_drawnNumberColLetter&amp;real_drawnNumberStartRow+real_numDrawn),0)),W22,"")</f>
        <v>33</v>
      </c>
      <c r="AF22" s="30">
        <f t="shared" ca="1" si="17"/>
        <v>4</v>
      </c>
    </row>
    <row r="23" spans="1:33" ht="15.75" thickBot="1">
      <c r="H23">
        <v>25</v>
      </c>
      <c r="J23" s="30">
        <f t="shared" ref="J23" ca="1" si="18">COUNTA(J18:J22)-COUNTBLANK(J18:J22)</f>
        <v>3</v>
      </c>
      <c r="K23" s="30">
        <f t="shared" ref="K23" ca="1" si="19">COUNTA(K18:K22)-COUNTBLANK(K18:K22)</f>
        <v>2</v>
      </c>
      <c r="L23" s="30">
        <f t="shared" ref="L23" ca="1" si="20">COUNTA(L18:L22)-COUNTBLANK(L18:L22)</f>
        <v>3</v>
      </c>
      <c r="M23" s="30">
        <f t="shared" ref="M23" ca="1" si="21">COUNTA(M18:M22)-COUNTBLANK(M18:M22)</f>
        <v>3</v>
      </c>
      <c r="N23" s="30">
        <f t="shared" ref="N23" ca="1" si="22">COUNTA(N18:N22)-COUNTBLANK(N18:N22)</f>
        <v>2</v>
      </c>
      <c r="O23" s="31">
        <f t="shared" ref="O23" ca="1" si="23">MIN(MIN(J23:N23),MIN(O18:O22))</f>
        <v>0</v>
      </c>
      <c r="P23">
        <f ca="1">IF(O23=0,SUM(J18:N22),"")</f>
        <v>188</v>
      </c>
      <c r="Y23">
        <v>47</v>
      </c>
      <c r="AA23" s="30">
        <f t="shared" ref="AA23" ca="1" si="24">COUNTA(AA18:AA22)-COUNTBLANK(AA18:AA22)</f>
        <v>4</v>
      </c>
      <c r="AB23" s="30">
        <f t="shared" ref="AB23" ca="1" si="25">COUNTA(AB18:AB22)-COUNTBLANK(AB18:AB22)</f>
        <v>3</v>
      </c>
      <c r="AC23" s="30">
        <f t="shared" ref="AC23" ca="1" si="26">COUNTA(AC18:AC22)-COUNTBLANK(AC18:AC22)</f>
        <v>4</v>
      </c>
      <c r="AD23" s="30">
        <f t="shared" ref="AD23" ca="1" si="27">COUNTA(AD18:AD22)-COUNTBLANK(AD18:AD22)</f>
        <v>5</v>
      </c>
      <c r="AE23" s="30">
        <f t="shared" ref="AE23" ca="1" si="28">COUNTA(AE18:AE22)-COUNTBLANK(AE18:AE22)</f>
        <v>4</v>
      </c>
      <c r="AF23" s="31">
        <f t="shared" ref="AF23" ca="1" si="29">MIN(MIN(AA23:AE23),MIN(AF18:AF22))</f>
        <v>2</v>
      </c>
      <c r="AG23" t="str">
        <f t="shared" ref="AG23" ca="1" si="30">IF(AF23=0,SUM(AA18:AE22),"")</f>
        <v/>
      </c>
    </row>
    <row r="24" spans="1:33">
      <c r="H24">
        <v>12</v>
      </c>
      <c r="S24">
        <v>93</v>
      </c>
      <c r="T24">
        <v>96</v>
      </c>
      <c r="U24">
        <v>73</v>
      </c>
      <c r="V24">
        <v>40</v>
      </c>
      <c r="W24">
        <v>13</v>
      </c>
      <c r="Y24">
        <v>61</v>
      </c>
      <c r="AA24" s="21">
        <f ca="1">IF(ISNA(MATCH(S24,INDIRECT(real_drawnNumberColLetter&amp;real_drawnNumberStartRow):INDIRECT(real_drawnNumberColLetter&amp;real_drawnNumberStartRow+real_numDrawn),0)),S24,"")</f>
        <v>93</v>
      </c>
      <c r="AB24" s="22">
        <f ca="1">IF(ISNA(MATCH(T24,INDIRECT(real_drawnNumberColLetter&amp;real_drawnNumberStartRow):INDIRECT(real_drawnNumberColLetter&amp;real_drawnNumberStartRow+real_numDrawn),0)),T24,"")</f>
        <v>96</v>
      </c>
      <c r="AC24" s="22">
        <f ca="1">IF(ISNA(MATCH(U24,INDIRECT(real_drawnNumberColLetter&amp;real_drawnNumberStartRow):INDIRECT(real_drawnNumberColLetter&amp;real_drawnNumberStartRow+real_numDrawn),0)),U24,"")</f>
        <v>73</v>
      </c>
      <c r="AD24" s="22">
        <f ca="1">IF(ISNA(MATCH(V24,INDIRECT(real_drawnNumberColLetter&amp;real_drawnNumberStartRow):INDIRECT(real_drawnNumberColLetter&amp;real_drawnNumberStartRow+real_numDrawn),0)),V24,"")</f>
        <v>40</v>
      </c>
      <c r="AE24" s="23" t="str">
        <f ca="1">IF(ISNA(MATCH(W24,INDIRECT(real_drawnNumberColLetter&amp;real_drawnNumberStartRow):INDIRECT(real_drawnNumberColLetter&amp;real_drawnNumberStartRow+real_numDrawn),0)),W24,"")</f>
        <v/>
      </c>
      <c r="AF24" s="30">
        <f t="shared" ref="AF24:AF28" ca="1" si="31">COUNTA(AA24:AE24)-COUNTBLANK(AA24:AE24)</f>
        <v>4</v>
      </c>
    </row>
    <row r="25" spans="1:33" ht="15.75" thickBot="1">
      <c r="H25">
        <v>22</v>
      </c>
      <c r="J25" s="2" t="s">
        <v>1103</v>
      </c>
      <c r="P25">
        <f>MIN(P26:P48)</f>
        <v>12</v>
      </c>
      <c r="S25">
        <v>57</v>
      </c>
      <c r="T25">
        <v>59</v>
      </c>
      <c r="U25">
        <v>88</v>
      </c>
      <c r="V25">
        <v>32</v>
      </c>
      <c r="W25">
        <v>78</v>
      </c>
      <c r="Y25">
        <v>46</v>
      </c>
      <c r="AA25" s="24">
        <f ca="1">IF(ISNA(MATCH(S25,INDIRECT(real_drawnNumberColLetter&amp;real_drawnNumberStartRow):INDIRECT(real_drawnNumberColLetter&amp;real_drawnNumberStartRow+real_numDrawn),0)),S25,"")</f>
        <v>57</v>
      </c>
      <c r="AB25" s="25">
        <f ca="1">IF(ISNA(MATCH(T25,INDIRECT(real_drawnNumberColLetter&amp;real_drawnNumberStartRow):INDIRECT(real_drawnNumberColLetter&amp;real_drawnNumberStartRow+real_numDrawn),0)),T25,"")</f>
        <v>59</v>
      </c>
      <c r="AC25" s="25">
        <f ca="1">IF(ISNA(MATCH(U25,INDIRECT(real_drawnNumberColLetter&amp;real_drawnNumberStartRow):INDIRECT(real_drawnNumberColLetter&amp;real_drawnNumberStartRow+real_numDrawn),0)),U25,"")</f>
        <v>88</v>
      </c>
      <c r="AD25" s="25" t="str">
        <f ca="1">IF(ISNA(MATCH(V25,INDIRECT(real_drawnNumberColLetter&amp;real_drawnNumberStartRow):INDIRECT(real_drawnNumberColLetter&amp;real_drawnNumberStartRow+real_numDrawn),0)),V25,"")</f>
        <v/>
      </c>
      <c r="AE25" s="26">
        <f ca="1">IF(ISNA(MATCH(W25,INDIRECT(real_drawnNumberColLetter&amp;real_drawnNumberStartRow):INDIRECT(real_drawnNumberColLetter&amp;real_drawnNumberStartRow+real_numDrawn),0)),W25,"")</f>
        <v>78</v>
      </c>
      <c r="AF25" s="30">
        <f t="shared" ca="1" si="31"/>
        <v>4</v>
      </c>
    </row>
    <row r="26" spans="1:33">
      <c r="H26">
        <v>18</v>
      </c>
      <c r="J26" s="3">
        <f>IF(ISNA(MATCH(A6,$H$6:$H$32,0)),1000,MATCH(A6,$H$6:$H$32,0))</f>
        <v>20</v>
      </c>
      <c r="K26" s="4">
        <f t="shared" ref="K26:N26" si="32">IF(ISNA(MATCH(B6,$H$6:$H$32,0)),1000,MATCH(B6,$H$6:$H$32,0))</f>
        <v>15</v>
      </c>
      <c r="L26" s="4">
        <f t="shared" si="32"/>
        <v>6</v>
      </c>
      <c r="M26" s="4">
        <f t="shared" si="32"/>
        <v>5</v>
      </c>
      <c r="N26" s="5">
        <f t="shared" si="32"/>
        <v>9</v>
      </c>
      <c r="O26">
        <f>MAX(J26:N26)</f>
        <v>20</v>
      </c>
      <c r="S26">
        <v>48</v>
      </c>
      <c r="T26">
        <v>72</v>
      </c>
      <c r="U26">
        <v>23</v>
      </c>
      <c r="V26">
        <v>42</v>
      </c>
      <c r="W26">
        <v>62</v>
      </c>
      <c r="Y26">
        <v>50</v>
      </c>
      <c r="AA26" s="24">
        <f ca="1">IF(ISNA(MATCH(S26,INDIRECT(real_drawnNumberColLetter&amp;real_drawnNumberStartRow):INDIRECT(real_drawnNumberColLetter&amp;real_drawnNumberStartRow+real_numDrawn),0)),S26,"")</f>
        <v>48</v>
      </c>
      <c r="AB26" s="25">
        <f ca="1">IF(ISNA(MATCH(T26,INDIRECT(real_drawnNumberColLetter&amp;real_drawnNumberStartRow):INDIRECT(real_drawnNumberColLetter&amp;real_drawnNumberStartRow+real_numDrawn),0)),T26,"")</f>
        <v>72</v>
      </c>
      <c r="AC26" s="25">
        <f ca="1">IF(ISNA(MATCH(U26,INDIRECT(real_drawnNumberColLetter&amp;real_drawnNumberStartRow):INDIRECT(real_drawnNumberColLetter&amp;real_drawnNumberStartRow+real_numDrawn),0)),U26,"")</f>
        <v>23</v>
      </c>
      <c r="AD26" s="25">
        <f ca="1">IF(ISNA(MATCH(V26,INDIRECT(real_drawnNumberColLetter&amp;real_drawnNumberStartRow):INDIRECT(real_drawnNumberColLetter&amp;real_drawnNumberStartRow+real_numDrawn),0)),V26,"")</f>
        <v>42</v>
      </c>
      <c r="AE26" s="26">
        <f ca="1">IF(ISNA(MATCH(W26,INDIRECT(real_drawnNumberColLetter&amp;real_drawnNumberStartRow):INDIRECT(real_drawnNumberColLetter&amp;real_drawnNumberStartRow+real_numDrawn),0)),W26,"")</f>
        <v>62</v>
      </c>
      <c r="AF26" s="30">
        <f t="shared" ca="1" si="31"/>
        <v>5</v>
      </c>
    </row>
    <row r="27" spans="1:33">
      <c r="H27">
        <v>20</v>
      </c>
      <c r="J27" s="6">
        <f t="shared" ref="J27:J30" si="33">IF(ISNA(MATCH(A7,$H$6:$H$32,0)),1000,MATCH(A7,$H$6:$H$32,0))</f>
        <v>23</v>
      </c>
      <c r="K27" s="7">
        <f t="shared" ref="K27:K30" si="34">IF(ISNA(MATCH(B7,$H$6:$H$32,0)),1000,MATCH(B7,$H$6:$H$32,0))</f>
        <v>8</v>
      </c>
      <c r="L27" s="7">
        <f t="shared" ref="L27:L30" si="35">IF(ISNA(MATCH(C7,$H$6:$H$32,0)),1000,MATCH(C7,$H$6:$H$32,0))</f>
        <v>7</v>
      </c>
      <c r="M27" s="7">
        <f t="shared" ref="M27:M30" si="36">IF(ISNA(MATCH(D7,$H$6:$H$32,0)),1000,MATCH(D7,$H$6:$H$32,0))</f>
        <v>2</v>
      </c>
      <c r="N27" s="8">
        <f t="shared" ref="N27:N30" si="37">IF(ISNA(MATCH(E7,$H$6:$H$32,0)),1000,MATCH(E7,$H$6:$H$32,0))</f>
        <v>12</v>
      </c>
      <c r="O27">
        <f t="shared" ref="O27:O30" si="38">MAX(J27:N27)</f>
        <v>23</v>
      </c>
      <c r="S27">
        <v>41</v>
      </c>
      <c r="T27">
        <v>7</v>
      </c>
      <c r="U27">
        <v>85</v>
      </c>
      <c r="V27">
        <v>84</v>
      </c>
      <c r="W27">
        <v>44</v>
      </c>
      <c r="Y27">
        <v>29</v>
      </c>
      <c r="AA27" s="24">
        <f ca="1">IF(ISNA(MATCH(S27,INDIRECT(real_drawnNumberColLetter&amp;real_drawnNumberStartRow):INDIRECT(real_drawnNumberColLetter&amp;real_drawnNumberStartRow+real_numDrawn),0)),S27,"")</f>
        <v>41</v>
      </c>
      <c r="AB27" s="25">
        <f ca="1">IF(ISNA(MATCH(T27,INDIRECT(real_drawnNumberColLetter&amp;real_drawnNumberStartRow):INDIRECT(real_drawnNumberColLetter&amp;real_drawnNumberStartRow+real_numDrawn),0)),T27,"")</f>
        <v>7</v>
      </c>
      <c r="AC27" s="25">
        <f ca="1">IF(ISNA(MATCH(U27,INDIRECT(real_drawnNumberColLetter&amp;real_drawnNumberStartRow):INDIRECT(real_drawnNumberColLetter&amp;real_drawnNumberStartRow+real_numDrawn),0)),U27,"")</f>
        <v>85</v>
      </c>
      <c r="AD27" s="25">
        <f ca="1">IF(ISNA(MATCH(V27,INDIRECT(real_drawnNumberColLetter&amp;real_drawnNumberStartRow):INDIRECT(real_drawnNumberColLetter&amp;real_drawnNumberStartRow+real_numDrawn),0)),V27,"")</f>
        <v>84</v>
      </c>
      <c r="AE27" s="26" t="str">
        <f ca="1">IF(ISNA(MATCH(W27,INDIRECT(real_drawnNumberColLetter&amp;real_drawnNumberStartRow):INDIRECT(real_drawnNumberColLetter&amp;real_drawnNumberStartRow+real_numDrawn),0)),W27,"")</f>
        <v/>
      </c>
      <c r="AF27" s="30">
        <f t="shared" ca="1" si="31"/>
        <v>4</v>
      </c>
    </row>
    <row r="28" spans="1:33" ht="15.75" thickBot="1">
      <c r="H28">
        <v>8</v>
      </c>
      <c r="J28" s="6">
        <f t="shared" si="33"/>
        <v>11</v>
      </c>
      <c r="K28" s="7">
        <f t="shared" si="34"/>
        <v>3</v>
      </c>
      <c r="L28" s="7">
        <f t="shared" si="35"/>
        <v>10</v>
      </c>
      <c r="M28" s="7">
        <f t="shared" si="36"/>
        <v>14</v>
      </c>
      <c r="N28" s="8">
        <f t="shared" si="37"/>
        <v>1</v>
      </c>
      <c r="O28">
        <f t="shared" si="38"/>
        <v>14</v>
      </c>
      <c r="S28">
        <v>95</v>
      </c>
      <c r="T28">
        <v>91</v>
      </c>
      <c r="U28">
        <v>52</v>
      </c>
      <c r="V28">
        <v>61</v>
      </c>
      <c r="W28">
        <v>8</v>
      </c>
      <c r="Y28">
        <v>15</v>
      </c>
      <c r="AA28" s="27">
        <f ca="1">IF(ISNA(MATCH(S28,INDIRECT(real_drawnNumberColLetter&amp;real_drawnNumberStartRow):INDIRECT(real_drawnNumberColLetter&amp;real_drawnNumberStartRow+real_numDrawn),0)),S28,"")</f>
        <v>95</v>
      </c>
      <c r="AB28" s="28">
        <f ca="1">IF(ISNA(MATCH(T28,INDIRECT(real_drawnNumberColLetter&amp;real_drawnNumberStartRow):INDIRECT(real_drawnNumberColLetter&amp;real_drawnNumberStartRow+real_numDrawn),0)),T28,"")</f>
        <v>91</v>
      </c>
      <c r="AC28" s="28" t="str">
        <f ca="1">IF(ISNA(MATCH(U28,INDIRECT(real_drawnNumberColLetter&amp;real_drawnNumberStartRow):INDIRECT(real_drawnNumberColLetter&amp;real_drawnNumberStartRow+real_numDrawn),0)),U28,"")</f>
        <v/>
      </c>
      <c r="AD28" s="28" t="str">
        <f ca="1">IF(ISNA(MATCH(V28,INDIRECT(real_drawnNumberColLetter&amp;real_drawnNumberStartRow):INDIRECT(real_drawnNumberColLetter&amp;real_drawnNumberStartRow+real_numDrawn),0)),V28,"")</f>
        <v/>
      </c>
      <c r="AE28" s="29">
        <f ca="1">IF(ISNA(MATCH(W28,INDIRECT(real_drawnNumberColLetter&amp;real_drawnNumberStartRow):INDIRECT(real_drawnNumberColLetter&amp;real_drawnNumberStartRow+real_numDrawn),0)),W28,"")</f>
        <v>8</v>
      </c>
      <c r="AF28" s="30">
        <f t="shared" ca="1" si="31"/>
        <v>3</v>
      </c>
    </row>
    <row r="29" spans="1:33" ht="15.75" thickBot="1">
      <c r="H29">
        <v>19</v>
      </c>
      <c r="J29" s="6">
        <f t="shared" si="33"/>
        <v>16</v>
      </c>
      <c r="K29" s="7">
        <f t="shared" si="34"/>
        <v>13</v>
      </c>
      <c r="L29" s="7">
        <f t="shared" si="35"/>
        <v>25</v>
      </c>
      <c r="M29" s="7">
        <f t="shared" si="36"/>
        <v>21</v>
      </c>
      <c r="N29" s="8">
        <f t="shared" si="37"/>
        <v>4</v>
      </c>
      <c r="O29">
        <f t="shared" si="38"/>
        <v>25</v>
      </c>
      <c r="Y29">
        <v>1</v>
      </c>
      <c r="AA29" s="30">
        <f t="shared" ref="AA29" ca="1" si="39">COUNTA(AA24:AA28)-COUNTBLANK(AA24:AA28)</f>
        <v>5</v>
      </c>
      <c r="AB29" s="30">
        <f t="shared" ref="AB29" ca="1" si="40">COUNTA(AB24:AB28)-COUNTBLANK(AB24:AB28)</f>
        <v>5</v>
      </c>
      <c r="AC29" s="30">
        <f t="shared" ref="AC29" ca="1" si="41">COUNTA(AC24:AC28)-COUNTBLANK(AC24:AC28)</f>
        <v>4</v>
      </c>
      <c r="AD29" s="30">
        <f t="shared" ref="AD29" ca="1" si="42">COUNTA(AD24:AD28)-COUNTBLANK(AD24:AD28)</f>
        <v>3</v>
      </c>
      <c r="AE29" s="30">
        <f t="shared" ref="AE29" ca="1" si="43">COUNTA(AE24:AE28)-COUNTBLANK(AE24:AE28)</f>
        <v>3</v>
      </c>
      <c r="AF29" s="31">
        <f t="shared" ref="AF29" ca="1" si="44">MIN(MIN(AA29:AE29),MIN(AF24:AF28))</f>
        <v>3</v>
      </c>
      <c r="AG29" t="str">
        <f t="shared" ref="AG29" ca="1" si="45">IF(AF29=0,SUM(AA24:AE28),"")</f>
        <v/>
      </c>
    </row>
    <row r="30" spans="1:33" ht="15.75" thickBot="1">
      <c r="H30">
        <v>3</v>
      </c>
      <c r="J30" s="9">
        <f t="shared" si="33"/>
        <v>27</v>
      </c>
      <c r="K30" s="10">
        <f t="shared" si="34"/>
        <v>19</v>
      </c>
      <c r="L30" s="10">
        <f t="shared" si="35"/>
        <v>22</v>
      </c>
      <c r="M30" s="10">
        <f t="shared" si="36"/>
        <v>17</v>
      </c>
      <c r="N30" s="11">
        <f t="shared" si="37"/>
        <v>24</v>
      </c>
      <c r="O30">
        <f t="shared" si="38"/>
        <v>27</v>
      </c>
      <c r="S30">
        <v>23</v>
      </c>
      <c r="T30">
        <v>42</v>
      </c>
      <c r="U30">
        <v>58</v>
      </c>
      <c r="V30">
        <v>38</v>
      </c>
      <c r="W30">
        <v>46</v>
      </c>
      <c r="Y30">
        <v>39</v>
      </c>
      <c r="AA30" s="21">
        <f ca="1">IF(ISNA(MATCH(S30,INDIRECT(real_drawnNumberColLetter&amp;real_drawnNumberStartRow):INDIRECT(real_drawnNumberColLetter&amp;real_drawnNumberStartRow+real_numDrawn),0)),S30,"")</f>
        <v>23</v>
      </c>
      <c r="AB30" s="22">
        <f ca="1">IF(ISNA(MATCH(T30,INDIRECT(real_drawnNumberColLetter&amp;real_drawnNumberStartRow):INDIRECT(real_drawnNumberColLetter&amp;real_drawnNumberStartRow+real_numDrawn),0)),T30,"")</f>
        <v>42</v>
      </c>
      <c r="AC30" s="22">
        <f ca="1">IF(ISNA(MATCH(U30,INDIRECT(real_drawnNumberColLetter&amp;real_drawnNumberStartRow):INDIRECT(real_drawnNumberColLetter&amp;real_drawnNumberStartRow+real_numDrawn),0)),U30,"")</f>
        <v>58</v>
      </c>
      <c r="AD30" s="22" t="str">
        <f ca="1">IF(ISNA(MATCH(V30,INDIRECT(real_drawnNumberColLetter&amp;real_drawnNumberStartRow):INDIRECT(real_drawnNumberColLetter&amp;real_drawnNumberStartRow+real_numDrawn),0)),V30,"")</f>
        <v/>
      </c>
      <c r="AE30" s="23" t="str">
        <f ca="1">IF(ISNA(MATCH(W30,INDIRECT(real_drawnNumberColLetter&amp;real_drawnNumberStartRow):INDIRECT(real_drawnNumberColLetter&amp;real_drawnNumberStartRow+real_numDrawn),0)),W30,"")</f>
        <v/>
      </c>
      <c r="AF30" s="30">
        <f t="shared" ref="AF30:AF34" ca="1" si="46">COUNTA(AA30:AE30)-COUNTBLANK(AA30:AE30)</f>
        <v>3</v>
      </c>
    </row>
    <row r="31" spans="1:33" ht="15.75" thickBot="1">
      <c r="H31">
        <v>26</v>
      </c>
      <c r="J31">
        <f>MAX(J26:J30)</f>
        <v>27</v>
      </c>
      <c r="K31">
        <f t="shared" ref="K31:N31" si="47">MAX(K26:K30)</f>
        <v>19</v>
      </c>
      <c r="L31">
        <f t="shared" si="47"/>
        <v>25</v>
      </c>
      <c r="M31">
        <f t="shared" si="47"/>
        <v>21</v>
      </c>
      <c r="N31">
        <f t="shared" si="47"/>
        <v>24</v>
      </c>
      <c r="P31">
        <f>MIN(MIN(J31:N31),MIN(O26:O30))</f>
        <v>14</v>
      </c>
      <c r="Q31">
        <f>SUMIF(J26:N30,"&gt;"&amp;P31,A6:E10)</f>
        <v>137</v>
      </c>
      <c r="S31">
        <v>41</v>
      </c>
      <c r="T31">
        <v>91</v>
      </c>
      <c r="U31">
        <v>92</v>
      </c>
      <c r="V31">
        <v>81</v>
      </c>
      <c r="W31">
        <v>68</v>
      </c>
      <c r="Y31">
        <v>37</v>
      </c>
      <c r="AA31" s="24">
        <f ca="1">IF(ISNA(MATCH(S31,INDIRECT(real_drawnNumberColLetter&amp;real_drawnNumberStartRow):INDIRECT(real_drawnNumberColLetter&amp;real_drawnNumberStartRow+real_numDrawn),0)),S31,"")</f>
        <v>41</v>
      </c>
      <c r="AB31" s="25">
        <f ca="1">IF(ISNA(MATCH(T31,INDIRECT(real_drawnNumberColLetter&amp;real_drawnNumberStartRow):INDIRECT(real_drawnNumberColLetter&amp;real_drawnNumberStartRow+real_numDrawn),0)),T31,"")</f>
        <v>91</v>
      </c>
      <c r="AC31" s="25">
        <f ca="1">IF(ISNA(MATCH(U31,INDIRECT(real_drawnNumberColLetter&amp;real_drawnNumberStartRow):INDIRECT(real_drawnNumberColLetter&amp;real_drawnNumberStartRow+real_numDrawn),0)),U31,"")</f>
        <v>92</v>
      </c>
      <c r="AD31" s="25">
        <f ca="1">IF(ISNA(MATCH(V31,INDIRECT(real_drawnNumberColLetter&amp;real_drawnNumberStartRow):INDIRECT(real_drawnNumberColLetter&amp;real_drawnNumberStartRow+real_numDrawn),0)),V31,"")</f>
        <v>81</v>
      </c>
      <c r="AE31" s="26">
        <f ca="1">IF(ISNA(MATCH(W31,INDIRECT(real_drawnNumberColLetter&amp;real_drawnNumberStartRow):INDIRECT(real_drawnNumberColLetter&amp;real_drawnNumberStartRow+real_numDrawn),0)),W31,"")</f>
        <v>68</v>
      </c>
      <c r="AF31" s="30">
        <f t="shared" ca="1" si="46"/>
        <v>5</v>
      </c>
    </row>
    <row r="32" spans="1:33">
      <c r="H32">
        <v>1</v>
      </c>
      <c r="J32" s="3">
        <f>IF(ISNA(MATCH(A12,$H$6:$H$32,0)),1000,MATCH(A12,$H$6:$H$32,0))</f>
        <v>25</v>
      </c>
      <c r="K32" s="4">
        <f t="shared" ref="K32:K36" si="48">IF(ISNA(MATCH(B12,$H$6:$H$32,0)),1000,MATCH(B12,$H$6:$H$32,0))</f>
        <v>17</v>
      </c>
      <c r="L32" s="4">
        <f t="shared" ref="L32:L36" si="49">IF(ISNA(MATCH(C12,$H$6:$H$32,0)),1000,MATCH(C12,$H$6:$H$32,0))</f>
        <v>9</v>
      </c>
      <c r="M32" s="4">
        <f t="shared" ref="M32:M36" si="50">IF(ISNA(MATCH(D12,$H$6:$H$32,0)),1000,MATCH(D12,$H$6:$H$32,0))</f>
        <v>8</v>
      </c>
      <c r="N32" s="5">
        <f t="shared" ref="N32:N36" si="51">IF(ISNA(MATCH(E12,$H$6:$H$32,0)),1000,MATCH(E12,$H$6:$H$32,0))</f>
        <v>20</v>
      </c>
      <c r="O32">
        <f>MAX(J32:N32)</f>
        <v>25</v>
      </c>
      <c r="S32">
        <v>12</v>
      </c>
      <c r="T32">
        <v>51</v>
      </c>
      <c r="U32">
        <v>50</v>
      </c>
      <c r="V32">
        <v>64</v>
      </c>
      <c r="W32">
        <v>71</v>
      </c>
      <c r="Y32">
        <v>13</v>
      </c>
      <c r="AA32" s="24" t="str">
        <f ca="1">IF(ISNA(MATCH(S32,INDIRECT(real_drawnNumberColLetter&amp;real_drawnNumberStartRow):INDIRECT(real_drawnNumberColLetter&amp;real_drawnNumberStartRow+real_numDrawn),0)),S32,"")</f>
        <v/>
      </c>
      <c r="AB32" s="25" t="str">
        <f ca="1">IF(ISNA(MATCH(T32,INDIRECT(real_drawnNumberColLetter&amp;real_drawnNumberStartRow):INDIRECT(real_drawnNumberColLetter&amp;real_drawnNumberStartRow+real_numDrawn),0)),T32,"")</f>
        <v/>
      </c>
      <c r="AC32" s="25" t="str">
        <f ca="1">IF(ISNA(MATCH(U32,INDIRECT(real_drawnNumberColLetter&amp;real_drawnNumberStartRow):INDIRECT(real_drawnNumberColLetter&amp;real_drawnNumberStartRow+real_numDrawn),0)),U32,"")</f>
        <v/>
      </c>
      <c r="AD32" s="25" t="str">
        <f ca="1">IF(ISNA(MATCH(V32,INDIRECT(real_drawnNumberColLetter&amp;real_drawnNumberStartRow):INDIRECT(real_drawnNumberColLetter&amp;real_drawnNumberStartRow+real_numDrawn),0)),V32,"")</f>
        <v/>
      </c>
      <c r="AE32" s="26">
        <f ca="1">IF(ISNA(MATCH(W32,INDIRECT(real_drawnNumberColLetter&amp;real_drawnNumberStartRow):INDIRECT(real_drawnNumberColLetter&amp;real_drawnNumberStartRow+real_numDrawn),0)),W32,"")</f>
        <v>71</v>
      </c>
      <c r="AF32" s="30">
        <f t="shared" ca="1" si="46"/>
        <v>1</v>
      </c>
    </row>
    <row r="33" spans="10:33">
      <c r="J33" s="6">
        <f t="shared" ref="J33:J36" si="52">IF(ISNA(MATCH(A13,$H$6:$H$32,0)),1000,MATCH(A13,$H$6:$H$32,0))</f>
        <v>3</v>
      </c>
      <c r="K33" s="7">
        <f t="shared" si="48"/>
        <v>21</v>
      </c>
      <c r="L33" s="7">
        <f t="shared" si="49"/>
        <v>15</v>
      </c>
      <c r="M33" s="7">
        <f t="shared" si="50"/>
        <v>6</v>
      </c>
      <c r="N33" s="8">
        <f t="shared" si="51"/>
        <v>4</v>
      </c>
      <c r="O33">
        <f t="shared" ref="O33:O36" si="53">MAX(J33:N33)</f>
        <v>21</v>
      </c>
      <c r="S33">
        <v>32</v>
      </c>
      <c r="T33">
        <v>13</v>
      </c>
      <c r="U33">
        <v>55</v>
      </c>
      <c r="V33">
        <v>44</v>
      </c>
      <c r="W33">
        <v>35</v>
      </c>
      <c r="Y33">
        <v>66</v>
      </c>
      <c r="AA33" s="24" t="str">
        <f ca="1">IF(ISNA(MATCH(S33,INDIRECT(real_drawnNumberColLetter&amp;real_drawnNumberStartRow):INDIRECT(real_drawnNumberColLetter&amp;real_drawnNumberStartRow+real_numDrawn),0)),S33,"")</f>
        <v/>
      </c>
      <c r="AB33" s="25" t="str">
        <f ca="1">IF(ISNA(MATCH(T33,INDIRECT(real_drawnNumberColLetter&amp;real_drawnNumberStartRow):INDIRECT(real_drawnNumberColLetter&amp;real_drawnNumberStartRow+real_numDrawn),0)),T33,"")</f>
        <v/>
      </c>
      <c r="AC33" s="25">
        <f ca="1">IF(ISNA(MATCH(U33,INDIRECT(real_drawnNumberColLetter&amp;real_drawnNumberStartRow):INDIRECT(real_drawnNumberColLetter&amp;real_drawnNumberStartRow+real_numDrawn),0)),U33,"")</f>
        <v>55</v>
      </c>
      <c r="AD33" s="25" t="str">
        <f ca="1">IF(ISNA(MATCH(V33,INDIRECT(real_drawnNumberColLetter&amp;real_drawnNumberStartRow):INDIRECT(real_drawnNumberColLetter&amp;real_drawnNumberStartRow+real_numDrawn),0)),V33,"")</f>
        <v/>
      </c>
      <c r="AE33" s="26">
        <f ca="1">IF(ISNA(MATCH(W33,INDIRECT(real_drawnNumberColLetter&amp;real_drawnNumberStartRow):INDIRECT(real_drawnNumberColLetter&amp;real_drawnNumberStartRow+real_numDrawn),0)),W33,"")</f>
        <v>35</v>
      </c>
      <c r="AF33" s="30">
        <f t="shared" ca="1" si="46"/>
        <v>2</v>
      </c>
    </row>
    <row r="34" spans="10:33" ht="15.75" thickBot="1">
      <c r="J34" s="6">
        <f t="shared" si="52"/>
        <v>24</v>
      </c>
      <c r="K34" s="7">
        <f t="shared" si="48"/>
        <v>23</v>
      </c>
      <c r="L34" s="7">
        <f t="shared" si="49"/>
        <v>1</v>
      </c>
      <c r="M34" s="7">
        <f t="shared" si="50"/>
        <v>18</v>
      </c>
      <c r="N34" s="8">
        <f t="shared" si="51"/>
        <v>7</v>
      </c>
      <c r="O34">
        <f t="shared" si="53"/>
        <v>24</v>
      </c>
      <c r="S34">
        <v>74</v>
      </c>
      <c r="T34">
        <v>4</v>
      </c>
      <c r="U34">
        <v>40</v>
      </c>
      <c r="V34">
        <v>15</v>
      </c>
      <c r="W34">
        <v>77</v>
      </c>
      <c r="Y34">
        <v>45</v>
      </c>
      <c r="AA34" s="27" t="str">
        <f ca="1">IF(ISNA(MATCH(S34,INDIRECT(real_drawnNumberColLetter&amp;real_drawnNumberStartRow):INDIRECT(real_drawnNumberColLetter&amp;real_drawnNumberStartRow+real_numDrawn),0)),S34,"")</f>
        <v/>
      </c>
      <c r="AB34" s="28">
        <f ca="1">IF(ISNA(MATCH(T34,INDIRECT(real_drawnNumberColLetter&amp;real_drawnNumberStartRow):INDIRECT(real_drawnNumberColLetter&amp;real_drawnNumberStartRow+real_numDrawn),0)),T34,"")</f>
        <v>4</v>
      </c>
      <c r="AC34" s="28">
        <f ca="1">IF(ISNA(MATCH(U34,INDIRECT(real_drawnNumberColLetter&amp;real_drawnNumberStartRow):INDIRECT(real_drawnNumberColLetter&amp;real_drawnNumberStartRow+real_numDrawn),0)),U34,"")</f>
        <v>40</v>
      </c>
      <c r="AD34" s="28" t="str">
        <f ca="1">IF(ISNA(MATCH(V34,INDIRECT(real_drawnNumberColLetter&amp;real_drawnNumberStartRow):INDIRECT(real_drawnNumberColLetter&amp;real_drawnNumberStartRow+real_numDrawn),0)),V34,"")</f>
        <v/>
      </c>
      <c r="AE34" s="29" t="str">
        <f ca="1">IF(ISNA(MATCH(W34,INDIRECT(real_drawnNumberColLetter&amp;real_drawnNumberStartRow):INDIRECT(real_drawnNumberColLetter&amp;real_drawnNumberStartRow+real_numDrawn),0)),W34,"")</f>
        <v/>
      </c>
      <c r="AF34" s="30">
        <f t="shared" ca="1" si="46"/>
        <v>2</v>
      </c>
    </row>
    <row r="35" spans="10:33" ht="15.75" thickBot="1">
      <c r="J35" s="6">
        <f t="shared" si="52"/>
        <v>22</v>
      </c>
      <c r="K35" s="7">
        <f t="shared" si="48"/>
        <v>5</v>
      </c>
      <c r="L35" s="7">
        <f t="shared" si="49"/>
        <v>13</v>
      </c>
      <c r="M35" s="7">
        <f t="shared" si="50"/>
        <v>12</v>
      </c>
      <c r="N35" s="8">
        <f t="shared" si="51"/>
        <v>2</v>
      </c>
      <c r="O35">
        <f t="shared" si="53"/>
        <v>22</v>
      </c>
      <c r="Y35">
        <v>8</v>
      </c>
      <c r="AA35" s="30">
        <f t="shared" ref="AA35" ca="1" si="54">COUNTA(AA30:AA34)-COUNTBLANK(AA30:AA34)</f>
        <v>2</v>
      </c>
      <c r="AB35" s="30">
        <f t="shared" ref="AB35" ca="1" si="55">COUNTA(AB30:AB34)-COUNTBLANK(AB30:AB34)</f>
        <v>3</v>
      </c>
      <c r="AC35" s="30">
        <f t="shared" ref="AC35" ca="1" si="56">COUNTA(AC30:AC34)-COUNTBLANK(AC30:AC34)</f>
        <v>4</v>
      </c>
      <c r="AD35" s="30">
        <f t="shared" ref="AD35" ca="1" si="57">COUNTA(AD30:AD34)-COUNTBLANK(AD30:AD34)</f>
        <v>1</v>
      </c>
      <c r="AE35" s="30">
        <f t="shared" ref="AE35" ca="1" si="58">COUNTA(AE30:AE34)-COUNTBLANK(AE30:AE34)</f>
        <v>3</v>
      </c>
      <c r="AF35" s="31">
        <f t="shared" ref="AF35" ca="1" si="59">MIN(MIN(AA35:AE35),MIN(AF30:AF34))</f>
        <v>1</v>
      </c>
      <c r="AG35" t="str">
        <f t="shared" ref="AG35" ca="1" si="60">IF(AF35=0,SUM(AA30:AE34),"")</f>
        <v/>
      </c>
    </row>
    <row r="36" spans="10:33" ht="15.75" thickBot="1">
      <c r="J36" s="9">
        <f t="shared" si="52"/>
        <v>10</v>
      </c>
      <c r="K36" s="10">
        <f t="shared" si="48"/>
        <v>11</v>
      </c>
      <c r="L36" s="10">
        <f t="shared" si="49"/>
        <v>14</v>
      </c>
      <c r="M36" s="10">
        <f t="shared" si="50"/>
        <v>19</v>
      </c>
      <c r="N36" s="11">
        <f t="shared" si="51"/>
        <v>16</v>
      </c>
      <c r="O36">
        <f t="shared" si="53"/>
        <v>19</v>
      </c>
      <c r="S36">
        <v>19</v>
      </c>
      <c r="T36">
        <v>79</v>
      </c>
      <c r="U36">
        <v>7</v>
      </c>
      <c r="V36">
        <v>65</v>
      </c>
      <c r="W36">
        <v>77</v>
      </c>
      <c r="Y36">
        <v>68</v>
      </c>
      <c r="AA36" s="21">
        <f ca="1">IF(ISNA(MATCH(S36,INDIRECT(real_drawnNumberColLetter&amp;real_drawnNumberStartRow):INDIRECT(real_drawnNumberColLetter&amp;real_drawnNumberStartRow+real_numDrawn),0)),S36,"")</f>
        <v>19</v>
      </c>
      <c r="AB36" s="22">
        <f ca="1">IF(ISNA(MATCH(T36,INDIRECT(real_drawnNumberColLetter&amp;real_drawnNumberStartRow):INDIRECT(real_drawnNumberColLetter&amp;real_drawnNumberStartRow+real_numDrawn),0)),T36,"")</f>
        <v>79</v>
      </c>
      <c r="AC36" s="22">
        <f ca="1">IF(ISNA(MATCH(U36,INDIRECT(real_drawnNumberColLetter&amp;real_drawnNumberStartRow):INDIRECT(real_drawnNumberColLetter&amp;real_drawnNumberStartRow+real_numDrawn),0)),U36,"")</f>
        <v>7</v>
      </c>
      <c r="AD36" s="22">
        <f ca="1">IF(ISNA(MATCH(V36,INDIRECT(real_drawnNumberColLetter&amp;real_drawnNumberStartRow):INDIRECT(real_drawnNumberColLetter&amp;real_drawnNumberStartRow+real_numDrawn),0)),V36,"")</f>
        <v>65</v>
      </c>
      <c r="AE36" s="23" t="str">
        <f ca="1">IF(ISNA(MATCH(W36,INDIRECT(real_drawnNumberColLetter&amp;real_drawnNumberStartRow):INDIRECT(real_drawnNumberColLetter&amp;real_drawnNumberStartRow+real_numDrawn),0)),W36,"")</f>
        <v/>
      </c>
      <c r="AF36" s="30">
        <f t="shared" ref="AF36:AF40" ca="1" si="61">COUNTA(AA36:AE36)-COUNTBLANK(AA36:AE36)</f>
        <v>4</v>
      </c>
    </row>
    <row r="37" spans="10:33" ht="15.75" thickBot="1">
      <c r="J37">
        <f>MAX(J32:J36)</f>
        <v>25</v>
      </c>
      <c r="K37">
        <f t="shared" ref="K37" si="62">MAX(K32:K36)</f>
        <v>23</v>
      </c>
      <c r="L37">
        <f t="shared" ref="L37" si="63">MAX(L32:L36)</f>
        <v>15</v>
      </c>
      <c r="M37">
        <f t="shared" ref="M37" si="64">MAX(M32:M36)</f>
        <v>19</v>
      </c>
      <c r="N37">
        <f t="shared" ref="N37" si="65">MAX(N32:N36)</f>
        <v>20</v>
      </c>
      <c r="P37">
        <f>MIN(MIN(J37:N37),MIN(O32:O36))</f>
        <v>15</v>
      </c>
      <c r="Q37">
        <f>SUMIF(J32:N36,"&gt;"&amp;P37,A12:E16)</f>
        <v>148</v>
      </c>
      <c r="S37">
        <v>56</v>
      </c>
      <c r="T37">
        <v>98</v>
      </c>
      <c r="U37">
        <v>93</v>
      </c>
      <c r="V37">
        <v>86</v>
      </c>
      <c r="W37">
        <v>87</v>
      </c>
      <c r="Y37">
        <v>96</v>
      </c>
      <c r="AA37" s="24">
        <f ca="1">IF(ISNA(MATCH(S37,INDIRECT(real_drawnNumberColLetter&amp;real_drawnNumberStartRow):INDIRECT(real_drawnNumberColLetter&amp;real_drawnNumberStartRow+real_numDrawn),0)),S37,"")</f>
        <v>56</v>
      </c>
      <c r="AB37" s="25">
        <f ca="1">IF(ISNA(MATCH(T37,INDIRECT(real_drawnNumberColLetter&amp;real_drawnNumberStartRow):INDIRECT(real_drawnNumberColLetter&amp;real_drawnNumberStartRow+real_numDrawn),0)),T37,"")</f>
        <v>98</v>
      </c>
      <c r="AC37" s="25">
        <f ca="1">IF(ISNA(MATCH(U37,INDIRECT(real_drawnNumberColLetter&amp;real_drawnNumberStartRow):INDIRECT(real_drawnNumberColLetter&amp;real_drawnNumberStartRow+real_numDrawn),0)),U37,"")</f>
        <v>93</v>
      </c>
      <c r="AD37" s="25">
        <f ca="1">IF(ISNA(MATCH(V37,INDIRECT(real_drawnNumberColLetter&amp;real_drawnNumberStartRow):INDIRECT(real_drawnNumberColLetter&amp;real_drawnNumberStartRow+real_numDrawn),0)),V37,"")</f>
        <v>86</v>
      </c>
      <c r="AE37" s="26">
        <f ca="1">IF(ISNA(MATCH(W37,INDIRECT(real_drawnNumberColLetter&amp;real_drawnNumberStartRow):INDIRECT(real_drawnNumberColLetter&amp;real_drawnNumberStartRow+real_numDrawn),0)),W37,"")</f>
        <v>87</v>
      </c>
      <c r="AF37" s="30">
        <f t="shared" ca="1" si="61"/>
        <v>5</v>
      </c>
    </row>
    <row r="38" spans="10:33">
      <c r="J38" s="3">
        <f>IF(ISNA(MATCH(A18,$H$6:$H$32,0)),1000,MATCH(A18,$H$6:$H$32,0))</f>
        <v>10</v>
      </c>
      <c r="K38" s="4">
        <f t="shared" ref="K38:K42" si="66">IF(ISNA(MATCH(B18,$H$6:$H$32,0)),1000,MATCH(B18,$H$6:$H$32,0))</f>
        <v>11</v>
      </c>
      <c r="L38" s="4">
        <f t="shared" ref="L38:L42" si="67">IF(ISNA(MATCH(C18,$H$6:$H$32,0)),1000,MATCH(C18,$H$6:$H$32,0))</f>
        <v>6</v>
      </c>
      <c r="M38" s="4">
        <f t="shared" ref="M38:M42" si="68">IF(ISNA(MATCH(D18,$H$6:$H$32,0)),1000,MATCH(D18,$H$6:$H$32,0))</f>
        <v>12</v>
      </c>
      <c r="N38" s="5">
        <f t="shared" ref="N38:N42" si="69">IF(ISNA(MATCH(E18,$H$6:$H$32,0)),1000,MATCH(E18,$H$6:$H$32,0))</f>
        <v>2</v>
      </c>
      <c r="O38">
        <f>MAX(J38:N38)</f>
        <v>12</v>
      </c>
      <c r="S38">
        <v>5</v>
      </c>
      <c r="T38">
        <v>68</v>
      </c>
      <c r="U38">
        <v>8</v>
      </c>
      <c r="V38">
        <v>2</v>
      </c>
      <c r="W38">
        <v>49</v>
      </c>
      <c r="Y38">
        <v>53</v>
      </c>
      <c r="AA38" s="24">
        <f ca="1">IF(ISNA(MATCH(S38,INDIRECT(real_drawnNumberColLetter&amp;real_drawnNumberStartRow):INDIRECT(real_drawnNumberColLetter&amp;real_drawnNumberStartRow+real_numDrawn),0)),S38,"")</f>
        <v>5</v>
      </c>
      <c r="AB38" s="25">
        <f ca="1">IF(ISNA(MATCH(T38,INDIRECT(real_drawnNumberColLetter&amp;real_drawnNumberStartRow):INDIRECT(real_drawnNumberColLetter&amp;real_drawnNumberStartRow+real_numDrawn),0)),T38,"")</f>
        <v>68</v>
      </c>
      <c r="AC38" s="25">
        <f ca="1">IF(ISNA(MATCH(U38,INDIRECT(real_drawnNumberColLetter&amp;real_drawnNumberStartRow):INDIRECT(real_drawnNumberColLetter&amp;real_drawnNumberStartRow+real_numDrawn),0)),U38,"")</f>
        <v>8</v>
      </c>
      <c r="AD38" s="25">
        <f ca="1">IF(ISNA(MATCH(V38,INDIRECT(real_drawnNumberColLetter&amp;real_drawnNumberStartRow):INDIRECT(real_drawnNumberColLetter&amp;real_drawnNumberStartRow+real_numDrawn),0)),V38,"")</f>
        <v>2</v>
      </c>
      <c r="AE38" s="26">
        <f ca="1">IF(ISNA(MATCH(W38,INDIRECT(real_drawnNumberColLetter&amp;real_drawnNumberStartRow):INDIRECT(real_drawnNumberColLetter&amp;real_drawnNumberStartRow+real_numDrawn),0)),W38,"")</f>
        <v>49</v>
      </c>
      <c r="AF38" s="30">
        <f t="shared" ca="1" si="61"/>
        <v>5</v>
      </c>
    </row>
    <row r="39" spans="10:33">
      <c r="J39" s="6">
        <f t="shared" ref="J39:J42" si="70">IF(ISNA(MATCH(A19,$H$6:$H$32,0)),1000,MATCH(A19,$H$6:$H$32,0))</f>
        <v>13</v>
      </c>
      <c r="K39" s="7">
        <f t="shared" si="66"/>
        <v>14</v>
      </c>
      <c r="L39" s="7">
        <f t="shared" si="67"/>
        <v>17</v>
      </c>
      <c r="M39" s="7">
        <f t="shared" si="68"/>
        <v>3</v>
      </c>
      <c r="N39" s="8">
        <f t="shared" si="69"/>
        <v>24</v>
      </c>
      <c r="O39">
        <f t="shared" ref="O39:O42" si="71">MAX(J39:N39)</f>
        <v>24</v>
      </c>
      <c r="S39">
        <v>83</v>
      </c>
      <c r="T39">
        <v>45</v>
      </c>
      <c r="U39">
        <v>74</v>
      </c>
      <c r="V39">
        <v>92</v>
      </c>
      <c r="W39">
        <v>6</v>
      </c>
      <c r="Y39">
        <v>40</v>
      </c>
      <c r="AA39" s="24">
        <f ca="1">IF(ISNA(MATCH(S39,INDIRECT(real_drawnNumberColLetter&amp;real_drawnNumberStartRow):INDIRECT(real_drawnNumberColLetter&amp;real_drawnNumberStartRow+real_numDrawn),0)),S39,"")</f>
        <v>83</v>
      </c>
      <c r="AB39" s="25">
        <f ca="1">IF(ISNA(MATCH(T39,INDIRECT(real_drawnNumberColLetter&amp;real_drawnNumberStartRow):INDIRECT(real_drawnNumberColLetter&amp;real_drawnNumberStartRow+real_numDrawn),0)),T39,"")</f>
        <v>45</v>
      </c>
      <c r="AC39" s="25" t="str">
        <f ca="1">IF(ISNA(MATCH(U39,INDIRECT(real_drawnNumberColLetter&amp;real_drawnNumberStartRow):INDIRECT(real_drawnNumberColLetter&amp;real_drawnNumberStartRow+real_numDrawn),0)),U39,"")</f>
        <v/>
      </c>
      <c r="AD39" s="25">
        <f ca="1">IF(ISNA(MATCH(V39,INDIRECT(real_drawnNumberColLetter&amp;real_drawnNumberStartRow):INDIRECT(real_drawnNumberColLetter&amp;real_drawnNumberStartRow+real_numDrawn),0)),V39,"")</f>
        <v>92</v>
      </c>
      <c r="AE39" s="26" t="str">
        <f ca="1">IF(ISNA(MATCH(W39,INDIRECT(real_drawnNumberColLetter&amp;real_drawnNumberStartRow):INDIRECT(real_drawnNumberColLetter&amp;real_drawnNumberStartRow+real_numDrawn),0)),W39,"")</f>
        <v/>
      </c>
      <c r="AF39" s="30">
        <f t="shared" ca="1" si="61"/>
        <v>3</v>
      </c>
    </row>
    <row r="40" spans="10:33" ht="15.75" thickBot="1">
      <c r="J40" s="6">
        <f t="shared" si="70"/>
        <v>21</v>
      </c>
      <c r="K40" s="7">
        <f t="shared" si="66"/>
        <v>23</v>
      </c>
      <c r="L40" s="7">
        <f t="shared" si="67"/>
        <v>7</v>
      </c>
      <c r="M40" s="7">
        <f t="shared" si="68"/>
        <v>26</v>
      </c>
      <c r="N40" s="8">
        <f t="shared" si="69"/>
        <v>22</v>
      </c>
      <c r="O40">
        <f t="shared" si="71"/>
        <v>26</v>
      </c>
      <c r="S40">
        <v>46</v>
      </c>
      <c r="T40">
        <v>88</v>
      </c>
      <c r="U40">
        <v>33</v>
      </c>
      <c r="V40">
        <v>58</v>
      </c>
      <c r="W40">
        <v>28</v>
      </c>
      <c r="Y40">
        <v>76</v>
      </c>
      <c r="AA40" s="27" t="str">
        <f ca="1">IF(ISNA(MATCH(S40,INDIRECT(real_drawnNumberColLetter&amp;real_drawnNumberStartRow):INDIRECT(real_drawnNumberColLetter&amp;real_drawnNumberStartRow+real_numDrawn),0)),S40,"")</f>
        <v/>
      </c>
      <c r="AB40" s="28">
        <f ca="1">IF(ISNA(MATCH(T40,INDIRECT(real_drawnNumberColLetter&amp;real_drawnNumberStartRow):INDIRECT(real_drawnNumberColLetter&amp;real_drawnNumberStartRow+real_numDrawn),0)),T40,"")</f>
        <v>88</v>
      </c>
      <c r="AC40" s="28">
        <f ca="1">IF(ISNA(MATCH(U40,INDIRECT(real_drawnNumberColLetter&amp;real_drawnNumberStartRow):INDIRECT(real_drawnNumberColLetter&amp;real_drawnNumberStartRow+real_numDrawn),0)),U40,"")</f>
        <v>33</v>
      </c>
      <c r="AD40" s="28">
        <f ca="1">IF(ISNA(MATCH(V40,INDIRECT(real_drawnNumberColLetter&amp;real_drawnNumberStartRow):INDIRECT(real_drawnNumberColLetter&amp;real_drawnNumberStartRow+real_numDrawn),0)),V40,"")</f>
        <v>58</v>
      </c>
      <c r="AE40" s="29" t="str">
        <f ca="1">IF(ISNA(MATCH(W40,INDIRECT(real_drawnNumberColLetter&amp;real_drawnNumberStartRow):INDIRECT(real_drawnNumberColLetter&amp;real_drawnNumberStartRow+real_numDrawn),0)),W40,"")</f>
        <v/>
      </c>
      <c r="AF40" s="30">
        <f t="shared" ca="1" si="61"/>
        <v>3</v>
      </c>
    </row>
    <row r="41" spans="10:33" ht="15.75" thickBot="1">
      <c r="J41" s="6">
        <f t="shared" si="70"/>
        <v>20</v>
      </c>
      <c r="K41" s="7">
        <f t="shared" si="66"/>
        <v>5</v>
      </c>
      <c r="L41" s="7">
        <f t="shared" si="67"/>
        <v>15</v>
      </c>
      <c r="M41" s="7">
        <f t="shared" si="68"/>
        <v>16</v>
      </c>
      <c r="N41" s="8">
        <f t="shared" si="69"/>
        <v>4</v>
      </c>
      <c r="O41">
        <f t="shared" si="71"/>
        <v>20</v>
      </c>
      <c r="Y41">
        <v>72</v>
      </c>
      <c r="AA41" s="30">
        <f t="shared" ref="AA41" ca="1" si="72">COUNTA(AA36:AA40)-COUNTBLANK(AA36:AA40)</f>
        <v>4</v>
      </c>
      <c r="AB41" s="30">
        <f t="shared" ref="AB41" ca="1" si="73">COUNTA(AB36:AB40)-COUNTBLANK(AB36:AB40)</f>
        <v>5</v>
      </c>
      <c r="AC41" s="30">
        <f t="shared" ref="AC41" ca="1" si="74">COUNTA(AC36:AC40)-COUNTBLANK(AC36:AC40)</f>
        <v>4</v>
      </c>
      <c r="AD41" s="30">
        <f t="shared" ref="AD41" ca="1" si="75">COUNTA(AD36:AD40)-COUNTBLANK(AD36:AD40)</f>
        <v>5</v>
      </c>
      <c r="AE41" s="30">
        <f t="shared" ref="AE41" ca="1" si="76">COUNTA(AE36:AE40)-COUNTBLANK(AE36:AE40)</f>
        <v>2</v>
      </c>
      <c r="AF41" s="31">
        <f t="shared" ref="AF41" ca="1" si="77">MIN(MIN(AA41:AE41),MIN(AF36:AF40))</f>
        <v>2</v>
      </c>
      <c r="AG41" t="str">
        <f t="shared" ref="AG41" ca="1" si="78">IF(AF41=0,SUM(AA36:AE40),"")</f>
        <v/>
      </c>
    </row>
    <row r="42" spans="10:33" ht="15.75" thickBot="1">
      <c r="J42" s="9">
        <f t="shared" si="70"/>
        <v>8</v>
      </c>
      <c r="K42" s="10">
        <f t="shared" si="66"/>
        <v>9</v>
      </c>
      <c r="L42" s="10">
        <f t="shared" si="67"/>
        <v>19</v>
      </c>
      <c r="M42" s="10">
        <f t="shared" si="68"/>
        <v>25</v>
      </c>
      <c r="N42" s="11">
        <f t="shared" si="69"/>
        <v>1</v>
      </c>
      <c r="O42">
        <f t="shared" si="71"/>
        <v>25</v>
      </c>
      <c r="S42">
        <v>79</v>
      </c>
      <c r="T42">
        <v>82</v>
      </c>
      <c r="U42">
        <v>12</v>
      </c>
      <c r="V42">
        <v>77</v>
      </c>
      <c r="W42">
        <v>30</v>
      </c>
      <c r="Y42">
        <v>21</v>
      </c>
      <c r="AA42" s="21">
        <f ca="1">IF(ISNA(MATCH(S42,INDIRECT(real_drawnNumberColLetter&amp;real_drawnNumberStartRow):INDIRECT(real_drawnNumberColLetter&amp;real_drawnNumberStartRow+real_numDrawn),0)),S42,"")</f>
        <v>79</v>
      </c>
      <c r="AB42" s="22">
        <f ca="1">IF(ISNA(MATCH(T42,INDIRECT(real_drawnNumberColLetter&amp;real_drawnNumberStartRow):INDIRECT(real_drawnNumberColLetter&amp;real_drawnNumberStartRow+real_numDrawn),0)),T42,"")</f>
        <v>82</v>
      </c>
      <c r="AC42" s="22" t="str">
        <f ca="1">IF(ISNA(MATCH(U42,INDIRECT(real_drawnNumberColLetter&amp;real_drawnNumberStartRow):INDIRECT(real_drawnNumberColLetter&amp;real_drawnNumberStartRow+real_numDrawn),0)),U42,"")</f>
        <v/>
      </c>
      <c r="AD42" s="22" t="str">
        <f ca="1">IF(ISNA(MATCH(V42,INDIRECT(real_drawnNumberColLetter&amp;real_drawnNumberStartRow):INDIRECT(real_drawnNumberColLetter&amp;real_drawnNumberStartRow+real_numDrawn),0)),V42,"")</f>
        <v/>
      </c>
      <c r="AE42" s="23">
        <f ca="1">IF(ISNA(MATCH(W42,INDIRECT(real_drawnNumberColLetter&amp;real_drawnNumberStartRow):INDIRECT(real_drawnNumberColLetter&amp;real_drawnNumberStartRow+real_numDrawn),0)),W42,"")</f>
        <v>30</v>
      </c>
      <c r="AF42" s="30">
        <f t="shared" ref="AF42:AF46" ca="1" si="79">COUNTA(AA42:AE42)-COUNTBLANK(AA42:AE42)</f>
        <v>3</v>
      </c>
    </row>
    <row r="43" spans="10:33">
      <c r="J43">
        <f>MAX(J38:J42)</f>
        <v>21</v>
      </c>
      <c r="K43">
        <f t="shared" ref="K43" si="80">MAX(K38:K42)</f>
        <v>23</v>
      </c>
      <c r="L43">
        <f t="shared" ref="L43" si="81">MAX(L38:L42)</f>
        <v>19</v>
      </c>
      <c r="M43">
        <f t="shared" ref="M43" si="82">MAX(M38:M42)</f>
        <v>26</v>
      </c>
      <c r="N43">
        <f t="shared" ref="N43" si="83">MAX(N38:N42)</f>
        <v>24</v>
      </c>
      <c r="P43">
        <f>MIN(MIN(J43:N43),MIN(O38:O42))</f>
        <v>12</v>
      </c>
      <c r="Q43">
        <f>SUMIF(J38:N42,"&gt;"&amp;P43,A18:E22)</f>
        <v>188</v>
      </c>
      <c r="S43">
        <v>68</v>
      </c>
      <c r="T43">
        <v>6</v>
      </c>
      <c r="U43">
        <v>70</v>
      </c>
      <c r="V43">
        <v>23</v>
      </c>
      <c r="W43">
        <v>80</v>
      </c>
      <c r="Y43">
        <v>93</v>
      </c>
      <c r="AA43" s="24">
        <f ca="1">IF(ISNA(MATCH(S43,INDIRECT(real_drawnNumberColLetter&amp;real_drawnNumberStartRow):INDIRECT(real_drawnNumberColLetter&amp;real_drawnNumberStartRow+real_numDrawn),0)),S43,"")</f>
        <v>68</v>
      </c>
      <c r="AB43" s="25" t="str">
        <f ca="1">IF(ISNA(MATCH(T43,INDIRECT(real_drawnNumberColLetter&amp;real_drawnNumberStartRow):INDIRECT(real_drawnNumberColLetter&amp;real_drawnNumberStartRow+real_numDrawn),0)),T43,"")</f>
        <v/>
      </c>
      <c r="AC43" s="25">
        <f ca="1">IF(ISNA(MATCH(U43,INDIRECT(real_drawnNumberColLetter&amp;real_drawnNumberStartRow):INDIRECT(real_drawnNumberColLetter&amp;real_drawnNumberStartRow+real_numDrawn),0)),U43,"")</f>
        <v>70</v>
      </c>
      <c r="AD43" s="25">
        <f ca="1">IF(ISNA(MATCH(V43,INDIRECT(real_drawnNumberColLetter&amp;real_drawnNumberStartRow):INDIRECT(real_drawnNumberColLetter&amp;real_drawnNumberStartRow+real_numDrawn),0)),V43,"")</f>
        <v>23</v>
      </c>
      <c r="AE43" s="26">
        <f ca="1">IF(ISNA(MATCH(W43,INDIRECT(real_drawnNumberColLetter&amp;real_drawnNumberStartRow):INDIRECT(real_drawnNumberColLetter&amp;real_drawnNumberStartRow+real_numDrawn),0)),W43,"")</f>
        <v>80</v>
      </c>
      <c r="AF43" s="30">
        <f t="shared" ca="1" si="79"/>
        <v>4</v>
      </c>
    </row>
    <row r="44" spans="10:33">
      <c r="S44">
        <v>24</v>
      </c>
      <c r="T44">
        <v>85</v>
      </c>
      <c r="U44">
        <v>69</v>
      </c>
      <c r="V44">
        <v>91</v>
      </c>
      <c r="W44">
        <v>90</v>
      </c>
      <c r="Y44">
        <v>16</v>
      </c>
      <c r="AA44" s="24">
        <f ca="1">IF(ISNA(MATCH(S44,INDIRECT(real_drawnNumberColLetter&amp;real_drawnNumberStartRow):INDIRECT(real_drawnNumberColLetter&amp;real_drawnNumberStartRow+real_numDrawn),0)),S44,"")</f>
        <v>24</v>
      </c>
      <c r="AB44" s="25">
        <f ca="1">IF(ISNA(MATCH(T44,INDIRECT(real_drawnNumberColLetter&amp;real_drawnNumberStartRow):INDIRECT(real_drawnNumberColLetter&amp;real_drawnNumberStartRow+real_numDrawn),0)),T44,"")</f>
        <v>85</v>
      </c>
      <c r="AC44" s="25">
        <f ca="1">IF(ISNA(MATCH(U44,INDIRECT(real_drawnNumberColLetter&amp;real_drawnNumberStartRow):INDIRECT(real_drawnNumberColLetter&amp;real_drawnNumberStartRow+real_numDrawn),0)),U44,"")</f>
        <v>69</v>
      </c>
      <c r="AD44" s="25">
        <f ca="1">IF(ISNA(MATCH(V44,INDIRECT(real_drawnNumberColLetter&amp;real_drawnNumberStartRow):INDIRECT(real_drawnNumberColLetter&amp;real_drawnNumberStartRow+real_numDrawn),0)),V44,"")</f>
        <v>91</v>
      </c>
      <c r="AE44" s="26">
        <f ca="1">IF(ISNA(MATCH(W44,INDIRECT(real_drawnNumberColLetter&amp;real_drawnNumberStartRow):INDIRECT(real_drawnNumberColLetter&amp;real_drawnNumberStartRow+real_numDrawn),0)),W44,"")</f>
        <v>90</v>
      </c>
      <c r="AF44" s="30">
        <f t="shared" ca="1" si="79"/>
        <v>5</v>
      </c>
    </row>
    <row r="45" spans="10:33">
      <c r="S45">
        <v>57</v>
      </c>
      <c r="T45">
        <v>15</v>
      </c>
      <c r="U45">
        <v>1</v>
      </c>
      <c r="V45">
        <v>52</v>
      </c>
      <c r="W45">
        <v>8</v>
      </c>
      <c r="Y45">
        <v>83</v>
      </c>
      <c r="AA45" s="24">
        <f ca="1">IF(ISNA(MATCH(S45,INDIRECT(real_drawnNumberColLetter&amp;real_drawnNumberStartRow):INDIRECT(real_drawnNumberColLetter&amp;real_drawnNumberStartRow+real_numDrawn),0)),S45,"")</f>
        <v>57</v>
      </c>
      <c r="AB45" s="25" t="str">
        <f ca="1">IF(ISNA(MATCH(T45,INDIRECT(real_drawnNumberColLetter&amp;real_drawnNumberStartRow):INDIRECT(real_drawnNumberColLetter&amp;real_drawnNumberStartRow+real_numDrawn),0)),T45,"")</f>
        <v/>
      </c>
      <c r="AC45" s="25" t="str">
        <f ca="1">IF(ISNA(MATCH(U45,INDIRECT(real_drawnNumberColLetter&amp;real_drawnNumberStartRow):INDIRECT(real_drawnNumberColLetter&amp;real_drawnNumberStartRow+real_numDrawn),0)),U45,"")</f>
        <v/>
      </c>
      <c r="AD45" s="25" t="str">
        <f ca="1">IF(ISNA(MATCH(V45,INDIRECT(real_drawnNumberColLetter&amp;real_drawnNumberStartRow):INDIRECT(real_drawnNumberColLetter&amp;real_drawnNumberStartRow+real_numDrawn),0)),V45,"")</f>
        <v/>
      </c>
      <c r="AE45" s="26">
        <f ca="1">IF(ISNA(MATCH(W45,INDIRECT(real_drawnNumberColLetter&amp;real_drawnNumberStartRow):INDIRECT(real_drawnNumberColLetter&amp;real_drawnNumberStartRow+real_numDrawn),0)),W45,"")</f>
        <v>8</v>
      </c>
      <c r="AF45" s="30">
        <f t="shared" ca="1" si="79"/>
        <v>2</v>
      </c>
    </row>
    <row r="46" spans="10:33" ht="15.75" thickBot="1">
      <c r="S46">
        <v>43</v>
      </c>
      <c r="T46">
        <v>26</v>
      </c>
      <c r="U46">
        <v>44</v>
      </c>
      <c r="V46">
        <v>17</v>
      </c>
      <c r="W46">
        <v>53</v>
      </c>
      <c r="Y46">
        <v>62</v>
      </c>
      <c r="AA46" s="27">
        <f ca="1">IF(ISNA(MATCH(S46,INDIRECT(real_drawnNumberColLetter&amp;real_drawnNumberStartRow):INDIRECT(real_drawnNumberColLetter&amp;real_drawnNumberStartRow+real_numDrawn),0)),S46,"")</f>
        <v>43</v>
      </c>
      <c r="AB46" s="28" t="str">
        <f ca="1">IF(ISNA(MATCH(T46,INDIRECT(real_drawnNumberColLetter&amp;real_drawnNumberStartRow):INDIRECT(real_drawnNumberColLetter&amp;real_drawnNumberStartRow+real_numDrawn),0)),T46,"")</f>
        <v/>
      </c>
      <c r="AC46" s="28" t="str">
        <f ca="1">IF(ISNA(MATCH(U46,INDIRECT(real_drawnNumberColLetter&amp;real_drawnNumberStartRow):INDIRECT(real_drawnNumberColLetter&amp;real_drawnNumberStartRow+real_numDrawn),0)),U46,"")</f>
        <v/>
      </c>
      <c r="AD46" s="28" t="str">
        <f ca="1">IF(ISNA(MATCH(V46,INDIRECT(real_drawnNumberColLetter&amp;real_drawnNumberStartRow):INDIRECT(real_drawnNumberColLetter&amp;real_drawnNumberStartRow+real_numDrawn),0)),V46,"")</f>
        <v/>
      </c>
      <c r="AE46" s="29">
        <f ca="1">IF(ISNA(MATCH(W46,INDIRECT(real_drawnNumberColLetter&amp;real_drawnNumberStartRow):INDIRECT(real_drawnNumberColLetter&amp;real_drawnNumberStartRow+real_numDrawn),0)),W46,"")</f>
        <v>53</v>
      </c>
      <c r="AF46" s="30">
        <f t="shared" ca="1" si="79"/>
        <v>2</v>
      </c>
    </row>
    <row r="47" spans="10:33" ht="15.75" thickBot="1">
      <c r="Y47">
        <v>48</v>
      </c>
      <c r="AA47" s="30">
        <f t="shared" ref="AA47" ca="1" si="84">COUNTA(AA42:AA46)-COUNTBLANK(AA42:AA46)</f>
        <v>5</v>
      </c>
      <c r="AB47" s="30">
        <f t="shared" ref="AB47" ca="1" si="85">COUNTA(AB42:AB46)-COUNTBLANK(AB42:AB46)</f>
        <v>2</v>
      </c>
      <c r="AC47" s="30">
        <f t="shared" ref="AC47" ca="1" si="86">COUNTA(AC42:AC46)-COUNTBLANK(AC42:AC46)</f>
        <v>2</v>
      </c>
      <c r="AD47" s="30">
        <f t="shared" ref="AD47" ca="1" si="87">COUNTA(AD42:AD46)-COUNTBLANK(AD42:AD46)</f>
        <v>2</v>
      </c>
      <c r="AE47" s="30">
        <f t="shared" ref="AE47" ca="1" si="88">COUNTA(AE42:AE46)-COUNTBLANK(AE42:AE46)</f>
        <v>5</v>
      </c>
      <c r="AF47" s="31">
        <f t="shared" ref="AF47" ca="1" si="89">MIN(MIN(AA47:AE47),MIN(AF42:AF46))</f>
        <v>2</v>
      </c>
      <c r="AG47" t="str">
        <f t="shared" ref="AG47" ca="1" si="90">IF(AF47=0,SUM(AA42:AE46),"")</f>
        <v/>
      </c>
    </row>
    <row r="48" spans="10:33">
      <c r="S48">
        <v>73</v>
      </c>
      <c r="T48">
        <v>88</v>
      </c>
      <c r="U48">
        <v>70</v>
      </c>
      <c r="V48">
        <v>31</v>
      </c>
      <c r="W48">
        <v>44</v>
      </c>
      <c r="Y48">
        <v>11</v>
      </c>
      <c r="AA48" s="21">
        <f ca="1">IF(ISNA(MATCH(S48,INDIRECT(real_drawnNumberColLetter&amp;real_drawnNumberStartRow):INDIRECT(real_drawnNumberColLetter&amp;real_drawnNumberStartRow+real_numDrawn),0)),S48,"")</f>
        <v>73</v>
      </c>
      <c r="AB48" s="22">
        <f ca="1">IF(ISNA(MATCH(T48,INDIRECT(real_drawnNumberColLetter&amp;real_drawnNumberStartRow):INDIRECT(real_drawnNumberColLetter&amp;real_drawnNumberStartRow+real_numDrawn),0)),T48,"")</f>
        <v>88</v>
      </c>
      <c r="AC48" s="22">
        <f ca="1">IF(ISNA(MATCH(U48,INDIRECT(real_drawnNumberColLetter&amp;real_drawnNumberStartRow):INDIRECT(real_drawnNumberColLetter&amp;real_drawnNumberStartRow+real_numDrawn),0)),U48,"")</f>
        <v>70</v>
      </c>
      <c r="AD48" s="22">
        <f ca="1">IF(ISNA(MATCH(V48,INDIRECT(real_drawnNumberColLetter&amp;real_drawnNumberStartRow):INDIRECT(real_drawnNumberColLetter&amp;real_drawnNumberStartRow+real_numDrawn),0)),V48,"")</f>
        <v>31</v>
      </c>
      <c r="AE48" s="23" t="str">
        <f ca="1">IF(ISNA(MATCH(W48,INDIRECT(real_drawnNumberColLetter&amp;real_drawnNumberStartRow):INDIRECT(real_drawnNumberColLetter&amp;real_drawnNumberStartRow+real_numDrawn),0)),W48,"")</f>
        <v/>
      </c>
      <c r="AF48" s="30">
        <f t="shared" ref="AF48:AF52" ca="1" si="91">COUNTA(AA48:AE48)-COUNTBLANK(AA48:AE48)</f>
        <v>4</v>
      </c>
    </row>
    <row r="49" spans="19:33">
      <c r="S49">
        <v>58</v>
      </c>
      <c r="T49">
        <v>86</v>
      </c>
      <c r="U49">
        <v>16</v>
      </c>
      <c r="V49">
        <v>11</v>
      </c>
      <c r="W49">
        <v>97</v>
      </c>
      <c r="Y49">
        <v>9</v>
      </c>
      <c r="AA49" s="24">
        <f ca="1">IF(ISNA(MATCH(S49,INDIRECT(real_drawnNumberColLetter&amp;real_drawnNumberStartRow):INDIRECT(real_drawnNumberColLetter&amp;real_drawnNumberStartRow+real_numDrawn),0)),S49,"")</f>
        <v>58</v>
      </c>
      <c r="AB49" s="25">
        <f ca="1">IF(ISNA(MATCH(T49,INDIRECT(real_drawnNumberColLetter&amp;real_drawnNumberStartRow):INDIRECT(real_drawnNumberColLetter&amp;real_drawnNumberStartRow+real_numDrawn),0)),T49,"")</f>
        <v>86</v>
      </c>
      <c r="AC49" s="25">
        <f ca="1">IF(ISNA(MATCH(U49,INDIRECT(real_drawnNumberColLetter&amp;real_drawnNumberStartRow):INDIRECT(real_drawnNumberColLetter&amp;real_drawnNumberStartRow+real_numDrawn),0)),U49,"")</f>
        <v>16</v>
      </c>
      <c r="AD49" s="25">
        <f ca="1">IF(ISNA(MATCH(V49,INDIRECT(real_drawnNumberColLetter&amp;real_drawnNumberStartRow):INDIRECT(real_drawnNumberColLetter&amp;real_drawnNumberStartRow+real_numDrawn),0)),V49,"")</f>
        <v>11</v>
      </c>
      <c r="AE49" s="26">
        <f ca="1">IF(ISNA(MATCH(W49,INDIRECT(real_drawnNumberColLetter&amp;real_drawnNumberStartRow):INDIRECT(real_drawnNumberColLetter&amp;real_drawnNumberStartRow+real_numDrawn),0)),W49,"")</f>
        <v>97</v>
      </c>
      <c r="AF49" s="30">
        <f t="shared" ca="1" si="91"/>
        <v>5</v>
      </c>
    </row>
    <row r="50" spans="19:33">
      <c r="S50">
        <v>36</v>
      </c>
      <c r="T50">
        <v>13</v>
      </c>
      <c r="U50">
        <v>40</v>
      </c>
      <c r="V50">
        <v>79</v>
      </c>
      <c r="W50">
        <v>83</v>
      </c>
      <c r="Y50">
        <v>20</v>
      </c>
      <c r="AA50" s="24">
        <f ca="1">IF(ISNA(MATCH(S50,INDIRECT(real_drawnNumberColLetter&amp;real_drawnNumberStartRow):INDIRECT(real_drawnNumberColLetter&amp;real_drawnNumberStartRow+real_numDrawn),0)),S50,"")</f>
        <v>36</v>
      </c>
      <c r="AB50" s="25" t="str">
        <f ca="1">IF(ISNA(MATCH(T50,INDIRECT(real_drawnNumberColLetter&amp;real_drawnNumberStartRow):INDIRECT(real_drawnNumberColLetter&amp;real_drawnNumberStartRow+real_numDrawn),0)),T50,"")</f>
        <v/>
      </c>
      <c r="AC50" s="25">
        <f ca="1">IF(ISNA(MATCH(U50,INDIRECT(real_drawnNumberColLetter&amp;real_drawnNumberStartRow):INDIRECT(real_drawnNumberColLetter&amp;real_drawnNumberStartRow+real_numDrawn),0)),U50,"")</f>
        <v>40</v>
      </c>
      <c r="AD50" s="25">
        <f ca="1">IF(ISNA(MATCH(V50,INDIRECT(real_drawnNumberColLetter&amp;real_drawnNumberStartRow):INDIRECT(real_drawnNumberColLetter&amp;real_drawnNumberStartRow+real_numDrawn),0)),V50,"")</f>
        <v>79</v>
      </c>
      <c r="AE50" s="26">
        <f ca="1">IF(ISNA(MATCH(W50,INDIRECT(real_drawnNumberColLetter&amp;real_drawnNumberStartRow):INDIRECT(real_drawnNumberColLetter&amp;real_drawnNumberStartRow+real_numDrawn),0)),W50,"")</f>
        <v>83</v>
      </c>
      <c r="AF50" s="30">
        <f t="shared" ca="1" si="91"/>
        <v>4</v>
      </c>
    </row>
    <row r="51" spans="19:33">
      <c r="S51">
        <v>78</v>
      </c>
      <c r="T51">
        <v>25</v>
      </c>
      <c r="U51">
        <v>2</v>
      </c>
      <c r="V51">
        <v>5</v>
      </c>
      <c r="W51">
        <v>91</v>
      </c>
      <c r="Y51">
        <v>36</v>
      </c>
      <c r="AA51" s="24">
        <f ca="1">IF(ISNA(MATCH(S51,INDIRECT(real_drawnNumberColLetter&amp;real_drawnNumberStartRow):INDIRECT(real_drawnNumberColLetter&amp;real_drawnNumberStartRow+real_numDrawn),0)),S51,"")</f>
        <v>78</v>
      </c>
      <c r="AB51" s="25">
        <f ca="1">IF(ISNA(MATCH(T51,INDIRECT(real_drawnNumberColLetter&amp;real_drawnNumberStartRow):INDIRECT(real_drawnNumberColLetter&amp;real_drawnNumberStartRow+real_numDrawn),0)),T51,"")</f>
        <v>25</v>
      </c>
      <c r="AC51" s="25">
        <f ca="1">IF(ISNA(MATCH(U51,INDIRECT(real_drawnNumberColLetter&amp;real_drawnNumberStartRow):INDIRECT(real_drawnNumberColLetter&amp;real_drawnNumberStartRow+real_numDrawn),0)),U51,"")</f>
        <v>2</v>
      </c>
      <c r="AD51" s="25">
        <f ca="1">IF(ISNA(MATCH(V51,INDIRECT(real_drawnNumberColLetter&amp;real_drawnNumberStartRow):INDIRECT(real_drawnNumberColLetter&amp;real_drawnNumberStartRow+real_numDrawn),0)),V51,"")</f>
        <v>5</v>
      </c>
      <c r="AE51" s="26">
        <f ca="1">IF(ISNA(MATCH(W51,INDIRECT(real_drawnNumberColLetter&amp;real_drawnNumberStartRow):INDIRECT(real_drawnNumberColLetter&amp;real_drawnNumberStartRow+real_numDrawn),0)),W51,"")</f>
        <v>91</v>
      </c>
      <c r="AF51" s="30">
        <f t="shared" ca="1" si="91"/>
        <v>5</v>
      </c>
    </row>
    <row r="52" spans="19:33" ht="15.75" thickBot="1">
      <c r="S52">
        <v>62</v>
      </c>
      <c r="T52">
        <v>4</v>
      </c>
      <c r="U52">
        <v>29</v>
      </c>
      <c r="V52">
        <v>71</v>
      </c>
      <c r="W52">
        <v>95</v>
      </c>
      <c r="Y52">
        <v>91</v>
      </c>
      <c r="AA52" s="27">
        <f ca="1">IF(ISNA(MATCH(S52,INDIRECT(real_drawnNumberColLetter&amp;real_drawnNumberStartRow):INDIRECT(real_drawnNumberColLetter&amp;real_drawnNumberStartRow+real_numDrawn),0)),S52,"")</f>
        <v>62</v>
      </c>
      <c r="AB52" s="28">
        <f ca="1">IF(ISNA(MATCH(T52,INDIRECT(real_drawnNumberColLetter&amp;real_drawnNumberStartRow):INDIRECT(real_drawnNumberColLetter&amp;real_drawnNumberStartRow+real_numDrawn),0)),T52,"")</f>
        <v>4</v>
      </c>
      <c r="AC52" s="28" t="str">
        <f ca="1">IF(ISNA(MATCH(U52,INDIRECT(real_drawnNumberColLetter&amp;real_drawnNumberStartRow):INDIRECT(real_drawnNumberColLetter&amp;real_drawnNumberStartRow+real_numDrawn),0)),U52,"")</f>
        <v/>
      </c>
      <c r="AD52" s="28">
        <f ca="1">IF(ISNA(MATCH(V52,INDIRECT(real_drawnNumberColLetter&amp;real_drawnNumberStartRow):INDIRECT(real_drawnNumberColLetter&amp;real_drawnNumberStartRow+real_numDrawn),0)),V52,"")</f>
        <v>71</v>
      </c>
      <c r="AE52" s="29">
        <f ca="1">IF(ISNA(MATCH(W52,INDIRECT(real_drawnNumberColLetter&amp;real_drawnNumberStartRow):INDIRECT(real_drawnNumberColLetter&amp;real_drawnNumberStartRow+real_numDrawn),0)),W52,"")</f>
        <v>95</v>
      </c>
      <c r="AF52" s="30">
        <f t="shared" ca="1" si="91"/>
        <v>4</v>
      </c>
    </row>
    <row r="53" spans="19:33" ht="15.75" thickBot="1">
      <c r="Y53">
        <v>19</v>
      </c>
      <c r="AA53" s="30">
        <f t="shared" ref="AA53" ca="1" si="92">COUNTA(AA48:AA52)-COUNTBLANK(AA48:AA52)</f>
        <v>5</v>
      </c>
      <c r="AB53" s="30">
        <f t="shared" ref="AB53" ca="1" si="93">COUNTA(AB48:AB52)-COUNTBLANK(AB48:AB52)</f>
        <v>4</v>
      </c>
      <c r="AC53" s="30">
        <f t="shared" ref="AC53" ca="1" si="94">COUNTA(AC48:AC52)-COUNTBLANK(AC48:AC52)</f>
        <v>4</v>
      </c>
      <c r="AD53" s="30">
        <f t="shared" ref="AD53" ca="1" si="95">COUNTA(AD48:AD52)-COUNTBLANK(AD48:AD52)</f>
        <v>5</v>
      </c>
      <c r="AE53" s="30">
        <f t="shared" ref="AE53" ca="1" si="96">COUNTA(AE48:AE52)-COUNTBLANK(AE48:AE52)</f>
        <v>4</v>
      </c>
      <c r="AF53" s="31">
        <f t="shared" ref="AF53" ca="1" si="97">MIN(MIN(AA53:AE53),MIN(AF48:AF52))</f>
        <v>4</v>
      </c>
      <c r="AG53" t="str">
        <f t="shared" ref="AG53" ca="1" si="98">IF(AF53=0,SUM(AA48:AE52),"")</f>
        <v/>
      </c>
    </row>
    <row r="54" spans="19:33">
      <c r="S54">
        <v>51</v>
      </c>
      <c r="T54">
        <v>96</v>
      </c>
      <c r="U54">
        <v>81</v>
      </c>
      <c r="V54">
        <v>78</v>
      </c>
      <c r="W54">
        <v>86</v>
      </c>
      <c r="Y54">
        <v>5</v>
      </c>
      <c r="AA54" s="21" t="str">
        <f ca="1">IF(ISNA(MATCH(S54,INDIRECT(real_drawnNumberColLetter&amp;real_drawnNumberStartRow):INDIRECT(real_drawnNumberColLetter&amp;real_drawnNumberStartRow+real_numDrawn),0)),S54,"")</f>
        <v/>
      </c>
      <c r="AB54" s="22">
        <f ca="1">IF(ISNA(MATCH(T54,INDIRECT(real_drawnNumberColLetter&amp;real_drawnNumberStartRow):INDIRECT(real_drawnNumberColLetter&amp;real_drawnNumberStartRow+real_numDrawn),0)),T54,"")</f>
        <v>96</v>
      </c>
      <c r="AC54" s="22">
        <f ca="1">IF(ISNA(MATCH(U54,INDIRECT(real_drawnNumberColLetter&amp;real_drawnNumberStartRow):INDIRECT(real_drawnNumberColLetter&amp;real_drawnNumberStartRow+real_numDrawn),0)),U54,"")</f>
        <v>81</v>
      </c>
      <c r="AD54" s="22">
        <f ca="1">IF(ISNA(MATCH(V54,INDIRECT(real_drawnNumberColLetter&amp;real_drawnNumberStartRow):INDIRECT(real_drawnNumberColLetter&amp;real_drawnNumberStartRow+real_numDrawn),0)),V54,"")</f>
        <v>78</v>
      </c>
      <c r="AE54" s="23">
        <f ca="1">IF(ISNA(MATCH(W54,INDIRECT(real_drawnNumberColLetter&amp;real_drawnNumberStartRow):INDIRECT(real_drawnNumberColLetter&amp;real_drawnNumberStartRow+real_numDrawn),0)),W54,"")</f>
        <v>86</v>
      </c>
      <c r="AF54" s="30">
        <f t="shared" ref="AF54:AF58" ca="1" si="99">COUNTA(AA54:AE54)-COUNTBLANK(AA54:AE54)</f>
        <v>4</v>
      </c>
    </row>
    <row r="55" spans="19:33">
      <c r="S55">
        <v>49</v>
      </c>
      <c r="T55">
        <v>77</v>
      </c>
      <c r="U55">
        <v>12</v>
      </c>
      <c r="V55">
        <v>21</v>
      </c>
      <c r="W55">
        <v>26</v>
      </c>
      <c r="Y55">
        <v>42</v>
      </c>
      <c r="AA55" s="24">
        <f ca="1">IF(ISNA(MATCH(S55,INDIRECT(real_drawnNumberColLetter&amp;real_drawnNumberStartRow):INDIRECT(real_drawnNumberColLetter&amp;real_drawnNumberStartRow+real_numDrawn),0)),S55,"")</f>
        <v>49</v>
      </c>
      <c r="AB55" s="25" t="str">
        <f ca="1">IF(ISNA(MATCH(T55,INDIRECT(real_drawnNumberColLetter&amp;real_drawnNumberStartRow):INDIRECT(real_drawnNumberColLetter&amp;real_drawnNumberStartRow+real_numDrawn),0)),T55,"")</f>
        <v/>
      </c>
      <c r="AC55" s="25" t="str">
        <f ca="1">IF(ISNA(MATCH(U55,INDIRECT(real_drawnNumberColLetter&amp;real_drawnNumberStartRow):INDIRECT(real_drawnNumberColLetter&amp;real_drawnNumberStartRow+real_numDrawn),0)),U55,"")</f>
        <v/>
      </c>
      <c r="AD55" s="25">
        <f ca="1">IF(ISNA(MATCH(V55,INDIRECT(real_drawnNumberColLetter&amp;real_drawnNumberStartRow):INDIRECT(real_drawnNumberColLetter&amp;real_drawnNumberStartRow+real_numDrawn),0)),V55,"")</f>
        <v>21</v>
      </c>
      <c r="AE55" s="26" t="str">
        <f ca="1">IF(ISNA(MATCH(W55,INDIRECT(real_drawnNumberColLetter&amp;real_drawnNumberStartRow):INDIRECT(real_drawnNumberColLetter&amp;real_drawnNumberStartRow+real_numDrawn),0)),W55,"")</f>
        <v/>
      </c>
      <c r="AF55" s="30">
        <f t="shared" ca="1" si="99"/>
        <v>2</v>
      </c>
    </row>
    <row r="56" spans="19:33">
      <c r="S56">
        <v>66</v>
      </c>
      <c r="T56">
        <v>2</v>
      </c>
      <c r="U56">
        <v>52</v>
      </c>
      <c r="V56">
        <v>31</v>
      </c>
      <c r="W56">
        <v>68</v>
      </c>
      <c r="Y56">
        <v>99</v>
      </c>
      <c r="AA56" s="24" t="str">
        <f ca="1">IF(ISNA(MATCH(S56,INDIRECT(real_drawnNumberColLetter&amp;real_drawnNumberStartRow):INDIRECT(real_drawnNumberColLetter&amp;real_drawnNumberStartRow+real_numDrawn),0)),S56,"")</f>
        <v/>
      </c>
      <c r="AB56" s="25">
        <f ca="1">IF(ISNA(MATCH(T56,INDIRECT(real_drawnNumberColLetter&amp;real_drawnNumberStartRow):INDIRECT(real_drawnNumberColLetter&amp;real_drawnNumberStartRow+real_numDrawn),0)),T56,"")</f>
        <v>2</v>
      </c>
      <c r="AC56" s="25" t="str">
        <f ca="1">IF(ISNA(MATCH(U56,INDIRECT(real_drawnNumberColLetter&amp;real_drawnNumberStartRow):INDIRECT(real_drawnNumberColLetter&amp;real_drawnNumberStartRow+real_numDrawn),0)),U56,"")</f>
        <v/>
      </c>
      <c r="AD56" s="25">
        <f ca="1">IF(ISNA(MATCH(V56,INDIRECT(real_drawnNumberColLetter&amp;real_drawnNumberStartRow):INDIRECT(real_drawnNumberColLetter&amp;real_drawnNumberStartRow+real_numDrawn),0)),V56,"")</f>
        <v>31</v>
      </c>
      <c r="AE56" s="26">
        <f ca="1">IF(ISNA(MATCH(W56,INDIRECT(real_drawnNumberColLetter&amp;real_drawnNumberStartRow):INDIRECT(real_drawnNumberColLetter&amp;real_drawnNumberStartRow+real_numDrawn),0)),W56,"")</f>
        <v>68</v>
      </c>
      <c r="AF56" s="30">
        <f t="shared" ca="1" si="99"/>
        <v>3</v>
      </c>
    </row>
    <row r="57" spans="19:33">
      <c r="S57">
        <v>56</v>
      </c>
      <c r="T57">
        <v>74</v>
      </c>
      <c r="U57">
        <v>84</v>
      </c>
      <c r="V57">
        <v>91</v>
      </c>
      <c r="W57">
        <v>45</v>
      </c>
      <c r="Y57">
        <v>84</v>
      </c>
      <c r="AA57" s="24">
        <f ca="1">IF(ISNA(MATCH(S57,INDIRECT(real_drawnNumberColLetter&amp;real_drawnNumberStartRow):INDIRECT(real_drawnNumberColLetter&amp;real_drawnNumberStartRow+real_numDrawn),0)),S57,"")</f>
        <v>56</v>
      </c>
      <c r="AB57" s="25" t="str">
        <f ca="1">IF(ISNA(MATCH(T57,INDIRECT(real_drawnNumberColLetter&amp;real_drawnNumberStartRow):INDIRECT(real_drawnNumberColLetter&amp;real_drawnNumberStartRow+real_numDrawn),0)),T57,"")</f>
        <v/>
      </c>
      <c r="AC57" s="25">
        <f ca="1">IF(ISNA(MATCH(U57,INDIRECT(real_drawnNumberColLetter&amp;real_drawnNumberStartRow):INDIRECT(real_drawnNumberColLetter&amp;real_drawnNumberStartRow+real_numDrawn),0)),U57,"")</f>
        <v>84</v>
      </c>
      <c r="AD57" s="25">
        <f ca="1">IF(ISNA(MATCH(V57,INDIRECT(real_drawnNumberColLetter&amp;real_drawnNumberStartRow):INDIRECT(real_drawnNumberColLetter&amp;real_drawnNumberStartRow+real_numDrawn),0)),V57,"")</f>
        <v>91</v>
      </c>
      <c r="AE57" s="26">
        <f ca="1">IF(ISNA(MATCH(W57,INDIRECT(real_drawnNumberColLetter&amp;real_drawnNumberStartRow):INDIRECT(real_drawnNumberColLetter&amp;real_drawnNumberStartRow+real_numDrawn),0)),W57,"")</f>
        <v>45</v>
      </c>
      <c r="AF57" s="30">
        <f t="shared" ca="1" si="99"/>
        <v>4</v>
      </c>
    </row>
    <row r="58" spans="19:33" ht="15.75" thickBot="1">
      <c r="S58">
        <v>19</v>
      </c>
      <c r="T58">
        <v>0</v>
      </c>
      <c r="U58">
        <v>8</v>
      </c>
      <c r="V58">
        <v>87</v>
      </c>
      <c r="W58">
        <v>92</v>
      </c>
      <c r="Y58">
        <v>4</v>
      </c>
      <c r="AA58" s="27">
        <f ca="1">IF(ISNA(MATCH(S58,INDIRECT(real_drawnNumberColLetter&amp;real_drawnNumberStartRow):INDIRECT(real_drawnNumberColLetter&amp;real_drawnNumberStartRow+real_numDrawn),0)),S58,"")</f>
        <v>19</v>
      </c>
      <c r="AB58" s="28" t="str">
        <f ca="1">IF(ISNA(MATCH(T58,INDIRECT(real_drawnNumberColLetter&amp;real_drawnNumberStartRow):INDIRECT(real_drawnNumberColLetter&amp;real_drawnNumberStartRow+real_numDrawn),0)),T58,"")</f>
        <v/>
      </c>
      <c r="AC58" s="28">
        <f ca="1">IF(ISNA(MATCH(U58,INDIRECT(real_drawnNumberColLetter&amp;real_drawnNumberStartRow):INDIRECT(real_drawnNumberColLetter&amp;real_drawnNumberStartRow+real_numDrawn),0)),U58,"")</f>
        <v>8</v>
      </c>
      <c r="AD58" s="28">
        <f ca="1">IF(ISNA(MATCH(V58,INDIRECT(real_drawnNumberColLetter&amp;real_drawnNumberStartRow):INDIRECT(real_drawnNumberColLetter&amp;real_drawnNumberStartRow+real_numDrawn),0)),V58,"")</f>
        <v>87</v>
      </c>
      <c r="AE58" s="29">
        <f ca="1">IF(ISNA(MATCH(W58,INDIRECT(real_drawnNumberColLetter&amp;real_drawnNumberStartRow):INDIRECT(real_drawnNumberColLetter&amp;real_drawnNumberStartRow+real_numDrawn),0)),W58,"")</f>
        <v>92</v>
      </c>
      <c r="AF58" s="30">
        <f t="shared" ca="1" si="99"/>
        <v>4</v>
      </c>
    </row>
    <row r="59" spans="19:33" ht="15.75" thickBot="1">
      <c r="Y59">
        <v>95</v>
      </c>
      <c r="AA59" s="30">
        <f t="shared" ref="AA59" ca="1" si="100">COUNTA(AA54:AA58)-COUNTBLANK(AA54:AA58)</f>
        <v>3</v>
      </c>
      <c r="AB59" s="30">
        <f t="shared" ref="AB59" ca="1" si="101">COUNTA(AB54:AB58)-COUNTBLANK(AB54:AB58)</f>
        <v>2</v>
      </c>
      <c r="AC59" s="30">
        <f t="shared" ref="AC59" ca="1" si="102">COUNTA(AC54:AC58)-COUNTBLANK(AC54:AC58)</f>
        <v>3</v>
      </c>
      <c r="AD59" s="30">
        <f t="shared" ref="AD59" ca="1" si="103">COUNTA(AD54:AD58)-COUNTBLANK(AD54:AD58)</f>
        <v>5</v>
      </c>
      <c r="AE59" s="30">
        <f t="shared" ref="AE59" ca="1" si="104">COUNTA(AE54:AE58)-COUNTBLANK(AE54:AE58)</f>
        <v>4</v>
      </c>
      <c r="AF59" s="31">
        <f t="shared" ref="AF59" ca="1" si="105">MIN(MIN(AA59:AE59),MIN(AF54:AF58))</f>
        <v>2</v>
      </c>
      <c r="AG59" t="str">
        <f t="shared" ref="AG59" ca="1" si="106">IF(AF59=0,SUM(AA54:AE58),"")</f>
        <v/>
      </c>
    </row>
    <row r="60" spans="19:33">
      <c r="S60">
        <v>3</v>
      </c>
      <c r="T60">
        <v>13</v>
      </c>
      <c r="U60">
        <v>58</v>
      </c>
      <c r="V60">
        <v>50</v>
      </c>
      <c r="W60">
        <v>17</v>
      </c>
      <c r="Y60">
        <v>92</v>
      </c>
      <c r="AA60" s="21">
        <f ca="1">IF(ISNA(MATCH(S60,INDIRECT(real_drawnNumberColLetter&amp;real_drawnNumberStartRow):INDIRECT(real_drawnNumberColLetter&amp;real_drawnNumberStartRow+real_numDrawn),0)),S60,"")</f>
        <v>3</v>
      </c>
      <c r="AB60" s="22" t="str">
        <f ca="1">IF(ISNA(MATCH(T60,INDIRECT(real_drawnNumberColLetter&amp;real_drawnNumberStartRow):INDIRECT(real_drawnNumberColLetter&amp;real_drawnNumberStartRow+real_numDrawn),0)),T60,"")</f>
        <v/>
      </c>
      <c r="AC60" s="22">
        <f ca="1">IF(ISNA(MATCH(U60,INDIRECT(real_drawnNumberColLetter&amp;real_drawnNumberStartRow):INDIRECT(real_drawnNumberColLetter&amp;real_drawnNumberStartRow+real_numDrawn),0)),U60,"")</f>
        <v>58</v>
      </c>
      <c r="AD60" s="22" t="str">
        <f ca="1">IF(ISNA(MATCH(V60,INDIRECT(real_drawnNumberColLetter&amp;real_drawnNumberStartRow):INDIRECT(real_drawnNumberColLetter&amp;real_drawnNumberStartRow+real_numDrawn),0)),V60,"")</f>
        <v/>
      </c>
      <c r="AE60" s="23" t="str">
        <f ca="1">IF(ISNA(MATCH(W60,INDIRECT(real_drawnNumberColLetter&amp;real_drawnNumberStartRow):INDIRECT(real_drawnNumberColLetter&amp;real_drawnNumberStartRow+real_numDrawn),0)),W60,"")</f>
        <v/>
      </c>
      <c r="AF60" s="30">
        <f t="shared" ref="AF60:AF64" ca="1" si="107">COUNTA(AA60:AE60)-COUNTBLANK(AA60:AE60)</f>
        <v>2</v>
      </c>
    </row>
    <row r="61" spans="19:33">
      <c r="S61">
        <v>4</v>
      </c>
      <c r="T61">
        <v>78</v>
      </c>
      <c r="U61">
        <v>69</v>
      </c>
      <c r="V61">
        <v>16</v>
      </c>
      <c r="W61">
        <v>38</v>
      </c>
      <c r="Y61">
        <v>89</v>
      </c>
      <c r="AA61" s="24">
        <f ca="1">IF(ISNA(MATCH(S61,INDIRECT(real_drawnNumberColLetter&amp;real_drawnNumberStartRow):INDIRECT(real_drawnNumberColLetter&amp;real_drawnNumberStartRow+real_numDrawn),0)),S61,"")</f>
        <v>4</v>
      </c>
      <c r="AB61" s="25">
        <f ca="1">IF(ISNA(MATCH(T61,INDIRECT(real_drawnNumberColLetter&amp;real_drawnNumberStartRow):INDIRECT(real_drawnNumberColLetter&amp;real_drawnNumberStartRow+real_numDrawn),0)),T61,"")</f>
        <v>78</v>
      </c>
      <c r="AC61" s="25">
        <f ca="1">IF(ISNA(MATCH(U61,INDIRECT(real_drawnNumberColLetter&amp;real_drawnNumberStartRow):INDIRECT(real_drawnNumberColLetter&amp;real_drawnNumberStartRow+real_numDrawn),0)),U61,"")</f>
        <v>69</v>
      </c>
      <c r="AD61" s="25">
        <f ca="1">IF(ISNA(MATCH(V61,INDIRECT(real_drawnNumberColLetter&amp;real_drawnNumberStartRow):INDIRECT(real_drawnNumberColLetter&amp;real_drawnNumberStartRow+real_numDrawn),0)),V61,"")</f>
        <v>16</v>
      </c>
      <c r="AE61" s="26" t="str">
        <f ca="1">IF(ISNA(MATCH(W61,INDIRECT(real_drawnNumberColLetter&amp;real_drawnNumberStartRow):INDIRECT(real_drawnNumberColLetter&amp;real_drawnNumberStartRow+real_numDrawn),0)),W61,"")</f>
        <v/>
      </c>
      <c r="AF61" s="30">
        <f t="shared" ca="1" si="107"/>
        <v>4</v>
      </c>
    </row>
    <row r="62" spans="19:33">
      <c r="S62">
        <v>91</v>
      </c>
      <c r="T62">
        <v>2</v>
      </c>
      <c r="U62">
        <v>23</v>
      </c>
      <c r="V62">
        <v>21</v>
      </c>
      <c r="W62">
        <v>51</v>
      </c>
      <c r="Y62">
        <v>7</v>
      </c>
      <c r="AA62" s="24">
        <f ca="1">IF(ISNA(MATCH(S62,INDIRECT(real_drawnNumberColLetter&amp;real_drawnNumberStartRow):INDIRECT(real_drawnNumberColLetter&amp;real_drawnNumberStartRow+real_numDrawn),0)),S62,"")</f>
        <v>91</v>
      </c>
      <c r="AB62" s="25">
        <f ca="1">IF(ISNA(MATCH(T62,INDIRECT(real_drawnNumberColLetter&amp;real_drawnNumberStartRow):INDIRECT(real_drawnNumberColLetter&amp;real_drawnNumberStartRow+real_numDrawn),0)),T62,"")</f>
        <v>2</v>
      </c>
      <c r="AC62" s="25">
        <f ca="1">IF(ISNA(MATCH(U62,INDIRECT(real_drawnNumberColLetter&amp;real_drawnNumberStartRow):INDIRECT(real_drawnNumberColLetter&amp;real_drawnNumberStartRow+real_numDrawn),0)),U62,"")</f>
        <v>23</v>
      </c>
      <c r="AD62" s="25">
        <f ca="1">IF(ISNA(MATCH(V62,INDIRECT(real_drawnNumberColLetter&amp;real_drawnNumberStartRow):INDIRECT(real_drawnNumberColLetter&amp;real_drawnNumberStartRow+real_numDrawn),0)),V62,"")</f>
        <v>21</v>
      </c>
      <c r="AE62" s="26" t="str">
        <f ca="1">IF(ISNA(MATCH(W62,INDIRECT(real_drawnNumberColLetter&amp;real_drawnNumberStartRow):INDIRECT(real_drawnNumberColLetter&amp;real_drawnNumberStartRow+real_numDrawn),0)),W62,"")</f>
        <v/>
      </c>
      <c r="AF62" s="30">
        <f t="shared" ca="1" si="107"/>
        <v>4</v>
      </c>
    </row>
    <row r="63" spans="19:33">
      <c r="S63">
        <v>49</v>
      </c>
      <c r="T63">
        <v>79</v>
      </c>
      <c r="U63">
        <v>31</v>
      </c>
      <c r="V63">
        <v>97</v>
      </c>
      <c r="W63">
        <v>90</v>
      </c>
      <c r="Y63">
        <v>71</v>
      </c>
      <c r="AA63" s="24">
        <f ca="1">IF(ISNA(MATCH(S63,INDIRECT(real_drawnNumberColLetter&amp;real_drawnNumberStartRow):INDIRECT(real_drawnNumberColLetter&amp;real_drawnNumberStartRow+real_numDrawn),0)),S63,"")</f>
        <v>49</v>
      </c>
      <c r="AB63" s="25">
        <f ca="1">IF(ISNA(MATCH(T63,INDIRECT(real_drawnNumberColLetter&amp;real_drawnNumberStartRow):INDIRECT(real_drawnNumberColLetter&amp;real_drawnNumberStartRow+real_numDrawn),0)),T63,"")</f>
        <v>79</v>
      </c>
      <c r="AC63" s="25">
        <f ca="1">IF(ISNA(MATCH(U63,INDIRECT(real_drawnNumberColLetter&amp;real_drawnNumberStartRow):INDIRECT(real_drawnNumberColLetter&amp;real_drawnNumberStartRow+real_numDrawn),0)),U63,"")</f>
        <v>31</v>
      </c>
      <c r="AD63" s="25">
        <f ca="1">IF(ISNA(MATCH(V63,INDIRECT(real_drawnNumberColLetter&amp;real_drawnNumberStartRow):INDIRECT(real_drawnNumberColLetter&amp;real_drawnNumberStartRow+real_numDrawn),0)),V63,"")</f>
        <v>97</v>
      </c>
      <c r="AE63" s="26">
        <f ca="1">IF(ISNA(MATCH(W63,INDIRECT(real_drawnNumberColLetter&amp;real_drawnNumberStartRow):INDIRECT(real_drawnNumberColLetter&amp;real_drawnNumberStartRow+real_numDrawn),0)),W63,"")</f>
        <v>90</v>
      </c>
      <c r="AF63" s="30">
        <f t="shared" ca="1" si="107"/>
        <v>5</v>
      </c>
    </row>
    <row r="64" spans="19:33" ht="15.75" thickBot="1">
      <c r="S64">
        <v>37</v>
      </c>
      <c r="T64">
        <v>46</v>
      </c>
      <c r="U64">
        <v>12</v>
      </c>
      <c r="V64">
        <v>80</v>
      </c>
      <c r="W64">
        <v>28</v>
      </c>
      <c r="Y64">
        <v>34</v>
      </c>
      <c r="AA64" s="27" t="str">
        <f ca="1">IF(ISNA(MATCH(S64,INDIRECT(real_drawnNumberColLetter&amp;real_drawnNumberStartRow):INDIRECT(real_drawnNumberColLetter&amp;real_drawnNumberStartRow+real_numDrawn),0)),S64,"")</f>
        <v/>
      </c>
      <c r="AB64" s="28" t="str">
        <f ca="1">IF(ISNA(MATCH(T64,INDIRECT(real_drawnNumberColLetter&amp;real_drawnNumberStartRow):INDIRECT(real_drawnNumberColLetter&amp;real_drawnNumberStartRow+real_numDrawn),0)),T64,"")</f>
        <v/>
      </c>
      <c r="AC64" s="28" t="str">
        <f ca="1">IF(ISNA(MATCH(U64,INDIRECT(real_drawnNumberColLetter&amp;real_drawnNumberStartRow):INDIRECT(real_drawnNumberColLetter&amp;real_drawnNumberStartRow+real_numDrawn),0)),U64,"")</f>
        <v/>
      </c>
      <c r="AD64" s="28">
        <f ca="1">IF(ISNA(MATCH(V64,INDIRECT(real_drawnNumberColLetter&amp;real_drawnNumberStartRow):INDIRECT(real_drawnNumberColLetter&amp;real_drawnNumberStartRow+real_numDrawn),0)),V64,"")</f>
        <v>80</v>
      </c>
      <c r="AE64" s="29" t="str">
        <f ca="1">IF(ISNA(MATCH(W64,INDIRECT(real_drawnNumberColLetter&amp;real_drawnNumberStartRow):INDIRECT(real_drawnNumberColLetter&amp;real_drawnNumberStartRow+real_numDrawn),0)),W64,"")</f>
        <v/>
      </c>
      <c r="AF64" s="30">
        <f t="shared" ca="1" si="107"/>
        <v>1</v>
      </c>
    </row>
    <row r="65" spans="19:33" ht="15.75" thickBot="1">
      <c r="Y65">
        <v>35</v>
      </c>
      <c r="AA65" s="30">
        <f t="shared" ref="AA65" ca="1" si="108">COUNTA(AA60:AA64)-COUNTBLANK(AA60:AA64)</f>
        <v>4</v>
      </c>
      <c r="AB65" s="30">
        <f t="shared" ref="AB65" ca="1" si="109">COUNTA(AB60:AB64)-COUNTBLANK(AB60:AB64)</f>
        <v>3</v>
      </c>
      <c r="AC65" s="30">
        <f t="shared" ref="AC65" ca="1" si="110">COUNTA(AC60:AC64)-COUNTBLANK(AC60:AC64)</f>
        <v>4</v>
      </c>
      <c r="AD65" s="30">
        <f t="shared" ref="AD65" ca="1" si="111">COUNTA(AD60:AD64)-COUNTBLANK(AD60:AD64)</f>
        <v>4</v>
      </c>
      <c r="AE65" s="30">
        <f t="shared" ref="AE65" ca="1" si="112">COUNTA(AE60:AE64)-COUNTBLANK(AE60:AE64)</f>
        <v>1</v>
      </c>
      <c r="AF65" s="31">
        <f t="shared" ref="AF65" ca="1" si="113">MIN(MIN(AA65:AE65),MIN(AF60:AF64))</f>
        <v>1</v>
      </c>
      <c r="AG65" t="str">
        <f t="shared" ref="AG65" ca="1" si="114">IF(AF65=0,SUM(AA60:AE64),"")</f>
        <v/>
      </c>
    </row>
    <row r="66" spans="19:33">
      <c r="S66">
        <v>61</v>
      </c>
      <c r="T66">
        <v>11</v>
      </c>
      <c r="U66">
        <v>73</v>
      </c>
      <c r="V66">
        <v>50</v>
      </c>
      <c r="W66">
        <v>39</v>
      </c>
      <c r="Y66">
        <v>55</v>
      </c>
      <c r="AA66" s="21" t="str">
        <f ca="1">IF(ISNA(MATCH(S66,INDIRECT(real_drawnNumberColLetter&amp;real_drawnNumberStartRow):INDIRECT(real_drawnNumberColLetter&amp;real_drawnNumberStartRow+real_numDrawn),0)),S66,"")</f>
        <v/>
      </c>
      <c r="AB66" s="22">
        <f ca="1">IF(ISNA(MATCH(T66,INDIRECT(real_drawnNumberColLetter&amp;real_drawnNumberStartRow):INDIRECT(real_drawnNumberColLetter&amp;real_drawnNumberStartRow+real_numDrawn),0)),T66,"")</f>
        <v>11</v>
      </c>
      <c r="AC66" s="22">
        <f ca="1">IF(ISNA(MATCH(U66,INDIRECT(real_drawnNumberColLetter&amp;real_drawnNumberStartRow):INDIRECT(real_drawnNumberColLetter&amp;real_drawnNumberStartRow+real_numDrawn),0)),U66,"")</f>
        <v>73</v>
      </c>
      <c r="AD66" s="22" t="str">
        <f ca="1">IF(ISNA(MATCH(V66,INDIRECT(real_drawnNumberColLetter&amp;real_drawnNumberStartRow):INDIRECT(real_drawnNumberColLetter&amp;real_drawnNumberStartRow+real_numDrawn),0)),V66,"")</f>
        <v/>
      </c>
      <c r="AE66" s="23" t="str">
        <f ca="1">IF(ISNA(MATCH(W66,INDIRECT(real_drawnNumberColLetter&amp;real_drawnNumberStartRow):INDIRECT(real_drawnNumberColLetter&amp;real_drawnNumberStartRow+real_numDrawn),0)),W66,"")</f>
        <v/>
      </c>
      <c r="AF66" s="30">
        <f t="shared" ref="AF66:AF70" ca="1" si="115">COUNTA(AA66:AE66)-COUNTBLANK(AA66:AE66)</f>
        <v>2</v>
      </c>
    </row>
    <row r="67" spans="19:33">
      <c r="S67">
        <v>30</v>
      </c>
      <c r="T67">
        <v>29</v>
      </c>
      <c r="U67">
        <v>0</v>
      </c>
      <c r="V67">
        <v>4</v>
      </c>
      <c r="W67">
        <v>59</v>
      </c>
      <c r="Y67">
        <v>22</v>
      </c>
      <c r="AA67" s="24">
        <f ca="1">IF(ISNA(MATCH(S67,INDIRECT(real_drawnNumberColLetter&amp;real_drawnNumberStartRow):INDIRECT(real_drawnNumberColLetter&amp;real_drawnNumberStartRow+real_numDrawn),0)),S67,"")</f>
        <v>30</v>
      </c>
      <c r="AB67" s="25" t="str">
        <f ca="1">IF(ISNA(MATCH(T67,INDIRECT(real_drawnNumberColLetter&amp;real_drawnNumberStartRow):INDIRECT(real_drawnNumberColLetter&amp;real_drawnNumberStartRow+real_numDrawn),0)),T67,"")</f>
        <v/>
      </c>
      <c r="AC67" s="25" t="str">
        <f ca="1">IF(ISNA(MATCH(U67,INDIRECT(real_drawnNumberColLetter&amp;real_drawnNumberStartRow):INDIRECT(real_drawnNumberColLetter&amp;real_drawnNumberStartRow+real_numDrawn),0)),U67,"")</f>
        <v/>
      </c>
      <c r="AD67" s="25">
        <f ca="1">IF(ISNA(MATCH(V67,INDIRECT(real_drawnNumberColLetter&amp;real_drawnNumberStartRow):INDIRECT(real_drawnNumberColLetter&amp;real_drawnNumberStartRow+real_numDrawn),0)),V67,"")</f>
        <v>4</v>
      </c>
      <c r="AE67" s="26">
        <f ca="1">IF(ISNA(MATCH(W67,INDIRECT(real_drawnNumberColLetter&amp;real_drawnNumberStartRow):INDIRECT(real_drawnNumberColLetter&amp;real_drawnNumberStartRow+real_numDrawn),0)),W67,"")</f>
        <v>59</v>
      </c>
      <c r="AF67" s="30">
        <f t="shared" ca="1" si="115"/>
        <v>3</v>
      </c>
    </row>
    <row r="68" spans="19:33">
      <c r="S68">
        <v>18</v>
      </c>
      <c r="T68">
        <v>78</v>
      </c>
      <c r="U68">
        <v>6</v>
      </c>
      <c r="V68">
        <v>27</v>
      </c>
      <c r="W68">
        <v>22</v>
      </c>
      <c r="Y68">
        <v>59</v>
      </c>
      <c r="AA68" s="24">
        <f ca="1">IF(ISNA(MATCH(S68,INDIRECT(real_drawnNumberColLetter&amp;real_drawnNumberStartRow):INDIRECT(real_drawnNumberColLetter&amp;real_drawnNumberStartRow+real_numDrawn),0)),S68,"")</f>
        <v>18</v>
      </c>
      <c r="AB68" s="25">
        <f ca="1">IF(ISNA(MATCH(T68,INDIRECT(real_drawnNumberColLetter&amp;real_drawnNumberStartRow):INDIRECT(real_drawnNumberColLetter&amp;real_drawnNumberStartRow+real_numDrawn),0)),T68,"")</f>
        <v>78</v>
      </c>
      <c r="AC68" s="25" t="str">
        <f ca="1">IF(ISNA(MATCH(U68,INDIRECT(real_drawnNumberColLetter&amp;real_drawnNumberStartRow):INDIRECT(real_drawnNumberColLetter&amp;real_drawnNumberStartRow+real_numDrawn),0)),U68,"")</f>
        <v/>
      </c>
      <c r="AD68" s="25">
        <f ca="1">IF(ISNA(MATCH(V68,INDIRECT(real_drawnNumberColLetter&amp;real_drawnNumberStartRow):INDIRECT(real_drawnNumberColLetter&amp;real_drawnNumberStartRow+real_numDrawn),0)),V68,"")</f>
        <v>27</v>
      </c>
      <c r="AE68" s="26">
        <f ca="1">IF(ISNA(MATCH(W68,INDIRECT(real_drawnNumberColLetter&amp;real_drawnNumberStartRow):INDIRECT(real_drawnNumberColLetter&amp;real_drawnNumberStartRow+real_numDrawn),0)),W68,"")</f>
        <v>22</v>
      </c>
      <c r="AF68" s="30">
        <f t="shared" ca="1" si="115"/>
        <v>4</v>
      </c>
    </row>
    <row r="69" spans="19:33">
      <c r="S69">
        <v>38</v>
      </c>
      <c r="T69">
        <v>14</v>
      </c>
      <c r="U69">
        <v>75</v>
      </c>
      <c r="V69">
        <v>48</v>
      </c>
      <c r="W69">
        <v>43</v>
      </c>
      <c r="Y69">
        <v>18</v>
      </c>
      <c r="AA69" s="24" t="str">
        <f ca="1">IF(ISNA(MATCH(S69,INDIRECT(real_drawnNumberColLetter&amp;real_drawnNumberStartRow):INDIRECT(real_drawnNumberColLetter&amp;real_drawnNumberStartRow+real_numDrawn),0)),S69,"")</f>
        <v/>
      </c>
      <c r="AB69" s="25">
        <f ca="1">IF(ISNA(MATCH(T69,INDIRECT(real_drawnNumberColLetter&amp;real_drawnNumberStartRow):INDIRECT(real_drawnNumberColLetter&amp;real_drawnNumberStartRow+real_numDrawn),0)),T69,"")</f>
        <v>14</v>
      </c>
      <c r="AC69" s="25">
        <f ca="1">IF(ISNA(MATCH(U69,INDIRECT(real_drawnNumberColLetter&amp;real_drawnNumberStartRow):INDIRECT(real_drawnNumberColLetter&amp;real_drawnNumberStartRow+real_numDrawn),0)),U69,"")</f>
        <v>75</v>
      </c>
      <c r="AD69" s="25">
        <f ca="1">IF(ISNA(MATCH(V69,INDIRECT(real_drawnNumberColLetter&amp;real_drawnNumberStartRow):INDIRECT(real_drawnNumberColLetter&amp;real_drawnNumberStartRow+real_numDrawn),0)),V69,"")</f>
        <v>48</v>
      </c>
      <c r="AE69" s="26">
        <f ca="1">IF(ISNA(MATCH(W69,INDIRECT(real_drawnNumberColLetter&amp;real_drawnNumberStartRow):INDIRECT(real_drawnNumberColLetter&amp;real_drawnNumberStartRow+real_numDrawn),0)),W69,"")</f>
        <v>43</v>
      </c>
      <c r="AF69" s="30">
        <f t="shared" ca="1" si="115"/>
        <v>4</v>
      </c>
    </row>
    <row r="70" spans="19:33" ht="15.75" thickBot="1">
      <c r="S70">
        <v>3</v>
      </c>
      <c r="T70">
        <v>65</v>
      </c>
      <c r="U70">
        <v>82</v>
      </c>
      <c r="V70">
        <v>56</v>
      </c>
      <c r="W70">
        <v>92</v>
      </c>
      <c r="Y70">
        <v>49</v>
      </c>
      <c r="AA70" s="27">
        <f ca="1">IF(ISNA(MATCH(S70,INDIRECT(real_drawnNumberColLetter&amp;real_drawnNumberStartRow):INDIRECT(real_drawnNumberColLetter&amp;real_drawnNumberStartRow+real_numDrawn),0)),S70,"")</f>
        <v>3</v>
      </c>
      <c r="AB70" s="28">
        <f ca="1">IF(ISNA(MATCH(T70,INDIRECT(real_drawnNumberColLetter&amp;real_drawnNumberStartRow):INDIRECT(real_drawnNumberColLetter&amp;real_drawnNumberStartRow+real_numDrawn),0)),T70,"")</f>
        <v>65</v>
      </c>
      <c r="AC70" s="28">
        <f ca="1">IF(ISNA(MATCH(U70,INDIRECT(real_drawnNumberColLetter&amp;real_drawnNumberStartRow):INDIRECT(real_drawnNumberColLetter&amp;real_drawnNumberStartRow+real_numDrawn),0)),U70,"")</f>
        <v>82</v>
      </c>
      <c r="AD70" s="28">
        <f ca="1">IF(ISNA(MATCH(V70,INDIRECT(real_drawnNumberColLetter&amp;real_drawnNumberStartRow):INDIRECT(real_drawnNumberColLetter&amp;real_drawnNumberStartRow+real_numDrawn),0)),V70,"")</f>
        <v>56</v>
      </c>
      <c r="AE70" s="29">
        <f ca="1">IF(ISNA(MATCH(W70,INDIRECT(real_drawnNumberColLetter&amp;real_drawnNumberStartRow):INDIRECT(real_drawnNumberColLetter&amp;real_drawnNumberStartRow+real_numDrawn),0)),W70,"")</f>
        <v>92</v>
      </c>
      <c r="AF70" s="30">
        <f t="shared" ca="1" si="115"/>
        <v>5</v>
      </c>
    </row>
    <row r="71" spans="19:33" ht="15.75" thickBot="1">
      <c r="Y71">
        <v>14</v>
      </c>
      <c r="AA71" s="30">
        <f t="shared" ref="AA71" ca="1" si="116">COUNTA(AA66:AA70)-COUNTBLANK(AA66:AA70)</f>
        <v>3</v>
      </c>
      <c r="AB71" s="30">
        <f t="shared" ref="AB71" ca="1" si="117">COUNTA(AB66:AB70)-COUNTBLANK(AB66:AB70)</f>
        <v>4</v>
      </c>
      <c r="AC71" s="30">
        <f t="shared" ref="AC71" ca="1" si="118">COUNTA(AC66:AC70)-COUNTBLANK(AC66:AC70)</f>
        <v>3</v>
      </c>
      <c r="AD71" s="30">
        <f t="shared" ref="AD71" ca="1" si="119">COUNTA(AD66:AD70)-COUNTBLANK(AD66:AD70)</f>
        <v>4</v>
      </c>
      <c r="AE71" s="30">
        <f t="shared" ref="AE71" ca="1" si="120">COUNTA(AE66:AE70)-COUNTBLANK(AE66:AE70)</f>
        <v>4</v>
      </c>
      <c r="AF71" s="31">
        <f t="shared" ref="AF71" ca="1" si="121">MIN(MIN(AA71:AE71),MIN(AF66:AF70))</f>
        <v>2</v>
      </c>
      <c r="AG71" t="str">
        <f t="shared" ref="AG71" ca="1" si="122">IF(AF71=0,SUM(AA66:AE70),"")</f>
        <v/>
      </c>
    </row>
    <row r="72" spans="19:33">
      <c r="S72">
        <v>69</v>
      </c>
      <c r="T72">
        <v>11</v>
      </c>
      <c r="U72">
        <v>32</v>
      </c>
      <c r="V72">
        <v>30</v>
      </c>
      <c r="W72">
        <v>1</v>
      </c>
      <c r="Y72">
        <v>54</v>
      </c>
      <c r="AA72" s="21">
        <f ca="1">IF(ISNA(MATCH(S72,INDIRECT(real_drawnNumberColLetter&amp;real_drawnNumberStartRow):INDIRECT(real_drawnNumberColLetter&amp;real_drawnNumberStartRow+real_numDrawn),0)),S72,"")</f>
        <v>69</v>
      </c>
      <c r="AB72" s="22">
        <f ca="1">IF(ISNA(MATCH(T72,INDIRECT(real_drawnNumberColLetter&amp;real_drawnNumberStartRow):INDIRECT(real_drawnNumberColLetter&amp;real_drawnNumberStartRow+real_numDrawn),0)),T72,"")</f>
        <v>11</v>
      </c>
      <c r="AC72" s="22" t="str">
        <f ca="1">IF(ISNA(MATCH(U72,INDIRECT(real_drawnNumberColLetter&amp;real_drawnNumberStartRow):INDIRECT(real_drawnNumberColLetter&amp;real_drawnNumberStartRow+real_numDrawn),0)),U72,"")</f>
        <v/>
      </c>
      <c r="AD72" s="22">
        <f ca="1">IF(ISNA(MATCH(V72,INDIRECT(real_drawnNumberColLetter&amp;real_drawnNumberStartRow):INDIRECT(real_drawnNumberColLetter&amp;real_drawnNumberStartRow+real_numDrawn),0)),V72,"")</f>
        <v>30</v>
      </c>
      <c r="AE72" s="23" t="str">
        <f ca="1">IF(ISNA(MATCH(W72,INDIRECT(real_drawnNumberColLetter&amp;real_drawnNumberStartRow):INDIRECT(real_drawnNumberColLetter&amp;real_drawnNumberStartRow+real_numDrawn),0)),W72,"")</f>
        <v/>
      </c>
      <c r="AF72" s="30">
        <f t="shared" ref="AF72:AF76" ca="1" si="123">COUNTA(AA72:AE72)-COUNTBLANK(AA72:AE72)</f>
        <v>3</v>
      </c>
    </row>
    <row r="73" spans="19:33">
      <c r="S73">
        <v>59</v>
      </c>
      <c r="T73">
        <v>27</v>
      </c>
      <c r="U73">
        <v>4</v>
      </c>
      <c r="V73">
        <v>10</v>
      </c>
      <c r="W73">
        <v>61</v>
      </c>
      <c r="Y73">
        <v>85</v>
      </c>
      <c r="AA73" s="24">
        <f ca="1">IF(ISNA(MATCH(S73,INDIRECT(real_drawnNumberColLetter&amp;real_drawnNumberStartRow):INDIRECT(real_drawnNumberColLetter&amp;real_drawnNumberStartRow+real_numDrawn),0)),S73,"")</f>
        <v>59</v>
      </c>
      <c r="AB73" s="25">
        <f ca="1">IF(ISNA(MATCH(T73,INDIRECT(real_drawnNumberColLetter&amp;real_drawnNumberStartRow):INDIRECT(real_drawnNumberColLetter&amp;real_drawnNumberStartRow+real_numDrawn),0)),T73,"")</f>
        <v>27</v>
      </c>
      <c r="AC73" s="25">
        <f ca="1">IF(ISNA(MATCH(U73,INDIRECT(real_drawnNumberColLetter&amp;real_drawnNumberStartRow):INDIRECT(real_drawnNumberColLetter&amp;real_drawnNumberStartRow+real_numDrawn),0)),U73,"")</f>
        <v>4</v>
      </c>
      <c r="AD73" s="25" t="str">
        <f ca="1">IF(ISNA(MATCH(V73,INDIRECT(real_drawnNumberColLetter&amp;real_drawnNumberStartRow):INDIRECT(real_drawnNumberColLetter&amp;real_drawnNumberStartRow+real_numDrawn),0)),V73,"")</f>
        <v/>
      </c>
      <c r="AE73" s="26" t="str">
        <f ca="1">IF(ISNA(MATCH(W73,INDIRECT(real_drawnNumberColLetter&amp;real_drawnNumberStartRow):INDIRECT(real_drawnNumberColLetter&amp;real_drawnNumberStartRow+real_numDrawn),0)),W73,"")</f>
        <v/>
      </c>
      <c r="AF73" s="30">
        <f t="shared" ca="1" si="123"/>
        <v>3</v>
      </c>
    </row>
    <row r="74" spans="19:33">
      <c r="S74">
        <v>28</v>
      </c>
      <c r="T74">
        <v>92</v>
      </c>
      <c r="U74">
        <v>26</v>
      </c>
      <c r="V74">
        <v>6</v>
      </c>
      <c r="W74">
        <v>36</v>
      </c>
      <c r="Y74">
        <v>82</v>
      </c>
      <c r="AA74" s="24" t="str">
        <f ca="1">IF(ISNA(MATCH(S74,INDIRECT(real_drawnNumberColLetter&amp;real_drawnNumberStartRow):INDIRECT(real_drawnNumberColLetter&amp;real_drawnNumberStartRow+real_numDrawn),0)),S74,"")</f>
        <v/>
      </c>
      <c r="AB74" s="25">
        <f ca="1">IF(ISNA(MATCH(T74,INDIRECT(real_drawnNumberColLetter&amp;real_drawnNumberStartRow):INDIRECT(real_drawnNumberColLetter&amp;real_drawnNumberStartRow+real_numDrawn),0)),T74,"")</f>
        <v>92</v>
      </c>
      <c r="AC74" s="25" t="str">
        <f ca="1">IF(ISNA(MATCH(U74,INDIRECT(real_drawnNumberColLetter&amp;real_drawnNumberStartRow):INDIRECT(real_drawnNumberColLetter&amp;real_drawnNumberStartRow+real_numDrawn),0)),U74,"")</f>
        <v/>
      </c>
      <c r="AD74" s="25" t="str">
        <f ca="1">IF(ISNA(MATCH(V74,INDIRECT(real_drawnNumberColLetter&amp;real_drawnNumberStartRow):INDIRECT(real_drawnNumberColLetter&amp;real_drawnNumberStartRow+real_numDrawn),0)),V74,"")</f>
        <v/>
      </c>
      <c r="AE74" s="26">
        <f ca="1">IF(ISNA(MATCH(W74,INDIRECT(real_drawnNumberColLetter&amp;real_drawnNumberStartRow):INDIRECT(real_drawnNumberColLetter&amp;real_drawnNumberStartRow+real_numDrawn),0)),W74,"")</f>
        <v>36</v>
      </c>
      <c r="AF74" s="30">
        <f t="shared" ca="1" si="123"/>
        <v>2</v>
      </c>
    </row>
    <row r="75" spans="19:33">
      <c r="S75">
        <v>25</v>
      </c>
      <c r="T75">
        <v>76</v>
      </c>
      <c r="U75">
        <v>70</v>
      </c>
      <c r="V75">
        <v>33</v>
      </c>
      <c r="W75">
        <v>97</v>
      </c>
      <c r="Y75">
        <v>58</v>
      </c>
      <c r="AA75" s="24">
        <f ca="1">IF(ISNA(MATCH(S75,INDIRECT(real_drawnNumberColLetter&amp;real_drawnNumberStartRow):INDIRECT(real_drawnNumberColLetter&amp;real_drawnNumberStartRow+real_numDrawn),0)),S75,"")</f>
        <v>25</v>
      </c>
      <c r="AB75" s="25">
        <f ca="1">IF(ISNA(MATCH(T75,INDIRECT(real_drawnNumberColLetter&amp;real_drawnNumberStartRow):INDIRECT(real_drawnNumberColLetter&amp;real_drawnNumberStartRow+real_numDrawn),0)),T75,"")</f>
        <v>76</v>
      </c>
      <c r="AC75" s="25">
        <f ca="1">IF(ISNA(MATCH(U75,INDIRECT(real_drawnNumberColLetter&amp;real_drawnNumberStartRow):INDIRECT(real_drawnNumberColLetter&amp;real_drawnNumberStartRow+real_numDrawn),0)),U75,"")</f>
        <v>70</v>
      </c>
      <c r="AD75" s="25">
        <f ca="1">IF(ISNA(MATCH(V75,INDIRECT(real_drawnNumberColLetter&amp;real_drawnNumberStartRow):INDIRECT(real_drawnNumberColLetter&amp;real_drawnNumberStartRow+real_numDrawn),0)),V75,"")</f>
        <v>33</v>
      </c>
      <c r="AE75" s="26">
        <f ca="1">IF(ISNA(MATCH(W75,INDIRECT(real_drawnNumberColLetter&amp;real_drawnNumberStartRow):INDIRECT(real_drawnNumberColLetter&amp;real_drawnNumberStartRow+real_numDrawn),0)),W75,"")</f>
        <v>97</v>
      </c>
      <c r="AF75" s="30">
        <f t="shared" ca="1" si="123"/>
        <v>5</v>
      </c>
    </row>
    <row r="76" spans="19:33" ht="15.75" thickBot="1">
      <c r="S76">
        <v>16</v>
      </c>
      <c r="T76">
        <v>49</v>
      </c>
      <c r="U76">
        <v>84</v>
      </c>
      <c r="V76">
        <v>31</v>
      </c>
      <c r="W76">
        <v>73</v>
      </c>
      <c r="Y76">
        <v>24</v>
      </c>
      <c r="AA76" s="27">
        <f ca="1">IF(ISNA(MATCH(S76,INDIRECT(real_drawnNumberColLetter&amp;real_drawnNumberStartRow):INDIRECT(real_drawnNumberColLetter&amp;real_drawnNumberStartRow+real_numDrawn),0)),S76,"")</f>
        <v>16</v>
      </c>
      <c r="AB76" s="28">
        <f ca="1">IF(ISNA(MATCH(T76,INDIRECT(real_drawnNumberColLetter&amp;real_drawnNumberStartRow):INDIRECT(real_drawnNumberColLetter&amp;real_drawnNumberStartRow+real_numDrawn),0)),T76,"")</f>
        <v>49</v>
      </c>
      <c r="AC76" s="28">
        <f ca="1">IF(ISNA(MATCH(U76,INDIRECT(real_drawnNumberColLetter&amp;real_drawnNumberStartRow):INDIRECT(real_drawnNumberColLetter&amp;real_drawnNumberStartRow+real_numDrawn),0)),U76,"")</f>
        <v>84</v>
      </c>
      <c r="AD76" s="28">
        <f ca="1">IF(ISNA(MATCH(V76,INDIRECT(real_drawnNumberColLetter&amp;real_drawnNumberStartRow):INDIRECT(real_drawnNumberColLetter&amp;real_drawnNumberStartRow+real_numDrawn),0)),V76,"")</f>
        <v>31</v>
      </c>
      <c r="AE76" s="29">
        <f ca="1">IF(ISNA(MATCH(W76,INDIRECT(real_drawnNumberColLetter&amp;real_drawnNumberStartRow):INDIRECT(real_drawnNumberColLetter&amp;real_drawnNumberStartRow+real_numDrawn),0)),W76,"")</f>
        <v>73</v>
      </c>
      <c r="AF76" s="30">
        <f t="shared" ca="1" si="123"/>
        <v>5</v>
      </c>
    </row>
    <row r="77" spans="19:33" ht="15.75" thickBot="1">
      <c r="Y77">
        <v>73</v>
      </c>
      <c r="AA77" s="30">
        <f t="shared" ref="AA77" ca="1" si="124">COUNTA(AA72:AA76)-COUNTBLANK(AA72:AA76)</f>
        <v>4</v>
      </c>
      <c r="AB77" s="30">
        <f t="shared" ref="AB77" ca="1" si="125">COUNTA(AB72:AB76)-COUNTBLANK(AB72:AB76)</f>
        <v>5</v>
      </c>
      <c r="AC77" s="30">
        <f t="shared" ref="AC77" ca="1" si="126">COUNTA(AC72:AC76)-COUNTBLANK(AC72:AC76)</f>
        <v>3</v>
      </c>
      <c r="AD77" s="30">
        <f t="shared" ref="AD77" ca="1" si="127">COUNTA(AD72:AD76)-COUNTBLANK(AD72:AD76)</f>
        <v>3</v>
      </c>
      <c r="AE77" s="30">
        <f t="shared" ref="AE77" ca="1" si="128">COUNTA(AE72:AE76)-COUNTBLANK(AE72:AE76)</f>
        <v>3</v>
      </c>
      <c r="AF77" s="31">
        <f t="shared" ref="AF77" ca="1" si="129">MIN(MIN(AA77:AE77),MIN(AF72:AF76))</f>
        <v>2</v>
      </c>
      <c r="AG77" t="str">
        <f t="shared" ref="AG77" ca="1" si="130">IF(AF77=0,SUM(AA72:AE76),"")</f>
        <v/>
      </c>
    </row>
    <row r="78" spans="19:33">
      <c r="S78">
        <v>43</v>
      </c>
      <c r="T78">
        <v>77</v>
      </c>
      <c r="U78">
        <v>14</v>
      </c>
      <c r="V78">
        <v>33</v>
      </c>
      <c r="W78">
        <v>87</v>
      </c>
      <c r="Y78">
        <v>31</v>
      </c>
      <c r="AA78" s="21">
        <f ca="1">IF(ISNA(MATCH(S78,INDIRECT(real_drawnNumberColLetter&amp;real_drawnNumberStartRow):INDIRECT(real_drawnNumberColLetter&amp;real_drawnNumberStartRow+real_numDrawn),0)),S78,"")</f>
        <v>43</v>
      </c>
      <c r="AB78" s="22" t="str">
        <f ca="1">IF(ISNA(MATCH(T78,INDIRECT(real_drawnNumberColLetter&amp;real_drawnNumberStartRow):INDIRECT(real_drawnNumberColLetter&amp;real_drawnNumberStartRow+real_numDrawn),0)),T78,"")</f>
        <v/>
      </c>
      <c r="AC78" s="22">
        <f ca="1">IF(ISNA(MATCH(U78,INDIRECT(real_drawnNumberColLetter&amp;real_drawnNumberStartRow):INDIRECT(real_drawnNumberColLetter&amp;real_drawnNumberStartRow+real_numDrawn),0)),U78,"")</f>
        <v>14</v>
      </c>
      <c r="AD78" s="22">
        <f ca="1">IF(ISNA(MATCH(V78,INDIRECT(real_drawnNumberColLetter&amp;real_drawnNumberStartRow):INDIRECT(real_drawnNumberColLetter&amp;real_drawnNumberStartRow+real_numDrawn),0)),V78,"")</f>
        <v>33</v>
      </c>
      <c r="AE78" s="23">
        <f ca="1">IF(ISNA(MATCH(W78,INDIRECT(real_drawnNumberColLetter&amp;real_drawnNumberStartRow):INDIRECT(real_drawnNumberColLetter&amp;real_drawnNumberStartRow+real_numDrawn),0)),W78,"")</f>
        <v>87</v>
      </c>
      <c r="AF78" s="30">
        <f t="shared" ref="AF78:AF82" ca="1" si="131">COUNTA(AA78:AE78)-COUNTBLANK(AA78:AE78)</f>
        <v>4</v>
      </c>
    </row>
    <row r="79" spans="19:33">
      <c r="S79">
        <v>40</v>
      </c>
      <c r="T79">
        <v>32</v>
      </c>
      <c r="U79">
        <v>97</v>
      </c>
      <c r="V79">
        <v>9</v>
      </c>
      <c r="W79">
        <v>76</v>
      </c>
      <c r="Y79">
        <v>97</v>
      </c>
      <c r="AA79" s="24">
        <f ca="1">IF(ISNA(MATCH(S79,INDIRECT(real_drawnNumberColLetter&amp;real_drawnNumberStartRow):INDIRECT(real_drawnNumberColLetter&amp;real_drawnNumberStartRow+real_numDrawn),0)),S79,"")</f>
        <v>40</v>
      </c>
      <c r="AB79" s="25" t="str">
        <f ca="1">IF(ISNA(MATCH(T79,INDIRECT(real_drawnNumberColLetter&amp;real_drawnNumberStartRow):INDIRECT(real_drawnNumberColLetter&amp;real_drawnNumberStartRow+real_numDrawn),0)),T79,"")</f>
        <v/>
      </c>
      <c r="AC79" s="25">
        <f ca="1">IF(ISNA(MATCH(U79,INDIRECT(real_drawnNumberColLetter&amp;real_drawnNumberStartRow):INDIRECT(real_drawnNumberColLetter&amp;real_drawnNumberStartRow+real_numDrawn),0)),U79,"")</f>
        <v>97</v>
      </c>
      <c r="AD79" s="25">
        <f ca="1">IF(ISNA(MATCH(V79,INDIRECT(real_drawnNumberColLetter&amp;real_drawnNumberStartRow):INDIRECT(real_drawnNumberColLetter&amp;real_drawnNumberStartRow+real_numDrawn),0)),V79,"")</f>
        <v>9</v>
      </c>
      <c r="AE79" s="26">
        <f ca="1">IF(ISNA(MATCH(W79,INDIRECT(real_drawnNumberColLetter&amp;real_drawnNumberStartRow):INDIRECT(real_drawnNumberColLetter&amp;real_drawnNumberStartRow+real_numDrawn),0)),W79,"")</f>
        <v>76</v>
      </c>
      <c r="AF79" s="30">
        <f t="shared" ca="1" si="131"/>
        <v>4</v>
      </c>
    </row>
    <row r="80" spans="19:33">
      <c r="S80">
        <v>59</v>
      </c>
      <c r="T80">
        <v>54</v>
      </c>
      <c r="U80">
        <v>6</v>
      </c>
      <c r="V80">
        <v>73</v>
      </c>
      <c r="W80">
        <v>84</v>
      </c>
      <c r="Y80">
        <v>69</v>
      </c>
      <c r="AA80" s="24">
        <f ca="1">IF(ISNA(MATCH(S80,INDIRECT(real_drawnNumberColLetter&amp;real_drawnNumberStartRow):INDIRECT(real_drawnNumberColLetter&amp;real_drawnNumberStartRow+real_numDrawn),0)),S80,"")</f>
        <v>59</v>
      </c>
      <c r="AB80" s="25">
        <f ca="1">IF(ISNA(MATCH(T80,INDIRECT(real_drawnNumberColLetter&amp;real_drawnNumberStartRow):INDIRECT(real_drawnNumberColLetter&amp;real_drawnNumberStartRow+real_numDrawn),0)),T80,"")</f>
        <v>54</v>
      </c>
      <c r="AC80" s="25" t="str">
        <f ca="1">IF(ISNA(MATCH(U80,INDIRECT(real_drawnNumberColLetter&amp;real_drawnNumberStartRow):INDIRECT(real_drawnNumberColLetter&amp;real_drawnNumberStartRow+real_numDrawn),0)),U80,"")</f>
        <v/>
      </c>
      <c r="AD80" s="25">
        <f ca="1">IF(ISNA(MATCH(V80,INDIRECT(real_drawnNumberColLetter&amp;real_drawnNumberStartRow):INDIRECT(real_drawnNumberColLetter&amp;real_drawnNumberStartRow+real_numDrawn),0)),V80,"")</f>
        <v>73</v>
      </c>
      <c r="AE80" s="26">
        <f ca="1">IF(ISNA(MATCH(W80,INDIRECT(real_drawnNumberColLetter&amp;real_drawnNumberStartRow):INDIRECT(real_drawnNumberColLetter&amp;real_drawnNumberStartRow+real_numDrawn),0)),W80,"")</f>
        <v>84</v>
      </c>
      <c r="AF80" s="30">
        <f t="shared" ca="1" si="131"/>
        <v>4</v>
      </c>
    </row>
    <row r="81" spans="19:33">
      <c r="S81">
        <v>86</v>
      </c>
      <c r="T81">
        <v>44</v>
      </c>
      <c r="U81">
        <v>42</v>
      </c>
      <c r="V81">
        <v>52</v>
      </c>
      <c r="W81">
        <v>38</v>
      </c>
      <c r="Y81">
        <v>43</v>
      </c>
      <c r="AA81" s="24">
        <f ca="1">IF(ISNA(MATCH(S81,INDIRECT(real_drawnNumberColLetter&amp;real_drawnNumberStartRow):INDIRECT(real_drawnNumberColLetter&amp;real_drawnNumberStartRow+real_numDrawn),0)),S81,"")</f>
        <v>86</v>
      </c>
      <c r="AB81" s="25" t="str">
        <f ca="1">IF(ISNA(MATCH(T81,INDIRECT(real_drawnNumberColLetter&amp;real_drawnNumberStartRow):INDIRECT(real_drawnNumberColLetter&amp;real_drawnNumberStartRow+real_numDrawn),0)),T81,"")</f>
        <v/>
      </c>
      <c r="AC81" s="25">
        <f ca="1">IF(ISNA(MATCH(U81,INDIRECT(real_drawnNumberColLetter&amp;real_drawnNumberStartRow):INDIRECT(real_drawnNumberColLetter&amp;real_drawnNumberStartRow+real_numDrawn),0)),U81,"")</f>
        <v>42</v>
      </c>
      <c r="AD81" s="25" t="str">
        <f ca="1">IF(ISNA(MATCH(V81,INDIRECT(real_drawnNumberColLetter&amp;real_drawnNumberStartRow):INDIRECT(real_drawnNumberColLetter&amp;real_drawnNumberStartRow+real_numDrawn),0)),V81,"")</f>
        <v/>
      </c>
      <c r="AE81" s="26" t="str">
        <f ca="1">IF(ISNA(MATCH(W81,INDIRECT(real_drawnNumberColLetter&amp;real_drawnNumberStartRow):INDIRECT(real_drawnNumberColLetter&amp;real_drawnNumberStartRow+real_numDrawn),0)),W81,"")</f>
        <v/>
      </c>
      <c r="AF81" s="30">
        <f t="shared" ca="1" si="131"/>
        <v>2</v>
      </c>
    </row>
    <row r="82" spans="19:33" ht="15.75" thickBot="1">
      <c r="S82">
        <v>57</v>
      </c>
      <c r="T82">
        <v>3</v>
      </c>
      <c r="U82">
        <v>16</v>
      </c>
      <c r="V82">
        <v>24</v>
      </c>
      <c r="W82">
        <v>83</v>
      </c>
      <c r="Y82">
        <v>65</v>
      </c>
      <c r="AA82" s="27">
        <f ca="1">IF(ISNA(MATCH(S82,INDIRECT(real_drawnNumberColLetter&amp;real_drawnNumberStartRow):INDIRECT(real_drawnNumberColLetter&amp;real_drawnNumberStartRow+real_numDrawn),0)),S82,"")</f>
        <v>57</v>
      </c>
      <c r="AB82" s="28">
        <f ca="1">IF(ISNA(MATCH(T82,INDIRECT(real_drawnNumberColLetter&amp;real_drawnNumberStartRow):INDIRECT(real_drawnNumberColLetter&amp;real_drawnNumberStartRow+real_numDrawn),0)),T82,"")</f>
        <v>3</v>
      </c>
      <c r="AC82" s="28">
        <f ca="1">IF(ISNA(MATCH(U82,INDIRECT(real_drawnNumberColLetter&amp;real_drawnNumberStartRow):INDIRECT(real_drawnNumberColLetter&amp;real_drawnNumberStartRow+real_numDrawn),0)),U82,"")</f>
        <v>16</v>
      </c>
      <c r="AD82" s="28">
        <f ca="1">IF(ISNA(MATCH(V82,INDIRECT(real_drawnNumberColLetter&amp;real_drawnNumberStartRow):INDIRECT(real_drawnNumberColLetter&amp;real_drawnNumberStartRow+real_numDrawn),0)),V82,"")</f>
        <v>24</v>
      </c>
      <c r="AE82" s="29">
        <f ca="1">IF(ISNA(MATCH(W82,INDIRECT(real_drawnNumberColLetter&amp;real_drawnNumberStartRow):INDIRECT(real_drawnNumberColLetter&amp;real_drawnNumberStartRow+real_numDrawn),0)),W82,"")</f>
        <v>83</v>
      </c>
      <c r="AF82" s="30">
        <f t="shared" ca="1" si="131"/>
        <v>5</v>
      </c>
    </row>
    <row r="83" spans="19:33" ht="15.75" thickBot="1">
      <c r="Y83">
        <v>27</v>
      </c>
      <c r="AA83" s="30">
        <f t="shared" ref="AA83" ca="1" si="132">COUNTA(AA78:AA82)-COUNTBLANK(AA78:AA82)</f>
        <v>5</v>
      </c>
      <c r="AB83" s="30">
        <f t="shared" ref="AB83" ca="1" si="133">COUNTA(AB78:AB82)-COUNTBLANK(AB78:AB82)</f>
        <v>2</v>
      </c>
      <c r="AC83" s="30">
        <f t="shared" ref="AC83" ca="1" si="134">COUNTA(AC78:AC82)-COUNTBLANK(AC78:AC82)</f>
        <v>4</v>
      </c>
      <c r="AD83" s="30">
        <f t="shared" ref="AD83" ca="1" si="135">COUNTA(AD78:AD82)-COUNTBLANK(AD78:AD82)</f>
        <v>4</v>
      </c>
      <c r="AE83" s="30">
        <f t="shared" ref="AE83" ca="1" si="136">COUNTA(AE78:AE82)-COUNTBLANK(AE78:AE82)</f>
        <v>4</v>
      </c>
      <c r="AF83" s="31">
        <f t="shared" ref="AF83" ca="1" si="137">MIN(MIN(AA83:AE83),MIN(AF78:AF82))</f>
        <v>2</v>
      </c>
      <c r="AG83" t="str">
        <f t="shared" ref="AG83" ca="1" si="138">IF(AF83=0,SUM(AA78:AE82),"")</f>
        <v/>
      </c>
    </row>
    <row r="84" spans="19:33">
      <c r="S84">
        <v>16</v>
      </c>
      <c r="T84">
        <v>55</v>
      </c>
      <c r="U84">
        <v>45</v>
      </c>
      <c r="V84">
        <v>39</v>
      </c>
      <c r="W84">
        <v>1</v>
      </c>
      <c r="Y84">
        <v>81</v>
      </c>
      <c r="AA84" s="21">
        <f ca="1">IF(ISNA(MATCH(S84,INDIRECT(real_drawnNumberColLetter&amp;real_drawnNumberStartRow):INDIRECT(real_drawnNumberColLetter&amp;real_drawnNumberStartRow+real_numDrawn),0)),S84,"")</f>
        <v>16</v>
      </c>
      <c r="AB84" s="22">
        <f ca="1">IF(ISNA(MATCH(T84,INDIRECT(real_drawnNumberColLetter&amp;real_drawnNumberStartRow):INDIRECT(real_drawnNumberColLetter&amp;real_drawnNumberStartRow+real_numDrawn),0)),T84,"")</f>
        <v>55</v>
      </c>
      <c r="AC84" s="22">
        <f ca="1">IF(ISNA(MATCH(U84,INDIRECT(real_drawnNumberColLetter&amp;real_drawnNumberStartRow):INDIRECT(real_drawnNumberColLetter&amp;real_drawnNumberStartRow+real_numDrawn),0)),U84,"")</f>
        <v>45</v>
      </c>
      <c r="AD84" s="22" t="str">
        <f ca="1">IF(ISNA(MATCH(V84,INDIRECT(real_drawnNumberColLetter&amp;real_drawnNumberStartRow):INDIRECT(real_drawnNumberColLetter&amp;real_drawnNumberStartRow+real_numDrawn),0)),V84,"")</f>
        <v/>
      </c>
      <c r="AE84" s="23" t="str">
        <f ca="1">IF(ISNA(MATCH(W84,INDIRECT(real_drawnNumberColLetter&amp;real_drawnNumberStartRow):INDIRECT(real_drawnNumberColLetter&amp;real_drawnNumberStartRow+real_numDrawn),0)),W84,"")</f>
        <v/>
      </c>
      <c r="AF84" s="30">
        <f t="shared" ref="AF84:AF88" ca="1" si="139">COUNTA(AA84:AE84)-COUNTBLANK(AA84:AE84)</f>
        <v>3</v>
      </c>
    </row>
    <row r="85" spans="19:33">
      <c r="S85">
        <v>94</v>
      </c>
      <c r="T85">
        <v>25</v>
      </c>
      <c r="U85">
        <v>75</v>
      </c>
      <c r="V85">
        <v>22</v>
      </c>
      <c r="W85">
        <v>32</v>
      </c>
      <c r="Y85">
        <v>56</v>
      </c>
      <c r="AA85" s="24">
        <f ca="1">IF(ISNA(MATCH(S85,INDIRECT(real_drawnNumberColLetter&amp;real_drawnNumberStartRow):INDIRECT(real_drawnNumberColLetter&amp;real_drawnNumberStartRow+real_numDrawn),0)),S85,"")</f>
        <v>94</v>
      </c>
      <c r="AB85" s="25">
        <f ca="1">IF(ISNA(MATCH(T85,INDIRECT(real_drawnNumberColLetter&amp;real_drawnNumberStartRow):INDIRECT(real_drawnNumberColLetter&amp;real_drawnNumberStartRow+real_numDrawn),0)),T85,"")</f>
        <v>25</v>
      </c>
      <c r="AC85" s="25">
        <f ca="1">IF(ISNA(MATCH(U85,INDIRECT(real_drawnNumberColLetter&amp;real_drawnNumberStartRow):INDIRECT(real_drawnNumberColLetter&amp;real_drawnNumberStartRow+real_numDrawn),0)),U85,"")</f>
        <v>75</v>
      </c>
      <c r="AD85" s="25">
        <f ca="1">IF(ISNA(MATCH(V85,INDIRECT(real_drawnNumberColLetter&amp;real_drawnNumberStartRow):INDIRECT(real_drawnNumberColLetter&amp;real_drawnNumberStartRow+real_numDrawn),0)),V85,"")</f>
        <v>22</v>
      </c>
      <c r="AE85" s="26" t="str">
        <f ca="1">IF(ISNA(MATCH(W85,INDIRECT(real_drawnNumberColLetter&amp;real_drawnNumberStartRow):INDIRECT(real_drawnNumberColLetter&amp;real_drawnNumberStartRow+real_numDrawn),0)),W85,"")</f>
        <v/>
      </c>
      <c r="AF85" s="30">
        <f t="shared" ca="1" si="139"/>
        <v>4</v>
      </c>
    </row>
    <row r="86" spans="19:33">
      <c r="S86">
        <v>3</v>
      </c>
      <c r="T86">
        <v>60</v>
      </c>
      <c r="U86">
        <v>13</v>
      </c>
      <c r="V86">
        <v>91</v>
      </c>
      <c r="W86">
        <v>26</v>
      </c>
      <c r="Y86">
        <v>87</v>
      </c>
      <c r="AA86" s="24">
        <f ca="1">IF(ISNA(MATCH(S86,INDIRECT(real_drawnNumberColLetter&amp;real_drawnNumberStartRow):INDIRECT(real_drawnNumberColLetter&amp;real_drawnNumberStartRow+real_numDrawn),0)),S86,"")</f>
        <v>3</v>
      </c>
      <c r="AB86" s="25">
        <f ca="1">IF(ISNA(MATCH(T86,INDIRECT(real_drawnNumberColLetter&amp;real_drawnNumberStartRow):INDIRECT(real_drawnNumberColLetter&amp;real_drawnNumberStartRow+real_numDrawn),0)),T86,"")</f>
        <v>60</v>
      </c>
      <c r="AC86" s="25" t="str">
        <f ca="1">IF(ISNA(MATCH(U86,INDIRECT(real_drawnNumberColLetter&amp;real_drawnNumberStartRow):INDIRECT(real_drawnNumberColLetter&amp;real_drawnNumberStartRow+real_numDrawn),0)),U86,"")</f>
        <v/>
      </c>
      <c r="AD86" s="25">
        <f ca="1">IF(ISNA(MATCH(V86,INDIRECT(real_drawnNumberColLetter&amp;real_drawnNumberStartRow):INDIRECT(real_drawnNumberColLetter&amp;real_drawnNumberStartRow+real_numDrawn),0)),V86,"")</f>
        <v>91</v>
      </c>
      <c r="AE86" s="26" t="str">
        <f ca="1">IF(ISNA(MATCH(W86,INDIRECT(real_drawnNumberColLetter&amp;real_drawnNumberStartRow):INDIRECT(real_drawnNumberColLetter&amp;real_drawnNumberStartRow+real_numDrawn),0)),W86,"")</f>
        <v/>
      </c>
      <c r="AF86" s="30">
        <f t="shared" ca="1" si="139"/>
        <v>3</v>
      </c>
    </row>
    <row r="87" spans="19:33">
      <c r="S87">
        <v>93</v>
      </c>
      <c r="T87">
        <v>86</v>
      </c>
      <c r="U87">
        <v>18</v>
      </c>
      <c r="V87">
        <v>77</v>
      </c>
      <c r="W87">
        <v>8</v>
      </c>
      <c r="Y87">
        <v>70</v>
      </c>
      <c r="AA87" s="24">
        <f ca="1">IF(ISNA(MATCH(S87,INDIRECT(real_drawnNumberColLetter&amp;real_drawnNumberStartRow):INDIRECT(real_drawnNumberColLetter&amp;real_drawnNumberStartRow+real_numDrawn),0)),S87,"")</f>
        <v>93</v>
      </c>
      <c r="AB87" s="25">
        <f ca="1">IF(ISNA(MATCH(T87,INDIRECT(real_drawnNumberColLetter&amp;real_drawnNumberStartRow):INDIRECT(real_drawnNumberColLetter&amp;real_drawnNumberStartRow+real_numDrawn),0)),T87,"")</f>
        <v>86</v>
      </c>
      <c r="AC87" s="25">
        <f ca="1">IF(ISNA(MATCH(U87,INDIRECT(real_drawnNumberColLetter&amp;real_drawnNumberStartRow):INDIRECT(real_drawnNumberColLetter&amp;real_drawnNumberStartRow+real_numDrawn),0)),U87,"")</f>
        <v>18</v>
      </c>
      <c r="AD87" s="25" t="str">
        <f ca="1">IF(ISNA(MATCH(V87,INDIRECT(real_drawnNumberColLetter&amp;real_drawnNumberStartRow):INDIRECT(real_drawnNumberColLetter&amp;real_drawnNumberStartRow+real_numDrawn),0)),V87,"")</f>
        <v/>
      </c>
      <c r="AE87" s="26">
        <f ca="1">IF(ISNA(MATCH(W87,INDIRECT(real_drawnNumberColLetter&amp;real_drawnNumberStartRow):INDIRECT(real_drawnNumberColLetter&amp;real_drawnNumberStartRow+real_numDrawn),0)),W87,"")</f>
        <v>8</v>
      </c>
      <c r="AF87" s="30">
        <f t="shared" ca="1" si="139"/>
        <v>4</v>
      </c>
    </row>
    <row r="88" spans="19:33" ht="15.75" thickBot="1">
      <c r="S88">
        <v>4</v>
      </c>
      <c r="T88">
        <v>67</v>
      </c>
      <c r="U88">
        <v>5</v>
      </c>
      <c r="V88">
        <v>54</v>
      </c>
      <c r="W88">
        <v>14</v>
      </c>
      <c r="Y88">
        <v>33</v>
      </c>
      <c r="AA88" s="27">
        <f ca="1">IF(ISNA(MATCH(S88,INDIRECT(real_drawnNumberColLetter&amp;real_drawnNumberStartRow):INDIRECT(real_drawnNumberColLetter&amp;real_drawnNumberStartRow+real_numDrawn),0)),S88,"")</f>
        <v>4</v>
      </c>
      <c r="AB88" s="28" t="str">
        <f ca="1">IF(ISNA(MATCH(T88,INDIRECT(real_drawnNumberColLetter&amp;real_drawnNumberStartRow):INDIRECT(real_drawnNumberColLetter&amp;real_drawnNumberStartRow+real_numDrawn),0)),T88,"")</f>
        <v/>
      </c>
      <c r="AC88" s="28">
        <f ca="1">IF(ISNA(MATCH(U88,INDIRECT(real_drawnNumberColLetter&amp;real_drawnNumberStartRow):INDIRECT(real_drawnNumberColLetter&amp;real_drawnNumberStartRow+real_numDrawn),0)),U88,"")</f>
        <v>5</v>
      </c>
      <c r="AD88" s="28">
        <f ca="1">IF(ISNA(MATCH(V88,INDIRECT(real_drawnNumberColLetter&amp;real_drawnNumberStartRow):INDIRECT(real_drawnNumberColLetter&amp;real_drawnNumberStartRow+real_numDrawn),0)),V88,"")</f>
        <v>54</v>
      </c>
      <c r="AE88" s="29">
        <f ca="1">IF(ISNA(MATCH(W88,INDIRECT(real_drawnNumberColLetter&amp;real_drawnNumberStartRow):INDIRECT(real_drawnNumberColLetter&amp;real_drawnNumberStartRow+real_numDrawn),0)),W88,"")</f>
        <v>14</v>
      </c>
      <c r="AF88" s="30">
        <f t="shared" ca="1" si="139"/>
        <v>4</v>
      </c>
    </row>
    <row r="89" spans="19:33" ht="15.75" thickBot="1">
      <c r="Y89">
        <v>88</v>
      </c>
      <c r="AA89" s="30">
        <f t="shared" ref="AA89" ca="1" si="140">COUNTA(AA84:AA88)-COUNTBLANK(AA84:AA88)</f>
        <v>5</v>
      </c>
      <c r="AB89" s="30">
        <f t="shared" ref="AB89" ca="1" si="141">COUNTA(AB84:AB88)-COUNTBLANK(AB84:AB88)</f>
        <v>4</v>
      </c>
      <c r="AC89" s="30">
        <f t="shared" ref="AC89" ca="1" si="142">COUNTA(AC84:AC88)-COUNTBLANK(AC84:AC88)</f>
        <v>4</v>
      </c>
      <c r="AD89" s="30">
        <f t="shared" ref="AD89" ca="1" si="143">COUNTA(AD84:AD88)-COUNTBLANK(AD84:AD88)</f>
        <v>3</v>
      </c>
      <c r="AE89" s="30">
        <f t="shared" ref="AE89" ca="1" si="144">COUNTA(AE84:AE88)-COUNTBLANK(AE84:AE88)</f>
        <v>2</v>
      </c>
      <c r="AF89" s="31">
        <f t="shared" ref="AF89" ca="1" si="145">MIN(MIN(AA89:AE89),MIN(AF84:AF88))</f>
        <v>2</v>
      </c>
      <c r="AG89" t="str">
        <f t="shared" ref="AG89" ca="1" si="146">IF(AF89=0,SUM(AA84:AE88),"")</f>
        <v/>
      </c>
    </row>
    <row r="90" spans="19:33">
      <c r="S90">
        <v>18</v>
      </c>
      <c r="T90">
        <v>87</v>
      </c>
      <c r="U90">
        <v>33</v>
      </c>
      <c r="V90">
        <v>79</v>
      </c>
      <c r="W90">
        <v>26</v>
      </c>
      <c r="Y90">
        <v>60</v>
      </c>
      <c r="AA90" s="21">
        <f ca="1">IF(ISNA(MATCH(S90,INDIRECT(real_drawnNumberColLetter&amp;real_drawnNumberStartRow):INDIRECT(real_drawnNumberColLetter&amp;real_drawnNumberStartRow+real_numDrawn),0)),S90,"")</f>
        <v>18</v>
      </c>
      <c r="AB90" s="22">
        <f ca="1">IF(ISNA(MATCH(T90,INDIRECT(real_drawnNumberColLetter&amp;real_drawnNumberStartRow):INDIRECT(real_drawnNumberColLetter&amp;real_drawnNumberStartRow+real_numDrawn),0)),T90,"")</f>
        <v>87</v>
      </c>
      <c r="AC90" s="22">
        <f ca="1">IF(ISNA(MATCH(U90,INDIRECT(real_drawnNumberColLetter&amp;real_drawnNumberStartRow):INDIRECT(real_drawnNumberColLetter&amp;real_drawnNumberStartRow+real_numDrawn),0)),U90,"")</f>
        <v>33</v>
      </c>
      <c r="AD90" s="22">
        <f ca="1">IF(ISNA(MATCH(V90,INDIRECT(real_drawnNumberColLetter&amp;real_drawnNumberStartRow):INDIRECT(real_drawnNumberColLetter&amp;real_drawnNumberStartRow+real_numDrawn),0)),V90,"")</f>
        <v>79</v>
      </c>
      <c r="AE90" s="23" t="str">
        <f ca="1">IF(ISNA(MATCH(W90,INDIRECT(real_drawnNumberColLetter&amp;real_drawnNumberStartRow):INDIRECT(real_drawnNumberColLetter&amp;real_drawnNumberStartRow+real_numDrawn),0)),W90,"")</f>
        <v/>
      </c>
      <c r="AF90" s="30">
        <f t="shared" ref="AF90:AF94" ca="1" si="147">COUNTA(AA90:AE90)-COUNTBLANK(AA90:AE90)</f>
        <v>4</v>
      </c>
    </row>
    <row r="91" spans="19:33">
      <c r="S91">
        <v>77</v>
      </c>
      <c r="T91">
        <v>73</v>
      </c>
      <c r="U91">
        <v>95</v>
      </c>
      <c r="V91">
        <v>67</v>
      </c>
      <c r="W91">
        <v>82</v>
      </c>
      <c r="Y91">
        <v>2</v>
      </c>
      <c r="AA91" s="24" t="str">
        <f ca="1">IF(ISNA(MATCH(S91,INDIRECT(real_drawnNumberColLetter&amp;real_drawnNumberStartRow):INDIRECT(real_drawnNumberColLetter&amp;real_drawnNumberStartRow+real_numDrawn),0)),S91,"")</f>
        <v/>
      </c>
      <c r="AB91" s="25">
        <f ca="1">IF(ISNA(MATCH(T91,INDIRECT(real_drawnNumberColLetter&amp;real_drawnNumberStartRow):INDIRECT(real_drawnNumberColLetter&amp;real_drawnNumberStartRow+real_numDrawn),0)),T91,"")</f>
        <v>73</v>
      </c>
      <c r="AC91" s="25">
        <f ca="1">IF(ISNA(MATCH(U91,INDIRECT(real_drawnNumberColLetter&amp;real_drawnNumberStartRow):INDIRECT(real_drawnNumberColLetter&amp;real_drawnNumberStartRow+real_numDrawn),0)),U91,"")</f>
        <v>95</v>
      </c>
      <c r="AD91" s="25" t="str">
        <f ca="1">IF(ISNA(MATCH(V91,INDIRECT(real_drawnNumberColLetter&amp;real_drawnNumberStartRow):INDIRECT(real_drawnNumberColLetter&amp;real_drawnNumberStartRow+real_numDrawn),0)),V91,"")</f>
        <v/>
      </c>
      <c r="AE91" s="26">
        <f ca="1">IF(ISNA(MATCH(W91,INDIRECT(real_drawnNumberColLetter&amp;real_drawnNumberStartRow):INDIRECT(real_drawnNumberColLetter&amp;real_drawnNumberStartRow+real_numDrawn),0)),W91,"")</f>
        <v>82</v>
      </c>
      <c r="AF91" s="30">
        <f t="shared" ca="1" si="147"/>
        <v>3</v>
      </c>
    </row>
    <row r="92" spans="19:33">
      <c r="S92">
        <v>70</v>
      </c>
      <c r="T92">
        <v>92</v>
      </c>
      <c r="U92">
        <v>91</v>
      </c>
      <c r="V92">
        <v>43</v>
      </c>
      <c r="W92">
        <v>29</v>
      </c>
      <c r="Y92">
        <v>75</v>
      </c>
      <c r="AA92" s="24">
        <f ca="1">IF(ISNA(MATCH(S92,INDIRECT(real_drawnNumberColLetter&amp;real_drawnNumberStartRow):INDIRECT(real_drawnNumberColLetter&amp;real_drawnNumberStartRow+real_numDrawn),0)),S92,"")</f>
        <v>70</v>
      </c>
      <c r="AB92" s="25">
        <f ca="1">IF(ISNA(MATCH(T92,INDIRECT(real_drawnNumberColLetter&amp;real_drawnNumberStartRow):INDIRECT(real_drawnNumberColLetter&amp;real_drawnNumberStartRow+real_numDrawn),0)),T92,"")</f>
        <v>92</v>
      </c>
      <c r="AC92" s="25">
        <f ca="1">IF(ISNA(MATCH(U92,INDIRECT(real_drawnNumberColLetter&amp;real_drawnNumberStartRow):INDIRECT(real_drawnNumberColLetter&amp;real_drawnNumberStartRow+real_numDrawn),0)),U92,"")</f>
        <v>91</v>
      </c>
      <c r="AD92" s="25">
        <f ca="1">IF(ISNA(MATCH(V92,INDIRECT(real_drawnNumberColLetter&amp;real_drawnNumberStartRow):INDIRECT(real_drawnNumberColLetter&amp;real_drawnNumberStartRow+real_numDrawn),0)),V92,"")</f>
        <v>43</v>
      </c>
      <c r="AE92" s="26" t="str">
        <f ca="1">IF(ISNA(MATCH(W92,INDIRECT(real_drawnNumberColLetter&amp;real_drawnNumberStartRow):INDIRECT(real_drawnNumberColLetter&amp;real_drawnNumberStartRow+real_numDrawn),0)),W92,"")</f>
        <v/>
      </c>
      <c r="AF92" s="30">
        <f t="shared" ca="1" si="147"/>
        <v>4</v>
      </c>
    </row>
    <row r="93" spans="19:33">
      <c r="S93">
        <v>55</v>
      </c>
      <c r="T93">
        <v>71</v>
      </c>
      <c r="U93">
        <v>97</v>
      </c>
      <c r="V93">
        <v>28</v>
      </c>
      <c r="W93">
        <v>59</v>
      </c>
      <c r="Y93">
        <v>90</v>
      </c>
      <c r="AA93" s="24">
        <f ca="1">IF(ISNA(MATCH(S93,INDIRECT(real_drawnNumberColLetter&amp;real_drawnNumberStartRow):INDIRECT(real_drawnNumberColLetter&amp;real_drawnNumberStartRow+real_numDrawn),0)),S93,"")</f>
        <v>55</v>
      </c>
      <c r="AB93" s="25">
        <f ca="1">IF(ISNA(MATCH(T93,INDIRECT(real_drawnNumberColLetter&amp;real_drawnNumberStartRow):INDIRECT(real_drawnNumberColLetter&amp;real_drawnNumberStartRow+real_numDrawn),0)),T93,"")</f>
        <v>71</v>
      </c>
      <c r="AC93" s="25">
        <f ca="1">IF(ISNA(MATCH(U93,INDIRECT(real_drawnNumberColLetter&amp;real_drawnNumberStartRow):INDIRECT(real_drawnNumberColLetter&amp;real_drawnNumberStartRow+real_numDrawn),0)),U93,"")</f>
        <v>97</v>
      </c>
      <c r="AD93" s="25" t="str">
        <f ca="1">IF(ISNA(MATCH(V93,INDIRECT(real_drawnNumberColLetter&amp;real_drawnNumberStartRow):INDIRECT(real_drawnNumberColLetter&amp;real_drawnNumberStartRow+real_numDrawn),0)),V93,"")</f>
        <v/>
      </c>
      <c r="AE93" s="26">
        <f ca="1">IF(ISNA(MATCH(W93,INDIRECT(real_drawnNumberColLetter&amp;real_drawnNumberStartRow):INDIRECT(real_drawnNumberColLetter&amp;real_drawnNumberStartRow+real_numDrawn),0)),W93,"")</f>
        <v>59</v>
      </c>
      <c r="AF93" s="30">
        <f t="shared" ca="1" si="147"/>
        <v>4</v>
      </c>
    </row>
    <row r="94" spans="19:33" ht="15.75" thickBot="1">
      <c r="S94">
        <v>5</v>
      </c>
      <c r="T94">
        <v>84</v>
      </c>
      <c r="U94">
        <v>81</v>
      </c>
      <c r="V94">
        <v>15</v>
      </c>
      <c r="W94">
        <v>22</v>
      </c>
      <c r="Y94">
        <v>57</v>
      </c>
      <c r="AA94" s="27">
        <f ca="1">IF(ISNA(MATCH(S94,INDIRECT(real_drawnNumberColLetter&amp;real_drawnNumberStartRow):INDIRECT(real_drawnNumberColLetter&amp;real_drawnNumberStartRow+real_numDrawn),0)),S94,"")</f>
        <v>5</v>
      </c>
      <c r="AB94" s="28">
        <f ca="1">IF(ISNA(MATCH(T94,INDIRECT(real_drawnNumberColLetter&amp;real_drawnNumberStartRow):INDIRECT(real_drawnNumberColLetter&amp;real_drawnNumberStartRow+real_numDrawn),0)),T94,"")</f>
        <v>84</v>
      </c>
      <c r="AC94" s="28">
        <f ca="1">IF(ISNA(MATCH(U94,INDIRECT(real_drawnNumberColLetter&amp;real_drawnNumberStartRow):INDIRECT(real_drawnNumberColLetter&amp;real_drawnNumberStartRow+real_numDrawn),0)),U94,"")</f>
        <v>81</v>
      </c>
      <c r="AD94" s="28" t="str">
        <f ca="1">IF(ISNA(MATCH(V94,INDIRECT(real_drawnNumberColLetter&amp;real_drawnNumberStartRow):INDIRECT(real_drawnNumberColLetter&amp;real_drawnNumberStartRow+real_numDrawn),0)),V94,"")</f>
        <v/>
      </c>
      <c r="AE94" s="29">
        <f ca="1">IF(ISNA(MATCH(W94,INDIRECT(real_drawnNumberColLetter&amp;real_drawnNumberStartRow):INDIRECT(real_drawnNumberColLetter&amp;real_drawnNumberStartRow+real_numDrawn),0)),W94,"")</f>
        <v>22</v>
      </c>
      <c r="AF94" s="30">
        <f t="shared" ca="1" si="147"/>
        <v>4</v>
      </c>
    </row>
    <row r="95" spans="19:33" ht="15.75" thickBot="1">
      <c r="Y95">
        <v>94</v>
      </c>
      <c r="AA95" s="30">
        <f t="shared" ref="AA95" ca="1" si="148">COUNTA(AA90:AA94)-COUNTBLANK(AA90:AA94)</f>
        <v>4</v>
      </c>
      <c r="AB95" s="30">
        <f t="shared" ref="AB95" ca="1" si="149">COUNTA(AB90:AB94)-COUNTBLANK(AB90:AB94)</f>
        <v>5</v>
      </c>
      <c r="AC95" s="30">
        <f t="shared" ref="AC95" ca="1" si="150">COUNTA(AC90:AC94)-COUNTBLANK(AC90:AC94)</f>
        <v>5</v>
      </c>
      <c r="AD95" s="30">
        <f t="shared" ref="AD95" ca="1" si="151">COUNTA(AD90:AD94)-COUNTBLANK(AD90:AD94)</f>
        <v>2</v>
      </c>
      <c r="AE95" s="30">
        <f t="shared" ref="AE95" ca="1" si="152">COUNTA(AE90:AE94)-COUNTBLANK(AE90:AE94)</f>
        <v>3</v>
      </c>
      <c r="AF95" s="31">
        <f t="shared" ref="AF95" ca="1" si="153">MIN(MIN(AA95:AE95),MIN(AF90:AF94))</f>
        <v>2</v>
      </c>
      <c r="AG95" t="str">
        <f t="shared" ref="AG95" ca="1" si="154">IF(AF95=0,SUM(AA90:AE94),"")</f>
        <v/>
      </c>
    </row>
    <row r="96" spans="19:33">
      <c r="S96">
        <v>49</v>
      </c>
      <c r="T96">
        <v>29</v>
      </c>
      <c r="U96">
        <v>48</v>
      </c>
      <c r="V96">
        <v>69</v>
      </c>
      <c r="W96">
        <v>83</v>
      </c>
      <c r="Y96">
        <v>23</v>
      </c>
      <c r="AA96" s="21">
        <f ca="1">IF(ISNA(MATCH(S96,INDIRECT(real_drawnNumberColLetter&amp;real_drawnNumberStartRow):INDIRECT(real_drawnNumberColLetter&amp;real_drawnNumberStartRow+real_numDrawn),0)),S96,"")</f>
        <v>49</v>
      </c>
      <c r="AB96" s="22" t="str">
        <f ca="1">IF(ISNA(MATCH(T96,INDIRECT(real_drawnNumberColLetter&amp;real_drawnNumberStartRow):INDIRECT(real_drawnNumberColLetter&amp;real_drawnNumberStartRow+real_numDrawn),0)),T96,"")</f>
        <v/>
      </c>
      <c r="AC96" s="22">
        <f ca="1">IF(ISNA(MATCH(U96,INDIRECT(real_drawnNumberColLetter&amp;real_drawnNumberStartRow):INDIRECT(real_drawnNumberColLetter&amp;real_drawnNumberStartRow+real_numDrawn),0)),U96,"")</f>
        <v>48</v>
      </c>
      <c r="AD96" s="22">
        <f ca="1">IF(ISNA(MATCH(V96,INDIRECT(real_drawnNumberColLetter&amp;real_drawnNumberStartRow):INDIRECT(real_drawnNumberColLetter&amp;real_drawnNumberStartRow+real_numDrawn),0)),V96,"")</f>
        <v>69</v>
      </c>
      <c r="AE96" s="23">
        <f ca="1">IF(ISNA(MATCH(W96,INDIRECT(real_drawnNumberColLetter&amp;real_drawnNumberStartRow):INDIRECT(real_drawnNumberColLetter&amp;real_drawnNumberStartRow+real_numDrawn),0)),W96,"")</f>
        <v>83</v>
      </c>
      <c r="AF96" s="30">
        <f t="shared" ref="AF96:AF100" ca="1" si="155">COUNTA(AA96:AE96)-COUNTBLANK(AA96:AE96)</f>
        <v>4</v>
      </c>
    </row>
    <row r="97" spans="19:33">
      <c r="S97">
        <v>56</v>
      </c>
      <c r="T97">
        <v>70</v>
      </c>
      <c r="U97">
        <v>39</v>
      </c>
      <c r="V97">
        <v>71</v>
      </c>
      <c r="W97">
        <v>72</v>
      </c>
      <c r="Y97">
        <v>30</v>
      </c>
      <c r="AA97" s="24">
        <f ca="1">IF(ISNA(MATCH(S97,INDIRECT(real_drawnNumberColLetter&amp;real_drawnNumberStartRow):INDIRECT(real_drawnNumberColLetter&amp;real_drawnNumberStartRow+real_numDrawn),0)),S97,"")</f>
        <v>56</v>
      </c>
      <c r="AB97" s="25">
        <f ca="1">IF(ISNA(MATCH(T97,INDIRECT(real_drawnNumberColLetter&amp;real_drawnNumberStartRow):INDIRECT(real_drawnNumberColLetter&amp;real_drawnNumberStartRow+real_numDrawn),0)),T97,"")</f>
        <v>70</v>
      </c>
      <c r="AC97" s="25" t="str">
        <f ca="1">IF(ISNA(MATCH(U97,INDIRECT(real_drawnNumberColLetter&amp;real_drawnNumberStartRow):INDIRECT(real_drawnNumberColLetter&amp;real_drawnNumberStartRow+real_numDrawn),0)),U97,"")</f>
        <v/>
      </c>
      <c r="AD97" s="25">
        <f ca="1">IF(ISNA(MATCH(V97,INDIRECT(real_drawnNumberColLetter&amp;real_drawnNumberStartRow):INDIRECT(real_drawnNumberColLetter&amp;real_drawnNumberStartRow+real_numDrawn),0)),V97,"")</f>
        <v>71</v>
      </c>
      <c r="AE97" s="26">
        <f ca="1">IF(ISNA(MATCH(W97,INDIRECT(real_drawnNumberColLetter&amp;real_drawnNumberStartRow):INDIRECT(real_drawnNumberColLetter&amp;real_drawnNumberStartRow+real_numDrawn),0)),W97,"")</f>
        <v>72</v>
      </c>
      <c r="AF97" s="30">
        <f t="shared" ca="1" si="155"/>
        <v>4</v>
      </c>
    </row>
    <row r="98" spans="19:33">
      <c r="S98">
        <v>68</v>
      </c>
      <c r="T98">
        <v>74</v>
      </c>
      <c r="U98">
        <v>9</v>
      </c>
      <c r="V98">
        <v>94</v>
      </c>
      <c r="W98">
        <v>88</v>
      </c>
      <c r="Y98">
        <v>78</v>
      </c>
      <c r="AA98" s="24">
        <f ca="1">IF(ISNA(MATCH(S98,INDIRECT(real_drawnNumberColLetter&amp;real_drawnNumberStartRow):INDIRECT(real_drawnNumberColLetter&amp;real_drawnNumberStartRow+real_numDrawn),0)),S98,"")</f>
        <v>68</v>
      </c>
      <c r="AB98" s="25" t="str">
        <f ca="1">IF(ISNA(MATCH(T98,INDIRECT(real_drawnNumberColLetter&amp;real_drawnNumberStartRow):INDIRECT(real_drawnNumberColLetter&amp;real_drawnNumberStartRow+real_numDrawn),0)),T98,"")</f>
        <v/>
      </c>
      <c r="AC98" s="25">
        <f ca="1">IF(ISNA(MATCH(U98,INDIRECT(real_drawnNumberColLetter&amp;real_drawnNumberStartRow):INDIRECT(real_drawnNumberColLetter&amp;real_drawnNumberStartRow+real_numDrawn),0)),U98,"")</f>
        <v>9</v>
      </c>
      <c r="AD98" s="25">
        <f ca="1">IF(ISNA(MATCH(V98,INDIRECT(real_drawnNumberColLetter&amp;real_drawnNumberStartRow):INDIRECT(real_drawnNumberColLetter&amp;real_drawnNumberStartRow+real_numDrawn),0)),V98,"")</f>
        <v>94</v>
      </c>
      <c r="AE98" s="26">
        <f ca="1">IF(ISNA(MATCH(W98,INDIRECT(real_drawnNumberColLetter&amp;real_drawnNumberStartRow):INDIRECT(real_drawnNumberColLetter&amp;real_drawnNumberStartRow+real_numDrawn),0)),W98,"")</f>
        <v>88</v>
      </c>
      <c r="AF98" s="30">
        <f t="shared" ca="1" si="155"/>
        <v>4</v>
      </c>
    </row>
    <row r="99" spans="19:33">
      <c r="S99">
        <v>77</v>
      </c>
      <c r="T99">
        <v>96</v>
      </c>
      <c r="U99">
        <v>38</v>
      </c>
      <c r="V99">
        <v>98</v>
      </c>
      <c r="W99">
        <v>14</v>
      </c>
      <c r="Y99">
        <v>80</v>
      </c>
      <c r="AA99" s="24" t="str">
        <f ca="1">IF(ISNA(MATCH(S99,INDIRECT(real_drawnNumberColLetter&amp;real_drawnNumberStartRow):INDIRECT(real_drawnNumberColLetter&amp;real_drawnNumberStartRow+real_numDrawn),0)),S99,"")</f>
        <v/>
      </c>
      <c r="AB99" s="25">
        <f ca="1">IF(ISNA(MATCH(T99,INDIRECT(real_drawnNumberColLetter&amp;real_drawnNumberStartRow):INDIRECT(real_drawnNumberColLetter&amp;real_drawnNumberStartRow+real_numDrawn),0)),T99,"")</f>
        <v>96</v>
      </c>
      <c r="AC99" s="25" t="str">
        <f ca="1">IF(ISNA(MATCH(U99,INDIRECT(real_drawnNumberColLetter&amp;real_drawnNumberStartRow):INDIRECT(real_drawnNumberColLetter&amp;real_drawnNumberStartRow+real_numDrawn),0)),U99,"")</f>
        <v/>
      </c>
      <c r="AD99" s="25">
        <f ca="1">IF(ISNA(MATCH(V99,INDIRECT(real_drawnNumberColLetter&amp;real_drawnNumberStartRow):INDIRECT(real_drawnNumberColLetter&amp;real_drawnNumberStartRow+real_numDrawn),0)),V99,"")</f>
        <v>98</v>
      </c>
      <c r="AE99" s="26">
        <f ca="1">IF(ISNA(MATCH(W99,INDIRECT(real_drawnNumberColLetter&amp;real_drawnNumberStartRow):INDIRECT(real_drawnNumberColLetter&amp;real_drawnNumberStartRow+real_numDrawn),0)),W99,"")</f>
        <v>14</v>
      </c>
      <c r="AF99" s="30">
        <f t="shared" ca="1" si="155"/>
        <v>3</v>
      </c>
    </row>
    <row r="100" spans="19:33" ht="15.75" thickBot="1">
      <c r="S100">
        <v>55</v>
      </c>
      <c r="T100">
        <v>7</v>
      </c>
      <c r="U100">
        <v>16</v>
      </c>
      <c r="V100">
        <v>80</v>
      </c>
      <c r="W100">
        <v>31</v>
      </c>
      <c r="Y100">
        <v>41</v>
      </c>
      <c r="AA100" s="27">
        <f ca="1">IF(ISNA(MATCH(S100,INDIRECT(real_drawnNumberColLetter&amp;real_drawnNumberStartRow):INDIRECT(real_drawnNumberColLetter&amp;real_drawnNumberStartRow+real_numDrawn),0)),S100,"")</f>
        <v>55</v>
      </c>
      <c r="AB100" s="28">
        <f ca="1">IF(ISNA(MATCH(T100,INDIRECT(real_drawnNumberColLetter&amp;real_drawnNumberStartRow):INDIRECT(real_drawnNumberColLetter&amp;real_drawnNumberStartRow+real_numDrawn),0)),T100,"")</f>
        <v>7</v>
      </c>
      <c r="AC100" s="28">
        <f ca="1">IF(ISNA(MATCH(U100,INDIRECT(real_drawnNumberColLetter&amp;real_drawnNumberStartRow):INDIRECT(real_drawnNumberColLetter&amp;real_drawnNumberStartRow+real_numDrawn),0)),U100,"")</f>
        <v>16</v>
      </c>
      <c r="AD100" s="28">
        <f ca="1">IF(ISNA(MATCH(V100,INDIRECT(real_drawnNumberColLetter&amp;real_drawnNumberStartRow):INDIRECT(real_drawnNumberColLetter&amp;real_drawnNumberStartRow+real_numDrawn),0)),V100,"")</f>
        <v>80</v>
      </c>
      <c r="AE100" s="29">
        <f ca="1">IF(ISNA(MATCH(W100,INDIRECT(real_drawnNumberColLetter&amp;real_drawnNumberStartRow):INDIRECT(real_drawnNumberColLetter&amp;real_drawnNumberStartRow+real_numDrawn),0)),W100,"")</f>
        <v>31</v>
      </c>
      <c r="AF100" s="30">
        <f t="shared" ca="1" si="155"/>
        <v>5</v>
      </c>
    </row>
    <row r="101" spans="19:33" ht="15.75" thickBot="1">
      <c r="Y101">
        <v>3</v>
      </c>
      <c r="AA101" s="30">
        <f t="shared" ref="AA101" ca="1" si="156">COUNTA(AA96:AA100)-COUNTBLANK(AA96:AA100)</f>
        <v>4</v>
      </c>
      <c r="AB101" s="30">
        <f t="shared" ref="AB101" ca="1" si="157">COUNTA(AB96:AB100)-COUNTBLANK(AB96:AB100)</f>
        <v>3</v>
      </c>
      <c r="AC101" s="30">
        <f t="shared" ref="AC101" ca="1" si="158">COUNTA(AC96:AC100)-COUNTBLANK(AC96:AC100)</f>
        <v>3</v>
      </c>
      <c r="AD101" s="30">
        <f t="shared" ref="AD101" ca="1" si="159">COUNTA(AD96:AD100)-COUNTBLANK(AD96:AD100)</f>
        <v>5</v>
      </c>
      <c r="AE101" s="30">
        <f t="shared" ref="AE101" ca="1" si="160">COUNTA(AE96:AE100)-COUNTBLANK(AE96:AE100)</f>
        <v>5</v>
      </c>
      <c r="AF101" s="31">
        <f t="shared" ref="AF101" ca="1" si="161">MIN(MIN(AA101:AE101),MIN(AF96:AF100))</f>
        <v>3</v>
      </c>
      <c r="AG101" t="str">
        <f t="shared" ref="AG101" ca="1" si="162">IF(AF101=0,SUM(AA96:AE100),"")</f>
        <v/>
      </c>
    </row>
    <row r="102" spans="19:33">
      <c r="S102">
        <v>63</v>
      </c>
      <c r="T102">
        <v>51</v>
      </c>
      <c r="U102">
        <v>88</v>
      </c>
      <c r="V102">
        <v>50</v>
      </c>
      <c r="W102">
        <v>9</v>
      </c>
      <c r="Y102">
        <v>98</v>
      </c>
      <c r="AA102" s="21" t="str">
        <f ca="1">IF(ISNA(MATCH(S102,INDIRECT(real_drawnNumberColLetter&amp;real_drawnNumberStartRow):INDIRECT(real_drawnNumberColLetter&amp;real_drawnNumberStartRow+real_numDrawn),0)),S102,"")</f>
        <v/>
      </c>
      <c r="AB102" s="22" t="str">
        <f ca="1">IF(ISNA(MATCH(T102,INDIRECT(real_drawnNumberColLetter&amp;real_drawnNumberStartRow):INDIRECT(real_drawnNumberColLetter&amp;real_drawnNumberStartRow+real_numDrawn),0)),T102,"")</f>
        <v/>
      </c>
      <c r="AC102" s="22">
        <f ca="1">IF(ISNA(MATCH(U102,INDIRECT(real_drawnNumberColLetter&amp;real_drawnNumberStartRow):INDIRECT(real_drawnNumberColLetter&amp;real_drawnNumberStartRow+real_numDrawn),0)),U102,"")</f>
        <v>88</v>
      </c>
      <c r="AD102" s="22" t="str">
        <f ca="1">IF(ISNA(MATCH(V102,INDIRECT(real_drawnNumberColLetter&amp;real_drawnNumberStartRow):INDIRECT(real_drawnNumberColLetter&amp;real_drawnNumberStartRow+real_numDrawn),0)),V102,"")</f>
        <v/>
      </c>
      <c r="AE102" s="23">
        <f ca="1">IF(ISNA(MATCH(W102,INDIRECT(real_drawnNumberColLetter&amp;real_drawnNumberStartRow):INDIRECT(real_drawnNumberColLetter&amp;real_drawnNumberStartRow+real_numDrawn),0)),W102,"")</f>
        <v>9</v>
      </c>
      <c r="AF102" s="30">
        <f t="shared" ref="AF102:AF106" ca="1" si="163">COUNTA(AA102:AE102)-COUNTBLANK(AA102:AE102)</f>
        <v>2</v>
      </c>
    </row>
    <row r="103" spans="19:33">
      <c r="S103">
        <v>48</v>
      </c>
      <c r="T103">
        <v>89</v>
      </c>
      <c r="U103">
        <v>75</v>
      </c>
      <c r="V103">
        <v>43</v>
      </c>
      <c r="W103">
        <v>11</v>
      </c>
      <c r="Y103">
        <v>25</v>
      </c>
      <c r="AA103" s="24">
        <f ca="1">IF(ISNA(MATCH(S103,INDIRECT(real_drawnNumberColLetter&amp;real_drawnNumberStartRow):INDIRECT(real_drawnNumberColLetter&amp;real_drawnNumberStartRow+real_numDrawn),0)),S103,"")</f>
        <v>48</v>
      </c>
      <c r="AB103" s="25">
        <f ca="1">IF(ISNA(MATCH(T103,INDIRECT(real_drawnNumberColLetter&amp;real_drawnNumberStartRow):INDIRECT(real_drawnNumberColLetter&amp;real_drawnNumberStartRow+real_numDrawn),0)),T103,"")</f>
        <v>89</v>
      </c>
      <c r="AC103" s="25">
        <f ca="1">IF(ISNA(MATCH(U103,INDIRECT(real_drawnNumberColLetter&amp;real_drawnNumberStartRow):INDIRECT(real_drawnNumberColLetter&amp;real_drawnNumberStartRow+real_numDrawn),0)),U103,"")</f>
        <v>75</v>
      </c>
      <c r="AD103" s="25">
        <f ca="1">IF(ISNA(MATCH(V103,INDIRECT(real_drawnNumberColLetter&amp;real_drawnNumberStartRow):INDIRECT(real_drawnNumberColLetter&amp;real_drawnNumberStartRow+real_numDrawn),0)),V103,"")</f>
        <v>43</v>
      </c>
      <c r="AE103" s="26">
        <f ca="1">IF(ISNA(MATCH(W103,INDIRECT(real_drawnNumberColLetter&amp;real_drawnNumberStartRow):INDIRECT(real_drawnNumberColLetter&amp;real_drawnNumberStartRow+real_numDrawn),0)),W103,"")</f>
        <v>11</v>
      </c>
      <c r="AF103" s="30">
        <f t="shared" ca="1" si="163"/>
        <v>5</v>
      </c>
    </row>
    <row r="104" spans="19:33">
      <c r="S104">
        <v>27</v>
      </c>
      <c r="T104">
        <v>77</v>
      </c>
      <c r="U104">
        <v>22</v>
      </c>
      <c r="V104">
        <v>80</v>
      </c>
      <c r="W104">
        <v>53</v>
      </c>
      <c r="Y104">
        <v>79</v>
      </c>
      <c r="AA104" s="24">
        <f ca="1">IF(ISNA(MATCH(S104,INDIRECT(real_drawnNumberColLetter&amp;real_drawnNumberStartRow):INDIRECT(real_drawnNumberColLetter&amp;real_drawnNumberStartRow+real_numDrawn),0)),S104,"")</f>
        <v>27</v>
      </c>
      <c r="AB104" s="25" t="str">
        <f ca="1">IF(ISNA(MATCH(T104,INDIRECT(real_drawnNumberColLetter&amp;real_drawnNumberStartRow):INDIRECT(real_drawnNumberColLetter&amp;real_drawnNumberStartRow+real_numDrawn),0)),T104,"")</f>
        <v/>
      </c>
      <c r="AC104" s="25">
        <f ca="1">IF(ISNA(MATCH(U104,INDIRECT(real_drawnNumberColLetter&amp;real_drawnNumberStartRow):INDIRECT(real_drawnNumberColLetter&amp;real_drawnNumberStartRow+real_numDrawn),0)),U104,"")</f>
        <v>22</v>
      </c>
      <c r="AD104" s="25">
        <f ca="1">IF(ISNA(MATCH(V104,INDIRECT(real_drawnNumberColLetter&amp;real_drawnNumberStartRow):INDIRECT(real_drawnNumberColLetter&amp;real_drawnNumberStartRow+real_numDrawn),0)),V104,"")</f>
        <v>80</v>
      </c>
      <c r="AE104" s="26">
        <f ca="1">IF(ISNA(MATCH(W104,INDIRECT(real_drawnNumberColLetter&amp;real_drawnNumberStartRow):INDIRECT(real_drawnNumberColLetter&amp;real_drawnNumberStartRow+real_numDrawn),0)),W104,"")</f>
        <v>53</v>
      </c>
      <c r="AF104" s="30">
        <f t="shared" ca="1" si="163"/>
        <v>4</v>
      </c>
    </row>
    <row r="105" spans="19:33">
      <c r="S105">
        <v>56</v>
      </c>
      <c r="T105">
        <v>4</v>
      </c>
      <c r="U105">
        <v>1</v>
      </c>
      <c r="V105">
        <v>36</v>
      </c>
      <c r="W105">
        <v>52</v>
      </c>
      <c r="Y105">
        <v>86</v>
      </c>
      <c r="AA105" s="24">
        <f ca="1">IF(ISNA(MATCH(S105,INDIRECT(real_drawnNumberColLetter&amp;real_drawnNumberStartRow):INDIRECT(real_drawnNumberColLetter&amp;real_drawnNumberStartRow+real_numDrawn),0)),S105,"")</f>
        <v>56</v>
      </c>
      <c r="AB105" s="25">
        <f ca="1">IF(ISNA(MATCH(T105,INDIRECT(real_drawnNumberColLetter&amp;real_drawnNumberStartRow):INDIRECT(real_drawnNumberColLetter&amp;real_drawnNumberStartRow+real_numDrawn),0)),T105,"")</f>
        <v>4</v>
      </c>
      <c r="AC105" s="25" t="str">
        <f ca="1">IF(ISNA(MATCH(U105,INDIRECT(real_drawnNumberColLetter&amp;real_drawnNumberStartRow):INDIRECT(real_drawnNumberColLetter&amp;real_drawnNumberStartRow+real_numDrawn),0)),U105,"")</f>
        <v/>
      </c>
      <c r="AD105" s="25">
        <f ca="1">IF(ISNA(MATCH(V105,INDIRECT(real_drawnNumberColLetter&amp;real_drawnNumberStartRow):INDIRECT(real_drawnNumberColLetter&amp;real_drawnNumberStartRow+real_numDrawn),0)),V105,"")</f>
        <v>36</v>
      </c>
      <c r="AE105" s="26" t="str">
        <f ca="1">IF(ISNA(MATCH(W105,INDIRECT(real_drawnNumberColLetter&amp;real_drawnNumberStartRow):INDIRECT(real_drawnNumberColLetter&amp;real_drawnNumberStartRow+real_numDrawn),0)),W105,"")</f>
        <v/>
      </c>
      <c r="AF105" s="30">
        <f t="shared" ca="1" si="163"/>
        <v>3</v>
      </c>
    </row>
    <row r="106" spans="19:33" ht="15.75" thickBot="1">
      <c r="S106">
        <v>87</v>
      </c>
      <c r="T106">
        <v>85</v>
      </c>
      <c r="U106">
        <v>30</v>
      </c>
      <c r="V106">
        <v>35</v>
      </c>
      <c r="W106">
        <v>54</v>
      </c>
      <c r="AA106" s="27">
        <f ca="1">IF(ISNA(MATCH(S106,INDIRECT(real_drawnNumberColLetter&amp;real_drawnNumberStartRow):INDIRECT(real_drawnNumberColLetter&amp;real_drawnNumberStartRow+real_numDrawn),0)),S106,"")</f>
        <v>87</v>
      </c>
      <c r="AB106" s="28">
        <f ca="1">IF(ISNA(MATCH(T106,INDIRECT(real_drawnNumberColLetter&amp;real_drawnNumberStartRow):INDIRECT(real_drawnNumberColLetter&amp;real_drawnNumberStartRow+real_numDrawn),0)),T106,"")</f>
        <v>85</v>
      </c>
      <c r="AC106" s="28">
        <f ca="1">IF(ISNA(MATCH(U106,INDIRECT(real_drawnNumberColLetter&amp;real_drawnNumberStartRow):INDIRECT(real_drawnNumberColLetter&amp;real_drawnNumberStartRow+real_numDrawn),0)),U106,"")</f>
        <v>30</v>
      </c>
      <c r="AD106" s="28">
        <f ca="1">IF(ISNA(MATCH(V106,INDIRECT(real_drawnNumberColLetter&amp;real_drawnNumberStartRow):INDIRECT(real_drawnNumberColLetter&amp;real_drawnNumberStartRow+real_numDrawn),0)),V106,"")</f>
        <v>35</v>
      </c>
      <c r="AE106" s="29">
        <f ca="1">IF(ISNA(MATCH(W106,INDIRECT(real_drawnNumberColLetter&amp;real_drawnNumberStartRow):INDIRECT(real_drawnNumberColLetter&amp;real_drawnNumberStartRow+real_numDrawn),0)),W106,"")</f>
        <v>54</v>
      </c>
      <c r="AF106" s="30">
        <f t="shared" ca="1" si="163"/>
        <v>5</v>
      </c>
    </row>
    <row r="107" spans="19:33" ht="15.75" thickBot="1">
      <c r="AA107" s="30">
        <f t="shared" ref="AA107" ca="1" si="164">COUNTA(AA102:AA106)-COUNTBLANK(AA102:AA106)</f>
        <v>4</v>
      </c>
      <c r="AB107" s="30">
        <f t="shared" ref="AB107" ca="1" si="165">COUNTA(AB102:AB106)-COUNTBLANK(AB102:AB106)</f>
        <v>3</v>
      </c>
      <c r="AC107" s="30">
        <f t="shared" ref="AC107" ca="1" si="166">COUNTA(AC102:AC106)-COUNTBLANK(AC102:AC106)</f>
        <v>4</v>
      </c>
      <c r="AD107" s="30">
        <f t="shared" ref="AD107" ca="1" si="167">COUNTA(AD102:AD106)-COUNTBLANK(AD102:AD106)</f>
        <v>4</v>
      </c>
      <c r="AE107" s="30">
        <f t="shared" ref="AE107" ca="1" si="168">COUNTA(AE102:AE106)-COUNTBLANK(AE102:AE106)</f>
        <v>4</v>
      </c>
      <c r="AF107" s="31">
        <f t="shared" ref="AF107" ca="1" si="169">MIN(MIN(AA107:AE107),MIN(AF102:AF106))</f>
        <v>2</v>
      </c>
      <c r="AG107" t="str">
        <f t="shared" ref="AG107" ca="1" si="170">IF(AF107=0,SUM(AA102:AE106),"")</f>
        <v/>
      </c>
    </row>
    <row r="108" spans="19:33">
      <c r="S108">
        <v>53</v>
      </c>
      <c r="T108">
        <v>39</v>
      </c>
      <c r="U108">
        <v>34</v>
      </c>
      <c r="V108">
        <v>88</v>
      </c>
      <c r="W108">
        <v>51</v>
      </c>
      <c r="AA108" s="21">
        <f ca="1">IF(ISNA(MATCH(S108,INDIRECT(real_drawnNumberColLetter&amp;real_drawnNumberStartRow):INDIRECT(real_drawnNumberColLetter&amp;real_drawnNumberStartRow+real_numDrawn),0)),S108,"")</f>
        <v>53</v>
      </c>
      <c r="AB108" s="22" t="str">
        <f ca="1">IF(ISNA(MATCH(T108,INDIRECT(real_drawnNumberColLetter&amp;real_drawnNumberStartRow):INDIRECT(real_drawnNumberColLetter&amp;real_drawnNumberStartRow+real_numDrawn),0)),T108,"")</f>
        <v/>
      </c>
      <c r="AC108" s="22">
        <f ca="1">IF(ISNA(MATCH(U108,INDIRECT(real_drawnNumberColLetter&amp;real_drawnNumberStartRow):INDIRECT(real_drawnNumberColLetter&amp;real_drawnNumberStartRow+real_numDrawn),0)),U108,"")</f>
        <v>34</v>
      </c>
      <c r="AD108" s="22">
        <f ca="1">IF(ISNA(MATCH(V108,INDIRECT(real_drawnNumberColLetter&amp;real_drawnNumberStartRow):INDIRECT(real_drawnNumberColLetter&amp;real_drawnNumberStartRow+real_numDrawn),0)),V108,"")</f>
        <v>88</v>
      </c>
      <c r="AE108" s="23" t="str">
        <f ca="1">IF(ISNA(MATCH(W108,INDIRECT(real_drawnNumberColLetter&amp;real_drawnNumberStartRow):INDIRECT(real_drawnNumberColLetter&amp;real_drawnNumberStartRow+real_numDrawn),0)),W108,"")</f>
        <v/>
      </c>
      <c r="AF108" s="30">
        <f t="shared" ref="AF108:AF112" ca="1" si="171">COUNTA(AA108:AE108)-COUNTBLANK(AA108:AE108)</f>
        <v>3</v>
      </c>
    </row>
    <row r="109" spans="19:33">
      <c r="S109">
        <v>56</v>
      </c>
      <c r="T109">
        <v>43</v>
      </c>
      <c r="U109">
        <v>19</v>
      </c>
      <c r="V109">
        <v>10</v>
      </c>
      <c r="W109">
        <v>0</v>
      </c>
      <c r="AA109" s="24">
        <f ca="1">IF(ISNA(MATCH(S109,INDIRECT(real_drawnNumberColLetter&amp;real_drawnNumberStartRow):INDIRECT(real_drawnNumberColLetter&amp;real_drawnNumberStartRow+real_numDrawn),0)),S109,"")</f>
        <v>56</v>
      </c>
      <c r="AB109" s="25">
        <f ca="1">IF(ISNA(MATCH(T109,INDIRECT(real_drawnNumberColLetter&amp;real_drawnNumberStartRow):INDIRECT(real_drawnNumberColLetter&amp;real_drawnNumberStartRow+real_numDrawn),0)),T109,"")</f>
        <v>43</v>
      </c>
      <c r="AC109" s="25">
        <f ca="1">IF(ISNA(MATCH(U109,INDIRECT(real_drawnNumberColLetter&amp;real_drawnNumberStartRow):INDIRECT(real_drawnNumberColLetter&amp;real_drawnNumberStartRow+real_numDrawn),0)),U109,"")</f>
        <v>19</v>
      </c>
      <c r="AD109" s="25" t="str">
        <f ca="1">IF(ISNA(MATCH(V109,INDIRECT(real_drawnNumberColLetter&amp;real_drawnNumberStartRow):INDIRECT(real_drawnNumberColLetter&amp;real_drawnNumberStartRow+real_numDrawn),0)),V109,"")</f>
        <v/>
      </c>
      <c r="AE109" s="26" t="str">
        <f ca="1">IF(ISNA(MATCH(W109,INDIRECT(real_drawnNumberColLetter&amp;real_drawnNumberStartRow):INDIRECT(real_drawnNumberColLetter&amp;real_drawnNumberStartRow+real_numDrawn),0)),W109,"")</f>
        <v/>
      </c>
      <c r="AF109" s="30">
        <f t="shared" ca="1" si="171"/>
        <v>3</v>
      </c>
    </row>
    <row r="110" spans="19:33">
      <c r="S110">
        <v>85</v>
      </c>
      <c r="T110">
        <v>22</v>
      </c>
      <c r="U110">
        <v>26</v>
      </c>
      <c r="V110">
        <v>25</v>
      </c>
      <c r="W110">
        <v>54</v>
      </c>
      <c r="AA110" s="24">
        <f ca="1">IF(ISNA(MATCH(S110,INDIRECT(real_drawnNumberColLetter&amp;real_drawnNumberStartRow):INDIRECT(real_drawnNumberColLetter&amp;real_drawnNumberStartRow+real_numDrawn),0)),S110,"")</f>
        <v>85</v>
      </c>
      <c r="AB110" s="25">
        <f ca="1">IF(ISNA(MATCH(T110,INDIRECT(real_drawnNumberColLetter&amp;real_drawnNumberStartRow):INDIRECT(real_drawnNumberColLetter&amp;real_drawnNumberStartRow+real_numDrawn),0)),T110,"")</f>
        <v>22</v>
      </c>
      <c r="AC110" s="25" t="str">
        <f ca="1">IF(ISNA(MATCH(U110,INDIRECT(real_drawnNumberColLetter&amp;real_drawnNumberStartRow):INDIRECT(real_drawnNumberColLetter&amp;real_drawnNumberStartRow+real_numDrawn),0)),U110,"")</f>
        <v/>
      </c>
      <c r="AD110" s="25">
        <f ca="1">IF(ISNA(MATCH(V110,INDIRECT(real_drawnNumberColLetter&amp;real_drawnNumberStartRow):INDIRECT(real_drawnNumberColLetter&amp;real_drawnNumberStartRow+real_numDrawn),0)),V110,"")</f>
        <v>25</v>
      </c>
      <c r="AE110" s="26">
        <f ca="1">IF(ISNA(MATCH(W110,INDIRECT(real_drawnNumberColLetter&amp;real_drawnNumberStartRow):INDIRECT(real_drawnNumberColLetter&amp;real_drawnNumberStartRow+real_numDrawn),0)),W110,"")</f>
        <v>54</v>
      </c>
      <c r="AF110" s="30">
        <f t="shared" ca="1" si="171"/>
        <v>4</v>
      </c>
    </row>
    <row r="111" spans="19:33">
      <c r="S111">
        <v>98</v>
      </c>
      <c r="T111">
        <v>62</v>
      </c>
      <c r="U111">
        <v>31</v>
      </c>
      <c r="V111">
        <v>66</v>
      </c>
      <c r="W111">
        <v>48</v>
      </c>
      <c r="AA111" s="24">
        <f ca="1">IF(ISNA(MATCH(S111,INDIRECT(real_drawnNumberColLetter&amp;real_drawnNumberStartRow):INDIRECT(real_drawnNumberColLetter&amp;real_drawnNumberStartRow+real_numDrawn),0)),S111,"")</f>
        <v>98</v>
      </c>
      <c r="AB111" s="25">
        <f ca="1">IF(ISNA(MATCH(T111,INDIRECT(real_drawnNumberColLetter&amp;real_drawnNumberStartRow):INDIRECT(real_drawnNumberColLetter&amp;real_drawnNumberStartRow+real_numDrawn),0)),T111,"")</f>
        <v>62</v>
      </c>
      <c r="AC111" s="25">
        <f ca="1">IF(ISNA(MATCH(U111,INDIRECT(real_drawnNumberColLetter&amp;real_drawnNumberStartRow):INDIRECT(real_drawnNumberColLetter&amp;real_drawnNumberStartRow+real_numDrawn),0)),U111,"")</f>
        <v>31</v>
      </c>
      <c r="AD111" s="25" t="str">
        <f ca="1">IF(ISNA(MATCH(V111,INDIRECT(real_drawnNumberColLetter&amp;real_drawnNumberStartRow):INDIRECT(real_drawnNumberColLetter&amp;real_drawnNumberStartRow+real_numDrawn),0)),V111,"")</f>
        <v/>
      </c>
      <c r="AE111" s="26">
        <f ca="1">IF(ISNA(MATCH(W111,INDIRECT(real_drawnNumberColLetter&amp;real_drawnNumberStartRow):INDIRECT(real_drawnNumberColLetter&amp;real_drawnNumberStartRow+real_numDrawn),0)),W111,"")</f>
        <v>48</v>
      </c>
      <c r="AF111" s="30">
        <f t="shared" ca="1" si="171"/>
        <v>4</v>
      </c>
    </row>
    <row r="112" spans="19:33" ht="15.75" thickBot="1">
      <c r="S112">
        <v>1</v>
      </c>
      <c r="T112">
        <v>6</v>
      </c>
      <c r="U112">
        <v>58</v>
      </c>
      <c r="V112">
        <v>21</v>
      </c>
      <c r="W112">
        <v>17</v>
      </c>
      <c r="AA112" s="27" t="str">
        <f ca="1">IF(ISNA(MATCH(S112,INDIRECT(real_drawnNumberColLetter&amp;real_drawnNumberStartRow):INDIRECT(real_drawnNumberColLetter&amp;real_drawnNumberStartRow+real_numDrawn),0)),S112,"")</f>
        <v/>
      </c>
      <c r="AB112" s="28" t="str">
        <f ca="1">IF(ISNA(MATCH(T112,INDIRECT(real_drawnNumberColLetter&amp;real_drawnNumberStartRow):INDIRECT(real_drawnNumberColLetter&amp;real_drawnNumberStartRow+real_numDrawn),0)),T112,"")</f>
        <v/>
      </c>
      <c r="AC112" s="28">
        <f ca="1">IF(ISNA(MATCH(U112,INDIRECT(real_drawnNumberColLetter&amp;real_drawnNumberStartRow):INDIRECT(real_drawnNumberColLetter&amp;real_drawnNumberStartRow+real_numDrawn),0)),U112,"")</f>
        <v>58</v>
      </c>
      <c r="AD112" s="28">
        <f ca="1">IF(ISNA(MATCH(V112,INDIRECT(real_drawnNumberColLetter&amp;real_drawnNumberStartRow):INDIRECT(real_drawnNumberColLetter&amp;real_drawnNumberStartRow+real_numDrawn),0)),V112,"")</f>
        <v>21</v>
      </c>
      <c r="AE112" s="29" t="str">
        <f ca="1">IF(ISNA(MATCH(W112,INDIRECT(real_drawnNumberColLetter&amp;real_drawnNumberStartRow):INDIRECT(real_drawnNumberColLetter&amp;real_drawnNumberStartRow+real_numDrawn),0)),W112,"")</f>
        <v/>
      </c>
      <c r="AF112" s="30">
        <f t="shared" ca="1" si="171"/>
        <v>2</v>
      </c>
    </row>
    <row r="113" spans="19:33" ht="15.75" thickBot="1">
      <c r="AA113" s="30">
        <f t="shared" ref="AA113" ca="1" si="172">COUNTA(AA108:AA112)-COUNTBLANK(AA108:AA112)</f>
        <v>4</v>
      </c>
      <c r="AB113" s="30">
        <f t="shared" ref="AB113" ca="1" si="173">COUNTA(AB108:AB112)-COUNTBLANK(AB108:AB112)</f>
        <v>3</v>
      </c>
      <c r="AC113" s="30">
        <f t="shared" ref="AC113" ca="1" si="174">COUNTA(AC108:AC112)-COUNTBLANK(AC108:AC112)</f>
        <v>4</v>
      </c>
      <c r="AD113" s="30">
        <f t="shared" ref="AD113" ca="1" si="175">COUNTA(AD108:AD112)-COUNTBLANK(AD108:AD112)</f>
        <v>3</v>
      </c>
      <c r="AE113" s="30">
        <f t="shared" ref="AE113" ca="1" si="176">COUNTA(AE108:AE112)-COUNTBLANK(AE108:AE112)</f>
        <v>2</v>
      </c>
      <c r="AF113" s="31">
        <f t="shared" ref="AF113" ca="1" si="177">MIN(MIN(AA113:AE113),MIN(AF108:AF112))</f>
        <v>2</v>
      </c>
      <c r="AG113" t="str">
        <f t="shared" ref="AG113" ca="1" si="178">IF(AF113=0,SUM(AA108:AE112),"")</f>
        <v/>
      </c>
    </row>
    <row r="114" spans="19:33">
      <c r="S114">
        <v>34</v>
      </c>
      <c r="T114">
        <v>47</v>
      </c>
      <c r="U114">
        <v>43</v>
      </c>
      <c r="V114">
        <v>4</v>
      </c>
      <c r="W114">
        <v>16</v>
      </c>
      <c r="AA114" s="21">
        <f ca="1">IF(ISNA(MATCH(S114,INDIRECT(real_drawnNumberColLetter&amp;real_drawnNumberStartRow):INDIRECT(real_drawnNumberColLetter&amp;real_drawnNumberStartRow+real_numDrawn),0)),S114,"")</f>
        <v>34</v>
      </c>
      <c r="AB114" s="22" t="str">
        <f ca="1">IF(ISNA(MATCH(T114,INDIRECT(real_drawnNumberColLetter&amp;real_drawnNumberStartRow):INDIRECT(real_drawnNumberColLetter&amp;real_drawnNumberStartRow+real_numDrawn),0)),T114,"")</f>
        <v/>
      </c>
      <c r="AC114" s="22">
        <f ca="1">IF(ISNA(MATCH(U114,INDIRECT(real_drawnNumberColLetter&amp;real_drawnNumberStartRow):INDIRECT(real_drawnNumberColLetter&amp;real_drawnNumberStartRow+real_numDrawn),0)),U114,"")</f>
        <v>43</v>
      </c>
      <c r="AD114" s="22">
        <f ca="1">IF(ISNA(MATCH(V114,INDIRECT(real_drawnNumberColLetter&amp;real_drawnNumberStartRow):INDIRECT(real_drawnNumberColLetter&amp;real_drawnNumberStartRow+real_numDrawn),0)),V114,"")</f>
        <v>4</v>
      </c>
      <c r="AE114" s="23">
        <f ca="1">IF(ISNA(MATCH(W114,INDIRECT(real_drawnNumberColLetter&amp;real_drawnNumberStartRow):INDIRECT(real_drawnNumberColLetter&amp;real_drawnNumberStartRow+real_numDrawn),0)),W114,"")</f>
        <v>16</v>
      </c>
      <c r="AF114" s="30">
        <f t="shared" ref="AF114:AF118" ca="1" si="179">COUNTA(AA114:AE114)-COUNTBLANK(AA114:AE114)</f>
        <v>4</v>
      </c>
    </row>
    <row r="115" spans="19:33">
      <c r="S115">
        <v>10</v>
      </c>
      <c r="T115">
        <v>0</v>
      </c>
      <c r="U115">
        <v>1</v>
      </c>
      <c r="V115">
        <v>21</v>
      </c>
      <c r="W115">
        <v>54</v>
      </c>
      <c r="AA115" s="24" t="str">
        <f ca="1">IF(ISNA(MATCH(S115,INDIRECT(real_drawnNumberColLetter&amp;real_drawnNumberStartRow):INDIRECT(real_drawnNumberColLetter&amp;real_drawnNumberStartRow+real_numDrawn),0)),S115,"")</f>
        <v/>
      </c>
      <c r="AB115" s="25" t="str">
        <f ca="1">IF(ISNA(MATCH(T115,INDIRECT(real_drawnNumberColLetter&amp;real_drawnNumberStartRow):INDIRECT(real_drawnNumberColLetter&amp;real_drawnNumberStartRow+real_numDrawn),0)),T115,"")</f>
        <v/>
      </c>
      <c r="AC115" s="25" t="str">
        <f ca="1">IF(ISNA(MATCH(U115,INDIRECT(real_drawnNumberColLetter&amp;real_drawnNumberStartRow):INDIRECT(real_drawnNumberColLetter&amp;real_drawnNumberStartRow+real_numDrawn),0)),U115,"")</f>
        <v/>
      </c>
      <c r="AD115" s="25">
        <f ca="1">IF(ISNA(MATCH(V115,INDIRECT(real_drawnNumberColLetter&amp;real_drawnNumberStartRow):INDIRECT(real_drawnNumberColLetter&amp;real_drawnNumberStartRow+real_numDrawn),0)),V115,"")</f>
        <v>21</v>
      </c>
      <c r="AE115" s="26">
        <f ca="1">IF(ISNA(MATCH(W115,INDIRECT(real_drawnNumberColLetter&amp;real_drawnNumberStartRow):INDIRECT(real_drawnNumberColLetter&amp;real_drawnNumberStartRow+real_numDrawn),0)),W115,"")</f>
        <v>54</v>
      </c>
      <c r="AF115" s="30">
        <f t="shared" ca="1" si="179"/>
        <v>2</v>
      </c>
    </row>
    <row r="116" spans="19:33">
      <c r="S116">
        <v>3</v>
      </c>
      <c r="T116">
        <v>84</v>
      </c>
      <c r="U116">
        <v>83</v>
      </c>
      <c r="V116">
        <v>51</v>
      </c>
      <c r="W116">
        <v>12</v>
      </c>
      <c r="AA116" s="24">
        <f ca="1">IF(ISNA(MATCH(S116,INDIRECT(real_drawnNumberColLetter&amp;real_drawnNumberStartRow):INDIRECT(real_drawnNumberColLetter&amp;real_drawnNumberStartRow+real_numDrawn),0)),S116,"")</f>
        <v>3</v>
      </c>
      <c r="AB116" s="25">
        <f ca="1">IF(ISNA(MATCH(T116,INDIRECT(real_drawnNumberColLetter&amp;real_drawnNumberStartRow):INDIRECT(real_drawnNumberColLetter&amp;real_drawnNumberStartRow+real_numDrawn),0)),T116,"")</f>
        <v>84</v>
      </c>
      <c r="AC116" s="25">
        <f ca="1">IF(ISNA(MATCH(U116,INDIRECT(real_drawnNumberColLetter&amp;real_drawnNumberStartRow):INDIRECT(real_drawnNumberColLetter&amp;real_drawnNumberStartRow+real_numDrawn),0)),U116,"")</f>
        <v>83</v>
      </c>
      <c r="AD116" s="25" t="str">
        <f ca="1">IF(ISNA(MATCH(V116,INDIRECT(real_drawnNumberColLetter&amp;real_drawnNumberStartRow):INDIRECT(real_drawnNumberColLetter&amp;real_drawnNumberStartRow+real_numDrawn),0)),V116,"")</f>
        <v/>
      </c>
      <c r="AE116" s="26" t="str">
        <f ca="1">IF(ISNA(MATCH(W116,INDIRECT(real_drawnNumberColLetter&amp;real_drawnNumberStartRow):INDIRECT(real_drawnNumberColLetter&amp;real_drawnNumberStartRow+real_numDrawn),0)),W116,"")</f>
        <v/>
      </c>
      <c r="AF116" s="30">
        <f t="shared" ca="1" si="179"/>
        <v>3</v>
      </c>
    </row>
    <row r="117" spans="19:33">
      <c r="S117">
        <v>67</v>
      </c>
      <c r="T117">
        <v>35</v>
      </c>
      <c r="U117">
        <v>62</v>
      </c>
      <c r="V117">
        <v>72</v>
      </c>
      <c r="W117">
        <v>11</v>
      </c>
      <c r="AA117" s="24" t="str">
        <f ca="1">IF(ISNA(MATCH(S117,INDIRECT(real_drawnNumberColLetter&amp;real_drawnNumberStartRow):INDIRECT(real_drawnNumberColLetter&amp;real_drawnNumberStartRow+real_numDrawn),0)),S117,"")</f>
        <v/>
      </c>
      <c r="AB117" s="25">
        <f ca="1">IF(ISNA(MATCH(T117,INDIRECT(real_drawnNumberColLetter&amp;real_drawnNumberStartRow):INDIRECT(real_drawnNumberColLetter&amp;real_drawnNumberStartRow+real_numDrawn),0)),T117,"")</f>
        <v>35</v>
      </c>
      <c r="AC117" s="25">
        <f ca="1">IF(ISNA(MATCH(U117,INDIRECT(real_drawnNumberColLetter&amp;real_drawnNumberStartRow):INDIRECT(real_drawnNumberColLetter&amp;real_drawnNumberStartRow+real_numDrawn),0)),U117,"")</f>
        <v>62</v>
      </c>
      <c r="AD117" s="25">
        <f ca="1">IF(ISNA(MATCH(V117,INDIRECT(real_drawnNumberColLetter&amp;real_drawnNumberStartRow):INDIRECT(real_drawnNumberColLetter&amp;real_drawnNumberStartRow+real_numDrawn),0)),V117,"")</f>
        <v>72</v>
      </c>
      <c r="AE117" s="26">
        <f ca="1">IF(ISNA(MATCH(W117,INDIRECT(real_drawnNumberColLetter&amp;real_drawnNumberStartRow):INDIRECT(real_drawnNumberColLetter&amp;real_drawnNumberStartRow+real_numDrawn),0)),W117,"")</f>
        <v>11</v>
      </c>
      <c r="AF117" s="30">
        <f t="shared" ca="1" si="179"/>
        <v>4</v>
      </c>
    </row>
    <row r="118" spans="19:33" ht="15.75" thickBot="1">
      <c r="S118">
        <v>93</v>
      </c>
      <c r="T118">
        <v>13</v>
      </c>
      <c r="U118">
        <v>30</v>
      </c>
      <c r="V118">
        <v>9</v>
      </c>
      <c r="W118">
        <v>22</v>
      </c>
      <c r="AA118" s="27">
        <f ca="1">IF(ISNA(MATCH(S118,INDIRECT(real_drawnNumberColLetter&amp;real_drawnNumberStartRow):INDIRECT(real_drawnNumberColLetter&amp;real_drawnNumberStartRow+real_numDrawn),0)),S118,"")</f>
        <v>93</v>
      </c>
      <c r="AB118" s="28" t="str">
        <f ca="1">IF(ISNA(MATCH(T118,INDIRECT(real_drawnNumberColLetter&amp;real_drawnNumberStartRow):INDIRECT(real_drawnNumberColLetter&amp;real_drawnNumberStartRow+real_numDrawn),0)),T118,"")</f>
        <v/>
      </c>
      <c r="AC118" s="28">
        <f ca="1">IF(ISNA(MATCH(U118,INDIRECT(real_drawnNumberColLetter&amp;real_drawnNumberStartRow):INDIRECT(real_drawnNumberColLetter&amp;real_drawnNumberStartRow+real_numDrawn),0)),U118,"")</f>
        <v>30</v>
      </c>
      <c r="AD118" s="28">
        <f ca="1">IF(ISNA(MATCH(V118,INDIRECT(real_drawnNumberColLetter&amp;real_drawnNumberStartRow):INDIRECT(real_drawnNumberColLetter&amp;real_drawnNumberStartRow+real_numDrawn),0)),V118,"")</f>
        <v>9</v>
      </c>
      <c r="AE118" s="29">
        <f ca="1">IF(ISNA(MATCH(W118,INDIRECT(real_drawnNumberColLetter&amp;real_drawnNumberStartRow):INDIRECT(real_drawnNumberColLetter&amp;real_drawnNumberStartRow+real_numDrawn),0)),W118,"")</f>
        <v>22</v>
      </c>
      <c r="AF118" s="30">
        <f t="shared" ca="1" si="179"/>
        <v>4</v>
      </c>
    </row>
    <row r="119" spans="19:33" ht="15.75" thickBot="1">
      <c r="AA119" s="30">
        <f t="shared" ref="AA119" ca="1" si="180">COUNTA(AA114:AA118)-COUNTBLANK(AA114:AA118)</f>
        <v>3</v>
      </c>
      <c r="AB119" s="30">
        <f t="shared" ref="AB119" ca="1" si="181">COUNTA(AB114:AB118)-COUNTBLANK(AB114:AB118)</f>
        <v>2</v>
      </c>
      <c r="AC119" s="30">
        <f t="shared" ref="AC119" ca="1" si="182">COUNTA(AC114:AC118)-COUNTBLANK(AC114:AC118)</f>
        <v>4</v>
      </c>
      <c r="AD119" s="30">
        <f t="shared" ref="AD119" ca="1" si="183">COUNTA(AD114:AD118)-COUNTBLANK(AD114:AD118)</f>
        <v>4</v>
      </c>
      <c r="AE119" s="30">
        <f t="shared" ref="AE119" ca="1" si="184">COUNTA(AE114:AE118)-COUNTBLANK(AE114:AE118)</f>
        <v>4</v>
      </c>
      <c r="AF119" s="31">
        <f t="shared" ref="AF119" ca="1" si="185">MIN(MIN(AA119:AE119),MIN(AF114:AF118))</f>
        <v>2</v>
      </c>
      <c r="AG119" t="str">
        <f t="shared" ref="AG119" ca="1" si="186">IF(AF119=0,SUM(AA114:AE118),"")</f>
        <v/>
      </c>
    </row>
    <row r="120" spans="19:33">
      <c r="S120">
        <v>2</v>
      </c>
      <c r="T120">
        <v>67</v>
      </c>
      <c r="U120">
        <v>51</v>
      </c>
      <c r="V120">
        <v>17</v>
      </c>
      <c r="W120">
        <v>36</v>
      </c>
      <c r="AA120" s="21">
        <f ca="1">IF(ISNA(MATCH(S120,INDIRECT(real_drawnNumberColLetter&amp;real_drawnNumberStartRow):INDIRECT(real_drawnNumberColLetter&amp;real_drawnNumberStartRow+real_numDrawn),0)),S120,"")</f>
        <v>2</v>
      </c>
      <c r="AB120" s="22" t="str">
        <f ca="1">IF(ISNA(MATCH(T120,INDIRECT(real_drawnNumberColLetter&amp;real_drawnNumberStartRow):INDIRECT(real_drawnNumberColLetter&amp;real_drawnNumberStartRow+real_numDrawn),0)),T120,"")</f>
        <v/>
      </c>
      <c r="AC120" s="22" t="str">
        <f ca="1">IF(ISNA(MATCH(U120,INDIRECT(real_drawnNumberColLetter&amp;real_drawnNumberStartRow):INDIRECT(real_drawnNumberColLetter&amp;real_drawnNumberStartRow+real_numDrawn),0)),U120,"")</f>
        <v/>
      </c>
      <c r="AD120" s="22" t="str">
        <f ca="1">IF(ISNA(MATCH(V120,INDIRECT(real_drawnNumberColLetter&amp;real_drawnNumberStartRow):INDIRECT(real_drawnNumberColLetter&amp;real_drawnNumberStartRow+real_numDrawn),0)),V120,"")</f>
        <v/>
      </c>
      <c r="AE120" s="23">
        <f ca="1">IF(ISNA(MATCH(W120,INDIRECT(real_drawnNumberColLetter&amp;real_drawnNumberStartRow):INDIRECT(real_drawnNumberColLetter&amp;real_drawnNumberStartRow+real_numDrawn),0)),W120,"")</f>
        <v>36</v>
      </c>
      <c r="AF120" s="30">
        <f t="shared" ref="AF120:AF124" ca="1" si="187">COUNTA(AA120:AE120)-COUNTBLANK(AA120:AE120)</f>
        <v>2</v>
      </c>
    </row>
    <row r="121" spans="19:33">
      <c r="S121">
        <v>77</v>
      </c>
      <c r="T121">
        <v>25</v>
      </c>
      <c r="U121">
        <v>73</v>
      </c>
      <c r="V121">
        <v>80</v>
      </c>
      <c r="W121">
        <v>16</v>
      </c>
      <c r="AA121" s="24" t="str">
        <f ca="1">IF(ISNA(MATCH(S121,INDIRECT(real_drawnNumberColLetter&amp;real_drawnNumberStartRow):INDIRECT(real_drawnNumberColLetter&amp;real_drawnNumberStartRow+real_numDrawn),0)),S121,"")</f>
        <v/>
      </c>
      <c r="AB121" s="25">
        <f ca="1">IF(ISNA(MATCH(T121,INDIRECT(real_drawnNumberColLetter&amp;real_drawnNumberStartRow):INDIRECT(real_drawnNumberColLetter&amp;real_drawnNumberStartRow+real_numDrawn),0)),T121,"")</f>
        <v>25</v>
      </c>
      <c r="AC121" s="25">
        <f ca="1">IF(ISNA(MATCH(U121,INDIRECT(real_drawnNumberColLetter&amp;real_drawnNumberStartRow):INDIRECT(real_drawnNumberColLetter&amp;real_drawnNumberStartRow+real_numDrawn),0)),U121,"")</f>
        <v>73</v>
      </c>
      <c r="AD121" s="25">
        <f ca="1">IF(ISNA(MATCH(V121,INDIRECT(real_drawnNumberColLetter&amp;real_drawnNumberStartRow):INDIRECT(real_drawnNumberColLetter&amp;real_drawnNumberStartRow+real_numDrawn),0)),V121,"")</f>
        <v>80</v>
      </c>
      <c r="AE121" s="26">
        <f ca="1">IF(ISNA(MATCH(W121,INDIRECT(real_drawnNumberColLetter&amp;real_drawnNumberStartRow):INDIRECT(real_drawnNumberColLetter&amp;real_drawnNumberStartRow+real_numDrawn),0)),W121,"")</f>
        <v>16</v>
      </c>
      <c r="AF121" s="30">
        <f t="shared" ca="1" si="187"/>
        <v>4</v>
      </c>
    </row>
    <row r="122" spans="19:33">
      <c r="S122">
        <v>33</v>
      </c>
      <c r="T122">
        <v>31</v>
      </c>
      <c r="U122">
        <v>61</v>
      </c>
      <c r="V122">
        <v>41</v>
      </c>
      <c r="W122">
        <v>72</v>
      </c>
      <c r="AA122" s="24">
        <f ca="1">IF(ISNA(MATCH(S122,INDIRECT(real_drawnNumberColLetter&amp;real_drawnNumberStartRow):INDIRECT(real_drawnNumberColLetter&amp;real_drawnNumberStartRow+real_numDrawn),0)),S122,"")</f>
        <v>33</v>
      </c>
      <c r="AB122" s="25">
        <f ca="1">IF(ISNA(MATCH(T122,INDIRECT(real_drawnNumberColLetter&amp;real_drawnNumberStartRow):INDIRECT(real_drawnNumberColLetter&amp;real_drawnNumberStartRow+real_numDrawn),0)),T122,"")</f>
        <v>31</v>
      </c>
      <c r="AC122" s="25" t="str">
        <f ca="1">IF(ISNA(MATCH(U122,INDIRECT(real_drawnNumberColLetter&amp;real_drawnNumberStartRow):INDIRECT(real_drawnNumberColLetter&amp;real_drawnNumberStartRow+real_numDrawn),0)),U122,"")</f>
        <v/>
      </c>
      <c r="AD122" s="25">
        <f ca="1">IF(ISNA(MATCH(V122,INDIRECT(real_drawnNumberColLetter&amp;real_drawnNumberStartRow):INDIRECT(real_drawnNumberColLetter&amp;real_drawnNumberStartRow+real_numDrawn),0)),V122,"")</f>
        <v>41</v>
      </c>
      <c r="AE122" s="26">
        <f ca="1">IF(ISNA(MATCH(W122,INDIRECT(real_drawnNumberColLetter&amp;real_drawnNumberStartRow):INDIRECT(real_drawnNumberColLetter&amp;real_drawnNumberStartRow+real_numDrawn),0)),W122,"")</f>
        <v>72</v>
      </c>
      <c r="AF122" s="30">
        <f t="shared" ca="1" si="187"/>
        <v>4</v>
      </c>
    </row>
    <row r="123" spans="19:33">
      <c r="S123">
        <v>71</v>
      </c>
      <c r="T123">
        <v>98</v>
      </c>
      <c r="U123">
        <v>45</v>
      </c>
      <c r="V123">
        <v>29</v>
      </c>
      <c r="W123">
        <v>15</v>
      </c>
      <c r="AA123" s="24">
        <f ca="1">IF(ISNA(MATCH(S123,INDIRECT(real_drawnNumberColLetter&amp;real_drawnNumberStartRow):INDIRECT(real_drawnNumberColLetter&amp;real_drawnNumberStartRow+real_numDrawn),0)),S123,"")</f>
        <v>71</v>
      </c>
      <c r="AB123" s="25">
        <f ca="1">IF(ISNA(MATCH(T123,INDIRECT(real_drawnNumberColLetter&amp;real_drawnNumberStartRow):INDIRECT(real_drawnNumberColLetter&amp;real_drawnNumberStartRow+real_numDrawn),0)),T123,"")</f>
        <v>98</v>
      </c>
      <c r="AC123" s="25">
        <f ca="1">IF(ISNA(MATCH(U123,INDIRECT(real_drawnNumberColLetter&amp;real_drawnNumberStartRow):INDIRECT(real_drawnNumberColLetter&amp;real_drawnNumberStartRow+real_numDrawn),0)),U123,"")</f>
        <v>45</v>
      </c>
      <c r="AD123" s="25" t="str">
        <f ca="1">IF(ISNA(MATCH(V123,INDIRECT(real_drawnNumberColLetter&amp;real_drawnNumberStartRow):INDIRECT(real_drawnNumberColLetter&amp;real_drawnNumberStartRow+real_numDrawn),0)),V123,"")</f>
        <v/>
      </c>
      <c r="AE123" s="26" t="str">
        <f ca="1">IF(ISNA(MATCH(W123,INDIRECT(real_drawnNumberColLetter&amp;real_drawnNumberStartRow):INDIRECT(real_drawnNumberColLetter&amp;real_drawnNumberStartRow+real_numDrawn),0)),W123,"")</f>
        <v/>
      </c>
      <c r="AF123" s="30">
        <f t="shared" ca="1" si="187"/>
        <v>3</v>
      </c>
    </row>
    <row r="124" spans="19:33" ht="15.75" thickBot="1">
      <c r="S124">
        <v>60</v>
      </c>
      <c r="T124">
        <v>97</v>
      </c>
      <c r="U124">
        <v>69</v>
      </c>
      <c r="V124">
        <v>58</v>
      </c>
      <c r="W124">
        <v>87</v>
      </c>
      <c r="AA124" s="27">
        <f ca="1">IF(ISNA(MATCH(S124,INDIRECT(real_drawnNumberColLetter&amp;real_drawnNumberStartRow):INDIRECT(real_drawnNumberColLetter&amp;real_drawnNumberStartRow+real_numDrawn),0)),S124,"")</f>
        <v>60</v>
      </c>
      <c r="AB124" s="28">
        <f ca="1">IF(ISNA(MATCH(T124,INDIRECT(real_drawnNumberColLetter&amp;real_drawnNumberStartRow):INDIRECT(real_drawnNumberColLetter&amp;real_drawnNumberStartRow+real_numDrawn),0)),T124,"")</f>
        <v>97</v>
      </c>
      <c r="AC124" s="28">
        <f ca="1">IF(ISNA(MATCH(U124,INDIRECT(real_drawnNumberColLetter&amp;real_drawnNumberStartRow):INDIRECT(real_drawnNumberColLetter&amp;real_drawnNumberStartRow+real_numDrawn),0)),U124,"")</f>
        <v>69</v>
      </c>
      <c r="AD124" s="28">
        <f ca="1">IF(ISNA(MATCH(V124,INDIRECT(real_drawnNumberColLetter&amp;real_drawnNumberStartRow):INDIRECT(real_drawnNumberColLetter&amp;real_drawnNumberStartRow+real_numDrawn),0)),V124,"")</f>
        <v>58</v>
      </c>
      <c r="AE124" s="29">
        <f ca="1">IF(ISNA(MATCH(W124,INDIRECT(real_drawnNumberColLetter&amp;real_drawnNumberStartRow):INDIRECT(real_drawnNumberColLetter&amp;real_drawnNumberStartRow+real_numDrawn),0)),W124,"")</f>
        <v>87</v>
      </c>
      <c r="AF124" s="30">
        <f t="shared" ca="1" si="187"/>
        <v>5</v>
      </c>
    </row>
    <row r="125" spans="19:33" ht="15.75" thickBot="1">
      <c r="AA125" s="30">
        <f t="shared" ref="AA125" ca="1" si="188">COUNTA(AA120:AA124)-COUNTBLANK(AA120:AA124)</f>
        <v>4</v>
      </c>
      <c r="AB125" s="30">
        <f t="shared" ref="AB125" ca="1" si="189">COUNTA(AB120:AB124)-COUNTBLANK(AB120:AB124)</f>
        <v>4</v>
      </c>
      <c r="AC125" s="30">
        <f t="shared" ref="AC125" ca="1" si="190">COUNTA(AC120:AC124)-COUNTBLANK(AC120:AC124)</f>
        <v>3</v>
      </c>
      <c r="AD125" s="30">
        <f t="shared" ref="AD125" ca="1" si="191">COUNTA(AD120:AD124)-COUNTBLANK(AD120:AD124)</f>
        <v>3</v>
      </c>
      <c r="AE125" s="30">
        <f t="shared" ref="AE125" ca="1" si="192">COUNTA(AE120:AE124)-COUNTBLANK(AE120:AE124)</f>
        <v>4</v>
      </c>
      <c r="AF125" s="31">
        <f t="shared" ref="AF125" ca="1" si="193">MIN(MIN(AA125:AE125),MIN(AF120:AF124))</f>
        <v>2</v>
      </c>
      <c r="AG125" t="str">
        <f t="shared" ref="AG125" ca="1" si="194">IF(AF125=0,SUM(AA120:AE124),"")</f>
        <v/>
      </c>
    </row>
    <row r="126" spans="19:33">
      <c r="S126">
        <v>88</v>
      </c>
      <c r="T126">
        <v>46</v>
      </c>
      <c r="U126">
        <v>55</v>
      </c>
      <c r="V126">
        <v>19</v>
      </c>
      <c r="W126">
        <v>68</v>
      </c>
      <c r="AA126" s="21">
        <f ca="1">IF(ISNA(MATCH(S126,INDIRECT(real_drawnNumberColLetter&amp;real_drawnNumberStartRow):INDIRECT(real_drawnNumberColLetter&amp;real_drawnNumberStartRow+real_numDrawn),0)),S126,"")</f>
        <v>88</v>
      </c>
      <c r="AB126" s="22" t="str">
        <f ca="1">IF(ISNA(MATCH(T126,INDIRECT(real_drawnNumberColLetter&amp;real_drawnNumberStartRow):INDIRECT(real_drawnNumberColLetter&amp;real_drawnNumberStartRow+real_numDrawn),0)),T126,"")</f>
        <v/>
      </c>
      <c r="AC126" s="22">
        <f ca="1">IF(ISNA(MATCH(U126,INDIRECT(real_drawnNumberColLetter&amp;real_drawnNumberStartRow):INDIRECT(real_drawnNumberColLetter&amp;real_drawnNumberStartRow+real_numDrawn),0)),U126,"")</f>
        <v>55</v>
      </c>
      <c r="AD126" s="22">
        <f ca="1">IF(ISNA(MATCH(V126,INDIRECT(real_drawnNumberColLetter&amp;real_drawnNumberStartRow):INDIRECT(real_drawnNumberColLetter&amp;real_drawnNumberStartRow+real_numDrawn),0)),V126,"")</f>
        <v>19</v>
      </c>
      <c r="AE126" s="23">
        <f ca="1">IF(ISNA(MATCH(W126,INDIRECT(real_drawnNumberColLetter&amp;real_drawnNumberStartRow):INDIRECT(real_drawnNumberColLetter&amp;real_drawnNumberStartRow+real_numDrawn),0)),W126,"")</f>
        <v>68</v>
      </c>
      <c r="AF126" s="30">
        <f t="shared" ref="AF126:AF130" ca="1" si="195">COUNTA(AA126:AE126)-COUNTBLANK(AA126:AE126)</f>
        <v>4</v>
      </c>
    </row>
    <row r="127" spans="19:33">
      <c r="S127">
        <v>13</v>
      </c>
      <c r="T127">
        <v>53</v>
      </c>
      <c r="U127">
        <v>71</v>
      </c>
      <c r="V127">
        <v>95</v>
      </c>
      <c r="W127">
        <v>60</v>
      </c>
      <c r="AA127" s="24" t="str">
        <f ca="1">IF(ISNA(MATCH(S127,INDIRECT(real_drawnNumberColLetter&amp;real_drawnNumberStartRow):INDIRECT(real_drawnNumberColLetter&amp;real_drawnNumberStartRow+real_numDrawn),0)),S127,"")</f>
        <v/>
      </c>
      <c r="AB127" s="25">
        <f ca="1">IF(ISNA(MATCH(T127,INDIRECT(real_drawnNumberColLetter&amp;real_drawnNumberStartRow):INDIRECT(real_drawnNumberColLetter&amp;real_drawnNumberStartRow+real_numDrawn),0)),T127,"")</f>
        <v>53</v>
      </c>
      <c r="AC127" s="25">
        <f ca="1">IF(ISNA(MATCH(U127,INDIRECT(real_drawnNumberColLetter&amp;real_drawnNumberStartRow):INDIRECT(real_drawnNumberColLetter&amp;real_drawnNumberStartRow+real_numDrawn),0)),U127,"")</f>
        <v>71</v>
      </c>
      <c r="AD127" s="25">
        <f ca="1">IF(ISNA(MATCH(V127,INDIRECT(real_drawnNumberColLetter&amp;real_drawnNumberStartRow):INDIRECT(real_drawnNumberColLetter&amp;real_drawnNumberStartRow+real_numDrawn),0)),V127,"")</f>
        <v>95</v>
      </c>
      <c r="AE127" s="26">
        <f ca="1">IF(ISNA(MATCH(W127,INDIRECT(real_drawnNumberColLetter&amp;real_drawnNumberStartRow):INDIRECT(real_drawnNumberColLetter&amp;real_drawnNumberStartRow+real_numDrawn),0)),W127,"")</f>
        <v>60</v>
      </c>
      <c r="AF127" s="30">
        <f t="shared" ca="1" si="195"/>
        <v>4</v>
      </c>
    </row>
    <row r="128" spans="19:33">
      <c r="S128">
        <v>75</v>
      </c>
      <c r="T128">
        <v>3</v>
      </c>
      <c r="U128">
        <v>58</v>
      </c>
      <c r="V128">
        <v>82</v>
      </c>
      <c r="W128">
        <v>41</v>
      </c>
      <c r="AA128" s="24">
        <f ca="1">IF(ISNA(MATCH(S128,INDIRECT(real_drawnNumberColLetter&amp;real_drawnNumberStartRow):INDIRECT(real_drawnNumberColLetter&amp;real_drawnNumberStartRow+real_numDrawn),0)),S128,"")</f>
        <v>75</v>
      </c>
      <c r="AB128" s="25">
        <f ca="1">IF(ISNA(MATCH(T128,INDIRECT(real_drawnNumberColLetter&amp;real_drawnNumberStartRow):INDIRECT(real_drawnNumberColLetter&amp;real_drawnNumberStartRow+real_numDrawn),0)),T128,"")</f>
        <v>3</v>
      </c>
      <c r="AC128" s="25">
        <f ca="1">IF(ISNA(MATCH(U128,INDIRECT(real_drawnNumberColLetter&amp;real_drawnNumberStartRow):INDIRECT(real_drawnNumberColLetter&amp;real_drawnNumberStartRow+real_numDrawn),0)),U128,"")</f>
        <v>58</v>
      </c>
      <c r="AD128" s="25">
        <f ca="1">IF(ISNA(MATCH(V128,INDIRECT(real_drawnNumberColLetter&amp;real_drawnNumberStartRow):INDIRECT(real_drawnNumberColLetter&amp;real_drawnNumberStartRow+real_numDrawn),0)),V128,"")</f>
        <v>82</v>
      </c>
      <c r="AE128" s="26">
        <f ca="1">IF(ISNA(MATCH(W128,INDIRECT(real_drawnNumberColLetter&amp;real_drawnNumberStartRow):INDIRECT(real_drawnNumberColLetter&amp;real_drawnNumberStartRow+real_numDrawn),0)),W128,"")</f>
        <v>41</v>
      </c>
      <c r="AF128" s="30">
        <f t="shared" ca="1" si="195"/>
        <v>5</v>
      </c>
    </row>
    <row r="129" spans="19:33">
      <c r="S129">
        <v>28</v>
      </c>
      <c r="T129">
        <v>16</v>
      </c>
      <c r="U129">
        <v>15</v>
      </c>
      <c r="V129">
        <v>57</v>
      </c>
      <c r="W129">
        <v>81</v>
      </c>
      <c r="AA129" s="24" t="str">
        <f ca="1">IF(ISNA(MATCH(S129,INDIRECT(real_drawnNumberColLetter&amp;real_drawnNumberStartRow):INDIRECT(real_drawnNumberColLetter&amp;real_drawnNumberStartRow+real_numDrawn),0)),S129,"")</f>
        <v/>
      </c>
      <c r="AB129" s="25">
        <f ca="1">IF(ISNA(MATCH(T129,INDIRECT(real_drawnNumberColLetter&amp;real_drawnNumberStartRow):INDIRECT(real_drawnNumberColLetter&amp;real_drawnNumberStartRow+real_numDrawn),0)),T129,"")</f>
        <v>16</v>
      </c>
      <c r="AC129" s="25" t="str">
        <f ca="1">IF(ISNA(MATCH(U129,INDIRECT(real_drawnNumberColLetter&amp;real_drawnNumberStartRow):INDIRECT(real_drawnNumberColLetter&amp;real_drawnNumberStartRow+real_numDrawn),0)),U129,"")</f>
        <v/>
      </c>
      <c r="AD129" s="25">
        <f ca="1">IF(ISNA(MATCH(V129,INDIRECT(real_drawnNumberColLetter&amp;real_drawnNumberStartRow):INDIRECT(real_drawnNumberColLetter&amp;real_drawnNumberStartRow+real_numDrawn),0)),V129,"")</f>
        <v>57</v>
      </c>
      <c r="AE129" s="26">
        <f ca="1">IF(ISNA(MATCH(W129,INDIRECT(real_drawnNumberColLetter&amp;real_drawnNumberStartRow):INDIRECT(real_drawnNumberColLetter&amp;real_drawnNumberStartRow+real_numDrawn),0)),W129,"")</f>
        <v>81</v>
      </c>
      <c r="AF129" s="30">
        <f t="shared" ca="1" si="195"/>
        <v>3</v>
      </c>
    </row>
    <row r="130" spans="19:33" ht="15.75" thickBot="1">
      <c r="S130">
        <v>39</v>
      </c>
      <c r="T130">
        <v>9</v>
      </c>
      <c r="U130">
        <v>34</v>
      </c>
      <c r="V130">
        <v>4</v>
      </c>
      <c r="W130">
        <v>54</v>
      </c>
      <c r="AA130" s="27" t="str">
        <f ca="1">IF(ISNA(MATCH(S130,INDIRECT(real_drawnNumberColLetter&amp;real_drawnNumberStartRow):INDIRECT(real_drawnNumberColLetter&amp;real_drawnNumberStartRow+real_numDrawn),0)),S130,"")</f>
        <v/>
      </c>
      <c r="AB130" s="28">
        <f ca="1">IF(ISNA(MATCH(T130,INDIRECT(real_drawnNumberColLetter&amp;real_drawnNumberStartRow):INDIRECT(real_drawnNumberColLetter&amp;real_drawnNumberStartRow+real_numDrawn),0)),T130,"")</f>
        <v>9</v>
      </c>
      <c r="AC130" s="28">
        <f ca="1">IF(ISNA(MATCH(U130,INDIRECT(real_drawnNumberColLetter&amp;real_drawnNumberStartRow):INDIRECT(real_drawnNumberColLetter&amp;real_drawnNumberStartRow+real_numDrawn),0)),U130,"")</f>
        <v>34</v>
      </c>
      <c r="AD130" s="28">
        <f ca="1">IF(ISNA(MATCH(V130,INDIRECT(real_drawnNumberColLetter&amp;real_drawnNumberStartRow):INDIRECT(real_drawnNumberColLetter&amp;real_drawnNumberStartRow+real_numDrawn),0)),V130,"")</f>
        <v>4</v>
      </c>
      <c r="AE130" s="29">
        <f ca="1">IF(ISNA(MATCH(W130,INDIRECT(real_drawnNumberColLetter&amp;real_drawnNumberStartRow):INDIRECT(real_drawnNumberColLetter&amp;real_drawnNumberStartRow+real_numDrawn),0)),W130,"")</f>
        <v>54</v>
      </c>
      <c r="AF130" s="30">
        <f t="shared" ca="1" si="195"/>
        <v>4</v>
      </c>
    </row>
    <row r="131" spans="19:33" ht="15.75" thickBot="1">
      <c r="AA131" s="30">
        <f t="shared" ref="AA131" ca="1" si="196">COUNTA(AA126:AA130)-COUNTBLANK(AA126:AA130)</f>
        <v>2</v>
      </c>
      <c r="AB131" s="30">
        <f t="shared" ref="AB131" ca="1" si="197">COUNTA(AB126:AB130)-COUNTBLANK(AB126:AB130)</f>
        <v>4</v>
      </c>
      <c r="AC131" s="30">
        <f t="shared" ref="AC131" ca="1" si="198">COUNTA(AC126:AC130)-COUNTBLANK(AC126:AC130)</f>
        <v>4</v>
      </c>
      <c r="AD131" s="30">
        <f t="shared" ref="AD131" ca="1" si="199">COUNTA(AD126:AD130)-COUNTBLANK(AD126:AD130)</f>
        <v>5</v>
      </c>
      <c r="AE131" s="30">
        <f t="shared" ref="AE131" ca="1" si="200">COUNTA(AE126:AE130)-COUNTBLANK(AE126:AE130)</f>
        <v>5</v>
      </c>
      <c r="AF131" s="31">
        <f t="shared" ref="AF131" ca="1" si="201">MIN(MIN(AA131:AE131),MIN(AF126:AF130))</f>
        <v>2</v>
      </c>
      <c r="AG131" t="str">
        <f t="shared" ref="AG131" ca="1" si="202">IF(AF131=0,SUM(AA126:AE130),"")</f>
        <v/>
      </c>
    </row>
    <row r="132" spans="19:33">
      <c r="S132">
        <v>72</v>
      </c>
      <c r="T132">
        <v>38</v>
      </c>
      <c r="U132">
        <v>5</v>
      </c>
      <c r="V132">
        <v>25</v>
      </c>
      <c r="W132">
        <v>57</v>
      </c>
      <c r="AA132" s="21">
        <f ca="1">IF(ISNA(MATCH(S132,INDIRECT(real_drawnNumberColLetter&amp;real_drawnNumberStartRow):INDIRECT(real_drawnNumberColLetter&amp;real_drawnNumberStartRow+real_numDrawn),0)),S132,"")</f>
        <v>72</v>
      </c>
      <c r="AB132" s="22" t="str">
        <f ca="1">IF(ISNA(MATCH(T132,INDIRECT(real_drawnNumberColLetter&amp;real_drawnNumberStartRow):INDIRECT(real_drawnNumberColLetter&amp;real_drawnNumberStartRow+real_numDrawn),0)),T132,"")</f>
        <v/>
      </c>
      <c r="AC132" s="22">
        <f ca="1">IF(ISNA(MATCH(U132,INDIRECT(real_drawnNumberColLetter&amp;real_drawnNumberStartRow):INDIRECT(real_drawnNumberColLetter&amp;real_drawnNumberStartRow+real_numDrawn),0)),U132,"")</f>
        <v>5</v>
      </c>
      <c r="AD132" s="22">
        <f ca="1">IF(ISNA(MATCH(V132,INDIRECT(real_drawnNumberColLetter&amp;real_drawnNumberStartRow):INDIRECT(real_drawnNumberColLetter&amp;real_drawnNumberStartRow+real_numDrawn),0)),V132,"")</f>
        <v>25</v>
      </c>
      <c r="AE132" s="23">
        <f ca="1">IF(ISNA(MATCH(W132,INDIRECT(real_drawnNumberColLetter&amp;real_drawnNumberStartRow):INDIRECT(real_drawnNumberColLetter&amp;real_drawnNumberStartRow+real_numDrawn),0)),W132,"")</f>
        <v>57</v>
      </c>
      <c r="AF132" s="30">
        <f t="shared" ref="AF132:AF136" ca="1" si="203">COUNTA(AA132:AE132)-COUNTBLANK(AA132:AE132)</f>
        <v>4</v>
      </c>
    </row>
    <row r="133" spans="19:33">
      <c r="S133">
        <v>45</v>
      </c>
      <c r="T133">
        <v>30</v>
      </c>
      <c r="U133">
        <v>33</v>
      </c>
      <c r="V133">
        <v>70</v>
      </c>
      <c r="W133">
        <v>15</v>
      </c>
      <c r="AA133" s="24">
        <f ca="1">IF(ISNA(MATCH(S133,INDIRECT(real_drawnNumberColLetter&amp;real_drawnNumberStartRow):INDIRECT(real_drawnNumberColLetter&amp;real_drawnNumberStartRow+real_numDrawn),0)),S133,"")</f>
        <v>45</v>
      </c>
      <c r="AB133" s="25">
        <f ca="1">IF(ISNA(MATCH(T133,INDIRECT(real_drawnNumberColLetter&amp;real_drawnNumberStartRow):INDIRECT(real_drawnNumberColLetter&amp;real_drawnNumberStartRow+real_numDrawn),0)),T133,"")</f>
        <v>30</v>
      </c>
      <c r="AC133" s="25">
        <f ca="1">IF(ISNA(MATCH(U133,INDIRECT(real_drawnNumberColLetter&amp;real_drawnNumberStartRow):INDIRECT(real_drawnNumberColLetter&amp;real_drawnNumberStartRow+real_numDrawn),0)),U133,"")</f>
        <v>33</v>
      </c>
      <c r="AD133" s="25">
        <f ca="1">IF(ISNA(MATCH(V133,INDIRECT(real_drawnNumberColLetter&amp;real_drawnNumberStartRow):INDIRECT(real_drawnNumberColLetter&amp;real_drawnNumberStartRow+real_numDrawn),0)),V133,"")</f>
        <v>70</v>
      </c>
      <c r="AE133" s="26" t="str">
        <f ca="1">IF(ISNA(MATCH(W133,INDIRECT(real_drawnNumberColLetter&amp;real_drawnNumberStartRow):INDIRECT(real_drawnNumberColLetter&amp;real_drawnNumberStartRow+real_numDrawn),0)),W133,"")</f>
        <v/>
      </c>
      <c r="AF133" s="30">
        <f t="shared" ca="1" si="203"/>
        <v>4</v>
      </c>
    </row>
    <row r="134" spans="19:33">
      <c r="S134">
        <v>43</v>
      </c>
      <c r="T134">
        <v>12</v>
      </c>
      <c r="U134">
        <v>8</v>
      </c>
      <c r="V134">
        <v>1</v>
      </c>
      <c r="W134">
        <v>96</v>
      </c>
      <c r="AA134" s="24">
        <f ca="1">IF(ISNA(MATCH(S134,INDIRECT(real_drawnNumberColLetter&amp;real_drawnNumberStartRow):INDIRECT(real_drawnNumberColLetter&amp;real_drawnNumberStartRow+real_numDrawn),0)),S134,"")</f>
        <v>43</v>
      </c>
      <c r="AB134" s="25" t="str">
        <f ca="1">IF(ISNA(MATCH(T134,INDIRECT(real_drawnNumberColLetter&amp;real_drawnNumberStartRow):INDIRECT(real_drawnNumberColLetter&amp;real_drawnNumberStartRow+real_numDrawn),0)),T134,"")</f>
        <v/>
      </c>
      <c r="AC134" s="25">
        <f ca="1">IF(ISNA(MATCH(U134,INDIRECT(real_drawnNumberColLetter&amp;real_drawnNumberStartRow):INDIRECT(real_drawnNumberColLetter&amp;real_drawnNumberStartRow+real_numDrawn),0)),U134,"")</f>
        <v>8</v>
      </c>
      <c r="AD134" s="25" t="str">
        <f ca="1">IF(ISNA(MATCH(V134,INDIRECT(real_drawnNumberColLetter&amp;real_drawnNumberStartRow):INDIRECT(real_drawnNumberColLetter&amp;real_drawnNumberStartRow+real_numDrawn),0)),V134,"")</f>
        <v/>
      </c>
      <c r="AE134" s="26">
        <f ca="1">IF(ISNA(MATCH(W134,INDIRECT(real_drawnNumberColLetter&amp;real_drawnNumberStartRow):INDIRECT(real_drawnNumberColLetter&amp;real_drawnNumberStartRow+real_numDrawn),0)),W134,"")</f>
        <v>96</v>
      </c>
      <c r="AF134" s="30">
        <f t="shared" ca="1" si="203"/>
        <v>3</v>
      </c>
    </row>
    <row r="135" spans="19:33">
      <c r="S135">
        <v>29</v>
      </c>
      <c r="T135">
        <v>52</v>
      </c>
      <c r="U135">
        <v>3</v>
      </c>
      <c r="V135">
        <v>73</v>
      </c>
      <c r="W135">
        <v>78</v>
      </c>
      <c r="AA135" s="24" t="str">
        <f ca="1">IF(ISNA(MATCH(S135,INDIRECT(real_drawnNumberColLetter&amp;real_drawnNumberStartRow):INDIRECT(real_drawnNumberColLetter&amp;real_drawnNumberStartRow+real_numDrawn),0)),S135,"")</f>
        <v/>
      </c>
      <c r="AB135" s="25" t="str">
        <f ca="1">IF(ISNA(MATCH(T135,INDIRECT(real_drawnNumberColLetter&amp;real_drawnNumberStartRow):INDIRECT(real_drawnNumberColLetter&amp;real_drawnNumberStartRow+real_numDrawn),0)),T135,"")</f>
        <v/>
      </c>
      <c r="AC135" s="25">
        <f ca="1">IF(ISNA(MATCH(U135,INDIRECT(real_drawnNumberColLetter&amp;real_drawnNumberStartRow):INDIRECT(real_drawnNumberColLetter&amp;real_drawnNumberStartRow+real_numDrawn),0)),U135,"")</f>
        <v>3</v>
      </c>
      <c r="AD135" s="25">
        <f ca="1">IF(ISNA(MATCH(V135,INDIRECT(real_drawnNumberColLetter&amp;real_drawnNumberStartRow):INDIRECT(real_drawnNumberColLetter&amp;real_drawnNumberStartRow+real_numDrawn),0)),V135,"")</f>
        <v>73</v>
      </c>
      <c r="AE135" s="26">
        <f ca="1">IF(ISNA(MATCH(W135,INDIRECT(real_drawnNumberColLetter&amp;real_drawnNumberStartRow):INDIRECT(real_drawnNumberColLetter&amp;real_drawnNumberStartRow+real_numDrawn),0)),W135,"")</f>
        <v>78</v>
      </c>
      <c r="AF135" s="30">
        <f t="shared" ca="1" si="203"/>
        <v>3</v>
      </c>
    </row>
    <row r="136" spans="19:33" ht="15.75" thickBot="1">
      <c r="S136">
        <v>76</v>
      </c>
      <c r="T136">
        <v>35</v>
      </c>
      <c r="U136">
        <v>40</v>
      </c>
      <c r="V136">
        <v>90</v>
      </c>
      <c r="W136">
        <v>77</v>
      </c>
      <c r="AA136" s="27">
        <f ca="1">IF(ISNA(MATCH(S136,INDIRECT(real_drawnNumberColLetter&amp;real_drawnNumberStartRow):INDIRECT(real_drawnNumberColLetter&amp;real_drawnNumberStartRow+real_numDrawn),0)),S136,"")</f>
        <v>76</v>
      </c>
      <c r="AB136" s="28">
        <f ca="1">IF(ISNA(MATCH(T136,INDIRECT(real_drawnNumberColLetter&amp;real_drawnNumberStartRow):INDIRECT(real_drawnNumberColLetter&amp;real_drawnNumberStartRow+real_numDrawn),0)),T136,"")</f>
        <v>35</v>
      </c>
      <c r="AC136" s="28">
        <f ca="1">IF(ISNA(MATCH(U136,INDIRECT(real_drawnNumberColLetter&amp;real_drawnNumberStartRow):INDIRECT(real_drawnNumberColLetter&amp;real_drawnNumberStartRow+real_numDrawn),0)),U136,"")</f>
        <v>40</v>
      </c>
      <c r="AD136" s="28">
        <f ca="1">IF(ISNA(MATCH(V136,INDIRECT(real_drawnNumberColLetter&amp;real_drawnNumberStartRow):INDIRECT(real_drawnNumberColLetter&amp;real_drawnNumberStartRow+real_numDrawn),0)),V136,"")</f>
        <v>90</v>
      </c>
      <c r="AE136" s="29" t="str">
        <f ca="1">IF(ISNA(MATCH(W136,INDIRECT(real_drawnNumberColLetter&amp;real_drawnNumberStartRow):INDIRECT(real_drawnNumberColLetter&amp;real_drawnNumberStartRow+real_numDrawn),0)),W136,"")</f>
        <v/>
      </c>
      <c r="AF136" s="30">
        <f t="shared" ca="1" si="203"/>
        <v>4</v>
      </c>
    </row>
    <row r="137" spans="19:33" ht="15.75" thickBot="1">
      <c r="AA137" s="30">
        <f t="shared" ref="AA137" ca="1" si="204">COUNTA(AA132:AA136)-COUNTBLANK(AA132:AA136)</f>
        <v>4</v>
      </c>
      <c r="AB137" s="30">
        <f t="shared" ref="AB137" ca="1" si="205">COUNTA(AB132:AB136)-COUNTBLANK(AB132:AB136)</f>
        <v>2</v>
      </c>
      <c r="AC137" s="30">
        <f t="shared" ref="AC137" ca="1" si="206">COUNTA(AC132:AC136)-COUNTBLANK(AC132:AC136)</f>
        <v>5</v>
      </c>
      <c r="AD137" s="30">
        <f t="shared" ref="AD137" ca="1" si="207">COUNTA(AD132:AD136)-COUNTBLANK(AD132:AD136)</f>
        <v>4</v>
      </c>
      <c r="AE137" s="30">
        <f t="shared" ref="AE137" ca="1" si="208">COUNTA(AE132:AE136)-COUNTBLANK(AE132:AE136)</f>
        <v>3</v>
      </c>
      <c r="AF137" s="31">
        <f t="shared" ref="AF137" ca="1" si="209">MIN(MIN(AA137:AE137),MIN(AF132:AF136))</f>
        <v>2</v>
      </c>
      <c r="AG137" t="str">
        <f t="shared" ref="AG137" ca="1" si="210">IF(AF137=0,SUM(AA132:AE136),"")</f>
        <v/>
      </c>
    </row>
    <row r="138" spans="19:33">
      <c r="S138">
        <v>30</v>
      </c>
      <c r="T138">
        <v>18</v>
      </c>
      <c r="U138">
        <v>10</v>
      </c>
      <c r="V138">
        <v>81</v>
      </c>
      <c r="W138">
        <v>74</v>
      </c>
      <c r="AA138" s="21">
        <f ca="1">IF(ISNA(MATCH(S138,INDIRECT(real_drawnNumberColLetter&amp;real_drawnNumberStartRow):INDIRECT(real_drawnNumberColLetter&amp;real_drawnNumberStartRow+real_numDrawn),0)),S138,"")</f>
        <v>30</v>
      </c>
      <c r="AB138" s="22">
        <f ca="1">IF(ISNA(MATCH(T138,INDIRECT(real_drawnNumberColLetter&amp;real_drawnNumberStartRow):INDIRECT(real_drawnNumberColLetter&amp;real_drawnNumberStartRow+real_numDrawn),0)),T138,"")</f>
        <v>18</v>
      </c>
      <c r="AC138" s="22" t="str">
        <f ca="1">IF(ISNA(MATCH(U138,INDIRECT(real_drawnNumberColLetter&amp;real_drawnNumberStartRow):INDIRECT(real_drawnNumberColLetter&amp;real_drawnNumberStartRow+real_numDrawn),0)),U138,"")</f>
        <v/>
      </c>
      <c r="AD138" s="22">
        <f ca="1">IF(ISNA(MATCH(V138,INDIRECT(real_drawnNumberColLetter&amp;real_drawnNumberStartRow):INDIRECT(real_drawnNumberColLetter&amp;real_drawnNumberStartRow+real_numDrawn),0)),V138,"")</f>
        <v>81</v>
      </c>
      <c r="AE138" s="23" t="str">
        <f ca="1">IF(ISNA(MATCH(W138,INDIRECT(real_drawnNumberColLetter&amp;real_drawnNumberStartRow):INDIRECT(real_drawnNumberColLetter&amp;real_drawnNumberStartRow+real_numDrawn),0)),W138,"")</f>
        <v/>
      </c>
      <c r="AF138" s="30">
        <f t="shared" ref="AF138:AF142" ca="1" si="211">COUNTA(AA138:AE138)-COUNTBLANK(AA138:AE138)</f>
        <v>3</v>
      </c>
    </row>
    <row r="139" spans="19:33">
      <c r="S139">
        <v>89</v>
      </c>
      <c r="T139">
        <v>28</v>
      </c>
      <c r="U139">
        <v>32</v>
      </c>
      <c r="V139">
        <v>70</v>
      </c>
      <c r="W139">
        <v>87</v>
      </c>
      <c r="AA139" s="24">
        <f ca="1">IF(ISNA(MATCH(S139,INDIRECT(real_drawnNumberColLetter&amp;real_drawnNumberStartRow):INDIRECT(real_drawnNumberColLetter&amp;real_drawnNumberStartRow+real_numDrawn),0)),S139,"")</f>
        <v>89</v>
      </c>
      <c r="AB139" s="25" t="str">
        <f ca="1">IF(ISNA(MATCH(T139,INDIRECT(real_drawnNumberColLetter&amp;real_drawnNumberStartRow):INDIRECT(real_drawnNumberColLetter&amp;real_drawnNumberStartRow+real_numDrawn),0)),T139,"")</f>
        <v/>
      </c>
      <c r="AC139" s="25" t="str">
        <f ca="1">IF(ISNA(MATCH(U139,INDIRECT(real_drawnNumberColLetter&amp;real_drawnNumberStartRow):INDIRECT(real_drawnNumberColLetter&amp;real_drawnNumberStartRow+real_numDrawn),0)),U139,"")</f>
        <v/>
      </c>
      <c r="AD139" s="25">
        <f ca="1">IF(ISNA(MATCH(V139,INDIRECT(real_drawnNumberColLetter&amp;real_drawnNumberStartRow):INDIRECT(real_drawnNumberColLetter&amp;real_drawnNumberStartRow+real_numDrawn),0)),V139,"")</f>
        <v>70</v>
      </c>
      <c r="AE139" s="26">
        <f ca="1">IF(ISNA(MATCH(W139,INDIRECT(real_drawnNumberColLetter&amp;real_drawnNumberStartRow):INDIRECT(real_drawnNumberColLetter&amp;real_drawnNumberStartRow+real_numDrawn),0)),W139,"")</f>
        <v>87</v>
      </c>
      <c r="AF139" s="30">
        <f t="shared" ca="1" si="211"/>
        <v>3</v>
      </c>
    </row>
    <row r="140" spans="19:33">
      <c r="S140">
        <v>1</v>
      </c>
      <c r="T140">
        <v>71</v>
      </c>
      <c r="U140">
        <v>73</v>
      </c>
      <c r="V140">
        <v>36</v>
      </c>
      <c r="W140">
        <v>12</v>
      </c>
      <c r="AA140" s="24" t="str">
        <f ca="1">IF(ISNA(MATCH(S140,INDIRECT(real_drawnNumberColLetter&amp;real_drawnNumberStartRow):INDIRECT(real_drawnNumberColLetter&amp;real_drawnNumberStartRow+real_numDrawn),0)),S140,"")</f>
        <v/>
      </c>
      <c r="AB140" s="25">
        <f ca="1">IF(ISNA(MATCH(T140,INDIRECT(real_drawnNumberColLetter&amp;real_drawnNumberStartRow):INDIRECT(real_drawnNumberColLetter&amp;real_drawnNumberStartRow+real_numDrawn),0)),T140,"")</f>
        <v>71</v>
      </c>
      <c r="AC140" s="25">
        <f ca="1">IF(ISNA(MATCH(U140,INDIRECT(real_drawnNumberColLetter&amp;real_drawnNumberStartRow):INDIRECT(real_drawnNumberColLetter&amp;real_drawnNumberStartRow+real_numDrawn),0)),U140,"")</f>
        <v>73</v>
      </c>
      <c r="AD140" s="25">
        <f ca="1">IF(ISNA(MATCH(V140,INDIRECT(real_drawnNumberColLetter&amp;real_drawnNumberStartRow):INDIRECT(real_drawnNumberColLetter&amp;real_drawnNumberStartRow+real_numDrawn),0)),V140,"")</f>
        <v>36</v>
      </c>
      <c r="AE140" s="26" t="str">
        <f ca="1">IF(ISNA(MATCH(W140,INDIRECT(real_drawnNumberColLetter&amp;real_drawnNumberStartRow):INDIRECT(real_drawnNumberColLetter&amp;real_drawnNumberStartRow+real_numDrawn),0)),W140,"")</f>
        <v/>
      </c>
      <c r="AF140" s="30">
        <f t="shared" ca="1" si="211"/>
        <v>3</v>
      </c>
    </row>
    <row r="141" spans="19:33">
      <c r="S141">
        <v>16</v>
      </c>
      <c r="T141">
        <v>78</v>
      </c>
      <c r="U141">
        <v>48</v>
      </c>
      <c r="V141">
        <v>98</v>
      </c>
      <c r="W141">
        <v>53</v>
      </c>
      <c r="AA141" s="24">
        <f ca="1">IF(ISNA(MATCH(S141,INDIRECT(real_drawnNumberColLetter&amp;real_drawnNumberStartRow):INDIRECT(real_drawnNumberColLetter&amp;real_drawnNumberStartRow+real_numDrawn),0)),S141,"")</f>
        <v>16</v>
      </c>
      <c r="AB141" s="25">
        <f ca="1">IF(ISNA(MATCH(T141,INDIRECT(real_drawnNumberColLetter&amp;real_drawnNumberStartRow):INDIRECT(real_drawnNumberColLetter&amp;real_drawnNumberStartRow+real_numDrawn),0)),T141,"")</f>
        <v>78</v>
      </c>
      <c r="AC141" s="25">
        <f ca="1">IF(ISNA(MATCH(U141,INDIRECT(real_drawnNumberColLetter&amp;real_drawnNumberStartRow):INDIRECT(real_drawnNumberColLetter&amp;real_drawnNumberStartRow+real_numDrawn),0)),U141,"")</f>
        <v>48</v>
      </c>
      <c r="AD141" s="25">
        <f ca="1">IF(ISNA(MATCH(V141,INDIRECT(real_drawnNumberColLetter&amp;real_drawnNumberStartRow):INDIRECT(real_drawnNumberColLetter&amp;real_drawnNumberStartRow+real_numDrawn),0)),V141,"")</f>
        <v>98</v>
      </c>
      <c r="AE141" s="26">
        <f ca="1">IF(ISNA(MATCH(W141,INDIRECT(real_drawnNumberColLetter&amp;real_drawnNumberStartRow):INDIRECT(real_drawnNumberColLetter&amp;real_drawnNumberStartRow+real_numDrawn),0)),W141,"")</f>
        <v>53</v>
      </c>
      <c r="AF141" s="30">
        <f t="shared" ca="1" si="211"/>
        <v>5</v>
      </c>
    </row>
    <row r="142" spans="19:33" ht="15.75" thickBot="1">
      <c r="S142">
        <v>9</v>
      </c>
      <c r="T142">
        <v>37</v>
      </c>
      <c r="U142">
        <v>49</v>
      </c>
      <c r="V142">
        <v>52</v>
      </c>
      <c r="W142">
        <v>22</v>
      </c>
      <c r="AA142" s="27">
        <f ca="1">IF(ISNA(MATCH(S142,INDIRECT(real_drawnNumberColLetter&amp;real_drawnNumberStartRow):INDIRECT(real_drawnNumberColLetter&amp;real_drawnNumberStartRow+real_numDrawn),0)),S142,"")</f>
        <v>9</v>
      </c>
      <c r="AB142" s="28" t="str">
        <f ca="1">IF(ISNA(MATCH(T142,INDIRECT(real_drawnNumberColLetter&amp;real_drawnNumberStartRow):INDIRECT(real_drawnNumberColLetter&amp;real_drawnNumberStartRow+real_numDrawn),0)),T142,"")</f>
        <v/>
      </c>
      <c r="AC142" s="28">
        <f ca="1">IF(ISNA(MATCH(U142,INDIRECT(real_drawnNumberColLetter&amp;real_drawnNumberStartRow):INDIRECT(real_drawnNumberColLetter&amp;real_drawnNumberStartRow+real_numDrawn),0)),U142,"")</f>
        <v>49</v>
      </c>
      <c r="AD142" s="28" t="str">
        <f ca="1">IF(ISNA(MATCH(V142,INDIRECT(real_drawnNumberColLetter&amp;real_drawnNumberStartRow):INDIRECT(real_drawnNumberColLetter&amp;real_drawnNumberStartRow+real_numDrawn),0)),V142,"")</f>
        <v/>
      </c>
      <c r="AE142" s="29">
        <f ca="1">IF(ISNA(MATCH(W142,INDIRECT(real_drawnNumberColLetter&amp;real_drawnNumberStartRow):INDIRECT(real_drawnNumberColLetter&amp;real_drawnNumberStartRow+real_numDrawn),0)),W142,"")</f>
        <v>22</v>
      </c>
      <c r="AF142" s="30">
        <f t="shared" ca="1" si="211"/>
        <v>3</v>
      </c>
    </row>
    <row r="143" spans="19:33" ht="15.75" thickBot="1">
      <c r="AA143" s="30">
        <f t="shared" ref="AA143" ca="1" si="212">COUNTA(AA138:AA142)-COUNTBLANK(AA138:AA142)</f>
        <v>4</v>
      </c>
      <c r="AB143" s="30">
        <f t="shared" ref="AB143" ca="1" si="213">COUNTA(AB138:AB142)-COUNTBLANK(AB138:AB142)</f>
        <v>3</v>
      </c>
      <c r="AC143" s="30">
        <f t="shared" ref="AC143" ca="1" si="214">COUNTA(AC138:AC142)-COUNTBLANK(AC138:AC142)</f>
        <v>3</v>
      </c>
      <c r="AD143" s="30">
        <f t="shared" ref="AD143" ca="1" si="215">COUNTA(AD138:AD142)-COUNTBLANK(AD138:AD142)</f>
        <v>4</v>
      </c>
      <c r="AE143" s="30">
        <f t="shared" ref="AE143" ca="1" si="216">COUNTA(AE138:AE142)-COUNTBLANK(AE138:AE142)</f>
        <v>3</v>
      </c>
      <c r="AF143" s="31">
        <f t="shared" ref="AF143" ca="1" si="217">MIN(MIN(AA143:AE143),MIN(AF138:AF142))</f>
        <v>3</v>
      </c>
      <c r="AG143" t="str">
        <f t="shared" ref="AG143" ca="1" si="218">IF(AF143=0,SUM(AA138:AE142),"")</f>
        <v/>
      </c>
    </row>
    <row r="144" spans="19:33">
      <c r="S144">
        <v>88</v>
      </c>
      <c r="T144">
        <v>21</v>
      </c>
      <c r="U144">
        <v>69</v>
      </c>
      <c r="V144">
        <v>78</v>
      </c>
      <c r="W144">
        <v>59</v>
      </c>
      <c r="AA144" s="21">
        <f ca="1">IF(ISNA(MATCH(S144,INDIRECT(real_drawnNumberColLetter&amp;real_drawnNumberStartRow):INDIRECT(real_drawnNumberColLetter&amp;real_drawnNumberStartRow+real_numDrawn),0)),S144,"")</f>
        <v>88</v>
      </c>
      <c r="AB144" s="22">
        <f ca="1">IF(ISNA(MATCH(T144,INDIRECT(real_drawnNumberColLetter&amp;real_drawnNumberStartRow):INDIRECT(real_drawnNumberColLetter&amp;real_drawnNumberStartRow+real_numDrawn),0)),T144,"")</f>
        <v>21</v>
      </c>
      <c r="AC144" s="22">
        <f ca="1">IF(ISNA(MATCH(U144,INDIRECT(real_drawnNumberColLetter&amp;real_drawnNumberStartRow):INDIRECT(real_drawnNumberColLetter&amp;real_drawnNumberStartRow+real_numDrawn),0)),U144,"")</f>
        <v>69</v>
      </c>
      <c r="AD144" s="22">
        <f ca="1">IF(ISNA(MATCH(V144,INDIRECT(real_drawnNumberColLetter&amp;real_drawnNumberStartRow):INDIRECT(real_drawnNumberColLetter&amp;real_drawnNumberStartRow+real_numDrawn),0)),V144,"")</f>
        <v>78</v>
      </c>
      <c r="AE144" s="23">
        <f ca="1">IF(ISNA(MATCH(W144,INDIRECT(real_drawnNumberColLetter&amp;real_drawnNumberStartRow):INDIRECT(real_drawnNumberColLetter&amp;real_drawnNumberStartRow+real_numDrawn),0)),W144,"")</f>
        <v>59</v>
      </c>
      <c r="AF144" s="30">
        <f t="shared" ref="AF144:AF148" ca="1" si="219">COUNTA(AA144:AE144)-COUNTBLANK(AA144:AE144)</f>
        <v>5</v>
      </c>
    </row>
    <row r="145" spans="19:33">
      <c r="S145">
        <v>81</v>
      </c>
      <c r="T145">
        <v>5</v>
      </c>
      <c r="U145">
        <v>6</v>
      </c>
      <c r="V145">
        <v>46</v>
      </c>
      <c r="W145">
        <v>72</v>
      </c>
      <c r="AA145" s="24">
        <f ca="1">IF(ISNA(MATCH(S145,INDIRECT(real_drawnNumberColLetter&amp;real_drawnNumberStartRow):INDIRECT(real_drawnNumberColLetter&amp;real_drawnNumberStartRow+real_numDrawn),0)),S145,"")</f>
        <v>81</v>
      </c>
      <c r="AB145" s="25">
        <f ca="1">IF(ISNA(MATCH(T145,INDIRECT(real_drawnNumberColLetter&amp;real_drawnNumberStartRow):INDIRECT(real_drawnNumberColLetter&amp;real_drawnNumberStartRow+real_numDrawn),0)),T145,"")</f>
        <v>5</v>
      </c>
      <c r="AC145" s="25" t="str">
        <f ca="1">IF(ISNA(MATCH(U145,INDIRECT(real_drawnNumberColLetter&amp;real_drawnNumberStartRow):INDIRECT(real_drawnNumberColLetter&amp;real_drawnNumberStartRow+real_numDrawn),0)),U145,"")</f>
        <v/>
      </c>
      <c r="AD145" s="25" t="str">
        <f ca="1">IF(ISNA(MATCH(V145,INDIRECT(real_drawnNumberColLetter&amp;real_drawnNumberStartRow):INDIRECT(real_drawnNumberColLetter&amp;real_drawnNumberStartRow+real_numDrawn),0)),V145,"")</f>
        <v/>
      </c>
      <c r="AE145" s="26">
        <f ca="1">IF(ISNA(MATCH(W145,INDIRECT(real_drawnNumberColLetter&amp;real_drawnNumberStartRow):INDIRECT(real_drawnNumberColLetter&amp;real_drawnNumberStartRow+real_numDrawn),0)),W145,"")</f>
        <v>72</v>
      </c>
      <c r="AF145" s="30">
        <f t="shared" ca="1" si="219"/>
        <v>3</v>
      </c>
    </row>
    <row r="146" spans="19:33">
      <c r="S146">
        <v>76</v>
      </c>
      <c r="T146">
        <v>93</v>
      </c>
      <c r="U146">
        <v>96</v>
      </c>
      <c r="V146">
        <v>50</v>
      </c>
      <c r="W146">
        <v>36</v>
      </c>
      <c r="AA146" s="24">
        <f ca="1">IF(ISNA(MATCH(S146,INDIRECT(real_drawnNumberColLetter&amp;real_drawnNumberStartRow):INDIRECT(real_drawnNumberColLetter&amp;real_drawnNumberStartRow+real_numDrawn),0)),S146,"")</f>
        <v>76</v>
      </c>
      <c r="AB146" s="25">
        <f ca="1">IF(ISNA(MATCH(T146,INDIRECT(real_drawnNumberColLetter&amp;real_drawnNumberStartRow):INDIRECT(real_drawnNumberColLetter&amp;real_drawnNumberStartRow+real_numDrawn),0)),T146,"")</f>
        <v>93</v>
      </c>
      <c r="AC146" s="25">
        <f ca="1">IF(ISNA(MATCH(U146,INDIRECT(real_drawnNumberColLetter&amp;real_drawnNumberStartRow):INDIRECT(real_drawnNumberColLetter&amp;real_drawnNumberStartRow+real_numDrawn),0)),U146,"")</f>
        <v>96</v>
      </c>
      <c r="AD146" s="25" t="str">
        <f ca="1">IF(ISNA(MATCH(V146,INDIRECT(real_drawnNumberColLetter&amp;real_drawnNumberStartRow):INDIRECT(real_drawnNumberColLetter&amp;real_drawnNumberStartRow+real_numDrawn),0)),V146,"")</f>
        <v/>
      </c>
      <c r="AE146" s="26">
        <f ca="1">IF(ISNA(MATCH(W146,INDIRECT(real_drawnNumberColLetter&amp;real_drawnNumberStartRow):INDIRECT(real_drawnNumberColLetter&amp;real_drawnNumberStartRow+real_numDrawn),0)),W146,"")</f>
        <v>36</v>
      </c>
      <c r="AF146" s="30">
        <f t="shared" ca="1" si="219"/>
        <v>4</v>
      </c>
    </row>
    <row r="147" spans="19:33">
      <c r="S147">
        <v>83</v>
      </c>
      <c r="T147">
        <v>19</v>
      </c>
      <c r="U147">
        <v>51</v>
      </c>
      <c r="V147">
        <v>22</v>
      </c>
      <c r="W147">
        <v>68</v>
      </c>
      <c r="AA147" s="24">
        <f ca="1">IF(ISNA(MATCH(S147,INDIRECT(real_drawnNumberColLetter&amp;real_drawnNumberStartRow):INDIRECT(real_drawnNumberColLetter&amp;real_drawnNumberStartRow+real_numDrawn),0)),S147,"")</f>
        <v>83</v>
      </c>
      <c r="AB147" s="25">
        <f ca="1">IF(ISNA(MATCH(T147,INDIRECT(real_drawnNumberColLetter&amp;real_drawnNumberStartRow):INDIRECT(real_drawnNumberColLetter&amp;real_drawnNumberStartRow+real_numDrawn),0)),T147,"")</f>
        <v>19</v>
      </c>
      <c r="AC147" s="25" t="str">
        <f ca="1">IF(ISNA(MATCH(U147,INDIRECT(real_drawnNumberColLetter&amp;real_drawnNumberStartRow):INDIRECT(real_drawnNumberColLetter&amp;real_drawnNumberStartRow+real_numDrawn),0)),U147,"")</f>
        <v/>
      </c>
      <c r="AD147" s="25">
        <f ca="1">IF(ISNA(MATCH(V147,INDIRECT(real_drawnNumberColLetter&amp;real_drawnNumberStartRow):INDIRECT(real_drawnNumberColLetter&amp;real_drawnNumberStartRow+real_numDrawn),0)),V147,"")</f>
        <v>22</v>
      </c>
      <c r="AE147" s="26">
        <f ca="1">IF(ISNA(MATCH(W147,INDIRECT(real_drawnNumberColLetter&amp;real_drawnNumberStartRow):INDIRECT(real_drawnNumberColLetter&amp;real_drawnNumberStartRow+real_numDrawn),0)),W147,"")</f>
        <v>68</v>
      </c>
      <c r="AF147" s="30">
        <f t="shared" ca="1" si="219"/>
        <v>4</v>
      </c>
    </row>
    <row r="148" spans="19:33" ht="15.75" thickBot="1">
      <c r="S148">
        <v>34</v>
      </c>
      <c r="T148">
        <v>20</v>
      </c>
      <c r="U148">
        <v>39</v>
      </c>
      <c r="V148">
        <v>53</v>
      </c>
      <c r="W148">
        <v>63</v>
      </c>
      <c r="AA148" s="27">
        <f ca="1">IF(ISNA(MATCH(S148,INDIRECT(real_drawnNumberColLetter&amp;real_drawnNumberStartRow):INDIRECT(real_drawnNumberColLetter&amp;real_drawnNumberStartRow+real_numDrawn),0)),S148,"")</f>
        <v>34</v>
      </c>
      <c r="AB148" s="28">
        <f ca="1">IF(ISNA(MATCH(T148,INDIRECT(real_drawnNumberColLetter&amp;real_drawnNumberStartRow):INDIRECT(real_drawnNumberColLetter&amp;real_drawnNumberStartRow+real_numDrawn),0)),T148,"")</f>
        <v>20</v>
      </c>
      <c r="AC148" s="28" t="str">
        <f ca="1">IF(ISNA(MATCH(U148,INDIRECT(real_drawnNumberColLetter&amp;real_drawnNumberStartRow):INDIRECT(real_drawnNumberColLetter&amp;real_drawnNumberStartRow+real_numDrawn),0)),U148,"")</f>
        <v/>
      </c>
      <c r="AD148" s="28">
        <f ca="1">IF(ISNA(MATCH(V148,INDIRECT(real_drawnNumberColLetter&amp;real_drawnNumberStartRow):INDIRECT(real_drawnNumberColLetter&amp;real_drawnNumberStartRow+real_numDrawn),0)),V148,"")</f>
        <v>53</v>
      </c>
      <c r="AE148" s="29" t="str">
        <f ca="1">IF(ISNA(MATCH(W148,INDIRECT(real_drawnNumberColLetter&amp;real_drawnNumberStartRow):INDIRECT(real_drawnNumberColLetter&amp;real_drawnNumberStartRow+real_numDrawn),0)),W148,"")</f>
        <v/>
      </c>
      <c r="AF148" s="30">
        <f t="shared" ca="1" si="219"/>
        <v>3</v>
      </c>
    </row>
    <row r="149" spans="19:33" ht="15.75" thickBot="1">
      <c r="AA149" s="30">
        <f t="shared" ref="AA149" ca="1" si="220">COUNTA(AA144:AA148)-COUNTBLANK(AA144:AA148)</f>
        <v>5</v>
      </c>
      <c r="AB149" s="30">
        <f t="shared" ref="AB149" ca="1" si="221">COUNTA(AB144:AB148)-COUNTBLANK(AB144:AB148)</f>
        <v>5</v>
      </c>
      <c r="AC149" s="30">
        <f t="shared" ref="AC149" ca="1" si="222">COUNTA(AC144:AC148)-COUNTBLANK(AC144:AC148)</f>
        <v>2</v>
      </c>
      <c r="AD149" s="30">
        <f t="shared" ref="AD149" ca="1" si="223">COUNTA(AD144:AD148)-COUNTBLANK(AD144:AD148)</f>
        <v>3</v>
      </c>
      <c r="AE149" s="30">
        <f t="shared" ref="AE149" ca="1" si="224">COUNTA(AE144:AE148)-COUNTBLANK(AE144:AE148)</f>
        <v>4</v>
      </c>
      <c r="AF149" s="31">
        <f t="shared" ref="AF149" ca="1" si="225">MIN(MIN(AA149:AE149),MIN(AF144:AF148))</f>
        <v>2</v>
      </c>
      <c r="AG149" t="str">
        <f t="shared" ref="AG149" ca="1" si="226">IF(AF149=0,SUM(AA144:AE148),"")</f>
        <v/>
      </c>
    </row>
    <row r="150" spans="19:33">
      <c r="S150">
        <v>87</v>
      </c>
      <c r="T150">
        <v>64</v>
      </c>
      <c r="U150">
        <v>61</v>
      </c>
      <c r="V150">
        <v>38</v>
      </c>
      <c r="W150">
        <v>28</v>
      </c>
      <c r="AA150" s="21">
        <f ca="1">IF(ISNA(MATCH(S150,INDIRECT(real_drawnNumberColLetter&amp;real_drawnNumberStartRow):INDIRECT(real_drawnNumberColLetter&amp;real_drawnNumberStartRow+real_numDrawn),0)),S150,"")</f>
        <v>87</v>
      </c>
      <c r="AB150" s="22" t="str">
        <f ca="1">IF(ISNA(MATCH(T150,INDIRECT(real_drawnNumberColLetter&amp;real_drawnNumberStartRow):INDIRECT(real_drawnNumberColLetter&amp;real_drawnNumberStartRow+real_numDrawn),0)),T150,"")</f>
        <v/>
      </c>
      <c r="AC150" s="22" t="str">
        <f ca="1">IF(ISNA(MATCH(U150,INDIRECT(real_drawnNumberColLetter&amp;real_drawnNumberStartRow):INDIRECT(real_drawnNumberColLetter&amp;real_drawnNumberStartRow+real_numDrawn),0)),U150,"")</f>
        <v/>
      </c>
      <c r="AD150" s="22" t="str">
        <f ca="1">IF(ISNA(MATCH(V150,INDIRECT(real_drawnNumberColLetter&amp;real_drawnNumberStartRow):INDIRECT(real_drawnNumberColLetter&amp;real_drawnNumberStartRow+real_numDrawn),0)),V150,"")</f>
        <v/>
      </c>
      <c r="AE150" s="23" t="str">
        <f ca="1">IF(ISNA(MATCH(W150,INDIRECT(real_drawnNumberColLetter&amp;real_drawnNumberStartRow):INDIRECT(real_drawnNumberColLetter&amp;real_drawnNumberStartRow+real_numDrawn),0)),W150,"")</f>
        <v/>
      </c>
      <c r="AF150" s="30">
        <f t="shared" ref="AF150:AF154" ca="1" si="227">COUNTA(AA150:AE150)-COUNTBLANK(AA150:AE150)</f>
        <v>1</v>
      </c>
    </row>
    <row r="151" spans="19:33">
      <c r="S151">
        <v>21</v>
      </c>
      <c r="T151">
        <v>14</v>
      </c>
      <c r="U151">
        <v>11</v>
      </c>
      <c r="V151">
        <v>6</v>
      </c>
      <c r="W151">
        <v>12</v>
      </c>
      <c r="AA151" s="24">
        <f ca="1">IF(ISNA(MATCH(S151,INDIRECT(real_drawnNumberColLetter&amp;real_drawnNumberStartRow):INDIRECT(real_drawnNumberColLetter&amp;real_drawnNumberStartRow+real_numDrawn),0)),S151,"")</f>
        <v>21</v>
      </c>
      <c r="AB151" s="25">
        <f ca="1">IF(ISNA(MATCH(T151,INDIRECT(real_drawnNumberColLetter&amp;real_drawnNumberStartRow):INDIRECT(real_drawnNumberColLetter&amp;real_drawnNumberStartRow+real_numDrawn),0)),T151,"")</f>
        <v>14</v>
      </c>
      <c r="AC151" s="25">
        <f ca="1">IF(ISNA(MATCH(U151,INDIRECT(real_drawnNumberColLetter&amp;real_drawnNumberStartRow):INDIRECT(real_drawnNumberColLetter&amp;real_drawnNumberStartRow+real_numDrawn),0)),U151,"")</f>
        <v>11</v>
      </c>
      <c r="AD151" s="25" t="str">
        <f ca="1">IF(ISNA(MATCH(V151,INDIRECT(real_drawnNumberColLetter&amp;real_drawnNumberStartRow):INDIRECT(real_drawnNumberColLetter&amp;real_drawnNumberStartRow+real_numDrawn),0)),V151,"")</f>
        <v/>
      </c>
      <c r="AE151" s="26" t="str">
        <f ca="1">IF(ISNA(MATCH(W151,INDIRECT(real_drawnNumberColLetter&amp;real_drawnNumberStartRow):INDIRECT(real_drawnNumberColLetter&amp;real_drawnNumberStartRow+real_numDrawn),0)),W151,"")</f>
        <v/>
      </c>
      <c r="AF151" s="30">
        <f t="shared" ca="1" si="227"/>
        <v>3</v>
      </c>
    </row>
    <row r="152" spans="19:33">
      <c r="S152">
        <v>51</v>
      </c>
      <c r="T152">
        <v>70</v>
      </c>
      <c r="U152">
        <v>78</v>
      </c>
      <c r="V152">
        <v>40</v>
      </c>
      <c r="W152">
        <v>57</v>
      </c>
      <c r="AA152" s="24" t="str">
        <f ca="1">IF(ISNA(MATCH(S152,INDIRECT(real_drawnNumberColLetter&amp;real_drawnNumberStartRow):INDIRECT(real_drawnNumberColLetter&amp;real_drawnNumberStartRow+real_numDrawn),0)),S152,"")</f>
        <v/>
      </c>
      <c r="AB152" s="25">
        <f ca="1">IF(ISNA(MATCH(T152,INDIRECT(real_drawnNumberColLetter&amp;real_drawnNumberStartRow):INDIRECT(real_drawnNumberColLetter&amp;real_drawnNumberStartRow+real_numDrawn),0)),T152,"")</f>
        <v>70</v>
      </c>
      <c r="AC152" s="25">
        <f ca="1">IF(ISNA(MATCH(U152,INDIRECT(real_drawnNumberColLetter&amp;real_drawnNumberStartRow):INDIRECT(real_drawnNumberColLetter&amp;real_drawnNumberStartRow+real_numDrawn),0)),U152,"")</f>
        <v>78</v>
      </c>
      <c r="AD152" s="25">
        <f ca="1">IF(ISNA(MATCH(V152,INDIRECT(real_drawnNumberColLetter&amp;real_drawnNumberStartRow):INDIRECT(real_drawnNumberColLetter&amp;real_drawnNumberStartRow+real_numDrawn),0)),V152,"")</f>
        <v>40</v>
      </c>
      <c r="AE152" s="26">
        <f ca="1">IF(ISNA(MATCH(W152,INDIRECT(real_drawnNumberColLetter&amp;real_drawnNumberStartRow):INDIRECT(real_drawnNumberColLetter&amp;real_drawnNumberStartRow+real_numDrawn),0)),W152,"")</f>
        <v>57</v>
      </c>
      <c r="AF152" s="30">
        <f t="shared" ca="1" si="227"/>
        <v>4</v>
      </c>
    </row>
    <row r="153" spans="19:33">
      <c r="S153">
        <v>5</v>
      </c>
      <c r="T153">
        <v>37</v>
      </c>
      <c r="U153">
        <v>66</v>
      </c>
      <c r="V153">
        <v>49</v>
      </c>
      <c r="W153">
        <v>85</v>
      </c>
      <c r="AA153" s="24">
        <f ca="1">IF(ISNA(MATCH(S153,INDIRECT(real_drawnNumberColLetter&amp;real_drawnNumberStartRow):INDIRECT(real_drawnNumberColLetter&amp;real_drawnNumberStartRow+real_numDrawn),0)),S153,"")</f>
        <v>5</v>
      </c>
      <c r="AB153" s="25" t="str">
        <f ca="1">IF(ISNA(MATCH(T153,INDIRECT(real_drawnNumberColLetter&amp;real_drawnNumberStartRow):INDIRECT(real_drawnNumberColLetter&amp;real_drawnNumberStartRow+real_numDrawn),0)),T153,"")</f>
        <v/>
      </c>
      <c r="AC153" s="25" t="str">
        <f ca="1">IF(ISNA(MATCH(U153,INDIRECT(real_drawnNumberColLetter&amp;real_drawnNumberStartRow):INDIRECT(real_drawnNumberColLetter&amp;real_drawnNumberStartRow+real_numDrawn),0)),U153,"")</f>
        <v/>
      </c>
      <c r="AD153" s="25">
        <f ca="1">IF(ISNA(MATCH(V153,INDIRECT(real_drawnNumberColLetter&amp;real_drawnNumberStartRow):INDIRECT(real_drawnNumberColLetter&amp;real_drawnNumberStartRow+real_numDrawn),0)),V153,"")</f>
        <v>49</v>
      </c>
      <c r="AE153" s="26">
        <f ca="1">IF(ISNA(MATCH(W153,INDIRECT(real_drawnNumberColLetter&amp;real_drawnNumberStartRow):INDIRECT(real_drawnNumberColLetter&amp;real_drawnNumberStartRow+real_numDrawn),0)),W153,"")</f>
        <v>85</v>
      </c>
      <c r="AF153" s="30">
        <f t="shared" ca="1" si="227"/>
        <v>3</v>
      </c>
    </row>
    <row r="154" spans="19:33" ht="15.75" thickBot="1">
      <c r="S154">
        <v>99</v>
      </c>
      <c r="T154">
        <v>41</v>
      </c>
      <c r="U154">
        <v>81</v>
      </c>
      <c r="V154">
        <v>88</v>
      </c>
      <c r="W154">
        <v>19</v>
      </c>
      <c r="AA154" s="27">
        <f ca="1">IF(ISNA(MATCH(S154,INDIRECT(real_drawnNumberColLetter&amp;real_drawnNumberStartRow):INDIRECT(real_drawnNumberColLetter&amp;real_drawnNumberStartRow+real_numDrawn),0)),S154,"")</f>
        <v>99</v>
      </c>
      <c r="AB154" s="28">
        <f ca="1">IF(ISNA(MATCH(T154,INDIRECT(real_drawnNumberColLetter&amp;real_drawnNumberStartRow):INDIRECT(real_drawnNumberColLetter&amp;real_drawnNumberStartRow+real_numDrawn),0)),T154,"")</f>
        <v>41</v>
      </c>
      <c r="AC154" s="28">
        <f ca="1">IF(ISNA(MATCH(U154,INDIRECT(real_drawnNumberColLetter&amp;real_drawnNumberStartRow):INDIRECT(real_drawnNumberColLetter&amp;real_drawnNumberStartRow+real_numDrawn),0)),U154,"")</f>
        <v>81</v>
      </c>
      <c r="AD154" s="28">
        <f ca="1">IF(ISNA(MATCH(V154,INDIRECT(real_drawnNumberColLetter&amp;real_drawnNumberStartRow):INDIRECT(real_drawnNumberColLetter&amp;real_drawnNumberStartRow+real_numDrawn),0)),V154,"")</f>
        <v>88</v>
      </c>
      <c r="AE154" s="29">
        <f ca="1">IF(ISNA(MATCH(W154,INDIRECT(real_drawnNumberColLetter&amp;real_drawnNumberStartRow):INDIRECT(real_drawnNumberColLetter&amp;real_drawnNumberStartRow+real_numDrawn),0)),W154,"")</f>
        <v>19</v>
      </c>
      <c r="AF154" s="30">
        <f t="shared" ca="1" si="227"/>
        <v>5</v>
      </c>
    </row>
    <row r="155" spans="19:33" ht="15.75" thickBot="1">
      <c r="AA155" s="30">
        <f t="shared" ref="AA155" ca="1" si="228">COUNTA(AA150:AA154)-COUNTBLANK(AA150:AA154)</f>
        <v>4</v>
      </c>
      <c r="AB155" s="30">
        <f t="shared" ref="AB155" ca="1" si="229">COUNTA(AB150:AB154)-COUNTBLANK(AB150:AB154)</f>
        <v>3</v>
      </c>
      <c r="AC155" s="30">
        <f t="shared" ref="AC155" ca="1" si="230">COUNTA(AC150:AC154)-COUNTBLANK(AC150:AC154)</f>
        <v>3</v>
      </c>
      <c r="AD155" s="30">
        <f t="shared" ref="AD155" ca="1" si="231">COUNTA(AD150:AD154)-COUNTBLANK(AD150:AD154)</f>
        <v>3</v>
      </c>
      <c r="AE155" s="30">
        <f t="shared" ref="AE155" ca="1" si="232">COUNTA(AE150:AE154)-COUNTBLANK(AE150:AE154)</f>
        <v>3</v>
      </c>
      <c r="AF155" s="31">
        <f t="shared" ref="AF155" ca="1" si="233">MIN(MIN(AA155:AE155),MIN(AF150:AF154))</f>
        <v>1</v>
      </c>
      <c r="AG155" t="str">
        <f t="shared" ref="AG155" ca="1" si="234">IF(AF155=0,SUM(AA150:AE154),"")</f>
        <v/>
      </c>
    </row>
    <row r="156" spans="19:33">
      <c r="S156">
        <v>93</v>
      </c>
      <c r="T156">
        <v>9</v>
      </c>
      <c r="U156">
        <v>44</v>
      </c>
      <c r="V156">
        <v>90</v>
      </c>
      <c r="W156">
        <v>49</v>
      </c>
      <c r="AA156" s="21">
        <f ca="1">IF(ISNA(MATCH(S156,INDIRECT(real_drawnNumberColLetter&amp;real_drawnNumberStartRow):INDIRECT(real_drawnNumberColLetter&amp;real_drawnNumberStartRow+real_numDrawn),0)),S156,"")</f>
        <v>93</v>
      </c>
      <c r="AB156" s="22">
        <f ca="1">IF(ISNA(MATCH(T156,INDIRECT(real_drawnNumberColLetter&amp;real_drawnNumberStartRow):INDIRECT(real_drawnNumberColLetter&amp;real_drawnNumberStartRow+real_numDrawn),0)),T156,"")</f>
        <v>9</v>
      </c>
      <c r="AC156" s="22" t="str">
        <f ca="1">IF(ISNA(MATCH(U156,INDIRECT(real_drawnNumberColLetter&amp;real_drawnNumberStartRow):INDIRECT(real_drawnNumberColLetter&amp;real_drawnNumberStartRow+real_numDrawn),0)),U156,"")</f>
        <v/>
      </c>
      <c r="AD156" s="22">
        <f ca="1">IF(ISNA(MATCH(V156,INDIRECT(real_drawnNumberColLetter&amp;real_drawnNumberStartRow):INDIRECT(real_drawnNumberColLetter&amp;real_drawnNumberStartRow+real_numDrawn),0)),V156,"")</f>
        <v>90</v>
      </c>
      <c r="AE156" s="23">
        <f ca="1">IF(ISNA(MATCH(W156,INDIRECT(real_drawnNumberColLetter&amp;real_drawnNumberStartRow):INDIRECT(real_drawnNumberColLetter&amp;real_drawnNumberStartRow+real_numDrawn),0)),W156,"")</f>
        <v>49</v>
      </c>
      <c r="AF156" s="30">
        <f t="shared" ref="AF156:AF160" ca="1" si="235">COUNTA(AA156:AE156)-COUNTBLANK(AA156:AE156)</f>
        <v>4</v>
      </c>
    </row>
    <row r="157" spans="19:33">
      <c r="S157">
        <v>56</v>
      </c>
      <c r="T157">
        <v>34</v>
      </c>
      <c r="U157">
        <v>83</v>
      </c>
      <c r="V157">
        <v>79</v>
      </c>
      <c r="W157">
        <v>84</v>
      </c>
      <c r="AA157" s="24">
        <f ca="1">IF(ISNA(MATCH(S157,INDIRECT(real_drawnNumberColLetter&amp;real_drawnNumberStartRow):INDIRECT(real_drawnNumberColLetter&amp;real_drawnNumberStartRow+real_numDrawn),0)),S157,"")</f>
        <v>56</v>
      </c>
      <c r="AB157" s="25">
        <f ca="1">IF(ISNA(MATCH(T157,INDIRECT(real_drawnNumberColLetter&amp;real_drawnNumberStartRow):INDIRECT(real_drawnNumberColLetter&amp;real_drawnNumberStartRow+real_numDrawn),0)),T157,"")</f>
        <v>34</v>
      </c>
      <c r="AC157" s="25">
        <f ca="1">IF(ISNA(MATCH(U157,INDIRECT(real_drawnNumberColLetter&amp;real_drawnNumberStartRow):INDIRECT(real_drawnNumberColLetter&amp;real_drawnNumberStartRow+real_numDrawn),0)),U157,"")</f>
        <v>83</v>
      </c>
      <c r="AD157" s="25">
        <f ca="1">IF(ISNA(MATCH(V157,INDIRECT(real_drawnNumberColLetter&amp;real_drawnNumberStartRow):INDIRECT(real_drawnNumberColLetter&amp;real_drawnNumberStartRow+real_numDrawn),0)),V157,"")</f>
        <v>79</v>
      </c>
      <c r="AE157" s="26">
        <f ca="1">IF(ISNA(MATCH(W157,INDIRECT(real_drawnNumberColLetter&amp;real_drawnNumberStartRow):INDIRECT(real_drawnNumberColLetter&amp;real_drawnNumberStartRow+real_numDrawn),0)),W157,"")</f>
        <v>84</v>
      </c>
      <c r="AF157" s="30">
        <f t="shared" ca="1" si="235"/>
        <v>5</v>
      </c>
    </row>
    <row r="158" spans="19:33">
      <c r="S158">
        <v>38</v>
      </c>
      <c r="T158">
        <v>63</v>
      </c>
      <c r="U158">
        <v>53</v>
      </c>
      <c r="V158">
        <v>78</v>
      </c>
      <c r="W158">
        <v>29</v>
      </c>
      <c r="AA158" s="24" t="str">
        <f ca="1">IF(ISNA(MATCH(S158,INDIRECT(real_drawnNumberColLetter&amp;real_drawnNumberStartRow):INDIRECT(real_drawnNumberColLetter&amp;real_drawnNumberStartRow+real_numDrawn),0)),S158,"")</f>
        <v/>
      </c>
      <c r="AB158" s="25" t="str">
        <f ca="1">IF(ISNA(MATCH(T158,INDIRECT(real_drawnNumberColLetter&amp;real_drawnNumberStartRow):INDIRECT(real_drawnNumberColLetter&amp;real_drawnNumberStartRow+real_numDrawn),0)),T158,"")</f>
        <v/>
      </c>
      <c r="AC158" s="25">
        <f ca="1">IF(ISNA(MATCH(U158,INDIRECT(real_drawnNumberColLetter&amp;real_drawnNumberStartRow):INDIRECT(real_drawnNumberColLetter&amp;real_drawnNumberStartRow+real_numDrawn),0)),U158,"")</f>
        <v>53</v>
      </c>
      <c r="AD158" s="25">
        <f ca="1">IF(ISNA(MATCH(V158,INDIRECT(real_drawnNumberColLetter&amp;real_drawnNumberStartRow):INDIRECT(real_drawnNumberColLetter&amp;real_drawnNumberStartRow+real_numDrawn),0)),V158,"")</f>
        <v>78</v>
      </c>
      <c r="AE158" s="26" t="str">
        <f ca="1">IF(ISNA(MATCH(W158,INDIRECT(real_drawnNumberColLetter&amp;real_drawnNumberStartRow):INDIRECT(real_drawnNumberColLetter&amp;real_drawnNumberStartRow+real_numDrawn),0)),W158,"")</f>
        <v/>
      </c>
      <c r="AF158" s="30">
        <f t="shared" ca="1" si="235"/>
        <v>2</v>
      </c>
    </row>
    <row r="159" spans="19:33">
      <c r="S159">
        <v>1</v>
      </c>
      <c r="T159">
        <v>94</v>
      </c>
      <c r="U159">
        <v>37</v>
      </c>
      <c r="V159">
        <v>24</v>
      </c>
      <c r="W159">
        <v>86</v>
      </c>
      <c r="AA159" s="24" t="str">
        <f ca="1">IF(ISNA(MATCH(S159,INDIRECT(real_drawnNumberColLetter&amp;real_drawnNumberStartRow):INDIRECT(real_drawnNumberColLetter&amp;real_drawnNumberStartRow+real_numDrawn),0)),S159,"")</f>
        <v/>
      </c>
      <c r="AB159" s="25">
        <f ca="1">IF(ISNA(MATCH(T159,INDIRECT(real_drawnNumberColLetter&amp;real_drawnNumberStartRow):INDIRECT(real_drawnNumberColLetter&amp;real_drawnNumberStartRow+real_numDrawn),0)),T159,"")</f>
        <v>94</v>
      </c>
      <c r="AC159" s="25" t="str">
        <f ca="1">IF(ISNA(MATCH(U159,INDIRECT(real_drawnNumberColLetter&amp;real_drawnNumberStartRow):INDIRECT(real_drawnNumberColLetter&amp;real_drawnNumberStartRow+real_numDrawn),0)),U159,"")</f>
        <v/>
      </c>
      <c r="AD159" s="25">
        <f ca="1">IF(ISNA(MATCH(V159,INDIRECT(real_drawnNumberColLetter&amp;real_drawnNumberStartRow):INDIRECT(real_drawnNumberColLetter&amp;real_drawnNumberStartRow+real_numDrawn),0)),V159,"")</f>
        <v>24</v>
      </c>
      <c r="AE159" s="26">
        <f ca="1">IF(ISNA(MATCH(W159,INDIRECT(real_drawnNumberColLetter&amp;real_drawnNumberStartRow):INDIRECT(real_drawnNumberColLetter&amp;real_drawnNumberStartRow+real_numDrawn),0)),W159,"")</f>
        <v>86</v>
      </c>
      <c r="AF159" s="30">
        <f t="shared" ca="1" si="235"/>
        <v>3</v>
      </c>
    </row>
    <row r="160" spans="19:33" ht="15.75" thickBot="1">
      <c r="S160">
        <v>57</v>
      </c>
      <c r="T160">
        <v>4</v>
      </c>
      <c r="U160">
        <v>52</v>
      </c>
      <c r="V160">
        <v>82</v>
      </c>
      <c r="W160">
        <v>6</v>
      </c>
      <c r="AA160" s="27">
        <f ca="1">IF(ISNA(MATCH(S160,INDIRECT(real_drawnNumberColLetter&amp;real_drawnNumberStartRow):INDIRECT(real_drawnNumberColLetter&amp;real_drawnNumberStartRow+real_numDrawn),0)),S160,"")</f>
        <v>57</v>
      </c>
      <c r="AB160" s="28">
        <f ca="1">IF(ISNA(MATCH(T160,INDIRECT(real_drawnNumberColLetter&amp;real_drawnNumberStartRow):INDIRECT(real_drawnNumberColLetter&amp;real_drawnNumberStartRow+real_numDrawn),0)),T160,"")</f>
        <v>4</v>
      </c>
      <c r="AC160" s="28" t="str">
        <f ca="1">IF(ISNA(MATCH(U160,INDIRECT(real_drawnNumberColLetter&amp;real_drawnNumberStartRow):INDIRECT(real_drawnNumberColLetter&amp;real_drawnNumberStartRow+real_numDrawn),0)),U160,"")</f>
        <v/>
      </c>
      <c r="AD160" s="28">
        <f ca="1">IF(ISNA(MATCH(V160,INDIRECT(real_drawnNumberColLetter&amp;real_drawnNumberStartRow):INDIRECT(real_drawnNumberColLetter&amp;real_drawnNumberStartRow+real_numDrawn),0)),V160,"")</f>
        <v>82</v>
      </c>
      <c r="AE160" s="29" t="str">
        <f ca="1">IF(ISNA(MATCH(W160,INDIRECT(real_drawnNumberColLetter&amp;real_drawnNumberStartRow):INDIRECT(real_drawnNumberColLetter&amp;real_drawnNumberStartRow+real_numDrawn),0)),W160,"")</f>
        <v/>
      </c>
      <c r="AF160" s="30">
        <f t="shared" ca="1" si="235"/>
        <v>3</v>
      </c>
    </row>
    <row r="161" spans="19:33" ht="15.75" thickBot="1">
      <c r="AA161" s="30">
        <f t="shared" ref="AA161" ca="1" si="236">COUNTA(AA156:AA160)-COUNTBLANK(AA156:AA160)</f>
        <v>3</v>
      </c>
      <c r="AB161" s="30">
        <f t="shared" ref="AB161" ca="1" si="237">COUNTA(AB156:AB160)-COUNTBLANK(AB156:AB160)</f>
        <v>4</v>
      </c>
      <c r="AC161" s="30">
        <f t="shared" ref="AC161" ca="1" si="238">COUNTA(AC156:AC160)-COUNTBLANK(AC156:AC160)</f>
        <v>2</v>
      </c>
      <c r="AD161" s="30">
        <f t="shared" ref="AD161" ca="1" si="239">COUNTA(AD156:AD160)-COUNTBLANK(AD156:AD160)</f>
        <v>5</v>
      </c>
      <c r="AE161" s="30">
        <f t="shared" ref="AE161" ca="1" si="240">COUNTA(AE156:AE160)-COUNTBLANK(AE156:AE160)</f>
        <v>3</v>
      </c>
      <c r="AF161" s="31">
        <f t="shared" ref="AF161" ca="1" si="241">MIN(MIN(AA161:AE161),MIN(AF156:AF160))</f>
        <v>2</v>
      </c>
      <c r="AG161" t="str">
        <f t="shared" ref="AG161" ca="1" si="242">IF(AF161=0,SUM(AA156:AE160),"")</f>
        <v/>
      </c>
    </row>
    <row r="162" spans="19:33">
      <c r="S162">
        <v>64</v>
      </c>
      <c r="T162">
        <v>31</v>
      </c>
      <c r="U162">
        <v>24</v>
      </c>
      <c r="V162">
        <v>42</v>
      </c>
      <c r="W162">
        <v>33</v>
      </c>
      <c r="AA162" s="21" t="str">
        <f ca="1">IF(ISNA(MATCH(S162,INDIRECT(real_drawnNumberColLetter&amp;real_drawnNumberStartRow):INDIRECT(real_drawnNumberColLetter&amp;real_drawnNumberStartRow+real_numDrawn),0)),S162,"")</f>
        <v/>
      </c>
      <c r="AB162" s="22">
        <f ca="1">IF(ISNA(MATCH(T162,INDIRECT(real_drawnNumberColLetter&amp;real_drawnNumberStartRow):INDIRECT(real_drawnNumberColLetter&amp;real_drawnNumberStartRow+real_numDrawn),0)),T162,"")</f>
        <v>31</v>
      </c>
      <c r="AC162" s="22">
        <f ca="1">IF(ISNA(MATCH(U162,INDIRECT(real_drawnNumberColLetter&amp;real_drawnNumberStartRow):INDIRECT(real_drawnNumberColLetter&amp;real_drawnNumberStartRow+real_numDrawn),0)),U162,"")</f>
        <v>24</v>
      </c>
      <c r="AD162" s="22">
        <f ca="1">IF(ISNA(MATCH(V162,INDIRECT(real_drawnNumberColLetter&amp;real_drawnNumberStartRow):INDIRECT(real_drawnNumberColLetter&amp;real_drawnNumberStartRow+real_numDrawn),0)),V162,"")</f>
        <v>42</v>
      </c>
      <c r="AE162" s="23">
        <f ca="1">IF(ISNA(MATCH(W162,INDIRECT(real_drawnNumberColLetter&amp;real_drawnNumberStartRow):INDIRECT(real_drawnNumberColLetter&amp;real_drawnNumberStartRow+real_numDrawn),0)),W162,"")</f>
        <v>33</v>
      </c>
      <c r="AF162" s="30">
        <f t="shared" ref="AF162:AF166" ca="1" si="243">COUNTA(AA162:AE162)-COUNTBLANK(AA162:AE162)</f>
        <v>4</v>
      </c>
    </row>
    <row r="163" spans="19:33">
      <c r="S163">
        <v>78</v>
      </c>
      <c r="T163">
        <v>85</v>
      </c>
      <c r="U163">
        <v>95</v>
      </c>
      <c r="V163">
        <v>38</v>
      </c>
      <c r="W163">
        <v>30</v>
      </c>
      <c r="AA163" s="24">
        <f ca="1">IF(ISNA(MATCH(S163,INDIRECT(real_drawnNumberColLetter&amp;real_drawnNumberStartRow):INDIRECT(real_drawnNumberColLetter&amp;real_drawnNumberStartRow+real_numDrawn),0)),S163,"")</f>
        <v>78</v>
      </c>
      <c r="AB163" s="25">
        <f ca="1">IF(ISNA(MATCH(T163,INDIRECT(real_drawnNumberColLetter&amp;real_drawnNumberStartRow):INDIRECT(real_drawnNumberColLetter&amp;real_drawnNumberStartRow+real_numDrawn),0)),T163,"")</f>
        <v>85</v>
      </c>
      <c r="AC163" s="25">
        <f ca="1">IF(ISNA(MATCH(U163,INDIRECT(real_drawnNumberColLetter&amp;real_drawnNumberStartRow):INDIRECT(real_drawnNumberColLetter&amp;real_drawnNumberStartRow+real_numDrawn),0)),U163,"")</f>
        <v>95</v>
      </c>
      <c r="AD163" s="25" t="str">
        <f ca="1">IF(ISNA(MATCH(V163,INDIRECT(real_drawnNumberColLetter&amp;real_drawnNumberStartRow):INDIRECT(real_drawnNumberColLetter&amp;real_drawnNumberStartRow+real_numDrawn),0)),V163,"")</f>
        <v/>
      </c>
      <c r="AE163" s="26">
        <f ca="1">IF(ISNA(MATCH(W163,INDIRECT(real_drawnNumberColLetter&amp;real_drawnNumberStartRow):INDIRECT(real_drawnNumberColLetter&amp;real_drawnNumberStartRow+real_numDrawn),0)),W163,"")</f>
        <v>30</v>
      </c>
      <c r="AF163" s="30">
        <f t="shared" ca="1" si="243"/>
        <v>4</v>
      </c>
    </row>
    <row r="164" spans="19:33">
      <c r="S164">
        <v>43</v>
      </c>
      <c r="T164">
        <v>40</v>
      </c>
      <c r="U164">
        <v>23</v>
      </c>
      <c r="V164">
        <v>52</v>
      </c>
      <c r="W164">
        <v>12</v>
      </c>
      <c r="AA164" s="24">
        <f ca="1">IF(ISNA(MATCH(S164,INDIRECT(real_drawnNumberColLetter&amp;real_drawnNumberStartRow):INDIRECT(real_drawnNumberColLetter&amp;real_drawnNumberStartRow+real_numDrawn),0)),S164,"")</f>
        <v>43</v>
      </c>
      <c r="AB164" s="25">
        <f ca="1">IF(ISNA(MATCH(T164,INDIRECT(real_drawnNumberColLetter&amp;real_drawnNumberStartRow):INDIRECT(real_drawnNumberColLetter&amp;real_drawnNumberStartRow+real_numDrawn),0)),T164,"")</f>
        <v>40</v>
      </c>
      <c r="AC164" s="25">
        <f ca="1">IF(ISNA(MATCH(U164,INDIRECT(real_drawnNumberColLetter&amp;real_drawnNumberStartRow):INDIRECT(real_drawnNumberColLetter&amp;real_drawnNumberStartRow+real_numDrawn),0)),U164,"")</f>
        <v>23</v>
      </c>
      <c r="AD164" s="25" t="str">
        <f ca="1">IF(ISNA(MATCH(V164,INDIRECT(real_drawnNumberColLetter&amp;real_drawnNumberStartRow):INDIRECT(real_drawnNumberColLetter&amp;real_drawnNumberStartRow+real_numDrawn),0)),V164,"")</f>
        <v/>
      </c>
      <c r="AE164" s="26" t="str">
        <f ca="1">IF(ISNA(MATCH(W164,INDIRECT(real_drawnNumberColLetter&amp;real_drawnNumberStartRow):INDIRECT(real_drawnNumberColLetter&amp;real_drawnNumberStartRow+real_numDrawn),0)),W164,"")</f>
        <v/>
      </c>
      <c r="AF164" s="30">
        <f t="shared" ca="1" si="243"/>
        <v>3</v>
      </c>
    </row>
    <row r="165" spans="19:33">
      <c r="S165">
        <v>39</v>
      </c>
      <c r="T165">
        <v>84</v>
      </c>
      <c r="U165">
        <v>79</v>
      </c>
      <c r="V165">
        <v>53</v>
      </c>
      <c r="W165">
        <v>57</v>
      </c>
      <c r="AA165" s="24" t="str">
        <f ca="1">IF(ISNA(MATCH(S165,INDIRECT(real_drawnNumberColLetter&amp;real_drawnNumberStartRow):INDIRECT(real_drawnNumberColLetter&amp;real_drawnNumberStartRow+real_numDrawn),0)),S165,"")</f>
        <v/>
      </c>
      <c r="AB165" s="25">
        <f ca="1">IF(ISNA(MATCH(T165,INDIRECT(real_drawnNumberColLetter&amp;real_drawnNumberStartRow):INDIRECT(real_drawnNumberColLetter&amp;real_drawnNumberStartRow+real_numDrawn),0)),T165,"")</f>
        <v>84</v>
      </c>
      <c r="AC165" s="25">
        <f ca="1">IF(ISNA(MATCH(U165,INDIRECT(real_drawnNumberColLetter&amp;real_drawnNumberStartRow):INDIRECT(real_drawnNumberColLetter&amp;real_drawnNumberStartRow+real_numDrawn),0)),U165,"")</f>
        <v>79</v>
      </c>
      <c r="AD165" s="25">
        <f ca="1">IF(ISNA(MATCH(V165,INDIRECT(real_drawnNumberColLetter&amp;real_drawnNumberStartRow):INDIRECT(real_drawnNumberColLetter&amp;real_drawnNumberStartRow+real_numDrawn),0)),V165,"")</f>
        <v>53</v>
      </c>
      <c r="AE165" s="26">
        <f ca="1">IF(ISNA(MATCH(W165,INDIRECT(real_drawnNumberColLetter&amp;real_drawnNumberStartRow):INDIRECT(real_drawnNumberColLetter&amp;real_drawnNumberStartRow+real_numDrawn),0)),W165,"")</f>
        <v>57</v>
      </c>
      <c r="AF165" s="30">
        <f t="shared" ca="1" si="243"/>
        <v>4</v>
      </c>
    </row>
    <row r="166" spans="19:33" ht="15.75" thickBot="1">
      <c r="S166">
        <v>73</v>
      </c>
      <c r="T166">
        <v>29</v>
      </c>
      <c r="U166">
        <v>56</v>
      </c>
      <c r="V166">
        <v>69</v>
      </c>
      <c r="W166">
        <v>22</v>
      </c>
      <c r="AA166" s="27">
        <f ca="1">IF(ISNA(MATCH(S166,INDIRECT(real_drawnNumberColLetter&amp;real_drawnNumberStartRow):INDIRECT(real_drawnNumberColLetter&amp;real_drawnNumberStartRow+real_numDrawn),0)),S166,"")</f>
        <v>73</v>
      </c>
      <c r="AB166" s="28" t="str">
        <f ca="1">IF(ISNA(MATCH(T166,INDIRECT(real_drawnNumberColLetter&amp;real_drawnNumberStartRow):INDIRECT(real_drawnNumberColLetter&amp;real_drawnNumberStartRow+real_numDrawn),0)),T166,"")</f>
        <v/>
      </c>
      <c r="AC166" s="28">
        <f ca="1">IF(ISNA(MATCH(U166,INDIRECT(real_drawnNumberColLetter&amp;real_drawnNumberStartRow):INDIRECT(real_drawnNumberColLetter&amp;real_drawnNumberStartRow+real_numDrawn),0)),U166,"")</f>
        <v>56</v>
      </c>
      <c r="AD166" s="28">
        <f ca="1">IF(ISNA(MATCH(V166,INDIRECT(real_drawnNumberColLetter&amp;real_drawnNumberStartRow):INDIRECT(real_drawnNumberColLetter&amp;real_drawnNumberStartRow+real_numDrawn),0)),V166,"")</f>
        <v>69</v>
      </c>
      <c r="AE166" s="29">
        <f ca="1">IF(ISNA(MATCH(W166,INDIRECT(real_drawnNumberColLetter&amp;real_drawnNumberStartRow):INDIRECT(real_drawnNumberColLetter&amp;real_drawnNumberStartRow+real_numDrawn),0)),W166,"")</f>
        <v>22</v>
      </c>
      <c r="AF166" s="30">
        <f t="shared" ca="1" si="243"/>
        <v>4</v>
      </c>
    </row>
    <row r="167" spans="19:33" ht="15.75" thickBot="1">
      <c r="AA167" s="30">
        <f t="shared" ref="AA167" ca="1" si="244">COUNTA(AA162:AA166)-COUNTBLANK(AA162:AA166)</f>
        <v>3</v>
      </c>
      <c r="AB167" s="30">
        <f t="shared" ref="AB167" ca="1" si="245">COUNTA(AB162:AB166)-COUNTBLANK(AB162:AB166)</f>
        <v>4</v>
      </c>
      <c r="AC167" s="30">
        <f t="shared" ref="AC167" ca="1" si="246">COUNTA(AC162:AC166)-COUNTBLANK(AC162:AC166)</f>
        <v>5</v>
      </c>
      <c r="AD167" s="30">
        <f t="shared" ref="AD167" ca="1" si="247">COUNTA(AD162:AD166)-COUNTBLANK(AD162:AD166)</f>
        <v>3</v>
      </c>
      <c r="AE167" s="30">
        <f t="shared" ref="AE167" ca="1" si="248">COUNTA(AE162:AE166)-COUNTBLANK(AE162:AE166)</f>
        <v>4</v>
      </c>
      <c r="AF167" s="31">
        <f t="shared" ref="AF167" ca="1" si="249">MIN(MIN(AA167:AE167),MIN(AF162:AF166))</f>
        <v>3</v>
      </c>
      <c r="AG167" t="str">
        <f t="shared" ref="AG167" ca="1" si="250">IF(AF167=0,SUM(AA162:AE166),"")</f>
        <v/>
      </c>
    </row>
    <row r="168" spans="19:33">
      <c r="S168">
        <v>30</v>
      </c>
      <c r="T168">
        <v>31</v>
      </c>
      <c r="U168">
        <v>61</v>
      </c>
      <c r="V168">
        <v>15</v>
      </c>
      <c r="W168">
        <v>22</v>
      </c>
      <c r="AA168" s="21">
        <f ca="1">IF(ISNA(MATCH(S168,INDIRECT(real_drawnNumberColLetter&amp;real_drawnNumberStartRow):INDIRECT(real_drawnNumberColLetter&amp;real_drawnNumberStartRow+real_numDrawn),0)),S168,"")</f>
        <v>30</v>
      </c>
      <c r="AB168" s="22">
        <f ca="1">IF(ISNA(MATCH(T168,INDIRECT(real_drawnNumberColLetter&amp;real_drawnNumberStartRow):INDIRECT(real_drawnNumberColLetter&amp;real_drawnNumberStartRow+real_numDrawn),0)),T168,"")</f>
        <v>31</v>
      </c>
      <c r="AC168" s="22" t="str">
        <f ca="1">IF(ISNA(MATCH(U168,INDIRECT(real_drawnNumberColLetter&amp;real_drawnNumberStartRow):INDIRECT(real_drawnNumberColLetter&amp;real_drawnNumberStartRow+real_numDrawn),0)),U168,"")</f>
        <v/>
      </c>
      <c r="AD168" s="22" t="str">
        <f ca="1">IF(ISNA(MATCH(V168,INDIRECT(real_drawnNumberColLetter&amp;real_drawnNumberStartRow):INDIRECT(real_drawnNumberColLetter&amp;real_drawnNumberStartRow+real_numDrawn),0)),V168,"")</f>
        <v/>
      </c>
      <c r="AE168" s="23">
        <f ca="1">IF(ISNA(MATCH(W168,INDIRECT(real_drawnNumberColLetter&amp;real_drawnNumberStartRow):INDIRECT(real_drawnNumberColLetter&amp;real_drawnNumberStartRow+real_numDrawn),0)),W168,"")</f>
        <v>22</v>
      </c>
      <c r="AF168" s="30">
        <f t="shared" ref="AF168:AF172" ca="1" si="251">COUNTA(AA168:AE168)-COUNTBLANK(AA168:AE168)</f>
        <v>3</v>
      </c>
    </row>
    <row r="169" spans="19:33">
      <c r="S169">
        <v>45</v>
      </c>
      <c r="T169">
        <v>9</v>
      </c>
      <c r="U169">
        <v>43</v>
      </c>
      <c r="V169">
        <v>23</v>
      </c>
      <c r="W169">
        <v>59</v>
      </c>
      <c r="AA169" s="24">
        <f ca="1">IF(ISNA(MATCH(S169,INDIRECT(real_drawnNumberColLetter&amp;real_drawnNumberStartRow):INDIRECT(real_drawnNumberColLetter&amp;real_drawnNumberStartRow+real_numDrawn),0)),S169,"")</f>
        <v>45</v>
      </c>
      <c r="AB169" s="25">
        <f ca="1">IF(ISNA(MATCH(T169,INDIRECT(real_drawnNumberColLetter&amp;real_drawnNumberStartRow):INDIRECT(real_drawnNumberColLetter&amp;real_drawnNumberStartRow+real_numDrawn),0)),T169,"")</f>
        <v>9</v>
      </c>
      <c r="AC169" s="25">
        <f ca="1">IF(ISNA(MATCH(U169,INDIRECT(real_drawnNumberColLetter&amp;real_drawnNumberStartRow):INDIRECT(real_drawnNumberColLetter&amp;real_drawnNumberStartRow+real_numDrawn),0)),U169,"")</f>
        <v>43</v>
      </c>
      <c r="AD169" s="25">
        <f ca="1">IF(ISNA(MATCH(V169,INDIRECT(real_drawnNumberColLetter&amp;real_drawnNumberStartRow):INDIRECT(real_drawnNumberColLetter&amp;real_drawnNumberStartRow+real_numDrawn),0)),V169,"")</f>
        <v>23</v>
      </c>
      <c r="AE169" s="26">
        <f ca="1">IF(ISNA(MATCH(W169,INDIRECT(real_drawnNumberColLetter&amp;real_drawnNumberStartRow):INDIRECT(real_drawnNumberColLetter&amp;real_drawnNumberStartRow+real_numDrawn),0)),W169,"")</f>
        <v>59</v>
      </c>
      <c r="AF169" s="30">
        <f t="shared" ca="1" si="251"/>
        <v>5</v>
      </c>
    </row>
    <row r="170" spans="19:33">
      <c r="S170">
        <v>34</v>
      </c>
      <c r="T170">
        <v>87</v>
      </c>
      <c r="U170">
        <v>70</v>
      </c>
      <c r="V170">
        <v>52</v>
      </c>
      <c r="W170">
        <v>28</v>
      </c>
      <c r="AA170" s="24">
        <f ca="1">IF(ISNA(MATCH(S170,INDIRECT(real_drawnNumberColLetter&amp;real_drawnNumberStartRow):INDIRECT(real_drawnNumberColLetter&amp;real_drawnNumberStartRow+real_numDrawn),0)),S170,"")</f>
        <v>34</v>
      </c>
      <c r="AB170" s="25">
        <f ca="1">IF(ISNA(MATCH(T170,INDIRECT(real_drawnNumberColLetter&amp;real_drawnNumberStartRow):INDIRECT(real_drawnNumberColLetter&amp;real_drawnNumberStartRow+real_numDrawn),0)),T170,"")</f>
        <v>87</v>
      </c>
      <c r="AC170" s="25">
        <f ca="1">IF(ISNA(MATCH(U170,INDIRECT(real_drawnNumberColLetter&amp;real_drawnNumberStartRow):INDIRECT(real_drawnNumberColLetter&amp;real_drawnNumberStartRow+real_numDrawn),0)),U170,"")</f>
        <v>70</v>
      </c>
      <c r="AD170" s="25" t="str">
        <f ca="1">IF(ISNA(MATCH(V170,INDIRECT(real_drawnNumberColLetter&amp;real_drawnNumberStartRow):INDIRECT(real_drawnNumberColLetter&amp;real_drawnNumberStartRow+real_numDrawn),0)),V170,"")</f>
        <v/>
      </c>
      <c r="AE170" s="26" t="str">
        <f ca="1">IF(ISNA(MATCH(W170,INDIRECT(real_drawnNumberColLetter&amp;real_drawnNumberStartRow):INDIRECT(real_drawnNumberColLetter&amp;real_drawnNumberStartRow+real_numDrawn),0)),W170,"")</f>
        <v/>
      </c>
      <c r="AF170" s="30">
        <f t="shared" ca="1" si="251"/>
        <v>3</v>
      </c>
    </row>
    <row r="171" spans="19:33">
      <c r="S171">
        <v>47</v>
      </c>
      <c r="T171">
        <v>86</v>
      </c>
      <c r="U171">
        <v>1</v>
      </c>
      <c r="V171">
        <v>49</v>
      </c>
      <c r="W171">
        <v>39</v>
      </c>
      <c r="AA171" s="24" t="str">
        <f ca="1">IF(ISNA(MATCH(S171,INDIRECT(real_drawnNumberColLetter&amp;real_drawnNumberStartRow):INDIRECT(real_drawnNumberColLetter&amp;real_drawnNumberStartRow+real_numDrawn),0)),S171,"")</f>
        <v/>
      </c>
      <c r="AB171" s="25">
        <f ca="1">IF(ISNA(MATCH(T171,INDIRECT(real_drawnNumberColLetter&amp;real_drawnNumberStartRow):INDIRECT(real_drawnNumberColLetter&amp;real_drawnNumberStartRow+real_numDrawn),0)),T171,"")</f>
        <v>86</v>
      </c>
      <c r="AC171" s="25" t="str">
        <f ca="1">IF(ISNA(MATCH(U171,INDIRECT(real_drawnNumberColLetter&amp;real_drawnNumberStartRow):INDIRECT(real_drawnNumberColLetter&amp;real_drawnNumberStartRow+real_numDrawn),0)),U171,"")</f>
        <v/>
      </c>
      <c r="AD171" s="25">
        <f ca="1">IF(ISNA(MATCH(V171,INDIRECT(real_drawnNumberColLetter&amp;real_drawnNumberStartRow):INDIRECT(real_drawnNumberColLetter&amp;real_drawnNumberStartRow+real_numDrawn),0)),V171,"")</f>
        <v>49</v>
      </c>
      <c r="AE171" s="26" t="str">
        <f ca="1">IF(ISNA(MATCH(W171,INDIRECT(real_drawnNumberColLetter&amp;real_drawnNumberStartRow):INDIRECT(real_drawnNumberColLetter&amp;real_drawnNumberStartRow+real_numDrawn),0)),W171,"")</f>
        <v/>
      </c>
      <c r="AF171" s="30">
        <f t="shared" ca="1" si="251"/>
        <v>2</v>
      </c>
    </row>
    <row r="172" spans="19:33" ht="15.75" thickBot="1">
      <c r="S172">
        <v>94</v>
      </c>
      <c r="T172">
        <v>76</v>
      </c>
      <c r="U172">
        <v>98</v>
      </c>
      <c r="V172">
        <v>78</v>
      </c>
      <c r="W172">
        <v>41</v>
      </c>
      <c r="AA172" s="27">
        <f ca="1">IF(ISNA(MATCH(S172,INDIRECT(real_drawnNumberColLetter&amp;real_drawnNumberStartRow):INDIRECT(real_drawnNumberColLetter&amp;real_drawnNumberStartRow+real_numDrawn),0)),S172,"")</f>
        <v>94</v>
      </c>
      <c r="AB172" s="28">
        <f ca="1">IF(ISNA(MATCH(T172,INDIRECT(real_drawnNumberColLetter&amp;real_drawnNumberStartRow):INDIRECT(real_drawnNumberColLetter&amp;real_drawnNumberStartRow+real_numDrawn),0)),T172,"")</f>
        <v>76</v>
      </c>
      <c r="AC172" s="28">
        <f ca="1">IF(ISNA(MATCH(U172,INDIRECT(real_drawnNumberColLetter&amp;real_drawnNumberStartRow):INDIRECT(real_drawnNumberColLetter&amp;real_drawnNumberStartRow+real_numDrawn),0)),U172,"")</f>
        <v>98</v>
      </c>
      <c r="AD172" s="28">
        <f ca="1">IF(ISNA(MATCH(V172,INDIRECT(real_drawnNumberColLetter&amp;real_drawnNumberStartRow):INDIRECT(real_drawnNumberColLetter&amp;real_drawnNumberStartRow+real_numDrawn),0)),V172,"")</f>
        <v>78</v>
      </c>
      <c r="AE172" s="29">
        <f ca="1">IF(ISNA(MATCH(W172,INDIRECT(real_drawnNumberColLetter&amp;real_drawnNumberStartRow):INDIRECT(real_drawnNumberColLetter&amp;real_drawnNumberStartRow+real_numDrawn),0)),W172,"")</f>
        <v>41</v>
      </c>
      <c r="AF172" s="30">
        <f t="shared" ca="1" si="251"/>
        <v>5</v>
      </c>
    </row>
    <row r="173" spans="19:33" ht="15.75" thickBot="1">
      <c r="AA173" s="30">
        <f t="shared" ref="AA173" ca="1" si="252">COUNTA(AA168:AA172)-COUNTBLANK(AA168:AA172)</f>
        <v>4</v>
      </c>
      <c r="AB173" s="30">
        <f t="shared" ref="AB173" ca="1" si="253">COUNTA(AB168:AB172)-COUNTBLANK(AB168:AB172)</f>
        <v>5</v>
      </c>
      <c r="AC173" s="30">
        <f t="shared" ref="AC173" ca="1" si="254">COUNTA(AC168:AC172)-COUNTBLANK(AC168:AC172)</f>
        <v>3</v>
      </c>
      <c r="AD173" s="30">
        <f t="shared" ref="AD173" ca="1" si="255">COUNTA(AD168:AD172)-COUNTBLANK(AD168:AD172)</f>
        <v>3</v>
      </c>
      <c r="AE173" s="30">
        <f t="shared" ref="AE173" ca="1" si="256">COUNTA(AE168:AE172)-COUNTBLANK(AE168:AE172)</f>
        <v>3</v>
      </c>
      <c r="AF173" s="31">
        <f t="shared" ref="AF173" ca="1" si="257">MIN(MIN(AA173:AE173),MIN(AF168:AF172))</f>
        <v>2</v>
      </c>
      <c r="AG173" t="str">
        <f t="shared" ref="AG173" ca="1" si="258">IF(AF173=0,SUM(AA168:AE172),"")</f>
        <v/>
      </c>
    </row>
    <row r="174" spans="19:33">
      <c r="S174">
        <v>46</v>
      </c>
      <c r="T174">
        <v>71</v>
      </c>
      <c r="U174">
        <v>30</v>
      </c>
      <c r="V174">
        <v>50</v>
      </c>
      <c r="W174">
        <v>45</v>
      </c>
      <c r="AA174" s="21" t="str">
        <f ca="1">IF(ISNA(MATCH(S174,INDIRECT(real_drawnNumberColLetter&amp;real_drawnNumberStartRow):INDIRECT(real_drawnNumberColLetter&amp;real_drawnNumberStartRow+real_numDrawn),0)),S174,"")</f>
        <v/>
      </c>
      <c r="AB174" s="22">
        <f ca="1">IF(ISNA(MATCH(T174,INDIRECT(real_drawnNumberColLetter&amp;real_drawnNumberStartRow):INDIRECT(real_drawnNumberColLetter&amp;real_drawnNumberStartRow+real_numDrawn),0)),T174,"")</f>
        <v>71</v>
      </c>
      <c r="AC174" s="22">
        <f ca="1">IF(ISNA(MATCH(U174,INDIRECT(real_drawnNumberColLetter&amp;real_drawnNumberStartRow):INDIRECT(real_drawnNumberColLetter&amp;real_drawnNumberStartRow+real_numDrawn),0)),U174,"")</f>
        <v>30</v>
      </c>
      <c r="AD174" s="22" t="str">
        <f ca="1">IF(ISNA(MATCH(V174,INDIRECT(real_drawnNumberColLetter&amp;real_drawnNumberStartRow):INDIRECT(real_drawnNumberColLetter&amp;real_drawnNumberStartRow+real_numDrawn),0)),V174,"")</f>
        <v/>
      </c>
      <c r="AE174" s="23">
        <f ca="1">IF(ISNA(MATCH(W174,INDIRECT(real_drawnNumberColLetter&amp;real_drawnNumberStartRow):INDIRECT(real_drawnNumberColLetter&amp;real_drawnNumberStartRow+real_numDrawn),0)),W174,"")</f>
        <v>45</v>
      </c>
      <c r="AF174" s="30">
        <f t="shared" ref="AF174:AF178" ca="1" si="259">COUNTA(AA174:AE174)-COUNTBLANK(AA174:AE174)</f>
        <v>3</v>
      </c>
    </row>
    <row r="175" spans="19:33">
      <c r="S175">
        <v>47</v>
      </c>
      <c r="T175">
        <v>9</v>
      </c>
      <c r="U175">
        <v>56</v>
      </c>
      <c r="V175">
        <v>81</v>
      </c>
      <c r="W175">
        <v>8</v>
      </c>
      <c r="AA175" s="24" t="str">
        <f ca="1">IF(ISNA(MATCH(S175,INDIRECT(real_drawnNumberColLetter&amp;real_drawnNumberStartRow):INDIRECT(real_drawnNumberColLetter&amp;real_drawnNumberStartRow+real_numDrawn),0)),S175,"")</f>
        <v/>
      </c>
      <c r="AB175" s="25">
        <f ca="1">IF(ISNA(MATCH(T175,INDIRECT(real_drawnNumberColLetter&amp;real_drawnNumberStartRow):INDIRECT(real_drawnNumberColLetter&amp;real_drawnNumberStartRow+real_numDrawn),0)),T175,"")</f>
        <v>9</v>
      </c>
      <c r="AC175" s="25">
        <f ca="1">IF(ISNA(MATCH(U175,INDIRECT(real_drawnNumberColLetter&amp;real_drawnNumberStartRow):INDIRECT(real_drawnNumberColLetter&amp;real_drawnNumberStartRow+real_numDrawn),0)),U175,"")</f>
        <v>56</v>
      </c>
      <c r="AD175" s="25">
        <f ca="1">IF(ISNA(MATCH(V175,INDIRECT(real_drawnNumberColLetter&amp;real_drawnNumberStartRow):INDIRECT(real_drawnNumberColLetter&amp;real_drawnNumberStartRow+real_numDrawn),0)),V175,"")</f>
        <v>81</v>
      </c>
      <c r="AE175" s="26">
        <f ca="1">IF(ISNA(MATCH(W175,INDIRECT(real_drawnNumberColLetter&amp;real_drawnNumberStartRow):INDIRECT(real_drawnNumberColLetter&amp;real_drawnNumberStartRow+real_numDrawn),0)),W175,"")</f>
        <v>8</v>
      </c>
      <c r="AF175" s="30">
        <f t="shared" ca="1" si="259"/>
        <v>4</v>
      </c>
    </row>
    <row r="176" spans="19:33">
      <c r="S176">
        <v>60</v>
      </c>
      <c r="T176">
        <v>92</v>
      </c>
      <c r="U176">
        <v>16</v>
      </c>
      <c r="V176">
        <v>6</v>
      </c>
      <c r="W176">
        <v>76</v>
      </c>
      <c r="AA176" s="24">
        <f ca="1">IF(ISNA(MATCH(S176,INDIRECT(real_drawnNumberColLetter&amp;real_drawnNumberStartRow):INDIRECT(real_drawnNumberColLetter&amp;real_drawnNumberStartRow+real_numDrawn),0)),S176,"")</f>
        <v>60</v>
      </c>
      <c r="AB176" s="25">
        <f ca="1">IF(ISNA(MATCH(T176,INDIRECT(real_drawnNumberColLetter&amp;real_drawnNumberStartRow):INDIRECT(real_drawnNumberColLetter&amp;real_drawnNumberStartRow+real_numDrawn),0)),T176,"")</f>
        <v>92</v>
      </c>
      <c r="AC176" s="25">
        <f ca="1">IF(ISNA(MATCH(U176,INDIRECT(real_drawnNumberColLetter&amp;real_drawnNumberStartRow):INDIRECT(real_drawnNumberColLetter&amp;real_drawnNumberStartRow+real_numDrawn),0)),U176,"")</f>
        <v>16</v>
      </c>
      <c r="AD176" s="25" t="str">
        <f ca="1">IF(ISNA(MATCH(V176,INDIRECT(real_drawnNumberColLetter&amp;real_drawnNumberStartRow):INDIRECT(real_drawnNumberColLetter&amp;real_drawnNumberStartRow+real_numDrawn),0)),V176,"")</f>
        <v/>
      </c>
      <c r="AE176" s="26">
        <f ca="1">IF(ISNA(MATCH(W176,INDIRECT(real_drawnNumberColLetter&amp;real_drawnNumberStartRow):INDIRECT(real_drawnNumberColLetter&amp;real_drawnNumberStartRow+real_numDrawn),0)),W176,"")</f>
        <v>76</v>
      </c>
      <c r="AF176" s="30">
        <f t="shared" ca="1" si="259"/>
        <v>4</v>
      </c>
    </row>
    <row r="177" spans="19:33">
      <c r="S177">
        <v>42</v>
      </c>
      <c r="T177">
        <v>4</v>
      </c>
      <c r="U177">
        <v>77</v>
      </c>
      <c r="V177">
        <v>40</v>
      </c>
      <c r="W177">
        <v>54</v>
      </c>
      <c r="AA177" s="24">
        <f ca="1">IF(ISNA(MATCH(S177,INDIRECT(real_drawnNumberColLetter&amp;real_drawnNumberStartRow):INDIRECT(real_drawnNumberColLetter&amp;real_drawnNumberStartRow+real_numDrawn),0)),S177,"")</f>
        <v>42</v>
      </c>
      <c r="AB177" s="25">
        <f ca="1">IF(ISNA(MATCH(T177,INDIRECT(real_drawnNumberColLetter&amp;real_drawnNumberStartRow):INDIRECT(real_drawnNumberColLetter&amp;real_drawnNumberStartRow+real_numDrawn),0)),T177,"")</f>
        <v>4</v>
      </c>
      <c r="AC177" s="25" t="str">
        <f ca="1">IF(ISNA(MATCH(U177,INDIRECT(real_drawnNumberColLetter&amp;real_drawnNumberStartRow):INDIRECT(real_drawnNumberColLetter&amp;real_drawnNumberStartRow+real_numDrawn),0)),U177,"")</f>
        <v/>
      </c>
      <c r="AD177" s="25">
        <f ca="1">IF(ISNA(MATCH(V177,INDIRECT(real_drawnNumberColLetter&amp;real_drawnNumberStartRow):INDIRECT(real_drawnNumberColLetter&amp;real_drawnNumberStartRow+real_numDrawn),0)),V177,"")</f>
        <v>40</v>
      </c>
      <c r="AE177" s="26">
        <f ca="1">IF(ISNA(MATCH(W177,INDIRECT(real_drawnNumberColLetter&amp;real_drawnNumberStartRow):INDIRECT(real_drawnNumberColLetter&amp;real_drawnNumberStartRow+real_numDrawn),0)),W177,"")</f>
        <v>54</v>
      </c>
      <c r="AF177" s="30">
        <f t="shared" ca="1" si="259"/>
        <v>4</v>
      </c>
    </row>
    <row r="178" spans="19:33" ht="15.75" thickBot="1">
      <c r="S178">
        <v>7</v>
      </c>
      <c r="T178">
        <v>43</v>
      </c>
      <c r="U178">
        <v>32</v>
      </c>
      <c r="V178">
        <v>72</v>
      </c>
      <c r="W178">
        <v>55</v>
      </c>
      <c r="AA178" s="27">
        <f ca="1">IF(ISNA(MATCH(S178,INDIRECT(real_drawnNumberColLetter&amp;real_drawnNumberStartRow):INDIRECT(real_drawnNumberColLetter&amp;real_drawnNumberStartRow+real_numDrawn),0)),S178,"")</f>
        <v>7</v>
      </c>
      <c r="AB178" s="28">
        <f ca="1">IF(ISNA(MATCH(T178,INDIRECT(real_drawnNumberColLetter&amp;real_drawnNumberStartRow):INDIRECT(real_drawnNumberColLetter&amp;real_drawnNumberStartRow+real_numDrawn),0)),T178,"")</f>
        <v>43</v>
      </c>
      <c r="AC178" s="28" t="str">
        <f ca="1">IF(ISNA(MATCH(U178,INDIRECT(real_drawnNumberColLetter&amp;real_drawnNumberStartRow):INDIRECT(real_drawnNumberColLetter&amp;real_drawnNumberStartRow+real_numDrawn),0)),U178,"")</f>
        <v/>
      </c>
      <c r="AD178" s="28">
        <f ca="1">IF(ISNA(MATCH(V178,INDIRECT(real_drawnNumberColLetter&amp;real_drawnNumberStartRow):INDIRECT(real_drawnNumberColLetter&amp;real_drawnNumberStartRow+real_numDrawn),0)),V178,"")</f>
        <v>72</v>
      </c>
      <c r="AE178" s="29">
        <f ca="1">IF(ISNA(MATCH(W178,INDIRECT(real_drawnNumberColLetter&amp;real_drawnNumberStartRow):INDIRECT(real_drawnNumberColLetter&amp;real_drawnNumberStartRow+real_numDrawn),0)),W178,"")</f>
        <v>55</v>
      </c>
      <c r="AF178" s="30">
        <f t="shared" ca="1" si="259"/>
        <v>4</v>
      </c>
    </row>
    <row r="179" spans="19:33" ht="15.75" thickBot="1">
      <c r="AA179" s="30">
        <f t="shared" ref="AA179" ca="1" si="260">COUNTA(AA174:AA178)-COUNTBLANK(AA174:AA178)</f>
        <v>3</v>
      </c>
      <c r="AB179" s="30">
        <f t="shared" ref="AB179" ca="1" si="261">COUNTA(AB174:AB178)-COUNTBLANK(AB174:AB178)</f>
        <v>5</v>
      </c>
      <c r="AC179" s="30">
        <f t="shared" ref="AC179" ca="1" si="262">COUNTA(AC174:AC178)-COUNTBLANK(AC174:AC178)</f>
        <v>3</v>
      </c>
      <c r="AD179" s="30">
        <f t="shared" ref="AD179" ca="1" si="263">COUNTA(AD174:AD178)-COUNTBLANK(AD174:AD178)</f>
        <v>3</v>
      </c>
      <c r="AE179" s="30">
        <f t="shared" ref="AE179" ca="1" si="264">COUNTA(AE174:AE178)-COUNTBLANK(AE174:AE178)</f>
        <v>5</v>
      </c>
      <c r="AF179" s="31">
        <f t="shared" ref="AF179" ca="1" si="265">MIN(MIN(AA179:AE179),MIN(AF174:AF178))</f>
        <v>3</v>
      </c>
      <c r="AG179" t="str">
        <f t="shared" ref="AG179" ca="1" si="266">IF(AF179=0,SUM(AA174:AE178),"")</f>
        <v/>
      </c>
    </row>
    <row r="180" spans="19:33">
      <c r="S180">
        <v>74</v>
      </c>
      <c r="T180">
        <v>26</v>
      </c>
      <c r="U180">
        <v>50</v>
      </c>
      <c r="V180">
        <v>79</v>
      </c>
      <c r="W180">
        <v>38</v>
      </c>
      <c r="AA180" s="21" t="str">
        <f ca="1">IF(ISNA(MATCH(S180,INDIRECT(real_drawnNumberColLetter&amp;real_drawnNumberStartRow):INDIRECT(real_drawnNumberColLetter&amp;real_drawnNumberStartRow+real_numDrawn),0)),S180,"")</f>
        <v/>
      </c>
      <c r="AB180" s="22" t="str">
        <f ca="1">IF(ISNA(MATCH(T180,INDIRECT(real_drawnNumberColLetter&amp;real_drawnNumberStartRow):INDIRECT(real_drawnNumberColLetter&amp;real_drawnNumberStartRow+real_numDrawn),0)),T180,"")</f>
        <v/>
      </c>
      <c r="AC180" s="22" t="str">
        <f ca="1">IF(ISNA(MATCH(U180,INDIRECT(real_drawnNumberColLetter&amp;real_drawnNumberStartRow):INDIRECT(real_drawnNumberColLetter&amp;real_drawnNumberStartRow+real_numDrawn),0)),U180,"")</f>
        <v/>
      </c>
      <c r="AD180" s="22">
        <f ca="1">IF(ISNA(MATCH(V180,INDIRECT(real_drawnNumberColLetter&amp;real_drawnNumberStartRow):INDIRECT(real_drawnNumberColLetter&amp;real_drawnNumberStartRow+real_numDrawn),0)),V180,"")</f>
        <v>79</v>
      </c>
      <c r="AE180" s="23" t="str">
        <f ca="1">IF(ISNA(MATCH(W180,INDIRECT(real_drawnNumberColLetter&amp;real_drawnNumberStartRow):INDIRECT(real_drawnNumberColLetter&amp;real_drawnNumberStartRow+real_numDrawn),0)),W180,"")</f>
        <v/>
      </c>
      <c r="AF180" s="30">
        <f t="shared" ref="AF180:AF184" ca="1" si="267">COUNTA(AA180:AE180)-COUNTBLANK(AA180:AE180)</f>
        <v>1</v>
      </c>
    </row>
    <row r="181" spans="19:33">
      <c r="S181">
        <v>64</v>
      </c>
      <c r="T181">
        <v>72</v>
      </c>
      <c r="U181">
        <v>49</v>
      </c>
      <c r="V181">
        <v>82</v>
      </c>
      <c r="W181">
        <v>21</v>
      </c>
      <c r="AA181" s="24" t="str">
        <f ca="1">IF(ISNA(MATCH(S181,INDIRECT(real_drawnNumberColLetter&amp;real_drawnNumberStartRow):INDIRECT(real_drawnNumberColLetter&amp;real_drawnNumberStartRow+real_numDrawn),0)),S181,"")</f>
        <v/>
      </c>
      <c r="AB181" s="25">
        <f ca="1">IF(ISNA(MATCH(T181,INDIRECT(real_drawnNumberColLetter&amp;real_drawnNumberStartRow):INDIRECT(real_drawnNumberColLetter&amp;real_drawnNumberStartRow+real_numDrawn),0)),T181,"")</f>
        <v>72</v>
      </c>
      <c r="AC181" s="25">
        <f ca="1">IF(ISNA(MATCH(U181,INDIRECT(real_drawnNumberColLetter&amp;real_drawnNumberStartRow):INDIRECT(real_drawnNumberColLetter&amp;real_drawnNumberStartRow+real_numDrawn),0)),U181,"")</f>
        <v>49</v>
      </c>
      <c r="AD181" s="25">
        <f ca="1">IF(ISNA(MATCH(V181,INDIRECT(real_drawnNumberColLetter&amp;real_drawnNumberStartRow):INDIRECT(real_drawnNumberColLetter&amp;real_drawnNumberStartRow+real_numDrawn),0)),V181,"")</f>
        <v>82</v>
      </c>
      <c r="AE181" s="26">
        <f ca="1">IF(ISNA(MATCH(W181,INDIRECT(real_drawnNumberColLetter&amp;real_drawnNumberStartRow):INDIRECT(real_drawnNumberColLetter&amp;real_drawnNumberStartRow+real_numDrawn),0)),W181,"")</f>
        <v>21</v>
      </c>
      <c r="AF181" s="30">
        <f t="shared" ca="1" si="267"/>
        <v>4</v>
      </c>
    </row>
    <row r="182" spans="19:33">
      <c r="S182">
        <v>93</v>
      </c>
      <c r="T182">
        <v>81</v>
      </c>
      <c r="U182">
        <v>24</v>
      </c>
      <c r="V182">
        <v>45</v>
      </c>
      <c r="W182">
        <v>55</v>
      </c>
      <c r="AA182" s="24">
        <f ca="1">IF(ISNA(MATCH(S182,INDIRECT(real_drawnNumberColLetter&amp;real_drawnNumberStartRow):INDIRECT(real_drawnNumberColLetter&amp;real_drawnNumberStartRow+real_numDrawn),0)),S182,"")</f>
        <v>93</v>
      </c>
      <c r="AB182" s="25">
        <f ca="1">IF(ISNA(MATCH(T182,INDIRECT(real_drawnNumberColLetter&amp;real_drawnNumberStartRow):INDIRECT(real_drawnNumberColLetter&amp;real_drawnNumberStartRow+real_numDrawn),0)),T182,"")</f>
        <v>81</v>
      </c>
      <c r="AC182" s="25">
        <f ca="1">IF(ISNA(MATCH(U182,INDIRECT(real_drawnNumberColLetter&amp;real_drawnNumberStartRow):INDIRECT(real_drawnNumberColLetter&amp;real_drawnNumberStartRow+real_numDrawn),0)),U182,"")</f>
        <v>24</v>
      </c>
      <c r="AD182" s="25">
        <f ca="1">IF(ISNA(MATCH(V182,INDIRECT(real_drawnNumberColLetter&amp;real_drawnNumberStartRow):INDIRECT(real_drawnNumberColLetter&amp;real_drawnNumberStartRow+real_numDrawn),0)),V182,"")</f>
        <v>45</v>
      </c>
      <c r="AE182" s="26">
        <f ca="1">IF(ISNA(MATCH(W182,INDIRECT(real_drawnNumberColLetter&amp;real_drawnNumberStartRow):INDIRECT(real_drawnNumberColLetter&amp;real_drawnNumberStartRow+real_numDrawn),0)),W182,"")</f>
        <v>55</v>
      </c>
      <c r="AF182" s="30">
        <f t="shared" ca="1" si="267"/>
        <v>5</v>
      </c>
    </row>
    <row r="183" spans="19:33">
      <c r="S183">
        <v>94</v>
      </c>
      <c r="T183">
        <v>22</v>
      </c>
      <c r="U183">
        <v>20</v>
      </c>
      <c r="V183">
        <v>68</v>
      </c>
      <c r="W183">
        <v>71</v>
      </c>
      <c r="AA183" s="24">
        <f ca="1">IF(ISNA(MATCH(S183,INDIRECT(real_drawnNumberColLetter&amp;real_drawnNumberStartRow):INDIRECT(real_drawnNumberColLetter&amp;real_drawnNumberStartRow+real_numDrawn),0)),S183,"")</f>
        <v>94</v>
      </c>
      <c r="AB183" s="25">
        <f ca="1">IF(ISNA(MATCH(T183,INDIRECT(real_drawnNumberColLetter&amp;real_drawnNumberStartRow):INDIRECT(real_drawnNumberColLetter&amp;real_drawnNumberStartRow+real_numDrawn),0)),T183,"")</f>
        <v>22</v>
      </c>
      <c r="AC183" s="25">
        <f ca="1">IF(ISNA(MATCH(U183,INDIRECT(real_drawnNumberColLetter&amp;real_drawnNumberStartRow):INDIRECT(real_drawnNumberColLetter&amp;real_drawnNumberStartRow+real_numDrawn),0)),U183,"")</f>
        <v>20</v>
      </c>
      <c r="AD183" s="25">
        <f ca="1">IF(ISNA(MATCH(V183,INDIRECT(real_drawnNumberColLetter&amp;real_drawnNumberStartRow):INDIRECT(real_drawnNumberColLetter&amp;real_drawnNumberStartRow+real_numDrawn),0)),V183,"")</f>
        <v>68</v>
      </c>
      <c r="AE183" s="26">
        <f ca="1">IF(ISNA(MATCH(W183,INDIRECT(real_drawnNumberColLetter&amp;real_drawnNumberStartRow):INDIRECT(real_drawnNumberColLetter&amp;real_drawnNumberStartRow+real_numDrawn),0)),W183,"")</f>
        <v>71</v>
      </c>
      <c r="AF183" s="30">
        <f t="shared" ca="1" si="267"/>
        <v>5</v>
      </c>
    </row>
    <row r="184" spans="19:33" ht="15.75" thickBot="1">
      <c r="S184">
        <v>37</v>
      </c>
      <c r="T184">
        <v>36</v>
      </c>
      <c r="U184">
        <v>3</v>
      </c>
      <c r="V184">
        <v>67</v>
      </c>
      <c r="W184">
        <v>1</v>
      </c>
      <c r="AA184" s="27" t="str">
        <f ca="1">IF(ISNA(MATCH(S184,INDIRECT(real_drawnNumberColLetter&amp;real_drawnNumberStartRow):INDIRECT(real_drawnNumberColLetter&amp;real_drawnNumberStartRow+real_numDrawn),0)),S184,"")</f>
        <v/>
      </c>
      <c r="AB184" s="28">
        <f ca="1">IF(ISNA(MATCH(T184,INDIRECT(real_drawnNumberColLetter&amp;real_drawnNumberStartRow):INDIRECT(real_drawnNumberColLetter&amp;real_drawnNumberStartRow+real_numDrawn),0)),T184,"")</f>
        <v>36</v>
      </c>
      <c r="AC184" s="28">
        <f ca="1">IF(ISNA(MATCH(U184,INDIRECT(real_drawnNumberColLetter&amp;real_drawnNumberStartRow):INDIRECT(real_drawnNumberColLetter&amp;real_drawnNumberStartRow+real_numDrawn),0)),U184,"")</f>
        <v>3</v>
      </c>
      <c r="AD184" s="28" t="str">
        <f ca="1">IF(ISNA(MATCH(V184,INDIRECT(real_drawnNumberColLetter&amp;real_drawnNumberStartRow):INDIRECT(real_drawnNumberColLetter&amp;real_drawnNumberStartRow+real_numDrawn),0)),V184,"")</f>
        <v/>
      </c>
      <c r="AE184" s="29" t="str">
        <f ca="1">IF(ISNA(MATCH(W184,INDIRECT(real_drawnNumberColLetter&amp;real_drawnNumberStartRow):INDIRECT(real_drawnNumberColLetter&amp;real_drawnNumberStartRow+real_numDrawn),0)),W184,"")</f>
        <v/>
      </c>
      <c r="AF184" s="30">
        <f t="shared" ca="1" si="267"/>
        <v>2</v>
      </c>
    </row>
    <row r="185" spans="19:33" ht="15.75" thickBot="1">
      <c r="AA185" s="30">
        <f t="shared" ref="AA185" ca="1" si="268">COUNTA(AA180:AA184)-COUNTBLANK(AA180:AA184)</f>
        <v>2</v>
      </c>
      <c r="AB185" s="30">
        <f t="shared" ref="AB185" ca="1" si="269">COUNTA(AB180:AB184)-COUNTBLANK(AB180:AB184)</f>
        <v>4</v>
      </c>
      <c r="AC185" s="30">
        <f t="shared" ref="AC185" ca="1" si="270">COUNTA(AC180:AC184)-COUNTBLANK(AC180:AC184)</f>
        <v>4</v>
      </c>
      <c r="AD185" s="30">
        <f t="shared" ref="AD185" ca="1" si="271">COUNTA(AD180:AD184)-COUNTBLANK(AD180:AD184)</f>
        <v>4</v>
      </c>
      <c r="AE185" s="30">
        <f t="shared" ref="AE185" ca="1" si="272">COUNTA(AE180:AE184)-COUNTBLANK(AE180:AE184)</f>
        <v>3</v>
      </c>
      <c r="AF185" s="31">
        <f t="shared" ref="AF185" ca="1" si="273">MIN(MIN(AA185:AE185),MIN(AF180:AF184))</f>
        <v>1</v>
      </c>
      <c r="AG185" t="str">
        <f t="shared" ref="AG185" ca="1" si="274">IF(AF185=0,SUM(AA180:AE184),"")</f>
        <v/>
      </c>
    </row>
    <row r="186" spans="19:33">
      <c r="S186">
        <v>9</v>
      </c>
      <c r="T186">
        <v>76</v>
      </c>
      <c r="U186">
        <v>18</v>
      </c>
      <c r="V186">
        <v>42</v>
      </c>
      <c r="W186">
        <v>14</v>
      </c>
      <c r="AA186" s="21">
        <f ca="1">IF(ISNA(MATCH(S186,INDIRECT(real_drawnNumberColLetter&amp;real_drawnNumberStartRow):INDIRECT(real_drawnNumberColLetter&amp;real_drawnNumberStartRow+real_numDrawn),0)),S186,"")</f>
        <v>9</v>
      </c>
      <c r="AB186" s="22">
        <f ca="1">IF(ISNA(MATCH(T186,INDIRECT(real_drawnNumberColLetter&amp;real_drawnNumberStartRow):INDIRECT(real_drawnNumberColLetter&amp;real_drawnNumberStartRow+real_numDrawn),0)),T186,"")</f>
        <v>76</v>
      </c>
      <c r="AC186" s="22">
        <f ca="1">IF(ISNA(MATCH(U186,INDIRECT(real_drawnNumberColLetter&amp;real_drawnNumberStartRow):INDIRECT(real_drawnNumberColLetter&amp;real_drawnNumberStartRow+real_numDrawn),0)),U186,"")</f>
        <v>18</v>
      </c>
      <c r="AD186" s="22">
        <f ca="1">IF(ISNA(MATCH(V186,INDIRECT(real_drawnNumberColLetter&amp;real_drawnNumberStartRow):INDIRECT(real_drawnNumberColLetter&amp;real_drawnNumberStartRow+real_numDrawn),0)),V186,"")</f>
        <v>42</v>
      </c>
      <c r="AE186" s="23">
        <f ca="1">IF(ISNA(MATCH(W186,INDIRECT(real_drawnNumberColLetter&amp;real_drawnNumberStartRow):INDIRECT(real_drawnNumberColLetter&amp;real_drawnNumberStartRow+real_numDrawn),0)),W186,"")</f>
        <v>14</v>
      </c>
      <c r="AF186" s="30">
        <f t="shared" ref="AF186:AF190" ca="1" si="275">COUNTA(AA186:AE186)-COUNTBLANK(AA186:AE186)</f>
        <v>5</v>
      </c>
    </row>
    <row r="187" spans="19:33">
      <c r="S187">
        <v>36</v>
      </c>
      <c r="T187">
        <v>45</v>
      </c>
      <c r="U187">
        <v>48</v>
      </c>
      <c r="V187">
        <v>1</v>
      </c>
      <c r="W187">
        <v>28</v>
      </c>
      <c r="AA187" s="24">
        <f ca="1">IF(ISNA(MATCH(S187,INDIRECT(real_drawnNumberColLetter&amp;real_drawnNumberStartRow):INDIRECT(real_drawnNumberColLetter&amp;real_drawnNumberStartRow+real_numDrawn),0)),S187,"")</f>
        <v>36</v>
      </c>
      <c r="AB187" s="25">
        <f ca="1">IF(ISNA(MATCH(T187,INDIRECT(real_drawnNumberColLetter&amp;real_drawnNumberStartRow):INDIRECT(real_drawnNumberColLetter&amp;real_drawnNumberStartRow+real_numDrawn),0)),T187,"")</f>
        <v>45</v>
      </c>
      <c r="AC187" s="25">
        <f ca="1">IF(ISNA(MATCH(U187,INDIRECT(real_drawnNumberColLetter&amp;real_drawnNumberStartRow):INDIRECT(real_drawnNumberColLetter&amp;real_drawnNumberStartRow+real_numDrawn),0)),U187,"")</f>
        <v>48</v>
      </c>
      <c r="AD187" s="25" t="str">
        <f ca="1">IF(ISNA(MATCH(V187,INDIRECT(real_drawnNumberColLetter&amp;real_drawnNumberStartRow):INDIRECT(real_drawnNumberColLetter&amp;real_drawnNumberStartRow+real_numDrawn),0)),V187,"")</f>
        <v/>
      </c>
      <c r="AE187" s="26" t="str">
        <f ca="1">IF(ISNA(MATCH(W187,INDIRECT(real_drawnNumberColLetter&amp;real_drawnNumberStartRow):INDIRECT(real_drawnNumberColLetter&amp;real_drawnNumberStartRow+real_numDrawn),0)),W187,"")</f>
        <v/>
      </c>
      <c r="AF187" s="30">
        <f t="shared" ca="1" si="275"/>
        <v>3</v>
      </c>
    </row>
    <row r="188" spans="19:33">
      <c r="S188">
        <v>94</v>
      </c>
      <c r="T188">
        <v>72</v>
      </c>
      <c r="U188">
        <v>56</v>
      </c>
      <c r="V188">
        <v>7</v>
      </c>
      <c r="W188">
        <v>61</v>
      </c>
      <c r="AA188" s="24">
        <f ca="1">IF(ISNA(MATCH(S188,INDIRECT(real_drawnNumberColLetter&amp;real_drawnNumberStartRow):INDIRECT(real_drawnNumberColLetter&amp;real_drawnNumberStartRow+real_numDrawn),0)),S188,"")</f>
        <v>94</v>
      </c>
      <c r="AB188" s="25">
        <f ca="1">IF(ISNA(MATCH(T188,INDIRECT(real_drawnNumberColLetter&amp;real_drawnNumberStartRow):INDIRECT(real_drawnNumberColLetter&amp;real_drawnNumberStartRow+real_numDrawn),0)),T188,"")</f>
        <v>72</v>
      </c>
      <c r="AC188" s="25">
        <f ca="1">IF(ISNA(MATCH(U188,INDIRECT(real_drawnNumberColLetter&amp;real_drawnNumberStartRow):INDIRECT(real_drawnNumberColLetter&amp;real_drawnNumberStartRow+real_numDrawn),0)),U188,"")</f>
        <v>56</v>
      </c>
      <c r="AD188" s="25">
        <f ca="1">IF(ISNA(MATCH(V188,INDIRECT(real_drawnNumberColLetter&amp;real_drawnNumberStartRow):INDIRECT(real_drawnNumberColLetter&amp;real_drawnNumberStartRow+real_numDrawn),0)),V188,"")</f>
        <v>7</v>
      </c>
      <c r="AE188" s="26" t="str">
        <f ca="1">IF(ISNA(MATCH(W188,INDIRECT(real_drawnNumberColLetter&amp;real_drawnNumberStartRow):INDIRECT(real_drawnNumberColLetter&amp;real_drawnNumberStartRow+real_numDrawn),0)),W188,"")</f>
        <v/>
      </c>
      <c r="AF188" s="30">
        <f t="shared" ca="1" si="275"/>
        <v>4</v>
      </c>
    </row>
    <row r="189" spans="19:33">
      <c r="S189">
        <v>25</v>
      </c>
      <c r="T189">
        <v>82</v>
      </c>
      <c r="U189">
        <v>50</v>
      </c>
      <c r="V189">
        <v>89</v>
      </c>
      <c r="W189">
        <v>99</v>
      </c>
      <c r="AA189" s="24">
        <f ca="1">IF(ISNA(MATCH(S189,INDIRECT(real_drawnNumberColLetter&amp;real_drawnNumberStartRow):INDIRECT(real_drawnNumberColLetter&amp;real_drawnNumberStartRow+real_numDrawn),0)),S189,"")</f>
        <v>25</v>
      </c>
      <c r="AB189" s="25">
        <f ca="1">IF(ISNA(MATCH(T189,INDIRECT(real_drawnNumberColLetter&amp;real_drawnNumberStartRow):INDIRECT(real_drawnNumberColLetter&amp;real_drawnNumberStartRow+real_numDrawn),0)),T189,"")</f>
        <v>82</v>
      </c>
      <c r="AC189" s="25" t="str">
        <f ca="1">IF(ISNA(MATCH(U189,INDIRECT(real_drawnNumberColLetter&amp;real_drawnNumberStartRow):INDIRECT(real_drawnNumberColLetter&amp;real_drawnNumberStartRow+real_numDrawn),0)),U189,"")</f>
        <v/>
      </c>
      <c r="AD189" s="25">
        <f ca="1">IF(ISNA(MATCH(V189,INDIRECT(real_drawnNumberColLetter&amp;real_drawnNumberStartRow):INDIRECT(real_drawnNumberColLetter&amp;real_drawnNumberStartRow+real_numDrawn),0)),V189,"")</f>
        <v>89</v>
      </c>
      <c r="AE189" s="26">
        <f ca="1">IF(ISNA(MATCH(W189,INDIRECT(real_drawnNumberColLetter&amp;real_drawnNumberStartRow):INDIRECT(real_drawnNumberColLetter&amp;real_drawnNumberStartRow+real_numDrawn),0)),W189,"")</f>
        <v>99</v>
      </c>
      <c r="AF189" s="30">
        <f t="shared" ca="1" si="275"/>
        <v>4</v>
      </c>
    </row>
    <row r="190" spans="19:33" ht="15.75" thickBot="1">
      <c r="S190">
        <v>20</v>
      </c>
      <c r="T190">
        <v>29</v>
      </c>
      <c r="U190">
        <v>3</v>
      </c>
      <c r="V190">
        <v>51</v>
      </c>
      <c r="W190">
        <v>46</v>
      </c>
      <c r="AA190" s="27">
        <f ca="1">IF(ISNA(MATCH(S190,INDIRECT(real_drawnNumberColLetter&amp;real_drawnNumberStartRow):INDIRECT(real_drawnNumberColLetter&amp;real_drawnNumberStartRow+real_numDrawn),0)),S190,"")</f>
        <v>20</v>
      </c>
      <c r="AB190" s="28" t="str">
        <f ca="1">IF(ISNA(MATCH(T190,INDIRECT(real_drawnNumberColLetter&amp;real_drawnNumberStartRow):INDIRECT(real_drawnNumberColLetter&amp;real_drawnNumberStartRow+real_numDrawn),0)),T190,"")</f>
        <v/>
      </c>
      <c r="AC190" s="28">
        <f ca="1">IF(ISNA(MATCH(U190,INDIRECT(real_drawnNumberColLetter&amp;real_drawnNumberStartRow):INDIRECT(real_drawnNumberColLetter&amp;real_drawnNumberStartRow+real_numDrawn),0)),U190,"")</f>
        <v>3</v>
      </c>
      <c r="AD190" s="28" t="str">
        <f ca="1">IF(ISNA(MATCH(V190,INDIRECT(real_drawnNumberColLetter&amp;real_drawnNumberStartRow):INDIRECT(real_drawnNumberColLetter&amp;real_drawnNumberStartRow+real_numDrawn),0)),V190,"")</f>
        <v/>
      </c>
      <c r="AE190" s="29" t="str">
        <f ca="1">IF(ISNA(MATCH(W190,INDIRECT(real_drawnNumberColLetter&amp;real_drawnNumberStartRow):INDIRECT(real_drawnNumberColLetter&amp;real_drawnNumberStartRow+real_numDrawn),0)),W190,"")</f>
        <v/>
      </c>
      <c r="AF190" s="30">
        <f t="shared" ca="1" si="275"/>
        <v>2</v>
      </c>
    </row>
    <row r="191" spans="19:33" ht="15.75" thickBot="1">
      <c r="AA191" s="30">
        <f t="shared" ref="AA191" ca="1" si="276">COUNTA(AA186:AA190)-COUNTBLANK(AA186:AA190)</f>
        <v>5</v>
      </c>
      <c r="AB191" s="30">
        <f t="shared" ref="AB191" ca="1" si="277">COUNTA(AB186:AB190)-COUNTBLANK(AB186:AB190)</f>
        <v>4</v>
      </c>
      <c r="AC191" s="30">
        <f t="shared" ref="AC191" ca="1" si="278">COUNTA(AC186:AC190)-COUNTBLANK(AC186:AC190)</f>
        <v>4</v>
      </c>
      <c r="AD191" s="30">
        <f t="shared" ref="AD191" ca="1" si="279">COUNTA(AD186:AD190)-COUNTBLANK(AD186:AD190)</f>
        <v>3</v>
      </c>
      <c r="AE191" s="30">
        <f t="shared" ref="AE191" ca="1" si="280">COUNTA(AE186:AE190)-COUNTBLANK(AE186:AE190)</f>
        <v>2</v>
      </c>
      <c r="AF191" s="31">
        <f t="shared" ref="AF191" ca="1" si="281">MIN(MIN(AA191:AE191),MIN(AF186:AF190))</f>
        <v>2</v>
      </c>
      <c r="AG191" t="str">
        <f t="shared" ref="AG191" ca="1" si="282">IF(AF191=0,SUM(AA186:AE190),"")</f>
        <v/>
      </c>
    </row>
    <row r="192" spans="19:33">
      <c r="S192">
        <v>79</v>
      </c>
      <c r="T192">
        <v>56</v>
      </c>
      <c r="U192">
        <v>41</v>
      </c>
      <c r="V192">
        <v>34</v>
      </c>
      <c r="W192">
        <v>18</v>
      </c>
      <c r="AA192" s="21">
        <f ca="1">IF(ISNA(MATCH(S192,INDIRECT(real_drawnNumberColLetter&amp;real_drawnNumberStartRow):INDIRECT(real_drawnNumberColLetter&amp;real_drawnNumberStartRow+real_numDrawn),0)),S192,"")</f>
        <v>79</v>
      </c>
      <c r="AB192" s="22">
        <f ca="1">IF(ISNA(MATCH(T192,INDIRECT(real_drawnNumberColLetter&amp;real_drawnNumberStartRow):INDIRECT(real_drawnNumberColLetter&amp;real_drawnNumberStartRow+real_numDrawn),0)),T192,"")</f>
        <v>56</v>
      </c>
      <c r="AC192" s="22">
        <f ca="1">IF(ISNA(MATCH(U192,INDIRECT(real_drawnNumberColLetter&amp;real_drawnNumberStartRow):INDIRECT(real_drawnNumberColLetter&amp;real_drawnNumberStartRow+real_numDrawn),0)),U192,"")</f>
        <v>41</v>
      </c>
      <c r="AD192" s="22">
        <f ca="1">IF(ISNA(MATCH(V192,INDIRECT(real_drawnNumberColLetter&amp;real_drawnNumberStartRow):INDIRECT(real_drawnNumberColLetter&amp;real_drawnNumberStartRow+real_numDrawn),0)),V192,"")</f>
        <v>34</v>
      </c>
      <c r="AE192" s="23">
        <f ca="1">IF(ISNA(MATCH(W192,INDIRECT(real_drawnNumberColLetter&amp;real_drawnNumberStartRow):INDIRECT(real_drawnNumberColLetter&amp;real_drawnNumberStartRow+real_numDrawn),0)),W192,"")</f>
        <v>18</v>
      </c>
      <c r="AF192" s="30">
        <f t="shared" ref="AF192:AF196" ca="1" si="283">COUNTA(AA192:AE192)-COUNTBLANK(AA192:AE192)</f>
        <v>5</v>
      </c>
    </row>
    <row r="193" spans="19:33">
      <c r="S193">
        <v>98</v>
      </c>
      <c r="T193">
        <v>71</v>
      </c>
      <c r="U193">
        <v>75</v>
      </c>
      <c r="V193">
        <v>74</v>
      </c>
      <c r="W193">
        <v>61</v>
      </c>
      <c r="AA193" s="24">
        <f ca="1">IF(ISNA(MATCH(S193,INDIRECT(real_drawnNumberColLetter&amp;real_drawnNumberStartRow):INDIRECT(real_drawnNumberColLetter&amp;real_drawnNumberStartRow+real_numDrawn),0)),S193,"")</f>
        <v>98</v>
      </c>
      <c r="AB193" s="25">
        <f ca="1">IF(ISNA(MATCH(T193,INDIRECT(real_drawnNumberColLetter&amp;real_drawnNumberStartRow):INDIRECT(real_drawnNumberColLetter&amp;real_drawnNumberStartRow+real_numDrawn),0)),T193,"")</f>
        <v>71</v>
      </c>
      <c r="AC193" s="25">
        <f ca="1">IF(ISNA(MATCH(U193,INDIRECT(real_drawnNumberColLetter&amp;real_drawnNumberStartRow):INDIRECT(real_drawnNumberColLetter&amp;real_drawnNumberStartRow+real_numDrawn),0)),U193,"")</f>
        <v>75</v>
      </c>
      <c r="AD193" s="25" t="str">
        <f ca="1">IF(ISNA(MATCH(V193,INDIRECT(real_drawnNumberColLetter&amp;real_drawnNumberStartRow):INDIRECT(real_drawnNumberColLetter&amp;real_drawnNumberStartRow+real_numDrawn),0)),V193,"")</f>
        <v/>
      </c>
      <c r="AE193" s="26" t="str">
        <f ca="1">IF(ISNA(MATCH(W193,INDIRECT(real_drawnNumberColLetter&amp;real_drawnNumberStartRow):INDIRECT(real_drawnNumberColLetter&amp;real_drawnNumberStartRow+real_numDrawn),0)),W193,"")</f>
        <v/>
      </c>
      <c r="AF193" s="30">
        <f t="shared" ca="1" si="283"/>
        <v>3</v>
      </c>
    </row>
    <row r="194" spans="19:33">
      <c r="S194">
        <v>10</v>
      </c>
      <c r="T194">
        <v>52</v>
      </c>
      <c r="U194">
        <v>28</v>
      </c>
      <c r="V194">
        <v>29</v>
      </c>
      <c r="W194">
        <v>8</v>
      </c>
      <c r="AA194" s="24" t="str">
        <f ca="1">IF(ISNA(MATCH(S194,INDIRECT(real_drawnNumberColLetter&amp;real_drawnNumberStartRow):INDIRECT(real_drawnNumberColLetter&amp;real_drawnNumberStartRow+real_numDrawn),0)),S194,"")</f>
        <v/>
      </c>
      <c r="AB194" s="25" t="str">
        <f ca="1">IF(ISNA(MATCH(T194,INDIRECT(real_drawnNumberColLetter&amp;real_drawnNumberStartRow):INDIRECT(real_drawnNumberColLetter&amp;real_drawnNumberStartRow+real_numDrawn),0)),T194,"")</f>
        <v/>
      </c>
      <c r="AC194" s="25" t="str">
        <f ca="1">IF(ISNA(MATCH(U194,INDIRECT(real_drawnNumberColLetter&amp;real_drawnNumberStartRow):INDIRECT(real_drawnNumberColLetter&amp;real_drawnNumberStartRow+real_numDrawn),0)),U194,"")</f>
        <v/>
      </c>
      <c r="AD194" s="25" t="str">
        <f ca="1">IF(ISNA(MATCH(V194,INDIRECT(real_drawnNumberColLetter&amp;real_drawnNumberStartRow):INDIRECT(real_drawnNumberColLetter&amp;real_drawnNumberStartRow+real_numDrawn),0)),V194,"")</f>
        <v/>
      </c>
      <c r="AE194" s="26">
        <f ca="1">IF(ISNA(MATCH(W194,INDIRECT(real_drawnNumberColLetter&amp;real_drawnNumberStartRow):INDIRECT(real_drawnNumberColLetter&amp;real_drawnNumberStartRow+real_numDrawn),0)),W194,"")</f>
        <v>8</v>
      </c>
      <c r="AF194" s="30">
        <f t="shared" ca="1" si="283"/>
        <v>1</v>
      </c>
    </row>
    <row r="195" spans="19:33">
      <c r="S195">
        <v>55</v>
      </c>
      <c r="T195">
        <v>84</v>
      </c>
      <c r="U195">
        <v>1</v>
      </c>
      <c r="V195">
        <v>5</v>
      </c>
      <c r="W195">
        <v>2</v>
      </c>
      <c r="AA195" s="24">
        <f ca="1">IF(ISNA(MATCH(S195,INDIRECT(real_drawnNumberColLetter&amp;real_drawnNumberStartRow):INDIRECT(real_drawnNumberColLetter&amp;real_drawnNumberStartRow+real_numDrawn),0)),S195,"")</f>
        <v>55</v>
      </c>
      <c r="AB195" s="25">
        <f ca="1">IF(ISNA(MATCH(T195,INDIRECT(real_drawnNumberColLetter&amp;real_drawnNumberStartRow):INDIRECT(real_drawnNumberColLetter&amp;real_drawnNumberStartRow+real_numDrawn),0)),T195,"")</f>
        <v>84</v>
      </c>
      <c r="AC195" s="25" t="str">
        <f ca="1">IF(ISNA(MATCH(U195,INDIRECT(real_drawnNumberColLetter&amp;real_drawnNumberStartRow):INDIRECT(real_drawnNumberColLetter&amp;real_drawnNumberStartRow+real_numDrawn),0)),U195,"")</f>
        <v/>
      </c>
      <c r="AD195" s="25">
        <f ca="1">IF(ISNA(MATCH(V195,INDIRECT(real_drawnNumberColLetter&amp;real_drawnNumberStartRow):INDIRECT(real_drawnNumberColLetter&amp;real_drawnNumberStartRow+real_numDrawn),0)),V195,"")</f>
        <v>5</v>
      </c>
      <c r="AE195" s="26">
        <f ca="1">IF(ISNA(MATCH(W195,INDIRECT(real_drawnNumberColLetter&amp;real_drawnNumberStartRow):INDIRECT(real_drawnNumberColLetter&amp;real_drawnNumberStartRow+real_numDrawn),0)),W195,"")</f>
        <v>2</v>
      </c>
      <c r="AF195" s="30">
        <f t="shared" ca="1" si="283"/>
        <v>4</v>
      </c>
    </row>
    <row r="196" spans="19:33" ht="15.75" thickBot="1">
      <c r="S196">
        <v>80</v>
      </c>
      <c r="T196">
        <v>35</v>
      </c>
      <c r="U196">
        <v>40</v>
      </c>
      <c r="V196">
        <v>42</v>
      </c>
      <c r="W196">
        <v>4</v>
      </c>
      <c r="AA196" s="27">
        <f ca="1">IF(ISNA(MATCH(S196,INDIRECT(real_drawnNumberColLetter&amp;real_drawnNumberStartRow):INDIRECT(real_drawnNumberColLetter&amp;real_drawnNumberStartRow+real_numDrawn),0)),S196,"")</f>
        <v>80</v>
      </c>
      <c r="AB196" s="28">
        <f ca="1">IF(ISNA(MATCH(T196,INDIRECT(real_drawnNumberColLetter&amp;real_drawnNumberStartRow):INDIRECT(real_drawnNumberColLetter&amp;real_drawnNumberStartRow+real_numDrawn),0)),T196,"")</f>
        <v>35</v>
      </c>
      <c r="AC196" s="28">
        <f ca="1">IF(ISNA(MATCH(U196,INDIRECT(real_drawnNumberColLetter&amp;real_drawnNumberStartRow):INDIRECT(real_drawnNumberColLetter&amp;real_drawnNumberStartRow+real_numDrawn),0)),U196,"")</f>
        <v>40</v>
      </c>
      <c r="AD196" s="28">
        <f ca="1">IF(ISNA(MATCH(V196,INDIRECT(real_drawnNumberColLetter&amp;real_drawnNumberStartRow):INDIRECT(real_drawnNumberColLetter&amp;real_drawnNumberStartRow+real_numDrawn),0)),V196,"")</f>
        <v>42</v>
      </c>
      <c r="AE196" s="29">
        <f ca="1">IF(ISNA(MATCH(W196,INDIRECT(real_drawnNumberColLetter&amp;real_drawnNumberStartRow):INDIRECT(real_drawnNumberColLetter&amp;real_drawnNumberStartRow+real_numDrawn),0)),W196,"")</f>
        <v>4</v>
      </c>
      <c r="AF196" s="30">
        <f t="shared" ca="1" si="283"/>
        <v>5</v>
      </c>
    </row>
    <row r="197" spans="19:33" ht="15.75" thickBot="1">
      <c r="AA197" s="30">
        <f t="shared" ref="AA197" ca="1" si="284">COUNTA(AA192:AA196)-COUNTBLANK(AA192:AA196)</f>
        <v>4</v>
      </c>
      <c r="AB197" s="30">
        <f t="shared" ref="AB197" ca="1" si="285">COUNTA(AB192:AB196)-COUNTBLANK(AB192:AB196)</f>
        <v>4</v>
      </c>
      <c r="AC197" s="30">
        <f t="shared" ref="AC197" ca="1" si="286">COUNTA(AC192:AC196)-COUNTBLANK(AC192:AC196)</f>
        <v>3</v>
      </c>
      <c r="AD197" s="30">
        <f t="shared" ref="AD197" ca="1" si="287">COUNTA(AD192:AD196)-COUNTBLANK(AD192:AD196)</f>
        <v>3</v>
      </c>
      <c r="AE197" s="30">
        <f t="shared" ref="AE197" ca="1" si="288">COUNTA(AE192:AE196)-COUNTBLANK(AE192:AE196)</f>
        <v>4</v>
      </c>
      <c r="AF197" s="31">
        <f t="shared" ref="AF197" ca="1" si="289">MIN(MIN(AA197:AE197),MIN(AF192:AF196))</f>
        <v>1</v>
      </c>
      <c r="AG197" t="str">
        <f t="shared" ref="AG197" ca="1" si="290">IF(AF197=0,SUM(AA192:AE196),"")</f>
        <v/>
      </c>
    </row>
    <row r="198" spans="19:33">
      <c r="S198">
        <v>71</v>
      </c>
      <c r="T198">
        <v>54</v>
      </c>
      <c r="U198">
        <v>81</v>
      </c>
      <c r="V198">
        <v>23</v>
      </c>
      <c r="W198">
        <v>80</v>
      </c>
      <c r="AA198" s="21">
        <f ca="1">IF(ISNA(MATCH(S198,INDIRECT(real_drawnNumberColLetter&amp;real_drawnNumberStartRow):INDIRECT(real_drawnNumberColLetter&amp;real_drawnNumberStartRow+real_numDrawn),0)),S198,"")</f>
        <v>71</v>
      </c>
      <c r="AB198" s="22">
        <f ca="1">IF(ISNA(MATCH(T198,INDIRECT(real_drawnNumberColLetter&amp;real_drawnNumberStartRow):INDIRECT(real_drawnNumberColLetter&amp;real_drawnNumberStartRow+real_numDrawn),0)),T198,"")</f>
        <v>54</v>
      </c>
      <c r="AC198" s="22">
        <f ca="1">IF(ISNA(MATCH(U198,INDIRECT(real_drawnNumberColLetter&amp;real_drawnNumberStartRow):INDIRECT(real_drawnNumberColLetter&amp;real_drawnNumberStartRow+real_numDrawn),0)),U198,"")</f>
        <v>81</v>
      </c>
      <c r="AD198" s="22">
        <f ca="1">IF(ISNA(MATCH(V198,INDIRECT(real_drawnNumberColLetter&amp;real_drawnNumberStartRow):INDIRECT(real_drawnNumberColLetter&amp;real_drawnNumberStartRow+real_numDrawn),0)),V198,"")</f>
        <v>23</v>
      </c>
      <c r="AE198" s="23">
        <f ca="1">IF(ISNA(MATCH(W198,INDIRECT(real_drawnNumberColLetter&amp;real_drawnNumberStartRow):INDIRECT(real_drawnNumberColLetter&amp;real_drawnNumberStartRow+real_numDrawn),0)),W198,"")</f>
        <v>80</v>
      </c>
      <c r="AF198" s="30">
        <f t="shared" ref="AF198:AF202" ca="1" si="291">COUNTA(AA198:AE198)-COUNTBLANK(AA198:AE198)</f>
        <v>5</v>
      </c>
    </row>
    <row r="199" spans="19:33">
      <c r="S199">
        <v>87</v>
      </c>
      <c r="T199">
        <v>27</v>
      </c>
      <c r="U199">
        <v>98</v>
      </c>
      <c r="V199">
        <v>65</v>
      </c>
      <c r="W199">
        <v>91</v>
      </c>
      <c r="AA199" s="24">
        <f ca="1">IF(ISNA(MATCH(S199,INDIRECT(real_drawnNumberColLetter&amp;real_drawnNumberStartRow):INDIRECT(real_drawnNumberColLetter&amp;real_drawnNumberStartRow+real_numDrawn),0)),S199,"")</f>
        <v>87</v>
      </c>
      <c r="AB199" s="25">
        <f ca="1">IF(ISNA(MATCH(T199,INDIRECT(real_drawnNumberColLetter&amp;real_drawnNumberStartRow):INDIRECT(real_drawnNumberColLetter&amp;real_drawnNumberStartRow+real_numDrawn),0)),T199,"")</f>
        <v>27</v>
      </c>
      <c r="AC199" s="25">
        <f ca="1">IF(ISNA(MATCH(U199,INDIRECT(real_drawnNumberColLetter&amp;real_drawnNumberStartRow):INDIRECT(real_drawnNumberColLetter&amp;real_drawnNumberStartRow+real_numDrawn),0)),U199,"")</f>
        <v>98</v>
      </c>
      <c r="AD199" s="25">
        <f ca="1">IF(ISNA(MATCH(V199,INDIRECT(real_drawnNumberColLetter&amp;real_drawnNumberStartRow):INDIRECT(real_drawnNumberColLetter&amp;real_drawnNumberStartRow+real_numDrawn),0)),V199,"")</f>
        <v>65</v>
      </c>
      <c r="AE199" s="26">
        <f ca="1">IF(ISNA(MATCH(W199,INDIRECT(real_drawnNumberColLetter&amp;real_drawnNumberStartRow):INDIRECT(real_drawnNumberColLetter&amp;real_drawnNumberStartRow+real_numDrawn),0)),W199,"")</f>
        <v>91</v>
      </c>
      <c r="AF199" s="30">
        <f t="shared" ca="1" si="291"/>
        <v>5</v>
      </c>
    </row>
    <row r="200" spans="19:33">
      <c r="S200">
        <v>2</v>
      </c>
      <c r="T200">
        <v>75</v>
      </c>
      <c r="U200">
        <v>4</v>
      </c>
      <c r="V200">
        <v>99</v>
      </c>
      <c r="W200">
        <v>60</v>
      </c>
      <c r="AA200" s="24">
        <f ca="1">IF(ISNA(MATCH(S200,INDIRECT(real_drawnNumberColLetter&amp;real_drawnNumberStartRow):INDIRECT(real_drawnNumberColLetter&amp;real_drawnNumberStartRow+real_numDrawn),0)),S200,"")</f>
        <v>2</v>
      </c>
      <c r="AB200" s="25">
        <f ca="1">IF(ISNA(MATCH(T200,INDIRECT(real_drawnNumberColLetter&amp;real_drawnNumberStartRow):INDIRECT(real_drawnNumberColLetter&amp;real_drawnNumberStartRow+real_numDrawn),0)),T200,"")</f>
        <v>75</v>
      </c>
      <c r="AC200" s="25">
        <f ca="1">IF(ISNA(MATCH(U200,INDIRECT(real_drawnNumberColLetter&amp;real_drawnNumberStartRow):INDIRECT(real_drawnNumberColLetter&amp;real_drawnNumberStartRow+real_numDrawn),0)),U200,"")</f>
        <v>4</v>
      </c>
      <c r="AD200" s="25">
        <f ca="1">IF(ISNA(MATCH(V200,INDIRECT(real_drawnNumberColLetter&amp;real_drawnNumberStartRow):INDIRECT(real_drawnNumberColLetter&amp;real_drawnNumberStartRow+real_numDrawn),0)),V200,"")</f>
        <v>99</v>
      </c>
      <c r="AE200" s="26">
        <f ca="1">IF(ISNA(MATCH(W200,INDIRECT(real_drawnNumberColLetter&amp;real_drawnNumberStartRow):INDIRECT(real_drawnNumberColLetter&amp;real_drawnNumberStartRow+real_numDrawn),0)),W200,"")</f>
        <v>60</v>
      </c>
      <c r="AF200" s="30">
        <f t="shared" ca="1" si="291"/>
        <v>5</v>
      </c>
    </row>
    <row r="201" spans="19:33">
      <c r="S201">
        <v>11</v>
      </c>
      <c r="T201">
        <v>17</v>
      </c>
      <c r="U201">
        <v>70</v>
      </c>
      <c r="V201">
        <v>59</v>
      </c>
      <c r="W201">
        <v>50</v>
      </c>
      <c r="AA201" s="24">
        <f ca="1">IF(ISNA(MATCH(S201,INDIRECT(real_drawnNumberColLetter&amp;real_drawnNumberStartRow):INDIRECT(real_drawnNumberColLetter&amp;real_drawnNumberStartRow+real_numDrawn),0)),S201,"")</f>
        <v>11</v>
      </c>
      <c r="AB201" s="25" t="str">
        <f ca="1">IF(ISNA(MATCH(T201,INDIRECT(real_drawnNumberColLetter&amp;real_drawnNumberStartRow):INDIRECT(real_drawnNumberColLetter&amp;real_drawnNumberStartRow+real_numDrawn),0)),T201,"")</f>
        <v/>
      </c>
      <c r="AC201" s="25">
        <f ca="1">IF(ISNA(MATCH(U201,INDIRECT(real_drawnNumberColLetter&amp;real_drawnNumberStartRow):INDIRECT(real_drawnNumberColLetter&amp;real_drawnNumberStartRow+real_numDrawn),0)),U201,"")</f>
        <v>70</v>
      </c>
      <c r="AD201" s="25">
        <f ca="1">IF(ISNA(MATCH(V201,INDIRECT(real_drawnNumberColLetter&amp;real_drawnNumberStartRow):INDIRECT(real_drawnNumberColLetter&amp;real_drawnNumberStartRow+real_numDrawn),0)),V201,"")</f>
        <v>59</v>
      </c>
      <c r="AE201" s="26" t="str">
        <f ca="1">IF(ISNA(MATCH(W201,INDIRECT(real_drawnNumberColLetter&amp;real_drawnNumberStartRow):INDIRECT(real_drawnNumberColLetter&amp;real_drawnNumberStartRow+real_numDrawn),0)),W201,"")</f>
        <v/>
      </c>
      <c r="AF201" s="30">
        <f t="shared" ca="1" si="291"/>
        <v>3</v>
      </c>
    </row>
    <row r="202" spans="19:33" ht="15.75" thickBot="1">
      <c r="S202">
        <v>67</v>
      </c>
      <c r="T202">
        <v>97</v>
      </c>
      <c r="U202">
        <v>77</v>
      </c>
      <c r="V202">
        <v>12</v>
      </c>
      <c r="W202">
        <v>22</v>
      </c>
      <c r="AA202" s="27" t="str">
        <f ca="1">IF(ISNA(MATCH(S202,INDIRECT(real_drawnNumberColLetter&amp;real_drawnNumberStartRow):INDIRECT(real_drawnNumberColLetter&amp;real_drawnNumberStartRow+real_numDrawn),0)),S202,"")</f>
        <v/>
      </c>
      <c r="AB202" s="28">
        <f ca="1">IF(ISNA(MATCH(T202,INDIRECT(real_drawnNumberColLetter&amp;real_drawnNumberStartRow):INDIRECT(real_drawnNumberColLetter&amp;real_drawnNumberStartRow+real_numDrawn),0)),T202,"")</f>
        <v>97</v>
      </c>
      <c r="AC202" s="28" t="str">
        <f ca="1">IF(ISNA(MATCH(U202,INDIRECT(real_drawnNumberColLetter&amp;real_drawnNumberStartRow):INDIRECT(real_drawnNumberColLetter&amp;real_drawnNumberStartRow+real_numDrawn),0)),U202,"")</f>
        <v/>
      </c>
      <c r="AD202" s="28" t="str">
        <f ca="1">IF(ISNA(MATCH(V202,INDIRECT(real_drawnNumberColLetter&amp;real_drawnNumberStartRow):INDIRECT(real_drawnNumberColLetter&amp;real_drawnNumberStartRow+real_numDrawn),0)),V202,"")</f>
        <v/>
      </c>
      <c r="AE202" s="29">
        <f ca="1">IF(ISNA(MATCH(W202,INDIRECT(real_drawnNumberColLetter&amp;real_drawnNumberStartRow):INDIRECT(real_drawnNumberColLetter&amp;real_drawnNumberStartRow+real_numDrawn),0)),W202,"")</f>
        <v>22</v>
      </c>
      <c r="AF202" s="30">
        <f t="shared" ca="1" si="291"/>
        <v>2</v>
      </c>
    </row>
    <row r="203" spans="19:33" ht="15.75" thickBot="1">
      <c r="AA203" s="30">
        <f t="shared" ref="AA203" ca="1" si="292">COUNTA(AA198:AA202)-COUNTBLANK(AA198:AA202)</f>
        <v>4</v>
      </c>
      <c r="AB203" s="30">
        <f t="shared" ref="AB203" ca="1" si="293">COUNTA(AB198:AB202)-COUNTBLANK(AB198:AB202)</f>
        <v>4</v>
      </c>
      <c r="AC203" s="30">
        <f t="shared" ref="AC203" ca="1" si="294">COUNTA(AC198:AC202)-COUNTBLANK(AC198:AC202)</f>
        <v>4</v>
      </c>
      <c r="AD203" s="30">
        <f t="shared" ref="AD203" ca="1" si="295">COUNTA(AD198:AD202)-COUNTBLANK(AD198:AD202)</f>
        <v>4</v>
      </c>
      <c r="AE203" s="30">
        <f t="shared" ref="AE203" ca="1" si="296">COUNTA(AE198:AE202)-COUNTBLANK(AE198:AE202)</f>
        <v>4</v>
      </c>
      <c r="AF203" s="31">
        <f t="shared" ref="AF203" ca="1" si="297">MIN(MIN(AA203:AE203),MIN(AF198:AF202))</f>
        <v>2</v>
      </c>
      <c r="AG203" t="str">
        <f t="shared" ref="AG203" ca="1" si="298">IF(AF203=0,SUM(AA198:AE202),"")</f>
        <v/>
      </c>
    </row>
    <row r="204" spans="19:33">
      <c r="S204">
        <v>11</v>
      </c>
      <c r="T204">
        <v>72</v>
      </c>
      <c r="U204">
        <v>38</v>
      </c>
      <c r="V204">
        <v>57</v>
      </c>
      <c r="W204">
        <v>17</v>
      </c>
      <c r="AA204" s="21">
        <f ca="1">IF(ISNA(MATCH(S204,INDIRECT(real_drawnNumberColLetter&amp;real_drawnNumberStartRow):INDIRECT(real_drawnNumberColLetter&amp;real_drawnNumberStartRow+real_numDrawn),0)),S204,"")</f>
        <v>11</v>
      </c>
      <c r="AB204" s="22">
        <f ca="1">IF(ISNA(MATCH(T204,INDIRECT(real_drawnNumberColLetter&amp;real_drawnNumberStartRow):INDIRECT(real_drawnNumberColLetter&amp;real_drawnNumberStartRow+real_numDrawn),0)),T204,"")</f>
        <v>72</v>
      </c>
      <c r="AC204" s="22" t="str">
        <f ca="1">IF(ISNA(MATCH(U204,INDIRECT(real_drawnNumberColLetter&amp;real_drawnNumberStartRow):INDIRECT(real_drawnNumberColLetter&amp;real_drawnNumberStartRow+real_numDrawn),0)),U204,"")</f>
        <v/>
      </c>
      <c r="AD204" s="22">
        <f ca="1">IF(ISNA(MATCH(V204,INDIRECT(real_drawnNumberColLetter&amp;real_drawnNumberStartRow):INDIRECT(real_drawnNumberColLetter&amp;real_drawnNumberStartRow+real_numDrawn),0)),V204,"")</f>
        <v>57</v>
      </c>
      <c r="AE204" s="23" t="str">
        <f ca="1">IF(ISNA(MATCH(W204,INDIRECT(real_drawnNumberColLetter&amp;real_drawnNumberStartRow):INDIRECT(real_drawnNumberColLetter&amp;real_drawnNumberStartRow+real_numDrawn),0)),W204,"")</f>
        <v/>
      </c>
      <c r="AF204" s="30">
        <f t="shared" ref="AF204:AF208" ca="1" si="299">COUNTA(AA204:AE204)-COUNTBLANK(AA204:AE204)</f>
        <v>3</v>
      </c>
    </row>
    <row r="205" spans="19:33">
      <c r="S205">
        <v>60</v>
      </c>
      <c r="T205">
        <v>93</v>
      </c>
      <c r="U205">
        <v>16</v>
      </c>
      <c r="V205">
        <v>48</v>
      </c>
      <c r="W205">
        <v>90</v>
      </c>
      <c r="AA205" s="24">
        <f ca="1">IF(ISNA(MATCH(S205,INDIRECT(real_drawnNumberColLetter&amp;real_drawnNumberStartRow):INDIRECT(real_drawnNumberColLetter&amp;real_drawnNumberStartRow+real_numDrawn),0)),S205,"")</f>
        <v>60</v>
      </c>
      <c r="AB205" s="25">
        <f ca="1">IF(ISNA(MATCH(T205,INDIRECT(real_drawnNumberColLetter&amp;real_drawnNumberStartRow):INDIRECT(real_drawnNumberColLetter&amp;real_drawnNumberStartRow+real_numDrawn),0)),T205,"")</f>
        <v>93</v>
      </c>
      <c r="AC205" s="25">
        <f ca="1">IF(ISNA(MATCH(U205,INDIRECT(real_drawnNumberColLetter&amp;real_drawnNumberStartRow):INDIRECT(real_drawnNumberColLetter&amp;real_drawnNumberStartRow+real_numDrawn),0)),U205,"")</f>
        <v>16</v>
      </c>
      <c r="AD205" s="25">
        <f ca="1">IF(ISNA(MATCH(V205,INDIRECT(real_drawnNumberColLetter&amp;real_drawnNumberStartRow):INDIRECT(real_drawnNumberColLetter&amp;real_drawnNumberStartRow+real_numDrawn),0)),V205,"")</f>
        <v>48</v>
      </c>
      <c r="AE205" s="26">
        <f ca="1">IF(ISNA(MATCH(W205,INDIRECT(real_drawnNumberColLetter&amp;real_drawnNumberStartRow):INDIRECT(real_drawnNumberColLetter&amp;real_drawnNumberStartRow+real_numDrawn),0)),W205,"")</f>
        <v>90</v>
      </c>
      <c r="AF205" s="30">
        <f t="shared" ca="1" si="299"/>
        <v>5</v>
      </c>
    </row>
    <row r="206" spans="19:33">
      <c r="S206">
        <v>73</v>
      </c>
      <c r="T206">
        <v>9</v>
      </c>
      <c r="U206">
        <v>89</v>
      </c>
      <c r="V206">
        <v>68</v>
      </c>
      <c r="W206">
        <v>18</v>
      </c>
      <c r="AA206" s="24">
        <f ca="1">IF(ISNA(MATCH(S206,INDIRECT(real_drawnNumberColLetter&amp;real_drawnNumberStartRow):INDIRECT(real_drawnNumberColLetter&amp;real_drawnNumberStartRow+real_numDrawn),0)),S206,"")</f>
        <v>73</v>
      </c>
      <c r="AB206" s="25">
        <f ca="1">IF(ISNA(MATCH(T206,INDIRECT(real_drawnNumberColLetter&amp;real_drawnNumberStartRow):INDIRECT(real_drawnNumberColLetter&amp;real_drawnNumberStartRow+real_numDrawn),0)),T206,"")</f>
        <v>9</v>
      </c>
      <c r="AC206" s="25">
        <f ca="1">IF(ISNA(MATCH(U206,INDIRECT(real_drawnNumberColLetter&amp;real_drawnNumberStartRow):INDIRECT(real_drawnNumberColLetter&amp;real_drawnNumberStartRow+real_numDrawn),0)),U206,"")</f>
        <v>89</v>
      </c>
      <c r="AD206" s="25">
        <f ca="1">IF(ISNA(MATCH(V206,INDIRECT(real_drawnNumberColLetter&amp;real_drawnNumberStartRow):INDIRECT(real_drawnNumberColLetter&amp;real_drawnNumberStartRow+real_numDrawn),0)),V206,"")</f>
        <v>68</v>
      </c>
      <c r="AE206" s="26">
        <f ca="1">IF(ISNA(MATCH(W206,INDIRECT(real_drawnNumberColLetter&amp;real_drawnNumberStartRow):INDIRECT(real_drawnNumberColLetter&amp;real_drawnNumberStartRow+real_numDrawn),0)),W206,"")</f>
        <v>18</v>
      </c>
      <c r="AF206" s="30">
        <f t="shared" ca="1" si="299"/>
        <v>5</v>
      </c>
    </row>
    <row r="207" spans="19:33">
      <c r="S207">
        <v>71</v>
      </c>
      <c r="T207">
        <v>59</v>
      </c>
      <c r="U207">
        <v>0</v>
      </c>
      <c r="V207">
        <v>94</v>
      </c>
      <c r="W207">
        <v>12</v>
      </c>
      <c r="AA207" s="24">
        <f ca="1">IF(ISNA(MATCH(S207,INDIRECT(real_drawnNumberColLetter&amp;real_drawnNumberStartRow):INDIRECT(real_drawnNumberColLetter&amp;real_drawnNumberStartRow+real_numDrawn),0)),S207,"")</f>
        <v>71</v>
      </c>
      <c r="AB207" s="25">
        <f ca="1">IF(ISNA(MATCH(T207,INDIRECT(real_drawnNumberColLetter&amp;real_drawnNumberStartRow):INDIRECT(real_drawnNumberColLetter&amp;real_drawnNumberStartRow+real_numDrawn),0)),T207,"")</f>
        <v>59</v>
      </c>
      <c r="AC207" s="25" t="str">
        <f ca="1">IF(ISNA(MATCH(U207,INDIRECT(real_drawnNumberColLetter&amp;real_drawnNumberStartRow):INDIRECT(real_drawnNumberColLetter&amp;real_drawnNumberStartRow+real_numDrawn),0)),U207,"")</f>
        <v/>
      </c>
      <c r="AD207" s="25">
        <f ca="1">IF(ISNA(MATCH(V207,INDIRECT(real_drawnNumberColLetter&amp;real_drawnNumberStartRow):INDIRECT(real_drawnNumberColLetter&amp;real_drawnNumberStartRow+real_numDrawn),0)),V207,"")</f>
        <v>94</v>
      </c>
      <c r="AE207" s="26" t="str">
        <f ca="1">IF(ISNA(MATCH(W207,INDIRECT(real_drawnNumberColLetter&amp;real_drawnNumberStartRow):INDIRECT(real_drawnNumberColLetter&amp;real_drawnNumberStartRow+real_numDrawn),0)),W207,"")</f>
        <v/>
      </c>
      <c r="AF207" s="30">
        <f t="shared" ca="1" si="299"/>
        <v>3</v>
      </c>
    </row>
    <row r="208" spans="19:33" ht="15.75" thickBot="1">
      <c r="S208">
        <v>54</v>
      </c>
      <c r="T208">
        <v>70</v>
      </c>
      <c r="U208">
        <v>96</v>
      </c>
      <c r="V208">
        <v>33</v>
      </c>
      <c r="W208">
        <v>49</v>
      </c>
      <c r="AA208" s="27">
        <f ca="1">IF(ISNA(MATCH(S208,INDIRECT(real_drawnNumberColLetter&amp;real_drawnNumberStartRow):INDIRECT(real_drawnNumberColLetter&amp;real_drawnNumberStartRow+real_numDrawn),0)),S208,"")</f>
        <v>54</v>
      </c>
      <c r="AB208" s="28">
        <f ca="1">IF(ISNA(MATCH(T208,INDIRECT(real_drawnNumberColLetter&amp;real_drawnNumberStartRow):INDIRECT(real_drawnNumberColLetter&amp;real_drawnNumberStartRow+real_numDrawn),0)),T208,"")</f>
        <v>70</v>
      </c>
      <c r="AC208" s="28">
        <f ca="1">IF(ISNA(MATCH(U208,INDIRECT(real_drawnNumberColLetter&amp;real_drawnNumberStartRow):INDIRECT(real_drawnNumberColLetter&amp;real_drawnNumberStartRow+real_numDrawn),0)),U208,"")</f>
        <v>96</v>
      </c>
      <c r="AD208" s="28">
        <f ca="1">IF(ISNA(MATCH(V208,INDIRECT(real_drawnNumberColLetter&amp;real_drawnNumberStartRow):INDIRECT(real_drawnNumberColLetter&amp;real_drawnNumberStartRow+real_numDrawn),0)),V208,"")</f>
        <v>33</v>
      </c>
      <c r="AE208" s="29">
        <f ca="1">IF(ISNA(MATCH(W208,INDIRECT(real_drawnNumberColLetter&amp;real_drawnNumberStartRow):INDIRECT(real_drawnNumberColLetter&amp;real_drawnNumberStartRow+real_numDrawn),0)),W208,"")</f>
        <v>49</v>
      </c>
      <c r="AF208" s="30">
        <f t="shared" ca="1" si="299"/>
        <v>5</v>
      </c>
    </row>
    <row r="209" spans="19:33" ht="15.75" thickBot="1">
      <c r="AA209" s="30">
        <f t="shared" ref="AA209" ca="1" si="300">COUNTA(AA204:AA208)-COUNTBLANK(AA204:AA208)</f>
        <v>5</v>
      </c>
      <c r="AB209" s="30">
        <f t="shared" ref="AB209" ca="1" si="301">COUNTA(AB204:AB208)-COUNTBLANK(AB204:AB208)</f>
        <v>5</v>
      </c>
      <c r="AC209" s="30">
        <f t="shared" ref="AC209" ca="1" si="302">COUNTA(AC204:AC208)-COUNTBLANK(AC204:AC208)</f>
        <v>3</v>
      </c>
      <c r="AD209" s="30">
        <f t="shared" ref="AD209" ca="1" si="303">COUNTA(AD204:AD208)-COUNTBLANK(AD204:AD208)</f>
        <v>5</v>
      </c>
      <c r="AE209" s="30">
        <f t="shared" ref="AE209" ca="1" si="304">COUNTA(AE204:AE208)-COUNTBLANK(AE204:AE208)</f>
        <v>3</v>
      </c>
      <c r="AF209" s="31">
        <f t="shared" ref="AF209" ca="1" si="305">MIN(MIN(AA209:AE209),MIN(AF204:AF208))</f>
        <v>3</v>
      </c>
      <c r="AG209" t="str">
        <f t="shared" ref="AG209" ca="1" si="306">IF(AF209=0,SUM(AA204:AE208),"")</f>
        <v/>
      </c>
    </row>
    <row r="210" spans="19:33">
      <c r="S210">
        <v>68</v>
      </c>
      <c r="T210">
        <v>40</v>
      </c>
      <c r="U210">
        <v>21</v>
      </c>
      <c r="V210">
        <v>50</v>
      </c>
      <c r="W210">
        <v>17</v>
      </c>
      <c r="AA210" s="21">
        <f ca="1">IF(ISNA(MATCH(S210,INDIRECT(real_drawnNumberColLetter&amp;real_drawnNumberStartRow):INDIRECT(real_drawnNumberColLetter&amp;real_drawnNumberStartRow+real_numDrawn),0)),S210,"")</f>
        <v>68</v>
      </c>
      <c r="AB210" s="22">
        <f ca="1">IF(ISNA(MATCH(T210,INDIRECT(real_drawnNumberColLetter&amp;real_drawnNumberStartRow):INDIRECT(real_drawnNumberColLetter&amp;real_drawnNumberStartRow+real_numDrawn),0)),T210,"")</f>
        <v>40</v>
      </c>
      <c r="AC210" s="22">
        <f ca="1">IF(ISNA(MATCH(U210,INDIRECT(real_drawnNumberColLetter&amp;real_drawnNumberStartRow):INDIRECT(real_drawnNumberColLetter&amp;real_drawnNumberStartRow+real_numDrawn),0)),U210,"")</f>
        <v>21</v>
      </c>
      <c r="AD210" s="22" t="str">
        <f ca="1">IF(ISNA(MATCH(V210,INDIRECT(real_drawnNumberColLetter&amp;real_drawnNumberStartRow):INDIRECT(real_drawnNumberColLetter&amp;real_drawnNumberStartRow+real_numDrawn),0)),V210,"")</f>
        <v/>
      </c>
      <c r="AE210" s="23" t="str">
        <f ca="1">IF(ISNA(MATCH(W210,INDIRECT(real_drawnNumberColLetter&amp;real_drawnNumberStartRow):INDIRECT(real_drawnNumberColLetter&amp;real_drawnNumberStartRow+real_numDrawn),0)),W210,"")</f>
        <v/>
      </c>
      <c r="AF210" s="30">
        <f t="shared" ref="AF210:AF214" ca="1" si="307">COUNTA(AA210:AE210)-COUNTBLANK(AA210:AE210)</f>
        <v>3</v>
      </c>
    </row>
    <row r="211" spans="19:33">
      <c r="S211">
        <v>79</v>
      </c>
      <c r="T211">
        <v>25</v>
      </c>
      <c r="U211">
        <v>76</v>
      </c>
      <c r="V211">
        <v>8</v>
      </c>
      <c r="W211">
        <v>1</v>
      </c>
      <c r="AA211" s="24">
        <f ca="1">IF(ISNA(MATCH(S211,INDIRECT(real_drawnNumberColLetter&amp;real_drawnNumberStartRow):INDIRECT(real_drawnNumberColLetter&amp;real_drawnNumberStartRow+real_numDrawn),0)),S211,"")</f>
        <v>79</v>
      </c>
      <c r="AB211" s="25">
        <f ca="1">IF(ISNA(MATCH(T211,INDIRECT(real_drawnNumberColLetter&amp;real_drawnNumberStartRow):INDIRECT(real_drawnNumberColLetter&amp;real_drawnNumberStartRow+real_numDrawn),0)),T211,"")</f>
        <v>25</v>
      </c>
      <c r="AC211" s="25">
        <f ca="1">IF(ISNA(MATCH(U211,INDIRECT(real_drawnNumberColLetter&amp;real_drawnNumberStartRow):INDIRECT(real_drawnNumberColLetter&amp;real_drawnNumberStartRow+real_numDrawn),0)),U211,"")</f>
        <v>76</v>
      </c>
      <c r="AD211" s="25">
        <f ca="1">IF(ISNA(MATCH(V211,INDIRECT(real_drawnNumberColLetter&amp;real_drawnNumberStartRow):INDIRECT(real_drawnNumberColLetter&amp;real_drawnNumberStartRow+real_numDrawn),0)),V211,"")</f>
        <v>8</v>
      </c>
      <c r="AE211" s="26" t="str">
        <f ca="1">IF(ISNA(MATCH(W211,INDIRECT(real_drawnNumberColLetter&amp;real_drawnNumberStartRow):INDIRECT(real_drawnNumberColLetter&amp;real_drawnNumberStartRow+real_numDrawn),0)),W211,"")</f>
        <v/>
      </c>
      <c r="AF211" s="30">
        <f t="shared" ca="1" si="307"/>
        <v>4</v>
      </c>
    </row>
    <row r="212" spans="19:33">
      <c r="S212">
        <v>72</v>
      </c>
      <c r="T212">
        <v>71</v>
      </c>
      <c r="U212">
        <v>13</v>
      </c>
      <c r="V212">
        <v>39</v>
      </c>
      <c r="W212">
        <v>73</v>
      </c>
      <c r="AA212" s="24">
        <f ca="1">IF(ISNA(MATCH(S212,INDIRECT(real_drawnNumberColLetter&amp;real_drawnNumberStartRow):INDIRECT(real_drawnNumberColLetter&amp;real_drawnNumberStartRow+real_numDrawn),0)),S212,"")</f>
        <v>72</v>
      </c>
      <c r="AB212" s="25">
        <f ca="1">IF(ISNA(MATCH(T212,INDIRECT(real_drawnNumberColLetter&amp;real_drawnNumberStartRow):INDIRECT(real_drawnNumberColLetter&amp;real_drawnNumberStartRow+real_numDrawn),0)),T212,"")</f>
        <v>71</v>
      </c>
      <c r="AC212" s="25" t="str">
        <f ca="1">IF(ISNA(MATCH(U212,INDIRECT(real_drawnNumberColLetter&amp;real_drawnNumberStartRow):INDIRECT(real_drawnNumberColLetter&amp;real_drawnNumberStartRow+real_numDrawn),0)),U212,"")</f>
        <v/>
      </c>
      <c r="AD212" s="25" t="str">
        <f ca="1">IF(ISNA(MATCH(V212,INDIRECT(real_drawnNumberColLetter&amp;real_drawnNumberStartRow):INDIRECT(real_drawnNumberColLetter&amp;real_drawnNumberStartRow+real_numDrawn),0)),V212,"")</f>
        <v/>
      </c>
      <c r="AE212" s="26">
        <f ca="1">IF(ISNA(MATCH(W212,INDIRECT(real_drawnNumberColLetter&amp;real_drawnNumberStartRow):INDIRECT(real_drawnNumberColLetter&amp;real_drawnNumberStartRow+real_numDrawn),0)),W212,"")</f>
        <v>73</v>
      </c>
      <c r="AF212" s="30">
        <f t="shared" ca="1" si="307"/>
        <v>3</v>
      </c>
    </row>
    <row r="213" spans="19:33">
      <c r="S213">
        <v>91</v>
      </c>
      <c r="T213">
        <v>98</v>
      </c>
      <c r="U213">
        <v>28</v>
      </c>
      <c r="V213">
        <v>92</v>
      </c>
      <c r="W213">
        <v>53</v>
      </c>
      <c r="AA213" s="24">
        <f ca="1">IF(ISNA(MATCH(S213,INDIRECT(real_drawnNumberColLetter&amp;real_drawnNumberStartRow):INDIRECT(real_drawnNumberColLetter&amp;real_drawnNumberStartRow+real_numDrawn),0)),S213,"")</f>
        <v>91</v>
      </c>
      <c r="AB213" s="25">
        <f ca="1">IF(ISNA(MATCH(T213,INDIRECT(real_drawnNumberColLetter&amp;real_drawnNumberStartRow):INDIRECT(real_drawnNumberColLetter&amp;real_drawnNumberStartRow+real_numDrawn),0)),T213,"")</f>
        <v>98</v>
      </c>
      <c r="AC213" s="25" t="str">
        <f ca="1">IF(ISNA(MATCH(U213,INDIRECT(real_drawnNumberColLetter&amp;real_drawnNumberStartRow):INDIRECT(real_drawnNumberColLetter&amp;real_drawnNumberStartRow+real_numDrawn),0)),U213,"")</f>
        <v/>
      </c>
      <c r="AD213" s="25">
        <f ca="1">IF(ISNA(MATCH(V213,INDIRECT(real_drawnNumberColLetter&amp;real_drawnNumberStartRow):INDIRECT(real_drawnNumberColLetter&amp;real_drawnNumberStartRow+real_numDrawn),0)),V213,"")</f>
        <v>92</v>
      </c>
      <c r="AE213" s="26">
        <f ca="1">IF(ISNA(MATCH(W213,INDIRECT(real_drawnNumberColLetter&amp;real_drawnNumberStartRow):INDIRECT(real_drawnNumberColLetter&amp;real_drawnNumberStartRow+real_numDrawn),0)),W213,"")</f>
        <v>53</v>
      </c>
      <c r="AF213" s="30">
        <f t="shared" ca="1" si="307"/>
        <v>4</v>
      </c>
    </row>
    <row r="214" spans="19:33" ht="15.75" thickBot="1">
      <c r="S214">
        <v>27</v>
      </c>
      <c r="T214">
        <v>23</v>
      </c>
      <c r="U214">
        <v>62</v>
      </c>
      <c r="V214">
        <v>74</v>
      </c>
      <c r="W214">
        <v>35</v>
      </c>
      <c r="AA214" s="27">
        <f ca="1">IF(ISNA(MATCH(S214,INDIRECT(real_drawnNumberColLetter&amp;real_drawnNumberStartRow):INDIRECT(real_drawnNumberColLetter&amp;real_drawnNumberStartRow+real_numDrawn),0)),S214,"")</f>
        <v>27</v>
      </c>
      <c r="AB214" s="28">
        <f ca="1">IF(ISNA(MATCH(T214,INDIRECT(real_drawnNumberColLetter&amp;real_drawnNumberStartRow):INDIRECT(real_drawnNumberColLetter&amp;real_drawnNumberStartRow+real_numDrawn),0)),T214,"")</f>
        <v>23</v>
      </c>
      <c r="AC214" s="28">
        <f ca="1">IF(ISNA(MATCH(U214,INDIRECT(real_drawnNumberColLetter&amp;real_drawnNumberStartRow):INDIRECT(real_drawnNumberColLetter&amp;real_drawnNumberStartRow+real_numDrawn),0)),U214,"")</f>
        <v>62</v>
      </c>
      <c r="AD214" s="28" t="str">
        <f ca="1">IF(ISNA(MATCH(V214,INDIRECT(real_drawnNumberColLetter&amp;real_drawnNumberStartRow):INDIRECT(real_drawnNumberColLetter&amp;real_drawnNumberStartRow+real_numDrawn),0)),V214,"")</f>
        <v/>
      </c>
      <c r="AE214" s="29">
        <f ca="1">IF(ISNA(MATCH(W214,INDIRECT(real_drawnNumberColLetter&amp;real_drawnNumberStartRow):INDIRECT(real_drawnNumberColLetter&amp;real_drawnNumberStartRow+real_numDrawn),0)),W214,"")</f>
        <v>35</v>
      </c>
      <c r="AF214" s="30">
        <f t="shared" ca="1" si="307"/>
        <v>4</v>
      </c>
    </row>
    <row r="215" spans="19:33" ht="15.75" thickBot="1">
      <c r="AA215" s="30">
        <f t="shared" ref="AA215" ca="1" si="308">COUNTA(AA210:AA214)-COUNTBLANK(AA210:AA214)</f>
        <v>5</v>
      </c>
      <c r="AB215" s="30">
        <f t="shared" ref="AB215" ca="1" si="309">COUNTA(AB210:AB214)-COUNTBLANK(AB210:AB214)</f>
        <v>5</v>
      </c>
      <c r="AC215" s="30">
        <f t="shared" ref="AC215" ca="1" si="310">COUNTA(AC210:AC214)-COUNTBLANK(AC210:AC214)</f>
        <v>3</v>
      </c>
      <c r="AD215" s="30">
        <f t="shared" ref="AD215" ca="1" si="311">COUNTA(AD210:AD214)-COUNTBLANK(AD210:AD214)</f>
        <v>2</v>
      </c>
      <c r="AE215" s="30">
        <f t="shared" ref="AE215" ca="1" si="312">COUNTA(AE210:AE214)-COUNTBLANK(AE210:AE214)</f>
        <v>3</v>
      </c>
      <c r="AF215" s="31">
        <f t="shared" ref="AF215" ca="1" si="313">MIN(MIN(AA215:AE215),MIN(AF210:AF214))</f>
        <v>2</v>
      </c>
      <c r="AG215" t="str">
        <f t="shared" ref="AG215" ca="1" si="314">IF(AF215=0,SUM(AA210:AE214),"")</f>
        <v/>
      </c>
    </row>
    <row r="216" spans="19:33">
      <c r="S216">
        <v>42</v>
      </c>
      <c r="T216">
        <v>97</v>
      </c>
      <c r="U216">
        <v>40</v>
      </c>
      <c r="V216">
        <v>55</v>
      </c>
      <c r="W216">
        <v>69</v>
      </c>
      <c r="AA216" s="21">
        <f ca="1">IF(ISNA(MATCH(S216,INDIRECT(real_drawnNumberColLetter&amp;real_drawnNumberStartRow):INDIRECT(real_drawnNumberColLetter&amp;real_drawnNumberStartRow+real_numDrawn),0)),S216,"")</f>
        <v>42</v>
      </c>
      <c r="AB216" s="22">
        <f ca="1">IF(ISNA(MATCH(T216,INDIRECT(real_drawnNumberColLetter&amp;real_drawnNumberStartRow):INDIRECT(real_drawnNumberColLetter&amp;real_drawnNumberStartRow+real_numDrawn),0)),T216,"")</f>
        <v>97</v>
      </c>
      <c r="AC216" s="22">
        <f ca="1">IF(ISNA(MATCH(U216,INDIRECT(real_drawnNumberColLetter&amp;real_drawnNumberStartRow):INDIRECT(real_drawnNumberColLetter&amp;real_drawnNumberStartRow+real_numDrawn),0)),U216,"")</f>
        <v>40</v>
      </c>
      <c r="AD216" s="22">
        <f ca="1">IF(ISNA(MATCH(V216,INDIRECT(real_drawnNumberColLetter&amp;real_drawnNumberStartRow):INDIRECT(real_drawnNumberColLetter&amp;real_drawnNumberStartRow+real_numDrawn),0)),V216,"")</f>
        <v>55</v>
      </c>
      <c r="AE216" s="23">
        <f ca="1">IF(ISNA(MATCH(W216,INDIRECT(real_drawnNumberColLetter&amp;real_drawnNumberStartRow):INDIRECT(real_drawnNumberColLetter&amp;real_drawnNumberStartRow+real_numDrawn),0)),W216,"")</f>
        <v>69</v>
      </c>
      <c r="AF216" s="30">
        <f t="shared" ref="AF216:AF220" ca="1" si="315">COUNTA(AA216:AE216)-COUNTBLANK(AA216:AE216)</f>
        <v>5</v>
      </c>
    </row>
    <row r="217" spans="19:33">
      <c r="S217">
        <v>87</v>
      </c>
      <c r="T217">
        <v>83</v>
      </c>
      <c r="U217">
        <v>21</v>
      </c>
      <c r="V217">
        <v>94</v>
      </c>
      <c r="W217">
        <v>89</v>
      </c>
      <c r="AA217" s="24">
        <f ca="1">IF(ISNA(MATCH(S217,INDIRECT(real_drawnNumberColLetter&amp;real_drawnNumberStartRow):INDIRECT(real_drawnNumberColLetter&amp;real_drawnNumberStartRow+real_numDrawn),0)),S217,"")</f>
        <v>87</v>
      </c>
      <c r="AB217" s="25">
        <f ca="1">IF(ISNA(MATCH(T217,INDIRECT(real_drawnNumberColLetter&amp;real_drawnNumberStartRow):INDIRECT(real_drawnNumberColLetter&amp;real_drawnNumberStartRow+real_numDrawn),0)),T217,"")</f>
        <v>83</v>
      </c>
      <c r="AC217" s="25">
        <f ca="1">IF(ISNA(MATCH(U217,INDIRECT(real_drawnNumberColLetter&amp;real_drawnNumberStartRow):INDIRECT(real_drawnNumberColLetter&amp;real_drawnNumberStartRow+real_numDrawn),0)),U217,"")</f>
        <v>21</v>
      </c>
      <c r="AD217" s="25">
        <f ca="1">IF(ISNA(MATCH(V217,INDIRECT(real_drawnNumberColLetter&amp;real_drawnNumberStartRow):INDIRECT(real_drawnNumberColLetter&amp;real_drawnNumberStartRow+real_numDrawn),0)),V217,"")</f>
        <v>94</v>
      </c>
      <c r="AE217" s="26">
        <f ca="1">IF(ISNA(MATCH(W217,INDIRECT(real_drawnNumberColLetter&amp;real_drawnNumberStartRow):INDIRECT(real_drawnNumberColLetter&amp;real_drawnNumberStartRow+real_numDrawn),0)),W217,"")</f>
        <v>89</v>
      </c>
      <c r="AF217" s="30">
        <f t="shared" ca="1" si="315"/>
        <v>5</v>
      </c>
    </row>
    <row r="218" spans="19:33">
      <c r="S218">
        <v>28</v>
      </c>
      <c r="T218">
        <v>9</v>
      </c>
      <c r="U218">
        <v>1</v>
      </c>
      <c r="V218">
        <v>13</v>
      </c>
      <c r="W218">
        <v>31</v>
      </c>
      <c r="AA218" s="24" t="str">
        <f ca="1">IF(ISNA(MATCH(S218,INDIRECT(real_drawnNumberColLetter&amp;real_drawnNumberStartRow):INDIRECT(real_drawnNumberColLetter&amp;real_drawnNumberStartRow+real_numDrawn),0)),S218,"")</f>
        <v/>
      </c>
      <c r="AB218" s="25">
        <f ca="1">IF(ISNA(MATCH(T218,INDIRECT(real_drawnNumberColLetter&amp;real_drawnNumberStartRow):INDIRECT(real_drawnNumberColLetter&amp;real_drawnNumberStartRow+real_numDrawn),0)),T218,"")</f>
        <v>9</v>
      </c>
      <c r="AC218" s="25" t="str">
        <f ca="1">IF(ISNA(MATCH(U218,INDIRECT(real_drawnNumberColLetter&amp;real_drawnNumberStartRow):INDIRECT(real_drawnNumberColLetter&amp;real_drawnNumberStartRow+real_numDrawn),0)),U218,"")</f>
        <v/>
      </c>
      <c r="AD218" s="25" t="str">
        <f ca="1">IF(ISNA(MATCH(V218,INDIRECT(real_drawnNumberColLetter&amp;real_drawnNumberStartRow):INDIRECT(real_drawnNumberColLetter&amp;real_drawnNumberStartRow+real_numDrawn),0)),V218,"")</f>
        <v/>
      </c>
      <c r="AE218" s="26">
        <f ca="1">IF(ISNA(MATCH(W218,INDIRECT(real_drawnNumberColLetter&amp;real_drawnNumberStartRow):INDIRECT(real_drawnNumberColLetter&amp;real_drawnNumberStartRow+real_numDrawn),0)),W218,"")</f>
        <v>31</v>
      </c>
      <c r="AF218" s="30">
        <f t="shared" ca="1" si="315"/>
        <v>2</v>
      </c>
    </row>
    <row r="219" spans="19:33">
      <c r="S219">
        <v>45</v>
      </c>
      <c r="T219">
        <v>4</v>
      </c>
      <c r="U219">
        <v>35</v>
      </c>
      <c r="V219">
        <v>74</v>
      </c>
      <c r="W219">
        <v>25</v>
      </c>
      <c r="AA219" s="24">
        <f ca="1">IF(ISNA(MATCH(S219,INDIRECT(real_drawnNumberColLetter&amp;real_drawnNumberStartRow):INDIRECT(real_drawnNumberColLetter&amp;real_drawnNumberStartRow+real_numDrawn),0)),S219,"")</f>
        <v>45</v>
      </c>
      <c r="AB219" s="25">
        <f ca="1">IF(ISNA(MATCH(T219,INDIRECT(real_drawnNumberColLetter&amp;real_drawnNumberStartRow):INDIRECT(real_drawnNumberColLetter&amp;real_drawnNumberStartRow+real_numDrawn),0)),T219,"")</f>
        <v>4</v>
      </c>
      <c r="AC219" s="25">
        <f ca="1">IF(ISNA(MATCH(U219,INDIRECT(real_drawnNumberColLetter&amp;real_drawnNumberStartRow):INDIRECT(real_drawnNumberColLetter&amp;real_drawnNumberStartRow+real_numDrawn),0)),U219,"")</f>
        <v>35</v>
      </c>
      <c r="AD219" s="25" t="str">
        <f ca="1">IF(ISNA(MATCH(V219,INDIRECT(real_drawnNumberColLetter&amp;real_drawnNumberStartRow):INDIRECT(real_drawnNumberColLetter&amp;real_drawnNumberStartRow+real_numDrawn),0)),V219,"")</f>
        <v/>
      </c>
      <c r="AE219" s="26">
        <f ca="1">IF(ISNA(MATCH(W219,INDIRECT(real_drawnNumberColLetter&amp;real_drawnNumberStartRow):INDIRECT(real_drawnNumberColLetter&amp;real_drawnNumberStartRow+real_numDrawn),0)),W219,"")</f>
        <v>25</v>
      </c>
      <c r="AF219" s="30">
        <f t="shared" ca="1" si="315"/>
        <v>4</v>
      </c>
    </row>
    <row r="220" spans="19:33" ht="15.75" thickBot="1">
      <c r="S220">
        <v>85</v>
      </c>
      <c r="T220">
        <v>23</v>
      </c>
      <c r="U220">
        <v>80</v>
      </c>
      <c r="V220">
        <v>70</v>
      </c>
      <c r="W220">
        <v>26</v>
      </c>
      <c r="AA220" s="27">
        <f ca="1">IF(ISNA(MATCH(S220,INDIRECT(real_drawnNumberColLetter&amp;real_drawnNumberStartRow):INDIRECT(real_drawnNumberColLetter&amp;real_drawnNumberStartRow+real_numDrawn),0)),S220,"")</f>
        <v>85</v>
      </c>
      <c r="AB220" s="28">
        <f ca="1">IF(ISNA(MATCH(T220,INDIRECT(real_drawnNumberColLetter&amp;real_drawnNumberStartRow):INDIRECT(real_drawnNumberColLetter&amp;real_drawnNumberStartRow+real_numDrawn),0)),T220,"")</f>
        <v>23</v>
      </c>
      <c r="AC220" s="28">
        <f ca="1">IF(ISNA(MATCH(U220,INDIRECT(real_drawnNumberColLetter&amp;real_drawnNumberStartRow):INDIRECT(real_drawnNumberColLetter&amp;real_drawnNumberStartRow+real_numDrawn),0)),U220,"")</f>
        <v>80</v>
      </c>
      <c r="AD220" s="28">
        <f ca="1">IF(ISNA(MATCH(V220,INDIRECT(real_drawnNumberColLetter&amp;real_drawnNumberStartRow):INDIRECT(real_drawnNumberColLetter&amp;real_drawnNumberStartRow+real_numDrawn),0)),V220,"")</f>
        <v>70</v>
      </c>
      <c r="AE220" s="29" t="str">
        <f ca="1">IF(ISNA(MATCH(W220,INDIRECT(real_drawnNumberColLetter&amp;real_drawnNumberStartRow):INDIRECT(real_drawnNumberColLetter&amp;real_drawnNumberStartRow+real_numDrawn),0)),W220,"")</f>
        <v/>
      </c>
      <c r="AF220" s="30">
        <f t="shared" ca="1" si="315"/>
        <v>4</v>
      </c>
    </row>
    <row r="221" spans="19:33" ht="15.75" thickBot="1">
      <c r="AA221" s="30">
        <f t="shared" ref="AA221" ca="1" si="316">COUNTA(AA216:AA220)-COUNTBLANK(AA216:AA220)</f>
        <v>4</v>
      </c>
      <c r="AB221" s="30">
        <f t="shared" ref="AB221" ca="1" si="317">COUNTA(AB216:AB220)-COUNTBLANK(AB216:AB220)</f>
        <v>5</v>
      </c>
      <c r="AC221" s="30">
        <f t="shared" ref="AC221" ca="1" si="318">COUNTA(AC216:AC220)-COUNTBLANK(AC216:AC220)</f>
        <v>4</v>
      </c>
      <c r="AD221" s="30">
        <f t="shared" ref="AD221" ca="1" si="319">COUNTA(AD216:AD220)-COUNTBLANK(AD216:AD220)</f>
        <v>3</v>
      </c>
      <c r="AE221" s="30">
        <f t="shared" ref="AE221" ca="1" si="320">COUNTA(AE216:AE220)-COUNTBLANK(AE216:AE220)</f>
        <v>4</v>
      </c>
      <c r="AF221" s="31">
        <f t="shared" ref="AF221" ca="1" si="321">MIN(MIN(AA221:AE221),MIN(AF216:AF220))</f>
        <v>2</v>
      </c>
      <c r="AG221" t="str">
        <f t="shared" ref="AG221" ca="1" si="322">IF(AF221=0,SUM(AA216:AE220),"")</f>
        <v/>
      </c>
    </row>
    <row r="222" spans="19:33">
      <c r="S222">
        <v>36</v>
      </c>
      <c r="T222">
        <v>22</v>
      </c>
      <c r="U222">
        <v>7</v>
      </c>
      <c r="V222">
        <v>63</v>
      </c>
      <c r="W222">
        <v>87</v>
      </c>
      <c r="AA222" s="21">
        <f ca="1">IF(ISNA(MATCH(S222,INDIRECT(real_drawnNumberColLetter&amp;real_drawnNumberStartRow):INDIRECT(real_drawnNumberColLetter&amp;real_drawnNumberStartRow+real_numDrawn),0)),S222,"")</f>
        <v>36</v>
      </c>
      <c r="AB222" s="22">
        <f ca="1">IF(ISNA(MATCH(T222,INDIRECT(real_drawnNumberColLetter&amp;real_drawnNumberStartRow):INDIRECT(real_drawnNumberColLetter&amp;real_drawnNumberStartRow+real_numDrawn),0)),T222,"")</f>
        <v>22</v>
      </c>
      <c r="AC222" s="22">
        <f ca="1">IF(ISNA(MATCH(U222,INDIRECT(real_drawnNumberColLetter&amp;real_drawnNumberStartRow):INDIRECT(real_drawnNumberColLetter&amp;real_drawnNumberStartRow+real_numDrawn),0)),U222,"")</f>
        <v>7</v>
      </c>
      <c r="AD222" s="22" t="str">
        <f ca="1">IF(ISNA(MATCH(V222,INDIRECT(real_drawnNumberColLetter&amp;real_drawnNumberStartRow):INDIRECT(real_drawnNumberColLetter&amp;real_drawnNumberStartRow+real_numDrawn),0)),V222,"")</f>
        <v/>
      </c>
      <c r="AE222" s="23">
        <f ca="1">IF(ISNA(MATCH(W222,INDIRECT(real_drawnNumberColLetter&amp;real_drawnNumberStartRow):INDIRECT(real_drawnNumberColLetter&amp;real_drawnNumberStartRow+real_numDrawn),0)),W222,"")</f>
        <v>87</v>
      </c>
      <c r="AF222" s="30">
        <f t="shared" ref="AF222:AF226" ca="1" si="323">COUNTA(AA222:AE222)-COUNTBLANK(AA222:AE222)</f>
        <v>4</v>
      </c>
    </row>
    <row r="223" spans="19:33">
      <c r="S223">
        <v>25</v>
      </c>
      <c r="T223">
        <v>24</v>
      </c>
      <c r="U223">
        <v>60</v>
      </c>
      <c r="V223">
        <v>21</v>
      </c>
      <c r="W223">
        <v>44</v>
      </c>
      <c r="AA223" s="24">
        <f ca="1">IF(ISNA(MATCH(S223,INDIRECT(real_drawnNumberColLetter&amp;real_drawnNumberStartRow):INDIRECT(real_drawnNumberColLetter&amp;real_drawnNumberStartRow+real_numDrawn),0)),S223,"")</f>
        <v>25</v>
      </c>
      <c r="AB223" s="25">
        <f ca="1">IF(ISNA(MATCH(T223,INDIRECT(real_drawnNumberColLetter&amp;real_drawnNumberStartRow):INDIRECT(real_drawnNumberColLetter&amp;real_drawnNumberStartRow+real_numDrawn),0)),T223,"")</f>
        <v>24</v>
      </c>
      <c r="AC223" s="25">
        <f ca="1">IF(ISNA(MATCH(U223,INDIRECT(real_drawnNumberColLetter&amp;real_drawnNumberStartRow):INDIRECT(real_drawnNumberColLetter&amp;real_drawnNumberStartRow+real_numDrawn),0)),U223,"")</f>
        <v>60</v>
      </c>
      <c r="AD223" s="25">
        <f ca="1">IF(ISNA(MATCH(V223,INDIRECT(real_drawnNumberColLetter&amp;real_drawnNumberStartRow):INDIRECT(real_drawnNumberColLetter&amp;real_drawnNumberStartRow+real_numDrawn),0)),V223,"")</f>
        <v>21</v>
      </c>
      <c r="AE223" s="26" t="str">
        <f ca="1">IF(ISNA(MATCH(W223,INDIRECT(real_drawnNumberColLetter&amp;real_drawnNumberStartRow):INDIRECT(real_drawnNumberColLetter&amp;real_drawnNumberStartRow+real_numDrawn),0)),W223,"")</f>
        <v/>
      </c>
      <c r="AF223" s="30">
        <f t="shared" ca="1" si="323"/>
        <v>4</v>
      </c>
    </row>
    <row r="224" spans="19:33">
      <c r="S224">
        <v>84</v>
      </c>
      <c r="T224">
        <v>6</v>
      </c>
      <c r="U224">
        <v>3</v>
      </c>
      <c r="V224">
        <v>31</v>
      </c>
      <c r="W224">
        <v>46</v>
      </c>
      <c r="AA224" s="24">
        <f ca="1">IF(ISNA(MATCH(S224,INDIRECT(real_drawnNumberColLetter&amp;real_drawnNumberStartRow):INDIRECT(real_drawnNumberColLetter&amp;real_drawnNumberStartRow+real_numDrawn),0)),S224,"")</f>
        <v>84</v>
      </c>
      <c r="AB224" s="25" t="str">
        <f ca="1">IF(ISNA(MATCH(T224,INDIRECT(real_drawnNumberColLetter&amp;real_drawnNumberStartRow):INDIRECT(real_drawnNumberColLetter&amp;real_drawnNumberStartRow+real_numDrawn),0)),T224,"")</f>
        <v/>
      </c>
      <c r="AC224" s="25">
        <f ca="1">IF(ISNA(MATCH(U224,INDIRECT(real_drawnNumberColLetter&amp;real_drawnNumberStartRow):INDIRECT(real_drawnNumberColLetter&amp;real_drawnNumberStartRow+real_numDrawn),0)),U224,"")</f>
        <v>3</v>
      </c>
      <c r="AD224" s="25">
        <f ca="1">IF(ISNA(MATCH(V224,INDIRECT(real_drawnNumberColLetter&amp;real_drawnNumberStartRow):INDIRECT(real_drawnNumberColLetter&amp;real_drawnNumberStartRow+real_numDrawn),0)),V224,"")</f>
        <v>31</v>
      </c>
      <c r="AE224" s="26" t="str">
        <f ca="1">IF(ISNA(MATCH(W224,INDIRECT(real_drawnNumberColLetter&amp;real_drawnNumberStartRow):INDIRECT(real_drawnNumberColLetter&amp;real_drawnNumberStartRow+real_numDrawn),0)),W224,"")</f>
        <v/>
      </c>
      <c r="AF224" s="30">
        <f t="shared" ca="1" si="323"/>
        <v>3</v>
      </c>
    </row>
    <row r="225" spans="19:33">
      <c r="S225">
        <v>2</v>
      </c>
      <c r="T225">
        <v>32</v>
      </c>
      <c r="U225">
        <v>74</v>
      </c>
      <c r="V225">
        <v>72</v>
      </c>
      <c r="W225">
        <v>96</v>
      </c>
      <c r="AA225" s="24">
        <f ca="1">IF(ISNA(MATCH(S225,INDIRECT(real_drawnNumberColLetter&amp;real_drawnNumberStartRow):INDIRECT(real_drawnNumberColLetter&amp;real_drawnNumberStartRow+real_numDrawn),0)),S225,"")</f>
        <v>2</v>
      </c>
      <c r="AB225" s="25" t="str">
        <f ca="1">IF(ISNA(MATCH(T225,INDIRECT(real_drawnNumberColLetter&amp;real_drawnNumberStartRow):INDIRECT(real_drawnNumberColLetter&amp;real_drawnNumberStartRow+real_numDrawn),0)),T225,"")</f>
        <v/>
      </c>
      <c r="AC225" s="25" t="str">
        <f ca="1">IF(ISNA(MATCH(U225,INDIRECT(real_drawnNumberColLetter&amp;real_drawnNumberStartRow):INDIRECT(real_drawnNumberColLetter&amp;real_drawnNumberStartRow+real_numDrawn),0)),U225,"")</f>
        <v/>
      </c>
      <c r="AD225" s="25">
        <f ca="1">IF(ISNA(MATCH(V225,INDIRECT(real_drawnNumberColLetter&amp;real_drawnNumberStartRow):INDIRECT(real_drawnNumberColLetter&amp;real_drawnNumberStartRow+real_numDrawn),0)),V225,"")</f>
        <v>72</v>
      </c>
      <c r="AE225" s="26">
        <f ca="1">IF(ISNA(MATCH(W225,INDIRECT(real_drawnNumberColLetter&amp;real_drawnNumberStartRow):INDIRECT(real_drawnNumberColLetter&amp;real_drawnNumberStartRow+real_numDrawn),0)),W225,"")</f>
        <v>96</v>
      </c>
      <c r="AF225" s="30">
        <f t="shared" ca="1" si="323"/>
        <v>3</v>
      </c>
    </row>
    <row r="226" spans="19:33" ht="15.75" thickBot="1">
      <c r="S226">
        <v>75</v>
      </c>
      <c r="T226">
        <v>43</v>
      </c>
      <c r="U226">
        <v>50</v>
      </c>
      <c r="V226">
        <v>35</v>
      </c>
      <c r="W226">
        <v>81</v>
      </c>
      <c r="AA226" s="27">
        <f ca="1">IF(ISNA(MATCH(S226,INDIRECT(real_drawnNumberColLetter&amp;real_drawnNumberStartRow):INDIRECT(real_drawnNumberColLetter&amp;real_drawnNumberStartRow+real_numDrawn),0)),S226,"")</f>
        <v>75</v>
      </c>
      <c r="AB226" s="28">
        <f ca="1">IF(ISNA(MATCH(T226,INDIRECT(real_drawnNumberColLetter&amp;real_drawnNumberStartRow):INDIRECT(real_drawnNumberColLetter&amp;real_drawnNumberStartRow+real_numDrawn),0)),T226,"")</f>
        <v>43</v>
      </c>
      <c r="AC226" s="28" t="str">
        <f ca="1">IF(ISNA(MATCH(U226,INDIRECT(real_drawnNumberColLetter&amp;real_drawnNumberStartRow):INDIRECT(real_drawnNumberColLetter&amp;real_drawnNumberStartRow+real_numDrawn),0)),U226,"")</f>
        <v/>
      </c>
      <c r="AD226" s="28">
        <f ca="1">IF(ISNA(MATCH(V226,INDIRECT(real_drawnNumberColLetter&amp;real_drawnNumberStartRow):INDIRECT(real_drawnNumberColLetter&amp;real_drawnNumberStartRow+real_numDrawn),0)),V226,"")</f>
        <v>35</v>
      </c>
      <c r="AE226" s="29">
        <f ca="1">IF(ISNA(MATCH(W226,INDIRECT(real_drawnNumberColLetter&amp;real_drawnNumberStartRow):INDIRECT(real_drawnNumberColLetter&amp;real_drawnNumberStartRow+real_numDrawn),0)),W226,"")</f>
        <v>81</v>
      </c>
      <c r="AF226" s="30">
        <f t="shared" ca="1" si="323"/>
        <v>4</v>
      </c>
    </row>
    <row r="227" spans="19:33" ht="15.75" thickBot="1">
      <c r="AA227" s="30">
        <f t="shared" ref="AA227" ca="1" si="324">COUNTA(AA222:AA226)-COUNTBLANK(AA222:AA226)</f>
        <v>5</v>
      </c>
      <c r="AB227" s="30">
        <f t="shared" ref="AB227" ca="1" si="325">COUNTA(AB222:AB226)-COUNTBLANK(AB222:AB226)</f>
        <v>3</v>
      </c>
      <c r="AC227" s="30">
        <f t="shared" ref="AC227" ca="1" si="326">COUNTA(AC222:AC226)-COUNTBLANK(AC222:AC226)</f>
        <v>3</v>
      </c>
      <c r="AD227" s="30">
        <f t="shared" ref="AD227" ca="1" si="327">COUNTA(AD222:AD226)-COUNTBLANK(AD222:AD226)</f>
        <v>4</v>
      </c>
      <c r="AE227" s="30">
        <f t="shared" ref="AE227" ca="1" si="328">COUNTA(AE222:AE226)-COUNTBLANK(AE222:AE226)</f>
        <v>3</v>
      </c>
      <c r="AF227" s="31">
        <f t="shared" ref="AF227" ca="1" si="329">MIN(MIN(AA227:AE227),MIN(AF222:AF226))</f>
        <v>3</v>
      </c>
      <c r="AG227" t="str">
        <f t="shared" ref="AG227" ca="1" si="330">IF(AF227=0,SUM(AA222:AE226),"")</f>
        <v/>
      </c>
    </row>
    <row r="228" spans="19:33">
      <c r="S228">
        <v>49</v>
      </c>
      <c r="T228">
        <v>56</v>
      </c>
      <c r="U228">
        <v>18</v>
      </c>
      <c r="V228">
        <v>58</v>
      </c>
      <c r="W228">
        <v>94</v>
      </c>
      <c r="AA228" s="21">
        <f ca="1">IF(ISNA(MATCH(S228,INDIRECT(real_drawnNumberColLetter&amp;real_drawnNumberStartRow):INDIRECT(real_drawnNumberColLetter&amp;real_drawnNumberStartRow+real_numDrawn),0)),S228,"")</f>
        <v>49</v>
      </c>
      <c r="AB228" s="22">
        <f ca="1">IF(ISNA(MATCH(T228,INDIRECT(real_drawnNumberColLetter&amp;real_drawnNumberStartRow):INDIRECT(real_drawnNumberColLetter&amp;real_drawnNumberStartRow+real_numDrawn),0)),T228,"")</f>
        <v>56</v>
      </c>
      <c r="AC228" s="22">
        <f ca="1">IF(ISNA(MATCH(U228,INDIRECT(real_drawnNumberColLetter&amp;real_drawnNumberStartRow):INDIRECT(real_drawnNumberColLetter&amp;real_drawnNumberStartRow+real_numDrawn),0)),U228,"")</f>
        <v>18</v>
      </c>
      <c r="AD228" s="22">
        <f ca="1">IF(ISNA(MATCH(V228,INDIRECT(real_drawnNumberColLetter&amp;real_drawnNumberStartRow):INDIRECT(real_drawnNumberColLetter&amp;real_drawnNumberStartRow+real_numDrawn),0)),V228,"")</f>
        <v>58</v>
      </c>
      <c r="AE228" s="23">
        <f ca="1">IF(ISNA(MATCH(W228,INDIRECT(real_drawnNumberColLetter&amp;real_drawnNumberStartRow):INDIRECT(real_drawnNumberColLetter&amp;real_drawnNumberStartRow+real_numDrawn),0)),W228,"")</f>
        <v>94</v>
      </c>
      <c r="AF228" s="30">
        <f t="shared" ref="AF228:AF232" ca="1" si="331">COUNTA(AA228:AE228)-COUNTBLANK(AA228:AE228)</f>
        <v>5</v>
      </c>
    </row>
    <row r="229" spans="19:33">
      <c r="S229">
        <v>7</v>
      </c>
      <c r="T229">
        <v>43</v>
      </c>
      <c r="U229">
        <v>45</v>
      </c>
      <c r="V229">
        <v>2</v>
      </c>
      <c r="W229">
        <v>53</v>
      </c>
      <c r="AA229" s="24">
        <f ca="1">IF(ISNA(MATCH(S229,INDIRECT(real_drawnNumberColLetter&amp;real_drawnNumberStartRow):INDIRECT(real_drawnNumberColLetter&amp;real_drawnNumberStartRow+real_numDrawn),0)),S229,"")</f>
        <v>7</v>
      </c>
      <c r="AB229" s="25">
        <f ca="1">IF(ISNA(MATCH(T229,INDIRECT(real_drawnNumberColLetter&amp;real_drawnNumberStartRow):INDIRECT(real_drawnNumberColLetter&amp;real_drawnNumberStartRow+real_numDrawn),0)),T229,"")</f>
        <v>43</v>
      </c>
      <c r="AC229" s="25">
        <f ca="1">IF(ISNA(MATCH(U229,INDIRECT(real_drawnNumberColLetter&amp;real_drawnNumberStartRow):INDIRECT(real_drawnNumberColLetter&amp;real_drawnNumberStartRow+real_numDrawn),0)),U229,"")</f>
        <v>45</v>
      </c>
      <c r="AD229" s="25">
        <f ca="1">IF(ISNA(MATCH(V229,INDIRECT(real_drawnNumberColLetter&amp;real_drawnNumberStartRow):INDIRECT(real_drawnNumberColLetter&amp;real_drawnNumberStartRow+real_numDrawn),0)),V229,"")</f>
        <v>2</v>
      </c>
      <c r="AE229" s="26">
        <f ca="1">IF(ISNA(MATCH(W229,INDIRECT(real_drawnNumberColLetter&amp;real_drawnNumberStartRow):INDIRECT(real_drawnNumberColLetter&amp;real_drawnNumberStartRow+real_numDrawn),0)),W229,"")</f>
        <v>53</v>
      </c>
      <c r="AF229" s="30">
        <f t="shared" ca="1" si="331"/>
        <v>5</v>
      </c>
    </row>
    <row r="230" spans="19:33">
      <c r="S230">
        <v>75</v>
      </c>
      <c r="T230">
        <v>91</v>
      </c>
      <c r="U230">
        <v>30</v>
      </c>
      <c r="V230">
        <v>81</v>
      </c>
      <c r="W230">
        <v>37</v>
      </c>
      <c r="AA230" s="24">
        <f ca="1">IF(ISNA(MATCH(S230,INDIRECT(real_drawnNumberColLetter&amp;real_drawnNumberStartRow):INDIRECT(real_drawnNumberColLetter&amp;real_drawnNumberStartRow+real_numDrawn),0)),S230,"")</f>
        <v>75</v>
      </c>
      <c r="AB230" s="25">
        <f ca="1">IF(ISNA(MATCH(T230,INDIRECT(real_drawnNumberColLetter&amp;real_drawnNumberStartRow):INDIRECT(real_drawnNumberColLetter&amp;real_drawnNumberStartRow+real_numDrawn),0)),T230,"")</f>
        <v>91</v>
      </c>
      <c r="AC230" s="25">
        <f ca="1">IF(ISNA(MATCH(U230,INDIRECT(real_drawnNumberColLetter&amp;real_drawnNumberStartRow):INDIRECT(real_drawnNumberColLetter&amp;real_drawnNumberStartRow+real_numDrawn),0)),U230,"")</f>
        <v>30</v>
      </c>
      <c r="AD230" s="25">
        <f ca="1">IF(ISNA(MATCH(V230,INDIRECT(real_drawnNumberColLetter&amp;real_drawnNumberStartRow):INDIRECT(real_drawnNumberColLetter&amp;real_drawnNumberStartRow+real_numDrawn),0)),V230,"")</f>
        <v>81</v>
      </c>
      <c r="AE230" s="26" t="str">
        <f ca="1">IF(ISNA(MATCH(W230,INDIRECT(real_drawnNumberColLetter&amp;real_drawnNumberStartRow):INDIRECT(real_drawnNumberColLetter&amp;real_drawnNumberStartRow+real_numDrawn),0)),W230,"")</f>
        <v/>
      </c>
      <c r="AF230" s="30">
        <f t="shared" ca="1" si="331"/>
        <v>4</v>
      </c>
    </row>
    <row r="231" spans="19:33">
      <c r="S231">
        <v>25</v>
      </c>
      <c r="T231">
        <v>50</v>
      </c>
      <c r="U231">
        <v>31</v>
      </c>
      <c r="V231">
        <v>74</v>
      </c>
      <c r="W231">
        <v>82</v>
      </c>
      <c r="AA231" s="24">
        <f ca="1">IF(ISNA(MATCH(S231,INDIRECT(real_drawnNumberColLetter&amp;real_drawnNumberStartRow):INDIRECT(real_drawnNumberColLetter&amp;real_drawnNumberStartRow+real_numDrawn),0)),S231,"")</f>
        <v>25</v>
      </c>
      <c r="AB231" s="25" t="str">
        <f ca="1">IF(ISNA(MATCH(T231,INDIRECT(real_drawnNumberColLetter&amp;real_drawnNumberStartRow):INDIRECT(real_drawnNumberColLetter&amp;real_drawnNumberStartRow+real_numDrawn),0)),T231,"")</f>
        <v/>
      </c>
      <c r="AC231" s="25">
        <f ca="1">IF(ISNA(MATCH(U231,INDIRECT(real_drawnNumberColLetter&amp;real_drawnNumberStartRow):INDIRECT(real_drawnNumberColLetter&amp;real_drawnNumberStartRow+real_numDrawn),0)),U231,"")</f>
        <v>31</v>
      </c>
      <c r="AD231" s="25" t="str">
        <f ca="1">IF(ISNA(MATCH(V231,INDIRECT(real_drawnNumberColLetter&amp;real_drawnNumberStartRow):INDIRECT(real_drawnNumberColLetter&amp;real_drawnNumberStartRow+real_numDrawn),0)),V231,"")</f>
        <v/>
      </c>
      <c r="AE231" s="26">
        <f ca="1">IF(ISNA(MATCH(W231,INDIRECT(real_drawnNumberColLetter&amp;real_drawnNumberStartRow):INDIRECT(real_drawnNumberColLetter&amp;real_drawnNumberStartRow+real_numDrawn),0)),W231,"")</f>
        <v>82</v>
      </c>
      <c r="AF231" s="30">
        <f t="shared" ca="1" si="331"/>
        <v>3</v>
      </c>
    </row>
    <row r="232" spans="19:33" ht="15.75" thickBot="1">
      <c r="S232">
        <v>24</v>
      </c>
      <c r="T232">
        <v>26</v>
      </c>
      <c r="U232">
        <v>98</v>
      </c>
      <c r="V232">
        <v>80</v>
      </c>
      <c r="W232">
        <v>10</v>
      </c>
      <c r="AA232" s="27">
        <f ca="1">IF(ISNA(MATCH(S232,INDIRECT(real_drawnNumberColLetter&amp;real_drawnNumberStartRow):INDIRECT(real_drawnNumberColLetter&amp;real_drawnNumberStartRow+real_numDrawn),0)),S232,"")</f>
        <v>24</v>
      </c>
      <c r="AB232" s="28" t="str">
        <f ca="1">IF(ISNA(MATCH(T232,INDIRECT(real_drawnNumberColLetter&amp;real_drawnNumberStartRow):INDIRECT(real_drawnNumberColLetter&amp;real_drawnNumberStartRow+real_numDrawn),0)),T232,"")</f>
        <v/>
      </c>
      <c r="AC232" s="28">
        <f ca="1">IF(ISNA(MATCH(U232,INDIRECT(real_drawnNumberColLetter&amp;real_drawnNumberStartRow):INDIRECT(real_drawnNumberColLetter&amp;real_drawnNumberStartRow+real_numDrawn),0)),U232,"")</f>
        <v>98</v>
      </c>
      <c r="AD232" s="28">
        <f ca="1">IF(ISNA(MATCH(V232,INDIRECT(real_drawnNumberColLetter&amp;real_drawnNumberStartRow):INDIRECT(real_drawnNumberColLetter&amp;real_drawnNumberStartRow+real_numDrawn),0)),V232,"")</f>
        <v>80</v>
      </c>
      <c r="AE232" s="29" t="str">
        <f ca="1">IF(ISNA(MATCH(W232,INDIRECT(real_drawnNumberColLetter&amp;real_drawnNumberStartRow):INDIRECT(real_drawnNumberColLetter&amp;real_drawnNumberStartRow+real_numDrawn),0)),W232,"")</f>
        <v/>
      </c>
      <c r="AF232" s="30">
        <f t="shared" ca="1" si="331"/>
        <v>3</v>
      </c>
    </row>
    <row r="233" spans="19:33" ht="15.75" thickBot="1">
      <c r="AA233" s="30">
        <f t="shared" ref="AA233" ca="1" si="332">COUNTA(AA228:AA232)-COUNTBLANK(AA228:AA232)</f>
        <v>5</v>
      </c>
      <c r="AB233" s="30">
        <f t="shared" ref="AB233" ca="1" si="333">COUNTA(AB228:AB232)-COUNTBLANK(AB228:AB232)</f>
        <v>3</v>
      </c>
      <c r="AC233" s="30">
        <f t="shared" ref="AC233" ca="1" si="334">COUNTA(AC228:AC232)-COUNTBLANK(AC228:AC232)</f>
        <v>5</v>
      </c>
      <c r="AD233" s="30">
        <f t="shared" ref="AD233" ca="1" si="335">COUNTA(AD228:AD232)-COUNTBLANK(AD228:AD232)</f>
        <v>4</v>
      </c>
      <c r="AE233" s="30">
        <f t="shared" ref="AE233" ca="1" si="336">COUNTA(AE228:AE232)-COUNTBLANK(AE228:AE232)</f>
        <v>3</v>
      </c>
      <c r="AF233" s="31">
        <f t="shared" ref="AF233" ca="1" si="337">MIN(MIN(AA233:AE233),MIN(AF228:AF232))</f>
        <v>3</v>
      </c>
      <c r="AG233" t="str">
        <f t="shared" ref="AG233" ca="1" si="338">IF(AF233=0,SUM(AA228:AE232),"")</f>
        <v/>
      </c>
    </row>
    <row r="234" spans="19:33">
      <c r="S234">
        <v>45</v>
      </c>
      <c r="T234">
        <v>33</v>
      </c>
      <c r="U234">
        <v>18</v>
      </c>
      <c r="V234">
        <v>66</v>
      </c>
      <c r="W234">
        <v>7</v>
      </c>
      <c r="AA234" s="21">
        <f ca="1">IF(ISNA(MATCH(S234,INDIRECT(real_drawnNumberColLetter&amp;real_drawnNumberStartRow):INDIRECT(real_drawnNumberColLetter&amp;real_drawnNumberStartRow+real_numDrawn),0)),S234,"")</f>
        <v>45</v>
      </c>
      <c r="AB234" s="22">
        <f ca="1">IF(ISNA(MATCH(T234,INDIRECT(real_drawnNumberColLetter&amp;real_drawnNumberStartRow):INDIRECT(real_drawnNumberColLetter&amp;real_drawnNumberStartRow+real_numDrawn),0)),T234,"")</f>
        <v>33</v>
      </c>
      <c r="AC234" s="22">
        <f ca="1">IF(ISNA(MATCH(U234,INDIRECT(real_drawnNumberColLetter&amp;real_drawnNumberStartRow):INDIRECT(real_drawnNumberColLetter&amp;real_drawnNumberStartRow+real_numDrawn),0)),U234,"")</f>
        <v>18</v>
      </c>
      <c r="AD234" s="22" t="str">
        <f ca="1">IF(ISNA(MATCH(V234,INDIRECT(real_drawnNumberColLetter&amp;real_drawnNumberStartRow):INDIRECT(real_drawnNumberColLetter&amp;real_drawnNumberStartRow+real_numDrawn),0)),V234,"")</f>
        <v/>
      </c>
      <c r="AE234" s="23">
        <f ca="1">IF(ISNA(MATCH(W234,INDIRECT(real_drawnNumberColLetter&amp;real_drawnNumberStartRow):INDIRECT(real_drawnNumberColLetter&amp;real_drawnNumberStartRow+real_numDrawn),0)),W234,"")</f>
        <v>7</v>
      </c>
      <c r="AF234" s="30">
        <f t="shared" ref="AF234:AF238" ca="1" si="339">COUNTA(AA234:AE234)-COUNTBLANK(AA234:AE234)</f>
        <v>4</v>
      </c>
    </row>
    <row r="235" spans="19:33">
      <c r="S235">
        <v>14</v>
      </c>
      <c r="T235">
        <v>71</v>
      </c>
      <c r="U235">
        <v>60</v>
      </c>
      <c r="V235">
        <v>34</v>
      </c>
      <c r="W235">
        <v>6</v>
      </c>
      <c r="AA235" s="24">
        <f ca="1">IF(ISNA(MATCH(S235,INDIRECT(real_drawnNumberColLetter&amp;real_drawnNumberStartRow):INDIRECT(real_drawnNumberColLetter&amp;real_drawnNumberStartRow+real_numDrawn),0)),S235,"")</f>
        <v>14</v>
      </c>
      <c r="AB235" s="25">
        <f ca="1">IF(ISNA(MATCH(T235,INDIRECT(real_drawnNumberColLetter&amp;real_drawnNumberStartRow):INDIRECT(real_drawnNumberColLetter&amp;real_drawnNumberStartRow+real_numDrawn),0)),T235,"")</f>
        <v>71</v>
      </c>
      <c r="AC235" s="25">
        <f ca="1">IF(ISNA(MATCH(U235,INDIRECT(real_drawnNumberColLetter&amp;real_drawnNumberStartRow):INDIRECT(real_drawnNumberColLetter&amp;real_drawnNumberStartRow+real_numDrawn),0)),U235,"")</f>
        <v>60</v>
      </c>
      <c r="AD235" s="25">
        <f ca="1">IF(ISNA(MATCH(V235,INDIRECT(real_drawnNumberColLetter&amp;real_drawnNumberStartRow):INDIRECT(real_drawnNumberColLetter&amp;real_drawnNumberStartRow+real_numDrawn),0)),V235,"")</f>
        <v>34</v>
      </c>
      <c r="AE235" s="26" t="str">
        <f ca="1">IF(ISNA(MATCH(W235,INDIRECT(real_drawnNumberColLetter&amp;real_drawnNumberStartRow):INDIRECT(real_drawnNumberColLetter&amp;real_drawnNumberStartRow+real_numDrawn),0)),W235,"")</f>
        <v/>
      </c>
      <c r="AF235" s="30">
        <f t="shared" ca="1" si="339"/>
        <v>4</v>
      </c>
    </row>
    <row r="236" spans="19:33">
      <c r="S236">
        <v>23</v>
      </c>
      <c r="T236">
        <v>3</v>
      </c>
      <c r="U236">
        <v>42</v>
      </c>
      <c r="V236">
        <v>22</v>
      </c>
      <c r="W236">
        <v>38</v>
      </c>
      <c r="AA236" s="24">
        <f ca="1">IF(ISNA(MATCH(S236,INDIRECT(real_drawnNumberColLetter&amp;real_drawnNumberStartRow):INDIRECT(real_drawnNumberColLetter&amp;real_drawnNumberStartRow+real_numDrawn),0)),S236,"")</f>
        <v>23</v>
      </c>
      <c r="AB236" s="25">
        <f ca="1">IF(ISNA(MATCH(T236,INDIRECT(real_drawnNumberColLetter&amp;real_drawnNumberStartRow):INDIRECT(real_drawnNumberColLetter&amp;real_drawnNumberStartRow+real_numDrawn),0)),T236,"")</f>
        <v>3</v>
      </c>
      <c r="AC236" s="25">
        <f ca="1">IF(ISNA(MATCH(U236,INDIRECT(real_drawnNumberColLetter&amp;real_drawnNumberStartRow):INDIRECT(real_drawnNumberColLetter&amp;real_drawnNumberStartRow+real_numDrawn),0)),U236,"")</f>
        <v>42</v>
      </c>
      <c r="AD236" s="25">
        <f ca="1">IF(ISNA(MATCH(V236,INDIRECT(real_drawnNumberColLetter&amp;real_drawnNumberStartRow):INDIRECT(real_drawnNumberColLetter&amp;real_drawnNumberStartRow+real_numDrawn),0)),V236,"")</f>
        <v>22</v>
      </c>
      <c r="AE236" s="26" t="str">
        <f ca="1">IF(ISNA(MATCH(W236,INDIRECT(real_drawnNumberColLetter&amp;real_drawnNumberStartRow):INDIRECT(real_drawnNumberColLetter&amp;real_drawnNumberStartRow+real_numDrawn),0)),W236,"")</f>
        <v/>
      </c>
      <c r="AF236" s="30">
        <f t="shared" ca="1" si="339"/>
        <v>4</v>
      </c>
    </row>
    <row r="237" spans="19:33">
      <c r="S237">
        <v>41</v>
      </c>
      <c r="T237">
        <v>88</v>
      </c>
      <c r="U237">
        <v>86</v>
      </c>
      <c r="V237">
        <v>77</v>
      </c>
      <c r="W237">
        <v>30</v>
      </c>
      <c r="AA237" s="24">
        <f ca="1">IF(ISNA(MATCH(S237,INDIRECT(real_drawnNumberColLetter&amp;real_drawnNumberStartRow):INDIRECT(real_drawnNumberColLetter&amp;real_drawnNumberStartRow+real_numDrawn),0)),S237,"")</f>
        <v>41</v>
      </c>
      <c r="AB237" s="25">
        <f ca="1">IF(ISNA(MATCH(T237,INDIRECT(real_drawnNumberColLetter&amp;real_drawnNumberStartRow):INDIRECT(real_drawnNumberColLetter&amp;real_drawnNumberStartRow+real_numDrawn),0)),T237,"")</f>
        <v>88</v>
      </c>
      <c r="AC237" s="25">
        <f ca="1">IF(ISNA(MATCH(U237,INDIRECT(real_drawnNumberColLetter&amp;real_drawnNumberStartRow):INDIRECT(real_drawnNumberColLetter&amp;real_drawnNumberStartRow+real_numDrawn),0)),U237,"")</f>
        <v>86</v>
      </c>
      <c r="AD237" s="25" t="str">
        <f ca="1">IF(ISNA(MATCH(V237,INDIRECT(real_drawnNumberColLetter&amp;real_drawnNumberStartRow):INDIRECT(real_drawnNumberColLetter&amp;real_drawnNumberStartRow+real_numDrawn),0)),V237,"")</f>
        <v/>
      </c>
      <c r="AE237" s="26">
        <f ca="1">IF(ISNA(MATCH(W237,INDIRECT(real_drawnNumberColLetter&amp;real_drawnNumberStartRow):INDIRECT(real_drawnNumberColLetter&amp;real_drawnNumberStartRow+real_numDrawn),0)),W237,"")</f>
        <v>30</v>
      </c>
      <c r="AF237" s="30">
        <f t="shared" ca="1" si="339"/>
        <v>4</v>
      </c>
    </row>
    <row r="238" spans="19:33" ht="15.75" thickBot="1">
      <c r="S238">
        <v>12</v>
      </c>
      <c r="T238">
        <v>15</v>
      </c>
      <c r="U238">
        <v>70</v>
      </c>
      <c r="V238">
        <v>0</v>
      </c>
      <c r="W238">
        <v>97</v>
      </c>
      <c r="AA238" s="27" t="str">
        <f ca="1">IF(ISNA(MATCH(S238,INDIRECT(real_drawnNumberColLetter&amp;real_drawnNumberStartRow):INDIRECT(real_drawnNumberColLetter&amp;real_drawnNumberStartRow+real_numDrawn),0)),S238,"")</f>
        <v/>
      </c>
      <c r="AB238" s="28" t="str">
        <f ca="1">IF(ISNA(MATCH(T238,INDIRECT(real_drawnNumberColLetter&amp;real_drawnNumberStartRow):INDIRECT(real_drawnNumberColLetter&amp;real_drawnNumberStartRow+real_numDrawn),0)),T238,"")</f>
        <v/>
      </c>
      <c r="AC238" s="28">
        <f ca="1">IF(ISNA(MATCH(U238,INDIRECT(real_drawnNumberColLetter&amp;real_drawnNumberStartRow):INDIRECT(real_drawnNumberColLetter&amp;real_drawnNumberStartRow+real_numDrawn),0)),U238,"")</f>
        <v>70</v>
      </c>
      <c r="AD238" s="28" t="str">
        <f ca="1">IF(ISNA(MATCH(V238,INDIRECT(real_drawnNumberColLetter&amp;real_drawnNumberStartRow):INDIRECT(real_drawnNumberColLetter&amp;real_drawnNumberStartRow+real_numDrawn),0)),V238,"")</f>
        <v/>
      </c>
      <c r="AE238" s="29">
        <f ca="1">IF(ISNA(MATCH(W238,INDIRECT(real_drawnNumberColLetter&amp;real_drawnNumberStartRow):INDIRECT(real_drawnNumberColLetter&amp;real_drawnNumberStartRow+real_numDrawn),0)),W238,"")</f>
        <v>97</v>
      </c>
      <c r="AF238" s="30">
        <f t="shared" ca="1" si="339"/>
        <v>2</v>
      </c>
    </row>
    <row r="239" spans="19:33" ht="15.75" thickBot="1">
      <c r="AA239" s="30">
        <f t="shared" ref="AA239" ca="1" si="340">COUNTA(AA234:AA238)-COUNTBLANK(AA234:AA238)</f>
        <v>4</v>
      </c>
      <c r="AB239" s="30">
        <f t="shared" ref="AB239" ca="1" si="341">COUNTA(AB234:AB238)-COUNTBLANK(AB234:AB238)</f>
        <v>4</v>
      </c>
      <c r="AC239" s="30">
        <f t="shared" ref="AC239" ca="1" si="342">COUNTA(AC234:AC238)-COUNTBLANK(AC234:AC238)</f>
        <v>5</v>
      </c>
      <c r="AD239" s="30">
        <f t="shared" ref="AD239" ca="1" si="343">COUNTA(AD234:AD238)-COUNTBLANK(AD234:AD238)</f>
        <v>2</v>
      </c>
      <c r="AE239" s="30">
        <f t="shared" ref="AE239" ca="1" si="344">COUNTA(AE234:AE238)-COUNTBLANK(AE234:AE238)</f>
        <v>3</v>
      </c>
      <c r="AF239" s="31">
        <f t="shared" ref="AF239" ca="1" si="345">MIN(MIN(AA239:AE239),MIN(AF234:AF238))</f>
        <v>2</v>
      </c>
      <c r="AG239" t="str">
        <f t="shared" ref="AG239" ca="1" si="346">IF(AF239=0,SUM(AA234:AE238),"")</f>
        <v/>
      </c>
    </row>
    <row r="240" spans="19:33">
      <c r="S240">
        <v>87</v>
      </c>
      <c r="T240">
        <v>41</v>
      </c>
      <c r="U240">
        <v>96</v>
      </c>
      <c r="V240">
        <v>97</v>
      </c>
      <c r="W240">
        <v>15</v>
      </c>
      <c r="AA240" s="21">
        <f ca="1">IF(ISNA(MATCH(S240,INDIRECT(real_drawnNumberColLetter&amp;real_drawnNumberStartRow):INDIRECT(real_drawnNumberColLetter&amp;real_drawnNumberStartRow+real_numDrawn),0)),S240,"")</f>
        <v>87</v>
      </c>
      <c r="AB240" s="22">
        <f ca="1">IF(ISNA(MATCH(T240,INDIRECT(real_drawnNumberColLetter&amp;real_drawnNumberStartRow):INDIRECT(real_drawnNumberColLetter&amp;real_drawnNumberStartRow+real_numDrawn),0)),T240,"")</f>
        <v>41</v>
      </c>
      <c r="AC240" s="22">
        <f ca="1">IF(ISNA(MATCH(U240,INDIRECT(real_drawnNumberColLetter&amp;real_drawnNumberStartRow):INDIRECT(real_drawnNumberColLetter&amp;real_drawnNumberStartRow+real_numDrawn),0)),U240,"")</f>
        <v>96</v>
      </c>
      <c r="AD240" s="22">
        <f ca="1">IF(ISNA(MATCH(V240,INDIRECT(real_drawnNumberColLetter&amp;real_drawnNumberStartRow):INDIRECT(real_drawnNumberColLetter&amp;real_drawnNumberStartRow+real_numDrawn),0)),V240,"")</f>
        <v>97</v>
      </c>
      <c r="AE240" s="23" t="str">
        <f ca="1">IF(ISNA(MATCH(W240,INDIRECT(real_drawnNumberColLetter&amp;real_drawnNumberStartRow):INDIRECT(real_drawnNumberColLetter&amp;real_drawnNumberStartRow+real_numDrawn),0)),W240,"")</f>
        <v/>
      </c>
      <c r="AF240" s="30">
        <f t="shared" ref="AF240:AF244" ca="1" si="347">COUNTA(AA240:AE240)-COUNTBLANK(AA240:AE240)</f>
        <v>4</v>
      </c>
    </row>
    <row r="241" spans="19:33">
      <c r="S241">
        <v>11</v>
      </c>
      <c r="T241">
        <v>88</v>
      </c>
      <c r="U241">
        <v>64</v>
      </c>
      <c r="V241">
        <v>52</v>
      </c>
      <c r="W241">
        <v>62</v>
      </c>
      <c r="AA241" s="24">
        <f ca="1">IF(ISNA(MATCH(S241,INDIRECT(real_drawnNumberColLetter&amp;real_drawnNumberStartRow):INDIRECT(real_drawnNumberColLetter&amp;real_drawnNumberStartRow+real_numDrawn),0)),S241,"")</f>
        <v>11</v>
      </c>
      <c r="AB241" s="25">
        <f ca="1">IF(ISNA(MATCH(T241,INDIRECT(real_drawnNumberColLetter&amp;real_drawnNumberStartRow):INDIRECT(real_drawnNumberColLetter&amp;real_drawnNumberStartRow+real_numDrawn),0)),T241,"")</f>
        <v>88</v>
      </c>
      <c r="AC241" s="25" t="str">
        <f ca="1">IF(ISNA(MATCH(U241,INDIRECT(real_drawnNumberColLetter&amp;real_drawnNumberStartRow):INDIRECT(real_drawnNumberColLetter&amp;real_drawnNumberStartRow+real_numDrawn),0)),U241,"")</f>
        <v/>
      </c>
      <c r="AD241" s="25" t="str">
        <f ca="1">IF(ISNA(MATCH(V241,INDIRECT(real_drawnNumberColLetter&amp;real_drawnNumberStartRow):INDIRECT(real_drawnNumberColLetter&amp;real_drawnNumberStartRow+real_numDrawn),0)),V241,"")</f>
        <v/>
      </c>
      <c r="AE241" s="26">
        <f ca="1">IF(ISNA(MATCH(W241,INDIRECT(real_drawnNumberColLetter&amp;real_drawnNumberStartRow):INDIRECT(real_drawnNumberColLetter&amp;real_drawnNumberStartRow+real_numDrawn),0)),W241,"")</f>
        <v>62</v>
      </c>
      <c r="AF241" s="30">
        <f t="shared" ca="1" si="347"/>
        <v>3</v>
      </c>
    </row>
    <row r="242" spans="19:33">
      <c r="S242">
        <v>26</v>
      </c>
      <c r="T242">
        <v>72</v>
      </c>
      <c r="U242">
        <v>68</v>
      </c>
      <c r="V242">
        <v>18</v>
      </c>
      <c r="W242">
        <v>6</v>
      </c>
      <c r="AA242" s="24" t="str">
        <f ca="1">IF(ISNA(MATCH(S242,INDIRECT(real_drawnNumberColLetter&amp;real_drawnNumberStartRow):INDIRECT(real_drawnNumberColLetter&amp;real_drawnNumberStartRow+real_numDrawn),0)),S242,"")</f>
        <v/>
      </c>
      <c r="AB242" s="25">
        <f ca="1">IF(ISNA(MATCH(T242,INDIRECT(real_drawnNumberColLetter&amp;real_drawnNumberStartRow):INDIRECT(real_drawnNumberColLetter&amp;real_drawnNumberStartRow+real_numDrawn),0)),T242,"")</f>
        <v>72</v>
      </c>
      <c r="AC242" s="25">
        <f ca="1">IF(ISNA(MATCH(U242,INDIRECT(real_drawnNumberColLetter&amp;real_drawnNumberStartRow):INDIRECT(real_drawnNumberColLetter&amp;real_drawnNumberStartRow+real_numDrawn),0)),U242,"")</f>
        <v>68</v>
      </c>
      <c r="AD242" s="25">
        <f ca="1">IF(ISNA(MATCH(V242,INDIRECT(real_drawnNumberColLetter&amp;real_drawnNumberStartRow):INDIRECT(real_drawnNumberColLetter&amp;real_drawnNumberStartRow+real_numDrawn),0)),V242,"")</f>
        <v>18</v>
      </c>
      <c r="AE242" s="26" t="str">
        <f ca="1">IF(ISNA(MATCH(W242,INDIRECT(real_drawnNumberColLetter&amp;real_drawnNumberStartRow):INDIRECT(real_drawnNumberColLetter&amp;real_drawnNumberStartRow+real_numDrawn),0)),W242,"")</f>
        <v/>
      </c>
      <c r="AF242" s="30">
        <f t="shared" ca="1" si="347"/>
        <v>3</v>
      </c>
    </row>
    <row r="243" spans="19:33">
      <c r="S243">
        <v>42</v>
      </c>
      <c r="T243">
        <v>35</v>
      </c>
      <c r="U243">
        <v>90</v>
      </c>
      <c r="V243">
        <v>8</v>
      </c>
      <c r="W243">
        <v>14</v>
      </c>
      <c r="AA243" s="24">
        <f ca="1">IF(ISNA(MATCH(S243,INDIRECT(real_drawnNumberColLetter&amp;real_drawnNumberStartRow):INDIRECT(real_drawnNumberColLetter&amp;real_drawnNumberStartRow+real_numDrawn),0)),S243,"")</f>
        <v>42</v>
      </c>
      <c r="AB243" s="25">
        <f ca="1">IF(ISNA(MATCH(T243,INDIRECT(real_drawnNumberColLetter&amp;real_drawnNumberStartRow):INDIRECT(real_drawnNumberColLetter&amp;real_drawnNumberStartRow+real_numDrawn),0)),T243,"")</f>
        <v>35</v>
      </c>
      <c r="AC243" s="25">
        <f ca="1">IF(ISNA(MATCH(U243,INDIRECT(real_drawnNumberColLetter&amp;real_drawnNumberStartRow):INDIRECT(real_drawnNumberColLetter&amp;real_drawnNumberStartRow+real_numDrawn),0)),U243,"")</f>
        <v>90</v>
      </c>
      <c r="AD243" s="25">
        <f ca="1">IF(ISNA(MATCH(V243,INDIRECT(real_drawnNumberColLetter&amp;real_drawnNumberStartRow):INDIRECT(real_drawnNumberColLetter&amp;real_drawnNumberStartRow+real_numDrawn),0)),V243,"")</f>
        <v>8</v>
      </c>
      <c r="AE243" s="26">
        <f ca="1">IF(ISNA(MATCH(W243,INDIRECT(real_drawnNumberColLetter&amp;real_drawnNumberStartRow):INDIRECT(real_drawnNumberColLetter&amp;real_drawnNumberStartRow+real_numDrawn),0)),W243,"")</f>
        <v>14</v>
      </c>
      <c r="AF243" s="30">
        <f t="shared" ca="1" si="347"/>
        <v>5</v>
      </c>
    </row>
    <row r="244" spans="19:33" ht="15.75" thickBot="1">
      <c r="S244">
        <v>10</v>
      </c>
      <c r="T244">
        <v>3</v>
      </c>
      <c r="U244">
        <v>0</v>
      </c>
      <c r="V244">
        <v>66</v>
      </c>
      <c r="W244">
        <v>28</v>
      </c>
      <c r="AA244" s="27" t="str">
        <f ca="1">IF(ISNA(MATCH(S244,INDIRECT(real_drawnNumberColLetter&amp;real_drawnNumberStartRow):INDIRECT(real_drawnNumberColLetter&amp;real_drawnNumberStartRow+real_numDrawn),0)),S244,"")</f>
        <v/>
      </c>
      <c r="AB244" s="28">
        <f ca="1">IF(ISNA(MATCH(T244,INDIRECT(real_drawnNumberColLetter&amp;real_drawnNumberStartRow):INDIRECT(real_drawnNumberColLetter&amp;real_drawnNumberStartRow+real_numDrawn),0)),T244,"")</f>
        <v>3</v>
      </c>
      <c r="AC244" s="28" t="str">
        <f ca="1">IF(ISNA(MATCH(U244,INDIRECT(real_drawnNumberColLetter&amp;real_drawnNumberStartRow):INDIRECT(real_drawnNumberColLetter&amp;real_drawnNumberStartRow+real_numDrawn),0)),U244,"")</f>
        <v/>
      </c>
      <c r="AD244" s="28" t="str">
        <f ca="1">IF(ISNA(MATCH(V244,INDIRECT(real_drawnNumberColLetter&amp;real_drawnNumberStartRow):INDIRECT(real_drawnNumberColLetter&amp;real_drawnNumberStartRow+real_numDrawn),0)),V244,"")</f>
        <v/>
      </c>
      <c r="AE244" s="29" t="str">
        <f ca="1">IF(ISNA(MATCH(W244,INDIRECT(real_drawnNumberColLetter&amp;real_drawnNumberStartRow):INDIRECT(real_drawnNumberColLetter&amp;real_drawnNumberStartRow+real_numDrawn),0)),W244,"")</f>
        <v/>
      </c>
      <c r="AF244" s="30">
        <f t="shared" ca="1" si="347"/>
        <v>1</v>
      </c>
    </row>
    <row r="245" spans="19:33" ht="15.75" thickBot="1">
      <c r="AA245" s="30">
        <f t="shared" ref="AA245" ca="1" si="348">COUNTA(AA240:AA244)-COUNTBLANK(AA240:AA244)</f>
        <v>3</v>
      </c>
      <c r="AB245" s="30">
        <f t="shared" ref="AB245" ca="1" si="349">COUNTA(AB240:AB244)-COUNTBLANK(AB240:AB244)</f>
        <v>5</v>
      </c>
      <c r="AC245" s="30">
        <f t="shared" ref="AC245" ca="1" si="350">COUNTA(AC240:AC244)-COUNTBLANK(AC240:AC244)</f>
        <v>3</v>
      </c>
      <c r="AD245" s="30">
        <f t="shared" ref="AD245" ca="1" si="351">COUNTA(AD240:AD244)-COUNTBLANK(AD240:AD244)</f>
        <v>3</v>
      </c>
      <c r="AE245" s="30">
        <f t="shared" ref="AE245" ca="1" si="352">COUNTA(AE240:AE244)-COUNTBLANK(AE240:AE244)</f>
        <v>2</v>
      </c>
      <c r="AF245" s="31">
        <f t="shared" ref="AF245" ca="1" si="353">MIN(MIN(AA245:AE245),MIN(AF240:AF244))</f>
        <v>1</v>
      </c>
      <c r="AG245" t="str">
        <f t="shared" ref="AG245" ca="1" si="354">IF(AF245=0,SUM(AA240:AE244),"")</f>
        <v/>
      </c>
    </row>
    <row r="246" spans="19:33">
      <c r="S246">
        <v>83</v>
      </c>
      <c r="T246">
        <v>46</v>
      </c>
      <c r="U246">
        <v>54</v>
      </c>
      <c r="V246">
        <v>65</v>
      </c>
      <c r="W246">
        <v>96</v>
      </c>
      <c r="AA246" s="21">
        <f ca="1">IF(ISNA(MATCH(S246,INDIRECT(real_drawnNumberColLetter&amp;real_drawnNumberStartRow):INDIRECT(real_drawnNumberColLetter&amp;real_drawnNumberStartRow+real_numDrawn),0)),S246,"")</f>
        <v>83</v>
      </c>
      <c r="AB246" s="22" t="str">
        <f ca="1">IF(ISNA(MATCH(T246,INDIRECT(real_drawnNumberColLetter&amp;real_drawnNumberStartRow):INDIRECT(real_drawnNumberColLetter&amp;real_drawnNumberStartRow+real_numDrawn),0)),T246,"")</f>
        <v/>
      </c>
      <c r="AC246" s="22">
        <f ca="1">IF(ISNA(MATCH(U246,INDIRECT(real_drawnNumberColLetter&amp;real_drawnNumberStartRow):INDIRECT(real_drawnNumberColLetter&amp;real_drawnNumberStartRow+real_numDrawn),0)),U246,"")</f>
        <v>54</v>
      </c>
      <c r="AD246" s="22">
        <f ca="1">IF(ISNA(MATCH(V246,INDIRECT(real_drawnNumberColLetter&amp;real_drawnNumberStartRow):INDIRECT(real_drawnNumberColLetter&amp;real_drawnNumberStartRow+real_numDrawn),0)),V246,"")</f>
        <v>65</v>
      </c>
      <c r="AE246" s="23">
        <f ca="1">IF(ISNA(MATCH(W246,INDIRECT(real_drawnNumberColLetter&amp;real_drawnNumberStartRow):INDIRECT(real_drawnNumberColLetter&amp;real_drawnNumberStartRow+real_numDrawn),0)),W246,"")</f>
        <v>96</v>
      </c>
      <c r="AF246" s="30">
        <f t="shared" ref="AF246:AF250" ca="1" si="355">COUNTA(AA246:AE246)-COUNTBLANK(AA246:AE246)</f>
        <v>4</v>
      </c>
    </row>
    <row r="247" spans="19:33">
      <c r="S247">
        <v>2</v>
      </c>
      <c r="T247">
        <v>78</v>
      </c>
      <c r="U247">
        <v>43</v>
      </c>
      <c r="V247">
        <v>52</v>
      </c>
      <c r="W247">
        <v>47</v>
      </c>
      <c r="AA247" s="24">
        <f ca="1">IF(ISNA(MATCH(S247,INDIRECT(real_drawnNumberColLetter&amp;real_drawnNumberStartRow):INDIRECT(real_drawnNumberColLetter&amp;real_drawnNumberStartRow+real_numDrawn),0)),S247,"")</f>
        <v>2</v>
      </c>
      <c r="AB247" s="25">
        <f ca="1">IF(ISNA(MATCH(T247,INDIRECT(real_drawnNumberColLetter&amp;real_drawnNumberStartRow):INDIRECT(real_drawnNumberColLetter&amp;real_drawnNumberStartRow+real_numDrawn),0)),T247,"")</f>
        <v>78</v>
      </c>
      <c r="AC247" s="25">
        <f ca="1">IF(ISNA(MATCH(U247,INDIRECT(real_drawnNumberColLetter&amp;real_drawnNumberStartRow):INDIRECT(real_drawnNumberColLetter&amp;real_drawnNumberStartRow+real_numDrawn),0)),U247,"")</f>
        <v>43</v>
      </c>
      <c r="AD247" s="25" t="str">
        <f ca="1">IF(ISNA(MATCH(V247,INDIRECT(real_drawnNumberColLetter&amp;real_drawnNumberStartRow):INDIRECT(real_drawnNumberColLetter&amp;real_drawnNumberStartRow+real_numDrawn),0)),V247,"")</f>
        <v/>
      </c>
      <c r="AE247" s="26" t="str">
        <f ca="1">IF(ISNA(MATCH(W247,INDIRECT(real_drawnNumberColLetter&amp;real_drawnNumberStartRow):INDIRECT(real_drawnNumberColLetter&amp;real_drawnNumberStartRow+real_numDrawn),0)),W247,"")</f>
        <v/>
      </c>
      <c r="AF247" s="30">
        <f t="shared" ca="1" si="355"/>
        <v>3</v>
      </c>
    </row>
    <row r="248" spans="19:33">
      <c r="S248">
        <v>77</v>
      </c>
      <c r="T248">
        <v>89</v>
      </c>
      <c r="U248">
        <v>81</v>
      </c>
      <c r="V248">
        <v>53</v>
      </c>
      <c r="W248">
        <v>73</v>
      </c>
      <c r="AA248" s="24" t="str">
        <f ca="1">IF(ISNA(MATCH(S248,INDIRECT(real_drawnNumberColLetter&amp;real_drawnNumberStartRow):INDIRECT(real_drawnNumberColLetter&amp;real_drawnNumberStartRow+real_numDrawn),0)),S248,"")</f>
        <v/>
      </c>
      <c r="AB248" s="25">
        <f ca="1">IF(ISNA(MATCH(T248,INDIRECT(real_drawnNumberColLetter&amp;real_drawnNumberStartRow):INDIRECT(real_drawnNumberColLetter&amp;real_drawnNumberStartRow+real_numDrawn),0)),T248,"")</f>
        <v>89</v>
      </c>
      <c r="AC248" s="25">
        <f ca="1">IF(ISNA(MATCH(U248,INDIRECT(real_drawnNumberColLetter&amp;real_drawnNumberStartRow):INDIRECT(real_drawnNumberColLetter&amp;real_drawnNumberStartRow+real_numDrawn),0)),U248,"")</f>
        <v>81</v>
      </c>
      <c r="AD248" s="25">
        <f ca="1">IF(ISNA(MATCH(V248,INDIRECT(real_drawnNumberColLetter&amp;real_drawnNumberStartRow):INDIRECT(real_drawnNumberColLetter&amp;real_drawnNumberStartRow+real_numDrawn),0)),V248,"")</f>
        <v>53</v>
      </c>
      <c r="AE248" s="26">
        <f ca="1">IF(ISNA(MATCH(W248,INDIRECT(real_drawnNumberColLetter&amp;real_drawnNumberStartRow):INDIRECT(real_drawnNumberColLetter&amp;real_drawnNumberStartRow+real_numDrawn),0)),W248,"")</f>
        <v>73</v>
      </c>
      <c r="AF248" s="30">
        <f t="shared" ca="1" si="355"/>
        <v>4</v>
      </c>
    </row>
    <row r="249" spans="19:33">
      <c r="S249">
        <v>72</v>
      </c>
      <c r="T249">
        <v>91</v>
      </c>
      <c r="U249">
        <v>7</v>
      </c>
      <c r="V249">
        <v>87</v>
      </c>
      <c r="W249">
        <v>56</v>
      </c>
      <c r="AA249" s="24">
        <f ca="1">IF(ISNA(MATCH(S249,INDIRECT(real_drawnNumberColLetter&amp;real_drawnNumberStartRow):INDIRECT(real_drawnNumberColLetter&amp;real_drawnNumberStartRow+real_numDrawn),0)),S249,"")</f>
        <v>72</v>
      </c>
      <c r="AB249" s="25">
        <f ca="1">IF(ISNA(MATCH(T249,INDIRECT(real_drawnNumberColLetter&amp;real_drawnNumberStartRow):INDIRECT(real_drawnNumberColLetter&amp;real_drawnNumberStartRow+real_numDrawn),0)),T249,"")</f>
        <v>91</v>
      </c>
      <c r="AC249" s="25">
        <f ca="1">IF(ISNA(MATCH(U249,INDIRECT(real_drawnNumberColLetter&amp;real_drawnNumberStartRow):INDIRECT(real_drawnNumberColLetter&amp;real_drawnNumberStartRow+real_numDrawn),0)),U249,"")</f>
        <v>7</v>
      </c>
      <c r="AD249" s="25">
        <f ca="1">IF(ISNA(MATCH(V249,INDIRECT(real_drawnNumberColLetter&amp;real_drawnNumberStartRow):INDIRECT(real_drawnNumberColLetter&amp;real_drawnNumberStartRow+real_numDrawn),0)),V249,"")</f>
        <v>87</v>
      </c>
      <c r="AE249" s="26">
        <f ca="1">IF(ISNA(MATCH(W249,INDIRECT(real_drawnNumberColLetter&amp;real_drawnNumberStartRow):INDIRECT(real_drawnNumberColLetter&amp;real_drawnNumberStartRow+real_numDrawn),0)),W249,"")</f>
        <v>56</v>
      </c>
      <c r="AF249" s="30">
        <f t="shared" ca="1" si="355"/>
        <v>5</v>
      </c>
    </row>
    <row r="250" spans="19:33" ht="15.75" thickBot="1">
      <c r="S250">
        <v>45</v>
      </c>
      <c r="T250">
        <v>14</v>
      </c>
      <c r="U250">
        <v>21</v>
      </c>
      <c r="V250">
        <v>16</v>
      </c>
      <c r="W250">
        <v>59</v>
      </c>
      <c r="AA250" s="27">
        <f ca="1">IF(ISNA(MATCH(S250,INDIRECT(real_drawnNumberColLetter&amp;real_drawnNumberStartRow):INDIRECT(real_drawnNumberColLetter&amp;real_drawnNumberStartRow+real_numDrawn),0)),S250,"")</f>
        <v>45</v>
      </c>
      <c r="AB250" s="28">
        <f ca="1">IF(ISNA(MATCH(T250,INDIRECT(real_drawnNumberColLetter&amp;real_drawnNumberStartRow):INDIRECT(real_drawnNumberColLetter&amp;real_drawnNumberStartRow+real_numDrawn),0)),T250,"")</f>
        <v>14</v>
      </c>
      <c r="AC250" s="28">
        <f ca="1">IF(ISNA(MATCH(U250,INDIRECT(real_drawnNumberColLetter&amp;real_drawnNumberStartRow):INDIRECT(real_drawnNumberColLetter&amp;real_drawnNumberStartRow+real_numDrawn),0)),U250,"")</f>
        <v>21</v>
      </c>
      <c r="AD250" s="28">
        <f ca="1">IF(ISNA(MATCH(V250,INDIRECT(real_drawnNumberColLetter&amp;real_drawnNumberStartRow):INDIRECT(real_drawnNumberColLetter&amp;real_drawnNumberStartRow+real_numDrawn),0)),V250,"")</f>
        <v>16</v>
      </c>
      <c r="AE250" s="29">
        <f ca="1">IF(ISNA(MATCH(W250,INDIRECT(real_drawnNumberColLetter&amp;real_drawnNumberStartRow):INDIRECT(real_drawnNumberColLetter&amp;real_drawnNumberStartRow+real_numDrawn),0)),W250,"")</f>
        <v>59</v>
      </c>
      <c r="AF250" s="30">
        <f t="shared" ca="1" si="355"/>
        <v>5</v>
      </c>
    </row>
    <row r="251" spans="19:33" ht="15.75" thickBot="1">
      <c r="AA251" s="30">
        <f t="shared" ref="AA251" ca="1" si="356">COUNTA(AA246:AA250)-COUNTBLANK(AA246:AA250)</f>
        <v>4</v>
      </c>
      <c r="AB251" s="30">
        <f t="shared" ref="AB251" ca="1" si="357">COUNTA(AB246:AB250)-COUNTBLANK(AB246:AB250)</f>
        <v>4</v>
      </c>
      <c r="AC251" s="30">
        <f t="shared" ref="AC251" ca="1" si="358">COUNTA(AC246:AC250)-COUNTBLANK(AC246:AC250)</f>
        <v>5</v>
      </c>
      <c r="AD251" s="30">
        <f t="shared" ref="AD251" ca="1" si="359">COUNTA(AD246:AD250)-COUNTBLANK(AD246:AD250)</f>
        <v>4</v>
      </c>
      <c r="AE251" s="30">
        <f t="shared" ref="AE251" ca="1" si="360">COUNTA(AE246:AE250)-COUNTBLANK(AE246:AE250)</f>
        <v>4</v>
      </c>
      <c r="AF251" s="31">
        <f t="shared" ref="AF251" ca="1" si="361">MIN(MIN(AA251:AE251),MIN(AF246:AF250))</f>
        <v>3</v>
      </c>
      <c r="AG251" t="str">
        <f t="shared" ref="AG251" ca="1" si="362">IF(AF251=0,SUM(AA246:AE250),"")</f>
        <v/>
      </c>
    </row>
    <row r="252" spans="19:33">
      <c r="S252">
        <v>34</v>
      </c>
      <c r="T252">
        <v>62</v>
      </c>
      <c r="U252">
        <v>67</v>
      </c>
      <c r="V252">
        <v>38</v>
      </c>
      <c r="W252">
        <v>58</v>
      </c>
      <c r="AA252" s="21">
        <f ca="1">IF(ISNA(MATCH(S252,INDIRECT(real_drawnNumberColLetter&amp;real_drawnNumberStartRow):INDIRECT(real_drawnNumberColLetter&amp;real_drawnNumberStartRow+real_numDrawn),0)),S252,"")</f>
        <v>34</v>
      </c>
      <c r="AB252" s="22">
        <f ca="1">IF(ISNA(MATCH(T252,INDIRECT(real_drawnNumberColLetter&amp;real_drawnNumberStartRow):INDIRECT(real_drawnNumberColLetter&amp;real_drawnNumberStartRow+real_numDrawn),0)),T252,"")</f>
        <v>62</v>
      </c>
      <c r="AC252" s="22" t="str">
        <f ca="1">IF(ISNA(MATCH(U252,INDIRECT(real_drawnNumberColLetter&amp;real_drawnNumberStartRow):INDIRECT(real_drawnNumberColLetter&amp;real_drawnNumberStartRow+real_numDrawn),0)),U252,"")</f>
        <v/>
      </c>
      <c r="AD252" s="22" t="str">
        <f ca="1">IF(ISNA(MATCH(V252,INDIRECT(real_drawnNumberColLetter&amp;real_drawnNumberStartRow):INDIRECT(real_drawnNumberColLetter&amp;real_drawnNumberStartRow+real_numDrawn),0)),V252,"")</f>
        <v/>
      </c>
      <c r="AE252" s="23">
        <f ca="1">IF(ISNA(MATCH(W252,INDIRECT(real_drawnNumberColLetter&amp;real_drawnNumberStartRow):INDIRECT(real_drawnNumberColLetter&amp;real_drawnNumberStartRow+real_numDrawn),0)),W252,"")</f>
        <v>58</v>
      </c>
      <c r="AF252" s="30">
        <f t="shared" ref="AF252:AF256" ca="1" si="363">COUNTA(AA252:AE252)-COUNTBLANK(AA252:AE252)</f>
        <v>3</v>
      </c>
    </row>
    <row r="253" spans="19:33">
      <c r="S253">
        <v>95</v>
      </c>
      <c r="T253">
        <v>31</v>
      </c>
      <c r="U253">
        <v>43</v>
      </c>
      <c r="V253">
        <v>88</v>
      </c>
      <c r="W253">
        <v>22</v>
      </c>
      <c r="AA253" s="24">
        <f ca="1">IF(ISNA(MATCH(S253,INDIRECT(real_drawnNumberColLetter&amp;real_drawnNumberStartRow):INDIRECT(real_drawnNumberColLetter&amp;real_drawnNumberStartRow+real_numDrawn),0)),S253,"")</f>
        <v>95</v>
      </c>
      <c r="AB253" s="25">
        <f ca="1">IF(ISNA(MATCH(T253,INDIRECT(real_drawnNumberColLetter&amp;real_drawnNumberStartRow):INDIRECT(real_drawnNumberColLetter&amp;real_drawnNumberStartRow+real_numDrawn),0)),T253,"")</f>
        <v>31</v>
      </c>
      <c r="AC253" s="25">
        <f ca="1">IF(ISNA(MATCH(U253,INDIRECT(real_drawnNumberColLetter&amp;real_drawnNumberStartRow):INDIRECT(real_drawnNumberColLetter&amp;real_drawnNumberStartRow+real_numDrawn),0)),U253,"")</f>
        <v>43</v>
      </c>
      <c r="AD253" s="25">
        <f ca="1">IF(ISNA(MATCH(V253,INDIRECT(real_drawnNumberColLetter&amp;real_drawnNumberStartRow):INDIRECT(real_drawnNumberColLetter&amp;real_drawnNumberStartRow+real_numDrawn),0)),V253,"")</f>
        <v>88</v>
      </c>
      <c r="AE253" s="26">
        <f ca="1">IF(ISNA(MATCH(W253,INDIRECT(real_drawnNumberColLetter&amp;real_drawnNumberStartRow):INDIRECT(real_drawnNumberColLetter&amp;real_drawnNumberStartRow+real_numDrawn),0)),W253,"")</f>
        <v>22</v>
      </c>
      <c r="AF253" s="30">
        <f t="shared" ca="1" si="363"/>
        <v>5</v>
      </c>
    </row>
    <row r="254" spans="19:33">
      <c r="S254">
        <v>40</v>
      </c>
      <c r="T254">
        <v>45</v>
      </c>
      <c r="U254">
        <v>98</v>
      </c>
      <c r="V254">
        <v>80</v>
      </c>
      <c r="W254">
        <v>19</v>
      </c>
      <c r="AA254" s="24">
        <f ca="1">IF(ISNA(MATCH(S254,INDIRECT(real_drawnNumberColLetter&amp;real_drawnNumberStartRow):INDIRECT(real_drawnNumberColLetter&amp;real_drawnNumberStartRow+real_numDrawn),0)),S254,"")</f>
        <v>40</v>
      </c>
      <c r="AB254" s="25">
        <f ca="1">IF(ISNA(MATCH(T254,INDIRECT(real_drawnNumberColLetter&amp;real_drawnNumberStartRow):INDIRECT(real_drawnNumberColLetter&amp;real_drawnNumberStartRow+real_numDrawn),0)),T254,"")</f>
        <v>45</v>
      </c>
      <c r="AC254" s="25">
        <f ca="1">IF(ISNA(MATCH(U254,INDIRECT(real_drawnNumberColLetter&amp;real_drawnNumberStartRow):INDIRECT(real_drawnNumberColLetter&amp;real_drawnNumberStartRow+real_numDrawn),0)),U254,"")</f>
        <v>98</v>
      </c>
      <c r="AD254" s="25">
        <f ca="1">IF(ISNA(MATCH(V254,INDIRECT(real_drawnNumberColLetter&amp;real_drawnNumberStartRow):INDIRECT(real_drawnNumberColLetter&amp;real_drawnNumberStartRow+real_numDrawn),0)),V254,"")</f>
        <v>80</v>
      </c>
      <c r="AE254" s="26">
        <f ca="1">IF(ISNA(MATCH(W254,INDIRECT(real_drawnNumberColLetter&amp;real_drawnNumberStartRow):INDIRECT(real_drawnNumberColLetter&amp;real_drawnNumberStartRow+real_numDrawn),0)),W254,"")</f>
        <v>19</v>
      </c>
      <c r="AF254" s="30">
        <f t="shared" ca="1" si="363"/>
        <v>5</v>
      </c>
    </row>
    <row r="255" spans="19:33">
      <c r="S255">
        <v>77</v>
      </c>
      <c r="T255">
        <v>94</v>
      </c>
      <c r="U255">
        <v>53</v>
      </c>
      <c r="V255">
        <v>61</v>
      </c>
      <c r="W255">
        <v>14</v>
      </c>
      <c r="AA255" s="24" t="str">
        <f ca="1">IF(ISNA(MATCH(S255,INDIRECT(real_drawnNumberColLetter&amp;real_drawnNumberStartRow):INDIRECT(real_drawnNumberColLetter&amp;real_drawnNumberStartRow+real_numDrawn),0)),S255,"")</f>
        <v/>
      </c>
      <c r="AB255" s="25">
        <f ca="1">IF(ISNA(MATCH(T255,INDIRECT(real_drawnNumberColLetter&amp;real_drawnNumberStartRow):INDIRECT(real_drawnNumberColLetter&amp;real_drawnNumberStartRow+real_numDrawn),0)),T255,"")</f>
        <v>94</v>
      </c>
      <c r="AC255" s="25">
        <f ca="1">IF(ISNA(MATCH(U255,INDIRECT(real_drawnNumberColLetter&amp;real_drawnNumberStartRow):INDIRECT(real_drawnNumberColLetter&amp;real_drawnNumberStartRow+real_numDrawn),0)),U255,"")</f>
        <v>53</v>
      </c>
      <c r="AD255" s="25" t="str">
        <f ca="1">IF(ISNA(MATCH(V255,INDIRECT(real_drawnNumberColLetter&amp;real_drawnNumberStartRow):INDIRECT(real_drawnNumberColLetter&amp;real_drawnNumberStartRow+real_numDrawn),0)),V255,"")</f>
        <v/>
      </c>
      <c r="AE255" s="26">
        <f ca="1">IF(ISNA(MATCH(W255,INDIRECT(real_drawnNumberColLetter&amp;real_drawnNumberStartRow):INDIRECT(real_drawnNumberColLetter&amp;real_drawnNumberStartRow+real_numDrawn),0)),W255,"")</f>
        <v>14</v>
      </c>
      <c r="AF255" s="30">
        <f t="shared" ca="1" si="363"/>
        <v>3</v>
      </c>
    </row>
    <row r="256" spans="19:33" ht="15.75" thickBot="1">
      <c r="S256">
        <v>68</v>
      </c>
      <c r="T256">
        <v>42</v>
      </c>
      <c r="U256">
        <v>47</v>
      </c>
      <c r="V256">
        <v>65</v>
      </c>
      <c r="W256">
        <v>16</v>
      </c>
      <c r="AA256" s="27">
        <f ca="1">IF(ISNA(MATCH(S256,INDIRECT(real_drawnNumberColLetter&amp;real_drawnNumberStartRow):INDIRECT(real_drawnNumberColLetter&amp;real_drawnNumberStartRow+real_numDrawn),0)),S256,"")</f>
        <v>68</v>
      </c>
      <c r="AB256" s="28">
        <f ca="1">IF(ISNA(MATCH(T256,INDIRECT(real_drawnNumberColLetter&amp;real_drawnNumberStartRow):INDIRECT(real_drawnNumberColLetter&amp;real_drawnNumberStartRow+real_numDrawn),0)),T256,"")</f>
        <v>42</v>
      </c>
      <c r="AC256" s="28" t="str">
        <f ca="1">IF(ISNA(MATCH(U256,INDIRECT(real_drawnNumberColLetter&amp;real_drawnNumberStartRow):INDIRECT(real_drawnNumberColLetter&amp;real_drawnNumberStartRow+real_numDrawn),0)),U256,"")</f>
        <v/>
      </c>
      <c r="AD256" s="28">
        <f ca="1">IF(ISNA(MATCH(V256,INDIRECT(real_drawnNumberColLetter&amp;real_drawnNumberStartRow):INDIRECT(real_drawnNumberColLetter&amp;real_drawnNumberStartRow+real_numDrawn),0)),V256,"")</f>
        <v>65</v>
      </c>
      <c r="AE256" s="29">
        <f ca="1">IF(ISNA(MATCH(W256,INDIRECT(real_drawnNumberColLetter&amp;real_drawnNumberStartRow):INDIRECT(real_drawnNumberColLetter&amp;real_drawnNumberStartRow+real_numDrawn),0)),W256,"")</f>
        <v>16</v>
      </c>
      <c r="AF256" s="30">
        <f t="shared" ca="1" si="363"/>
        <v>4</v>
      </c>
    </row>
    <row r="257" spans="19:33" ht="15.75" thickBot="1">
      <c r="AA257" s="30">
        <f t="shared" ref="AA257" ca="1" si="364">COUNTA(AA252:AA256)-COUNTBLANK(AA252:AA256)</f>
        <v>4</v>
      </c>
      <c r="AB257" s="30">
        <f t="shared" ref="AB257" ca="1" si="365">COUNTA(AB252:AB256)-COUNTBLANK(AB252:AB256)</f>
        <v>5</v>
      </c>
      <c r="AC257" s="30">
        <f t="shared" ref="AC257" ca="1" si="366">COUNTA(AC252:AC256)-COUNTBLANK(AC252:AC256)</f>
        <v>3</v>
      </c>
      <c r="AD257" s="30">
        <f t="shared" ref="AD257" ca="1" si="367">COUNTA(AD252:AD256)-COUNTBLANK(AD252:AD256)</f>
        <v>3</v>
      </c>
      <c r="AE257" s="30">
        <f t="shared" ref="AE257" ca="1" si="368">COUNTA(AE252:AE256)-COUNTBLANK(AE252:AE256)</f>
        <v>5</v>
      </c>
      <c r="AF257" s="31">
        <f t="shared" ref="AF257" ca="1" si="369">MIN(MIN(AA257:AE257),MIN(AF252:AF256))</f>
        <v>3</v>
      </c>
      <c r="AG257" t="str">
        <f t="shared" ref="AG257" ca="1" si="370">IF(AF257=0,SUM(AA252:AE256),"")</f>
        <v/>
      </c>
    </row>
    <row r="258" spans="19:33">
      <c r="S258">
        <v>54</v>
      </c>
      <c r="T258">
        <v>13</v>
      </c>
      <c r="U258">
        <v>64</v>
      </c>
      <c r="V258">
        <v>24</v>
      </c>
      <c r="W258">
        <v>73</v>
      </c>
      <c r="AA258" s="21">
        <f ca="1">IF(ISNA(MATCH(S258,INDIRECT(real_drawnNumberColLetter&amp;real_drawnNumberStartRow):INDIRECT(real_drawnNumberColLetter&amp;real_drawnNumberStartRow+real_numDrawn),0)),S258,"")</f>
        <v>54</v>
      </c>
      <c r="AB258" s="22" t="str">
        <f ca="1">IF(ISNA(MATCH(T258,INDIRECT(real_drawnNumberColLetter&amp;real_drawnNumberStartRow):INDIRECT(real_drawnNumberColLetter&amp;real_drawnNumberStartRow+real_numDrawn),0)),T258,"")</f>
        <v/>
      </c>
      <c r="AC258" s="22" t="str">
        <f ca="1">IF(ISNA(MATCH(U258,INDIRECT(real_drawnNumberColLetter&amp;real_drawnNumberStartRow):INDIRECT(real_drawnNumberColLetter&amp;real_drawnNumberStartRow+real_numDrawn),0)),U258,"")</f>
        <v/>
      </c>
      <c r="AD258" s="22">
        <f ca="1">IF(ISNA(MATCH(V258,INDIRECT(real_drawnNumberColLetter&amp;real_drawnNumberStartRow):INDIRECT(real_drawnNumberColLetter&amp;real_drawnNumberStartRow+real_numDrawn),0)),V258,"")</f>
        <v>24</v>
      </c>
      <c r="AE258" s="23">
        <f ca="1">IF(ISNA(MATCH(W258,INDIRECT(real_drawnNumberColLetter&amp;real_drawnNumberStartRow):INDIRECT(real_drawnNumberColLetter&amp;real_drawnNumberStartRow+real_numDrawn),0)),W258,"")</f>
        <v>73</v>
      </c>
      <c r="AF258" s="30">
        <f t="shared" ref="AF258:AF262" ca="1" si="371">COUNTA(AA258:AE258)-COUNTBLANK(AA258:AE258)</f>
        <v>3</v>
      </c>
    </row>
    <row r="259" spans="19:33">
      <c r="S259">
        <v>46</v>
      </c>
      <c r="T259">
        <v>6</v>
      </c>
      <c r="U259">
        <v>91</v>
      </c>
      <c r="V259">
        <v>94</v>
      </c>
      <c r="W259">
        <v>29</v>
      </c>
      <c r="AA259" s="24" t="str">
        <f ca="1">IF(ISNA(MATCH(S259,INDIRECT(real_drawnNumberColLetter&amp;real_drawnNumberStartRow):INDIRECT(real_drawnNumberColLetter&amp;real_drawnNumberStartRow+real_numDrawn),0)),S259,"")</f>
        <v/>
      </c>
      <c r="AB259" s="25" t="str">
        <f ca="1">IF(ISNA(MATCH(T259,INDIRECT(real_drawnNumberColLetter&amp;real_drawnNumberStartRow):INDIRECT(real_drawnNumberColLetter&amp;real_drawnNumberStartRow+real_numDrawn),0)),T259,"")</f>
        <v/>
      </c>
      <c r="AC259" s="25">
        <f ca="1">IF(ISNA(MATCH(U259,INDIRECT(real_drawnNumberColLetter&amp;real_drawnNumberStartRow):INDIRECT(real_drawnNumberColLetter&amp;real_drawnNumberStartRow+real_numDrawn),0)),U259,"")</f>
        <v>91</v>
      </c>
      <c r="AD259" s="25">
        <f ca="1">IF(ISNA(MATCH(V259,INDIRECT(real_drawnNumberColLetter&amp;real_drawnNumberStartRow):INDIRECT(real_drawnNumberColLetter&amp;real_drawnNumberStartRow+real_numDrawn),0)),V259,"")</f>
        <v>94</v>
      </c>
      <c r="AE259" s="26" t="str">
        <f ca="1">IF(ISNA(MATCH(W259,INDIRECT(real_drawnNumberColLetter&amp;real_drawnNumberStartRow):INDIRECT(real_drawnNumberColLetter&amp;real_drawnNumberStartRow+real_numDrawn),0)),W259,"")</f>
        <v/>
      </c>
      <c r="AF259" s="30">
        <f t="shared" ca="1" si="371"/>
        <v>2</v>
      </c>
    </row>
    <row r="260" spans="19:33">
      <c r="S260">
        <v>55</v>
      </c>
      <c r="T260">
        <v>12</v>
      </c>
      <c r="U260">
        <v>16</v>
      </c>
      <c r="V260">
        <v>65</v>
      </c>
      <c r="W260">
        <v>89</v>
      </c>
      <c r="AA260" s="24">
        <f ca="1">IF(ISNA(MATCH(S260,INDIRECT(real_drawnNumberColLetter&amp;real_drawnNumberStartRow):INDIRECT(real_drawnNumberColLetter&amp;real_drawnNumberStartRow+real_numDrawn),0)),S260,"")</f>
        <v>55</v>
      </c>
      <c r="AB260" s="25" t="str">
        <f ca="1">IF(ISNA(MATCH(T260,INDIRECT(real_drawnNumberColLetter&amp;real_drawnNumberStartRow):INDIRECT(real_drawnNumberColLetter&amp;real_drawnNumberStartRow+real_numDrawn),0)),T260,"")</f>
        <v/>
      </c>
      <c r="AC260" s="25">
        <f ca="1">IF(ISNA(MATCH(U260,INDIRECT(real_drawnNumberColLetter&amp;real_drawnNumberStartRow):INDIRECT(real_drawnNumberColLetter&amp;real_drawnNumberStartRow+real_numDrawn),0)),U260,"")</f>
        <v>16</v>
      </c>
      <c r="AD260" s="25">
        <f ca="1">IF(ISNA(MATCH(V260,INDIRECT(real_drawnNumberColLetter&amp;real_drawnNumberStartRow):INDIRECT(real_drawnNumberColLetter&amp;real_drawnNumberStartRow+real_numDrawn),0)),V260,"")</f>
        <v>65</v>
      </c>
      <c r="AE260" s="26">
        <f ca="1">IF(ISNA(MATCH(W260,INDIRECT(real_drawnNumberColLetter&amp;real_drawnNumberStartRow):INDIRECT(real_drawnNumberColLetter&amp;real_drawnNumberStartRow+real_numDrawn),0)),W260,"")</f>
        <v>89</v>
      </c>
      <c r="AF260" s="30">
        <f t="shared" ca="1" si="371"/>
        <v>4</v>
      </c>
    </row>
    <row r="261" spans="19:33">
      <c r="S261">
        <v>31</v>
      </c>
      <c r="T261">
        <v>28</v>
      </c>
      <c r="U261">
        <v>76</v>
      </c>
      <c r="V261">
        <v>87</v>
      </c>
      <c r="W261">
        <v>2</v>
      </c>
      <c r="AA261" s="24">
        <f ca="1">IF(ISNA(MATCH(S261,INDIRECT(real_drawnNumberColLetter&amp;real_drawnNumberStartRow):INDIRECT(real_drawnNumberColLetter&amp;real_drawnNumberStartRow+real_numDrawn),0)),S261,"")</f>
        <v>31</v>
      </c>
      <c r="AB261" s="25" t="str">
        <f ca="1">IF(ISNA(MATCH(T261,INDIRECT(real_drawnNumberColLetter&amp;real_drawnNumberStartRow):INDIRECT(real_drawnNumberColLetter&amp;real_drawnNumberStartRow+real_numDrawn),0)),T261,"")</f>
        <v/>
      </c>
      <c r="AC261" s="25">
        <f ca="1">IF(ISNA(MATCH(U261,INDIRECT(real_drawnNumberColLetter&amp;real_drawnNumberStartRow):INDIRECT(real_drawnNumberColLetter&amp;real_drawnNumberStartRow+real_numDrawn),0)),U261,"")</f>
        <v>76</v>
      </c>
      <c r="AD261" s="25">
        <f ca="1">IF(ISNA(MATCH(V261,INDIRECT(real_drawnNumberColLetter&amp;real_drawnNumberStartRow):INDIRECT(real_drawnNumberColLetter&amp;real_drawnNumberStartRow+real_numDrawn),0)),V261,"")</f>
        <v>87</v>
      </c>
      <c r="AE261" s="26">
        <f ca="1">IF(ISNA(MATCH(W261,INDIRECT(real_drawnNumberColLetter&amp;real_drawnNumberStartRow):INDIRECT(real_drawnNumberColLetter&amp;real_drawnNumberStartRow+real_numDrawn),0)),W261,"")</f>
        <v>2</v>
      </c>
      <c r="AF261" s="30">
        <f t="shared" ca="1" si="371"/>
        <v>4</v>
      </c>
    </row>
    <row r="262" spans="19:33" ht="15.75" thickBot="1">
      <c r="S262">
        <v>5</v>
      </c>
      <c r="T262">
        <v>4</v>
      </c>
      <c r="U262">
        <v>83</v>
      </c>
      <c r="V262">
        <v>43</v>
      </c>
      <c r="W262">
        <v>93</v>
      </c>
      <c r="AA262" s="27">
        <f ca="1">IF(ISNA(MATCH(S262,INDIRECT(real_drawnNumberColLetter&amp;real_drawnNumberStartRow):INDIRECT(real_drawnNumberColLetter&amp;real_drawnNumberStartRow+real_numDrawn),0)),S262,"")</f>
        <v>5</v>
      </c>
      <c r="AB262" s="28">
        <f ca="1">IF(ISNA(MATCH(T262,INDIRECT(real_drawnNumberColLetter&amp;real_drawnNumberStartRow):INDIRECT(real_drawnNumberColLetter&amp;real_drawnNumberStartRow+real_numDrawn),0)),T262,"")</f>
        <v>4</v>
      </c>
      <c r="AC262" s="28">
        <f ca="1">IF(ISNA(MATCH(U262,INDIRECT(real_drawnNumberColLetter&amp;real_drawnNumberStartRow):INDIRECT(real_drawnNumberColLetter&amp;real_drawnNumberStartRow+real_numDrawn),0)),U262,"")</f>
        <v>83</v>
      </c>
      <c r="AD262" s="28">
        <f ca="1">IF(ISNA(MATCH(V262,INDIRECT(real_drawnNumberColLetter&amp;real_drawnNumberStartRow):INDIRECT(real_drawnNumberColLetter&amp;real_drawnNumberStartRow+real_numDrawn),0)),V262,"")</f>
        <v>43</v>
      </c>
      <c r="AE262" s="29">
        <f ca="1">IF(ISNA(MATCH(W262,INDIRECT(real_drawnNumberColLetter&amp;real_drawnNumberStartRow):INDIRECT(real_drawnNumberColLetter&amp;real_drawnNumberStartRow+real_numDrawn),0)),W262,"")</f>
        <v>93</v>
      </c>
      <c r="AF262" s="30">
        <f t="shared" ca="1" si="371"/>
        <v>5</v>
      </c>
    </row>
    <row r="263" spans="19:33" ht="15.75" thickBot="1">
      <c r="AA263" s="30">
        <f t="shared" ref="AA263" ca="1" si="372">COUNTA(AA258:AA262)-COUNTBLANK(AA258:AA262)</f>
        <v>4</v>
      </c>
      <c r="AB263" s="30">
        <f t="shared" ref="AB263" ca="1" si="373">COUNTA(AB258:AB262)-COUNTBLANK(AB258:AB262)</f>
        <v>1</v>
      </c>
      <c r="AC263" s="30">
        <f t="shared" ref="AC263" ca="1" si="374">COUNTA(AC258:AC262)-COUNTBLANK(AC258:AC262)</f>
        <v>4</v>
      </c>
      <c r="AD263" s="30">
        <f t="shared" ref="AD263" ca="1" si="375">COUNTA(AD258:AD262)-COUNTBLANK(AD258:AD262)</f>
        <v>5</v>
      </c>
      <c r="AE263" s="30">
        <f t="shared" ref="AE263" ca="1" si="376">COUNTA(AE258:AE262)-COUNTBLANK(AE258:AE262)</f>
        <v>4</v>
      </c>
      <c r="AF263" s="31">
        <f t="shared" ref="AF263" ca="1" si="377">MIN(MIN(AA263:AE263),MIN(AF258:AF262))</f>
        <v>1</v>
      </c>
      <c r="AG263" t="str">
        <f t="shared" ref="AG263" ca="1" si="378">IF(AF263=0,SUM(AA258:AE262),"")</f>
        <v/>
      </c>
    </row>
    <row r="264" spans="19:33">
      <c r="S264">
        <v>81</v>
      </c>
      <c r="T264">
        <v>89</v>
      </c>
      <c r="U264">
        <v>16</v>
      </c>
      <c r="V264">
        <v>67</v>
      </c>
      <c r="W264">
        <v>5</v>
      </c>
      <c r="AA264" s="21">
        <f ca="1">IF(ISNA(MATCH(S264,INDIRECT(real_drawnNumberColLetter&amp;real_drawnNumberStartRow):INDIRECT(real_drawnNumberColLetter&amp;real_drawnNumberStartRow+real_numDrawn),0)),S264,"")</f>
        <v>81</v>
      </c>
      <c r="AB264" s="22">
        <f ca="1">IF(ISNA(MATCH(T264,INDIRECT(real_drawnNumberColLetter&amp;real_drawnNumberStartRow):INDIRECT(real_drawnNumberColLetter&amp;real_drawnNumberStartRow+real_numDrawn),0)),T264,"")</f>
        <v>89</v>
      </c>
      <c r="AC264" s="22">
        <f ca="1">IF(ISNA(MATCH(U264,INDIRECT(real_drawnNumberColLetter&amp;real_drawnNumberStartRow):INDIRECT(real_drawnNumberColLetter&amp;real_drawnNumberStartRow+real_numDrawn),0)),U264,"")</f>
        <v>16</v>
      </c>
      <c r="AD264" s="22" t="str">
        <f ca="1">IF(ISNA(MATCH(V264,INDIRECT(real_drawnNumberColLetter&amp;real_drawnNumberStartRow):INDIRECT(real_drawnNumberColLetter&amp;real_drawnNumberStartRow+real_numDrawn),0)),V264,"")</f>
        <v/>
      </c>
      <c r="AE264" s="23">
        <f ca="1">IF(ISNA(MATCH(W264,INDIRECT(real_drawnNumberColLetter&amp;real_drawnNumberStartRow):INDIRECT(real_drawnNumberColLetter&amp;real_drawnNumberStartRow+real_numDrawn),0)),W264,"")</f>
        <v>5</v>
      </c>
      <c r="AF264" s="30">
        <f t="shared" ref="AF264:AF268" ca="1" si="379">COUNTA(AA264:AE264)-COUNTBLANK(AA264:AE264)</f>
        <v>4</v>
      </c>
    </row>
    <row r="265" spans="19:33">
      <c r="S265">
        <v>65</v>
      </c>
      <c r="T265">
        <v>64</v>
      </c>
      <c r="U265">
        <v>70</v>
      </c>
      <c r="V265">
        <v>1</v>
      </c>
      <c r="W265">
        <v>40</v>
      </c>
      <c r="AA265" s="24">
        <f ca="1">IF(ISNA(MATCH(S265,INDIRECT(real_drawnNumberColLetter&amp;real_drawnNumberStartRow):INDIRECT(real_drawnNumberColLetter&amp;real_drawnNumberStartRow+real_numDrawn),0)),S265,"")</f>
        <v>65</v>
      </c>
      <c r="AB265" s="25" t="str">
        <f ca="1">IF(ISNA(MATCH(T265,INDIRECT(real_drawnNumberColLetter&amp;real_drawnNumberStartRow):INDIRECT(real_drawnNumberColLetter&amp;real_drawnNumberStartRow+real_numDrawn),0)),T265,"")</f>
        <v/>
      </c>
      <c r="AC265" s="25">
        <f ca="1">IF(ISNA(MATCH(U265,INDIRECT(real_drawnNumberColLetter&amp;real_drawnNumberStartRow):INDIRECT(real_drawnNumberColLetter&amp;real_drawnNumberStartRow+real_numDrawn),0)),U265,"")</f>
        <v>70</v>
      </c>
      <c r="AD265" s="25" t="str">
        <f ca="1">IF(ISNA(MATCH(V265,INDIRECT(real_drawnNumberColLetter&amp;real_drawnNumberStartRow):INDIRECT(real_drawnNumberColLetter&amp;real_drawnNumberStartRow+real_numDrawn),0)),V265,"")</f>
        <v/>
      </c>
      <c r="AE265" s="26">
        <f ca="1">IF(ISNA(MATCH(W265,INDIRECT(real_drawnNumberColLetter&amp;real_drawnNumberStartRow):INDIRECT(real_drawnNumberColLetter&amp;real_drawnNumberStartRow+real_numDrawn),0)),W265,"")</f>
        <v>40</v>
      </c>
      <c r="AF265" s="30">
        <f t="shared" ca="1" si="379"/>
        <v>3</v>
      </c>
    </row>
    <row r="266" spans="19:33">
      <c r="S266">
        <v>3</v>
      </c>
      <c r="T266">
        <v>21</v>
      </c>
      <c r="U266">
        <v>52</v>
      </c>
      <c r="V266">
        <v>53</v>
      </c>
      <c r="W266">
        <v>17</v>
      </c>
      <c r="AA266" s="24">
        <f ca="1">IF(ISNA(MATCH(S266,INDIRECT(real_drawnNumberColLetter&amp;real_drawnNumberStartRow):INDIRECT(real_drawnNumberColLetter&amp;real_drawnNumberStartRow+real_numDrawn),0)),S266,"")</f>
        <v>3</v>
      </c>
      <c r="AB266" s="25">
        <f ca="1">IF(ISNA(MATCH(T266,INDIRECT(real_drawnNumberColLetter&amp;real_drawnNumberStartRow):INDIRECT(real_drawnNumberColLetter&amp;real_drawnNumberStartRow+real_numDrawn),0)),T266,"")</f>
        <v>21</v>
      </c>
      <c r="AC266" s="25" t="str">
        <f ca="1">IF(ISNA(MATCH(U266,INDIRECT(real_drawnNumberColLetter&amp;real_drawnNumberStartRow):INDIRECT(real_drawnNumberColLetter&amp;real_drawnNumberStartRow+real_numDrawn),0)),U266,"")</f>
        <v/>
      </c>
      <c r="AD266" s="25">
        <f ca="1">IF(ISNA(MATCH(V266,INDIRECT(real_drawnNumberColLetter&amp;real_drawnNumberStartRow):INDIRECT(real_drawnNumberColLetter&amp;real_drawnNumberStartRow+real_numDrawn),0)),V266,"")</f>
        <v>53</v>
      </c>
      <c r="AE266" s="26" t="str">
        <f ca="1">IF(ISNA(MATCH(W266,INDIRECT(real_drawnNumberColLetter&amp;real_drawnNumberStartRow):INDIRECT(real_drawnNumberColLetter&amp;real_drawnNumberStartRow+real_numDrawn),0)),W266,"")</f>
        <v/>
      </c>
      <c r="AF266" s="30">
        <f t="shared" ca="1" si="379"/>
        <v>3</v>
      </c>
    </row>
    <row r="267" spans="19:33">
      <c r="S267">
        <v>36</v>
      </c>
      <c r="T267">
        <v>19</v>
      </c>
      <c r="U267">
        <v>58</v>
      </c>
      <c r="V267">
        <v>8</v>
      </c>
      <c r="W267">
        <v>0</v>
      </c>
      <c r="AA267" s="24">
        <f ca="1">IF(ISNA(MATCH(S267,INDIRECT(real_drawnNumberColLetter&amp;real_drawnNumberStartRow):INDIRECT(real_drawnNumberColLetter&amp;real_drawnNumberStartRow+real_numDrawn),0)),S267,"")</f>
        <v>36</v>
      </c>
      <c r="AB267" s="25">
        <f ca="1">IF(ISNA(MATCH(T267,INDIRECT(real_drawnNumberColLetter&amp;real_drawnNumberStartRow):INDIRECT(real_drawnNumberColLetter&amp;real_drawnNumberStartRow+real_numDrawn),0)),T267,"")</f>
        <v>19</v>
      </c>
      <c r="AC267" s="25">
        <f ca="1">IF(ISNA(MATCH(U267,INDIRECT(real_drawnNumberColLetter&amp;real_drawnNumberStartRow):INDIRECT(real_drawnNumberColLetter&amp;real_drawnNumberStartRow+real_numDrawn),0)),U267,"")</f>
        <v>58</v>
      </c>
      <c r="AD267" s="25">
        <f ca="1">IF(ISNA(MATCH(V267,INDIRECT(real_drawnNumberColLetter&amp;real_drawnNumberStartRow):INDIRECT(real_drawnNumberColLetter&amp;real_drawnNumberStartRow+real_numDrawn),0)),V267,"")</f>
        <v>8</v>
      </c>
      <c r="AE267" s="26" t="str">
        <f ca="1">IF(ISNA(MATCH(W267,INDIRECT(real_drawnNumberColLetter&amp;real_drawnNumberStartRow):INDIRECT(real_drawnNumberColLetter&amp;real_drawnNumberStartRow+real_numDrawn),0)),W267,"")</f>
        <v/>
      </c>
      <c r="AF267" s="30">
        <f t="shared" ca="1" si="379"/>
        <v>4</v>
      </c>
    </row>
    <row r="268" spans="19:33" ht="15.75" thickBot="1">
      <c r="S268">
        <v>31</v>
      </c>
      <c r="T268">
        <v>9</v>
      </c>
      <c r="U268">
        <v>79</v>
      </c>
      <c r="V268">
        <v>93</v>
      </c>
      <c r="W268">
        <v>56</v>
      </c>
      <c r="AA268" s="27">
        <f ca="1">IF(ISNA(MATCH(S268,INDIRECT(real_drawnNumberColLetter&amp;real_drawnNumberStartRow):INDIRECT(real_drawnNumberColLetter&amp;real_drawnNumberStartRow+real_numDrawn),0)),S268,"")</f>
        <v>31</v>
      </c>
      <c r="AB268" s="28">
        <f ca="1">IF(ISNA(MATCH(T268,INDIRECT(real_drawnNumberColLetter&amp;real_drawnNumberStartRow):INDIRECT(real_drawnNumberColLetter&amp;real_drawnNumberStartRow+real_numDrawn),0)),T268,"")</f>
        <v>9</v>
      </c>
      <c r="AC268" s="28">
        <f ca="1">IF(ISNA(MATCH(U268,INDIRECT(real_drawnNumberColLetter&amp;real_drawnNumberStartRow):INDIRECT(real_drawnNumberColLetter&amp;real_drawnNumberStartRow+real_numDrawn),0)),U268,"")</f>
        <v>79</v>
      </c>
      <c r="AD268" s="28">
        <f ca="1">IF(ISNA(MATCH(V268,INDIRECT(real_drawnNumberColLetter&amp;real_drawnNumberStartRow):INDIRECT(real_drawnNumberColLetter&amp;real_drawnNumberStartRow+real_numDrawn),0)),V268,"")</f>
        <v>93</v>
      </c>
      <c r="AE268" s="29">
        <f ca="1">IF(ISNA(MATCH(W268,INDIRECT(real_drawnNumberColLetter&amp;real_drawnNumberStartRow):INDIRECT(real_drawnNumberColLetter&amp;real_drawnNumberStartRow+real_numDrawn),0)),W268,"")</f>
        <v>56</v>
      </c>
      <c r="AF268" s="30">
        <f t="shared" ca="1" si="379"/>
        <v>5</v>
      </c>
    </row>
    <row r="269" spans="19:33" ht="15.75" thickBot="1">
      <c r="AA269" s="30">
        <f t="shared" ref="AA269" ca="1" si="380">COUNTA(AA264:AA268)-COUNTBLANK(AA264:AA268)</f>
        <v>5</v>
      </c>
      <c r="AB269" s="30">
        <f t="shared" ref="AB269" ca="1" si="381">COUNTA(AB264:AB268)-COUNTBLANK(AB264:AB268)</f>
        <v>4</v>
      </c>
      <c r="AC269" s="30">
        <f t="shared" ref="AC269" ca="1" si="382">COUNTA(AC264:AC268)-COUNTBLANK(AC264:AC268)</f>
        <v>4</v>
      </c>
      <c r="AD269" s="30">
        <f t="shared" ref="AD269" ca="1" si="383">COUNTA(AD264:AD268)-COUNTBLANK(AD264:AD268)</f>
        <v>3</v>
      </c>
      <c r="AE269" s="30">
        <f t="shared" ref="AE269" ca="1" si="384">COUNTA(AE264:AE268)-COUNTBLANK(AE264:AE268)</f>
        <v>3</v>
      </c>
      <c r="AF269" s="31">
        <f t="shared" ref="AF269" ca="1" si="385">MIN(MIN(AA269:AE269),MIN(AF264:AF268))</f>
        <v>3</v>
      </c>
      <c r="AG269" t="str">
        <f t="shared" ref="AG269" ca="1" si="386">IF(AF269=0,SUM(AA264:AE268),"")</f>
        <v/>
      </c>
    </row>
    <row r="270" spans="19:33">
      <c r="S270">
        <v>58</v>
      </c>
      <c r="T270">
        <v>98</v>
      </c>
      <c r="U270">
        <v>52</v>
      </c>
      <c r="V270">
        <v>71</v>
      </c>
      <c r="W270">
        <v>56</v>
      </c>
      <c r="AA270" s="21">
        <f ca="1">IF(ISNA(MATCH(S270,INDIRECT(real_drawnNumberColLetter&amp;real_drawnNumberStartRow):INDIRECT(real_drawnNumberColLetter&amp;real_drawnNumberStartRow+real_numDrawn),0)),S270,"")</f>
        <v>58</v>
      </c>
      <c r="AB270" s="22">
        <f ca="1">IF(ISNA(MATCH(T270,INDIRECT(real_drawnNumberColLetter&amp;real_drawnNumberStartRow):INDIRECT(real_drawnNumberColLetter&amp;real_drawnNumberStartRow+real_numDrawn),0)),T270,"")</f>
        <v>98</v>
      </c>
      <c r="AC270" s="22" t="str">
        <f ca="1">IF(ISNA(MATCH(U270,INDIRECT(real_drawnNumberColLetter&amp;real_drawnNumberStartRow):INDIRECT(real_drawnNumberColLetter&amp;real_drawnNumberStartRow+real_numDrawn),0)),U270,"")</f>
        <v/>
      </c>
      <c r="AD270" s="22">
        <f ca="1">IF(ISNA(MATCH(V270,INDIRECT(real_drawnNumberColLetter&amp;real_drawnNumberStartRow):INDIRECT(real_drawnNumberColLetter&amp;real_drawnNumberStartRow+real_numDrawn),0)),V270,"")</f>
        <v>71</v>
      </c>
      <c r="AE270" s="23">
        <f ca="1">IF(ISNA(MATCH(W270,INDIRECT(real_drawnNumberColLetter&amp;real_drawnNumberStartRow):INDIRECT(real_drawnNumberColLetter&amp;real_drawnNumberStartRow+real_numDrawn),0)),W270,"")</f>
        <v>56</v>
      </c>
      <c r="AF270" s="30">
        <f t="shared" ref="AF270:AF274" ca="1" si="387">COUNTA(AA270:AE270)-COUNTBLANK(AA270:AE270)</f>
        <v>4</v>
      </c>
    </row>
    <row r="271" spans="19:33">
      <c r="S271">
        <v>4</v>
      </c>
      <c r="T271">
        <v>97</v>
      </c>
      <c r="U271">
        <v>48</v>
      </c>
      <c r="V271">
        <v>91</v>
      </c>
      <c r="W271">
        <v>38</v>
      </c>
      <c r="AA271" s="24">
        <f ca="1">IF(ISNA(MATCH(S271,INDIRECT(real_drawnNumberColLetter&amp;real_drawnNumberStartRow):INDIRECT(real_drawnNumberColLetter&amp;real_drawnNumberStartRow+real_numDrawn),0)),S271,"")</f>
        <v>4</v>
      </c>
      <c r="AB271" s="25">
        <f ca="1">IF(ISNA(MATCH(T271,INDIRECT(real_drawnNumberColLetter&amp;real_drawnNumberStartRow):INDIRECT(real_drawnNumberColLetter&amp;real_drawnNumberStartRow+real_numDrawn),0)),T271,"")</f>
        <v>97</v>
      </c>
      <c r="AC271" s="25">
        <f ca="1">IF(ISNA(MATCH(U271,INDIRECT(real_drawnNumberColLetter&amp;real_drawnNumberStartRow):INDIRECT(real_drawnNumberColLetter&amp;real_drawnNumberStartRow+real_numDrawn),0)),U271,"")</f>
        <v>48</v>
      </c>
      <c r="AD271" s="25">
        <f ca="1">IF(ISNA(MATCH(V271,INDIRECT(real_drawnNumberColLetter&amp;real_drawnNumberStartRow):INDIRECT(real_drawnNumberColLetter&amp;real_drawnNumberStartRow+real_numDrawn),0)),V271,"")</f>
        <v>91</v>
      </c>
      <c r="AE271" s="26" t="str">
        <f ca="1">IF(ISNA(MATCH(W271,INDIRECT(real_drawnNumberColLetter&amp;real_drawnNumberStartRow):INDIRECT(real_drawnNumberColLetter&amp;real_drawnNumberStartRow+real_numDrawn),0)),W271,"")</f>
        <v/>
      </c>
      <c r="AF271" s="30">
        <f t="shared" ca="1" si="387"/>
        <v>4</v>
      </c>
    </row>
    <row r="272" spans="19:33">
      <c r="S272">
        <v>43</v>
      </c>
      <c r="T272">
        <v>95</v>
      </c>
      <c r="U272">
        <v>92</v>
      </c>
      <c r="V272">
        <v>85</v>
      </c>
      <c r="W272">
        <v>2</v>
      </c>
      <c r="AA272" s="24">
        <f ca="1">IF(ISNA(MATCH(S272,INDIRECT(real_drawnNumberColLetter&amp;real_drawnNumberStartRow):INDIRECT(real_drawnNumberColLetter&amp;real_drawnNumberStartRow+real_numDrawn),0)),S272,"")</f>
        <v>43</v>
      </c>
      <c r="AB272" s="25">
        <f ca="1">IF(ISNA(MATCH(T272,INDIRECT(real_drawnNumberColLetter&amp;real_drawnNumberStartRow):INDIRECT(real_drawnNumberColLetter&amp;real_drawnNumberStartRow+real_numDrawn),0)),T272,"")</f>
        <v>95</v>
      </c>
      <c r="AC272" s="25">
        <f ca="1">IF(ISNA(MATCH(U272,INDIRECT(real_drawnNumberColLetter&amp;real_drawnNumberStartRow):INDIRECT(real_drawnNumberColLetter&amp;real_drawnNumberStartRow+real_numDrawn),0)),U272,"")</f>
        <v>92</v>
      </c>
      <c r="AD272" s="25">
        <f ca="1">IF(ISNA(MATCH(V272,INDIRECT(real_drawnNumberColLetter&amp;real_drawnNumberStartRow):INDIRECT(real_drawnNumberColLetter&amp;real_drawnNumberStartRow+real_numDrawn),0)),V272,"")</f>
        <v>85</v>
      </c>
      <c r="AE272" s="26">
        <f ca="1">IF(ISNA(MATCH(W272,INDIRECT(real_drawnNumberColLetter&amp;real_drawnNumberStartRow):INDIRECT(real_drawnNumberColLetter&amp;real_drawnNumberStartRow+real_numDrawn),0)),W272,"")</f>
        <v>2</v>
      </c>
      <c r="AF272" s="30">
        <f t="shared" ca="1" si="387"/>
        <v>5</v>
      </c>
    </row>
    <row r="273" spans="19:33">
      <c r="S273">
        <v>70</v>
      </c>
      <c r="T273">
        <v>10</v>
      </c>
      <c r="U273">
        <v>73</v>
      </c>
      <c r="V273">
        <v>17</v>
      </c>
      <c r="W273">
        <v>26</v>
      </c>
      <c r="AA273" s="24">
        <f ca="1">IF(ISNA(MATCH(S273,INDIRECT(real_drawnNumberColLetter&amp;real_drawnNumberStartRow):INDIRECT(real_drawnNumberColLetter&amp;real_drawnNumberStartRow+real_numDrawn),0)),S273,"")</f>
        <v>70</v>
      </c>
      <c r="AB273" s="25" t="str">
        <f ca="1">IF(ISNA(MATCH(T273,INDIRECT(real_drawnNumberColLetter&amp;real_drawnNumberStartRow):INDIRECT(real_drawnNumberColLetter&amp;real_drawnNumberStartRow+real_numDrawn),0)),T273,"")</f>
        <v/>
      </c>
      <c r="AC273" s="25">
        <f ca="1">IF(ISNA(MATCH(U273,INDIRECT(real_drawnNumberColLetter&amp;real_drawnNumberStartRow):INDIRECT(real_drawnNumberColLetter&amp;real_drawnNumberStartRow+real_numDrawn),0)),U273,"")</f>
        <v>73</v>
      </c>
      <c r="AD273" s="25" t="str">
        <f ca="1">IF(ISNA(MATCH(V273,INDIRECT(real_drawnNumberColLetter&amp;real_drawnNumberStartRow):INDIRECT(real_drawnNumberColLetter&amp;real_drawnNumberStartRow+real_numDrawn),0)),V273,"")</f>
        <v/>
      </c>
      <c r="AE273" s="26" t="str">
        <f ca="1">IF(ISNA(MATCH(W273,INDIRECT(real_drawnNumberColLetter&amp;real_drawnNumberStartRow):INDIRECT(real_drawnNumberColLetter&amp;real_drawnNumberStartRow+real_numDrawn),0)),W273,"")</f>
        <v/>
      </c>
      <c r="AF273" s="30">
        <f t="shared" ca="1" si="387"/>
        <v>2</v>
      </c>
    </row>
    <row r="274" spans="19:33" ht="15.75" thickBot="1">
      <c r="S274">
        <v>60</v>
      </c>
      <c r="T274">
        <v>25</v>
      </c>
      <c r="U274">
        <v>20</v>
      </c>
      <c r="V274">
        <v>45</v>
      </c>
      <c r="W274">
        <v>13</v>
      </c>
      <c r="AA274" s="27">
        <f ca="1">IF(ISNA(MATCH(S274,INDIRECT(real_drawnNumberColLetter&amp;real_drawnNumberStartRow):INDIRECT(real_drawnNumberColLetter&amp;real_drawnNumberStartRow+real_numDrawn),0)),S274,"")</f>
        <v>60</v>
      </c>
      <c r="AB274" s="28">
        <f ca="1">IF(ISNA(MATCH(T274,INDIRECT(real_drawnNumberColLetter&amp;real_drawnNumberStartRow):INDIRECT(real_drawnNumberColLetter&amp;real_drawnNumberStartRow+real_numDrawn),0)),T274,"")</f>
        <v>25</v>
      </c>
      <c r="AC274" s="28">
        <f ca="1">IF(ISNA(MATCH(U274,INDIRECT(real_drawnNumberColLetter&amp;real_drawnNumberStartRow):INDIRECT(real_drawnNumberColLetter&amp;real_drawnNumberStartRow+real_numDrawn),0)),U274,"")</f>
        <v>20</v>
      </c>
      <c r="AD274" s="28">
        <f ca="1">IF(ISNA(MATCH(V274,INDIRECT(real_drawnNumberColLetter&amp;real_drawnNumberStartRow):INDIRECT(real_drawnNumberColLetter&amp;real_drawnNumberStartRow+real_numDrawn),0)),V274,"")</f>
        <v>45</v>
      </c>
      <c r="AE274" s="29" t="str">
        <f ca="1">IF(ISNA(MATCH(W274,INDIRECT(real_drawnNumberColLetter&amp;real_drawnNumberStartRow):INDIRECT(real_drawnNumberColLetter&amp;real_drawnNumberStartRow+real_numDrawn),0)),W274,"")</f>
        <v/>
      </c>
      <c r="AF274" s="30">
        <f t="shared" ca="1" si="387"/>
        <v>4</v>
      </c>
    </row>
    <row r="275" spans="19:33" ht="15.75" thickBot="1">
      <c r="AA275" s="30">
        <f t="shared" ref="AA275" ca="1" si="388">COUNTA(AA270:AA274)-COUNTBLANK(AA270:AA274)</f>
        <v>5</v>
      </c>
      <c r="AB275" s="30">
        <f t="shared" ref="AB275" ca="1" si="389">COUNTA(AB270:AB274)-COUNTBLANK(AB270:AB274)</f>
        <v>4</v>
      </c>
      <c r="AC275" s="30">
        <f t="shared" ref="AC275" ca="1" si="390">COUNTA(AC270:AC274)-COUNTBLANK(AC270:AC274)</f>
        <v>4</v>
      </c>
      <c r="AD275" s="30">
        <f t="shared" ref="AD275" ca="1" si="391">COUNTA(AD270:AD274)-COUNTBLANK(AD270:AD274)</f>
        <v>4</v>
      </c>
      <c r="AE275" s="30">
        <f t="shared" ref="AE275" ca="1" si="392">COUNTA(AE270:AE274)-COUNTBLANK(AE270:AE274)</f>
        <v>2</v>
      </c>
      <c r="AF275" s="31">
        <f t="shared" ref="AF275" ca="1" si="393">MIN(MIN(AA275:AE275),MIN(AF270:AF274))</f>
        <v>2</v>
      </c>
      <c r="AG275" t="str">
        <f t="shared" ref="AG275" ca="1" si="394">IF(AF275=0,SUM(AA270:AE274),"")</f>
        <v/>
      </c>
    </row>
    <row r="276" spans="19:33">
      <c r="S276">
        <v>42</v>
      </c>
      <c r="T276">
        <v>53</v>
      </c>
      <c r="U276">
        <v>26</v>
      </c>
      <c r="V276">
        <v>14</v>
      </c>
      <c r="W276">
        <v>20</v>
      </c>
      <c r="AA276" s="21">
        <f ca="1">IF(ISNA(MATCH(S276,INDIRECT(real_drawnNumberColLetter&amp;real_drawnNumberStartRow):INDIRECT(real_drawnNumberColLetter&amp;real_drawnNumberStartRow+real_numDrawn),0)),S276,"")</f>
        <v>42</v>
      </c>
      <c r="AB276" s="22">
        <f ca="1">IF(ISNA(MATCH(T276,INDIRECT(real_drawnNumberColLetter&amp;real_drawnNumberStartRow):INDIRECT(real_drawnNumberColLetter&amp;real_drawnNumberStartRow+real_numDrawn),0)),T276,"")</f>
        <v>53</v>
      </c>
      <c r="AC276" s="22" t="str">
        <f ca="1">IF(ISNA(MATCH(U276,INDIRECT(real_drawnNumberColLetter&amp;real_drawnNumberStartRow):INDIRECT(real_drawnNumberColLetter&amp;real_drawnNumberStartRow+real_numDrawn),0)),U276,"")</f>
        <v/>
      </c>
      <c r="AD276" s="22">
        <f ca="1">IF(ISNA(MATCH(V276,INDIRECT(real_drawnNumberColLetter&amp;real_drawnNumberStartRow):INDIRECT(real_drawnNumberColLetter&amp;real_drawnNumberStartRow+real_numDrawn),0)),V276,"")</f>
        <v>14</v>
      </c>
      <c r="AE276" s="23">
        <f ca="1">IF(ISNA(MATCH(W276,INDIRECT(real_drawnNumberColLetter&amp;real_drawnNumberStartRow):INDIRECT(real_drawnNumberColLetter&amp;real_drawnNumberStartRow+real_numDrawn),0)),W276,"")</f>
        <v>20</v>
      </c>
      <c r="AF276" s="30">
        <f t="shared" ref="AF276:AF280" ca="1" si="395">COUNTA(AA276:AE276)-COUNTBLANK(AA276:AE276)</f>
        <v>4</v>
      </c>
    </row>
    <row r="277" spans="19:33">
      <c r="S277">
        <v>66</v>
      </c>
      <c r="T277">
        <v>18</v>
      </c>
      <c r="U277">
        <v>28</v>
      </c>
      <c r="V277">
        <v>10</v>
      </c>
      <c r="W277">
        <v>77</v>
      </c>
      <c r="AA277" s="24" t="str">
        <f ca="1">IF(ISNA(MATCH(S277,INDIRECT(real_drawnNumberColLetter&amp;real_drawnNumberStartRow):INDIRECT(real_drawnNumberColLetter&amp;real_drawnNumberStartRow+real_numDrawn),0)),S277,"")</f>
        <v/>
      </c>
      <c r="AB277" s="25">
        <f ca="1">IF(ISNA(MATCH(T277,INDIRECT(real_drawnNumberColLetter&amp;real_drawnNumberStartRow):INDIRECT(real_drawnNumberColLetter&amp;real_drawnNumberStartRow+real_numDrawn),0)),T277,"")</f>
        <v>18</v>
      </c>
      <c r="AC277" s="25" t="str">
        <f ca="1">IF(ISNA(MATCH(U277,INDIRECT(real_drawnNumberColLetter&amp;real_drawnNumberStartRow):INDIRECT(real_drawnNumberColLetter&amp;real_drawnNumberStartRow+real_numDrawn),0)),U277,"")</f>
        <v/>
      </c>
      <c r="AD277" s="25" t="str">
        <f ca="1">IF(ISNA(MATCH(V277,INDIRECT(real_drawnNumberColLetter&amp;real_drawnNumberStartRow):INDIRECT(real_drawnNumberColLetter&amp;real_drawnNumberStartRow+real_numDrawn),0)),V277,"")</f>
        <v/>
      </c>
      <c r="AE277" s="26" t="str">
        <f ca="1">IF(ISNA(MATCH(W277,INDIRECT(real_drawnNumberColLetter&amp;real_drawnNumberStartRow):INDIRECT(real_drawnNumberColLetter&amp;real_drawnNumberStartRow+real_numDrawn),0)),W277,"")</f>
        <v/>
      </c>
      <c r="AF277" s="30">
        <f t="shared" ca="1" si="395"/>
        <v>1</v>
      </c>
    </row>
    <row r="278" spans="19:33">
      <c r="S278">
        <v>23</v>
      </c>
      <c r="T278">
        <v>96</v>
      </c>
      <c r="U278">
        <v>22</v>
      </c>
      <c r="V278">
        <v>25</v>
      </c>
      <c r="W278">
        <v>21</v>
      </c>
      <c r="AA278" s="24">
        <f ca="1">IF(ISNA(MATCH(S278,INDIRECT(real_drawnNumberColLetter&amp;real_drawnNumberStartRow):INDIRECT(real_drawnNumberColLetter&amp;real_drawnNumberStartRow+real_numDrawn),0)),S278,"")</f>
        <v>23</v>
      </c>
      <c r="AB278" s="25">
        <f ca="1">IF(ISNA(MATCH(T278,INDIRECT(real_drawnNumberColLetter&amp;real_drawnNumberStartRow):INDIRECT(real_drawnNumberColLetter&amp;real_drawnNumberStartRow+real_numDrawn),0)),T278,"")</f>
        <v>96</v>
      </c>
      <c r="AC278" s="25">
        <f ca="1">IF(ISNA(MATCH(U278,INDIRECT(real_drawnNumberColLetter&amp;real_drawnNumberStartRow):INDIRECT(real_drawnNumberColLetter&amp;real_drawnNumberStartRow+real_numDrawn),0)),U278,"")</f>
        <v>22</v>
      </c>
      <c r="AD278" s="25">
        <f ca="1">IF(ISNA(MATCH(V278,INDIRECT(real_drawnNumberColLetter&amp;real_drawnNumberStartRow):INDIRECT(real_drawnNumberColLetter&amp;real_drawnNumberStartRow+real_numDrawn),0)),V278,"")</f>
        <v>25</v>
      </c>
      <c r="AE278" s="26">
        <f ca="1">IF(ISNA(MATCH(W278,INDIRECT(real_drawnNumberColLetter&amp;real_drawnNumberStartRow):INDIRECT(real_drawnNumberColLetter&amp;real_drawnNumberStartRow+real_numDrawn),0)),W278,"")</f>
        <v>21</v>
      </c>
      <c r="AF278" s="30">
        <f t="shared" ca="1" si="395"/>
        <v>5</v>
      </c>
    </row>
    <row r="279" spans="19:33">
      <c r="S279">
        <v>95</v>
      </c>
      <c r="T279">
        <v>52</v>
      </c>
      <c r="U279">
        <v>50</v>
      </c>
      <c r="V279">
        <v>70</v>
      </c>
      <c r="W279">
        <v>94</v>
      </c>
      <c r="AA279" s="24">
        <f ca="1">IF(ISNA(MATCH(S279,INDIRECT(real_drawnNumberColLetter&amp;real_drawnNumberStartRow):INDIRECT(real_drawnNumberColLetter&amp;real_drawnNumberStartRow+real_numDrawn),0)),S279,"")</f>
        <v>95</v>
      </c>
      <c r="AB279" s="25" t="str">
        <f ca="1">IF(ISNA(MATCH(T279,INDIRECT(real_drawnNumberColLetter&amp;real_drawnNumberStartRow):INDIRECT(real_drawnNumberColLetter&amp;real_drawnNumberStartRow+real_numDrawn),0)),T279,"")</f>
        <v/>
      </c>
      <c r="AC279" s="25" t="str">
        <f ca="1">IF(ISNA(MATCH(U279,INDIRECT(real_drawnNumberColLetter&amp;real_drawnNumberStartRow):INDIRECT(real_drawnNumberColLetter&amp;real_drawnNumberStartRow+real_numDrawn),0)),U279,"")</f>
        <v/>
      </c>
      <c r="AD279" s="25">
        <f ca="1">IF(ISNA(MATCH(V279,INDIRECT(real_drawnNumberColLetter&amp;real_drawnNumberStartRow):INDIRECT(real_drawnNumberColLetter&amp;real_drawnNumberStartRow+real_numDrawn),0)),V279,"")</f>
        <v>70</v>
      </c>
      <c r="AE279" s="26">
        <f ca="1">IF(ISNA(MATCH(W279,INDIRECT(real_drawnNumberColLetter&amp;real_drawnNumberStartRow):INDIRECT(real_drawnNumberColLetter&amp;real_drawnNumberStartRow+real_numDrawn),0)),W279,"")</f>
        <v>94</v>
      </c>
      <c r="AF279" s="30">
        <f t="shared" ca="1" si="395"/>
        <v>3</v>
      </c>
    </row>
    <row r="280" spans="19:33" ht="15.75" thickBot="1">
      <c r="S280">
        <v>41</v>
      </c>
      <c r="T280">
        <v>81</v>
      </c>
      <c r="U280">
        <v>45</v>
      </c>
      <c r="V280">
        <v>84</v>
      </c>
      <c r="W280">
        <v>83</v>
      </c>
      <c r="AA280" s="27">
        <f ca="1">IF(ISNA(MATCH(S280,INDIRECT(real_drawnNumberColLetter&amp;real_drawnNumberStartRow):INDIRECT(real_drawnNumberColLetter&amp;real_drawnNumberStartRow+real_numDrawn),0)),S280,"")</f>
        <v>41</v>
      </c>
      <c r="AB280" s="28">
        <f ca="1">IF(ISNA(MATCH(T280,INDIRECT(real_drawnNumberColLetter&amp;real_drawnNumberStartRow):INDIRECT(real_drawnNumberColLetter&amp;real_drawnNumberStartRow+real_numDrawn),0)),T280,"")</f>
        <v>81</v>
      </c>
      <c r="AC280" s="28">
        <f ca="1">IF(ISNA(MATCH(U280,INDIRECT(real_drawnNumberColLetter&amp;real_drawnNumberStartRow):INDIRECT(real_drawnNumberColLetter&amp;real_drawnNumberStartRow+real_numDrawn),0)),U280,"")</f>
        <v>45</v>
      </c>
      <c r="AD280" s="28">
        <f ca="1">IF(ISNA(MATCH(V280,INDIRECT(real_drawnNumberColLetter&amp;real_drawnNumberStartRow):INDIRECT(real_drawnNumberColLetter&amp;real_drawnNumberStartRow+real_numDrawn),0)),V280,"")</f>
        <v>84</v>
      </c>
      <c r="AE280" s="29">
        <f ca="1">IF(ISNA(MATCH(W280,INDIRECT(real_drawnNumberColLetter&amp;real_drawnNumberStartRow):INDIRECT(real_drawnNumberColLetter&amp;real_drawnNumberStartRow+real_numDrawn),0)),W280,"")</f>
        <v>83</v>
      </c>
      <c r="AF280" s="30">
        <f t="shared" ca="1" si="395"/>
        <v>5</v>
      </c>
    </row>
    <row r="281" spans="19:33" ht="15.75" thickBot="1">
      <c r="AA281" s="30">
        <f t="shared" ref="AA281" ca="1" si="396">COUNTA(AA276:AA280)-COUNTBLANK(AA276:AA280)</f>
        <v>4</v>
      </c>
      <c r="AB281" s="30">
        <f t="shared" ref="AB281" ca="1" si="397">COUNTA(AB276:AB280)-COUNTBLANK(AB276:AB280)</f>
        <v>4</v>
      </c>
      <c r="AC281" s="30">
        <f t="shared" ref="AC281" ca="1" si="398">COUNTA(AC276:AC280)-COUNTBLANK(AC276:AC280)</f>
        <v>2</v>
      </c>
      <c r="AD281" s="30">
        <f t="shared" ref="AD281" ca="1" si="399">COUNTA(AD276:AD280)-COUNTBLANK(AD276:AD280)</f>
        <v>4</v>
      </c>
      <c r="AE281" s="30">
        <f t="shared" ref="AE281" ca="1" si="400">COUNTA(AE276:AE280)-COUNTBLANK(AE276:AE280)</f>
        <v>4</v>
      </c>
      <c r="AF281" s="31">
        <f t="shared" ref="AF281" ca="1" si="401">MIN(MIN(AA281:AE281),MIN(AF276:AF280))</f>
        <v>1</v>
      </c>
      <c r="AG281" t="str">
        <f t="shared" ref="AG281" ca="1" si="402">IF(AF281=0,SUM(AA276:AE280),"")</f>
        <v/>
      </c>
    </row>
    <row r="282" spans="19:33">
      <c r="S282">
        <v>46</v>
      </c>
      <c r="T282">
        <v>80</v>
      </c>
      <c r="U282">
        <v>4</v>
      </c>
      <c r="V282">
        <v>62</v>
      </c>
      <c r="W282">
        <v>97</v>
      </c>
      <c r="AA282" s="21" t="str">
        <f ca="1">IF(ISNA(MATCH(S282,INDIRECT(real_drawnNumberColLetter&amp;real_drawnNumberStartRow):INDIRECT(real_drawnNumberColLetter&amp;real_drawnNumberStartRow+real_numDrawn),0)),S282,"")</f>
        <v/>
      </c>
      <c r="AB282" s="22">
        <f ca="1">IF(ISNA(MATCH(T282,INDIRECT(real_drawnNumberColLetter&amp;real_drawnNumberStartRow):INDIRECT(real_drawnNumberColLetter&amp;real_drawnNumberStartRow+real_numDrawn),0)),T282,"")</f>
        <v>80</v>
      </c>
      <c r="AC282" s="22">
        <f ca="1">IF(ISNA(MATCH(U282,INDIRECT(real_drawnNumberColLetter&amp;real_drawnNumberStartRow):INDIRECT(real_drawnNumberColLetter&amp;real_drawnNumberStartRow+real_numDrawn),0)),U282,"")</f>
        <v>4</v>
      </c>
      <c r="AD282" s="22">
        <f ca="1">IF(ISNA(MATCH(V282,INDIRECT(real_drawnNumberColLetter&amp;real_drawnNumberStartRow):INDIRECT(real_drawnNumberColLetter&amp;real_drawnNumberStartRow+real_numDrawn),0)),V282,"")</f>
        <v>62</v>
      </c>
      <c r="AE282" s="23">
        <f ca="1">IF(ISNA(MATCH(W282,INDIRECT(real_drawnNumberColLetter&amp;real_drawnNumberStartRow):INDIRECT(real_drawnNumberColLetter&amp;real_drawnNumberStartRow+real_numDrawn),0)),W282,"")</f>
        <v>97</v>
      </c>
      <c r="AF282" s="30">
        <f t="shared" ref="AF282:AF286" ca="1" si="403">COUNTA(AA282:AE282)-COUNTBLANK(AA282:AE282)</f>
        <v>4</v>
      </c>
    </row>
    <row r="283" spans="19:33">
      <c r="S283">
        <v>23</v>
      </c>
      <c r="T283">
        <v>85</v>
      </c>
      <c r="U283">
        <v>47</v>
      </c>
      <c r="V283">
        <v>61</v>
      </c>
      <c r="W283">
        <v>12</v>
      </c>
      <c r="AA283" s="24">
        <f ca="1">IF(ISNA(MATCH(S283,INDIRECT(real_drawnNumberColLetter&amp;real_drawnNumberStartRow):INDIRECT(real_drawnNumberColLetter&amp;real_drawnNumberStartRow+real_numDrawn),0)),S283,"")</f>
        <v>23</v>
      </c>
      <c r="AB283" s="25">
        <f ca="1">IF(ISNA(MATCH(T283,INDIRECT(real_drawnNumberColLetter&amp;real_drawnNumberStartRow):INDIRECT(real_drawnNumberColLetter&amp;real_drawnNumberStartRow+real_numDrawn),0)),T283,"")</f>
        <v>85</v>
      </c>
      <c r="AC283" s="25" t="str">
        <f ca="1">IF(ISNA(MATCH(U283,INDIRECT(real_drawnNumberColLetter&amp;real_drawnNumberStartRow):INDIRECT(real_drawnNumberColLetter&amp;real_drawnNumberStartRow+real_numDrawn),0)),U283,"")</f>
        <v/>
      </c>
      <c r="AD283" s="25" t="str">
        <f ca="1">IF(ISNA(MATCH(V283,INDIRECT(real_drawnNumberColLetter&amp;real_drawnNumberStartRow):INDIRECT(real_drawnNumberColLetter&amp;real_drawnNumberStartRow+real_numDrawn),0)),V283,"")</f>
        <v/>
      </c>
      <c r="AE283" s="26" t="str">
        <f ca="1">IF(ISNA(MATCH(W283,INDIRECT(real_drawnNumberColLetter&amp;real_drawnNumberStartRow):INDIRECT(real_drawnNumberColLetter&amp;real_drawnNumberStartRow+real_numDrawn),0)),W283,"")</f>
        <v/>
      </c>
      <c r="AF283" s="30">
        <f t="shared" ca="1" si="403"/>
        <v>2</v>
      </c>
    </row>
    <row r="284" spans="19:33">
      <c r="S284">
        <v>9</v>
      </c>
      <c r="T284">
        <v>8</v>
      </c>
      <c r="U284">
        <v>87</v>
      </c>
      <c r="V284">
        <v>72</v>
      </c>
      <c r="W284">
        <v>69</v>
      </c>
      <c r="AA284" s="24">
        <f ca="1">IF(ISNA(MATCH(S284,INDIRECT(real_drawnNumberColLetter&amp;real_drawnNumberStartRow):INDIRECT(real_drawnNumberColLetter&amp;real_drawnNumberStartRow+real_numDrawn),0)),S284,"")</f>
        <v>9</v>
      </c>
      <c r="AB284" s="25">
        <f ca="1">IF(ISNA(MATCH(T284,INDIRECT(real_drawnNumberColLetter&amp;real_drawnNumberStartRow):INDIRECT(real_drawnNumberColLetter&amp;real_drawnNumberStartRow+real_numDrawn),0)),T284,"")</f>
        <v>8</v>
      </c>
      <c r="AC284" s="25">
        <f ca="1">IF(ISNA(MATCH(U284,INDIRECT(real_drawnNumberColLetter&amp;real_drawnNumberStartRow):INDIRECT(real_drawnNumberColLetter&amp;real_drawnNumberStartRow+real_numDrawn),0)),U284,"")</f>
        <v>87</v>
      </c>
      <c r="AD284" s="25">
        <f ca="1">IF(ISNA(MATCH(V284,INDIRECT(real_drawnNumberColLetter&amp;real_drawnNumberStartRow):INDIRECT(real_drawnNumberColLetter&amp;real_drawnNumberStartRow+real_numDrawn),0)),V284,"")</f>
        <v>72</v>
      </c>
      <c r="AE284" s="26">
        <f ca="1">IF(ISNA(MATCH(W284,INDIRECT(real_drawnNumberColLetter&amp;real_drawnNumberStartRow):INDIRECT(real_drawnNumberColLetter&amp;real_drawnNumberStartRow+real_numDrawn),0)),W284,"")</f>
        <v>69</v>
      </c>
      <c r="AF284" s="30">
        <f t="shared" ca="1" si="403"/>
        <v>5</v>
      </c>
    </row>
    <row r="285" spans="19:33">
      <c r="S285">
        <v>3</v>
      </c>
      <c r="T285">
        <v>30</v>
      </c>
      <c r="U285">
        <v>55</v>
      </c>
      <c r="V285">
        <v>1</v>
      </c>
      <c r="W285">
        <v>54</v>
      </c>
      <c r="AA285" s="24">
        <f ca="1">IF(ISNA(MATCH(S285,INDIRECT(real_drawnNumberColLetter&amp;real_drawnNumberStartRow):INDIRECT(real_drawnNumberColLetter&amp;real_drawnNumberStartRow+real_numDrawn),0)),S285,"")</f>
        <v>3</v>
      </c>
      <c r="AB285" s="25">
        <f ca="1">IF(ISNA(MATCH(T285,INDIRECT(real_drawnNumberColLetter&amp;real_drawnNumberStartRow):INDIRECT(real_drawnNumberColLetter&amp;real_drawnNumberStartRow+real_numDrawn),0)),T285,"")</f>
        <v>30</v>
      </c>
      <c r="AC285" s="25">
        <f ca="1">IF(ISNA(MATCH(U285,INDIRECT(real_drawnNumberColLetter&amp;real_drawnNumberStartRow):INDIRECT(real_drawnNumberColLetter&amp;real_drawnNumberStartRow+real_numDrawn),0)),U285,"")</f>
        <v>55</v>
      </c>
      <c r="AD285" s="25" t="str">
        <f ca="1">IF(ISNA(MATCH(V285,INDIRECT(real_drawnNumberColLetter&amp;real_drawnNumberStartRow):INDIRECT(real_drawnNumberColLetter&amp;real_drawnNumberStartRow+real_numDrawn),0)),V285,"")</f>
        <v/>
      </c>
      <c r="AE285" s="26">
        <f ca="1">IF(ISNA(MATCH(W285,INDIRECT(real_drawnNumberColLetter&amp;real_drawnNumberStartRow):INDIRECT(real_drawnNumberColLetter&amp;real_drawnNumberStartRow+real_numDrawn),0)),W285,"")</f>
        <v>54</v>
      </c>
      <c r="AF285" s="30">
        <f t="shared" ca="1" si="403"/>
        <v>4</v>
      </c>
    </row>
    <row r="286" spans="19:33" ht="15.75" thickBot="1">
      <c r="S286">
        <v>52</v>
      </c>
      <c r="T286">
        <v>56</v>
      </c>
      <c r="U286">
        <v>7</v>
      </c>
      <c r="V286">
        <v>22</v>
      </c>
      <c r="W286">
        <v>36</v>
      </c>
      <c r="AA286" s="27" t="str">
        <f ca="1">IF(ISNA(MATCH(S286,INDIRECT(real_drawnNumberColLetter&amp;real_drawnNumberStartRow):INDIRECT(real_drawnNumberColLetter&amp;real_drawnNumberStartRow+real_numDrawn),0)),S286,"")</f>
        <v/>
      </c>
      <c r="AB286" s="28">
        <f ca="1">IF(ISNA(MATCH(T286,INDIRECT(real_drawnNumberColLetter&amp;real_drawnNumberStartRow):INDIRECT(real_drawnNumberColLetter&amp;real_drawnNumberStartRow+real_numDrawn),0)),T286,"")</f>
        <v>56</v>
      </c>
      <c r="AC286" s="28">
        <f ca="1">IF(ISNA(MATCH(U286,INDIRECT(real_drawnNumberColLetter&amp;real_drawnNumberStartRow):INDIRECT(real_drawnNumberColLetter&amp;real_drawnNumberStartRow+real_numDrawn),0)),U286,"")</f>
        <v>7</v>
      </c>
      <c r="AD286" s="28">
        <f ca="1">IF(ISNA(MATCH(V286,INDIRECT(real_drawnNumberColLetter&amp;real_drawnNumberStartRow):INDIRECT(real_drawnNumberColLetter&amp;real_drawnNumberStartRow+real_numDrawn),0)),V286,"")</f>
        <v>22</v>
      </c>
      <c r="AE286" s="29">
        <f ca="1">IF(ISNA(MATCH(W286,INDIRECT(real_drawnNumberColLetter&amp;real_drawnNumberStartRow):INDIRECT(real_drawnNumberColLetter&amp;real_drawnNumberStartRow+real_numDrawn),0)),W286,"")</f>
        <v>36</v>
      </c>
      <c r="AF286" s="30">
        <f t="shared" ca="1" si="403"/>
        <v>4</v>
      </c>
    </row>
    <row r="287" spans="19:33" ht="15.75" thickBot="1">
      <c r="AA287" s="30">
        <f t="shared" ref="AA287" ca="1" si="404">COUNTA(AA282:AA286)-COUNTBLANK(AA282:AA286)</f>
        <v>3</v>
      </c>
      <c r="AB287" s="30">
        <f t="shared" ref="AB287" ca="1" si="405">COUNTA(AB282:AB286)-COUNTBLANK(AB282:AB286)</f>
        <v>5</v>
      </c>
      <c r="AC287" s="30">
        <f t="shared" ref="AC287" ca="1" si="406">COUNTA(AC282:AC286)-COUNTBLANK(AC282:AC286)</f>
        <v>4</v>
      </c>
      <c r="AD287" s="30">
        <f t="shared" ref="AD287" ca="1" si="407">COUNTA(AD282:AD286)-COUNTBLANK(AD282:AD286)</f>
        <v>3</v>
      </c>
      <c r="AE287" s="30">
        <f t="shared" ref="AE287" ca="1" si="408">COUNTA(AE282:AE286)-COUNTBLANK(AE282:AE286)</f>
        <v>4</v>
      </c>
      <c r="AF287" s="31">
        <f t="shared" ref="AF287" ca="1" si="409">MIN(MIN(AA287:AE287),MIN(AF282:AF286))</f>
        <v>2</v>
      </c>
      <c r="AG287" t="str">
        <f t="shared" ref="AG287" ca="1" si="410">IF(AF287=0,SUM(AA282:AE286),"")</f>
        <v/>
      </c>
    </row>
    <row r="288" spans="19:33">
      <c r="S288">
        <v>30</v>
      </c>
      <c r="T288">
        <v>7</v>
      </c>
      <c r="U288">
        <v>83</v>
      </c>
      <c r="V288">
        <v>63</v>
      </c>
      <c r="W288">
        <v>47</v>
      </c>
      <c r="AA288" s="21">
        <f ca="1">IF(ISNA(MATCH(S288,INDIRECT(real_drawnNumberColLetter&amp;real_drawnNumberStartRow):INDIRECT(real_drawnNumberColLetter&amp;real_drawnNumberStartRow+real_numDrawn),0)),S288,"")</f>
        <v>30</v>
      </c>
      <c r="AB288" s="22">
        <f ca="1">IF(ISNA(MATCH(T288,INDIRECT(real_drawnNumberColLetter&amp;real_drawnNumberStartRow):INDIRECT(real_drawnNumberColLetter&amp;real_drawnNumberStartRow+real_numDrawn),0)),T288,"")</f>
        <v>7</v>
      </c>
      <c r="AC288" s="22">
        <f ca="1">IF(ISNA(MATCH(U288,INDIRECT(real_drawnNumberColLetter&amp;real_drawnNumberStartRow):INDIRECT(real_drawnNumberColLetter&amp;real_drawnNumberStartRow+real_numDrawn),0)),U288,"")</f>
        <v>83</v>
      </c>
      <c r="AD288" s="22" t="str">
        <f ca="1">IF(ISNA(MATCH(V288,INDIRECT(real_drawnNumberColLetter&amp;real_drawnNumberStartRow):INDIRECT(real_drawnNumberColLetter&amp;real_drawnNumberStartRow+real_numDrawn),0)),V288,"")</f>
        <v/>
      </c>
      <c r="AE288" s="23" t="str">
        <f ca="1">IF(ISNA(MATCH(W288,INDIRECT(real_drawnNumberColLetter&amp;real_drawnNumberStartRow):INDIRECT(real_drawnNumberColLetter&amp;real_drawnNumberStartRow+real_numDrawn),0)),W288,"")</f>
        <v/>
      </c>
      <c r="AF288" s="30">
        <f t="shared" ref="AF288:AF292" ca="1" si="411">COUNTA(AA288:AE288)-COUNTBLANK(AA288:AE288)</f>
        <v>3</v>
      </c>
    </row>
    <row r="289" spans="19:33">
      <c r="S289">
        <v>0</v>
      </c>
      <c r="T289">
        <v>75</v>
      </c>
      <c r="U289">
        <v>20</v>
      </c>
      <c r="V289">
        <v>76</v>
      </c>
      <c r="W289">
        <v>57</v>
      </c>
      <c r="AA289" s="24" t="str">
        <f ca="1">IF(ISNA(MATCH(S289,INDIRECT(real_drawnNumberColLetter&amp;real_drawnNumberStartRow):INDIRECT(real_drawnNumberColLetter&amp;real_drawnNumberStartRow+real_numDrawn),0)),S289,"")</f>
        <v/>
      </c>
      <c r="AB289" s="25">
        <f ca="1">IF(ISNA(MATCH(T289,INDIRECT(real_drawnNumberColLetter&amp;real_drawnNumberStartRow):INDIRECT(real_drawnNumberColLetter&amp;real_drawnNumberStartRow+real_numDrawn),0)),T289,"")</f>
        <v>75</v>
      </c>
      <c r="AC289" s="25">
        <f ca="1">IF(ISNA(MATCH(U289,INDIRECT(real_drawnNumberColLetter&amp;real_drawnNumberStartRow):INDIRECT(real_drawnNumberColLetter&amp;real_drawnNumberStartRow+real_numDrawn),0)),U289,"")</f>
        <v>20</v>
      </c>
      <c r="AD289" s="25">
        <f ca="1">IF(ISNA(MATCH(V289,INDIRECT(real_drawnNumberColLetter&amp;real_drawnNumberStartRow):INDIRECT(real_drawnNumberColLetter&amp;real_drawnNumberStartRow+real_numDrawn),0)),V289,"")</f>
        <v>76</v>
      </c>
      <c r="AE289" s="26">
        <f ca="1">IF(ISNA(MATCH(W289,INDIRECT(real_drawnNumberColLetter&amp;real_drawnNumberStartRow):INDIRECT(real_drawnNumberColLetter&amp;real_drawnNumberStartRow+real_numDrawn),0)),W289,"")</f>
        <v>57</v>
      </c>
      <c r="AF289" s="30">
        <f t="shared" ca="1" si="411"/>
        <v>4</v>
      </c>
    </row>
    <row r="290" spans="19:33">
      <c r="S290">
        <v>98</v>
      </c>
      <c r="T290">
        <v>89</v>
      </c>
      <c r="U290">
        <v>69</v>
      </c>
      <c r="V290">
        <v>22</v>
      </c>
      <c r="W290">
        <v>25</v>
      </c>
      <c r="AA290" s="24">
        <f ca="1">IF(ISNA(MATCH(S290,INDIRECT(real_drawnNumberColLetter&amp;real_drawnNumberStartRow):INDIRECT(real_drawnNumberColLetter&amp;real_drawnNumberStartRow+real_numDrawn),0)),S290,"")</f>
        <v>98</v>
      </c>
      <c r="AB290" s="25">
        <f ca="1">IF(ISNA(MATCH(T290,INDIRECT(real_drawnNumberColLetter&amp;real_drawnNumberStartRow):INDIRECT(real_drawnNumberColLetter&amp;real_drawnNumberStartRow+real_numDrawn),0)),T290,"")</f>
        <v>89</v>
      </c>
      <c r="AC290" s="25">
        <f ca="1">IF(ISNA(MATCH(U290,INDIRECT(real_drawnNumberColLetter&amp;real_drawnNumberStartRow):INDIRECT(real_drawnNumberColLetter&amp;real_drawnNumberStartRow+real_numDrawn),0)),U290,"")</f>
        <v>69</v>
      </c>
      <c r="AD290" s="25">
        <f ca="1">IF(ISNA(MATCH(V290,INDIRECT(real_drawnNumberColLetter&amp;real_drawnNumberStartRow):INDIRECT(real_drawnNumberColLetter&amp;real_drawnNumberStartRow+real_numDrawn),0)),V290,"")</f>
        <v>22</v>
      </c>
      <c r="AE290" s="26">
        <f ca="1">IF(ISNA(MATCH(W290,INDIRECT(real_drawnNumberColLetter&amp;real_drawnNumberStartRow):INDIRECT(real_drawnNumberColLetter&amp;real_drawnNumberStartRow+real_numDrawn),0)),W290,"")</f>
        <v>25</v>
      </c>
      <c r="AF290" s="30">
        <f t="shared" ca="1" si="411"/>
        <v>5</v>
      </c>
    </row>
    <row r="291" spans="19:33">
      <c r="S291">
        <v>53</v>
      </c>
      <c r="T291">
        <v>66</v>
      </c>
      <c r="U291">
        <v>24</v>
      </c>
      <c r="V291">
        <v>39</v>
      </c>
      <c r="W291">
        <v>33</v>
      </c>
      <c r="AA291" s="24">
        <f ca="1">IF(ISNA(MATCH(S291,INDIRECT(real_drawnNumberColLetter&amp;real_drawnNumberStartRow):INDIRECT(real_drawnNumberColLetter&amp;real_drawnNumberStartRow+real_numDrawn),0)),S291,"")</f>
        <v>53</v>
      </c>
      <c r="AB291" s="25" t="str">
        <f ca="1">IF(ISNA(MATCH(T291,INDIRECT(real_drawnNumberColLetter&amp;real_drawnNumberStartRow):INDIRECT(real_drawnNumberColLetter&amp;real_drawnNumberStartRow+real_numDrawn),0)),T291,"")</f>
        <v/>
      </c>
      <c r="AC291" s="25">
        <f ca="1">IF(ISNA(MATCH(U291,INDIRECT(real_drawnNumberColLetter&amp;real_drawnNumberStartRow):INDIRECT(real_drawnNumberColLetter&amp;real_drawnNumberStartRow+real_numDrawn),0)),U291,"")</f>
        <v>24</v>
      </c>
      <c r="AD291" s="25" t="str">
        <f ca="1">IF(ISNA(MATCH(V291,INDIRECT(real_drawnNumberColLetter&amp;real_drawnNumberStartRow):INDIRECT(real_drawnNumberColLetter&amp;real_drawnNumberStartRow+real_numDrawn),0)),V291,"")</f>
        <v/>
      </c>
      <c r="AE291" s="26">
        <f ca="1">IF(ISNA(MATCH(W291,INDIRECT(real_drawnNumberColLetter&amp;real_drawnNumberStartRow):INDIRECT(real_drawnNumberColLetter&amp;real_drawnNumberStartRow+real_numDrawn),0)),W291,"")</f>
        <v>33</v>
      </c>
      <c r="AF291" s="30">
        <f t="shared" ca="1" si="411"/>
        <v>3</v>
      </c>
    </row>
    <row r="292" spans="19:33" ht="15.75" thickBot="1">
      <c r="S292">
        <v>43</v>
      </c>
      <c r="T292">
        <v>2</v>
      </c>
      <c r="U292">
        <v>19</v>
      </c>
      <c r="V292">
        <v>35</v>
      </c>
      <c r="W292">
        <v>85</v>
      </c>
      <c r="AA292" s="27">
        <f ca="1">IF(ISNA(MATCH(S292,INDIRECT(real_drawnNumberColLetter&amp;real_drawnNumberStartRow):INDIRECT(real_drawnNumberColLetter&amp;real_drawnNumberStartRow+real_numDrawn),0)),S292,"")</f>
        <v>43</v>
      </c>
      <c r="AB292" s="28">
        <f ca="1">IF(ISNA(MATCH(T292,INDIRECT(real_drawnNumberColLetter&amp;real_drawnNumberStartRow):INDIRECT(real_drawnNumberColLetter&amp;real_drawnNumberStartRow+real_numDrawn),0)),T292,"")</f>
        <v>2</v>
      </c>
      <c r="AC292" s="28">
        <f ca="1">IF(ISNA(MATCH(U292,INDIRECT(real_drawnNumberColLetter&amp;real_drawnNumberStartRow):INDIRECT(real_drawnNumberColLetter&amp;real_drawnNumberStartRow+real_numDrawn),0)),U292,"")</f>
        <v>19</v>
      </c>
      <c r="AD292" s="28">
        <f ca="1">IF(ISNA(MATCH(V292,INDIRECT(real_drawnNumberColLetter&amp;real_drawnNumberStartRow):INDIRECT(real_drawnNumberColLetter&amp;real_drawnNumberStartRow+real_numDrawn),0)),V292,"")</f>
        <v>35</v>
      </c>
      <c r="AE292" s="29">
        <f ca="1">IF(ISNA(MATCH(W292,INDIRECT(real_drawnNumberColLetter&amp;real_drawnNumberStartRow):INDIRECT(real_drawnNumberColLetter&amp;real_drawnNumberStartRow+real_numDrawn),0)),W292,"")</f>
        <v>85</v>
      </c>
      <c r="AF292" s="30">
        <f t="shared" ca="1" si="411"/>
        <v>5</v>
      </c>
    </row>
    <row r="293" spans="19:33" ht="15.75" thickBot="1">
      <c r="AA293" s="30">
        <f t="shared" ref="AA293" ca="1" si="412">COUNTA(AA288:AA292)-COUNTBLANK(AA288:AA292)</f>
        <v>4</v>
      </c>
      <c r="AB293" s="30">
        <f t="shared" ref="AB293" ca="1" si="413">COUNTA(AB288:AB292)-COUNTBLANK(AB288:AB292)</f>
        <v>4</v>
      </c>
      <c r="AC293" s="30">
        <f t="shared" ref="AC293" ca="1" si="414">COUNTA(AC288:AC292)-COUNTBLANK(AC288:AC292)</f>
        <v>5</v>
      </c>
      <c r="AD293" s="30">
        <f t="shared" ref="AD293" ca="1" si="415">COUNTA(AD288:AD292)-COUNTBLANK(AD288:AD292)</f>
        <v>3</v>
      </c>
      <c r="AE293" s="30">
        <f t="shared" ref="AE293" ca="1" si="416">COUNTA(AE288:AE292)-COUNTBLANK(AE288:AE292)</f>
        <v>4</v>
      </c>
      <c r="AF293" s="31">
        <f t="shared" ref="AF293" ca="1" si="417">MIN(MIN(AA293:AE293),MIN(AF288:AF292))</f>
        <v>3</v>
      </c>
      <c r="AG293" t="str">
        <f t="shared" ref="AG293" ca="1" si="418">IF(AF293=0,SUM(AA288:AE292),"")</f>
        <v/>
      </c>
    </row>
    <row r="294" spans="19:33">
      <c r="S294">
        <v>40</v>
      </c>
      <c r="T294">
        <v>11</v>
      </c>
      <c r="U294">
        <v>2</v>
      </c>
      <c r="V294">
        <v>57</v>
      </c>
      <c r="W294">
        <v>54</v>
      </c>
      <c r="AA294" s="21">
        <f ca="1">IF(ISNA(MATCH(S294,INDIRECT(real_drawnNumberColLetter&amp;real_drawnNumberStartRow):INDIRECT(real_drawnNumberColLetter&amp;real_drawnNumberStartRow+real_numDrawn),0)),S294,"")</f>
        <v>40</v>
      </c>
      <c r="AB294" s="22">
        <f ca="1">IF(ISNA(MATCH(T294,INDIRECT(real_drawnNumberColLetter&amp;real_drawnNumberStartRow):INDIRECT(real_drawnNumberColLetter&amp;real_drawnNumberStartRow+real_numDrawn),0)),T294,"")</f>
        <v>11</v>
      </c>
      <c r="AC294" s="22">
        <f ca="1">IF(ISNA(MATCH(U294,INDIRECT(real_drawnNumberColLetter&amp;real_drawnNumberStartRow):INDIRECT(real_drawnNumberColLetter&amp;real_drawnNumberStartRow+real_numDrawn),0)),U294,"")</f>
        <v>2</v>
      </c>
      <c r="AD294" s="22">
        <f ca="1">IF(ISNA(MATCH(V294,INDIRECT(real_drawnNumberColLetter&amp;real_drawnNumberStartRow):INDIRECT(real_drawnNumberColLetter&amp;real_drawnNumberStartRow+real_numDrawn),0)),V294,"")</f>
        <v>57</v>
      </c>
      <c r="AE294" s="23">
        <f ca="1">IF(ISNA(MATCH(W294,INDIRECT(real_drawnNumberColLetter&amp;real_drawnNumberStartRow):INDIRECT(real_drawnNumberColLetter&amp;real_drawnNumberStartRow+real_numDrawn),0)),W294,"")</f>
        <v>54</v>
      </c>
      <c r="AF294" s="30">
        <f t="shared" ref="AF294:AF298" ca="1" si="419">COUNTA(AA294:AE294)-COUNTBLANK(AA294:AE294)</f>
        <v>5</v>
      </c>
    </row>
    <row r="295" spans="19:33">
      <c r="S295">
        <v>93</v>
      </c>
      <c r="T295">
        <v>58</v>
      </c>
      <c r="U295">
        <v>37</v>
      </c>
      <c r="V295">
        <v>82</v>
      </c>
      <c r="W295">
        <v>32</v>
      </c>
      <c r="AA295" s="24">
        <f ca="1">IF(ISNA(MATCH(S295,INDIRECT(real_drawnNumberColLetter&amp;real_drawnNumberStartRow):INDIRECT(real_drawnNumberColLetter&amp;real_drawnNumberStartRow+real_numDrawn),0)),S295,"")</f>
        <v>93</v>
      </c>
      <c r="AB295" s="25">
        <f ca="1">IF(ISNA(MATCH(T295,INDIRECT(real_drawnNumberColLetter&amp;real_drawnNumberStartRow):INDIRECT(real_drawnNumberColLetter&amp;real_drawnNumberStartRow+real_numDrawn),0)),T295,"")</f>
        <v>58</v>
      </c>
      <c r="AC295" s="25" t="str">
        <f ca="1">IF(ISNA(MATCH(U295,INDIRECT(real_drawnNumberColLetter&amp;real_drawnNumberStartRow):INDIRECT(real_drawnNumberColLetter&amp;real_drawnNumberStartRow+real_numDrawn),0)),U295,"")</f>
        <v/>
      </c>
      <c r="AD295" s="25">
        <f ca="1">IF(ISNA(MATCH(V295,INDIRECT(real_drawnNumberColLetter&amp;real_drawnNumberStartRow):INDIRECT(real_drawnNumberColLetter&amp;real_drawnNumberStartRow+real_numDrawn),0)),V295,"")</f>
        <v>82</v>
      </c>
      <c r="AE295" s="26" t="str">
        <f ca="1">IF(ISNA(MATCH(W295,INDIRECT(real_drawnNumberColLetter&amp;real_drawnNumberStartRow):INDIRECT(real_drawnNumberColLetter&amp;real_drawnNumberStartRow+real_numDrawn),0)),W295,"")</f>
        <v/>
      </c>
      <c r="AF295" s="30">
        <f t="shared" ca="1" si="419"/>
        <v>3</v>
      </c>
    </row>
    <row r="296" spans="19:33">
      <c r="S296">
        <v>24</v>
      </c>
      <c r="T296">
        <v>97</v>
      </c>
      <c r="U296">
        <v>8</v>
      </c>
      <c r="V296">
        <v>49</v>
      </c>
      <c r="W296">
        <v>17</v>
      </c>
      <c r="AA296" s="24">
        <f ca="1">IF(ISNA(MATCH(S296,INDIRECT(real_drawnNumberColLetter&amp;real_drawnNumberStartRow):INDIRECT(real_drawnNumberColLetter&amp;real_drawnNumberStartRow+real_numDrawn),0)),S296,"")</f>
        <v>24</v>
      </c>
      <c r="AB296" s="25">
        <f ca="1">IF(ISNA(MATCH(T296,INDIRECT(real_drawnNumberColLetter&amp;real_drawnNumberStartRow):INDIRECT(real_drawnNumberColLetter&amp;real_drawnNumberStartRow+real_numDrawn),0)),T296,"")</f>
        <v>97</v>
      </c>
      <c r="AC296" s="25">
        <f ca="1">IF(ISNA(MATCH(U296,INDIRECT(real_drawnNumberColLetter&amp;real_drawnNumberStartRow):INDIRECT(real_drawnNumberColLetter&amp;real_drawnNumberStartRow+real_numDrawn),0)),U296,"")</f>
        <v>8</v>
      </c>
      <c r="AD296" s="25">
        <f ca="1">IF(ISNA(MATCH(V296,INDIRECT(real_drawnNumberColLetter&amp;real_drawnNumberStartRow):INDIRECT(real_drawnNumberColLetter&amp;real_drawnNumberStartRow+real_numDrawn),0)),V296,"")</f>
        <v>49</v>
      </c>
      <c r="AE296" s="26" t="str">
        <f ca="1">IF(ISNA(MATCH(W296,INDIRECT(real_drawnNumberColLetter&amp;real_drawnNumberStartRow):INDIRECT(real_drawnNumberColLetter&amp;real_drawnNumberStartRow+real_numDrawn),0)),W296,"")</f>
        <v/>
      </c>
      <c r="AF296" s="30">
        <f t="shared" ca="1" si="419"/>
        <v>4</v>
      </c>
    </row>
    <row r="297" spans="19:33">
      <c r="S297">
        <v>14</v>
      </c>
      <c r="T297">
        <v>89</v>
      </c>
      <c r="U297">
        <v>91</v>
      </c>
      <c r="V297">
        <v>41</v>
      </c>
      <c r="W297">
        <v>79</v>
      </c>
      <c r="AA297" s="24">
        <f ca="1">IF(ISNA(MATCH(S297,INDIRECT(real_drawnNumberColLetter&amp;real_drawnNumberStartRow):INDIRECT(real_drawnNumberColLetter&amp;real_drawnNumberStartRow+real_numDrawn),0)),S297,"")</f>
        <v>14</v>
      </c>
      <c r="AB297" s="25">
        <f ca="1">IF(ISNA(MATCH(T297,INDIRECT(real_drawnNumberColLetter&amp;real_drawnNumberStartRow):INDIRECT(real_drawnNumberColLetter&amp;real_drawnNumberStartRow+real_numDrawn),0)),T297,"")</f>
        <v>89</v>
      </c>
      <c r="AC297" s="25">
        <f ca="1">IF(ISNA(MATCH(U297,INDIRECT(real_drawnNumberColLetter&amp;real_drawnNumberStartRow):INDIRECT(real_drawnNumberColLetter&amp;real_drawnNumberStartRow+real_numDrawn),0)),U297,"")</f>
        <v>91</v>
      </c>
      <c r="AD297" s="25">
        <f ca="1">IF(ISNA(MATCH(V297,INDIRECT(real_drawnNumberColLetter&amp;real_drawnNumberStartRow):INDIRECT(real_drawnNumberColLetter&amp;real_drawnNumberStartRow+real_numDrawn),0)),V297,"")</f>
        <v>41</v>
      </c>
      <c r="AE297" s="26">
        <f ca="1">IF(ISNA(MATCH(W297,INDIRECT(real_drawnNumberColLetter&amp;real_drawnNumberStartRow):INDIRECT(real_drawnNumberColLetter&amp;real_drawnNumberStartRow+real_numDrawn),0)),W297,"")</f>
        <v>79</v>
      </c>
      <c r="AF297" s="30">
        <f t="shared" ca="1" si="419"/>
        <v>5</v>
      </c>
    </row>
    <row r="298" spans="19:33" ht="15.75" thickBot="1">
      <c r="S298">
        <v>65</v>
      </c>
      <c r="T298">
        <v>6</v>
      </c>
      <c r="U298">
        <v>55</v>
      </c>
      <c r="V298">
        <v>72</v>
      </c>
      <c r="W298">
        <v>99</v>
      </c>
      <c r="AA298" s="27">
        <f ca="1">IF(ISNA(MATCH(S298,INDIRECT(real_drawnNumberColLetter&amp;real_drawnNumberStartRow):INDIRECT(real_drawnNumberColLetter&amp;real_drawnNumberStartRow+real_numDrawn),0)),S298,"")</f>
        <v>65</v>
      </c>
      <c r="AB298" s="28" t="str">
        <f ca="1">IF(ISNA(MATCH(T298,INDIRECT(real_drawnNumberColLetter&amp;real_drawnNumberStartRow):INDIRECT(real_drawnNumberColLetter&amp;real_drawnNumberStartRow+real_numDrawn),0)),T298,"")</f>
        <v/>
      </c>
      <c r="AC298" s="28">
        <f ca="1">IF(ISNA(MATCH(U298,INDIRECT(real_drawnNumberColLetter&amp;real_drawnNumberStartRow):INDIRECT(real_drawnNumberColLetter&amp;real_drawnNumberStartRow+real_numDrawn),0)),U298,"")</f>
        <v>55</v>
      </c>
      <c r="AD298" s="28">
        <f ca="1">IF(ISNA(MATCH(V298,INDIRECT(real_drawnNumberColLetter&amp;real_drawnNumberStartRow):INDIRECT(real_drawnNumberColLetter&amp;real_drawnNumberStartRow+real_numDrawn),0)),V298,"")</f>
        <v>72</v>
      </c>
      <c r="AE298" s="29">
        <f ca="1">IF(ISNA(MATCH(W298,INDIRECT(real_drawnNumberColLetter&amp;real_drawnNumberStartRow):INDIRECT(real_drawnNumberColLetter&amp;real_drawnNumberStartRow+real_numDrawn),0)),W298,"")</f>
        <v>99</v>
      </c>
      <c r="AF298" s="30">
        <f t="shared" ca="1" si="419"/>
        <v>4</v>
      </c>
    </row>
    <row r="299" spans="19:33" ht="15.75" thickBot="1">
      <c r="AA299" s="30">
        <f t="shared" ref="AA299" ca="1" si="420">COUNTA(AA294:AA298)-COUNTBLANK(AA294:AA298)</f>
        <v>5</v>
      </c>
      <c r="AB299" s="30">
        <f t="shared" ref="AB299" ca="1" si="421">COUNTA(AB294:AB298)-COUNTBLANK(AB294:AB298)</f>
        <v>4</v>
      </c>
      <c r="AC299" s="30">
        <f t="shared" ref="AC299" ca="1" si="422">COUNTA(AC294:AC298)-COUNTBLANK(AC294:AC298)</f>
        <v>4</v>
      </c>
      <c r="AD299" s="30">
        <f t="shared" ref="AD299" ca="1" si="423">COUNTA(AD294:AD298)-COUNTBLANK(AD294:AD298)</f>
        <v>5</v>
      </c>
      <c r="AE299" s="30">
        <f t="shared" ref="AE299" ca="1" si="424">COUNTA(AE294:AE298)-COUNTBLANK(AE294:AE298)</f>
        <v>3</v>
      </c>
      <c r="AF299" s="31">
        <f t="shared" ref="AF299" ca="1" si="425">MIN(MIN(AA299:AE299),MIN(AF294:AF298))</f>
        <v>3</v>
      </c>
      <c r="AG299" t="str">
        <f t="shared" ref="AG299" ca="1" si="426">IF(AF299=0,SUM(AA294:AE298),"")</f>
        <v/>
      </c>
    </row>
    <row r="300" spans="19:33">
      <c r="S300">
        <v>66</v>
      </c>
      <c r="T300">
        <v>14</v>
      </c>
      <c r="U300">
        <v>7</v>
      </c>
      <c r="V300">
        <v>69</v>
      </c>
      <c r="W300">
        <v>98</v>
      </c>
      <c r="AA300" s="21" t="str">
        <f ca="1">IF(ISNA(MATCH(S300,INDIRECT(real_drawnNumberColLetter&amp;real_drawnNumberStartRow):INDIRECT(real_drawnNumberColLetter&amp;real_drawnNumberStartRow+real_numDrawn),0)),S300,"")</f>
        <v/>
      </c>
      <c r="AB300" s="22">
        <f ca="1">IF(ISNA(MATCH(T300,INDIRECT(real_drawnNumberColLetter&amp;real_drawnNumberStartRow):INDIRECT(real_drawnNumberColLetter&amp;real_drawnNumberStartRow+real_numDrawn),0)),T300,"")</f>
        <v>14</v>
      </c>
      <c r="AC300" s="22">
        <f ca="1">IF(ISNA(MATCH(U300,INDIRECT(real_drawnNumberColLetter&amp;real_drawnNumberStartRow):INDIRECT(real_drawnNumberColLetter&amp;real_drawnNumberStartRow+real_numDrawn),0)),U300,"")</f>
        <v>7</v>
      </c>
      <c r="AD300" s="22">
        <f ca="1">IF(ISNA(MATCH(V300,INDIRECT(real_drawnNumberColLetter&amp;real_drawnNumberStartRow):INDIRECT(real_drawnNumberColLetter&amp;real_drawnNumberStartRow+real_numDrawn),0)),V300,"")</f>
        <v>69</v>
      </c>
      <c r="AE300" s="23">
        <f ca="1">IF(ISNA(MATCH(W300,INDIRECT(real_drawnNumberColLetter&amp;real_drawnNumberStartRow):INDIRECT(real_drawnNumberColLetter&amp;real_drawnNumberStartRow+real_numDrawn),0)),W300,"")</f>
        <v>98</v>
      </c>
      <c r="AF300" s="30">
        <f t="shared" ref="AF300:AF304" ca="1" si="427">COUNTA(AA300:AE300)-COUNTBLANK(AA300:AE300)</f>
        <v>4</v>
      </c>
    </row>
    <row r="301" spans="19:33">
      <c r="S301">
        <v>97</v>
      </c>
      <c r="T301">
        <v>81</v>
      </c>
      <c r="U301">
        <v>80</v>
      </c>
      <c r="V301">
        <v>43</v>
      </c>
      <c r="W301">
        <v>45</v>
      </c>
      <c r="AA301" s="24">
        <f ca="1">IF(ISNA(MATCH(S301,INDIRECT(real_drawnNumberColLetter&amp;real_drawnNumberStartRow):INDIRECT(real_drawnNumberColLetter&amp;real_drawnNumberStartRow+real_numDrawn),0)),S301,"")</f>
        <v>97</v>
      </c>
      <c r="AB301" s="25">
        <f ca="1">IF(ISNA(MATCH(T301,INDIRECT(real_drawnNumberColLetter&amp;real_drawnNumberStartRow):INDIRECT(real_drawnNumberColLetter&amp;real_drawnNumberStartRow+real_numDrawn),0)),T301,"")</f>
        <v>81</v>
      </c>
      <c r="AC301" s="25">
        <f ca="1">IF(ISNA(MATCH(U301,INDIRECT(real_drawnNumberColLetter&amp;real_drawnNumberStartRow):INDIRECT(real_drawnNumberColLetter&amp;real_drawnNumberStartRow+real_numDrawn),0)),U301,"")</f>
        <v>80</v>
      </c>
      <c r="AD301" s="25">
        <f ca="1">IF(ISNA(MATCH(V301,INDIRECT(real_drawnNumberColLetter&amp;real_drawnNumberStartRow):INDIRECT(real_drawnNumberColLetter&amp;real_drawnNumberStartRow+real_numDrawn),0)),V301,"")</f>
        <v>43</v>
      </c>
      <c r="AE301" s="26">
        <f ca="1">IF(ISNA(MATCH(W301,INDIRECT(real_drawnNumberColLetter&amp;real_drawnNumberStartRow):INDIRECT(real_drawnNumberColLetter&amp;real_drawnNumberStartRow+real_numDrawn),0)),W301,"")</f>
        <v>45</v>
      </c>
      <c r="AF301" s="30">
        <f t="shared" ca="1" si="427"/>
        <v>5</v>
      </c>
    </row>
    <row r="302" spans="19:33">
      <c r="S302">
        <v>11</v>
      </c>
      <c r="T302">
        <v>17</v>
      </c>
      <c r="U302">
        <v>60</v>
      </c>
      <c r="V302">
        <v>89</v>
      </c>
      <c r="W302">
        <v>59</v>
      </c>
      <c r="AA302" s="24">
        <f ca="1">IF(ISNA(MATCH(S302,INDIRECT(real_drawnNumberColLetter&amp;real_drawnNumberStartRow):INDIRECT(real_drawnNumberColLetter&amp;real_drawnNumberStartRow+real_numDrawn),0)),S302,"")</f>
        <v>11</v>
      </c>
      <c r="AB302" s="25" t="str">
        <f ca="1">IF(ISNA(MATCH(T302,INDIRECT(real_drawnNumberColLetter&amp;real_drawnNumberStartRow):INDIRECT(real_drawnNumberColLetter&amp;real_drawnNumberStartRow+real_numDrawn),0)),T302,"")</f>
        <v/>
      </c>
      <c r="AC302" s="25">
        <f ca="1">IF(ISNA(MATCH(U302,INDIRECT(real_drawnNumberColLetter&amp;real_drawnNumberStartRow):INDIRECT(real_drawnNumberColLetter&amp;real_drawnNumberStartRow+real_numDrawn),0)),U302,"")</f>
        <v>60</v>
      </c>
      <c r="AD302" s="25">
        <f ca="1">IF(ISNA(MATCH(V302,INDIRECT(real_drawnNumberColLetter&amp;real_drawnNumberStartRow):INDIRECT(real_drawnNumberColLetter&amp;real_drawnNumberStartRow+real_numDrawn),0)),V302,"")</f>
        <v>89</v>
      </c>
      <c r="AE302" s="26">
        <f ca="1">IF(ISNA(MATCH(W302,INDIRECT(real_drawnNumberColLetter&amp;real_drawnNumberStartRow):INDIRECT(real_drawnNumberColLetter&amp;real_drawnNumberStartRow+real_numDrawn),0)),W302,"")</f>
        <v>59</v>
      </c>
      <c r="AF302" s="30">
        <f t="shared" ca="1" si="427"/>
        <v>4</v>
      </c>
    </row>
    <row r="303" spans="19:33">
      <c r="S303">
        <v>23</v>
      </c>
      <c r="T303">
        <v>58</v>
      </c>
      <c r="U303">
        <v>63</v>
      </c>
      <c r="V303">
        <v>15</v>
      </c>
      <c r="W303">
        <v>84</v>
      </c>
      <c r="AA303" s="24">
        <f ca="1">IF(ISNA(MATCH(S303,INDIRECT(real_drawnNumberColLetter&amp;real_drawnNumberStartRow):INDIRECT(real_drawnNumberColLetter&amp;real_drawnNumberStartRow+real_numDrawn),0)),S303,"")</f>
        <v>23</v>
      </c>
      <c r="AB303" s="25">
        <f ca="1">IF(ISNA(MATCH(T303,INDIRECT(real_drawnNumberColLetter&amp;real_drawnNumberStartRow):INDIRECT(real_drawnNumberColLetter&amp;real_drawnNumberStartRow+real_numDrawn),0)),T303,"")</f>
        <v>58</v>
      </c>
      <c r="AC303" s="25" t="str">
        <f ca="1">IF(ISNA(MATCH(U303,INDIRECT(real_drawnNumberColLetter&amp;real_drawnNumberStartRow):INDIRECT(real_drawnNumberColLetter&amp;real_drawnNumberStartRow+real_numDrawn),0)),U303,"")</f>
        <v/>
      </c>
      <c r="AD303" s="25" t="str">
        <f ca="1">IF(ISNA(MATCH(V303,INDIRECT(real_drawnNumberColLetter&amp;real_drawnNumberStartRow):INDIRECT(real_drawnNumberColLetter&amp;real_drawnNumberStartRow+real_numDrawn),0)),V303,"")</f>
        <v/>
      </c>
      <c r="AE303" s="26">
        <f ca="1">IF(ISNA(MATCH(W303,INDIRECT(real_drawnNumberColLetter&amp;real_drawnNumberStartRow):INDIRECT(real_drawnNumberColLetter&amp;real_drawnNumberStartRow+real_numDrawn),0)),W303,"")</f>
        <v>84</v>
      </c>
      <c r="AF303" s="30">
        <f t="shared" ca="1" si="427"/>
        <v>3</v>
      </c>
    </row>
    <row r="304" spans="19:33" ht="15.75" thickBot="1">
      <c r="S304">
        <v>62</v>
      </c>
      <c r="T304">
        <v>91</v>
      </c>
      <c r="U304">
        <v>33</v>
      </c>
      <c r="V304">
        <v>46</v>
      </c>
      <c r="W304">
        <v>77</v>
      </c>
      <c r="AA304" s="27">
        <f ca="1">IF(ISNA(MATCH(S304,INDIRECT(real_drawnNumberColLetter&amp;real_drawnNumberStartRow):INDIRECT(real_drawnNumberColLetter&amp;real_drawnNumberStartRow+real_numDrawn),0)),S304,"")</f>
        <v>62</v>
      </c>
      <c r="AB304" s="28">
        <f ca="1">IF(ISNA(MATCH(T304,INDIRECT(real_drawnNumberColLetter&amp;real_drawnNumberStartRow):INDIRECT(real_drawnNumberColLetter&amp;real_drawnNumberStartRow+real_numDrawn),0)),T304,"")</f>
        <v>91</v>
      </c>
      <c r="AC304" s="28">
        <f ca="1">IF(ISNA(MATCH(U304,INDIRECT(real_drawnNumberColLetter&amp;real_drawnNumberStartRow):INDIRECT(real_drawnNumberColLetter&amp;real_drawnNumberStartRow+real_numDrawn),0)),U304,"")</f>
        <v>33</v>
      </c>
      <c r="AD304" s="28" t="str">
        <f ca="1">IF(ISNA(MATCH(V304,INDIRECT(real_drawnNumberColLetter&amp;real_drawnNumberStartRow):INDIRECT(real_drawnNumberColLetter&amp;real_drawnNumberStartRow+real_numDrawn),0)),V304,"")</f>
        <v/>
      </c>
      <c r="AE304" s="29" t="str">
        <f ca="1">IF(ISNA(MATCH(W304,INDIRECT(real_drawnNumberColLetter&amp;real_drawnNumberStartRow):INDIRECT(real_drawnNumberColLetter&amp;real_drawnNumberStartRow+real_numDrawn),0)),W304,"")</f>
        <v/>
      </c>
      <c r="AF304" s="30">
        <f t="shared" ca="1" si="427"/>
        <v>3</v>
      </c>
    </row>
    <row r="305" spans="19:33" ht="15.75" thickBot="1">
      <c r="AA305" s="30">
        <f t="shared" ref="AA305" ca="1" si="428">COUNTA(AA300:AA304)-COUNTBLANK(AA300:AA304)</f>
        <v>4</v>
      </c>
      <c r="AB305" s="30">
        <f t="shared" ref="AB305" ca="1" si="429">COUNTA(AB300:AB304)-COUNTBLANK(AB300:AB304)</f>
        <v>4</v>
      </c>
      <c r="AC305" s="30">
        <f t="shared" ref="AC305" ca="1" si="430">COUNTA(AC300:AC304)-COUNTBLANK(AC300:AC304)</f>
        <v>4</v>
      </c>
      <c r="AD305" s="30">
        <f t="shared" ref="AD305" ca="1" si="431">COUNTA(AD300:AD304)-COUNTBLANK(AD300:AD304)</f>
        <v>3</v>
      </c>
      <c r="AE305" s="30">
        <f t="shared" ref="AE305" ca="1" si="432">COUNTA(AE300:AE304)-COUNTBLANK(AE300:AE304)</f>
        <v>4</v>
      </c>
      <c r="AF305" s="31">
        <f t="shared" ref="AF305" ca="1" si="433">MIN(MIN(AA305:AE305),MIN(AF300:AF304))</f>
        <v>3</v>
      </c>
      <c r="AG305" t="str">
        <f t="shared" ref="AG305" ca="1" si="434">IF(AF305=0,SUM(AA300:AE304),"")</f>
        <v/>
      </c>
    </row>
    <row r="306" spans="19:33">
      <c r="S306">
        <v>97</v>
      </c>
      <c r="T306">
        <v>1</v>
      </c>
      <c r="U306">
        <v>96</v>
      </c>
      <c r="V306">
        <v>14</v>
      </c>
      <c r="W306">
        <v>31</v>
      </c>
      <c r="AA306" s="21">
        <f ca="1">IF(ISNA(MATCH(S306,INDIRECT(real_drawnNumberColLetter&amp;real_drawnNumberStartRow):INDIRECT(real_drawnNumberColLetter&amp;real_drawnNumberStartRow+real_numDrawn),0)),S306,"")</f>
        <v>97</v>
      </c>
      <c r="AB306" s="22" t="str">
        <f ca="1">IF(ISNA(MATCH(T306,INDIRECT(real_drawnNumberColLetter&amp;real_drawnNumberStartRow):INDIRECT(real_drawnNumberColLetter&amp;real_drawnNumberStartRow+real_numDrawn),0)),T306,"")</f>
        <v/>
      </c>
      <c r="AC306" s="22">
        <f ca="1">IF(ISNA(MATCH(U306,INDIRECT(real_drawnNumberColLetter&amp;real_drawnNumberStartRow):INDIRECT(real_drawnNumberColLetter&amp;real_drawnNumberStartRow+real_numDrawn),0)),U306,"")</f>
        <v>96</v>
      </c>
      <c r="AD306" s="22">
        <f ca="1">IF(ISNA(MATCH(V306,INDIRECT(real_drawnNumberColLetter&amp;real_drawnNumberStartRow):INDIRECT(real_drawnNumberColLetter&amp;real_drawnNumberStartRow+real_numDrawn),0)),V306,"")</f>
        <v>14</v>
      </c>
      <c r="AE306" s="23">
        <f ca="1">IF(ISNA(MATCH(W306,INDIRECT(real_drawnNumberColLetter&amp;real_drawnNumberStartRow):INDIRECT(real_drawnNumberColLetter&amp;real_drawnNumberStartRow+real_numDrawn),0)),W306,"")</f>
        <v>31</v>
      </c>
      <c r="AF306" s="30">
        <f t="shared" ref="AF306:AF310" ca="1" si="435">COUNTA(AA306:AE306)-COUNTBLANK(AA306:AE306)</f>
        <v>4</v>
      </c>
    </row>
    <row r="307" spans="19:33">
      <c r="S307">
        <v>62</v>
      </c>
      <c r="T307">
        <v>3</v>
      </c>
      <c r="U307">
        <v>69</v>
      </c>
      <c r="V307">
        <v>80</v>
      </c>
      <c r="W307">
        <v>9</v>
      </c>
      <c r="AA307" s="24">
        <f ca="1">IF(ISNA(MATCH(S307,INDIRECT(real_drawnNumberColLetter&amp;real_drawnNumberStartRow):INDIRECT(real_drawnNumberColLetter&amp;real_drawnNumberStartRow+real_numDrawn),0)),S307,"")</f>
        <v>62</v>
      </c>
      <c r="AB307" s="25">
        <f ca="1">IF(ISNA(MATCH(T307,INDIRECT(real_drawnNumberColLetter&amp;real_drawnNumberStartRow):INDIRECT(real_drawnNumberColLetter&amp;real_drawnNumberStartRow+real_numDrawn),0)),T307,"")</f>
        <v>3</v>
      </c>
      <c r="AC307" s="25">
        <f ca="1">IF(ISNA(MATCH(U307,INDIRECT(real_drawnNumberColLetter&amp;real_drawnNumberStartRow):INDIRECT(real_drawnNumberColLetter&amp;real_drawnNumberStartRow+real_numDrawn),0)),U307,"")</f>
        <v>69</v>
      </c>
      <c r="AD307" s="25">
        <f ca="1">IF(ISNA(MATCH(V307,INDIRECT(real_drawnNumberColLetter&amp;real_drawnNumberStartRow):INDIRECT(real_drawnNumberColLetter&amp;real_drawnNumberStartRow+real_numDrawn),0)),V307,"")</f>
        <v>80</v>
      </c>
      <c r="AE307" s="26">
        <f ca="1">IF(ISNA(MATCH(W307,INDIRECT(real_drawnNumberColLetter&amp;real_drawnNumberStartRow):INDIRECT(real_drawnNumberColLetter&amp;real_drawnNumberStartRow+real_numDrawn),0)),W307,"")</f>
        <v>9</v>
      </c>
      <c r="AF307" s="30">
        <f t="shared" ca="1" si="435"/>
        <v>5</v>
      </c>
    </row>
    <row r="308" spans="19:33">
      <c r="S308">
        <v>11</v>
      </c>
      <c r="T308">
        <v>91</v>
      </c>
      <c r="U308">
        <v>94</v>
      </c>
      <c r="V308">
        <v>85</v>
      </c>
      <c r="W308">
        <v>63</v>
      </c>
      <c r="AA308" s="24">
        <f ca="1">IF(ISNA(MATCH(S308,INDIRECT(real_drawnNumberColLetter&amp;real_drawnNumberStartRow):INDIRECT(real_drawnNumberColLetter&amp;real_drawnNumberStartRow+real_numDrawn),0)),S308,"")</f>
        <v>11</v>
      </c>
      <c r="AB308" s="25">
        <f ca="1">IF(ISNA(MATCH(T308,INDIRECT(real_drawnNumberColLetter&amp;real_drawnNumberStartRow):INDIRECT(real_drawnNumberColLetter&amp;real_drawnNumberStartRow+real_numDrawn),0)),T308,"")</f>
        <v>91</v>
      </c>
      <c r="AC308" s="25">
        <f ca="1">IF(ISNA(MATCH(U308,INDIRECT(real_drawnNumberColLetter&amp;real_drawnNumberStartRow):INDIRECT(real_drawnNumberColLetter&amp;real_drawnNumberStartRow+real_numDrawn),0)),U308,"")</f>
        <v>94</v>
      </c>
      <c r="AD308" s="25">
        <f ca="1">IF(ISNA(MATCH(V308,INDIRECT(real_drawnNumberColLetter&amp;real_drawnNumberStartRow):INDIRECT(real_drawnNumberColLetter&amp;real_drawnNumberStartRow+real_numDrawn),0)),V308,"")</f>
        <v>85</v>
      </c>
      <c r="AE308" s="26" t="str">
        <f ca="1">IF(ISNA(MATCH(W308,INDIRECT(real_drawnNumberColLetter&amp;real_drawnNumberStartRow):INDIRECT(real_drawnNumberColLetter&amp;real_drawnNumberStartRow+real_numDrawn),0)),W308,"")</f>
        <v/>
      </c>
      <c r="AF308" s="30">
        <f t="shared" ca="1" si="435"/>
        <v>4</v>
      </c>
    </row>
    <row r="309" spans="19:33">
      <c r="S309">
        <v>20</v>
      </c>
      <c r="T309">
        <v>30</v>
      </c>
      <c r="U309">
        <v>40</v>
      </c>
      <c r="V309">
        <v>53</v>
      </c>
      <c r="W309">
        <v>64</v>
      </c>
      <c r="AA309" s="24">
        <f ca="1">IF(ISNA(MATCH(S309,INDIRECT(real_drawnNumberColLetter&amp;real_drawnNumberStartRow):INDIRECT(real_drawnNumberColLetter&amp;real_drawnNumberStartRow+real_numDrawn),0)),S309,"")</f>
        <v>20</v>
      </c>
      <c r="AB309" s="25">
        <f ca="1">IF(ISNA(MATCH(T309,INDIRECT(real_drawnNumberColLetter&amp;real_drawnNumberStartRow):INDIRECT(real_drawnNumberColLetter&amp;real_drawnNumberStartRow+real_numDrawn),0)),T309,"")</f>
        <v>30</v>
      </c>
      <c r="AC309" s="25">
        <f ca="1">IF(ISNA(MATCH(U309,INDIRECT(real_drawnNumberColLetter&amp;real_drawnNumberStartRow):INDIRECT(real_drawnNumberColLetter&amp;real_drawnNumberStartRow+real_numDrawn),0)),U309,"")</f>
        <v>40</v>
      </c>
      <c r="AD309" s="25">
        <f ca="1">IF(ISNA(MATCH(V309,INDIRECT(real_drawnNumberColLetter&amp;real_drawnNumberStartRow):INDIRECT(real_drawnNumberColLetter&amp;real_drawnNumberStartRow+real_numDrawn),0)),V309,"")</f>
        <v>53</v>
      </c>
      <c r="AE309" s="26" t="str">
        <f ca="1">IF(ISNA(MATCH(W309,INDIRECT(real_drawnNumberColLetter&amp;real_drawnNumberStartRow):INDIRECT(real_drawnNumberColLetter&amp;real_drawnNumberStartRow+real_numDrawn),0)),W309,"")</f>
        <v/>
      </c>
      <c r="AF309" s="30">
        <f t="shared" ca="1" si="435"/>
        <v>4</v>
      </c>
    </row>
    <row r="310" spans="19:33" ht="15.75" thickBot="1">
      <c r="S310">
        <v>34</v>
      </c>
      <c r="T310">
        <v>45</v>
      </c>
      <c r="U310">
        <v>18</v>
      </c>
      <c r="V310">
        <v>4</v>
      </c>
      <c r="W310">
        <v>52</v>
      </c>
      <c r="AA310" s="27">
        <f ca="1">IF(ISNA(MATCH(S310,INDIRECT(real_drawnNumberColLetter&amp;real_drawnNumberStartRow):INDIRECT(real_drawnNumberColLetter&amp;real_drawnNumberStartRow+real_numDrawn),0)),S310,"")</f>
        <v>34</v>
      </c>
      <c r="AB310" s="28">
        <f ca="1">IF(ISNA(MATCH(T310,INDIRECT(real_drawnNumberColLetter&amp;real_drawnNumberStartRow):INDIRECT(real_drawnNumberColLetter&amp;real_drawnNumberStartRow+real_numDrawn),0)),T310,"")</f>
        <v>45</v>
      </c>
      <c r="AC310" s="28">
        <f ca="1">IF(ISNA(MATCH(U310,INDIRECT(real_drawnNumberColLetter&amp;real_drawnNumberStartRow):INDIRECT(real_drawnNumberColLetter&amp;real_drawnNumberStartRow+real_numDrawn),0)),U310,"")</f>
        <v>18</v>
      </c>
      <c r="AD310" s="28">
        <f ca="1">IF(ISNA(MATCH(V310,INDIRECT(real_drawnNumberColLetter&amp;real_drawnNumberStartRow):INDIRECT(real_drawnNumberColLetter&amp;real_drawnNumberStartRow+real_numDrawn),0)),V310,"")</f>
        <v>4</v>
      </c>
      <c r="AE310" s="29" t="str">
        <f ca="1">IF(ISNA(MATCH(W310,INDIRECT(real_drawnNumberColLetter&amp;real_drawnNumberStartRow):INDIRECT(real_drawnNumberColLetter&amp;real_drawnNumberStartRow+real_numDrawn),0)),W310,"")</f>
        <v/>
      </c>
      <c r="AF310" s="30">
        <f t="shared" ca="1" si="435"/>
        <v>4</v>
      </c>
    </row>
    <row r="311" spans="19:33" ht="15.75" thickBot="1">
      <c r="AA311" s="30">
        <f t="shared" ref="AA311" ca="1" si="436">COUNTA(AA306:AA310)-COUNTBLANK(AA306:AA310)</f>
        <v>5</v>
      </c>
      <c r="AB311" s="30">
        <f t="shared" ref="AB311" ca="1" si="437">COUNTA(AB306:AB310)-COUNTBLANK(AB306:AB310)</f>
        <v>4</v>
      </c>
      <c r="AC311" s="30">
        <f t="shared" ref="AC311" ca="1" si="438">COUNTA(AC306:AC310)-COUNTBLANK(AC306:AC310)</f>
        <v>5</v>
      </c>
      <c r="AD311" s="30">
        <f t="shared" ref="AD311" ca="1" si="439">COUNTA(AD306:AD310)-COUNTBLANK(AD306:AD310)</f>
        <v>5</v>
      </c>
      <c r="AE311" s="30">
        <f t="shared" ref="AE311" ca="1" si="440">COUNTA(AE306:AE310)-COUNTBLANK(AE306:AE310)</f>
        <v>2</v>
      </c>
      <c r="AF311" s="31">
        <f t="shared" ref="AF311" ca="1" si="441">MIN(MIN(AA311:AE311),MIN(AF306:AF310))</f>
        <v>2</v>
      </c>
      <c r="AG311" t="str">
        <f t="shared" ref="AG311" ca="1" si="442">IF(AF311=0,SUM(AA306:AE310),"")</f>
        <v/>
      </c>
    </row>
    <row r="312" spans="19:33">
      <c r="S312">
        <v>65</v>
      </c>
      <c r="T312">
        <v>75</v>
      </c>
      <c r="U312">
        <v>81</v>
      </c>
      <c r="V312">
        <v>69</v>
      </c>
      <c r="W312">
        <v>53</v>
      </c>
      <c r="AA312" s="21">
        <f ca="1">IF(ISNA(MATCH(S312,INDIRECT(real_drawnNumberColLetter&amp;real_drawnNumberStartRow):INDIRECT(real_drawnNumberColLetter&amp;real_drawnNumberStartRow+real_numDrawn),0)),S312,"")</f>
        <v>65</v>
      </c>
      <c r="AB312" s="22">
        <f ca="1">IF(ISNA(MATCH(T312,INDIRECT(real_drawnNumberColLetter&amp;real_drawnNumberStartRow):INDIRECT(real_drawnNumberColLetter&amp;real_drawnNumberStartRow+real_numDrawn),0)),T312,"")</f>
        <v>75</v>
      </c>
      <c r="AC312" s="22">
        <f ca="1">IF(ISNA(MATCH(U312,INDIRECT(real_drawnNumberColLetter&amp;real_drawnNumberStartRow):INDIRECT(real_drawnNumberColLetter&amp;real_drawnNumberStartRow+real_numDrawn),0)),U312,"")</f>
        <v>81</v>
      </c>
      <c r="AD312" s="22">
        <f ca="1">IF(ISNA(MATCH(V312,INDIRECT(real_drawnNumberColLetter&amp;real_drawnNumberStartRow):INDIRECT(real_drawnNumberColLetter&amp;real_drawnNumberStartRow+real_numDrawn),0)),V312,"")</f>
        <v>69</v>
      </c>
      <c r="AE312" s="23">
        <f ca="1">IF(ISNA(MATCH(W312,INDIRECT(real_drawnNumberColLetter&amp;real_drawnNumberStartRow):INDIRECT(real_drawnNumberColLetter&amp;real_drawnNumberStartRow+real_numDrawn),0)),W312,"")</f>
        <v>53</v>
      </c>
      <c r="AF312" s="30">
        <f t="shared" ref="AF312:AF316" ca="1" si="443">COUNTA(AA312:AE312)-COUNTBLANK(AA312:AE312)</f>
        <v>5</v>
      </c>
    </row>
    <row r="313" spans="19:33">
      <c r="S313">
        <v>40</v>
      </c>
      <c r="T313">
        <v>63</v>
      </c>
      <c r="U313">
        <v>98</v>
      </c>
      <c r="V313">
        <v>67</v>
      </c>
      <c r="W313">
        <v>46</v>
      </c>
      <c r="AA313" s="24">
        <f ca="1">IF(ISNA(MATCH(S313,INDIRECT(real_drawnNumberColLetter&amp;real_drawnNumberStartRow):INDIRECT(real_drawnNumberColLetter&amp;real_drawnNumberStartRow+real_numDrawn),0)),S313,"")</f>
        <v>40</v>
      </c>
      <c r="AB313" s="25" t="str">
        <f ca="1">IF(ISNA(MATCH(T313,INDIRECT(real_drawnNumberColLetter&amp;real_drawnNumberStartRow):INDIRECT(real_drawnNumberColLetter&amp;real_drawnNumberStartRow+real_numDrawn),0)),T313,"")</f>
        <v/>
      </c>
      <c r="AC313" s="25">
        <f ca="1">IF(ISNA(MATCH(U313,INDIRECT(real_drawnNumberColLetter&amp;real_drawnNumberStartRow):INDIRECT(real_drawnNumberColLetter&amp;real_drawnNumberStartRow+real_numDrawn),0)),U313,"")</f>
        <v>98</v>
      </c>
      <c r="AD313" s="25" t="str">
        <f ca="1">IF(ISNA(MATCH(V313,INDIRECT(real_drawnNumberColLetter&amp;real_drawnNumberStartRow):INDIRECT(real_drawnNumberColLetter&amp;real_drawnNumberStartRow+real_numDrawn),0)),V313,"")</f>
        <v/>
      </c>
      <c r="AE313" s="26" t="str">
        <f ca="1">IF(ISNA(MATCH(W313,INDIRECT(real_drawnNumberColLetter&amp;real_drawnNumberStartRow):INDIRECT(real_drawnNumberColLetter&amp;real_drawnNumberStartRow+real_numDrawn),0)),W313,"")</f>
        <v/>
      </c>
      <c r="AF313" s="30">
        <f t="shared" ca="1" si="443"/>
        <v>2</v>
      </c>
    </row>
    <row r="314" spans="19:33">
      <c r="S314">
        <v>1</v>
      </c>
      <c r="T314">
        <v>49</v>
      </c>
      <c r="U314">
        <v>38</v>
      </c>
      <c r="V314">
        <v>73</v>
      </c>
      <c r="W314">
        <v>2</v>
      </c>
      <c r="AA314" s="24" t="str">
        <f ca="1">IF(ISNA(MATCH(S314,INDIRECT(real_drawnNumberColLetter&amp;real_drawnNumberStartRow):INDIRECT(real_drawnNumberColLetter&amp;real_drawnNumberStartRow+real_numDrawn),0)),S314,"")</f>
        <v/>
      </c>
      <c r="AB314" s="25">
        <f ca="1">IF(ISNA(MATCH(T314,INDIRECT(real_drawnNumberColLetter&amp;real_drawnNumberStartRow):INDIRECT(real_drawnNumberColLetter&amp;real_drawnNumberStartRow+real_numDrawn),0)),T314,"")</f>
        <v>49</v>
      </c>
      <c r="AC314" s="25" t="str">
        <f ca="1">IF(ISNA(MATCH(U314,INDIRECT(real_drawnNumberColLetter&amp;real_drawnNumberStartRow):INDIRECT(real_drawnNumberColLetter&amp;real_drawnNumberStartRow+real_numDrawn),0)),U314,"")</f>
        <v/>
      </c>
      <c r="AD314" s="25">
        <f ca="1">IF(ISNA(MATCH(V314,INDIRECT(real_drawnNumberColLetter&amp;real_drawnNumberStartRow):INDIRECT(real_drawnNumberColLetter&amp;real_drawnNumberStartRow+real_numDrawn),0)),V314,"")</f>
        <v>73</v>
      </c>
      <c r="AE314" s="26">
        <f ca="1">IF(ISNA(MATCH(W314,INDIRECT(real_drawnNumberColLetter&amp;real_drawnNumberStartRow):INDIRECT(real_drawnNumberColLetter&amp;real_drawnNumberStartRow+real_numDrawn),0)),W314,"")</f>
        <v>2</v>
      </c>
      <c r="AF314" s="30">
        <f t="shared" ca="1" si="443"/>
        <v>3</v>
      </c>
    </row>
    <row r="315" spans="19:33">
      <c r="S315">
        <v>33</v>
      </c>
      <c r="T315">
        <v>99</v>
      </c>
      <c r="U315">
        <v>91</v>
      </c>
      <c r="V315">
        <v>77</v>
      </c>
      <c r="W315">
        <v>90</v>
      </c>
      <c r="AA315" s="24">
        <f ca="1">IF(ISNA(MATCH(S315,INDIRECT(real_drawnNumberColLetter&amp;real_drawnNumberStartRow):INDIRECT(real_drawnNumberColLetter&amp;real_drawnNumberStartRow+real_numDrawn),0)),S315,"")</f>
        <v>33</v>
      </c>
      <c r="AB315" s="25">
        <f ca="1">IF(ISNA(MATCH(T315,INDIRECT(real_drawnNumberColLetter&amp;real_drawnNumberStartRow):INDIRECT(real_drawnNumberColLetter&amp;real_drawnNumberStartRow+real_numDrawn),0)),T315,"")</f>
        <v>99</v>
      </c>
      <c r="AC315" s="25">
        <f ca="1">IF(ISNA(MATCH(U315,INDIRECT(real_drawnNumberColLetter&amp;real_drawnNumberStartRow):INDIRECT(real_drawnNumberColLetter&amp;real_drawnNumberStartRow+real_numDrawn),0)),U315,"")</f>
        <v>91</v>
      </c>
      <c r="AD315" s="25" t="str">
        <f ca="1">IF(ISNA(MATCH(V315,INDIRECT(real_drawnNumberColLetter&amp;real_drawnNumberStartRow):INDIRECT(real_drawnNumberColLetter&amp;real_drawnNumberStartRow+real_numDrawn),0)),V315,"")</f>
        <v/>
      </c>
      <c r="AE315" s="26">
        <f ca="1">IF(ISNA(MATCH(W315,INDIRECT(real_drawnNumberColLetter&amp;real_drawnNumberStartRow):INDIRECT(real_drawnNumberColLetter&amp;real_drawnNumberStartRow+real_numDrawn),0)),W315,"")</f>
        <v>90</v>
      </c>
      <c r="AF315" s="30">
        <f t="shared" ca="1" si="443"/>
        <v>4</v>
      </c>
    </row>
    <row r="316" spans="19:33" ht="15.75" thickBot="1">
      <c r="S316">
        <v>94</v>
      </c>
      <c r="T316">
        <v>14</v>
      </c>
      <c r="U316">
        <v>21</v>
      </c>
      <c r="V316">
        <v>34</v>
      </c>
      <c r="W316">
        <v>22</v>
      </c>
      <c r="AA316" s="27">
        <f ca="1">IF(ISNA(MATCH(S316,INDIRECT(real_drawnNumberColLetter&amp;real_drawnNumberStartRow):INDIRECT(real_drawnNumberColLetter&amp;real_drawnNumberStartRow+real_numDrawn),0)),S316,"")</f>
        <v>94</v>
      </c>
      <c r="AB316" s="28">
        <f ca="1">IF(ISNA(MATCH(T316,INDIRECT(real_drawnNumberColLetter&amp;real_drawnNumberStartRow):INDIRECT(real_drawnNumberColLetter&amp;real_drawnNumberStartRow+real_numDrawn),0)),T316,"")</f>
        <v>14</v>
      </c>
      <c r="AC316" s="28">
        <f ca="1">IF(ISNA(MATCH(U316,INDIRECT(real_drawnNumberColLetter&amp;real_drawnNumberStartRow):INDIRECT(real_drawnNumberColLetter&amp;real_drawnNumberStartRow+real_numDrawn),0)),U316,"")</f>
        <v>21</v>
      </c>
      <c r="AD316" s="28">
        <f ca="1">IF(ISNA(MATCH(V316,INDIRECT(real_drawnNumberColLetter&amp;real_drawnNumberStartRow):INDIRECT(real_drawnNumberColLetter&amp;real_drawnNumberStartRow+real_numDrawn),0)),V316,"")</f>
        <v>34</v>
      </c>
      <c r="AE316" s="29">
        <f ca="1">IF(ISNA(MATCH(W316,INDIRECT(real_drawnNumberColLetter&amp;real_drawnNumberStartRow):INDIRECT(real_drawnNumberColLetter&amp;real_drawnNumberStartRow+real_numDrawn),0)),W316,"")</f>
        <v>22</v>
      </c>
      <c r="AF316" s="30">
        <f t="shared" ca="1" si="443"/>
        <v>5</v>
      </c>
    </row>
    <row r="317" spans="19:33" ht="15.75" thickBot="1">
      <c r="AA317" s="30">
        <f t="shared" ref="AA317" ca="1" si="444">COUNTA(AA312:AA316)-COUNTBLANK(AA312:AA316)</f>
        <v>4</v>
      </c>
      <c r="AB317" s="30">
        <f t="shared" ref="AB317" ca="1" si="445">COUNTA(AB312:AB316)-COUNTBLANK(AB312:AB316)</f>
        <v>4</v>
      </c>
      <c r="AC317" s="30">
        <f t="shared" ref="AC317" ca="1" si="446">COUNTA(AC312:AC316)-COUNTBLANK(AC312:AC316)</f>
        <v>4</v>
      </c>
      <c r="AD317" s="30">
        <f t="shared" ref="AD317" ca="1" si="447">COUNTA(AD312:AD316)-COUNTBLANK(AD312:AD316)</f>
        <v>3</v>
      </c>
      <c r="AE317" s="30">
        <f t="shared" ref="AE317" ca="1" si="448">COUNTA(AE312:AE316)-COUNTBLANK(AE312:AE316)</f>
        <v>4</v>
      </c>
      <c r="AF317" s="31">
        <f t="shared" ref="AF317" ca="1" si="449">MIN(MIN(AA317:AE317),MIN(AF312:AF316))</f>
        <v>2</v>
      </c>
      <c r="AG317" t="str">
        <f t="shared" ref="AG317" ca="1" si="450">IF(AF317=0,SUM(AA312:AE316),"")</f>
        <v/>
      </c>
    </row>
    <row r="318" spans="19:33">
      <c r="S318">
        <v>5</v>
      </c>
      <c r="T318">
        <v>37</v>
      </c>
      <c r="U318">
        <v>91</v>
      </c>
      <c r="V318">
        <v>44</v>
      </c>
      <c r="W318">
        <v>57</v>
      </c>
      <c r="AA318" s="21">
        <f ca="1">IF(ISNA(MATCH(S318,INDIRECT(real_drawnNumberColLetter&amp;real_drawnNumberStartRow):INDIRECT(real_drawnNumberColLetter&amp;real_drawnNumberStartRow+real_numDrawn),0)),S318,"")</f>
        <v>5</v>
      </c>
      <c r="AB318" s="22" t="str">
        <f ca="1">IF(ISNA(MATCH(T318,INDIRECT(real_drawnNumberColLetter&amp;real_drawnNumberStartRow):INDIRECT(real_drawnNumberColLetter&amp;real_drawnNumberStartRow+real_numDrawn),0)),T318,"")</f>
        <v/>
      </c>
      <c r="AC318" s="22">
        <f ca="1">IF(ISNA(MATCH(U318,INDIRECT(real_drawnNumberColLetter&amp;real_drawnNumberStartRow):INDIRECT(real_drawnNumberColLetter&amp;real_drawnNumberStartRow+real_numDrawn),0)),U318,"")</f>
        <v>91</v>
      </c>
      <c r="AD318" s="22" t="str">
        <f ca="1">IF(ISNA(MATCH(V318,INDIRECT(real_drawnNumberColLetter&amp;real_drawnNumberStartRow):INDIRECT(real_drawnNumberColLetter&amp;real_drawnNumberStartRow+real_numDrawn),0)),V318,"")</f>
        <v/>
      </c>
      <c r="AE318" s="23">
        <f ca="1">IF(ISNA(MATCH(W318,INDIRECT(real_drawnNumberColLetter&amp;real_drawnNumberStartRow):INDIRECT(real_drawnNumberColLetter&amp;real_drawnNumberStartRow+real_numDrawn),0)),W318,"")</f>
        <v>57</v>
      </c>
      <c r="AF318" s="30">
        <f t="shared" ref="AF318:AF322" ca="1" si="451">COUNTA(AA318:AE318)-COUNTBLANK(AA318:AE318)</f>
        <v>3</v>
      </c>
    </row>
    <row r="319" spans="19:33">
      <c r="S319">
        <v>20</v>
      </c>
      <c r="T319">
        <v>72</v>
      </c>
      <c r="U319">
        <v>27</v>
      </c>
      <c r="V319">
        <v>93</v>
      </c>
      <c r="W319">
        <v>45</v>
      </c>
      <c r="AA319" s="24">
        <f ca="1">IF(ISNA(MATCH(S319,INDIRECT(real_drawnNumberColLetter&amp;real_drawnNumberStartRow):INDIRECT(real_drawnNumberColLetter&amp;real_drawnNumberStartRow+real_numDrawn),0)),S319,"")</f>
        <v>20</v>
      </c>
      <c r="AB319" s="25">
        <f ca="1">IF(ISNA(MATCH(T319,INDIRECT(real_drawnNumberColLetter&amp;real_drawnNumberStartRow):INDIRECT(real_drawnNumberColLetter&amp;real_drawnNumberStartRow+real_numDrawn),0)),T319,"")</f>
        <v>72</v>
      </c>
      <c r="AC319" s="25">
        <f ca="1">IF(ISNA(MATCH(U319,INDIRECT(real_drawnNumberColLetter&amp;real_drawnNumberStartRow):INDIRECT(real_drawnNumberColLetter&amp;real_drawnNumberStartRow+real_numDrawn),0)),U319,"")</f>
        <v>27</v>
      </c>
      <c r="AD319" s="25">
        <f ca="1">IF(ISNA(MATCH(V319,INDIRECT(real_drawnNumberColLetter&amp;real_drawnNumberStartRow):INDIRECT(real_drawnNumberColLetter&amp;real_drawnNumberStartRow+real_numDrawn),0)),V319,"")</f>
        <v>93</v>
      </c>
      <c r="AE319" s="26">
        <f ca="1">IF(ISNA(MATCH(W319,INDIRECT(real_drawnNumberColLetter&amp;real_drawnNumberStartRow):INDIRECT(real_drawnNumberColLetter&amp;real_drawnNumberStartRow+real_numDrawn),0)),W319,"")</f>
        <v>45</v>
      </c>
      <c r="AF319" s="30">
        <f t="shared" ca="1" si="451"/>
        <v>5</v>
      </c>
    </row>
    <row r="320" spans="19:33">
      <c r="S320">
        <v>86</v>
      </c>
      <c r="T320">
        <v>3</v>
      </c>
      <c r="U320">
        <v>29</v>
      </c>
      <c r="V320">
        <v>84</v>
      </c>
      <c r="W320">
        <v>22</v>
      </c>
      <c r="AA320" s="24">
        <f ca="1">IF(ISNA(MATCH(S320,INDIRECT(real_drawnNumberColLetter&amp;real_drawnNumberStartRow):INDIRECT(real_drawnNumberColLetter&amp;real_drawnNumberStartRow+real_numDrawn),0)),S320,"")</f>
        <v>86</v>
      </c>
      <c r="AB320" s="25">
        <f ca="1">IF(ISNA(MATCH(T320,INDIRECT(real_drawnNumberColLetter&amp;real_drawnNumberStartRow):INDIRECT(real_drawnNumberColLetter&amp;real_drawnNumberStartRow+real_numDrawn),0)),T320,"")</f>
        <v>3</v>
      </c>
      <c r="AC320" s="25" t="str">
        <f ca="1">IF(ISNA(MATCH(U320,INDIRECT(real_drawnNumberColLetter&amp;real_drawnNumberStartRow):INDIRECT(real_drawnNumberColLetter&amp;real_drawnNumberStartRow+real_numDrawn),0)),U320,"")</f>
        <v/>
      </c>
      <c r="AD320" s="25">
        <f ca="1">IF(ISNA(MATCH(V320,INDIRECT(real_drawnNumberColLetter&amp;real_drawnNumberStartRow):INDIRECT(real_drawnNumberColLetter&amp;real_drawnNumberStartRow+real_numDrawn),0)),V320,"")</f>
        <v>84</v>
      </c>
      <c r="AE320" s="26">
        <f ca="1">IF(ISNA(MATCH(W320,INDIRECT(real_drawnNumberColLetter&amp;real_drawnNumberStartRow):INDIRECT(real_drawnNumberColLetter&amp;real_drawnNumberStartRow+real_numDrawn),0)),W320,"")</f>
        <v>22</v>
      </c>
      <c r="AF320" s="30">
        <f t="shared" ca="1" si="451"/>
        <v>4</v>
      </c>
    </row>
    <row r="321" spans="19:33">
      <c r="S321">
        <v>83</v>
      </c>
      <c r="T321">
        <v>73</v>
      </c>
      <c r="U321">
        <v>90</v>
      </c>
      <c r="V321">
        <v>68</v>
      </c>
      <c r="W321">
        <v>21</v>
      </c>
      <c r="AA321" s="24">
        <f ca="1">IF(ISNA(MATCH(S321,INDIRECT(real_drawnNumberColLetter&amp;real_drawnNumberStartRow):INDIRECT(real_drawnNumberColLetter&amp;real_drawnNumberStartRow+real_numDrawn),0)),S321,"")</f>
        <v>83</v>
      </c>
      <c r="AB321" s="25">
        <f ca="1">IF(ISNA(MATCH(T321,INDIRECT(real_drawnNumberColLetter&amp;real_drawnNumberStartRow):INDIRECT(real_drawnNumberColLetter&amp;real_drawnNumberStartRow+real_numDrawn),0)),T321,"")</f>
        <v>73</v>
      </c>
      <c r="AC321" s="25">
        <f ca="1">IF(ISNA(MATCH(U321,INDIRECT(real_drawnNumberColLetter&amp;real_drawnNumberStartRow):INDIRECT(real_drawnNumberColLetter&amp;real_drawnNumberStartRow+real_numDrawn),0)),U321,"")</f>
        <v>90</v>
      </c>
      <c r="AD321" s="25">
        <f ca="1">IF(ISNA(MATCH(V321,INDIRECT(real_drawnNumberColLetter&amp;real_drawnNumberStartRow):INDIRECT(real_drawnNumberColLetter&amp;real_drawnNumberStartRow+real_numDrawn),0)),V321,"")</f>
        <v>68</v>
      </c>
      <c r="AE321" s="26">
        <f ca="1">IF(ISNA(MATCH(W321,INDIRECT(real_drawnNumberColLetter&amp;real_drawnNumberStartRow):INDIRECT(real_drawnNumberColLetter&amp;real_drawnNumberStartRow+real_numDrawn),0)),W321,"")</f>
        <v>21</v>
      </c>
      <c r="AF321" s="30">
        <f t="shared" ca="1" si="451"/>
        <v>5</v>
      </c>
    </row>
    <row r="322" spans="19:33" ht="15.75" thickBot="1">
      <c r="S322">
        <v>1</v>
      </c>
      <c r="T322">
        <v>98</v>
      </c>
      <c r="U322">
        <v>40</v>
      </c>
      <c r="V322">
        <v>25</v>
      </c>
      <c r="W322">
        <v>58</v>
      </c>
      <c r="AA322" s="27" t="str">
        <f ca="1">IF(ISNA(MATCH(S322,INDIRECT(real_drawnNumberColLetter&amp;real_drawnNumberStartRow):INDIRECT(real_drawnNumberColLetter&amp;real_drawnNumberStartRow+real_numDrawn),0)),S322,"")</f>
        <v/>
      </c>
      <c r="AB322" s="28">
        <f ca="1">IF(ISNA(MATCH(T322,INDIRECT(real_drawnNumberColLetter&amp;real_drawnNumberStartRow):INDIRECT(real_drawnNumberColLetter&amp;real_drawnNumberStartRow+real_numDrawn),0)),T322,"")</f>
        <v>98</v>
      </c>
      <c r="AC322" s="28">
        <f ca="1">IF(ISNA(MATCH(U322,INDIRECT(real_drawnNumberColLetter&amp;real_drawnNumberStartRow):INDIRECT(real_drawnNumberColLetter&amp;real_drawnNumberStartRow+real_numDrawn),0)),U322,"")</f>
        <v>40</v>
      </c>
      <c r="AD322" s="28">
        <f ca="1">IF(ISNA(MATCH(V322,INDIRECT(real_drawnNumberColLetter&amp;real_drawnNumberStartRow):INDIRECT(real_drawnNumberColLetter&amp;real_drawnNumberStartRow+real_numDrawn),0)),V322,"")</f>
        <v>25</v>
      </c>
      <c r="AE322" s="29">
        <f ca="1">IF(ISNA(MATCH(W322,INDIRECT(real_drawnNumberColLetter&amp;real_drawnNumberStartRow):INDIRECT(real_drawnNumberColLetter&amp;real_drawnNumberStartRow+real_numDrawn),0)),W322,"")</f>
        <v>58</v>
      </c>
      <c r="AF322" s="30">
        <f t="shared" ca="1" si="451"/>
        <v>4</v>
      </c>
    </row>
    <row r="323" spans="19:33" ht="15.75" thickBot="1">
      <c r="AA323" s="30">
        <f t="shared" ref="AA323" ca="1" si="452">COUNTA(AA318:AA322)-COUNTBLANK(AA318:AA322)</f>
        <v>4</v>
      </c>
      <c r="AB323" s="30">
        <f t="shared" ref="AB323" ca="1" si="453">COUNTA(AB318:AB322)-COUNTBLANK(AB318:AB322)</f>
        <v>4</v>
      </c>
      <c r="AC323" s="30">
        <f t="shared" ref="AC323" ca="1" si="454">COUNTA(AC318:AC322)-COUNTBLANK(AC318:AC322)</f>
        <v>4</v>
      </c>
      <c r="AD323" s="30">
        <f t="shared" ref="AD323" ca="1" si="455">COUNTA(AD318:AD322)-COUNTBLANK(AD318:AD322)</f>
        <v>4</v>
      </c>
      <c r="AE323" s="30">
        <f t="shared" ref="AE323" ca="1" si="456">COUNTA(AE318:AE322)-COUNTBLANK(AE318:AE322)</f>
        <v>5</v>
      </c>
      <c r="AF323" s="31">
        <f t="shared" ref="AF323" ca="1" si="457">MIN(MIN(AA323:AE323),MIN(AF318:AF322))</f>
        <v>3</v>
      </c>
      <c r="AG323" t="str">
        <f t="shared" ref="AG323" ca="1" si="458">IF(AF323=0,SUM(AA318:AE322),"")</f>
        <v/>
      </c>
    </row>
    <row r="324" spans="19:33">
      <c r="S324">
        <v>39</v>
      </c>
      <c r="T324">
        <v>22</v>
      </c>
      <c r="U324">
        <v>2</v>
      </c>
      <c r="V324">
        <v>41</v>
      </c>
      <c r="W324">
        <v>91</v>
      </c>
      <c r="AA324" s="21" t="str">
        <f ca="1">IF(ISNA(MATCH(S324,INDIRECT(real_drawnNumberColLetter&amp;real_drawnNumberStartRow):INDIRECT(real_drawnNumberColLetter&amp;real_drawnNumberStartRow+real_numDrawn),0)),S324,"")</f>
        <v/>
      </c>
      <c r="AB324" s="22">
        <f ca="1">IF(ISNA(MATCH(T324,INDIRECT(real_drawnNumberColLetter&amp;real_drawnNumberStartRow):INDIRECT(real_drawnNumberColLetter&amp;real_drawnNumberStartRow+real_numDrawn),0)),T324,"")</f>
        <v>22</v>
      </c>
      <c r="AC324" s="22">
        <f ca="1">IF(ISNA(MATCH(U324,INDIRECT(real_drawnNumberColLetter&amp;real_drawnNumberStartRow):INDIRECT(real_drawnNumberColLetter&amp;real_drawnNumberStartRow+real_numDrawn),0)),U324,"")</f>
        <v>2</v>
      </c>
      <c r="AD324" s="22">
        <f ca="1">IF(ISNA(MATCH(V324,INDIRECT(real_drawnNumberColLetter&amp;real_drawnNumberStartRow):INDIRECT(real_drawnNumberColLetter&amp;real_drawnNumberStartRow+real_numDrawn),0)),V324,"")</f>
        <v>41</v>
      </c>
      <c r="AE324" s="23">
        <f ca="1">IF(ISNA(MATCH(W324,INDIRECT(real_drawnNumberColLetter&amp;real_drawnNumberStartRow):INDIRECT(real_drawnNumberColLetter&amp;real_drawnNumberStartRow+real_numDrawn),0)),W324,"")</f>
        <v>91</v>
      </c>
      <c r="AF324" s="30">
        <f t="shared" ref="AF324:AF328" ca="1" si="459">COUNTA(AA324:AE324)-COUNTBLANK(AA324:AE324)</f>
        <v>4</v>
      </c>
    </row>
    <row r="325" spans="19:33">
      <c r="S325">
        <v>18</v>
      </c>
      <c r="T325">
        <v>96</v>
      </c>
      <c r="U325">
        <v>21</v>
      </c>
      <c r="V325">
        <v>4</v>
      </c>
      <c r="W325">
        <v>95</v>
      </c>
      <c r="AA325" s="24">
        <f ca="1">IF(ISNA(MATCH(S325,INDIRECT(real_drawnNumberColLetter&amp;real_drawnNumberStartRow):INDIRECT(real_drawnNumberColLetter&amp;real_drawnNumberStartRow+real_numDrawn),0)),S325,"")</f>
        <v>18</v>
      </c>
      <c r="AB325" s="25">
        <f ca="1">IF(ISNA(MATCH(T325,INDIRECT(real_drawnNumberColLetter&amp;real_drawnNumberStartRow):INDIRECT(real_drawnNumberColLetter&amp;real_drawnNumberStartRow+real_numDrawn),0)),T325,"")</f>
        <v>96</v>
      </c>
      <c r="AC325" s="25">
        <f ca="1">IF(ISNA(MATCH(U325,INDIRECT(real_drawnNumberColLetter&amp;real_drawnNumberStartRow):INDIRECT(real_drawnNumberColLetter&amp;real_drawnNumberStartRow+real_numDrawn),0)),U325,"")</f>
        <v>21</v>
      </c>
      <c r="AD325" s="25">
        <f ca="1">IF(ISNA(MATCH(V325,INDIRECT(real_drawnNumberColLetter&amp;real_drawnNumberStartRow):INDIRECT(real_drawnNumberColLetter&amp;real_drawnNumberStartRow+real_numDrawn),0)),V325,"")</f>
        <v>4</v>
      </c>
      <c r="AE325" s="26">
        <f ca="1">IF(ISNA(MATCH(W325,INDIRECT(real_drawnNumberColLetter&amp;real_drawnNumberStartRow):INDIRECT(real_drawnNumberColLetter&amp;real_drawnNumberStartRow+real_numDrawn),0)),W325,"")</f>
        <v>95</v>
      </c>
      <c r="AF325" s="30">
        <f t="shared" ca="1" si="459"/>
        <v>5</v>
      </c>
    </row>
    <row r="326" spans="19:33">
      <c r="S326">
        <v>75</v>
      </c>
      <c r="T326">
        <v>77</v>
      </c>
      <c r="U326">
        <v>64</v>
      </c>
      <c r="V326">
        <v>85</v>
      </c>
      <c r="W326">
        <v>19</v>
      </c>
      <c r="AA326" s="24">
        <f ca="1">IF(ISNA(MATCH(S326,INDIRECT(real_drawnNumberColLetter&amp;real_drawnNumberStartRow):INDIRECT(real_drawnNumberColLetter&amp;real_drawnNumberStartRow+real_numDrawn),0)),S326,"")</f>
        <v>75</v>
      </c>
      <c r="AB326" s="25" t="str">
        <f ca="1">IF(ISNA(MATCH(T326,INDIRECT(real_drawnNumberColLetter&amp;real_drawnNumberStartRow):INDIRECT(real_drawnNumberColLetter&amp;real_drawnNumberStartRow+real_numDrawn),0)),T326,"")</f>
        <v/>
      </c>
      <c r="AC326" s="25" t="str">
        <f ca="1">IF(ISNA(MATCH(U326,INDIRECT(real_drawnNumberColLetter&amp;real_drawnNumberStartRow):INDIRECT(real_drawnNumberColLetter&amp;real_drawnNumberStartRow+real_numDrawn),0)),U326,"")</f>
        <v/>
      </c>
      <c r="AD326" s="25">
        <f ca="1">IF(ISNA(MATCH(V326,INDIRECT(real_drawnNumberColLetter&amp;real_drawnNumberStartRow):INDIRECT(real_drawnNumberColLetter&amp;real_drawnNumberStartRow+real_numDrawn),0)),V326,"")</f>
        <v>85</v>
      </c>
      <c r="AE326" s="26">
        <f ca="1">IF(ISNA(MATCH(W326,INDIRECT(real_drawnNumberColLetter&amp;real_drawnNumberStartRow):INDIRECT(real_drawnNumberColLetter&amp;real_drawnNumberStartRow+real_numDrawn),0)),W326,"")</f>
        <v>19</v>
      </c>
      <c r="AF326" s="30">
        <f t="shared" ca="1" si="459"/>
        <v>3</v>
      </c>
    </row>
    <row r="327" spans="19:33">
      <c r="S327">
        <v>35</v>
      </c>
      <c r="T327">
        <v>83</v>
      </c>
      <c r="U327">
        <v>87</v>
      </c>
      <c r="V327">
        <v>20</v>
      </c>
      <c r="W327">
        <v>93</v>
      </c>
      <c r="AA327" s="24">
        <f ca="1">IF(ISNA(MATCH(S327,INDIRECT(real_drawnNumberColLetter&amp;real_drawnNumberStartRow):INDIRECT(real_drawnNumberColLetter&amp;real_drawnNumberStartRow+real_numDrawn),0)),S327,"")</f>
        <v>35</v>
      </c>
      <c r="AB327" s="25">
        <f ca="1">IF(ISNA(MATCH(T327,INDIRECT(real_drawnNumberColLetter&amp;real_drawnNumberStartRow):INDIRECT(real_drawnNumberColLetter&amp;real_drawnNumberStartRow+real_numDrawn),0)),T327,"")</f>
        <v>83</v>
      </c>
      <c r="AC327" s="25">
        <f ca="1">IF(ISNA(MATCH(U327,INDIRECT(real_drawnNumberColLetter&amp;real_drawnNumberStartRow):INDIRECT(real_drawnNumberColLetter&amp;real_drawnNumberStartRow+real_numDrawn),0)),U327,"")</f>
        <v>87</v>
      </c>
      <c r="AD327" s="25">
        <f ca="1">IF(ISNA(MATCH(V327,INDIRECT(real_drawnNumberColLetter&amp;real_drawnNumberStartRow):INDIRECT(real_drawnNumberColLetter&amp;real_drawnNumberStartRow+real_numDrawn),0)),V327,"")</f>
        <v>20</v>
      </c>
      <c r="AE327" s="26">
        <f ca="1">IF(ISNA(MATCH(W327,INDIRECT(real_drawnNumberColLetter&amp;real_drawnNumberStartRow):INDIRECT(real_drawnNumberColLetter&amp;real_drawnNumberStartRow+real_numDrawn),0)),W327,"")</f>
        <v>93</v>
      </c>
      <c r="AF327" s="30">
        <f t="shared" ca="1" si="459"/>
        <v>5</v>
      </c>
    </row>
    <row r="328" spans="19:33" ht="15.75" thickBot="1">
      <c r="S328">
        <v>54</v>
      </c>
      <c r="T328">
        <v>56</v>
      </c>
      <c r="U328">
        <v>81</v>
      </c>
      <c r="V328">
        <v>50</v>
      </c>
      <c r="W328">
        <v>74</v>
      </c>
      <c r="AA328" s="27">
        <f ca="1">IF(ISNA(MATCH(S328,INDIRECT(real_drawnNumberColLetter&amp;real_drawnNumberStartRow):INDIRECT(real_drawnNumberColLetter&amp;real_drawnNumberStartRow+real_numDrawn),0)),S328,"")</f>
        <v>54</v>
      </c>
      <c r="AB328" s="28">
        <f ca="1">IF(ISNA(MATCH(T328,INDIRECT(real_drawnNumberColLetter&amp;real_drawnNumberStartRow):INDIRECT(real_drawnNumberColLetter&amp;real_drawnNumberStartRow+real_numDrawn),0)),T328,"")</f>
        <v>56</v>
      </c>
      <c r="AC328" s="28">
        <f ca="1">IF(ISNA(MATCH(U328,INDIRECT(real_drawnNumberColLetter&amp;real_drawnNumberStartRow):INDIRECT(real_drawnNumberColLetter&amp;real_drawnNumberStartRow+real_numDrawn),0)),U328,"")</f>
        <v>81</v>
      </c>
      <c r="AD328" s="28" t="str">
        <f ca="1">IF(ISNA(MATCH(V328,INDIRECT(real_drawnNumberColLetter&amp;real_drawnNumberStartRow):INDIRECT(real_drawnNumberColLetter&amp;real_drawnNumberStartRow+real_numDrawn),0)),V328,"")</f>
        <v/>
      </c>
      <c r="AE328" s="29" t="str">
        <f ca="1">IF(ISNA(MATCH(W328,INDIRECT(real_drawnNumberColLetter&amp;real_drawnNumberStartRow):INDIRECT(real_drawnNumberColLetter&amp;real_drawnNumberStartRow+real_numDrawn),0)),W328,"")</f>
        <v/>
      </c>
      <c r="AF328" s="30">
        <f t="shared" ca="1" si="459"/>
        <v>3</v>
      </c>
    </row>
    <row r="329" spans="19:33" ht="15.75" thickBot="1">
      <c r="AA329" s="30">
        <f t="shared" ref="AA329" ca="1" si="460">COUNTA(AA324:AA328)-COUNTBLANK(AA324:AA328)</f>
        <v>4</v>
      </c>
      <c r="AB329" s="30">
        <f t="shared" ref="AB329" ca="1" si="461">COUNTA(AB324:AB328)-COUNTBLANK(AB324:AB328)</f>
        <v>4</v>
      </c>
      <c r="AC329" s="30">
        <f t="shared" ref="AC329" ca="1" si="462">COUNTA(AC324:AC328)-COUNTBLANK(AC324:AC328)</f>
        <v>4</v>
      </c>
      <c r="AD329" s="30">
        <f t="shared" ref="AD329" ca="1" si="463">COUNTA(AD324:AD328)-COUNTBLANK(AD324:AD328)</f>
        <v>4</v>
      </c>
      <c r="AE329" s="30">
        <f t="shared" ref="AE329" ca="1" si="464">COUNTA(AE324:AE328)-COUNTBLANK(AE324:AE328)</f>
        <v>4</v>
      </c>
      <c r="AF329" s="31">
        <f t="shared" ref="AF329" ca="1" si="465">MIN(MIN(AA329:AE329),MIN(AF324:AF328))</f>
        <v>3</v>
      </c>
      <c r="AG329" t="str">
        <f t="shared" ref="AG329" ca="1" si="466">IF(AF329=0,SUM(AA324:AE328),"")</f>
        <v/>
      </c>
    </row>
    <row r="330" spans="19:33">
      <c r="S330">
        <v>84</v>
      </c>
      <c r="T330">
        <v>91</v>
      </c>
      <c r="U330">
        <v>16</v>
      </c>
      <c r="V330">
        <v>55</v>
      </c>
      <c r="W330">
        <v>14</v>
      </c>
      <c r="AA330" s="21">
        <f ca="1">IF(ISNA(MATCH(S330,INDIRECT(real_drawnNumberColLetter&amp;real_drawnNumberStartRow):INDIRECT(real_drawnNumberColLetter&amp;real_drawnNumberStartRow+real_numDrawn),0)),S330,"")</f>
        <v>84</v>
      </c>
      <c r="AB330" s="22">
        <f ca="1">IF(ISNA(MATCH(T330,INDIRECT(real_drawnNumberColLetter&amp;real_drawnNumberStartRow):INDIRECT(real_drawnNumberColLetter&amp;real_drawnNumberStartRow+real_numDrawn),0)),T330,"")</f>
        <v>91</v>
      </c>
      <c r="AC330" s="22">
        <f ca="1">IF(ISNA(MATCH(U330,INDIRECT(real_drawnNumberColLetter&amp;real_drawnNumberStartRow):INDIRECT(real_drawnNumberColLetter&amp;real_drawnNumberStartRow+real_numDrawn),0)),U330,"")</f>
        <v>16</v>
      </c>
      <c r="AD330" s="22">
        <f ca="1">IF(ISNA(MATCH(V330,INDIRECT(real_drawnNumberColLetter&amp;real_drawnNumberStartRow):INDIRECT(real_drawnNumberColLetter&amp;real_drawnNumberStartRow+real_numDrawn),0)),V330,"")</f>
        <v>55</v>
      </c>
      <c r="AE330" s="23">
        <f ca="1">IF(ISNA(MATCH(W330,INDIRECT(real_drawnNumberColLetter&amp;real_drawnNumberStartRow):INDIRECT(real_drawnNumberColLetter&amp;real_drawnNumberStartRow+real_numDrawn),0)),W330,"")</f>
        <v>14</v>
      </c>
      <c r="AF330" s="30">
        <f t="shared" ref="AF330:AF334" ca="1" si="467">COUNTA(AA330:AE330)-COUNTBLANK(AA330:AE330)</f>
        <v>5</v>
      </c>
    </row>
    <row r="331" spans="19:33">
      <c r="S331">
        <v>85</v>
      </c>
      <c r="T331">
        <v>67</v>
      </c>
      <c r="U331">
        <v>18</v>
      </c>
      <c r="V331">
        <v>19</v>
      </c>
      <c r="W331">
        <v>3</v>
      </c>
      <c r="AA331" s="24">
        <f ca="1">IF(ISNA(MATCH(S331,INDIRECT(real_drawnNumberColLetter&amp;real_drawnNumberStartRow):INDIRECT(real_drawnNumberColLetter&amp;real_drawnNumberStartRow+real_numDrawn),0)),S331,"")</f>
        <v>85</v>
      </c>
      <c r="AB331" s="25" t="str">
        <f ca="1">IF(ISNA(MATCH(T331,INDIRECT(real_drawnNumberColLetter&amp;real_drawnNumberStartRow):INDIRECT(real_drawnNumberColLetter&amp;real_drawnNumberStartRow+real_numDrawn),0)),T331,"")</f>
        <v/>
      </c>
      <c r="AC331" s="25">
        <f ca="1">IF(ISNA(MATCH(U331,INDIRECT(real_drawnNumberColLetter&amp;real_drawnNumberStartRow):INDIRECT(real_drawnNumberColLetter&amp;real_drawnNumberStartRow+real_numDrawn),0)),U331,"")</f>
        <v>18</v>
      </c>
      <c r="AD331" s="25">
        <f ca="1">IF(ISNA(MATCH(V331,INDIRECT(real_drawnNumberColLetter&amp;real_drawnNumberStartRow):INDIRECT(real_drawnNumberColLetter&amp;real_drawnNumberStartRow+real_numDrawn),0)),V331,"")</f>
        <v>19</v>
      </c>
      <c r="AE331" s="26">
        <f ca="1">IF(ISNA(MATCH(W331,INDIRECT(real_drawnNumberColLetter&amp;real_drawnNumberStartRow):INDIRECT(real_drawnNumberColLetter&amp;real_drawnNumberStartRow+real_numDrawn),0)),W331,"")</f>
        <v>3</v>
      </c>
      <c r="AF331" s="30">
        <f t="shared" ca="1" si="467"/>
        <v>4</v>
      </c>
    </row>
    <row r="332" spans="19:33">
      <c r="S332">
        <v>17</v>
      </c>
      <c r="T332">
        <v>15</v>
      </c>
      <c r="U332">
        <v>79</v>
      </c>
      <c r="V332">
        <v>82</v>
      </c>
      <c r="W332">
        <v>20</v>
      </c>
      <c r="AA332" s="24" t="str">
        <f ca="1">IF(ISNA(MATCH(S332,INDIRECT(real_drawnNumberColLetter&amp;real_drawnNumberStartRow):INDIRECT(real_drawnNumberColLetter&amp;real_drawnNumberStartRow+real_numDrawn),0)),S332,"")</f>
        <v/>
      </c>
      <c r="AB332" s="25" t="str">
        <f ca="1">IF(ISNA(MATCH(T332,INDIRECT(real_drawnNumberColLetter&amp;real_drawnNumberStartRow):INDIRECT(real_drawnNumberColLetter&amp;real_drawnNumberStartRow+real_numDrawn),0)),T332,"")</f>
        <v/>
      </c>
      <c r="AC332" s="25">
        <f ca="1">IF(ISNA(MATCH(U332,INDIRECT(real_drawnNumberColLetter&amp;real_drawnNumberStartRow):INDIRECT(real_drawnNumberColLetter&amp;real_drawnNumberStartRow+real_numDrawn),0)),U332,"")</f>
        <v>79</v>
      </c>
      <c r="AD332" s="25">
        <f ca="1">IF(ISNA(MATCH(V332,INDIRECT(real_drawnNumberColLetter&amp;real_drawnNumberStartRow):INDIRECT(real_drawnNumberColLetter&amp;real_drawnNumberStartRow+real_numDrawn),0)),V332,"")</f>
        <v>82</v>
      </c>
      <c r="AE332" s="26">
        <f ca="1">IF(ISNA(MATCH(W332,INDIRECT(real_drawnNumberColLetter&amp;real_drawnNumberStartRow):INDIRECT(real_drawnNumberColLetter&amp;real_drawnNumberStartRow+real_numDrawn),0)),W332,"")</f>
        <v>20</v>
      </c>
      <c r="AF332" s="30">
        <f t="shared" ca="1" si="467"/>
        <v>3</v>
      </c>
    </row>
    <row r="333" spans="19:33">
      <c r="S333">
        <v>97</v>
      </c>
      <c r="T333">
        <v>47</v>
      </c>
      <c r="U333">
        <v>58</v>
      </c>
      <c r="V333">
        <v>80</v>
      </c>
      <c r="W333">
        <v>28</v>
      </c>
      <c r="AA333" s="24">
        <f ca="1">IF(ISNA(MATCH(S333,INDIRECT(real_drawnNumberColLetter&amp;real_drawnNumberStartRow):INDIRECT(real_drawnNumberColLetter&amp;real_drawnNumberStartRow+real_numDrawn),0)),S333,"")</f>
        <v>97</v>
      </c>
      <c r="AB333" s="25" t="str">
        <f ca="1">IF(ISNA(MATCH(T333,INDIRECT(real_drawnNumberColLetter&amp;real_drawnNumberStartRow):INDIRECT(real_drawnNumberColLetter&amp;real_drawnNumberStartRow+real_numDrawn),0)),T333,"")</f>
        <v/>
      </c>
      <c r="AC333" s="25">
        <f ca="1">IF(ISNA(MATCH(U333,INDIRECT(real_drawnNumberColLetter&amp;real_drawnNumberStartRow):INDIRECT(real_drawnNumberColLetter&amp;real_drawnNumberStartRow+real_numDrawn),0)),U333,"")</f>
        <v>58</v>
      </c>
      <c r="AD333" s="25">
        <f ca="1">IF(ISNA(MATCH(V333,INDIRECT(real_drawnNumberColLetter&amp;real_drawnNumberStartRow):INDIRECT(real_drawnNumberColLetter&amp;real_drawnNumberStartRow+real_numDrawn),0)),V333,"")</f>
        <v>80</v>
      </c>
      <c r="AE333" s="26" t="str">
        <f ca="1">IF(ISNA(MATCH(W333,INDIRECT(real_drawnNumberColLetter&amp;real_drawnNumberStartRow):INDIRECT(real_drawnNumberColLetter&amp;real_drawnNumberStartRow+real_numDrawn),0)),W333,"")</f>
        <v/>
      </c>
      <c r="AF333" s="30">
        <f t="shared" ca="1" si="467"/>
        <v>3</v>
      </c>
    </row>
    <row r="334" spans="19:33" ht="15.75" thickBot="1">
      <c r="S334">
        <v>48</v>
      </c>
      <c r="T334">
        <v>53</v>
      </c>
      <c r="U334">
        <v>89</v>
      </c>
      <c r="V334">
        <v>73</v>
      </c>
      <c r="W334">
        <v>87</v>
      </c>
      <c r="AA334" s="27">
        <f ca="1">IF(ISNA(MATCH(S334,INDIRECT(real_drawnNumberColLetter&amp;real_drawnNumberStartRow):INDIRECT(real_drawnNumberColLetter&amp;real_drawnNumberStartRow+real_numDrawn),0)),S334,"")</f>
        <v>48</v>
      </c>
      <c r="AB334" s="28">
        <f ca="1">IF(ISNA(MATCH(T334,INDIRECT(real_drawnNumberColLetter&amp;real_drawnNumberStartRow):INDIRECT(real_drawnNumberColLetter&amp;real_drawnNumberStartRow+real_numDrawn),0)),T334,"")</f>
        <v>53</v>
      </c>
      <c r="AC334" s="28">
        <f ca="1">IF(ISNA(MATCH(U334,INDIRECT(real_drawnNumberColLetter&amp;real_drawnNumberStartRow):INDIRECT(real_drawnNumberColLetter&amp;real_drawnNumberStartRow+real_numDrawn),0)),U334,"")</f>
        <v>89</v>
      </c>
      <c r="AD334" s="28">
        <f ca="1">IF(ISNA(MATCH(V334,INDIRECT(real_drawnNumberColLetter&amp;real_drawnNumberStartRow):INDIRECT(real_drawnNumberColLetter&amp;real_drawnNumberStartRow+real_numDrawn),0)),V334,"")</f>
        <v>73</v>
      </c>
      <c r="AE334" s="29">
        <f ca="1">IF(ISNA(MATCH(W334,INDIRECT(real_drawnNumberColLetter&amp;real_drawnNumberStartRow):INDIRECT(real_drawnNumberColLetter&amp;real_drawnNumberStartRow+real_numDrawn),0)),W334,"")</f>
        <v>87</v>
      </c>
      <c r="AF334" s="30">
        <f t="shared" ca="1" si="467"/>
        <v>5</v>
      </c>
    </row>
    <row r="335" spans="19:33" ht="15.75" thickBot="1">
      <c r="AA335" s="30">
        <f t="shared" ref="AA335" ca="1" si="468">COUNTA(AA330:AA334)-COUNTBLANK(AA330:AA334)</f>
        <v>4</v>
      </c>
      <c r="AB335" s="30">
        <f t="shared" ref="AB335" ca="1" si="469">COUNTA(AB330:AB334)-COUNTBLANK(AB330:AB334)</f>
        <v>2</v>
      </c>
      <c r="AC335" s="30">
        <f t="shared" ref="AC335" ca="1" si="470">COUNTA(AC330:AC334)-COUNTBLANK(AC330:AC334)</f>
        <v>5</v>
      </c>
      <c r="AD335" s="30">
        <f t="shared" ref="AD335" ca="1" si="471">COUNTA(AD330:AD334)-COUNTBLANK(AD330:AD334)</f>
        <v>5</v>
      </c>
      <c r="AE335" s="30">
        <f t="shared" ref="AE335" ca="1" si="472">COUNTA(AE330:AE334)-COUNTBLANK(AE330:AE334)</f>
        <v>4</v>
      </c>
      <c r="AF335" s="31">
        <f t="shared" ref="AF335" ca="1" si="473">MIN(MIN(AA335:AE335),MIN(AF330:AF334))</f>
        <v>2</v>
      </c>
      <c r="AG335" t="str">
        <f t="shared" ref="AG335" ca="1" si="474">IF(AF335=0,SUM(AA330:AE334),"")</f>
        <v/>
      </c>
    </row>
    <row r="336" spans="19:33">
      <c r="S336">
        <v>36</v>
      </c>
      <c r="T336">
        <v>91</v>
      </c>
      <c r="U336">
        <v>46</v>
      </c>
      <c r="V336">
        <v>89</v>
      </c>
      <c r="W336">
        <v>22</v>
      </c>
      <c r="AA336" s="21">
        <f ca="1">IF(ISNA(MATCH(S336,INDIRECT(real_drawnNumberColLetter&amp;real_drawnNumberStartRow):INDIRECT(real_drawnNumberColLetter&amp;real_drawnNumberStartRow+real_numDrawn),0)),S336,"")</f>
        <v>36</v>
      </c>
      <c r="AB336" s="22">
        <f ca="1">IF(ISNA(MATCH(T336,INDIRECT(real_drawnNumberColLetter&amp;real_drawnNumberStartRow):INDIRECT(real_drawnNumberColLetter&amp;real_drawnNumberStartRow+real_numDrawn),0)),T336,"")</f>
        <v>91</v>
      </c>
      <c r="AC336" s="22" t="str">
        <f ca="1">IF(ISNA(MATCH(U336,INDIRECT(real_drawnNumberColLetter&amp;real_drawnNumberStartRow):INDIRECT(real_drawnNumberColLetter&amp;real_drawnNumberStartRow+real_numDrawn),0)),U336,"")</f>
        <v/>
      </c>
      <c r="AD336" s="22">
        <f ca="1">IF(ISNA(MATCH(V336,INDIRECT(real_drawnNumberColLetter&amp;real_drawnNumberStartRow):INDIRECT(real_drawnNumberColLetter&amp;real_drawnNumberStartRow+real_numDrawn),0)),V336,"")</f>
        <v>89</v>
      </c>
      <c r="AE336" s="23">
        <f ca="1">IF(ISNA(MATCH(W336,INDIRECT(real_drawnNumberColLetter&amp;real_drawnNumberStartRow):INDIRECT(real_drawnNumberColLetter&amp;real_drawnNumberStartRow+real_numDrawn),0)),W336,"")</f>
        <v>22</v>
      </c>
      <c r="AF336" s="30">
        <f t="shared" ref="AF336:AF340" ca="1" si="475">COUNTA(AA336:AE336)-COUNTBLANK(AA336:AE336)</f>
        <v>4</v>
      </c>
    </row>
    <row r="337" spans="19:33">
      <c r="S337">
        <v>10</v>
      </c>
      <c r="T337">
        <v>47</v>
      </c>
      <c r="U337">
        <v>58</v>
      </c>
      <c r="V337">
        <v>85</v>
      </c>
      <c r="W337">
        <v>43</v>
      </c>
      <c r="AA337" s="24" t="str">
        <f ca="1">IF(ISNA(MATCH(S337,INDIRECT(real_drawnNumberColLetter&amp;real_drawnNumberStartRow):INDIRECT(real_drawnNumberColLetter&amp;real_drawnNumberStartRow+real_numDrawn),0)),S337,"")</f>
        <v/>
      </c>
      <c r="AB337" s="25" t="str">
        <f ca="1">IF(ISNA(MATCH(T337,INDIRECT(real_drawnNumberColLetter&amp;real_drawnNumberStartRow):INDIRECT(real_drawnNumberColLetter&amp;real_drawnNumberStartRow+real_numDrawn),0)),T337,"")</f>
        <v/>
      </c>
      <c r="AC337" s="25">
        <f ca="1">IF(ISNA(MATCH(U337,INDIRECT(real_drawnNumberColLetter&amp;real_drawnNumberStartRow):INDIRECT(real_drawnNumberColLetter&amp;real_drawnNumberStartRow+real_numDrawn),0)),U337,"")</f>
        <v>58</v>
      </c>
      <c r="AD337" s="25">
        <f ca="1">IF(ISNA(MATCH(V337,INDIRECT(real_drawnNumberColLetter&amp;real_drawnNumberStartRow):INDIRECT(real_drawnNumberColLetter&amp;real_drawnNumberStartRow+real_numDrawn),0)),V337,"")</f>
        <v>85</v>
      </c>
      <c r="AE337" s="26">
        <f ca="1">IF(ISNA(MATCH(W337,INDIRECT(real_drawnNumberColLetter&amp;real_drawnNumberStartRow):INDIRECT(real_drawnNumberColLetter&amp;real_drawnNumberStartRow+real_numDrawn),0)),W337,"")</f>
        <v>43</v>
      </c>
      <c r="AF337" s="30">
        <f t="shared" ca="1" si="475"/>
        <v>3</v>
      </c>
    </row>
    <row r="338" spans="19:33">
      <c r="S338">
        <v>20</v>
      </c>
      <c r="T338">
        <v>54</v>
      </c>
      <c r="U338">
        <v>45</v>
      </c>
      <c r="V338">
        <v>57</v>
      </c>
      <c r="W338">
        <v>84</v>
      </c>
      <c r="AA338" s="24">
        <f ca="1">IF(ISNA(MATCH(S338,INDIRECT(real_drawnNumberColLetter&amp;real_drawnNumberStartRow):INDIRECT(real_drawnNumberColLetter&amp;real_drawnNumberStartRow+real_numDrawn),0)),S338,"")</f>
        <v>20</v>
      </c>
      <c r="AB338" s="25">
        <f ca="1">IF(ISNA(MATCH(T338,INDIRECT(real_drawnNumberColLetter&amp;real_drawnNumberStartRow):INDIRECT(real_drawnNumberColLetter&amp;real_drawnNumberStartRow+real_numDrawn),0)),T338,"")</f>
        <v>54</v>
      </c>
      <c r="AC338" s="25">
        <f ca="1">IF(ISNA(MATCH(U338,INDIRECT(real_drawnNumberColLetter&amp;real_drawnNumberStartRow):INDIRECT(real_drawnNumberColLetter&amp;real_drawnNumberStartRow+real_numDrawn),0)),U338,"")</f>
        <v>45</v>
      </c>
      <c r="AD338" s="25">
        <f ca="1">IF(ISNA(MATCH(V338,INDIRECT(real_drawnNumberColLetter&amp;real_drawnNumberStartRow):INDIRECT(real_drawnNumberColLetter&amp;real_drawnNumberStartRow+real_numDrawn),0)),V338,"")</f>
        <v>57</v>
      </c>
      <c r="AE338" s="26">
        <f ca="1">IF(ISNA(MATCH(W338,INDIRECT(real_drawnNumberColLetter&amp;real_drawnNumberStartRow):INDIRECT(real_drawnNumberColLetter&amp;real_drawnNumberStartRow+real_numDrawn),0)),W338,"")</f>
        <v>84</v>
      </c>
      <c r="AF338" s="30">
        <f t="shared" ca="1" si="475"/>
        <v>5</v>
      </c>
    </row>
    <row r="339" spans="19:33">
      <c r="S339">
        <v>33</v>
      </c>
      <c r="T339">
        <v>51</v>
      </c>
      <c r="U339">
        <v>71</v>
      </c>
      <c r="V339">
        <v>35</v>
      </c>
      <c r="W339">
        <v>29</v>
      </c>
      <c r="AA339" s="24">
        <f ca="1">IF(ISNA(MATCH(S339,INDIRECT(real_drawnNumberColLetter&amp;real_drawnNumberStartRow):INDIRECT(real_drawnNumberColLetter&amp;real_drawnNumberStartRow+real_numDrawn),0)),S339,"")</f>
        <v>33</v>
      </c>
      <c r="AB339" s="25" t="str">
        <f ca="1">IF(ISNA(MATCH(T339,INDIRECT(real_drawnNumberColLetter&amp;real_drawnNumberStartRow):INDIRECT(real_drawnNumberColLetter&amp;real_drawnNumberStartRow+real_numDrawn),0)),T339,"")</f>
        <v/>
      </c>
      <c r="AC339" s="25">
        <f ca="1">IF(ISNA(MATCH(U339,INDIRECT(real_drawnNumberColLetter&amp;real_drawnNumberStartRow):INDIRECT(real_drawnNumberColLetter&amp;real_drawnNumberStartRow+real_numDrawn),0)),U339,"")</f>
        <v>71</v>
      </c>
      <c r="AD339" s="25">
        <f ca="1">IF(ISNA(MATCH(V339,INDIRECT(real_drawnNumberColLetter&amp;real_drawnNumberStartRow):INDIRECT(real_drawnNumberColLetter&amp;real_drawnNumberStartRow+real_numDrawn),0)),V339,"")</f>
        <v>35</v>
      </c>
      <c r="AE339" s="26" t="str">
        <f ca="1">IF(ISNA(MATCH(W339,INDIRECT(real_drawnNumberColLetter&amp;real_drawnNumberStartRow):INDIRECT(real_drawnNumberColLetter&amp;real_drawnNumberStartRow+real_numDrawn),0)),W339,"")</f>
        <v/>
      </c>
      <c r="AF339" s="30">
        <f t="shared" ca="1" si="475"/>
        <v>3</v>
      </c>
    </row>
    <row r="340" spans="19:33" ht="15.75" thickBot="1">
      <c r="S340">
        <v>80</v>
      </c>
      <c r="T340">
        <v>93</v>
      </c>
      <c r="U340">
        <v>24</v>
      </c>
      <c r="V340">
        <v>98</v>
      </c>
      <c r="W340">
        <v>50</v>
      </c>
      <c r="AA340" s="27">
        <f ca="1">IF(ISNA(MATCH(S340,INDIRECT(real_drawnNumberColLetter&amp;real_drawnNumberStartRow):INDIRECT(real_drawnNumberColLetter&amp;real_drawnNumberStartRow+real_numDrawn),0)),S340,"")</f>
        <v>80</v>
      </c>
      <c r="AB340" s="28">
        <f ca="1">IF(ISNA(MATCH(T340,INDIRECT(real_drawnNumberColLetter&amp;real_drawnNumberStartRow):INDIRECT(real_drawnNumberColLetter&amp;real_drawnNumberStartRow+real_numDrawn),0)),T340,"")</f>
        <v>93</v>
      </c>
      <c r="AC340" s="28">
        <f ca="1">IF(ISNA(MATCH(U340,INDIRECT(real_drawnNumberColLetter&amp;real_drawnNumberStartRow):INDIRECT(real_drawnNumberColLetter&amp;real_drawnNumberStartRow+real_numDrawn),0)),U340,"")</f>
        <v>24</v>
      </c>
      <c r="AD340" s="28">
        <f ca="1">IF(ISNA(MATCH(V340,INDIRECT(real_drawnNumberColLetter&amp;real_drawnNumberStartRow):INDIRECT(real_drawnNumberColLetter&amp;real_drawnNumberStartRow+real_numDrawn),0)),V340,"")</f>
        <v>98</v>
      </c>
      <c r="AE340" s="29" t="str">
        <f ca="1">IF(ISNA(MATCH(W340,INDIRECT(real_drawnNumberColLetter&amp;real_drawnNumberStartRow):INDIRECT(real_drawnNumberColLetter&amp;real_drawnNumberStartRow+real_numDrawn),0)),W340,"")</f>
        <v/>
      </c>
      <c r="AF340" s="30">
        <f t="shared" ca="1" si="475"/>
        <v>4</v>
      </c>
    </row>
    <row r="341" spans="19:33" ht="15.75" thickBot="1">
      <c r="AA341" s="30">
        <f t="shared" ref="AA341" ca="1" si="476">COUNTA(AA336:AA340)-COUNTBLANK(AA336:AA340)</f>
        <v>4</v>
      </c>
      <c r="AB341" s="30">
        <f t="shared" ref="AB341" ca="1" si="477">COUNTA(AB336:AB340)-COUNTBLANK(AB336:AB340)</f>
        <v>3</v>
      </c>
      <c r="AC341" s="30">
        <f t="shared" ref="AC341" ca="1" si="478">COUNTA(AC336:AC340)-COUNTBLANK(AC336:AC340)</f>
        <v>4</v>
      </c>
      <c r="AD341" s="30">
        <f t="shared" ref="AD341" ca="1" si="479">COUNTA(AD336:AD340)-COUNTBLANK(AD336:AD340)</f>
        <v>5</v>
      </c>
      <c r="AE341" s="30">
        <f t="shared" ref="AE341" ca="1" si="480">COUNTA(AE336:AE340)-COUNTBLANK(AE336:AE340)</f>
        <v>3</v>
      </c>
      <c r="AF341" s="31">
        <f t="shared" ref="AF341" ca="1" si="481">MIN(MIN(AA341:AE341),MIN(AF336:AF340))</f>
        <v>3</v>
      </c>
      <c r="AG341" t="str">
        <f t="shared" ref="AG341" ca="1" si="482">IF(AF341=0,SUM(AA336:AE340),"")</f>
        <v/>
      </c>
    </row>
    <row r="342" spans="19:33">
      <c r="S342">
        <v>42</v>
      </c>
      <c r="T342">
        <v>10</v>
      </c>
      <c r="U342">
        <v>65</v>
      </c>
      <c r="V342">
        <v>99</v>
      </c>
      <c r="W342">
        <v>61</v>
      </c>
      <c r="AA342" s="21">
        <f ca="1">IF(ISNA(MATCH(S342,INDIRECT(real_drawnNumberColLetter&amp;real_drawnNumberStartRow):INDIRECT(real_drawnNumberColLetter&amp;real_drawnNumberStartRow+real_numDrawn),0)),S342,"")</f>
        <v>42</v>
      </c>
      <c r="AB342" s="22" t="str">
        <f ca="1">IF(ISNA(MATCH(T342,INDIRECT(real_drawnNumberColLetter&amp;real_drawnNumberStartRow):INDIRECT(real_drawnNumberColLetter&amp;real_drawnNumberStartRow+real_numDrawn),0)),T342,"")</f>
        <v/>
      </c>
      <c r="AC342" s="22">
        <f ca="1">IF(ISNA(MATCH(U342,INDIRECT(real_drawnNumberColLetter&amp;real_drawnNumberStartRow):INDIRECT(real_drawnNumberColLetter&amp;real_drawnNumberStartRow+real_numDrawn),0)),U342,"")</f>
        <v>65</v>
      </c>
      <c r="AD342" s="22">
        <f ca="1">IF(ISNA(MATCH(V342,INDIRECT(real_drawnNumberColLetter&amp;real_drawnNumberStartRow):INDIRECT(real_drawnNumberColLetter&amp;real_drawnNumberStartRow+real_numDrawn),0)),V342,"")</f>
        <v>99</v>
      </c>
      <c r="AE342" s="23" t="str">
        <f ca="1">IF(ISNA(MATCH(W342,INDIRECT(real_drawnNumberColLetter&amp;real_drawnNumberStartRow):INDIRECT(real_drawnNumberColLetter&amp;real_drawnNumberStartRow+real_numDrawn),0)),W342,"")</f>
        <v/>
      </c>
      <c r="AF342" s="30">
        <f t="shared" ref="AF342:AF346" ca="1" si="483">COUNTA(AA342:AE342)-COUNTBLANK(AA342:AE342)</f>
        <v>3</v>
      </c>
    </row>
    <row r="343" spans="19:33">
      <c r="S343">
        <v>87</v>
      </c>
      <c r="T343">
        <v>19</v>
      </c>
      <c r="U343">
        <v>58</v>
      </c>
      <c r="V343">
        <v>48</v>
      </c>
      <c r="W343">
        <v>66</v>
      </c>
      <c r="AA343" s="24">
        <f ca="1">IF(ISNA(MATCH(S343,INDIRECT(real_drawnNumberColLetter&amp;real_drawnNumberStartRow):INDIRECT(real_drawnNumberColLetter&amp;real_drawnNumberStartRow+real_numDrawn),0)),S343,"")</f>
        <v>87</v>
      </c>
      <c r="AB343" s="25">
        <f ca="1">IF(ISNA(MATCH(T343,INDIRECT(real_drawnNumberColLetter&amp;real_drawnNumberStartRow):INDIRECT(real_drawnNumberColLetter&amp;real_drawnNumberStartRow+real_numDrawn),0)),T343,"")</f>
        <v>19</v>
      </c>
      <c r="AC343" s="25">
        <f ca="1">IF(ISNA(MATCH(U343,INDIRECT(real_drawnNumberColLetter&amp;real_drawnNumberStartRow):INDIRECT(real_drawnNumberColLetter&amp;real_drawnNumberStartRow+real_numDrawn),0)),U343,"")</f>
        <v>58</v>
      </c>
      <c r="AD343" s="25">
        <f ca="1">IF(ISNA(MATCH(V343,INDIRECT(real_drawnNumberColLetter&amp;real_drawnNumberStartRow):INDIRECT(real_drawnNumberColLetter&amp;real_drawnNumberStartRow+real_numDrawn),0)),V343,"")</f>
        <v>48</v>
      </c>
      <c r="AE343" s="26" t="str">
        <f ca="1">IF(ISNA(MATCH(W343,INDIRECT(real_drawnNumberColLetter&amp;real_drawnNumberStartRow):INDIRECT(real_drawnNumberColLetter&amp;real_drawnNumberStartRow+real_numDrawn),0)),W343,"")</f>
        <v/>
      </c>
      <c r="AF343" s="30">
        <f t="shared" ca="1" si="483"/>
        <v>4</v>
      </c>
    </row>
    <row r="344" spans="19:33">
      <c r="S344">
        <v>36</v>
      </c>
      <c r="T344">
        <v>68</v>
      </c>
      <c r="U344">
        <v>7</v>
      </c>
      <c r="V344">
        <v>63</v>
      </c>
      <c r="W344">
        <v>57</v>
      </c>
      <c r="AA344" s="24">
        <f ca="1">IF(ISNA(MATCH(S344,INDIRECT(real_drawnNumberColLetter&amp;real_drawnNumberStartRow):INDIRECT(real_drawnNumberColLetter&amp;real_drawnNumberStartRow+real_numDrawn),0)),S344,"")</f>
        <v>36</v>
      </c>
      <c r="AB344" s="25">
        <f ca="1">IF(ISNA(MATCH(T344,INDIRECT(real_drawnNumberColLetter&amp;real_drawnNumberStartRow):INDIRECT(real_drawnNumberColLetter&amp;real_drawnNumberStartRow+real_numDrawn),0)),T344,"")</f>
        <v>68</v>
      </c>
      <c r="AC344" s="25">
        <f ca="1">IF(ISNA(MATCH(U344,INDIRECT(real_drawnNumberColLetter&amp;real_drawnNumberStartRow):INDIRECT(real_drawnNumberColLetter&amp;real_drawnNumberStartRow+real_numDrawn),0)),U344,"")</f>
        <v>7</v>
      </c>
      <c r="AD344" s="25" t="str">
        <f ca="1">IF(ISNA(MATCH(V344,INDIRECT(real_drawnNumberColLetter&amp;real_drawnNumberStartRow):INDIRECT(real_drawnNumberColLetter&amp;real_drawnNumberStartRow+real_numDrawn),0)),V344,"")</f>
        <v/>
      </c>
      <c r="AE344" s="26">
        <f ca="1">IF(ISNA(MATCH(W344,INDIRECT(real_drawnNumberColLetter&amp;real_drawnNumberStartRow):INDIRECT(real_drawnNumberColLetter&amp;real_drawnNumberStartRow+real_numDrawn),0)),W344,"")</f>
        <v>57</v>
      </c>
      <c r="AF344" s="30">
        <f t="shared" ca="1" si="483"/>
        <v>4</v>
      </c>
    </row>
    <row r="345" spans="19:33">
      <c r="S345">
        <v>72</v>
      </c>
      <c r="T345">
        <v>20</v>
      </c>
      <c r="U345">
        <v>81</v>
      </c>
      <c r="V345">
        <v>21</v>
      </c>
      <c r="W345">
        <v>96</v>
      </c>
      <c r="AA345" s="24">
        <f ca="1">IF(ISNA(MATCH(S345,INDIRECT(real_drawnNumberColLetter&amp;real_drawnNumberStartRow):INDIRECT(real_drawnNumberColLetter&amp;real_drawnNumberStartRow+real_numDrawn),0)),S345,"")</f>
        <v>72</v>
      </c>
      <c r="AB345" s="25">
        <f ca="1">IF(ISNA(MATCH(T345,INDIRECT(real_drawnNumberColLetter&amp;real_drawnNumberStartRow):INDIRECT(real_drawnNumberColLetter&amp;real_drawnNumberStartRow+real_numDrawn),0)),T345,"")</f>
        <v>20</v>
      </c>
      <c r="AC345" s="25">
        <f ca="1">IF(ISNA(MATCH(U345,INDIRECT(real_drawnNumberColLetter&amp;real_drawnNumberStartRow):INDIRECT(real_drawnNumberColLetter&amp;real_drawnNumberStartRow+real_numDrawn),0)),U345,"")</f>
        <v>81</v>
      </c>
      <c r="AD345" s="25">
        <f ca="1">IF(ISNA(MATCH(V345,INDIRECT(real_drawnNumberColLetter&amp;real_drawnNumberStartRow):INDIRECT(real_drawnNumberColLetter&amp;real_drawnNumberStartRow+real_numDrawn),0)),V345,"")</f>
        <v>21</v>
      </c>
      <c r="AE345" s="26">
        <f ca="1">IF(ISNA(MATCH(W345,INDIRECT(real_drawnNumberColLetter&amp;real_drawnNumberStartRow):INDIRECT(real_drawnNumberColLetter&amp;real_drawnNumberStartRow+real_numDrawn),0)),W345,"")</f>
        <v>96</v>
      </c>
      <c r="AF345" s="30">
        <f t="shared" ca="1" si="483"/>
        <v>5</v>
      </c>
    </row>
    <row r="346" spans="19:33" ht="15.75" thickBot="1">
      <c r="S346">
        <v>80</v>
      </c>
      <c r="T346">
        <v>13</v>
      </c>
      <c r="U346">
        <v>15</v>
      </c>
      <c r="V346">
        <v>60</v>
      </c>
      <c r="W346">
        <v>90</v>
      </c>
      <c r="AA346" s="27">
        <f ca="1">IF(ISNA(MATCH(S346,INDIRECT(real_drawnNumberColLetter&amp;real_drawnNumberStartRow):INDIRECT(real_drawnNumberColLetter&amp;real_drawnNumberStartRow+real_numDrawn),0)),S346,"")</f>
        <v>80</v>
      </c>
      <c r="AB346" s="28" t="str">
        <f ca="1">IF(ISNA(MATCH(T346,INDIRECT(real_drawnNumberColLetter&amp;real_drawnNumberStartRow):INDIRECT(real_drawnNumberColLetter&amp;real_drawnNumberStartRow+real_numDrawn),0)),T346,"")</f>
        <v/>
      </c>
      <c r="AC346" s="28" t="str">
        <f ca="1">IF(ISNA(MATCH(U346,INDIRECT(real_drawnNumberColLetter&amp;real_drawnNumberStartRow):INDIRECT(real_drawnNumberColLetter&amp;real_drawnNumberStartRow+real_numDrawn),0)),U346,"")</f>
        <v/>
      </c>
      <c r="AD346" s="28">
        <f ca="1">IF(ISNA(MATCH(V346,INDIRECT(real_drawnNumberColLetter&amp;real_drawnNumberStartRow):INDIRECT(real_drawnNumberColLetter&amp;real_drawnNumberStartRow+real_numDrawn),0)),V346,"")</f>
        <v>60</v>
      </c>
      <c r="AE346" s="29">
        <f ca="1">IF(ISNA(MATCH(W346,INDIRECT(real_drawnNumberColLetter&amp;real_drawnNumberStartRow):INDIRECT(real_drawnNumberColLetter&amp;real_drawnNumberStartRow+real_numDrawn),0)),W346,"")</f>
        <v>90</v>
      </c>
      <c r="AF346" s="30">
        <f t="shared" ca="1" si="483"/>
        <v>3</v>
      </c>
    </row>
    <row r="347" spans="19:33" ht="15.75" thickBot="1">
      <c r="AA347" s="30">
        <f t="shared" ref="AA347" ca="1" si="484">COUNTA(AA342:AA346)-COUNTBLANK(AA342:AA346)</f>
        <v>5</v>
      </c>
      <c r="AB347" s="30">
        <f t="shared" ref="AB347" ca="1" si="485">COUNTA(AB342:AB346)-COUNTBLANK(AB342:AB346)</f>
        <v>3</v>
      </c>
      <c r="AC347" s="30">
        <f t="shared" ref="AC347" ca="1" si="486">COUNTA(AC342:AC346)-COUNTBLANK(AC342:AC346)</f>
        <v>4</v>
      </c>
      <c r="AD347" s="30">
        <f t="shared" ref="AD347" ca="1" si="487">COUNTA(AD342:AD346)-COUNTBLANK(AD342:AD346)</f>
        <v>4</v>
      </c>
      <c r="AE347" s="30">
        <f t="shared" ref="AE347" ca="1" si="488">COUNTA(AE342:AE346)-COUNTBLANK(AE342:AE346)</f>
        <v>3</v>
      </c>
      <c r="AF347" s="31">
        <f t="shared" ref="AF347" ca="1" si="489">MIN(MIN(AA347:AE347),MIN(AF342:AF346))</f>
        <v>3</v>
      </c>
      <c r="AG347" t="str">
        <f t="shared" ref="AG347" ca="1" si="490">IF(AF347=0,SUM(AA342:AE346),"")</f>
        <v/>
      </c>
    </row>
    <row r="348" spans="19:33">
      <c r="S348">
        <v>61</v>
      </c>
      <c r="T348">
        <v>37</v>
      </c>
      <c r="U348">
        <v>87</v>
      </c>
      <c r="V348">
        <v>98</v>
      </c>
      <c r="W348">
        <v>69</v>
      </c>
      <c r="AA348" s="21" t="str">
        <f ca="1">IF(ISNA(MATCH(S348,INDIRECT(real_drawnNumberColLetter&amp;real_drawnNumberStartRow):INDIRECT(real_drawnNumberColLetter&amp;real_drawnNumberStartRow+real_numDrawn),0)),S348,"")</f>
        <v/>
      </c>
      <c r="AB348" s="22" t="str">
        <f ca="1">IF(ISNA(MATCH(T348,INDIRECT(real_drawnNumberColLetter&amp;real_drawnNumberStartRow):INDIRECT(real_drawnNumberColLetter&amp;real_drawnNumberStartRow+real_numDrawn),0)),T348,"")</f>
        <v/>
      </c>
      <c r="AC348" s="22">
        <f ca="1">IF(ISNA(MATCH(U348,INDIRECT(real_drawnNumberColLetter&amp;real_drawnNumberStartRow):INDIRECT(real_drawnNumberColLetter&amp;real_drawnNumberStartRow+real_numDrawn),0)),U348,"")</f>
        <v>87</v>
      </c>
      <c r="AD348" s="22">
        <f ca="1">IF(ISNA(MATCH(V348,INDIRECT(real_drawnNumberColLetter&amp;real_drawnNumberStartRow):INDIRECT(real_drawnNumberColLetter&amp;real_drawnNumberStartRow+real_numDrawn),0)),V348,"")</f>
        <v>98</v>
      </c>
      <c r="AE348" s="23">
        <f ca="1">IF(ISNA(MATCH(W348,INDIRECT(real_drawnNumberColLetter&amp;real_drawnNumberStartRow):INDIRECT(real_drawnNumberColLetter&amp;real_drawnNumberStartRow+real_numDrawn),0)),W348,"")</f>
        <v>69</v>
      </c>
      <c r="AF348" s="30">
        <f t="shared" ref="AF348:AF352" ca="1" si="491">COUNTA(AA348:AE348)-COUNTBLANK(AA348:AE348)</f>
        <v>3</v>
      </c>
    </row>
    <row r="349" spans="19:33">
      <c r="S349">
        <v>21</v>
      </c>
      <c r="T349">
        <v>80</v>
      </c>
      <c r="U349">
        <v>7</v>
      </c>
      <c r="V349">
        <v>74</v>
      </c>
      <c r="W349">
        <v>40</v>
      </c>
      <c r="AA349" s="24">
        <f ca="1">IF(ISNA(MATCH(S349,INDIRECT(real_drawnNumberColLetter&amp;real_drawnNumberStartRow):INDIRECT(real_drawnNumberColLetter&amp;real_drawnNumberStartRow+real_numDrawn),0)),S349,"")</f>
        <v>21</v>
      </c>
      <c r="AB349" s="25">
        <f ca="1">IF(ISNA(MATCH(T349,INDIRECT(real_drawnNumberColLetter&amp;real_drawnNumberStartRow):INDIRECT(real_drawnNumberColLetter&amp;real_drawnNumberStartRow+real_numDrawn),0)),T349,"")</f>
        <v>80</v>
      </c>
      <c r="AC349" s="25">
        <f ca="1">IF(ISNA(MATCH(U349,INDIRECT(real_drawnNumberColLetter&amp;real_drawnNumberStartRow):INDIRECT(real_drawnNumberColLetter&amp;real_drawnNumberStartRow+real_numDrawn),0)),U349,"")</f>
        <v>7</v>
      </c>
      <c r="AD349" s="25" t="str">
        <f ca="1">IF(ISNA(MATCH(V349,INDIRECT(real_drawnNumberColLetter&amp;real_drawnNumberStartRow):INDIRECT(real_drawnNumberColLetter&amp;real_drawnNumberStartRow+real_numDrawn),0)),V349,"")</f>
        <v/>
      </c>
      <c r="AE349" s="26">
        <f ca="1">IF(ISNA(MATCH(W349,INDIRECT(real_drawnNumberColLetter&amp;real_drawnNumberStartRow):INDIRECT(real_drawnNumberColLetter&amp;real_drawnNumberStartRow+real_numDrawn),0)),W349,"")</f>
        <v>40</v>
      </c>
      <c r="AF349" s="30">
        <f t="shared" ca="1" si="491"/>
        <v>4</v>
      </c>
    </row>
    <row r="350" spans="19:33">
      <c r="S350">
        <v>93</v>
      </c>
      <c r="T350">
        <v>94</v>
      </c>
      <c r="U350">
        <v>60</v>
      </c>
      <c r="V350">
        <v>39</v>
      </c>
      <c r="W350">
        <v>22</v>
      </c>
      <c r="AA350" s="24">
        <f ca="1">IF(ISNA(MATCH(S350,INDIRECT(real_drawnNumberColLetter&amp;real_drawnNumberStartRow):INDIRECT(real_drawnNumberColLetter&amp;real_drawnNumberStartRow+real_numDrawn),0)),S350,"")</f>
        <v>93</v>
      </c>
      <c r="AB350" s="25">
        <f ca="1">IF(ISNA(MATCH(T350,INDIRECT(real_drawnNumberColLetter&amp;real_drawnNumberStartRow):INDIRECT(real_drawnNumberColLetter&amp;real_drawnNumberStartRow+real_numDrawn),0)),T350,"")</f>
        <v>94</v>
      </c>
      <c r="AC350" s="25">
        <f ca="1">IF(ISNA(MATCH(U350,INDIRECT(real_drawnNumberColLetter&amp;real_drawnNumberStartRow):INDIRECT(real_drawnNumberColLetter&amp;real_drawnNumberStartRow+real_numDrawn),0)),U350,"")</f>
        <v>60</v>
      </c>
      <c r="AD350" s="25" t="str">
        <f ca="1">IF(ISNA(MATCH(V350,INDIRECT(real_drawnNumberColLetter&amp;real_drawnNumberStartRow):INDIRECT(real_drawnNumberColLetter&amp;real_drawnNumberStartRow+real_numDrawn),0)),V350,"")</f>
        <v/>
      </c>
      <c r="AE350" s="26">
        <f ca="1">IF(ISNA(MATCH(W350,INDIRECT(real_drawnNumberColLetter&amp;real_drawnNumberStartRow):INDIRECT(real_drawnNumberColLetter&amp;real_drawnNumberStartRow+real_numDrawn),0)),W350,"")</f>
        <v>22</v>
      </c>
      <c r="AF350" s="30">
        <f t="shared" ca="1" si="491"/>
        <v>4</v>
      </c>
    </row>
    <row r="351" spans="19:33">
      <c r="S351">
        <v>28</v>
      </c>
      <c r="T351">
        <v>8</v>
      </c>
      <c r="U351">
        <v>81</v>
      </c>
      <c r="V351">
        <v>19</v>
      </c>
      <c r="W351">
        <v>42</v>
      </c>
      <c r="AA351" s="24" t="str">
        <f ca="1">IF(ISNA(MATCH(S351,INDIRECT(real_drawnNumberColLetter&amp;real_drawnNumberStartRow):INDIRECT(real_drawnNumberColLetter&amp;real_drawnNumberStartRow+real_numDrawn),0)),S351,"")</f>
        <v/>
      </c>
      <c r="AB351" s="25">
        <f ca="1">IF(ISNA(MATCH(T351,INDIRECT(real_drawnNumberColLetter&amp;real_drawnNumberStartRow):INDIRECT(real_drawnNumberColLetter&amp;real_drawnNumberStartRow+real_numDrawn),0)),T351,"")</f>
        <v>8</v>
      </c>
      <c r="AC351" s="25">
        <f ca="1">IF(ISNA(MATCH(U351,INDIRECT(real_drawnNumberColLetter&amp;real_drawnNumberStartRow):INDIRECT(real_drawnNumberColLetter&amp;real_drawnNumberStartRow+real_numDrawn),0)),U351,"")</f>
        <v>81</v>
      </c>
      <c r="AD351" s="25">
        <f ca="1">IF(ISNA(MATCH(V351,INDIRECT(real_drawnNumberColLetter&amp;real_drawnNumberStartRow):INDIRECT(real_drawnNumberColLetter&amp;real_drawnNumberStartRow+real_numDrawn),0)),V351,"")</f>
        <v>19</v>
      </c>
      <c r="AE351" s="26">
        <f ca="1">IF(ISNA(MATCH(W351,INDIRECT(real_drawnNumberColLetter&amp;real_drawnNumberStartRow):INDIRECT(real_drawnNumberColLetter&amp;real_drawnNumberStartRow+real_numDrawn),0)),W351,"")</f>
        <v>42</v>
      </c>
      <c r="AF351" s="30">
        <f t="shared" ca="1" si="491"/>
        <v>4</v>
      </c>
    </row>
    <row r="352" spans="19:33" ht="15.75" thickBot="1">
      <c r="S352">
        <v>12</v>
      </c>
      <c r="T352">
        <v>59</v>
      </c>
      <c r="U352">
        <v>34</v>
      </c>
      <c r="V352">
        <v>72</v>
      </c>
      <c r="W352">
        <v>20</v>
      </c>
      <c r="AA352" s="27" t="str">
        <f ca="1">IF(ISNA(MATCH(S352,INDIRECT(real_drawnNumberColLetter&amp;real_drawnNumberStartRow):INDIRECT(real_drawnNumberColLetter&amp;real_drawnNumberStartRow+real_numDrawn),0)),S352,"")</f>
        <v/>
      </c>
      <c r="AB352" s="28">
        <f ca="1">IF(ISNA(MATCH(T352,INDIRECT(real_drawnNumberColLetter&amp;real_drawnNumberStartRow):INDIRECT(real_drawnNumberColLetter&amp;real_drawnNumberStartRow+real_numDrawn),0)),T352,"")</f>
        <v>59</v>
      </c>
      <c r="AC352" s="28">
        <f ca="1">IF(ISNA(MATCH(U352,INDIRECT(real_drawnNumberColLetter&amp;real_drawnNumberStartRow):INDIRECT(real_drawnNumberColLetter&amp;real_drawnNumberStartRow+real_numDrawn),0)),U352,"")</f>
        <v>34</v>
      </c>
      <c r="AD352" s="28">
        <f ca="1">IF(ISNA(MATCH(V352,INDIRECT(real_drawnNumberColLetter&amp;real_drawnNumberStartRow):INDIRECT(real_drawnNumberColLetter&amp;real_drawnNumberStartRow+real_numDrawn),0)),V352,"")</f>
        <v>72</v>
      </c>
      <c r="AE352" s="29">
        <f ca="1">IF(ISNA(MATCH(W352,INDIRECT(real_drawnNumberColLetter&amp;real_drawnNumberStartRow):INDIRECT(real_drawnNumberColLetter&amp;real_drawnNumberStartRow+real_numDrawn),0)),W352,"")</f>
        <v>20</v>
      </c>
      <c r="AF352" s="30">
        <f t="shared" ca="1" si="491"/>
        <v>4</v>
      </c>
    </row>
    <row r="353" spans="19:33" ht="15.75" thickBot="1">
      <c r="AA353" s="30">
        <f t="shared" ref="AA353" ca="1" si="492">COUNTA(AA348:AA352)-COUNTBLANK(AA348:AA352)</f>
        <v>2</v>
      </c>
      <c r="AB353" s="30">
        <f t="shared" ref="AB353" ca="1" si="493">COUNTA(AB348:AB352)-COUNTBLANK(AB348:AB352)</f>
        <v>4</v>
      </c>
      <c r="AC353" s="30">
        <f t="shared" ref="AC353" ca="1" si="494">COUNTA(AC348:AC352)-COUNTBLANK(AC348:AC352)</f>
        <v>5</v>
      </c>
      <c r="AD353" s="30">
        <f t="shared" ref="AD353" ca="1" si="495">COUNTA(AD348:AD352)-COUNTBLANK(AD348:AD352)</f>
        <v>3</v>
      </c>
      <c r="AE353" s="30">
        <f t="shared" ref="AE353" ca="1" si="496">COUNTA(AE348:AE352)-COUNTBLANK(AE348:AE352)</f>
        <v>5</v>
      </c>
      <c r="AF353" s="31">
        <f t="shared" ref="AF353" ca="1" si="497">MIN(MIN(AA353:AE353),MIN(AF348:AF352))</f>
        <v>2</v>
      </c>
      <c r="AG353" t="str">
        <f t="shared" ref="AG353" ca="1" si="498">IF(AF353=0,SUM(AA348:AE352),"")</f>
        <v/>
      </c>
    </row>
    <row r="354" spans="19:33">
      <c r="S354">
        <v>2</v>
      </c>
      <c r="T354">
        <v>40</v>
      </c>
      <c r="U354">
        <v>42</v>
      </c>
      <c r="V354">
        <v>5</v>
      </c>
      <c r="W354">
        <v>74</v>
      </c>
      <c r="AA354" s="21">
        <f ca="1">IF(ISNA(MATCH(S354,INDIRECT(real_drawnNumberColLetter&amp;real_drawnNumberStartRow):INDIRECT(real_drawnNumberColLetter&amp;real_drawnNumberStartRow+real_numDrawn),0)),S354,"")</f>
        <v>2</v>
      </c>
      <c r="AB354" s="22">
        <f ca="1">IF(ISNA(MATCH(T354,INDIRECT(real_drawnNumberColLetter&amp;real_drawnNumberStartRow):INDIRECT(real_drawnNumberColLetter&amp;real_drawnNumberStartRow+real_numDrawn),0)),T354,"")</f>
        <v>40</v>
      </c>
      <c r="AC354" s="22">
        <f ca="1">IF(ISNA(MATCH(U354,INDIRECT(real_drawnNumberColLetter&amp;real_drawnNumberStartRow):INDIRECT(real_drawnNumberColLetter&amp;real_drawnNumberStartRow+real_numDrawn),0)),U354,"")</f>
        <v>42</v>
      </c>
      <c r="AD354" s="22">
        <f ca="1">IF(ISNA(MATCH(V354,INDIRECT(real_drawnNumberColLetter&amp;real_drawnNumberStartRow):INDIRECT(real_drawnNumberColLetter&amp;real_drawnNumberStartRow+real_numDrawn),0)),V354,"")</f>
        <v>5</v>
      </c>
      <c r="AE354" s="23" t="str">
        <f ca="1">IF(ISNA(MATCH(W354,INDIRECT(real_drawnNumberColLetter&amp;real_drawnNumberStartRow):INDIRECT(real_drawnNumberColLetter&amp;real_drawnNumberStartRow+real_numDrawn),0)),W354,"")</f>
        <v/>
      </c>
      <c r="AF354" s="30">
        <f t="shared" ref="AF354:AF358" ca="1" si="499">COUNTA(AA354:AE354)-COUNTBLANK(AA354:AE354)</f>
        <v>4</v>
      </c>
    </row>
    <row r="355" spans="19:33">
      <c r="S355">
        <v>82</v>
      </c>
      <c r="T355">
        <v>58</v>
      </c>
      <c r="U355">
        <v>93</v>
      </c>
      <c r="V355">
        <v>9</v>
      </c>
      <c r="W355">
        <v>73</v>
      </c>
      <c r="AA355" s="24">
        <f ca="1">IF(ISNA(MATCH(S355,INDIRECT(real_drawnNumberColLetter&amp;real_drawnNumberStartRow):INDIRECT(real_drawnNumberColLetter&amp;real_drawnNumberStartRow+real_numDrawn),0)),S355,"")</f>
        <v>82</v>
      </c>
      <c r="AB355" s="25">
        <f ca="1">IF(ISNA(MATCH(T355,INDIRECT(real_drawnNumberColLetter&amp;real_drawnNumberStartRow):INDIRECT(real_drawnNumberColLetter&amp;real_drawnNumberStartRow+real_numDrawn),0)),T355,"")</f>
        <v>58</v>
      </c>
      <c r="AC355" s="25">
        <f ca="1">IF(ISNA(MATCH(U355,INDIRECT(real_drawnNumberColLetter&amp;real_drawnNumberStartRow):INDIRECT(real_drawnNumberColLetter&amp;real_drawnNumberStartRow+real_numDrawn),0)),U355,"")</f>
        <v>93</v>
      </c>
      <c r="AD355" s="25">
        <f ca="1">IF(ISNA(MATCH(V355,INDIRECT(real_drawnNumberColLetter&amp;real_drawnNumberStartRow):INDIRECT(real_drawnNumberColLetter&amp;real_drawnNumberStartRow+real_numDrawn),0)),V355,"")</f>
        <v>9</v>
      </c>
      <c r="AE355" s="26">
        <f ca="1">IF(ISNA(MATCH(W355,INDIRECT(real_drawnNumberColLetter&amp;real_drawnNumberStartRow):INDIRECT(real_drawnNumberColLetter&amp;real_drawnNumberStartRow+real_numDrawn),0)),W355,"")</f>
        <v>73</v>
      </c>
      <c r="AF355" s="30">
        <f t="shared" ca="1" si="499"/>
        <v>5</v>
      </c>
    </row>
    <row r="356" spans="19:33">
      <c r="S356">
        <v>38</v>
      </c>
      <c r="T356">
        <v>69</v>
      </c>
      <c r="U356">
        <v>51</v>
      </c>
      <c r="V356">
        <v>33</v>
      </c>
      <c r="W356">
        <v>85</v>
      </c>
      <c r="AA356" s="24" t="str">
        <f ca="1">IF(ISNA(MATCH(S356,INDIRECT(real_drawnNumberColLetter&amp;real_drawnNumberStartRow):INDIRECT(real_drawnNumberColLetter&amp;real_drawnNumberStartRow+real_numDrawn),0)),S356,"")</f>
        <v/>
      </c>
      <c r="AB356" s="25">
        <f ca="1">IF(ISNA(MATCH(T356,INDIRECT(real_drawnNumberColLetter&amp;real_drawnNumberStartRow):INDIRECT(real_drawnNumberColLetter&amp;real_drawnNumberStartRow+real_numDrawn),0)),T356,"")</f>
        <v>69</v>
      </c>
      <c r="AC356" s="25" t="str">
        <f ca="1">IF(ISNA(MATCH(U356,INDIRECT(real_drawnNumberColLetter&amp;real_drawnNumberStartRow):INDIRECT(real_drawnNumberColLetter&amp;real_drawnNumberStartRow+real_numDrawn),0)),U356,"")</f>
        <v/>
      </c>
      <c r="AD356" s="25">
        <f ca="1">IF(ISNA(MATCH(V356,INDIRECT(real_drawnNumberColLetter&amp;real_drawnNumberStartRow):INDIRECT(real_drawnNumberColLetter&amp;real_drawnNumberStartRow+real_numDrawn),0)),V356,"")</f>
        <v>33</v>
      </c>
      <c r="AE356" s="26">
        <f ca="1">IF(ISNA(MATCH(W356,INDIRECT(real_drawnNumberColLetter&amp;real_drawnNumberStartRow):INDIRECT(real_drawnNumberColLetter&amp;real_drawnNumberStartRow+real_numDrawn),0)),W356,"")</f>
        <v>85</v>
      </c>
      <c r="AF356" s="30">
        <f t="shared" ca="1" si="499"/>
        <v>3</v>
      </c>
    </row>
    <row r="357" spans="19:33">
      <c r="S357">
        <v>76</v>
      </c>
      <c r="T357">
        <v>26</v>
      </c>
      <c r="U357">
        <v>46</v>
      </c>
      <c r="V357">
        <v>55</v>
      </c>
      <c r="W357">
        <v>70</v>
      </c>
      <c r="AA357" s="24">
        <f ca="1">IF(ISNA(MATCH(S357,INDIRECT(real_drawnNumberColLetter&amp;real_drawnNumberStartRow):INDIRECT(real_drawnNumberColLetter&amp;real_drawnNumberStartRow+real_numDrawn),0)),S357,"")</f>
        <v>76</v>
      </c>
      <c r="AB357" s="25" t="str">
        <f ca="1">IF(ISNA(MATCH(T357,INDIRECT(real_drawnNumberColLetter&amp;real_drawnNumberStartRow):INDIRECT(real_drawnNumberColLetter&amp;real_drawnNumberStartRow+real_numDrawn),0)),T357,"")</f>
        <v/>
      </c>
      <c r="AC357" s="25" t="str">
        <f ca="1">IF(ISNA(MATCH(U357,INDIRECT(real_drawnNumberColLetter&amp;real_drawnNumberStartRow):INDIRECT(real_drawnNumberColLetter&amp;real_drawnNumberStartRow+real_numDrawn),0)),U357,"")</f>
        <v/>
      </c>
      <c r="AD357" s="25">
        <f ca="1">IF(ISNA(MATCH(V357,INDIRECT(real_drawnNumberColLetter&amp;real_drawnNumberStartRow):INDIRECT(real_drawnNumberColLetter&amp;real_drawnNumberStartRow+real_numDrawn),0)),V357,"")</f>
        <v>55</v>
      </c>
      <c r="AE357" s="26">
        <f ca="1">IF(ISNA(MATCH(W357,INDIRECT(real_drawnNumberColLetter&amp;real_drawnNumberStartRow):INDIRECT(real_drawnNumberColLetter&amp;real_drawnNumberStartRow+real_numDrawn),0)),W357,"")</f>
        <v>70</v>
      </c>
      <c r="AF357" s="30">
        <f t="shared" ca="1" si="499"/>
        <v>3</v>
      </c>
    </row>
    <row r="358" spans="19:33" ht="15.75" thickBot="1">
      <c r="S358">
        <v>39</v>
      </c>
      <c r="T358">
        <v>41</v>
      </c>
      <c r="U358">
        <v>89</v>
      </c>
      <c r="V358">
        <v>84</v>
      </c>
      <c r="W358">
        <v>8</v>
      </c>
      <c r="AA358" s="27" t="str">
        <f ca="1">IF(ISNA(MATCH(S358,INDIRECT(real_drawnNumberColLetter&amp;real_drawnNumberStartRow):INDIRECT(real_drawnNumberColLetter&amp;real_drawnNumberStartRow+real_numDrawn),0)),S358,"")</f>
        <v/>
      </c>
      <c r="AB358" s="28">
        <f ca="1">IF(ISNA(MATCH(T358,INDIRECT(real_drawnNumberColLetter&amp;real_drawnNumberStartRow):INDIRECT(real_drawnNumberColLetter&amp;real_drawnNumberStartRow+real_numDrawn),0)),T358,"")</f>
        <v>41</v>
      </c>
      <c r="AC358" s="28">
        <f ca="1">IF(ISNA(MATCH(U358,INDIRECT(real_drawnNumberColLetter&amp;real_drawnNumberStartRow):INDIRECT(real_drawnNumberColLetter&amp;real_drawnNumberStartRow+real_numDrawn),0)),U358,"")</f>
        <v>89</v>
      </c>
      <c r="AD358" s="28">
        <f ca="1">IF(ISNA(MATCH(V358,INDIRECT(real_drawnNumberColLetter&amp;real_drawnNumberStartRow):INDIRECT(real_drawnNumberColLetter&amp;real_drawnNumberStartRow+real_numDrawn),0)),V358,"")</f>
        <v>84</v>
      </c>
      <c r="AE358" s="29">
        <f ca="1">IF(ISNA(MATCH(W358,INDIRECT(real_drawnNumberColLetter&amp;real_drawnNumberStartRow):INDIRECT(real_drawnNumberColLetter&amp;real_drawnNumberStartRow+real_numDrawn),0)),W358,"")</f>
        <v>8</v>
      </c>
      <c r="AF358" s="30">
        <f t="shared" ca="1" si="499"/>
        <v>4</v>
      </c>
    </row>
    <row r="359" spans="19:33" ht="15.75" thickBot="1">
      <c r="AA359" s="30">
        <f t="shared" ref="AA359" ca="1" si="500">COUNTA(AA354:AA358)-COUNTBLANK(AA354:AA358)</f>
        <v>3</v>
      </c>
      <c r="AB359" s="30">
        <f t="shared" ref="AB359" ca="1" si="501">COUNTA(AB354:AB358)-COUNTBLANK(AB354:AB358)</f>
        <v>4</v>
      </c>
      <c r="AC359" s="30">
        <f t="shared" ref="AC359" ca="1" si="502">COUNTA(AC354:AC358)-COUNTBLANK(AC354:AC358)</f>
        <v>3</v>
      </c>
      <c r="AD359" s="30">
        <f t="shared" ref="AD359" ca="1" si="503">COUNTA(AD354:AD358)-COUNTBLANK(AD354:AD358)</f>
        <v>5</v>
      </c>
      <c r="AE359" s="30">
        <f t="shared" ref="AE359" ca="1" si="504">COUNTA(AE354:AE358)-COUNTBLANK(AE354:AE358)</f>
        <v>4</v>
      </c>
      <c r="AF359" s="31">
        <f t="shared" ref="AF359" ca="1" si="505">MIN(MIN(AA359:AE359),MIN(AF354:AF358))</f>
        <v>3</v>
      </c>
      <c r="AG359" t="str">
        <f t="shared" ref="AG359" ca="1" si="506">IF(AF359=0,SUM(AA354:AE358),"")</f>
        <v/>
      </c>
    </row>
    <row r="360" spans="19:33">
      <c r="S360">
        <v>36</v>
      </c>
      <c r="T360">
        <v>99</v>
      </c>
      <c r="U360">
        <v>7</v>
      </c>
      <c r="V360">
        <v>90</v>
      </c>
      <c r="W360">
        <v>3</v>
      </c>
      <c r="AA360" s="21">
        <f ca="1">IF(ISNA(MATCH(S360,INDIRECT(real_drawnNumberColLetter&amp;real_drawnNumberStartRow):INDIRECT(real_drawnNumberColLetter&amp;real_drawnNumberStartRow+real_numDrawn),0)),S360,"")</f>
        <v>36</v>
      </c>
      <c r="AB360" s="22">
        <f ca="1">IF(ISNA(MATCH(T360,INDIRECT(real_drawnNumberColLetter&amp;real_drawnNumberStartRow):INDIRECT(real_drawnNumberColLetter&amp;real_drawnNumberStartRow+real_numDrawn),0)),T360,"")</f>
        <v>99</v>
      </c>
      <c r="AC360" s="22">
        <f ca="1">IF(ISNA(MATCH(U360,INDIRECT(real_drawnNumberColLetter&amp;real_drawnNumberStartRow):INDIRECT(real_drawnNumberColLetter&amp;real_drawnNumberStartRow+real_numDrawn),0)),U360,"")</f>
        <v>7</v>
      </c>
      <c r="AD360" s="22">
        <f ca="1">IF(ISNA(MATCH(V360,INDIRECT(real_drawnNumberColLetter&amp;real_drawnNumberStartRow):INDIRECT(real_drawnNumberColLetter&amp;real_drawnNumberStartRow+real_numDrawn),0)),V360,"")</f>
        <v>90</v>
      </c>
      <c r="AE360" s="23">
        <f ca="1">IF(ISNA(MATCH(W360,INDIRECT(real_drawnNumberColLetter&amp;real_drawnNumberStartRow):INDIRECT(real_drawnNumberColLetter&amp;real_drawnNumberStartRow+real_numDrawn),0)),W360,"")</f>
        <v>3</v>
      </c>
      <c r="AF360" s="30">
        <f t="shared" ref="AF360:AF364" ca="1" si="507">COUNTA(AA360:AE360)-COUNTBLANK(AA360:AE360)</f>
        <v>5</v>
      </c>
    </row>
    <row r="361" spans="19:33">
      <c r="S361">
        <v>50</v>
      </c>
      <c r="T361">
        <v>9</v>
      </c>
      <c r="U361">
        <v>71</v>
      </c>
      <c r="V361">
        <v>85</v>
      </c>
      <c r="W361">
        <v>67</v>
      </c>
      <c r="AA361" s="24" t="str">
        <f ca="1">IF(ISNA(MATCH(S361,INDIRECT(real_drawnNumberColLetter&amp;real_drawnNumberStartRow):INDIRECT(real_drawnNumberColLetter&amp;real_drawnNumberStartRow+real_numDrawn),0)),S361,"")</f>
        <v/>
      </c>
      <c r="AB361" s="25">
        <f ca="1">IF(ISNA(MATCH(T361,INDIRECT(real_drawnNumberColLetter&amp;real_drawnNumberStartRow):INDIRECT(real_drawnNumberColLetter&amp;real_drawnNumberStartRow+real_numDrawn),0)),T361,"")</f>
        <v>9</v>
      </c>
      <c r="AC361" s="25">
        <f ca="1">IF(ISNA(MATCH(U361,INDIRECT(real_drawnNumberColLetter&amp;real_drawnNumberStartRow):INDIRECT(real_drawnNumberColLetter&amp;real_drawnNumberStartRow+real_numDrawn),0)),U361,"")</f>
        <v>71</v>
      </c>
      <c r="AD361" s="25">
        <f ca="1">IF(ISNA(MATCH(V361,INDIRECT(real_drawnNumberColLetter&amp;real_drawnNumberStartRow):INDIRECT(real_drawnNumberColLetter&amp;real_drawnNumberStartRow+real_numDrawn),0)),V361,"")</f>
        <v>85</v>
      </c>
      <c r="AE361" s="26" t="str">
        <f ca="1">IF(ISNA(MATCH(W361,INDIRECT(real_drawnNumberColLetter&amp;real_drawnNumberStartRow):INDIRECT(real_drawnNumberColLetter&amp;real_drawnNumberStartRow+real_numDrawn),0)),W361,"")</f>
        <v/>
      </c>
      <c r="AF361" s="30">
        <f t="shared" ca="1" si="507"/>
        <v>3</v>
      </c>
    </row>
    <row r="362" spans="19:33">
      <c r="S362">
        <v>92</v>
      </c>
      <c r="T362">
        <v>23</v>
      </c>
      <c r="U362">
        <v>79</v>
      </c>
      <c r="V362">
        <v>28</v>
      </c>
      <c r="W362">
        <v>87</v>
      </c>
      <c r="AA362" s="24">
        <f ca="1">IF(ISNA(MATCH(S362,INDIRECT(real_drawnNumberColLetter&amp;real_drawnNumberStartRow):INDIRECT(real_drawnNumberColLetter&amp;real_drawnNumberStartRow+real_numDrawn),0)),S362,"")</f>
        <v>92</v>
      </c>
      <c r="AB362" s="25">
        <f ca="1">IF(ISNA(MATCH(T362,INDIRECT(real_drawnNumberColLetter&amp;real_drawnNumberStartRow):INDIRECT(real_drawnNumberColLetter&amp;real_drawnNumberStartRow+real_numDrawn),0)),T362,"")</f>
        <v>23</v>
      </c>
      <c r="AC362" s="25">
        <f ca="1">IF(ISNA(MATCH(U362,INDIRECT(real_drawnNumberColLetter&amp;real_drawnNumberStartRow):INDIRECT(real_drawnNumberColLetter&amp;real_drawnNumberStartRow+real_numDrawn),0)),U362,"")</f>
        <v>79</v>
      </c>
      <c r="AD362" s="25" t="str">
        <f ca="1">IF(ISNA(MATCH(V362,INDIRECT(real_drawnNumberColLetter&amp;real_drawnNumberStartRow):INDIRECT(real_drawnNumberColLetter&amp;real_drawnNumberStartRow+real_numDrawn),0)),V362,"")</f>
        <v/>
      </c>
      <c r="AE362" s="26">
        <f ca="1">IF(ISNA(MATCH(W362,INDIRECT(real_drawnNumberColLetter&amp;real_drawnNumberStartRow):INDIRECT(real_drawnNumberColLetter&amp;real_drawnNumberStartRow+real_numDrawn),0)),W362,"")</f>
        <v>87</v>
      </c>
      <c r="AF362" s="30">
        <f t="shared" ca="1" si="507"/>
        <v>4</v>
      </c>
    </row>
    <row r="363" spans="19:33">
      <c r="S363">
        <v>63</v>
      </c>
      <c r="T363">
        <v>56</v>
      </c>
      <c r="U363">
        <v>44</v>
      </c>
      <c r="V363">
        <v>31</v>
      </c>
      <c r="W363">
        <v>52</v>
      </c>
      <c r="AA363" s="24" t="str">
        <f ca="1">IF(ISNA(MATCH(S363,INDIRECT(real_drawnNumberColLetter&amp;real_drawnNumberStartRow):INDIRECT(real_drawnNumberColLetter&amp;real_drawnNumberStartRow+real_numDrawn),0)),S363,"")</f>
        <v/>
      </c>
      <c r="AB363" s="25">
        <f ca="1">IF(ISNA(MATCH(T363,INDIRECT(real_drawnNumberColLetter&amp;real_drawnNumberStartRow):INDIRECT(real_drawnNumberColLetter&amp;real_drawnNumberStartRow+real_numDrawn),0)),T363,"")</f>
        <v>56</v>
      </c>
      <c r="AC363" s="25" t="str">
        <f ca="1">IF(ISNA(MATCH(U363,INDIRECT(real_drawnNumberColLetter&amp;real_drawnNumberStartRow):INDIRECT(real_drawnNumberColLetter&amp;real_drawnNumberStartRow+real_numDrawn),0)),U363,"")</f>
        <v/>
      </c>
      <c r="AD363" s="25">
        <f ca="1">IF(ISNA(MATCH(V363,INDIRECT(real_drawnNumberColLetter&amp;real_drawnNumberStartRow):INDIRECT(real_drawnNumberColLetter&amp;real_drawnNumberStartRow+real_numDrawn),0)),V363,"")</f>
        <v>31</v>
      </c>
      <c r="AE363" s="26" t="str">
        <f ca="1">IF(ISNA(MATCH(W363,INDIRECT(real_drawnNumberColLetter&amp;real_drawnNumberStartRow):INDIRECT(real_drawnNumberColLetter&amp;real_drawnNumberStartRow+real_numDrawn),0)),W363,"")</f>
        <v/>
      </c>
      <c r="AF363" s="30">
        <f t="shared" ca="1" si="507"/>
        <v>2</v>
      </c>
    </row>
    <row r="364" spans="19:33" ht="15.75" thickBot="1">
      <c r="S364">
        <v>65</v>
      </c>
      <c r="T364">
        <v>55</v>
      </c>
      <c r="U364">
        <v>62</v>
      </c>
      <c r="V364">
        <v>58</v>
      </c>
      <c r="W364">
        <v>64</v>
      </c>
      <c r="AA364" s="27">
        <f ca="1">IF(ISNA(MATCH(S364,INDIRECT(real_drawnNumberColLetter&amp;real_drawnNumberStartRow):INDIRECT(real_drawnNumberColLetter&amp;real_drawnNumberStartRow+real_numDrawn),0)),S364,"")</f>
        <v>65</v>
      </c>
      <c r="AB364" s="28">
        <f ca="1">IF(ISNA(MATCH(T364,INDIRECT(real_drawnNumberColLetter&amp;real_drawnNumberStartRow):INDIRECT(real_drawnNumberColLetter&amp;real_drawnNumberStartRow+real_numDrawn),0)),T364,"")</f>
        <v>55</v>
      </c>
      <c r="AC364" s="28">
        <f ca="1">IF(ISNA(MATCH(U364,INDIRECT(real_drawnNumberColLetter&amp;real_drawnNumberStartRow):INDIRECT(real_drawnNumberColLetter&amp;real_drawnNumberStartRow+real_numDrawn),0)),U364,"")</f>
        <v>62</v>
      </c>
      <c r="AD364" s="28">
        <f ca="1">IF(ISNA(MATCH(V364,INDIRECT(real_drawnNumberColLetter&amp;real_drawnNumberStartRow):INDIRECT(real_drawnNumberColLetter&amp;real_drawnNumberStartRow+real_numDrawn),0)),V364,"")</f>
        <v>58</v>
      </c>
      <c r="AE364" s="29" t="str">
        <f ca="1">IF(ISNA(MATCH(W364,INDIRECT(real_drawnNumberColLetter&amp;real_drawnNumberStartRow):INDIRECT(real_drawnNumberColLetter&amp;real_drawnNumberStartRow+real_numDrawn),0)),W364,"")</f>
        <v/>
      </c>
      <c r="AF364" s="30">
        <f t="shared" ca="1" si="507"/>
        <v>4</v>
      </c>
    </row>
    <row r="365" spans="19:33" ht="15.75" thickBot="1">
      <c r="AA365" s="30">
        <f t="shared" ref="AA365" ca="1" si="508">COUNTA(AA360:AA364)-COUNTBLANK(AA360:AA364)</f>
        <v>3</v>
      </c>
      <c r="AB365" s="30">
        <f t="shared" ref="AB365" ca="1" si="509">COUNTA(AB360:AB364)-COUNTBLANK(AB360:AB364)</f>
        <v>5</v>
      </c>
      <c r="AC365" s="30">
        <f t="shared" ref="AC365" ca="1" si="510">COUNTA(AC360:AC364)-COUNTBLANK(AC360:AC364)</f>
        <v>4</v>
      </c>
      <c r="AD365" s="30">
        <f t="shared" ref="AD365" ca="1" si="511">COUNTA(AD360:AD364)-COUNTBLANK(AD360:AD364)</f>
        <v>4</v>
      </c>
      <c r="AE365" s="30">
        <f t="shared" ref="AE365" ca="1" si="512">COUNTA(AE360:AE364)-COUNTBLANK(AE360:AE364)</f>
        <v>2</v>
      </c>
      <c r="AF365" s="31">
        <f t="shared" ref="AF365" ca="1" si="513">MIN(MIN(AA365:AE365),MIN(AF360:AF364))</f>
        <v>2</v>
      </c>
      <c r="AG365" t="str">
        <f t="shared" ref="AG365" ca="1" si="514">IF(AF365=0,SUM(AA360:AE364),"")</f>
        <v/>
      </c>
    </row>
    <row r="366" spans="19:33">
      <c r="S366">
        <v>23</v>
      </c>
      <c r="T366">
        <v>28</v>
      </c>
      <c r="U366">
        <v>33</v>
      </c>
      <c r="V366">
        <v>0</v>
      </c>
      <c r="W366">
        <v>2</v>
      </c>
      <c r="AA366" s="21">
        <f ca="1">IF(ISNA(MATCH(S366,INDIRECT(real_drawnNumberColLetter&amp;real_drawnNumberStartRow):INDIRECT(real_drawnNumberColLetter&amp;real_drawnNumberStartRow+real_numDrawn),0)),S366,"")</f>
        <v>23</v>
      </c>
      <c r="AB366" s="22" t="str">
        <f ca="1">IF(ISNA(MATCH(T366,INDIRECT(real_drawnNumberColLetter&amp;real_drawnNumberStartRow):INDIRECT(real_drawnNumberColLetter&amp;real_drawnNumberStartRow+real_numDrawn),0)),T366,"")</f>
        <v/>
      </c>
      <c r="AC366" s="22">
        <f ca="1">IF(ISNA(MATCH(U366,INDIRECT(real_drawnNumberColLetter&amp;real_drawnNumberStartRow):INDIRECT(real_drawnNumberColLetter&amp;real_drawnNumberStartRow+real_numDrawn),0)),U366,"")</f>
        <v>33</v>
      </c>
      <c r="AD366" s="22" t="str">
        <f ca="1">IF(ISNA(MATCH(V366,INDIRECT(real_drawnNumberColLetter&amp;real_drawnNumberStartRow):INDIRECT(real_drawnNumberColLetter&amp;real_drawnNumberStartRow+real_numDrawn),0)),V366,"")</f>
        <v/>
      </c>
      <c r="AE366" s="23">
        <f ca="1">IF(ISNA(MATCH(W366,INDIRECT(real_drawnNumberColLetter&amp;real_drawnNumberStartRow):INDIRECT(real_drawnNumberColLetter&amp;real_drawnNumberStartRow+real_numDrawn),0)),W366,"")</f>
        <v>2</v>
      </c>
      <c r="AF366" s="30">
        <f t="shared" ref="AF366:AF370" ca="1" si="515">COUNTA(AA366:AE366)-COUNTBLANK(AA366:AE366)</f>
        <v>3</v>
      </c>
    </row>
    <row r="367" spans="19:33">
      <c r="S367">
        <v>14</v>
      </c>
      <c r="T367">
        <v>69</v>
      </c>
      <c r="U367">
        <v>92</v>
      </c>
      <c r="V367">
        <v>9</v>
      </c>
      <c r="W367">
        <v>31</v>
      </c>
      <c r="AA367" s="24">
        <f ca="1">IF(ISNA(MATCH(S367,INDIRECT(real_drawnNumberColLetter&amp;real_drawnNumberStartRow):INDIRECT(real_drawnNumberColLetter&amp;real_drawnNumberStartRow+real_numDrawn),0)),S367,"")</f>
        <v>14</v>
      </c>
      <c r="AB367" s="25">
        <f ca="1">IF(ISNA(MATCH(T367,INDIRECT(real_drawnNumberColLetter&amp;real_drawnNumberStartRow):INDIRECT(real_drawnNumberColLetter&amp;real_drawnNumberStartRow+real_numDrawn),0)),T367,"")</f>
        <v>69</v>
      </c>
      <c r="AC367" s="25">
        <f ca="1">IF(ISNA(MATCH(U367,INDIRECT(real_drawnNumberColLetter&amp;real_drawnNumberStartRow):INDIRECT(real_drawnNumberColLetter&amp;real_drawnNumberStartRow+real_numDrawn),0)),U367,"")</f>
        <v>92</v>
      </c>
      <c r="AD367" s="25">
        <f ca="1">IF(ISNA(MATCH(V367,INDIRECT(real_drawnNumberColLetter&amp;real_drawnNumberStartRow):INDIRECT(real_drawnNumberColLetter&amp;real_drawnNumberStartRow+real_numDrawn),0)),V367,"")</f>
        <v>9</v>
      </c>
      <c r="AE367" s="26">
        <f ca="1">IF(ISNA(MATCH(W367,INDIRECT(real_drawnNumberColLetter&amp;real_drawnNumberStartRow):INDIRECT(real_drawnNumberColLetter&amp;real_drawnNumberStartRow+real_numDrawn),0)),W367,"")</f>
        <v>31</v>
      </c>
      <c r="AF367" s="30">
        <f t="shared" ca="1" si="515"/>
        <v>5</v>
      </c>
    </row>
    <row r="368" spans="19:33">
      <c r="S368">
        <v>77</v>
      </c>
      <c r="T368">
        <v>81</v>
      </c>
      <c r="U368">
        <v>74</v>
      </c>
      <c r="V368">
        <v>71</v>
      </c>
      <c r="W368">
        <v>24</v>
      </c>
      <c r="AA368" s="24" t="str">
        <f ca="1">IF(ISNA(MATCH(S368,INDIRECT(real_drawnNumberColLetter&amp;real_drawnNumberStartRow):INDIRECT(real_drawnNumberColLetter&amp;real_drawnNumberStartRow+real_numDrawn),0)),S368,"")</f>
        <v/>
      </c>
      <c r="AB368" s="25">
        <f ca="1">IF(ISNA(MATCH(T368,INDIRECT(real_drawnNumberColLetter&amp;real_drawnNumberStartRow):INDIRECT(real_drawnNumberColLetter&amp;real_drawnNumberStartRow+real_numDrawn),0)),T368,"")</f>
        <v>81</v>
      </c>
      <c r="AC368" s="25" t="str">
        <f ca="1">IF(ISNA(MATCH(U368,INDIRECT(real_drawnNumberColLetter&amp;real_drawnNumberStartRow):INDIRECT(real_drawnNumberColLetter&amp;real_drawnNumberStartRow+real_numDrawn),0)),U368,"")</f>
        <v/>
      </c>
      <c r="AD368" s="25">
        <f ca="1">IF(ISNA(MATCH(V368,INDIRECT(real_drawnNumberColLetter&amp;real_drawnNumberStartRow):INDIRECT(real_drawnNumberColLetter&amp;real_drawnNumberStartRow+real_numDrawn),0)),V368,"")</f>
        <v>71</v>
      </c>
      <c r="AE368" s="26">
        <f ca="1">IF(ISNA(MATCH(W368,INDIRECT(real_drawnNumberColLetter&amp;real_drawnNumberStartRow):INDIRECT(real_drawnNumberColLetter&amp;real_drawnNumberStartRow+real_numDrawn),0)),W368,"")</f>
        <v>24</v>
      </c>
      <c r="AF368" s="30">
        <f t="shared" ca="1" si="515"/>
        <v>3</v>
      </c>
    </row>
    <row r="369" spans="19:33">
      <c r="S369">
        <v>53</v>
      </c>
      <c r="T369">
        <v>19</v>
      </c>
      <c r="U369">
        <v>57</v>
      </c>
      <c r="V369">
        <v>85</v>
      </c>
      <c r="W369">
        <v>61</v>
      </c>
      <c r="AA369" s="24">
        <f ca="1">IF(ISNA(MATCH(S369,INDIRECT(real_drawnNumberColLetter&amp;real_drawnNumberStartRow):INDIRECT(real_drawnNumberColLetter&amp;real_drawnNumberStartRow+real_numDrawn),0)),S369,"")</f>
        <v>53</v>
      </c>
      <c r="AB369" s="25">
        <f ca="1">IF(ISNA(MATCH(T369,INDIRECT(real_drawnNumberColLetter&amp;real_drawnNumberStartRow):INDIRECT(real_drawnNumberColLetter&amp;real_drawnNumberStartRow+real_numDrawn),0)),T369,"")</f>
        <v>19</v>
      </c>
      <c r="AC369" s="25">
        <f ca="1">IF(ISNA(MATCH(U369,INDIRECT(real_drawnNumberColLetter&amp;real_drawnNumberStartRow):INDIRECT(real_drawnNumberColLetter&amp;real_drawnNumberStartRow+real_numDrawn),0)),U369,"")</f>
        <v>57</v>
      </c>
      <c r="AD369" s="25">
        <f ca="1">IF(ISNA(MATCH(V369,INDIRECT(real_drawnNumberColLetter&amp;real_drawnNumberStartRow):INDIRECT(real_drawnNumberColLetter&amp;real_drawnNumberStartRow+real_numDrawn),0)),V369,"")</f>
        <v>85</v>
      </c>
      <c r="AE369" s="26" t="str">
        <f ca="1">IF(ISNA(MATCH(W369,INDIRECT(real_drawnNumberColLetter&amp;real_drawnNumberStartRow):INDIRECT(real_drawnNumberColLetter&amp;real_drawnNumberStartRow+real_numDrawn),0)),W369,"")</f>
        <v/>
      </c>
      <c r="AF369" s="30">
        <f t="shared" ca="1" si="515"/>
        <v>4</v>
      </c>
    </row>
    <row r="370" spans="19:33" ht="15.75" thickBot="1">
      <c r="S370">
        <v>20</v>
      </c>
      <c r="T370">
        <v>41</v>
      </c>
      <c r="U370">
        <v>21</v>
      </c>
      <c r="V370">
        <v>56</v>
      </c>
      <c r="W370">
        <v>99</v>
      </c>
      <c r="AA370" s="27">
        <f ca="1">IF(ISNA(MATCH(S370,INDIRECT(real_drawnNumberColLetter&amp;real_drawnNumberStartRow):INDIRECT(real_drawnNumberColLetter&amp;real_drawnNumberStartRow+real_numDrawn),0)),S370,"")</f>
        <v>20</v>
      </c>
      <c r="AB370" s="28">
        <f ca="1">IF(ISNA(MATCH(T370,INDIRECT(real_drawnNumberColLetter&amp;real_drawnNumberStartRow):INDIRECT(real_drawnNumberColLetter&amp;real_drawnNumberStartRow+real_numDrawn),0)),T370,"")</f>
        <v>41</v>
      </c>
      <c r="AC370" s="28">
        <f ca="1">IF(ISNA(MATCH(U370,INDIRECT(real_drawnNumberColLetter&amp;real_drawnNumberStartRow):INDIRECT(real_drawnNumberColLetter&amp;real_drawnNumberStartRow+real_numDrawn),0)),U370,"")</f>
        <v>21</v>
      </c>
      <c r="AD370" s="28">
        <f ca="1">IF(ISNA(MATCH(V370,INDIRECT(real_drawnNumberColLetter&amp;real_drawnNumberStartRow):INDIRECT(real_drawnNumberColLetter&amp;real_drawnNumberStartRow+real_numDrawn),0)),V370,"")</f>
        <v>56</v>
      </c>
      <c r="AE370" s="29">
        <f ca="1">IF(ISNA(MATCH(W370,INDIRECT(real_drawnNumberColLetter&amp;real_drawnNumberStartRow):INDIRECT(real_drawnNumberColLetter&amp;real_drawnNumberStartRow+real_numDrawn),0)),W370,"")</f>
        <v>99</v>
      </c>
      <c r="AF370" s="30">
        <f t="shared" ca="1" si="515"/>
        <v>5</v>
      </c>
    </row>
    <row r="371" spans="19:33" ht="15.75" thickBot="1">
      <c r="AA371" s="30">
        <f t="shared" ref="AA371" ca="1" si="516">COUNTA(AA366:AA370)-COUNTBLANK(AA366:AA370)</f>
        <v>4</v>
      </c>
      <c r="AB371" s="30">
        <f t="shared" ref="AB371" ca="1" si="517">COUNTA(AB366:AB370)-COUNTBLANK(AB366:AB370)</f>
        <v>4</v>
      </c>
      <c r="AC371" s="30">
        <f t="shared" ref="AC371" ca="1" si="518">COUNTA(AC366:AC370)-COUNTBLANK(AC366:AC370)</f>
        <v>4</v>
      </c>
      <c r="AD371" s="30">
        <f t="shared" ref="AD371" ca="1" si="519">COUNTA(AD366:AD370)-COUNTBLANK(AD366:AD370)</f>
        <v>4</v>
      </c>
      <c r="AE371" s="30">
        <f t="shared" ref="AE371" ca="1" si="520">COUNTA(AE366:AE370)-COUNTBLANK(AE366:AE370)</f>
        <v>4</v>
      </c>
      <c r="AF371" s="31">
        <f t="shared" ref="AF371" ca="1" si="521">MIN(MIN(AA371:AE371),MIN(AF366:AF370))</f>
        <v>3</v>
      </c>
      <c r="AG371" t="str">
        <f t="shared" ref="AG371" ca="1" si="522">IF(AF371=0,SUM(AA366:AE370),"")</f>
        <v/>
      </c>
    </row>
    <row r="372" spans="19:33">
      <c r="S372">
        <v>57</v>
      </c>
      <c r="T372">
        <v>68</v>
      </c>
      <c r="U372">
        <v>87</v>
      </c>
      <c r="V372">
        <v>13</v>
      </c>
      <c r="W372">
        <v>80</v>
      </c>
      <c r="AA372" s="21">
        <f ca="1">IF(ISNA(MATCH(S372,INDIRECT(real_drawnNumberColLetter&amp;real_drawnNumberStartRow):INDIRECT(real_drawnNumberColLetter&amp;real_drawnNumberStartRow+real_numDrawn),0)),S372,"")</f>
        <v>57</v>
      </c>
      <c r="AB372" s="22">
        <f ca="1">IF(ISNA(MATCH(T372,INDIRECT(real_drawnNumberColLetter&amp;real_drawnNumberStartRow):INDIRECT(real_drawnNumberColLetter&amp;real_drawnNumberStartRow+real_numDrawn),0)),T372,"")</f>
        <v>68</v>
      </c>
      <c r="AC372" s="22">
        <f ca="1">IF(ISNA(MATCH(U372,INDIRECT(real_drawnNumberColLetter&amp;real_drawnNumberStartRow):INDIRECT(real_drawnNumberColLetter&amp;real_drawnNumberStartRow+real_numDrawn),0)),U372,"")</f>
        <v>87</v>
      </c>
      <c r="AD372" s="22" t="str">
        <f ca="1">IF(ISNA(MATCH(V372,INDIRECT(real_drawnNumberColLetter&amp;real_drawnNumberStartRow):INDIRECT(real_drawnNumberColLetter&amp;real_drawnNumberStartRow+real_numDrawn),0)),V372,"")</f>
        <v/>
      </c>
      <c r="AE372" s="23">
        <f ca="1">IF(ISNA(MATCH(W372,INDIRECT(real_drawnNumberColLetter&amp;real_drawnNumberStartRow):INDIRECT(real_drawnNumberColLetter&amp;real_drawnNumberStartRow+real_numDrawn),0)),W372,"")</f>
        <v>80</v>
      </c>
      <c r="AF372" s="30">
        <f t="shared" ref="AF372:AF376" ca="1" si="523">COUNTA(AA372:AE372)-COUNTBLANK(AA372:AE372)</f>
        <v>4</v>
      </c>
    </row>
    <row r="373" spans="19:33">
      <c r="S373">
        <v>21</v>
      </c>
      <c r="T373">
        <v>4</v>
      </c>
      <c r="U373">
        <v>95</v>
      </c>
      <c r="V373">
        <v>59</v>
      </c>
      <c r="W373">
        <v>46</v>
      </c>
      <c r="AA373" s="24">
        <f ca="1">IF(ISNA(MATCH(S373,INDIRECT(real_drawnNumberColLetter&amp;real_drawnNumberStartRow):INDIRECT(real_drawnNumberColLetter&amp;real_drawnNumberStartRow+real_numDrawn),0)),S373,"")</f>
        <v>21</v>
      </c>
      <c r="AB373" s="25">
        <f ca="1">IF(ISNA(MATCH(T373,INDIRECT(real_drawnNumberColLetter&amp;real_drawnNumberStartRow):INDIRECT(real_drawnNumberColLetter&amp;real_drawnNumberStartRow+real_numDrawn),0)),T373,"")</f>
        <v>4</v>
      </c>
      <c r="AC373" s="25">
        <f ca="1">IF(ISNA(MATCH(U373,INDIRECT(real_drawnNumberColLetter&amp;real_drawnNumberStartRow):INDIRECT(real_drawnNumberColLetter&amp;real_drawnNumberStartRow+real_numDrawn),0)),U373,"")</f>
        <v>95</v>
      </c>
      <c r="AD373" s="25">
        <f ca="1">IF(ISNA(MATCH(V373,INDIRECT(real_drawnNumberColLetter&amp;real_drawnNumberStartRow):INDIRECT(real_drawnNumberColLetter&amp;real_drawnNumberStartRow+real_numDrawn),0)),V373,"")</f>
        <v>59</v>
      </c>
      <c r="AE373" s="26" t="str">
        <f ca="1">IF(ISNA(MATCH(W373,INDIRECT(real_drawnNumberColLetter&amp;real_drawnNumberStartRow):INDIRECT(real_drawnNumberColLetter&amp;real_drawnNumberStartRow+real_numDrawn),0)),W373,"")</f>
        <v/>
      </c>
      <c r="AF373" s="30">
        <f t="shared" ca="1" si="523"/>
        <v>4</v>
      </c>
    </row>
    <row r="374" spans="19:33">
      <c r="S374">
        <v>29</v>
      </c>
      <c r="T374">
        <v>26</v>
      </c>
      <c r="U374">
        <v>55</v>
      </c>
      <c r="V374">
        <v>89</v>
      </c>
      <c r="W374">
        <v>70</v>
      </c>
      <c r="AA374" s="24" t="str">
        <f ca="1">IF(ISNA(MATCH(S374,INDIRECT(real_drawnNumberColLetter&amp;real_drawnNumberStartRow):INDIRECT(real_drawnNumberColLetter&amp;real_drawnNumberStartRow+real_numDrawn),0)),S374,"")</f>
        <v/>
      </c>
      <c r="AB374" s="25" t="str">
        <f ca="1">IF(ISNA(MATCH(T374,INDIRECT(real_drawnNumberColLetter&amp;real_drawnNumberStartRow):INDIRECT(real_drawnNumberColLetter&amp;real_drawnNumberStartRow+real_numDrawn),0)),T374,"")</f>
        <v/>
      </c>
      <c r="AC374" s="25">
        <f ca="1">IF(ISNA(MATCH(U374,INDIRECT(real_drawnNumberColLetter&amp;real_drawnNumberStartRow):INDIRECT(real_drawnNumberColLetter&amp;real_drawnNumberStartRow+real_numDrawn),0)),U374,"")</f>
        <v>55</v>
      </c>
      <c r="AD374" s="25">
        <f ca="1">IF(ISNA(MATCH(V374,INDIRECT(real_drawnNumberColLetter&amp;real_drawnNumberStartRow):INDIRECT(real_drawnNumberColLetter&amp;real_drawnNumberStartRow+real_numDrawn),0)),V374,"")</f>
        <v>89</v>
      </c>
      <c r="AE374" s="26">
        <f ca="1">IF(ISNA(MATCH(W374,INDIRECT(real_drawnNumberColLetter&amp;real_drawnNumberStartRow):INDIRECT(real_drawnNumberColLetter&amp;real_drawnNumberStartRow+real_numDrawn),0)),W374,"")</f>
        <v>70</v>
      </c>
      <c r="AF374" s="30">
        <f t="shared" ca="1" si="523"/>
        <v>3</v>
      </c>
    </row>
    <row r="375" spans="19:33">
      <c r="S375">
        <v>64</v>
      </c>
      <c r="T375">
        <v>66</v>
      </c>
      <c r="U375">
        <v>90</v>
      </c>
      <c r="V375">
        <v>31</v>
      </c>
      <c r="W375">
        <v>34</v>
      </c>
      <c r="AA375" s="24" t="str">
        <f ca="1">IF(ISNA(MATCH(S375,INDIRECT(real_drawnNumberColLetter&amp;real_drawnNumberStartRow):INDIRECT(real_drawnNumberColLetter&amp;real_drawnNumberStartRow+real_numDrawn),0)),S375,"")</f>
        <v/>
      </c>
      <c r="AB375" s="25" t="str">
        <f ca="1">IF(ISNA(MATCH(T375,INDIRECT(real_drawnNumberColLetter&amp;real_drawnNumberStartRow):INDIRECT(real_drawnNumberColLetter&amp;real_drawnNumberStartRow+real_numDrawn),0)),T375,"")</f>
        <v/>
      </c>
      <c r="AC375" s="25">
        <f ca="1">IF(ISNA(MATCH(U375,INDIRECT(real_drawnNumberColLetter&amp;real_drawnNumberStartRow):INDIRECT(real_drawnNumberColLetter&amp;real_drawnNumberStartRow+real_numDrawn),0)),U375,"")</f>
        <v>90</v>
      </c>
      <c r="AD375" s="25">
        <f ca="1">IF(ISNA(MATCH(V375,INDIRECT(real_drawnNumberColLetter&amp;real_drawnNumberStartRow):INDIRECT(real_drawnNumberColLetter&amp;real_drawnNumberStartRow+real_numDrawn),0)),V375,"")</f>
        <v>31</v>
      </c>
      <c r="AE375" s="26">
        <f ca="1">IF(ISNA(MATCH(W375,INDIRECT(real_drawnNumberColLetter&amp;real_drawnNumberStartRow):INDIRECT(real_drawnNumberColLetter&amp;real_drawnNumberStartRow+real_numDrawn),0)),W375,"")</f>
        <v>34</v>
      </c>
      <c r="AF375" s="30">
        <f t="shared" ca="1" si="523"/>
        <v>3</v>
      </c>
    </row>
    <row r="376" spans="19:33" ht="15.75" thickBot="1">
      <c r="S376">
        <v>3</v>
      </c>
      <c r="T376">
        <v>28</v>
      </c>
      <c r="U376">
        <v>12</v>
      </c>
      <c r="V376">
        <v>16</v>
      </c>
      <c r="W376">
        <v>47</v>
      </c>
      <c r="AA376" s="27">
        <f ca="1">IF(ISNA(MATCH(S376,INDIRECT(real_drawnNumberColLetter&amp;real_drawnNumberStartRow):INDIRECT(real_drawnNumberColLetter&amp;real_drawnNumberStartRow+real_numDrawn),0)),S376,"")</f>
        <v>3</v>
      </c>
      <c r="AB376" s="28" t="str">
        <f ca="1">IF(ISNA(MATCH(T376,INDIRECT(real_drawnNumberColLetter&amp;real_drawnNumberStartRow):INDIRECT(real_drawnNumberColLetter&amp;real_drawnNumberStartRow+real_numDrawn),0)),T376,"")</f>
        <v/>
      </c>
      <c r="AC376" s="28" t="str">
        <f ca="1">IF(ISNA(MATCH(U376,INDIRECT(real_drawnNumberColLetter&amp;real_drawnNumberStartRow):INDIRECT(real_drawnNumberColLetter&amp;real_drawnNumberStartRow+real_numDrawn),0)),U376,"")</f>
        <v/>
      </c>
      <c r="AD376" s="28">
        <f ca="1">IF(ISNA(MATCH(V376,INDIRECT(real_drawnNumberColLetter&amp;real_drawnNumberStartRow):INDIRECT(real_drawnNumberColLetter&amp;real_drawnNumberStartRow+real_numDrawn),0)),V376,"")</f>
        <v>16</v>
      </c>
      <c r="AE376" s="29" t="str">
        <f ca="1">IF(ISNA(MATCH(W376,INDIRECT(real_drawnNumberColLetter&amp;real_drawnNumberStartRow):INDIRECT(real_drawnNumberColLetter&amp;real_drawnNumberStartRow+real_numDrawn),0)),W376,"")</f>
        <v/>
      </c>
      <c r="AF376" s="30">
        <f t="shared" ca="1" si="523"/>
        <v>2</v>
      </c>
    </row>
    <row r="377" spans="19:33" ht="15.75" thickBot="1">
      <c r="AA377" s="30">
        <f t="shared" ref="AA377" ca="1" si="524">COUNTA(AA372:AA376)-COUNTBLANK(AA372:AA376)</f>
        <v>3</v>
      </c>
      <c r="AB377" s="30">
        <f t="shared" ref="AB377" ca="1" si="525">COUNTA(AB372:AB376)-COUNTBLANK(AB372:AB376)</f>
        <v>2</v>
      </c>
      <c r="AC377" s="30">
        <f t="shared" ref="AC377" ca="1" si="526">COUNTA(AC372:AC376)-COUNTBLANK(AC372:AC376)</f>
        <v>4</v>
      </c>
      <c r="AD377" s="30">
        <f t="shared" ref="AD377" ca="1" si="527">COUNTA(AD372:AD376)-COUNTBLANK(AD372:AD376)</f>
        <v>4</v>
      </c>
      <c r="AE377" s="30">
        <f t="shared" ref="AE377" ca="1" si="528">COUNTA(AE372:AE376)-COUNTBLANK(AE372:AE376)</f>
        <v>3</v>
      </c>
      <c r="AF377" s="31">
        <f t="shared" ref="AF377" ca="1" si="529">MIN(MIN(AA377:AE377),MIN(AF372:AF376))</f>
        <v>2</v>
      </c>
      <c r="AG377" t="str">
        <f t="shared" ref="AG377" ca="1" si="530">IF(AF377=0,SUM(AA372:AE376),"")</f>
        <v/>
      </c>
    </row>
    <row r="378" spans="19:33">
      <c r="S378">
        <v>75</v>
      </c>
      <c r="T378">
        <v>20</v>
      </c>
      <c r="U378">
        <v>85</v>
      </c>
      <c r="V378">
        <v>31</v>
      </c>
      <c r="W378">
        <v>82</v>
      </c>
      <c r="AA378" s="21">
        <f ca="1">IF(ISNA(MATCH(S378,INDIRECT(real_drawnNumberColLetter&amp;real_drawnNumberStartRow):INDIRECT(real_drawnNumberColLetter&amp;real_drawnNumberStartRow+real_numDrawn),0)),S378,"")</f>
        <v>75</v>
      </c>
      <c r="AB378" s="22">
        <f ca="1">IF(ISNA(MATCH(T378,INDIRECT(real_drawnNumberColLetter&amp;real_drawnNumberStartRow):INDIRECT(real_drawnNumberColLetter&amp;real_drawnNumberStartRow+real_numDrawn),0)),T378,"")</f>
        <v>20</v>
      </c>
      <c r="AC378" s="22">
        <f ca="1">IF(ISNA(MATCH(U378,INDIRECT(real_drawnNumberColLetter&amp;real_drawnNumberStartRow):INDIRECT(real_drawnNumberColLetter&amp;real_drawnNumberStartRow+real_numDrawn),0)),U378,"")</f>
        <v>85</v>
      </c>
      <c r="AD378" s="22">
        <f ca="1">IF(ISNA(MATCH(V378,INDIRECT(real_drawnNumberColLetter&amp;real_drawnNumberStartRow):INDIRECT(real_drawnNumberColLetter&amp;real_drawnNumberStartRow+real_numDrawn),0)),V378,"")</f>
        <v>31</v>
      </c>
      <c r="AE378" s="23">
        <f ca="1">IF(ISNA(MATCH(W378,INDIRECT(real_drawnNumberColLetter&amp;real_drawnNumberStartRow):INDIRECT(real_drawnNumberColLetter&amp;real_drawnNumberStartRow+real_numDrawn),0)),W378,"")</f>
        <v>82</v>
      </c>
      <c r="AF378" s="30">
        <f t="shared" ref="AF378:AF382" ca="1" si="531">COUNTA(AA378:AE378)-COUNTBLANK(AA378:AE378)</f>
        <v>5</v>
      </c>
    </row>
    <row r="379" spans="19:33">
      <c r="S379">
        <v>28</v>
      </c>
      <c r="T379">
        <v>67</v>
      </c>
      <c r="U379">
        <v>83</v>
      </c>
      <c r="V379">
        <v>73</v>
      </c>
      <c r="W379">
        <v>91</v>
      </c>
      <c r="AA379" s="24" t="str">
        <f ca="1">IF(ISNA(MATCH(S379,INDIRECT(real_drawnNumberColLetter&amp;real_drawnNumberStartRow):INDIRECT(real_drawnNumberColLetter&amp;real_drawnNumberStartRow+real_numDrawn),0)),S379,"")</f>
        <v/>
      </c>
      <c r="AB379" s="25" t="str">
        <f ca="1">IF(ISNA(MATCH(T379,INDIRECT(real_drawnNumberColLetter&amp;real_drawnNumberStartRow):INDIRECT(real_drawnNumberColLetter&amp;real_drawnNumberStartRow+real_numDrawn),0)),T379,"")</f>
        <v/>
      </c>
      <c r="AC379" s="25">
        <f ca="1">IF(ISNA(MATCH(U379,INDIRECT(real_drawnNumberColLetter&amp;real_drawnNumberStartRow):INDIRECT(real_drawnNumberColLetter&amp;real_drawnNumberStartRow+real_numDrawn),0)),U379,"")</f>
        <v>83</v>
      </c>
      <c r="AD379" s="25">
        <f ca="1">IF(ISNA(MATCH(V379,INDIRECT(real_drawnNumberColLetter&amp;real_drawnNumberStartRow):INDIRECT(real_drawnNumberColLetter&amp;real_drawnNumberStartRow+real_numDrawn),0)),V379,"")</f>
        <v>73</v>
      </c>
      <c r="AE379" s="26">
        <f ca="1">IF(ISNA(MATCH(W379,INDIRECT(real_drawnNumberColLetter&amp;real_drawnNumberStartRow):INDIRECT(real_drawnNumberColLetter&amp;real_drawnNumberStartRow+real_numDrawn),0)),W379,"")</f>
        <v>91</v>
      </c>
      <c r="AF379" s="30">
        <f t="shared" ca="1" si="531"/>
        <v>3</v>
      </c>
    </row>
    <row r="380" spans="19:33">
      <c r="S380">
        <v>19</v>
      </c>
      <c r="T380">
        <v>92</v>
      </c>
      <c r="U380">
        <v>33</v>
      </c>
      <c r="V380">
        <v>96</v>
      </c>
      <c r="W380">
        <v>86</v>
      </c>
      <c r="AA380" s="24">
        <f ca="1">IF(ISNA(MATCH(S380,INDIRECT(real_drawnNumberColLetter&amp;real_drawnNumberStartRow):INDIRECT(real_drawnNumberColLetter&amp;real_drawnNumberStartRow+real_numDrawn),0)),S380,"")</f>
        <v>19</v>
      </c>
      <c r="AB380" s="25">
        <f ca="1">IF(ISNA(MATCH(T380,INDIRECT(real_drawnNumberColLetter&amp;real_drawnNumberStartRow):INDIRECT(real_drawnNumberColLetter&amp;real_drawnNumberStartRow+real_numDrawn),0)),T380,"")</f>
        <v>92</v>
      </c>
      <c r="AC380" s="25">
        <f ca="1">IF(ISNA(MATCH(U380,INDIRECT(real_drawnNumberColLetter&amp;real_drawnNumberStartRow):INDIRECT(real_drawnNumberColLetter&amp;real_drawnNumberStartRow+real_numDrawn),0)),U380,"")</f>
        <v>33</v>
      </c>
      <c r="AD380" s="25">
        <f ca="1">IF(ISNA(MATCH(V380,INDIRECT(real_drawnNumberColLetter&amp;real_drawnNumberStartRow):INDIRECT(real_drawnNumberColLetter&amp;real_drawnNumberStartRow+real_numDrawn),0)),V380,"")</f>
        <v>96</v>
      </c>
      <c r="AE380" s="26">
        <f ca="1">IF(ISNA(MATCH(W380,INDIRECT(real_drawnNumberColLetter&amp;real_drawnNumberStartRow):INDIRECT(real_drawnNumberColLetter&amp;real_drawnNumberStartRow+real_numDrawn),0)),W380,"")</f>
        <v>86</v>
      </c>
      <c r="AF380" s="30">
        <f t="shared" ca="1" si="531"/>
        <v>5</v>
      </c>
    </row>
    <row r="381" spans="19:33">
      <c r="S381">
        <v>61</v>
      </c>
      <c r="T381">
        <v>39</v>
      </c>
      <c r="U381">
        <v>59</v>
      </c>
      <c r="V381">
        <v>50</v>
      </c>
      <c r="W381">
        <v>74</v>
      </c>
      <c r="AA381" s="24" t="str">
        <f ca="1">IF(ISNA(MATCH(S381,INDIRECT(real_drawnNumberColLetter&amp;real_drawnNumberStartRow):INDIRECT(real_drawnNumberColLetter&amp;real_drawnNumberStartRow+real_numDrawn),0)),S381,"")</f>
        <v/>
      </c>
      <c r="AB381" s="25" t="str">
        <f ca="1">IF(ISNA(MATCH(T381,INDIRECT(real_drawnNumberColLetter&amp;real_drawnNumberStartRow):INDIRECT(real_drawnNumberColLetter&amp;real_drawnNumberStartRow+real_numDrawn),0)),T381,"")</f>
        <v/>
      </c>
      <c r="AC381" s="25">
        <f ca="1">IF(ISNA(MATCH(U381,INDIRECT(real_drawnNumberColLetter&amp;real_drawnNumberStartRow):INDIRECT(real_drawnNumberColLetter&amp;real_drawnNumberStartRow+real_numDrawn),0)),U381,"")</f>
        <v>59</v>
      </c>
      <c r="AD381" s="25" t="str">
        <f ca="1">IF(ISNA(MATCH(V381,INDIRECT(real_drawnNumberColLetter&amp;real_drawnNumberStartRow):INDIRECT(real_drawnNumberColLetter&amp;real_drawnNumberStartRow+real_numDrawn),0)),V381,"")</f>
        <v/>
      </c>
      <c r="AE381" s="26" t="str">
        <f ca="1">IF(ISNA(MATCH(W381,INDIRECT(real_drawnNumberColLetter&amp;real_drawnNumberStartRow):INDIRECT(real_drawnNumberColLetter&amp;real_drawnNumberStartRow+real_numDrawn),0)),W381,"")</f>
        <v/>
      </c>
      <c r="AF381" s="30">
        <f t="shared" ca="1" si="531"/>
        <v>1</v>
      </c>
    </row>
    <row r="382" spans="19:33" ht="15.75" thickBot="1">
      <c r="S382">
        <v>94</v>
      </c>
      <c r="T382">
        <v>36</v>
      </c>
      <c r="U382">
        <v>69</v>
      </c>
      <c r="V382">
        <v>5</v>
      </c>
      <c r="W382">
        <v>79</v>
      </c>
      <c r="AA382" s="27">
        <f ca="1">IF(ISNA(MATCH(S382,INDIRECT(real_drawnNumberColLetter&amp;real_drawnNumberStartRow):INDIRECT(real_drawnNumberColLetter&amp;real_drawnNumberStartRow+real_numDrawn),0)),S382,"")</f>
        <v>94</v>
      </c>
      <c r="AB382" s="28">
        <f ca="1">IF(ISNA(MATCH(T382,INDIRECT(real_drawnNumberColLetter&amp;real_drawnNumberStartRow):INDIRECT(real_drawnNumberColLetter&amp;real_drawnNumberStartRow+real_numDrawn),0)),T382,"")</f>
        <v>36</v>
      </c>
      <c r="AC382" s="28">
        <f ca="1">IF(ISNA(MATCH(U382,INDIRECT(real_drawnNumberColLetter&amp;real_drawnNumberStartRow):INDIRECT(real_drawnNumberColLetter&amp;real_drawnNumberStartRow+real_numDrawn),0)),U382,"")</f>
        <v>69</v>
      </c>
      <c r="AD382" s="28">
        <f ca="1">IF(ISNA(MATCH(V382,INDIRECT(real_drawnNumberColLetter&amp;real_drawnNumberStartRow):INDIRECT(real_drawnNumberColLetter&amp;real_drawnNumberStartRow+real_numDrawn),0)),V382,"")</f>
        <v>5</v>
      </c>
      <c r="AE382" s="29">
        <f ca="1">IF(ISNA(MATCH(W382,INDIRECT(real_drawnNumberColLetter&amp;real_drawnNumberStartRow):INDIRECT(real_drawnNumberColLetter&amp;real_drawnNumberStartRow+real_numDrawn),0)),W382,"")</f>
        <v>79</v>
      </c>
      <c r="AF382" s="30">
        <f t="shared" ca="1" si="531"/>
        <v>5</v>
      </c>
    </row>
    <row r="383" spans="19:33" ht="15.75" thickBot="1">
      <c r="AA383" s="30">
        <f t="shared" ref="AA383" ca="1" si="532">COUNTA(AA378:AA382)-COUNTBLANK(AA378:AA382)</f>
        <v>3</v>
      </c>
      <c r="AB383" s="30">
        <f t="shared" ref="AB383" ca="1" si="533">COUNTA(AB378:AB382)-COUNTBLANK(AB378:AB382)</f>
        <v>3</v>
      </c>
      <c r="AC383" s="30">
        <f t="shared" ref="AC383" ca="1" si="534">COUNTA(AC378:AC382)-COUNTBLANK(AC378:AC382)</f>
        <v>5</v>
      </c>
      <c r="AD383" s="30">
        <f t="shared" ref="AD383" ca="1" si="535">COUNTA(AD378:AD382)-COUNTBLANK(AD378:AD382)</f>
        <v>4</v>
      </c>
      <c r="AE383" s="30">
        <f t="shared" ref="AE383" ca="1" si="536">COUNTA(AE378:AE382)-COUNTBLANK(AE378:AE382)</f>
        <v>4</v>
      </c>
      <c r="AF383" s="31">
        <f t="shared" ref="AF383" ca="1" si="537">MIN(MIN(AA383:AE383),MIN(AF378:AF382))</f>
        <v>1</v>
      </c>
      <c r="AG383" t="str">
        <f t="shared" ref="AG383" ca="1" si="538">IF(AF383=0,SUM(AA378:AE382),"")</f>
        <v/>
      </c>
    </row>
    <row r="384" spans="19:33">
      <c r="S384">
        <v>89</v>
      </c>
      <c r="T384">
        <v>63</v>
      </c>
      <c r="U384">
        <v>97</v>
      </c>
      <c r="V384">
        <v>48</v>
      </c>
      <c r="W384">
        <v>51</v>
      </c>
      <c r="AA384" s="21">
        <f ca="1">IF(ISNA(MATCH(S384,INDIRECT(real_drawnNumberColLetter&amp;real_drawnNumberStartRow):INDIRECT(real_drawnNumberColLetter&amp;real_drawnNumberStartRow+real_numDrawn),0)),S384,"")</f>
        <v>89</v>
      </c>
      <c r="AB384" s="22" t="str">
        <f ca="1">IF(ISNA(MATCH(T384,INDIRECT(real_drawnNumberColLetter&amp;real_drawnNumberStartRow):INDIRECT(real_drawnNumberColLetter&amp;real_drawnNumberStartRow+real_numDrawn),0)),T384,"")</f>
        <v/>
      </c>
      <c r="AC384" s="22">
        <f ca="1">IF(ISNA(MATCH(U384,INDIRECT(real_drawnNumberColLetter&amp;real_drawnNumberStartRow):INDIRECT(real_drawnNumberColLetter&amp;real_drawnNumberStartRow+real_numDrawn),0)),U384,"")</f>
        <v>97</v>
      </c>
      <c r="AD384" s="22">
        <f ca="1">IF(ISNA(MATCH(V384,INDIRECT(real_drawnNumberColLetter&amp;real_drawnNumberStartRow):INDIRECT(real_drawnNumberColLetter&amp;real_drawnNumberStartRow+real_numDrawn),0)),V384,"")</f>
        <v>48</v>
      </c>
      <c r="AE384" s="23" t="str">
        <f ca="1">IF(ISNA(MATCH(W384,INDIRECT(real_drawnNumberColLetter&amp;real_drawnNumberStartRow):INDIRECT(real_drawnNumberColLetter&amp;real_drawnNumberStartRow+real_numDrawn),0)),W384,"")</f>
        <v/>
      </c>
      <c r="AF384" s="30">
        <f t="shared" ref="AF384:AF388" ca="1" si="539">COUNTA(AA384:AE384)-COUNTBLANK(AA384:AE384)</f>
        <v>3</v>
      </c>
    </row>
    <row r="385" spans="19:33">
      <c r="S385">
        <v>26</v>
      </c>
      <c r="T385">
        <v>2</v>
      </c>
      <c r="U385">
        <v>31</v>
      </c>
      <c r="V385">
        <v>17</v>
      </c>
      <c r="W385">
        <v>60</v>
      </c>
      <c r="AA385" s="24" t="str">
        <f ca="1">IF(ISNA(MATCH(S385,INDIRECT(real_drawnNumberColLetter&amp;real_drawnNumberStartRow):INDIRECT(real_drawnNumberColLetter&amp;real_drawnNumberStartRow+real_numDrawn),0)),S385,"")</f>
        <v/>
      </c>
      <c r="AB385" s="25">
        <f ca="1">IF(ISNA(MATCH(T385,INDIRECT(real_drawnNumberColLetter&amp;real_drawnNumberStartRow):INDIRECT(real_drawnNumberColLetter&amp;real_drawnNumberStartRow+real_numDrawn),0)),T385,"")</f>
        <v>2</v>
      </c>
      <c r="AC385" s="25">
        <f ca="1">IF(ISNA(MATCH(U385,INDIRECT(real_drawnNumberColLetter&amp;real_drawnNumberStartRow):INDIRECT(real_drawnNumberColLetter&amp;real_drawnNumberStartRow+real_numDrawn),0)),U385,"")</f>
        <v>31</v>
      </c>
      <c r="AD385" s="25" t="str">
        <f ca="1">IF(ISNA(MATCH(V385,INDIRECT(real_drawnNumberColLetter&amp;real_drawnNumberStartRow):INDIRECT(real_drawnNumberColLetter&amp;real_drawnNumberStartRow+real_numDrawn),0)),V385,"")</f>
        <v/>
      </c>
      <c r="AE385" s="26">
        <f ca="1">IF(ISNA(MATCH(W385,INDIRECT(real_drawnNumberColLetter&amp;real_drawnNumberStartRow):INDIRECT(real_drawnNumberColLetter&amp;real_drawnNumberStartRow+real_numDrawn),0)),W385,"")</f>
        <v>60</v>
      </c>
      <c r="AF385" s="30">
        <f t="shared" ca="1" si="539"/>
        <v>3</v>
      </c>
    </row>
    <row r="386" spans="19:33">
      <c r="S386">
        <v>47</v>
      </c>
      <c r="T386">
        <v>33</v>
      </c>
      <c r="U386">
        <v>27</v>
      </c>
      <c r="V386">
        <v>3</v>
      </c>
      <c r="W386">
        <v>42</v>
      </c>
      <c r="AA386" s="24" t="str">
        <f ca="1">IF(ISNA(MATCH(S386,INDIRECT(real_drawnNumberColLetter&amp;real_drawnNumberStartRow):INDIRECT(real_drawnNumberColLetter&amp;real_drawnNumberStartRow+real_numDrawn),0)),S386,"")</f>
        <v/>
      </c>
      <c r="AB386" s="25">
        <f ca="1">IF(ISNA(MATCH(T386,INDIRECT(real_drawnNumberColLetter&amp;real_drawnNumberStartRow):INDIRECT(real_drawnNumberColLetter&amp;real_drawnNumberStartRow+real_numDrawn),0)),T386,"")</f>
        <v>33</v>
      </c>
      <c r="AC386" s="25">
        <f ca="1">IF(ISNA(MATCH(U386,INDIRECT(real_drawnNumberColLetter&amp;real_drawnNumberStartRow):INDIRECT(real_drawnNumberColLetter&amp;real_drawnNumberStartRow+real_numDrawn),0)),U386,"")</f>
        <v>27</v>
      </c>
      <c r="AD386" s="25">
        <f ca="1">IF(ISNA(MATCH(V386,INDIRECT(real_drawnNumberColLetter&amp;real_drawnNumberStartRow):INDIRECT(real_drawnNumberColLetter&amp;real_drawnNumberStartRow+real_numDrawn),0)),V386,"")</f>
        <v>3</v>
      </c>
      <c r="AE386" s="26">
        <f ca="1">IF(ISNA(MATCH(W386,INDIRECT(real_drawnNumberColLetter&amp;real_drawnNumberStartRow):INDIRECT(real_drawnNumberColLetter&amp;real_drawnNumberStartRow+real_numDrawn),0)),W386,"")</f>
        <v>42</v>
      </c>
      <c r="AF386" s="30">
        <f t="shared" ca="1" si="539"/>
        <v>4</v>
      </c>
    </row>
    <row r="387" spans="19:33">
      <c r="S387">
        <v>20</v>
      </c>
      <c r="T387">
        <v>88</v>
      </c>
      <c r="U387">
        <v>61</v>
      </c>
      <c r="V387">
        <v>46</v>
      </c>
      <c r="W387">
        <v>68</v>
      </c>
      <c r="AA387" s="24">
        <f ca="1">IF(ISNA(MATCH(S387,INDIRECT(real_drawnNumberColLetter&amp;real_drawnNumberStartRow):INDIRECT(real_drawnNumberColLetter&amp;real_drawnNumberStartRow+real_numDrawn),0)),S387,"")</f>
        <v>20</v>
      </c>
      <c r="AB387" s="25">
        <f ca="1">IF(ISNA(MATCH(T387,INDIRECT(real_drawnNumberColLetter&amp;real_drawnNumberStartRow):INDIRECT(real_drawnNumberColLetter&amp;real_drawnNumberStartRow+real_numDrawn),0)),T387,"")</f>
        <v>88</v>
      </c>
      <c r="AC387" s="25" t="str">
        <f ca="1">IF(ISNA(MATCH(U387,INDIRECT(real_drawnNumberColLetter&amp;real_drawnNumberStartRow):INDIRECT(real_drawnNumberColLetter&amp;real_drawnNumberStartRow+real_numDrawn),0)),U387,"")</f>
        <v/>
      </c>
      <c r="AD387" s="25" t="str">
        <f ca="1">IF(ISNA(MATCH(V387,INDIRECT(real_drawnNumberColLetter&amp;real_drawnNumberStartRow):INDIRECT(real_drawnNumberColLetter&amp;real_drawnNumberStartRow+real_numDrawn),0)),V387,"")</f>
        <v/>
      </c>
      <c r="AE387" s="26">
        <f ca="1">IF(ISNA(MATCH(W387,INDIRECT(real_drawnNumberColLetter&amp;real_drawnNumberStartRow):INDIRECT(real_drawnNumberColLetter&amp;real_drawnNumberStartRow+real_numDrawn),0)),W387,"")</f>
        <v>68</v>
      </c>
      <c r="AF387" s="30">
        <f t="shared" ca="1" si="539"/>
        <v>3</v>
      </c>
    </row>
    <row r="388" spans="19:33" ht="15.75" thickBot="1">
      <c r="S388">
        <v>41</v>
      </c>
      <c r="T388">
        <v>66</v>
      </c>
      <c r="U388">
        <v>90</v>
      </c>
      <c r="V388">
        <v>32</v>
      </c>
      <c r="W388">
        <v>92</v>
      </c>
      <c r="AA388" s="27">
        <f ca="1">IF(ISNA(MATCH(S388,INDIRECT(real_drawnNumberColLetter&amp;real_drawnNumberStartRow):INDIRECT(real_drawnNumberColLetter&amp;real_drawnNumberStartRow+real_numDrawn),0)),S388,"")</f>
        <v>41</v>
      </c>
      <c r="AB388" s="28" t="str">
        <f ca="1">IF(ISNA(MATCH(T388,INDIRECT(real_drawnNumberColLetter&amp;real_drawnNumberStartRow):INDIRECT(real_drawnNumberColLetter&amp;real_drawnNumberStartRow+real_numDrawn),0)),T388,"")</f>
        <v/>
      </c>
      <c r="AC388" s="28">
        <f ca="1">IF(ISNA(MATCH(U388,INDIRECT(real_drawnNumberColLetter&amp;real_drawnNumberStartRow):INDIRECT(real_drawnNumberColLetter&amp;real_drawnNumberStartRow+real_numDrawn),0)),U388,"")</f>
        <v>90</v>
      </c>
      <c r="AD388" s="28" t="str">
        <f ca="1">IF(ISNA(MATCH(V388,INDIRECT(real_drawnNumberColLetter&amp;real_drawnNumberStartRow):INDIRECT(real_drawnNumberColLetter&amp;real_drawnNumberStartRow+real_numDrawn),0)),V388,"")</f>
        <v/>
      </c>
      <c r="AE388" s="29">
        <f ca="1">IF(ISNA(MATCH(W388,INDIRECT(real_drawnNumberColLetter&amp;real_drawnNumberStartRow):INDIRECT(real_drawnNumberColLetter&amp;real_drawnNumberStartRow+real_numDrawn),0)),W388,"")</f>
        <v>92</v>
      </c>
      <c r="AF388" s="30">
        <f t="shared" ca="1" si="539"/>
        <v>3</v>
      </c>
    </row>
    <row r="389" spans="19:33" ht="15.75" thickBot="1">
      <c r="AA389" s="30">
        <f t="shared" ref="AA389" ca="1" si="540">COUNTA(AA384:AA388)-COUNTBLANK(AA384:AA388)</f>
        <v>3</v>
      </c>
      <c r="AB389" s="30">
        <f t="shared" ref="AB389" ca="1" si="541">COUNTA(AB384:AB388)-COUNTBLANK(AB384:AB388)</f>
        <v>3</v>
      </c>
      <c r="AC389" s="30">
        <f t="shared" ref="AC389" ca="1" si="542">COUNTA(AC384:AC388)-COUNTBLANK(AC384:AC388)</f>
        <v>4</v>
      </c>
      <c r="AD389" s="30">
        <f t="shared" ref="AD389" ca="1" si="543">COUNTA(AD384:AD388)-COUNTBLANK(AD384:AD388)</f>
        <v>2</v>
      </c>
      <c r="AE389" s="30">
        <f t="shared" ref="AE389" ca="1" si="544">COUNTA(AE384:AE388)-COUNTBLANK(AE384:AE388)</f>
        <v>4</v>
      </c>
      <c r="AF389" s="31">
        <f t="shared" ref="AF389" ca="1" si="545">MIN(MIN(AA389:AE389),MIN(AF384:AF388))</f>
        <v>2</v>
      </c>
      <c r="AG389" t="str">
        <f t="shared" ref="AG389" ca="1" si="546">IF(AF389=0,SUM(AA384:AE388),"")</f>
        <v/>
      </c>
    </row>
    <row r="390" spans="19:33">
      <c r="S390">
        <v>34</v>
      </c>
      <c r="T390">
        <v>46</v>
      </c>
      <c r="U390">
        <v>50</v>
      </c>
      <c r="V390">
        <v>33</v>
      </c>
      <c r="W390">
        <v>28</v>
      </c>
      <c r="AA390" s="21">
        <f ca="1">IF(ISNA(MATCH(S390,INDIRECT(real_drawnNumberColLetter&amp;real_drawnNumberStartRow):INDIRECT(real_drawnNumberColLetter&amp;real_drawnNumberStartRow+real_numDrawn),0)),S390,"")</f>
        <v>34</v>
      </c>
      <c r="AB390" s="22" t="str">
        <f ca="1">IF(ISNA(MATCH(T390,INDIRECT(real_drawnNumberColLetter&amp;real_drawnNumberStartRow):INDIRECT(real_drawnNumberColLetter&amp;real_drawnNumberStartRow+real_numDrawn),0)),T390,"")</f>
        <v/>
      </c>
      <c r="AC390" s="22" t="str">
        <f ca="1">IF(ISNA(MATCH(U390,INDIRECT(real_drawnNumberColLetter&amp;real_drawnNumberStartRow):INDIRECT(real_drawnNumberColLetter&amp;real_drawnNumberStartRow+real_numDrawn),0)),U390,"")</f>
        <v/>
      </c>
      <c r="AD390" s="22">
        <f ca="1">IF(ISNA(MATCH(V390,INDIRECT(real_drawnNumberColLetter&amp;real_drawnNumberStartRow):INDIRECT(real_drawnNumberColLetter&amp;real_drawnNumberStartRow+real_numDrawn),0)),V390,"")</f>
        <v>33</v>
      </c>
      <c r="AE390" s="23" t="str">
        <f ca="1">IF(ISNA(MATCH(W390,INDIRECT(real_drawnNumberColLetter&amp;real_drawnNumberStartRow):INDIRECT(real_drawnNumberColLetter&amp;real_drawnNumberStartRow+real_numDrawn),0)),W390,"")</f>
        <v/>
      </c>
      <c r="AF390" s="30">
        <f t="shared" ref="AF390:AF394" ca="1" si="547">COUNTA(AA390:AE390)-COUNTBLANK(AA390:AE390)</f>
        <v>2</v>
      </c>
    </row>
    <row r="391" spans="19:33">
      <c r="S391">
        <v>43</v>
      </c>
      <c r="T391">
        <v>70</v>
      </c>
      <c r="U391">
        <v>3</v>
      </c>
      <c r="V391">
        <v>42</v>
      </c>
      <c r="W391">
        <v>31</v>
      </c>
      <c r="AA391" s="24">
        <f ca="1">IF(ISNA(MATCH(S391,INDIRECT(real_drawnNumberColLetter&amp;real_drawnNumberStartRow):INDIRECT(real_drawnNumberColLetter&amp;real_drawnNumberStartRow+real_numDrawn),0)),S391,"")</f>
        <v>43</v>
      </c>
      <c r="AB391" s="25">
        <f ca="1">IF(ISNA(MATCH(T391,INDIRECT(real_drawnNumberColLetter&amp;real_drawnNumberStartRow):INDIRECT(real_drawnNumberColLetter&amp;real_drawnNumberStartRow+real_numDrawn),0)),T391,"")</f>
        <v>70</v>
      </c>
      <c r="AC391" s="25">
        <f ca="1">IF(ISNA(MATCH(U391,INDIRECT(real_drawnNumberColLetter&amp;real_drawnNumberStartRow):INDIRECT(real_drawnNumberColLetter&amp;real_drawnNumberStartRow+real_numDrawn),0)),U391,"")</f>
        <v>3</v>
      </c>
      <c r="AD391" s="25">
        <f ca="1">IF(ISNA(MATCH(V391,INDIRECT(real_drawnNumberColLetter&amp;real_drawnNumberStartRow):INDIRECT(real_drawnNumberColLetter&amp;real_drawnNumberStartRow+real_numDrawn),0)),V391,"")</f>
        <v>42</v>
      </c>
      <c r="AE391" s="26">
        <f ca="1">IF(ISNA(MATCH(W391,INDIRECT(real_drawnNumberColLetter&amp;real_drawnNumberStartRow):INDIRECT(real_drawnNumberColLetter&amp;real_drawnNumberStartRow+real_numDrawn),0)),W391,"")</f>
        <v>31</v>
      </c>
      <c r="AF391" s="30">
        <f t="shared" ca="1" si="547"/>
        <v>5</v>
      </c>
    </row>
    <row r="392" spans="19:33">
      <c r="S392">
        <v>10</v>
      </c>
      <c r="T392">
        <v>74</v>
      </c>
      <c r="U392">
        <v>68</v>
      </c>
      <c r="V392">
        <v>80</v>
      </c>
      <c r="W392">
        <v>37</v>
      </c>
      <c r="AA392" s="24" t="str">
        <f ca="1">IF(ISNA(MATCH(S392,INDIRECT(real_drawnNumberColLetter&amp;real_drawnNumberStartRow):INDIRECT(real_drawnNumberColLetter&amp;real_drawnNumberStartRow+real_numDrawn),0)),S392,"")</f>
        <v/>
      </c>
      <c r="AB392" s="25" t="str">
        <f ca="1">IF(ISNA(MATCH(T392,INDIRECT(real_drawnNumberColLetter&amp;real_drawnNumberStartRow):INDIRECT(real_drawnNumberColLetter&amp;real_drawnNumberStartRow+real_numDrawn),0)),T392,"")</f>
        <v/>
      </c>
      <c r="AC392" s="25">
        <f ca="1">IF(ISNA(MATCH(U392,INDIRECT(real_drawnNumberColLetter&amp;real_drawnNumberStartRow):INDIRECT(real_drawnNumberColLetter&amp;real_drawnNumberStartRow+real_numDrawn),0)),U392,"")</f>
        <v>68</v>
      </c>
      <c r="AD392" s="25">
        <f ca="1">IF(ISNA(MATCH(V392,INDIRECT(real_drawnNumberColLetter&amp;real_drawnNumberStartRow):INDIRECT(real_drawnNumberColLetter&amp;real_drawnNumberStartRow+real_numDrawn),0)),V392,"")</f>
        <v>80</v>
      </c>
      <c r="AE392" s="26" t="str">
        <f ca="1">IF(ISNA(MATCH(W392,INDIRECT(real_drawnNumberColLetter&amp;real_drawnNumberStartRow):INDIRECT(real_drawnNumberColLetter&amp;real_drawnNumberStartRow+real_numDrawn),0)),W392,"")</f>
        <v/>
      </c>
      <c r="AF392" s="30">
        <f t="shared" ca="1" si="547"/>
        <v>2</v>
      </c>
    </row>
    <row r="393" spans="19:33">
      <c r="S393">
        <v>51</v>
      </c>
      <c r="T393">
        <v>58</v>
      </c>
      <c r="U393">
        <v>48</v>
      </c>
      <c r="V393">
        <v>7</v>
      </c>
      <c r="W393">
        <v>75</v>
      </c>
      <c r="AA393" s="24" t="str">
        <f ca="1">IF(ISNA(MATCH(S393,INDIRECT(real_drawnNumberColLetter&amp;real_drawnNumberStartRow):INDIRECT(real_drawnNumberColLetter&amp;real_drawnNumberStartRow+real_numDrawn),0)),S393,"")</f>
        <v/>
      </c>
      <c r="AB393" s="25">
        <f ca="1">IF(ISNA(MATCH(T393,INDIRECT(real_drawnNumberColLetter&amp;real_drawnNumberStartRow):INDIRECT(real_drawnNumberColLetter&amp;real_drawnNumberStartRow+real_numDrawn),0)),T393,"")</f>
        <v>58</v>
      </c>
      <c r="AC393" s="25">
        <f ca="1">IF(ISNA(MATCH(U393,INDIRECT(real_drawnNumberColLetter&amp;real_drawnNumberStartRow):INDIRECT(real_drawnNumberColLetter&amp;real_drawnNumberStartRow+real_numDrawn),0)),U393,"")</f>
        <v>48</v>
      </c>
      <c r="AD393" s="25">
        <f ca="1">IF(ISNA(MATCH(V393,INDIRECT(real_drawnNumberColLetter&amp;real_drawnNumberStartRow):INDIRECT(real_drawnNumberColLetter&amp;real_drawnNumberStartRow+real_numDrawn),0)),V393,"")</f>
        <v>7</v>
      </c>
      <c r="AE393" s="26">
        <f ca="1">IF(ISNA(MATCH(W393,INDIRECT(real_drawnNumberColLetter&amp;real_drawnNumberStartRow):INDIRECT(real_drawnNumberColLetter&amp;real_drawnNumberStartRow+real_numDrawn),0)),W393,"")</f>
        <v>75</v>
      </c>
      <c r="AF393" s="30">
        <f t="shared" ca="1" si="547"/>
        <v>4</v>
      </c>
    </row>
    <row r="394" spans="19:33" ht="15.75" thickBot="1">
      <c r="S394">
        <v>47</v>
      </c>
      <c r="T394">
        <v>53</v>
      </c>
      <c r="U394">
        <v>35</v>
      </c>
      <c r="V394">
        <v>86</v>
      </c>
      <c r="W394">
        <v>22</v>
      </c>
      <c r="AA394" s="27" t="str">
        <f ca="1">IF(ISNA(MATCH(S394,INDIRECT(real_drawnNumberColLetter&amp;real_drawnNumberStartRow):INDIRECT(real_drawnNumberColLetter&amp;real_drawnNumberStartRow+real_numDrawn),0)),S394,"")</f>
        <v/>
      </c>
      <c r="AB394" s="28">
        <f ca="1">IF(ISNA(MATCH(T394,INDIRECT(real_drawnNumberColLetter&amp;real_drawnNumberStartRow):INDIRECT(real_drawnNumberColLetter&amp;real_drawnNumberStartRow+real_numDrawn),0)),T394,"")</f>
        <v>53</v>
      </c>
      <c r="AC394" s="28">
        <f ca="1">IF(ISNA(MATCH(U394,INDIRECT(real_drawnNumberColLetter&amp;real_drawnNumberStartRow):INDIRECT(real_drawnNumberColLetter&amp;real_drawnNumberStartRow+real_numDrawn),0)),U394,"")</f>
        <v>35</v>
      </c>
      <c r="AD394" s="28">
        <f ca="1">IF(ISNA(MATCH(V394,INDIRECT(real_drawnNumberColLetter&amp;real_drawnNumberStartRow):INDIRECT(real_drawnNumberColLetter&amp;real_drawnNumberStartRow+real_numDrawn),0)),V394,"")</f>
        <v>86</v>
      </c>
      <c r="AE394" s="29">
        <f ca="1">IF(ISNA(MATCH(W394,INDIRECT(real_drawnNumberColLetter&amp;real_drawnNumberStartRow):INDIRECT(real_drawnNumberColLetter&amp;real_drawnNumberStartRow+real_numDrawn),0)),W394,"")</f>
        <v>22</v>
      </c>
      <c r="AF394" s="30">
        <f t="shared" ca="1" si="547"/>
        <v>4</v>
      </c>
    </row>
    <row r="395" spans="19:33" ht="15.75" thickBot="1">
      <c r="AA395" s="30">
        <f t="shared" ref="AA395" ca="1" si="548">COUNTA(AA390:AA394)-COUNTBLANK(AA390:AA394)</f>
        <v>2</v>
      </c>
      <c r="AB395" s="30">
        <f t="shared" ref="AB395" ca="1" si="549">COUNTA(AB390:AB394)-COUNTBLANK(AB390:AB394)</f>
        <v>3</v>
      </c>
      <c r="AC395" s="30">
        <f t="shared" ref="AC395" ca="1" si="550">COUNTA(AC390:AC394)-COUNTBLANK(AC390:AC394)</f>
        <v>4</v>
      </c>
      <c r="AD395" s="30">
        <f t="shared" ref="AD395" ca="1" si="551">COUNTA(AD390:AD394)-COUNTBLANK(AD390:AD394)</f>
        <v>5</v>
      </c>
      <c r="AE395" s="30">
        <f t="shared" ref="AE395" ca="1" si="552">COUNTA(AE390:AE394)-COUNTBLANK(AE390:AE394)</f>
        <v>3</v>
      </c>
      <c r="AF395" s="31">
        <f t="shared" ref="AF395" ca="1" si="553">MIN(MIN(AA395:AE395),MIN(AF390:AF394))</f>
        <v>2</v>
      </c>
      <c r="AG395" t="str">
        <f t="shared" ref="AG395" ca="1" si="554">IF(AF395=0,SUM(AA390:AE394),"")</f>
        <v/>
      </c>
    </row>
    <row r="396" spans="19:33">
      <c r="S396">
        <v>52</v>
      </c>
      <c r="T396">
        <v>17</v>
      </c>
      <c r="U396">
        <v>41</v>
      </c>
      <c r="V396">
        <v>92</v>
      </c>
      <c r="W396">
        <v>58</v>
      </c>
      <c r="AA396" s="21" t="str">
        <f ca="1">IF(ISNA(MATCH(S396,INDIRECT(real_drawnNumberColLetter&amp;real_drawnNumberStartRow):INDIRECT(real_drawnNumberColLetter&amp;real_drawnNumberStartRow+real_numDrawn),0)),S396,"")</f>
        <v/>
      </c>
      <c r="AB396" s="22" t="str">
        <f ca="1">IF(ISNA(MATCH(T396,INDIRECT(real_drawnNumberColLetter&amp;real_drawnNumberStartRow):INDIRECT(real_drawnNumberColLetter&amp;real_drawnNumberStartRow+real_numDrawn),0)),T396,"")</f>
        <v/>
      </c>
      <c r="AC396" s="22">
        <f ca="1">IF(ISNA(MATCH(U396,INDIRECT(real_drawnNumberColLetter&amp;real_drawnNumberStartRow):INDIRECT(real_drawnNumberColLetter&amp;real_drawnNumberStartRow+real_numDrawn),0)),U396,"")</f>
        <v>41</v>
      </c>
      <c r="AD396" s="22">
        <f ca="1">IF(ISNA(MATCH(V396,INDIRECT(real_drawnNumberColLetter&amp;real_drawnNumberStartRow):INDIRECT(real_drawnNumberColLetter&amp;real_drawnNumberStartRow+real_numDrawn),0)),V396,"")</f>
        <v>92</v>
      </c>
      <c r="AE396" s="23">
        <f ca="1">IF(ISNA(MATCH(W396,INDIRECT(real_drawnNumberColLetter&amp;real_drawnNumberStartRow):INDIRECT(real_drawnNumberColLetter&amp;real_drawnNumberStartRow+real_numDrawn),0)),W396,"")</f>
        <v>58</v>
      </c>
      <c r="AF396" s="30">
        <f t="shared" ref="AF396:AF400" ca="1" si="555">COUNTA(AA396:AE396)-COUNTBLANK(AA396:AE396)</f>
        <v>3</v>
      </c>
    </row>
    <row r="397" spans="19:33">
      <c r="S397">
        <v>90</v>
      </c>
      <c r="T397">
        <v>84</v>
      </c>
      <c r="U397">
        <v>65</v>
      </c>
      <c r="V397">
        <v>15</v>
      </c>
      <c r="W397">
        <v>35</v>
      </c>
      <c r="AA397" s="24">
        <f ca="1">IF(ISNA(MATCH(S397,INDIRECT(real_drawnNumberColLetter&amp;real_drawnNumberStartRow):INDIRECT(real_drawnNumberColLetter&amp;real_drawnNumberStartRow+real_numDrawn),0)),S397,"")</f>
        <v>90</v>
      </c>
      <c r="AB397" s="25">
        <f ca="1">IF(ISNA(MATCH(T397,INDIRECT(real_drawnNumberColLetter&amp;real_drawnNumberStartRow):INDIRECT(real_drawnNumberColLetter&amp;real_drawnNumberStartRow+real_numDrawn),0)),T397,"")</f>
        <v>84</v>
      </c>
      <c r="AC397" s="25">
        <f ca="1">IF(ISNA(MATCH(U397,INDIRECT(real_drawnNumberColLetter&amp;real_drawnNumberStartRow):INDIRECT(real_drawnNumberColLetter&amp;real_drawnNumberStartRow+real_numDrawn),0)),U397,"")</f>
        <v>65</v>
      </c>
      <c r="AD397" s="25" t="str">
        <f ca="1">IF(ISNA(MATCH(V397,INDIRECT(real_drawnNumberColLetter&amp;real_drawnNumberStartRow):INDIRECT(real_drawnNumberColLetter&amp;real_drawnNumberStartRow+real_numDrawn),0)),V397,"")</f>
        <v/>
      </c>
      <c r="AE397" s="26">
        <f ca="1">IF(ISNA(MATCH(W397,INDIRECT(real_drawnNumberColLetter&amp;real_drawnNumberStartRow):INDIRECT(real_drawnNumberColLetter&amp;real_drawnNumberStartRow+real_numDrawn),0)),W397,"")</f>
        <v>35</v>
      </c>
      <c r="AF397" s="30">
        <f t="shared" ca="1" si="555"/>
        <v>4</v>
      </c>
    </row>
    <row r="398" spans="19:33">
      <c r="S398">
        <v>24</v>
      </c>
      <c r="T398">
        <v>12</v>
      </c>
      <c r="U398">
        <v>95</v>
      </c>
      <c r="V398">
        <v>70</v>
      </c>
      <c r="W398">
        <v>26</v>
      </c>
      <c r="AA398" s="24">
        <f ca="1">IF(ISNA(MATCH(S398,INDIRECT(real_drawnNumberColLetter&amp;real_drawnNumberStartRow):INDIRECT(real_drawnNumberColLetter&amp;real_drawnNumberStartRow+real_numDrawn),0)),S398,"")</f>
        <v>24</v>
      </c>
      <c r="AB398" s="25" t="str">
        <f ca="1">IF(ISNA(MATCH(T398,INDIRECT(real_drawnNumberColLetter&amp;real_drawnNumberStartRow):INDIRECT(real_drawnNumberColLetter&amp;real_drawnNumberStartRow+real_numDrawn),0)),T398,"")</f>
        <v/>
      </c>
      <c r="AC398" s="25">
        <f ca="1">IF(ISNA(MATCH(U398,INDIRECT(real_drawnNumberColLetter&amp;real_drawnNumberStartRow):INDIRECT(real_drawnNumberColLetter&amp;real_drawnNumberStartRow+real_numDrawn),0)),U398,"")</f>
        <v>95</v>
      </c>
      <c r="AD398" s="25">
        <f ca="1">IF(ISNA(MATCH(V398,INDIRECT(real_drawnNumberColLetter&amp;real_drawnNumberStartRow):INDIRECT(real_drawnNumberColLetter&amp;real_drawnNumberStartRow+real_numDrawn),0)),V398,"")</f>
        <v>70</v>
      </c>
      <c r="AE398" s="26" t="str">
        <f ca="1">IF(ISNA(MATCH(W398,INDIRECT(real_drawnNumberColLetter&amp;real_drawnNumberStartRow):INDIRECT(real_drawnNumberColLetter&amp;real_drawnNumberStartRow+real_numDrawn),0)),W398,"")</f>
        <v/>
      </c>
      <c r="AF398" s="30">
        <f t="shared" ca="1" si="555"/>
        <v>3</v>
      </c>
    </row>
    <row r="399" spans="19:33">
      <c r="S399">
        <v>47</v>
      </c>
      <c r="T399">
        <v>29</v>
      </c>
      <c r="U399">
        <v>73</v>
      </c>
      <c r="V399">
        <v>32</v>
      </c>
      <c r="W399">
        <v>8</v>
      </c>
      <c r="AA399" s="24" t="str">
        <f ca="1">IF(ISNA(MATCH(S399,INDIRECT(real_drawnNumberColLetter&amp;real_drawnNumberStartRow):INDIRECT(real_drawnNumberColLetter&amp;real_drawnNumberStartRow+real_numDrawn),0)),S399,"")</f>
        <v/>
      </c>
      <c r="AB399" s="25" t="str">
        <f ca="1">IF(ISNA(MATCH(T399,INDIRECT(real_drawnNumberColLetter&amp;real_drawnNumberStartRow):INDIRECT(real_drawnNumberColLetter&amp;real_drawnNumberStartRow+real_numDrawn),0)),T399,"")</f>
        <v/>
      </c>
      <c r="AC399" s="25">
        <f ca="1">IF(ISNA(MATCH(U399,INDIRECT(real_drawnNumberColLetter&amp;real_drawnNumberStartRow):INDIRECT(real_drawnNumberColLetter&amp;real_drawnNumberStartRow+real_numDrawn),0)),U399,"")</f>
        <v>73</v>
      </c>
      <c r="AD399" s="25" t="str">
        <f ca="1">IF(ISNA(MATCH(V399,INDIRECT(real_drawnNumberColLetter&amp;real_drawnNumberStartRow):INDIRECT(real_drawnNumberColLetter&amp;real_drawnNumberStartRow+real_numDrawn),0)),V399,"")</f>
        <v/>
      </c>
      <c r="AE399" s="26">
        <f ca="1">IF(ISNA(MATCH(W399,INDIRECT(real_drawnNumberColLetter&amp;real_drawnNumberStartRow):INDIRECT(real_drawnNumberColLetter&amp;real_drawnNumberStartRow+real_numDrawn),0)),W399,"")</f>
        <v>8</v>
      </c>
      <c r="AF399" s="30">
        <f t="shared" ca="1" si="555"/>
        <v>2</v>
      </c>
    </row>
    <row r="400" spans="19:33" ht="15.75" thickBot="1">
      <c r="S400">
        <v>83</v>
      </c>
      <c r="T400">
        <v>74</v>
      </c>
      <c r="U400">
        <v>56</v>
      </c>
      <c r="V400">
        <v>67</v>
      </c>
      <c r="W400">
        <v>33</v>
      </c>
      <c r="AA400" s="27">
        <f ca="1">IF(ISNA(MATCH(S400,INDIRECT(real_drawnNumberColLetter&amp;real_drawnNumberStartRow):INDIRECT(real_drawnNumberColLetter&amp;real_drawnNumberStartRow+real_numDrawn),0)),S400,"")</f>
        <v>83</v>
      </c>
      <c r="AB400" s="28" t="str">
        <f ca="1">IF(ISNA(MATCH(T400,INDIRECT(real_drawnNumberColLetter&amp;real_drawnNumberStartRow):INDIRECT(real_drawnNumberColLetter&amp;real_drawnNumberStartRow+real_numDrawn),0)),T400,"")</f>
        <v/>
      </c>
      <c r="AC400" s="28">
        <f ca="1">IF(ISNA(MATCH(U400,INDIRECT(real_drawnNumberColLetter&amp;real_drawnNumberStartRow):INDIRECT(real_drawnNumberColLetter&amp;real_drawnNumberStartRow+real_numDrawn),0)),U400,"")</f>
        <v>56</v>
      </c>
      <c r="AD400" s="28" t="str">
        <f ca="1">IF(ISNA(MATCH(V400,INDIRECT(real_drawnNumberColLetter&amp;real_drawnNumberStartRow):INDIRECT(real_drawnNumberColLetter&amp;real_drawnNumberStartRow+real_numDrawn),0)),V400,"")</f>
        <v/>
      </c>
      <c r="AE400" s="29">
        <f ca="1">IF(ISNA(MATCH(W400,INDIRECT(real_drawnNumberColLetter&amp;real_drawnNumberStartRow):INDIRECT(real_drawnNumberColLetter&amp;real_drawnNumberStartRow+real_numDrawn),0)),W400,"")</f>
        <v>33</v>
      </c>
      <c r="AF400" s="30">
        <f t="shared" ca="1" si="555"/>
        <v>3</v>
      </c>
    </row>
    <row r="401" spans="19:33" ht="15.75" thickBot="1">
      <c r="AA401" s="30">
        <f t="shared" ref="AA401" ca="1" si="556">COUNTA(AA396:AA400)-COUNTBLANK(AA396:AA400)</f>
        <v>3</v>
      </c>
      <c r="AB401" s="30">
        <f t="shared" ref="AB401" ca="1" si="557">COUNTA(AB396:AB400)-COUNTBLANK(AB396:AB400)</f>
        <v>1</v>
      </c>
      <c r="AC401" s="30">
        <f t="shared" ref="AC401" ca="1" si="558">COUNTA(AC396:AC400)-COUNTBLANK(AC396:AC400)</f>
        <v>5</v>
      </c>
      <c r="AD401" s="30">
        <f t="shared" ref="AD401" ca="1" si="559">COUNTA(AD396:AD400)-COUNTBLANK(AD396:AD400)</f>
        <v>2</v>
      </c>
      <c r="AE401" s="30">
        <f t="shared" ref="AE401" ca="1" si="560">COUNTA(AE396:AE400)-COUNTBLANK(AE396:AE400)</f>
        <v>4</v>
      </c>
      <c r="AF401" s="31">
        <f t="shared" ref="AF401" ca="1" si="561">MIN(MIN(AA401:AE401),MIN(AF396:AF400))</f>
        <v>1</v>
      </c>
      <c r="AG401" t="str">
        <f t="shared" ref="AG401" ca="1" si="562">IF(AF401=0,SUM(AA396:AE400),"")</f>
        <v/>
      </c>
    </row>
    <row r="402" spans="19:33">
      <c r="S402">
        <v>20</v>
      </c>
      <c r="T402">
        <v>86</v>
      </c>
      <c r="U402">
        <v>99</v>
      </c>
      <c r="V402">
        <v>92</v>
      </c>
      <c r="W402">
        <v>28</v>
      </c>
      <c r="AA402" s="21">
        <f ca="1">IF(ISNA(MATCH(S402,INDIRECT(real_drawnNumberColLetter&amp;real_drawnNumberStartRow):INDIRECT(real_drawnNumberColLetter&amp;real_drawnNumberStartRow+real_numDrawn),0)),S402,"")</f>
        <v>20</v>
      </c>
      <c r="AB402" s="22">
        <f ca="1">IF(ISNA(MATCH(T402,INDIRECT(real_drawnNumberColLetter&amp;real_drawnNumberStartRow):INDIRECT(real_drawnNumberColLetter&amp;real_drawnNumberStartRow+real_numDrawn),0)),T402,"")</f>
        <v>86</v>
      </c>
      <c r="AC402" s="22">
        <f ca="1">IF(ISNA(MATCH(U402,INDIRECT(real_drawnNumberColLetter&amp;real_drawnNumberStartRow):INDIRECT(real_drawnNumberColLetter&amp;real_drawnNumberStartRow+real_numDrawn),0)),U402,"")</f>
        <v>99</v>
      </c>
      <c r="AD402" s="22">
        <f ca="1">IF(ISNA(MATCH(V402,INDIRECT(real_drawnNumberColLetter&amp;real_drawnNumberStartRow):INDIRECT(real_drawnNumberColLetter&amp;real_drawnNumberStartRow+real_numDrawn),0)),V402,"")</f>
        <v>92</v>
      </c>
      <c r="AE402" s="23" t="str">
        <f ca="1">IF(ISNA(MATCH(W402,INDIRECT(real_drawnNumberColLetter&amp;real_drawnNumberStartRow):INDIRECT(real_drawnNumberColLetter&amp;real_drawnNumberStartRow+real_numDrawn),0)),W402,"")</f>
        <v/>
      </c>
      <c r="AF402" s="30">
        <f t="shared" ref="AF402:AF406" ca="1" si="563">COUNTA(AA402:AE402)-COUNTBLANK(AA402:AE402)</f>
        <v>4</v>
      </c>
    </row>
    <row r="403" spans="19:33">
      <c r="S403">
        <v>31</v>
      </c>
      <c r="T403">
        <v>44</v>
      </c>
      <c r="U403">
        <v>68</v>
      </c>
      <c r="V403">
        <v>32</v>
      </c>
      <c r="W403">
        <v>1</v>
      </c>
      <c r="AA403" s="24">
        <f ca="1">IF(ISNA(MATCH(S403,INDIRECT(real_drawnNumberColLetter&amp;real_drawnNumberStartRow):INDIRECT(real_drawnNumberColLetter&amp;real_drawnNumberStartRow+real_numDrawn),0)),S403,"")</f>
        <v>31</v>
      </c>
      <c r="AB403" s="25" t="str">
        <f ca="1">IF(ISNA(MATCH(T403,INDIRECT(real_drawnNumberColLetter&amp;real_drawnNumberStartRow):INDIRECT(real_drawnNumberColLetter&amp;real_drawnNumberStartRow+real_numDrawn),0)),T403,"")</f>
        <v/>
      </c>
      <c r="AC403" s="25">
        <f ca="1">IF(ISNA(MATCH(U403,INDIRECT(real_drawnNumberColLetter&amp;real_drawnNumberStartRow):INDIRECT(real_drawnNumberColLetter&amp;real_drawnNumberStartRow+real_numDrawn),0)),U403,"")</f>
        <v>68</v>
      </c>
      <c r="AD403" s="25" t="str">
        <f ca="1">IF(ISNA(MATCH(V403,INDIRECT(real_drawnNumberColLetter&amp;real_drawnNumberStartRow):INDIRECT(real_drawnNumberColLetter&amp;real_drawnNumberStartRow+real_numDrawn),0)),V403,"")</f>
        <v/>
      </c>
      <c r="AE403" s="26" t="str">
        <f ca="1">IF(ISNA(MATCH(W403,INDIRECT(real_drawnNumberColLetter&amp;real_drawnNumberStartRow):INDIRECT(real_drawnNumberColLetter&amp;real_drawnNumberStartRow+real_numDrawn),0)),W403,"")</f>
        <v/>
      </c>
      <c r="AF403" s="30">
        <f t="shared" ca="1" si="563"/>
        <v>2</v>
      </c>
    </row>
    <row r="404" spans="19:33">
      <c r="S404">
        <v>87</v>
      </c>
      <c r="T404">
        <v>47</v>
      </c>
      <c r="U404">
        <v>78</v>
      </c>
      <c r="V404">
        <v>98</v>
      </c>
      <c r="W404">
        <v>83</v>
      </c>
      <c r="AA404" s="24">
        <f ca="1">IF(ISNA(MATCH(S404,INDIRECT(real_drawnNumberColLetter&amp;real_drawnNumberStartRow):INDIRECT(real_drawnNumberColLetter&amp;real_drawnNumberStartRow+real_numDrawn),0)),S404,"")</f>
        <v>87</v>
      </c>
      <c r="AB404" s="25" t="str">
        <f ca="1">IF(ISNA(MATCH(T404,INDIRECT(real_drawnNumberColLetter&amp;real_drawnNumberStartRow):INDIRECT(real_drawnNumberColLetter&amp;real_drawnNumberStartRow+real_numDrawn),0)),T404,"")</f>
        <v/>
      </c>
      <c r="AC404" s="25">
        <f ca="1">IF(ISNA(MATCH(U404,INDIRECT(real_drawnNumberColLetter&amp;real_drawnNumberStartRow):INDIRECT(real_drawnNumberColLetter&amp;real_drawnNumberStartRow+real_numDrawn),0)),U404,"")</f>
        <v>78</v>
      </c>
      <c r="AD404" s="25">
        <f ca="1">IF(ISNA(MATCH(V404,INDIRECT(real_drawnNumberColLetter&amp;real_drawnNumberStartRow):INDIRECT(real_drawnNumberColLetter&amp;real_drawnNumberStartRow+real_numDrawn),0)),V404,"")</f>
        <v>98</v>
      </c>
      <c r="AE404" s="26">
        <f ca="1">IF(ISNA(MATCH(W404,INDIRECT(real_drawnNumberColLetter&amp;real_drawnNumberStartRow):INDIRECT(real_drawnNumberColLetter&amp;real_drawnNumberStartRow+real_numDrawn),0)),W404,"")</f>
        <v>83</v>
      </c>
      <c r="AF404" s="30">
        <f t="shared" ca="1" si="563"/>
        <v>4</v>
      </c>
    </row>
    <row r="405" spans="19:33">
      <c r="S405">
        <v>6</v>
      </c>
      <c r="T405">
        <v>50</v>
      </c>
      <c r="U405">
        <v>54</v>
      </c>
      <c r="V405">
        <v>30</v>
      </c>
      <c r="W405">
        <v>93</v>
      </c>
      <c r="AA405" s="24" t="str">
        <f ca="1">IF(ISNA(MATCH(S405,INDIRECT(real_drawnNumberColLetter&amp;real_drawnNumberStartRow):INDIRECT(real_drawnNumberColLetter&amp;real_drawnNumberStartRow+real_numDrawn),0)),S405,"")</f>
        <v/>
      </c>
      <c r="AB405" s="25" t="str">
        <f ca="1">IF(ISNA(MATCH(T405,INDIRECT(real_drawnNumberColLetter&amp;real_drawnNumberStartRow):INDIRECT(real_drawnNumberColLetter&amp;real_drawnNumberStartRow+real_numDrawn),0)),T405,"")</f>
        <v/>
      </c>
      <c r="AC405" s="25">
        <f ca="1">IF(ISNA(MATCH(U405,INDIRECT(real_drawnNumberColLetter&amp;real_drawnNumberStartRow):INDIRECT(real_drawnNumberColLetter&amp;real_drawnNumberStartRow+real_numDrawn),0)),U405,"")</f>
        <v>54</v>
      </c>
      <c r="AD405" s="25">
        <f ca="1">IF(ISNA(MATCH(V405,INDIRECT(real_drawnNumberColLetter&amp;real_drawnNumberStartRow):INDIRECT(real_drawnNumberColLetter&amp;real_drawnNumberStartRow+real_numDrawn),0)),V405,"")</f>
        <v>30</v>
      </c>
      <c r="AE405" s="26">
        <f ca="1">IF(ISNA(MATCH(W405,INDIRECT(real_drawnNumberColLetter&amp;real_drawnNumberStartRow):INDIRECT(real_drawnNumberColLetter&amp;real_drawnNumberStartRow+real_numDrawn),0)),W405,"")</f>
        <v>93</v>
      </c>
      <c r="AF405" s="30">
        <f t="shared" ca="1" si="563"/>
        <v>3</v>
      </c>
    </row>
    <row r="406" spans="19:33" ht="15.75" thickBot="1">
      <c r="S406">
        <v>60</v>
      </c>
      <c r="T406">
        <v>4</v>
      </c>
      <c r="U406">
        <v>58</v>
      </c>
      <c r="V406">
        <v>24</v>
      </c>
      <c r="W406">
        <v>51</v>
      </c>
      <c r="AA406" s="27">
        <f ca="1">IF(ISNA(MATCH(S406,INDIRECT(real_drawnNumberColLetter&amp;real_drawnNumberStartRow):INDIRECT(real_drawnNumberColLetter&amp;real_drawnNumberStartRow+real_numDrawn),0)),S406,"")</f>
        <v>60</v>
      </c>
      <c r="AB406" s="28">
        <f ca="1">IF(ISNA(MATCH(T406,INDIRECT(real_drawnNumberColLetter&amp;real_drawnNumberStartRow):INDIRECT(real_drawnNumberColLetter&amp;real_drawnNumberStartRow+real_numDrawn),0)),T406,"")</f>
        <v>4</v>
      </c>
      <c r="AC406" s="28">
        <f ca="1">IF(ISNA(MATCH(U406,INDIRECT(real_drawnNumberColLetter&amp;real_drawnNumberStartRow):INDIRECT(real_drawnNumberColLetter&amp;real_drawnNumberStartRow+real_numDrawn),0)),U406,"")</f>
        <v>58</v>
      </c>
      <c r="AD406" s="28">
        <f ca="1">IF(ISNA(MATCH(V406,INDIRECT(real_drawnNumberColLetter&amp;real_drawnNumberStartRow):INDIRECT(real_drawnNumberColLetter&amp;real_drawnNumberStartRow+real_numDrawn),0)),V406,"")</f>
        <v>24</v>
      </c>
      <c r="AE406" s="29" t="str">
        <f ca="1">IF(ISNA(MATCH(W406,INDIRECT(real_drawnNumberColLetter&amp;real_drawnNumberStartRow):INDIRECT(real_drawnNumberColLetter&amp;real_drawnNumberStartRow+real_numDrawn),0)),W406,"")</f>
        <v/>
      </c>
      <c r="AF406" s="30">
        <f t="shared" ca="1" si="563"/>
        <v>4</v>
      </c>
    </row>
    <row r="407" spans="19:33" ht="15.75" thickBot="1">
      <c r="AA407" s="30">
        <f t="shared" ref="AA407" ca="1" si="564">COUNTA(AA402:AA406)-COUNTBLANK(AA402:AA406)</f>
        <v>4</v>
      </c>
      <c r="AB407" s="30">
        <f t="shared" ref="AB407" ca="1" si="565">COUNTA(AB402:AB406)-COUNTBLANK(AB402:AB406)</f>
        <v>2</v>
      </c>
      <c r="AC407" s="30">
        <f t="shared" ref="AC407" ca="1" si="566">COUNTA(AC402:AC406)-COUNTBLANK(AC402:AC406)</f>
        <v>5</v>
      </c>
      <c r="AD407" s="30">
        <f t="shared" ref="AD407" ca="1" si="567">COUNTA(AD402:AD406)-COUNTBLANK(AD402:AD406)</f>
        <v>4</v>
      </c>
      <c r="AE407" s="30">
        <f t="shared" ref="AE407" ca="1" si="568">COUNTA(AE402:AE406)-COUNTBLANK(AE402:AE406)</f>
        <v>2</v>
      </c>
      <c r="AF407" s="31">
        <f t="shared" ref="AF407" ca="1" si="569">MIN(MIN(AA407:AE407),MIN(AF402:AF406))</f>
        <v>2</v>
      </c>
      <c r="AG407" t="str">
        <f t="shared" ref="AG407" ca="1" si="570">IF(AF407=0,SUM(AA402:AE406),"")</f>
        <v/>
      </c>
    </row>
    <row r="408" spans="19:33">
      <c r="S408">
        <v>95</v>
      </c>
      <c r="T408">
        <v>59</v>
      </c>
      <c r="U408">
        <v>2</v>
      </c>
      <c r="V408">
        <v>29</v>
      </c>
      <c r="W408">
        <v>75</v>
      </c>
      <c r="AA408" s="21">
        <f ca="1">IF(ISNA(MATCH(S408,INDIRECT(real_drawnNumberColLetter&amp;real_drawnNumberStartRow):INDIRECT(real_drawnNumberColLetter&amp;real_drawnNumberStartRow+real_numDrawn),0)),S408,"")</f>
        <v>95</v>
      </c>
      <c r="AB408" s="22">
        <f ca="1">IF(ISNA(MATCH(T408,INDIRECT(real_drawnNumberColLetter&amp;real_drawnNumberStartRow):INDIRECT(real_drawnNumberColLetter&amp;real_drawnNumberStartRow+real_numDrawn),0)),T408,"")</f>
        <v>59</v>
      </c>
      <c r="AC408" s="22">
        <f ca="1">IF(ISNA(MATCH(U408,INDIRECT(real_drawnNumberColLetter&amp;real_drawnNumberStartRow):INDIRECT(real_drawnNumberColLetter&amp;real_drawnNumberStartRow+real_numDrawn),0)),U408,"")</f>
        <v>2</v>
      </c>
      <c r="AD408" s="22" t="str">
        <f ca="1">IF(ISNA(MATCH(V408,INDIRECT(real_drawnNumberColLetter&amp;real_drawnNumberStartRow):INDIRECT(real_drawnNumberColLetter&amp;real_drawnNumberStartRow+real_numDrawn),0)),V408,"")</f>
        <v/>
      </c>
      <c r="AE408" s="23">
        <f ca="1">IF(ISNA(MATCH(W408,INDIRECT(real_drawnNumberColLetter&amp;real_drawnNumberStartRow):INDIRECT(real_drawnNumberColLetter&amp;real_drawnNumberStartRow+real_numDrawn),0)),W408,"")</f>
        <v>75</v>
      </c>
      <c r="AF408" s="30">
        <f t="shared" ref="AF408:AF412" ca="1" si="571">COUNTA(AA408:AE408)-COUNTBLANK(AA408:AE408)</f>
        <v>4</v>
      </c>
    </row>
    <row r="409" spans="19:33">
      <c r="S409">
        <v>32</v>
      </c>
      <c r="T409">
        <v>42</v>
      </c>
      <c r="U409">
        <v>30</v>
      </c>
      <c r="V409">
        <v>48</v>
      </c>
      <c r="W409">
        <v>5</v>
      </c>
      <c r="AA409" s="24" t="str">
        <f ca="1">IF(ISNA(MATCH(S409,INDIRECT(real_drawnNumberColLetter&amp;real_drawnNumberStartRow):INDIRECT(real_drawnNumberColLetter&amp;real_drawnNumberStartRow+real_numDrawn),0)),S409,"")</f>
        <v/>
      </c>
      <c r="AB409" s="25">
        <f ca="1">IF(ISNA(MATCH(T409,INDIRECT(real_drawnNumberColLetter&amp;real_drawnNumberStartRow):INDIRECT(real_drawnNumberColLetter&amp;real_drawnNumberStartRow+real_numDrawn),0)),T409,"")</f>
        <v>42</v>
      </c>
      <c r="AC409" s="25">
        <f ca="1">IF(ISNA(MATCH(U409,INDIRECT(real_drawnNumberColLetter&amp;real_drawnNumberStartRow):INDIRECT(real_drawnNumberColLetter&amp;real_drawnNumberStartRow+real_numDrawn),0)),U409,"")</f>
        <v>30</v>
      </c>
      <c r="AD409" s="25">
        <f ca="1">IF(ISNA(MATCH(V409,INDIRECT(real_drawnNumberColLetter&amp;real_drawnNumberStartRow):INDIRECT(real_drawnNumberColLetter&amp;real_drawnNumberStartRow+real_numDrawn),0)),V409,"")</f>
        <v>48</v>
      </c>
      <c r="AE409" s="26">
        <f ca="1">IF(ISNA(MATCH(W409,INDIRECT(real_drawnNumberColLetter&amp;real_drawnNumberStartRow):INDIRECT(real_drawnNumberColLetter&amp;real_drawnNumberStartRow+real_numDrawn),0)),W409,"")</f>
        <v>5</v>
      </c>
      <c r="AF409" s="30">
        <f t="shared" ca="1" si="571"/>
        <v>4</v>
      </c>
    </row>
    <row r="410" spans="19:33">
      <c r="S410">
        <v>37</v>
      </c>
      <c r="T410">
        <v>11</v>
      </c>
      <c r="U410">
        <v>82</v>
      </c>
      <c r="V410">
        <v>66</v>
      </c>
      <c r="W410">
        <v>96</v>
      </c>
      <c r="AA410" s="24" t="str">
        <f ca="1">IF(ISNA(MATCH(S410,INDIRECT(real_drawnNumberColLetter&amp;real_drawnNumberStartRow):INDIRECT(real_drawnNumberColLetter&amp;real_drawnNumberStartRow+real_numDrawn),0)),S410,"")</f>
        <v/>
      </c>
      <c r="AB410" s="25">
        <f ca="1">IF(ISNA(MATCH(T410,INDIRECT(real_drawnNumberColLetter&amp;real_drawnNumberStartRow):INDIRECT(real_drawnNumberColLetter&amp;real_drawnNumberStartRow+real_numDrawn),0)),T410,"")</f>
        <v>11</v>
      </c>
      <c r="AC410" s="25">
        <f ca="1">IF(ISNA(MATCH(U410,INDIRECT(real_drawnNumberColLetter&amp;real_drawnNumberStartRow):INDIRECT(real_drawnNumberColLetter&amp;real_drawnNumberStartRow+real_numDrawn),0)),U410,"")</f>
        <v>82</v>
      </c>
      <c r="AD410" s="25" t="str">
        <f ca="1">IF(ISNA(MATCH(V410,INDIRECT(real_drawnNumberColLetter&amp;real_drawnNumberStartRow):INDIRECT(real_drawnNumberColLetter&amp;real_drawnNumberStartRow+real_numDrawn),0)),V410,"")</f>
        <v/>
      </c>
      <c r="AE410" s="26">
        <f ca="1">IF(ISNA(MATCH(W410,INDIRECT(real_drawnNumberColLetter&amp;real_drawnNumberStartRow):INDIRECT(real_drawnNumberColLetter&amp;real_drawnNumberStartRow+real_numDrawn),0)),W410,"")</f>
        <v>96</v>
      </c>
      <c r="AF410" s="30">
        <f t="shared" ca="1" si="571"/>
        <v>3</v>
      </c>
    </row>
    <row r="411" spans="19:33">
      <c r="S411">
        <v>45</v>
      </c>
      <c r="T411">
        <v>28</v>
      </c>
      <c r="U411">
        <v>69</v>
      </c>
      <c r="V411">
        <v>52</v>
      </c>
      <c r="W411">
        <v>0</v>
      </c>
      <c r="AA411" s="24">
        <f ca="1">IF(ISNA(MATCH(S411,INDIRECT(real_drawnNumberColLetter&amp;real_drawnNumberStartRow):INDIRECT(real_drawnNumberColLetter&amp;real_drawnNumberStartRow+real_numDrawn),0)),S411,"")</f>
        <v>45</v>
      </c>
      <c r="AB411" s="25" t="str">
        <f ca="1">IF(ISNA(MATCH(T411,INDIRECT(real_drawnNumberColLetter&amp;real_drawnNumberStartRow):INDIRECT(real_drawnNumberColLetter&amp;real_drawnNumberStartRow+real_numDrawn),0)),T411,"")</f>
        <v/>
      </c>
      <c r="AC411" s="25">
        <f ca="1">IF(ISNA(MATCH(U411,INDIRECT(real_drawnNumberColLetter&amp;real_drawnNumberStartRow):INDIRECT(real_drawnNumberColLetter&amp;real_drawnNumberStartRow+real_numDrawn),0)),U411,"")</f>
        <v>69</v>
      </c>
      <c r="AD411" s="25" t="str">
        <f ca="1">IF(ISNA(MATCH(V411,INDIRECT(real_drawnNumberColLetter&amp;real_drawnNumberStartRow):INDIRECT(real_drawnNumberColLetter&amp;real_drawnNumberStartRow+real_numDrawn),0)),V411,"")</f>
        <v/>
      </c>
      <c r="AE411" s="26" t="str">
        <f ca="1">IF(ISNA(MATCH(W411,INDIRECT(real_drawnNumberColLetter&amp;real_drawnNumberStartRow):INDIRECT(real_drawnNumberColLetter&amp;real_drawnNumberStartRow+real_numDrawn),0)),W411,"")</f>
        <v/>
      </c>
      <c r="AF411" s="30">
        <f t="shared" ca="1" si="571"/>
        <v>2</v>
      </c>
    </row>
    <row r="412" spans="19:33" ht="15.75" thickBot="1">
      <c r="S412">
        <v>36</v>
      </c>
      <c r="T412">
        <v>57</v>
      </c>
      <c r="U412">
        <v>46</v>
      </c>
      <c r="V412">
        <v>12</v>
      </c>
      <c r="W412">
        <v>55</v>
      </c>
      <c r="AA412" s="27">
        <f ca="1">IF(ISNA(MATCH(S412,INDIRECT(real_drawnNumberColLetter&amp;real_drawnNumberStartRow):INDIRECT(real_drawnNumberColLetter&amp;real_drawnNumberStartRow+real_numDrawn),0)),S412,"")</f>
        <v>36</v>
      </c>
      <c r="AB412" s="28">
        <f ca="1">IF(ISNA(MATCH(T412,INDIRECT(real_drawnNumberColLetter&amp;real_drawnNumberStartRow):INDIRECT(real_drawnNumberColLetter&amp;real_drawnNumberStartRow+real_numDrawn),0)),T412,"")</f>
        <v>57</v>
      </c>
      <c r="AC412" s="28" t="str">
        <f ca="1">IF(ISNA(MATCH(U412,INDIRECT(real_drawnNumberColLetter&amp;real_drawnNumberStartRow):INDIRECT(real_drawnNumberColLetter&amp;real_drawnNumberStartRow+real_numDrawn),0)),U412,"")</f>
        <v/>
      </c>
      <c r="AD412" s="28" t="str">
        <f ca="1">IF(ISNA(MATCH(V412,INDIRECT(real_drawnNumberColLetter&amp;real_drawnNumberStartRow):INDIRECT(real_drawnNumberColLetter&amp;real_drawnNumberStartRow+real_numDrawn),0)),V412,"")</f>
        <v/>
      </c>
      <c r="AE412" s="29">
        <f ca="1">IF(ISNA(MATCH(W412,INDIRECT(real_drawnNumberColLetter&amp;real_drawnNumberStartRow):INDIRECT(real_drawnNumberColLetter&amp;real_drawnNumberStartRow+real_numDrawn),0)),W412,"")</f>
        <v>55</v>
      </c>
      <c r="AF412" s="30">
        <f t="shared" ca="1" si="571"/>
        <v>3</v>
      </c>
    </row>
    <row r="413" spans="19:33" ht="15.75" thickBot="1">
      <c r="AA413" s="30">
        <f t="shared" ref="AA413" ca="1" si="572">COUNTA(AA408:AA412)-COUNTBLANK(AA408:AA412)</f>
        <v>3</v>
      </c>
      <c r="AB413" s="30">
        <f t="shared" ref="AB413" ca="1" si="573">COUNTA(AB408:AB412)-COUNTBLANK(AB408:AB412)</f>
        <v>4</v>
      </c>
      <c r="AC413" s="30">
        <f t="shared" ref="AC413" ca="1" si="574">COUNTA(AC408:AC412)-COUNTBLANK(AC408:AC412)</f>
        <v>4</v>
      </c>
      <c r="AD413" s="30">
        <f t="shared" ref="AD413" ca="1" si="575">COUNTA(AD408:AD412)-COUNTBLANK(AD408:AD412)</f>
        <v>1</v>
      </c>
      <c r="AE413" s="30">
        <f t="shared" ref="AE413" ca="1" si="576">COUNTA(AE408:AE412)-COUNTBLANK(AE408:AE412)</f>
        <v>4</v>
      </c>
      <c r="AF413" s="31">
        <f t="shared" ref="AF413" ca="1" si="577">MIN(MIN(AA413:AE413),MIN(AF408:AF412))</f>
        <v>1</v>
      </c>
      <c r="AG413" t="str">
        <f t="shared" ref="AG413" ca="1" si="578">IF(AF413=0,SUM(AA408:AE412),"")</f>
        <v/>
      </c>
    </row>
    <row r="414" spans="19:33">
      <c r="S414">
        <v>31</v>
      </c>
      <c r="T414">
        <v>65</v>
      </c>
      <c r="U414">
        <v>46</v>
      </c>
      <c r="V414">
        <v>59</v>
      </c>
      <c r="W414">
        <v>27</v>
      </c>
      <c r="AA414" s="21">
        <f ca="1">IF(ISNA(MATCH(S414,INDIRECT(real_drawnNumberColLetter&amp;real_drawnNumberStartRow):INDIRECT(real_drawnNumberColLetter&amp;real_drawnNumberStartRow+real_numDrawn),0)),S414,"")</f>
        <v>31</v>
      </c>
      <c r="AB414" s="22">
        <f ca="1">IF(ISNA(MATCH(T414,INDIRECT(real_drawnNumberColLetter&amp;real_drawnNumberStartRow):INDIRECT(real_drawnNumberColLetter&amp;real_drawnNumberStartRow+real_numDrawn),0)),T414,"")</f>
        <v>65</v>
      </c>
      <c r="AC414" s="22" t="str">
        <f ca="1">IF(ISNA(MATCH(U414,INDIRECT(real_drawnNumberColLetter&amp;real_drawnNumberStartRow):INDIRECT(real_drawnNumberColLetter&amp;real_drawnNumberStartRow+real_numDrawn),0)),U414,"")</f>
        <v/>
      </c>
      <c r="AD414" s="22">
        <f ca="1">IF(ISNA(MATCH(V414,INDIRECT(real_drawnNumberColLetter&amp;real_drawnNumberStartRow):INDIRECT(real_drawnNumberColLetter&amp;real_drawnNumberStartRow+real_numDrawn),0)),V414,"")</f>
        <v>59</v>
      </c>
      <c r="AE414" s="23">
        <f ca="1">IF(ISNA(MATCH(W414,INDIRECT(real_drawnNumberColLetter&amp;real_drawnNumberStartRow):INDIRECT(real_drawnNumberColLetter&amp;real_drawnNumberStartRow+real_numDrawn),0)),W414,"")</f>
        <v>27</v>
      </c>
      <c r="AF414" s="30">
        <f t="shared" ref="AF414:AF418" ca="1" si="579">COUNTA(AA414:AE414)-COUNTBLANK(AA414:AE414)</f>
        <v>4</v>
      </c>
    </row>
    <row r="415" spans="19:33">
      <c r="S415">
        <v>85</v>
      </c>
      <c r="T415">
        <v>70</v>
      </c>
      <c r="U415">
        <v>75</v>
      </c>
      <c r="V415">
        <v>13</v>
      </c>
      <c r="W415">
        <v>48</v>
      </c>
      <c r="AA415" s="24">
        <f ca="1">IF(ISNA(MATCH(S415,INDIRECT(real_drawnNumberColLetter&amp;real_drawnNumberStartRow):INDIRECT(real_drawnNumberColLetter&amp;real_drawnNumberStartRow+real_numDrawn),0)),S415,"")</f>
        <v>85</v>
      </c>
      <c r="AB415" s="25">
        <f ca="1">IF(ISNA(MATCH(T415,INDIRECT(real_drawnNumberColLetter&amp;real_drawnNumberStartRow):INDIRECT(real_drawnNumberColLetter&amp;real_drawnNumberStartRow+real_numDrawn),0)),T415,"")</f>
        <v>70</v>
      </c>
      <c r="AC415" s="25">
        <f ca="1">IF(ISNA(MATCH(U415,INDIRECT(real_drawnNumberColLetter&amp;real_drawnNumberStartRow):INDIRECT(real_drawnNumberColLetter&amp;real_drawnNumberStartRow+real_numDrawn),0)),U415,"")</f>
        <v>75</v>
      </c>
      <c r="AD415" s="25" t="str">
        <f ca="1">IF(ISNA(MATCH(V415,INDIRECT(real_drawnNumberColLetter&amp;real_drawnNumberStartRow):INDIRECT(real_drawnNumberColLetter&amp;real_drawnNumberStartRow+real_numDrawn),0)),V415,"")</f>
        <v/>
      </c>
      <c r="AE415" s="26">
        <f ca="1">IF(ISNA(MATCH(W415,INDIRECT(real_drawnNumberColLetter&amp;real_drawnNumberStartRow):INDIRECT(real_drawnNumberColLetter&amp;real_drawnNumberStartRow+real_numDrawn),0)),W415,"")</f>
        <v>48</v>
      </c>
      <c r="AF415" s="30">
        <f t="shared" ca="1" si="579"/>
        <v>4</v>
      </c>
    </row>
    <row r="416" spans="19:33">
      <c r="S416">
        <v>42</v>
      </c>
      <c r="T416">
        <v>0</v>
      </c>
      <c r="U416">
        <v>51</v>
      </c>
      <c r="V416">
        <v>1</v>
      </c>
      <c r="W416">
        <v>88</v>
      </c>
      <c r="AA416" s="24">
        <f ca="1">IF(ISNA(MATCH(S416,INDIRECT(real_drawnNumberColLetter&amp;real_drawnNumberStartRow):INDIRECT(real_drawnNumberColLetter&amp;real_drawnNumberStartRow+real_numDrawn),0)),S416,"")</f>
        <v>42</v>
      </c>
      <c r="AB416" s="25" t="str">
        <f ca="1">IF(ISNA(MATCH(T416,INDIRECT(real_drawnNumberColLetter&amp;real_drawnNumberStartRow):INDIRECT(real_drawnNumberColLetter&amp;real_drawnNumberStartRow+real_numDrawn),0)),T416,"")</f>
        <v/>
      </c>
      <c r="AC416" s="25" t="str">
        <f ca="1">IF(ISNA(MATCH(U416,INDIRECT(real_drawnNumberColLetter&amp;real_drawnNumberStartRow):INDIRECT(real_drawnNumberColLetter&amp;real_drawnNumberStartRow+real_numDrawn),0)),U416,"")</f>
        <v/>
      </c>
      <c r="AD416" s="25" t="str">
        <f ca="1">IF(ISNA(MATCH(V416,INDIRECT(real_drawnNumberColLetter&amp;real_drawnNumberStartRow):INDIRECT(real_drawnNumberColLetter&amp;real_drawnNumberStartRow+real_numDrawn),0)),V416,"")</f>
        <v/>
      </c>
      <c r="AE416" s="26">
        <f ca="1">IF(ISNA(MATCH(W416,INDIRECT(real_drawnNumberColLetter&amp;real_drawnNumberStartRow):INDIRECT(real_drawnNumberColLetter&amp;real_drawnNumberStartRow+real_numDrawn),0)),W416,"")</f>
        <v>88</v>
      </c>
      <c r="AF416" s="30">
        <f t="shared" ca="1" si="579"/>
        <v>2</v>
      </c>
    </row>
    <row r="417" spans="19:33">
      <c r="S417">
        <v>40</v>
      </c>
      <c r="T417">
        <v>6</v>
      </c>
      <c r="U417">
        <v>34</v>
      </c>
      <c r="V417">
        <v>8</v>
      </c>
      <c r="W417">
        <v>71</v>
      </c>
      <c r="AA417" s="24">
        <f ca="1">IF(ISNA(MATCH(S417,INDIRECT(real_drawnNumberColLetter&amp;real_drawnNumberStartRow):INDIRECT(real_drawnNumberColLetter&amp;real_drawnNumberStartRow+real_numDrawn),0)),S417,"")</f>
        <v>40</v>
      </c>
      <c r="AB417" s="25" t="str">
        <f ca="1">IF(ISNA(MATCH(T417,INDIRECT(real_drawnNumberColLetter&amp;real_drawnNumberStartRow):INDIRECT(real_drawnNumberColLetter&amp;real_drawnNumberStartRow+real_numDrawn),0)),T417,"")</f>
        <v/>
      </c>
      <c r="AC417" s="25">
        <f ca="1">IF(ISNA(MATCH(U417,INDIRECT(real_drawnNumberColLetter&amp;real_drawnNumberStartRow):INDIRECT(real_drawnNumberColLetter&amp;real_drawnNumberStartRow+real_numDrawn),0)),U417,"")</f>
        <v>34</v>
      </c>
      <c r="AD417" s="25">
        <f ca="1">IF(ISNA(MATCH(V417,INDIRECT(real_drawnNumberColLetter&amp;real_drawnNumberStartRow):INDIRECT(real_drawnNumberColLetter&amp;real_drawnNumberStartRow+real_numDrawn),0)),V417,"")</f>
        <v>8</v>
      </c>
      <c r="AE417" s="26">
        <f ca="1">IF(ISNA(MATCH(W417,INDIRECT(real_drawnNumberColLetter&amp;real_drawnNumberStartRow):INDIRECT(real_drawnNumberColLetter&amp;real_drawnNumberStartRow+real_numDrawn),0)),W417,"")</f>
        <v>71</v>
      </c>
      <c r="AF417" s="30">
        <f t="shared" ca="1" si="579"/>
        <v>4</v>
      </c>
    </row>
    <row r="418" spans="19:33" ht="15.75" thickBot="1">
      <c r="S418">
        <v>7</v>
      </c>
      <c r="T418">
        <v>22</v>
      </c>
      <c r="U418">
        <v>11</v>
      </c>
      <c r="V418">
        <v>98</v>
      </c>
      <c r="W418">
        <v>25</v>
      </c>
      <c r="AA418" s="27">
        <f ca="1">IF(ISNA(MATCH(S418,INDIRECT(real_drawnNumberColLetter&amp;real_drawnNumberStartRow):INDIRECT(real_drawnNumberColLetter&amp;real_drawnNumberStartRow+real_numDrawn),0)),S418,"")</f>
        <v>7</v>
      </c>
      <c r="AB418" s="28">
        <f ca="1">IF(ISNA(MATCH(T418,INDIRECT(real_drawnNumberColLetter&amp;real_drawnNumberStartRow):INDIRECT(real_drawnNumberColLetter&amp;real_drawnNumberStartRow+real_numDrawn),0)),T418,"")</f>
        <v>22</v>
      </c>
      <c r="AC418" s="28">
        <f ca="1">IF(ISNA(MATCH(U418,INDIRECT(real_drawnNumberColLetter&amp;real_drawnNumberStartRow):INDIRECT(real_drawnNumberColLetter&amp;real_drawnNumberStartRow+real_numDrawn),0)),U418,"")</f>
        <v>11</v>
      </c>
      <c r="AD418" s="28">
        <f ca="1">IF(ISNA(MATCH(V418,INDIRECT(real_drawnNumberColLetter&amp;real_drawnNumberStartRow):INDIRECT(real_drawnNumberColLetter&amp;real_drawnNumberStartRow+real_numDrawn),0)),V418,"")</f>
        <v>98</v>
      </c>
      <c r="AE418" s="29">
        <f ca="1">IF(ISNA(MATCH(W418,INDIRECT(real_drawnNumberColLetter&amp;real_drawnNumberStartRow):INDIRECT(real_drawnNumberColLetter&amp;real_drawnNumberStartRow+real_numDrawn),0)),W418,"")</f>
        <v>25</v>
      </c>
      <c r="AF418" s="30">
        <f t="shared" ca="1" si="579"/>
        <v>5</v>
      </c>
    </row>
    <row r="419" spans="19:33" ht="15.75" thickBot="1">
      <c r="AA419" s="30">
        <f t="shared" ref="AA419" ca="1" si="580">COUNTA(AA414:AA418)-COUNTBLANK(AA414:AA418)</f>
        <v>5</v>
      </c>
      <c r="AB419" s="30">
        <f t="shared" ref="AB419" ca="1" si="581">COUNTA(AB414:AB418)-COUNTBLANK(AB414:AB418)</f>
        <v>3</v>
      </c>
      <c r="AC419" s="30">
        <f t="shared" ref="AC419" ca="1" si="582">COUNTA(AC414:AC418)-COUNTBLANK(AC414:AC418)</f>
        <v>3</v>
      </c>
      <c r="AD419" s="30">
        <f t="shared" ref="AD419" ca="1" si="583">COUNTA(AD414:AD418)-COUNTBLANK(AD414:AD418)</f>
        <v>3</v>
      </c>
      <c r="AE419" s="30">
        <f t="shared" ref="AE419" ca="1" si="584">COUNTA(AE414:AE418)-COUNTBLANK(AE414:AE418)</f>
        <v>5</v>
      </c>
      <c r="AF419" s="31">
        <f t="shared" ref="AF419" ca="1" si="585">MIN(MIN(AA419:AE419),MIN(AF414:AF418))</f>
        <v>2</v>
      </c>
      <c r="AG419" t="str">
        <f t="shared" ref="AG419" ca="1" si="586">IF(AF419=0,SUM(AA414:AE418),"")</f>
        <v/>
      </c>
    </row>
    <row r="420" spans="19:33">
      <c r="S420">
        <v>5</v>
      </c>
      <c r="T420">
        <v>14</v>
      </c>
      <c r="U420">
        <v>10</v>
      </c>
      <c r="V420">
        <v>19</v>
      </c>
      <c r="W420">
        <v>8</v>
      </c>
      <c r="AA420" s="21">
        <f ca="1">IF(ISNA(MATCH(S420,INDIRECT(real_drawnNumberColLetter&amp;real_drawnNumberStartRow):INDIRECT(real_drawnNumberColLetter&amp;real_drawnNumberStartRow+real_numDrawn),0)),S420,"")</f>
        <v>5</v>
      </c>
      <c r="AB420" s="22">
        <f ca="1">IF(ISNA(MATCH(T420,INDIRECT(real_drawnNumberColLetter&amp;real_drawnNumberStartRow):INDIRECT(real_drawnNumberColLetter&amp;real_drawnNumberStartRow+real_numDrawn),0)),T420,"")</f>
        <v>14</v>
      </c>
      <c r="AC420" s="22" t="str">
        <f ca="1">IF(ISNA(MATCH(U420,INDIRECT(real_drawnNumberColLetter&amp;real_drawnNumberStartRow):INDIRECT(real_drawnNumberColLetter&amp;real_drawnNumberStartRow+real_numDrawn),0)),U420,"")</f>
        <v/>
      </c>
      <c r="AD420" s="22">
        <f ca="1">IF(ISNA(MATCH(V420,INDIRECT(real_drawnNumberColLetter&amp;real_drawnNumberStartRow):INDIRECT(real_drawnNumberColLetter&amp;real_drawnNumberStartRow+real_numDrawn),0)),V420,"")</f>
        <v>19</v>
      </c>
      <c r="AE420" s="23">
        <f ca="1">IF(ISNA(MATCH(W420,INDIRECT(real_drawnNumberColLetter&amp;real_drawnNumberStartRow):INDIRECT(real_drawnNumberColLetter&amp;real_drawnNumberStartRow+real_numDrawn),0)),W420,"")</f>
        <v>8</v>
      </c>
      <c r="AF420" s="30">
        <f t="shared" ref="AF420:AF424" ca="1" si="587">COUNTA(AA420:AE420)-COUNTBLANK(AA420:AE420)</f>
        <v>4</v>
      </c>
    </row>
    <row r="421" spans="19:33">
      <c r="S421">
        <v>87</v>
      </c>
      <c r="T421">
        <v>35</v>
      </c>
      <c r="U421">
        <v>92</v>
      </c>
      <c r="V421">
        <v>18</v>
      </c>
      <c r="W421">
        <v>82</v>
      </c>
      <c r="AA421" s="24">
        <f ca="1">IF(ISNA(MATCH(S421,INDIRECT(real_drawnNumberColLetter&amp;real_drawnNumberStartRow):INDIRECT(real_drawnNumberColLetter&amp;real_drawnNumberStartRow+real_numDrawn),0)),S421,"")</f>
        <v>87</v>
      </c>
      <c r="AB421" s="25">
        <f ca="1">IF(ISNA(MATCH(T421,INDIRECT(real_drawnNumberColLetter&amp;real_drawnNumberStartRow):INDIRECT(real_drawnNumberColLetter&amp;real_drawnNumberStartRow+real_numDrawn),0)),T421,"")</f>
        <v>35</v>
      </c>
      <c r="AC421" s="25">
        <f ca="1">IF(ISNA(MATCH(U421,INDIRECT(real_drawnNumberColLetter&amp;real_drawnNumberStartRow):INDIRECT(real_drawnNumberColLetter&amp;real_drawnNumberStartRow+real_numDrawn),0)),U421,"")</f>
        <v>92</v>
      </c>
      <c r="AD421" s="25">
        <f ca="1">IF(ISNA(MATCH(V421,INDIRECT(real_drawnNumberColLetter&amp;real_drawnNumberStartRow):INDIRECT(real_drawnNumberColLetter&amp;real_drawnNumberStartRow+real_numDrawn),0)),V421,"")</f>
        <v>18</v>
      </c>
      <c r="AE421" s="26">
        <f ca="1">IF(ISNA(MATCH(W421,INDIRECT(real_drawnNumberColLetter&amp;real_drawnNumberStartRow):INDIRECT(real_drawnNumberColLetter&amp;real_drawnNumberStartRow+real_numDrawn),0)),W421,"")</f>
        <v>82</v>
      </c>
      <c r="AF421" s="30">
        <f t="shared" ca="1" si="587"/>
        <v>5</v>
      </c>
    </row>
    <row r="422" spans="19:33">
      <c r="S422">
        <v>73</v>
      </c>
      <c r="T422">
        <v>81</v>
      </c>
      <c r="U422">
        <v>36</v>
      </c>
      <c r="V422">
        <v>4</v>
      </c>
      <c r="W422">
        <v>47</v>
      </c>
      <c r="AA422" s="24">
        <f ca="1">IF(ISNA(MATCH(S422,INDIRECT(real_drawnNumberColLetter&amp;real_drawnNumberStartRow):INDIRECT(real_drawnNumberColLetter&amp;real_drawnNumberStartRow+real_numDrawn),0)),S422,"")</f>
        <v>73</v>
      </c>
      <c r="AB422" s="25">
        <f ca="1">IF(ISNA(MATCH(T422,INDIRECT(real_drawnNumberColLetter&amp;real_drawnNumberStartRow):INDIRECT(real_drawnNumberColLetter&amp;real_drawnNumberStartRow+real_numDrawn),0)),T422,"")</f>
        <v>81</v>
      </c>
      <c r="AC422" s="25">
        <f ca="1">IF(ISNA(MATCH(U422,INDIRECT(real_drawnNumberColLetter&amp;real_drawnNumberStartRow):INDIRECT(real_drawnNumberColLetter&amp;real_drawnNumberStartRow+real_numDrawn),0)),U422,"")</f>
        <v>36</v>
      </c>
      <c r="AD422" s="25">
        <f ca="1">IF(ISNA(MATCH(V422,INDIRECT(real_drawnNumberColLetter&amp;real_drawnNumberStartRow):INDIRECT(real_drawnNumberColLetter&amp;real_drawnNumberStartRow+real_numDrawn),0)),V422,"")</f>
        <v>4</v>
      </c>
      <c r="AE422" s="26" t="str">
        <f ca="1">IF(ISNA(MATCH(W422,INDIRECT(real_drawnNumberColLetter&amp;real_drawnNumberStartRow):INDIRECT(real_drawnNumberColLetter&amp;real_drawnNumberStartRow+real_numDrawn),0)),W422,"")</f>
        <v/>
      </c>
      <c r="AF422" s="30">
        <f t="shared" ca="1" si="587"/>
        <v>4</v>
      </c>
    </row>
    <row r="423" spans="19:33">
      <c r="S423">
        <v>57</v>
      </c>
      <c r="T423">
        <v>16</v>
      </c>
      <c r="U423">
        <v>15</v>
      </c>
      <c r="V423">
        <v>79</v>
      </c>
      <c r="W423">
        <v>60</v>
      </c>
      <c r="AA423" s="24">
        <f ca="1">IF(ISNA(MATCH(S423,INDIRECT(real_drawnNumberColLetter&amp;real_drawnNumberStartRow):INDIRECT(real_drawnNumberColLetter&amp;real_drawnNumberStartRow+real_numDrawn),0)),S423,"")</f>
        <v>57</v>
      </c>
      <c r="AB423" s="25">
        <f ca="1">IF(ISNA(MATCH(T423,INDIRECT(real_drawnNumberColLetter&amp;real_drawnNumberStartRow):INDIRECT(real_drawnNumberColLetter&amp;real_drawnNumberStartRow+real_numDrawn),0)),T423,"")</f>
        <v>16</v>
      </c>
      <c r="AC423" s="25" t="str">
        <f ca="1">IF(ISNA(MATCH(U423,INDIRECT(real_drawnNumberColLetter&amp;real_drawnNumberStartRow):INDIRECT(real_drawnNumberColLetter&amp;real_drawnNumberStartRow+real_numDrawn),0)),U423,"")</f>
        <v/>
      </c>
      <c r="AD423" s="25">
        <f ca="1">IF(ISNA(MATCH(V423,INDIRECT(real_drawnNumberColLetter&amp;real_drawnNumberStartRow):INDIRECT(real_drawnNumberColLetter&amp;real_drawnNumberStartRow+real_numDrawn),0)),V423,"")</f>
        <v>79</v>
      </c>
      <c r="AE423" s="26">
        <f ca="1">IF(ISNA(MATCH(W423,INDIRECT(real_drawnNumberColLetter&amp;real_drawnNumberStartRow):INDIRECT(real_drawnNumberColLetter&amp;real_drawnNumberStartRow+real_numDrawn),0)),W423,"")</f>
        <v>60</v>
      </c>
      <c r="AF423" s="30">
        <f t="shared" ca="1" si="587"/>
        <v>4</v>
      </c>
    </row>
    <row r="424" spans="19:33" ht="15.75" thickBot="1">
      <c r="S424">
        <v>11</v>
      </c>
      <c r="T424">
        <v>90</v>
      </c>
      <c r="U424">
        <v>75</v>
      </c>
      <c r="V424">
        <v>31</v>
      </c>
      <c r="W424">
        <v>28</v>
      </c>
      <c r="AA424" s="27">
        <f ca="1">IF(ISNA(MATCH(S424,INDIRECT(real_drawnNumberColLetter&amp;real_drawnNumberStartRow):INDIRECT(real_drawnNumberColLetter&amp;real_drawnNumberStartRow+real_numDrawn),0)),S424,"")</f>
        <v>11</v>
      </c>
      <c r="AB424" s="28">
        <f ca="1">IF(ISNA(MATCH(T424,INDIRECT(real_drawnNumberColLetter&amp;real_drawnNumberStartRow):INDIRECT(real_drawnNumberColLetter&amp;real_drawnNumberStartRow+real_numDrawn),0)),T424,"")</f>
        <v>90</v>
      </c>
      <c r="AC424" s="28">
        <f ca="1">IF(ISNA(MATCH(U424,INDIRECT(real_drawnNumberColLetter&amp;real_drawnNumberStartRow):INDIRECT(real_drawnNumberColLetter&amp;real_drawnNumberStartRow+real_numDrawn),0)),U424,"")</f>
        <v>75</v>
      </c>
      <c r="AD424" s="28">
        <f ca="1">IF(ISNA(MATCH(V424,INDIRECT(real_drawnNumberColLetter&amp;real_drawnNumberStartRow):INDIRECT(real_drawnNumberColLetter&amp;real_drawnNumberStartRow+real_numDrawn),0)),V424,"")</f>
        <v>31</v>
      </c>
      <c r="AE424" s="29" t="str">
        <f ca="1">IF(ISNA(MATCH(W424,INDIRECT(real_drawnNumberColLetter&amp;real_drawnNumberStartRow):INDIRECT(real_drawnNumberColLetter&amp;real_drawnNumberStartRow+real_numDrawn),0)),W424,"")</f>
        <v/>
      </c>
      <c r="AF424" s="30">
        <f t="shared" ca="1" si="587"/>
        <v>4</v>
      </c>
    </row>
    <row r="425" spans="19:33" ht="15.75" thickBot="1">
      <c r="AA425" s="30">
        <f t="shared" ref="AA425" ca="1" si="588">COUNTA(AA420:AA424)-COUNTBLANK(AA420:AA424)</f>
        <v>5</v>
      </c>
      <c r="AB425" s="30">
        <f t="shared" ref="AB425" ca="1" si="589">COUNTA(AB420:AB424)-COUNTBLANK(AB420:AB424)</f>
        <v>5</v>
      </c>
      <c r="AC425" s="30">
        <f t="shared" ref="AC425" ca="1" si="590">COUNTA(AC420:AC424)-COUNTBLANK(AC420:AC424)</f>
        <v>3</v>
      </c>
      <c r="AD425" s="30">
        <f t="shared" ref="AD425" ca="1" si="591">COUNTA(AD420:AD424)-COUNTBLANK(AD420:AD424)</f>
        <v>5</v>
      </c>
      <c r="AE425" s="30">
        <f t="shared" ref="AE425" ca="1" si="592">COUNTA(AE420:AE424)-COUNTBLANK(AE420:AE424)</f>
        <v>3</v>
      </c>
      <c r="AF425" s="31">
        <f t="shared" ref="AF425" ca="1" si="593">MIN(MIN(AA425:AE425),MIN(AF420:AF424))</f>
        <v>3</v>
      </c>
      <c r="AG425" t="str">
        <f t="shared" ref="AG425" ca="1" si="594">IF(AF425=0,SUM(AA420:AE424),"")</f>
        <v/>
      </c>
    </row>
    <row r="426" spans="19:33">
      <c r="S426">
        <v>21</v>
      </c>
      <c r="T426">
        <v>61</v>
      </c>
      <c r="U426">
        <v>3</v>
      </c>
      <c r="V426">
        <v>56</v>
      </c>
      <c r="W426">
        <v>41</v>
      </c>
      <c r="AA426" s="21">
        <f ca="1">IF(ISNA(MATCH(S426,INDIRECT(real_drawnNumberColLetter&amp;real_drawnNumberStartRow):INDIRECT(real_drawnNumberColLetter&amp;real_drawnNumberStartRow+real_numDrawn),0)),S426,"")</f>
        <v>21</v>
      </c>
      <c r="AB426" s="22" t="str">
        <f ca="1">IF(ISNA(MATCH(T426,INDIRECT(real_drawnNumberColLetter&amp;real_drawnNumberStartRow):INDIRECT(real_drawnNumberColLetter&amp;real_drawnNumberStartRow+real_numDrawn),0)),T426,"")</f>
        <v/>
      </c>
      <c r="AC426" s="22">
        <f ca="1">IF(ISNA(MATCH(U426,INDIRECT(real_drawnNumberColLetter&amp;real_drawnNumberStartRow):INDIRECT(real_drawnNumberColLetter&amp;real_drawnNumberStartRow+real_numDrawn),0)),U426,"")</f>
        <v>3</v>
      </c>
      <c r="AD426" s="22">
        <f ca="1">IF(ISNA(MATCH(V426,INDIRECT(real_drawnNumberColLetter&amp;real_drawnNumberStartRow):INDIRECT(real_drawnNumberColLetter&amp;real_drawnNumberStartRow+real_numDrawn),0)),V426,"")</f>
        <v>56</v>
      </c>
      <c r="AE426" s="23">
        <f ca="1">IF(ISNA(MATCH(W426,INDIRECT(real_drawnNumberColLetter&amp;real_drawnNumberStartRow):INDIRECT(real_drawnNumberColLetter&amp;real_drawnNumberStartRow+real_numDrawn),0)),W426,"")</f>
        <v>41</v>
      </c>
      <c r="AF426" s="30">
        <f t="shared" ref="AF426:AF430" ca="1" si="595">COUNTA(AA426:AE426)-COUNTBLANK(AA426:AE426)</f>
        <v>4</v>
      </c>
    </row>
    <row r="427" spans="19:33">
      <c r="S427">
        <v>13</v>
      </c>
      <c r="T427">
        <v>8</v>
      </c>
      <c r="U427">
        <v>29</v>
      </c>
      <c r="V427">
        <v>92</v>
      </c>
      <c r="W427">
        <v>31</v>
      </c>
      <c r="AA427" s="24" t="str">
        <f ca="1">IF(ISNA(MATCH(S427,INDIRECT(real_drawnNumberColLetter&amp;real_drawnNumberStartRow):INDIRECT(real_drawnNumberColLetter&amp;real_drawnNumberStartRow+real_numDrawn),0)),S427,"")</f>
        <v/>
      </c>
      <c r="AB427" s="25">
        <f ca="1">IF(ISNA(MATCH(T427,INDIRECT(real_drawnNumberColLetter&amp;real_drawnNumberStartRow):INDIRECT(real_drawnNumberColLetter&amp;real_drawnNumberStartRow+real_numDrawn),0)),T427,"")</f>
        <v>8</v>
      </c>
      <c r="AC427" s="25" t="str">
        <f ca="1">IF(ISNA(MATCH(U427,INDIRECT(real_drawnNumberColLetter&amp;real_drawnNumberStartRow):INDIRECT(real_drawnNumberColLetter&amp;real_drawnNumberStartRow+real_numDrawn),0)),U427,"")</f>
        <v/>
      </c>
      <c r="AD427" s="25">
        <f ca="1">IF(ISNA(MATCH(V427,INDIRECT(real_drawnNumberColLetter&amp;real_drawnNumberStartRow):INDIRECT(real_drawnNumberColLetter&amp;real_drawnNumberStartRow+real_numDrawn),0)),V427,"")</f>
        <v>92</v>
      </c>
      <c r="AE427" s="26">
        <f ca="1">IF(ISNA(MATCH(W427,INDIRECT(real_drawnNumberColLetter&amp;real_drawnNumberStartRow):INDIRECT(real_drawnNumberColLetter&amp;real_drawnNumberStartRow+real_numDrawn),0)),W427,"")</f>
        <v>31</v>
      </c>
      <c r="AF427" s="30">
        <f t="shared" ca="1" si="595"/>
        <v>3</v>
      </c>
    </row>
    <row r="428" spans="19:33">
      <c r="S428">
        <v>35</v>
      </c>
      <c r="T428">
        <v>46</v>
      </c>
      <c r="U428">
        <v>30</v>
      </c>
      <c r="V428">
        <v>26</v>
      </c>
      <c r="W428">
        <v>57</v>
      </c>
      <c r="AA428" s="24">
        <f ca="1">IF(ISNA(MATCH(S428,INDIRECT(real_drawnNumberColLetter&amp;real_drawnNumberStartRow):INDIRECT(real_drawnNumberColLetter&amp;real_drawnNumberStartRow+real_numDrawn),0)),S428,"")</f>
        <v>35</v>
      </c>
      <c r="AB428" s="25" t="str">
        <f ca="1">IF(ISNA(MATCH(T428,INDIRECT(real_drawnNumberColLetter&amp;real_drawnNumberStartRow):INDIRECT(real_drawnNumberColLetter&amp;real_drawnNumberStartRow+real_numDrawn),0)),T428,"")</f>
        <v/>
      </c>
      <c r="AC428" s="25">
        <f ca="1">IF(ISNA(MATCH(U428,INDIRECT(real_drawnNumberColLetter&amp;real_drawnNumberStartRow):INDIRECT(real_drawnNumberColLetter&amp;real_drawnNumberStartRow+real_numDrawn),0)),U428,"")</f>
        <v>30</v>
      </c>
      <c r="AD428" s="25" t="str">
        <f ca="1">IF(ISNA(MATCH(V428,INDIRECT(real_drawnNumberColLetter&amp;real_drawnNumberStartRow):INDIRECT(real_drawnNumberColLetter&amp;real_drawnNumberStartRow+real_numDrawn),0)),V428,"")</f>
        <v/>
      </c>
      <c r="AE428" s="26">
        <f ca="1">IF(ISNA(MATCH(W428,INDIRECT(real_drawnNumberColLetter&amp;real_drawnNumberStartRow):INDIRECT(real_drawnNumberColLetter&amp;real_drawnNumberStartRow+real_numDrawn),0)),W428,"")</f>
        <v>57</v>
      </c>
      <c r="AF428" s="30">
        <f t="shared" ca="1" si="595"/>
        <v>3</v>
      </c>
    </row>
    <row r="429" spans="19:33">
      <c r="S429">
        <v>11</v>
      </c>
      <c r="T429">
        <v>66</v>
      </c>
      <c r="U429">
        <v>58</v>
      </c>
      <c r="V429">
        <v>47</v>
      </c>
      <c r="W429">
        <v>43</v>
      </c>
      <c r="AA429" s="24">
        <f ca="1">IF(ISNA(MATCH(S429,INDIRECT(real_drawnNumberColLetter&amp;real_drawnNumberStartRow):INDIRECT(real_drawnNumberColLetter&amp;real_drawnNumberStartRow+real_numDrawn),0)),S429,"")</f>
        <v>11</v>
      </c>
      <c r="AB429" s="25" t="str">
        <f ca="1">IF(ISNA(MATCH(T429,INDIRECT(real_drawnNumberColLetter&amp;real_drawnNumberStartRow):INDIRECT(real_drawnNumberColLetter&amp;real_drawnNumberStartRow+real_numDrawn),0)),T429,"")</f>
        <v/>
      </c>
      <c r="AC429" s="25">
        <f ca="1">IF(ISNA(MATCH(U429,INDIRECT(real_drawnNumberColLetter&amp;real_drawnNumberStartRow):INDIRECT(real_drawnNumberColLetter&amp;real_drawnNumberStartRow+real_numDrawn),0)),U429,"")</f>
        <v>58</v>
      </c>
      <c r="AD429" s="25" t="str">
        <f ca="1">IF(ISNA(MATCH(V429,INDIRECT(real_drawnNumberColLetter&amp;real_drawnNumberStartRow):INDIRECT(real_drawnNumberColLetter&amp;real_drawnNumberStartRow+real_numDrawn),0)),V429,"")</f>
        <v/>
      </c>
      <c r="AE429" s="26">
        <f ca="1">IF(ISNA(MATCH(W429,INDIRECT(real_drawnNumberColLetter&amp;real_drawnNumberStartRow):INDIRECT(real_drawnNumberColLetter&amp;real_drawnNumberStartRow+real_numDrawn),0)),W429,"")</f>
        <v>43</v>
      </c>
      <c r="AF429" s="30">
        <f t="shared" ca="1" si="595"/>
        <v>3</v>
      </c>
    </row>
    <row r="430" spans="19:33" ht="15.75" thickBot="1">
      <c r="S430">
        <v>50</v>
      </c>
      <c r="T430">
        <v>70</v>
      </c>
      <c r="U430">
        <v>40</v>
      </c>
      <c r="V430">
        <v>68</v>
      </c>
      <c r="W430">
        <v>69</v>
      </c>
      <c r="AA430" s="27" t="str">
        <f ca="1">IF(ISNA(MATCH(S430,INDIRECT(real_drawnNumberColLetter&amp;real_drawnNumberStartRow):INDIRECT(real_drawnNumberColLetter&amp;real_drawnNumberStartRow+real_numDrawn),0)),S430,"")</f>
        <v/>
      </c>
      <c r="AB430" s="28">
        <f ca="1">IF(ISNA(MATCH(T430,INDIRECT(real_drawnNumberColLetter&amp;real_drawnNumberStartRow):INDIRECT(real_drawnNumberColLetter&amp;real_drawnNumberStartRow+real_numDrawn),0)),T430,"")</f>
        <v>70</v>
      </c>
      <c r="AC430" s="28">
        <f ca="1">IF(ISNA(MATCH(U430,INDIRECT(real_drawnNumberColLetter&amp;real_drawnNumberStartRow):INDIRECT(real_drawnNumberColLetter&amp;real_drawnNumberStartRow+real_numDrawn),0)),U430,"")</f>
        <v>40</v>
      </c>
      <c r="AD430" s="28">
        <f ca="1">IF(ISNA(MATCH(V430,INDIRECT(real_drawnNumberColLetter&amp;real_drawnNumberStartRow):INDIRECT(real_drawnNumberColLetter&amp;real_drawnNumberStartRow+real_numDrawn),0)),V430,"")</f>
        <v>68</v>
      </c>
      <c r="AE430" s="29">
        <f ca="1">IF(ISNA(MATCH(W430,INDIRECT(real_drawnNumberColLetter&amp;real_drawnNumberStartRow):INDIRECT(real_drawnNumberColLetter&amp;real_drawnNumberStartRow+real_numDrawn),0)),W430,"")</f>
        <v>69</v>
      </c>
      <c r="AF430" s="30">
        <f t="shared" ca="1" si="595"/>
        <v>4</v>
      </c>
    </row>
    <row r="431" spans="19:33" ht="15.75" thickBot="1">
      <c r="AA431" s="30">
        <f t="shared" ref="AA431" ca="1" si="596">COUNTA(AA426:AA430)-COUNTBLANK(AA426:AA430)</f>
        <v>3</v>
      </c>
      <c r="AB431" s="30">
        <f t="shared" ref="AB431" ca="1" si="597">COUNTA(AB426:AB430)-COUNTBLANK(AB426:AB430)</f>
        <v>2</v>
      </c>
      <c r="AC431" s="30">
        <f t="shared" ref="AC431" ca="1" si="598">COUNTA(AC426:AC430)-COUNTBLANK(AC426:AC430)</f>
        <v>4</v>
      </c>
      <c r="AD431" s="30">
        <f t="shared" ref="AD431" ca="1" si="599">COUNTA(AD426:AD430)-COUNTBLANK(AD426:AD430)</f>
        <v>3</v>
      </c>
      <c r="AE431" s="30">
        <f t="shared" ref="AE431" ca="1" si="600">COUNTA(AE426:AE430)-COUNTBLANK(AE426:AE430)</f>
        <v>5</v>
      </c>
      <c r="AF431" s="31">
        <f t="shared" ref="AF431" ca="1" si="601">MIN(MIN(AA431:AE431),MIN(AF426:AF430))</f>
        <v>2</v>
      </c>
      <c r="AG431" t="str">
        <f t="shared" ref="AG431" ca="1" si="602">IF(AF431=0,SUM(AA426:AE430),"")</f>
        <v/>
      </c>
    </row>
    <row r="432" spans="19:33">
      <c r="S432">
        <v>71</v>
      </c>
      <c r="T432">
        <v>27</v>
      </c>
      <c r="U432">
        <v>86</v>
      </c>
      <c r="V432">
        <v>78</v>
      </c>
      <c r="W432">
        <v>58</v>
      </c>
      <c r="AA432" s="21">
        <f ca="1">IF(ISNA(MATCH(S432,INDIRECT(real_drawnNumberColLetter&amp;real_drawnNumberStartRow):INDIRECT(real_drawnNumberColLetter&amp;real_drawnNumberStartRow+real_numDrawn),0)),S432,"")</f>
        <v>71</v>
      </c>
      <c r="AB432" s="22">
        <f ca="1">IF(ISNA(MATCH(T432,INDIRECT(real_drawnNumberColLetter&amp;real_drawnNumberStartRow):INDIRECT(real_drawnNumberColLetter&amp;real_drawnNumberStartRow+real_numDrawn),0)),T432,"")</f>
        <v>27</v>
      </c>
      <c r="AC432" s="22">
        <f ca="1">IF(ISNA(MATCH(U432,INDIRECT(real_drawnNumberColLetter&amp;real_drawnNumberStartRow):INDIRECT(real_drawnNumberColLetter&amp;real_drawnNumberStartRow+real_numDrawn),0)),U432,"")</f>
        <v>86</v>
      </c>
      <c r="AD432" s="22">
        <f ca="1">IF(ISNA(MATCH(V432,INDIRECT(real_drawnNumberColLetter&amp;real_drawnNumberStartRow):INDIRECT(real_drawnNumberColLetter&amp;real_drawnNumberStartRow+real_numDrawn),0)),V432,"")</f>
        <v>78</v>
      </c>
      <c r="AE432" s="23">
        <f ca="1">IF(ISNA(MATCH(W432,INDIRECT(real_drawnNumberColLetter&amp;real_drawnNumberStartRow):INDIRECT(real_drawnNumberColLetter&amp;real_drawnNumberStartRow+real_numDrawn),0)),W432,"")</f>
        <v>58</v>
      </c>
      <c r="AF432" s="30">
        <f t="shared" ref="AF432:AF436" ca="1" si="603">COUNTA(AA432:AE432)-COUNTBLANK(AA432:AE432)</f>
        <v>5</v>
      </c>
    </row>
    <row r="433" spans="19:33">
      <c r="S433">
        <v>98</v>
      </c>
      <c r="T433">
        <v>7</v>
      </c>
      <c r="U433">
        <v>26</v>
      </c>
      <c r="V433">
        <v>66</v>
      </c>
      <c r="W433">
        <v>17</v>
      </c>
      <c r="AA433" s="24">
        <f ca="1">IF(ISNA(MATCH(S433,INDIRECT(real_drawnNumberColLetter&amp;real_drawnNumberStartRow):INDIRECT(real_drawnNumberColLetter&amp;real_drawnNumberStartRow+real_numDrawn),0)),S433,"")</f>
        <v>98</v>
      </c>
      <c r="AB433" s="25">
        <f ca="1">IF(ISNA(MATCH(T433,INDIRECT(real_drawnNumberColLetter&amp;real_drawnNumberStartRow):INDIRECT(real_drawnNumberColLetter&amp;real_drawnNumberStartRow+real_numDrawn),0)),T433,"")</f>
        <v>7</v>
      </c>
      <c r="AC433" s="25" t="str">
        <f ca="1">IF(ISNA(MATCH(U433,INDIRECT(real_drawnNumberColLetter&amp;real_drawnNumberStartRow):INDIRECT(real_drawnNumberColLetter&amp;real_drawnNumberStartRow+real_numDrawn),0)),U433,"")</f>
        <v/>
      </c>
      <c r="AD433" s="25" t="str">
        <f ca="1">IF(ISNA(MATCH(V433,INDIRECT(real_drawnNumberColLetter&amp;real_drawnNumberStartRow):INDIRECT(real_drawnNumberColLetter&amp;real_drawnNumberStartRow+real_numDrawn),0)),V433,"")</f>
        <v/>
      </c>
      <c r="AE433" s="26" t="str">
        <f ca="1">IF(ISNA(MATCH(W433,INDIRECT(real_drawnNumberColLetter&amp;real_drawnNumberStartRow):INDIRECT(real_drawnNumberColLetter&amp;real_drawnNumberStartRow+real_numDrawn),0)),W433,"")</f>
        <v/>
      </c>
      <c r="AF433" s="30">
        <f t="shared" ca="1" si="603"/>
        <v>2</v>
      </c>
    </row>
    <row r="434" spans="19:33">
      <c r="S434">
        <v>77</v>
      </c>
      <c r="T434">
        <v>85</v>
      </c>
      <c r="U434">
        <v>62</v>
      </c>
      <c r="V434">
        <v>39</v>
      </c>
      <c r="W434">
        <v>42</v>
      </c>
      <c r="AA434" s="24" t="str">
        <f ca="1">IF(ISNA(MATCH(S434,INDIRECT(real_drawnNumberColLetter&amp;real_drawnNumberStartRow):INDIRECT(real_drawnNumberColLetter&amp;real_drawnNumberStartRow+real_numDrawn),0)),S434,"")</f>
        <v/>
      </c>
      <c r="AB434" s="25">
        <f ca="1">IF(ISNA(MATCH(T434,INDIRECT(real_drawnNumberColLetter&amp;real_drawnNumberStartRow):INDIRECT(real_drawnNumberColLetter&amp;real_drawnNumberStartRow+real_numDrawn),0)),T434,"")</f>
        <v>85</v>
      </c>
      <c r="AC434" s="25">
        <f ca="1">IF(ISNA(MATCH(U434,INDIRECT(real_drawnNumberColLetter&amp;real_drawnNumberStartRow):INDIRECT(real_drawnNumberColLetter&amp;real_drawnNumberStartRow+real_numDrawn),0)),U434,"")</f>
        <v>62</v>
      </c>
      <c r="AD434" s="25" t="str">
        <f ca="1">IF(ISNA(MATCH(V434,INDIRECT(real_drawnNumberColLetter&amp;real_drawnNumberStartRow):INDIRECT(real_drawnNumberColLetter&amp;real_drawnNumberStartRow+real_numDrawn),0)),V434,"")</f>
        <v/>
      </c>
      <c r="AE434" s="26">
        <f ca="1">IF(ISNA(MATCH(W434,INDIRECT(real_drawnNumberColLetter&amp;real_drawnNumberStartRow):INDIRECT(real_drawnNumberColLetter&amp;real_drawnNumberStartRow+real_numDrawn),0)),W434,"")</f>
        <v>42</v>
      </c>
      <c r="AF434" s="30">
        <f t="shared" ca="1" si="603"/>
        <v>3</v>
      </c>
    </row>
    <row r="435" spans="19:33">
      <c r="S435">
        <v>88</v>
      </c>
      <c r="T435">
        <v>29</v>
      </c>
      <c r="U435">
        <v>40</v>
      </c>
      <c r="V435">
        <v>48</v>
      </c>
      <c r="W435">
        <v>49</v>
      </c>
      <c r="AA435" s="24">
        <f ca="1">IF(ISNA(MATCH(S435,INDIRECT(real_drawnNumberColLetter&amp;real_drawnNumberStartRow):INDIRECT(real_drawnNumberColLetter&amp;real_drawnNumberStartRow+real_numDrawn),0)),S435,"")</f>
        <v>88</v>
      </c>
      <c r="AB435" s="25" t="str">
        <f ca="1">IF(ISNA(MATCH(T435,INDIRECT(real_drawnNumberColLetter&amp;real_drawnNumberStartRow):INDIRECT(real_drawnNumberColLetter&amp;real_drawnNumberStartRow+real_numDrawn),0)),T435,"")</f>
        <v/>
      </c>
      <c r="AC435" s="25">
        <f ca="1">IF(ISNA(MATCH(U435,INDIRECT(real_drawnNumberColLetter&amp;real_drawnNumberStartRow):INDIRECT(real_drawnNumberColLetter&amp;real_drawnNumberStartRow+real_numDrawn),0)),U435,"")</f>
        <v>40</v>
      </c>
      <c r="AD435" s="25">
        <f ca="1">IF(ISNA(MATCH(V435,INDIRECT(real_drawnNumberColLetter&amp;real_drawnNumberStartRow):INDIRECT(real_drawnNumberColLetter&amp;real_drawnNumberStartRow+real_numDrawn),0)),V435,"")</f>
        <v>48</v>
      </c>
      <c r="AE435" s="26">
        <f ca="1">IF(ISNA(MATCH(W435,INDIRECT(real_drawnNumberColLetter&amp;real_drawnNumberStartRow):INDIRECT(real_drawnNumberColLetter&amp;real_drawnNumberStartRow+real_numDrawn),0)),W435,"")</f>
        <v>49</v>
      </c>
      <c r="AF435" s="30">
        <f t="shared" ca="1" si="603"/>
        <v>4</v>
      </c>
    </row>
    <row r="436" spans="19:33" ht="15.75" thickBot="1">
      <c r="S436">
        <v>83</v>
      </c>
      <c r="T436">
        <v>89</v>
      </c>
      <c r="U436">
        <v>20</v>
      </c>
      <c r="V436">
        <v>10</v>
      </c>
      <c r="W436">
        <v>0</v>
      </c>
      <c r="AA436" s="27">
        <f ca="1">IF(ISNA(MATCH(S436,INDIRECT(real_drawnNumberColLetter&amp;real_drawnNumberStartRow):INDIRECT(real_drawnNumberColLetter&amp;real_drawnNumberStartRow+real_numDrawn),0)),S436,"")</f>
        <v>83</v>
      </c>
      <c r="AB436" s="28">
        <f ca="1">IF(ISNA(MATCH(T436,INDIRECT(real_drawnNumberColLetter&amp;real_drawnNumberStartRow):INDIRECT(real_drawnNumberColLetter&amp;real_drawnNumberStartRow+real_numDrawn),0)),T436,"")</f>
        <v>89</v>
      </c>
      <c r="AC436" s="28">
        <f ca="1">IF(ISNA(MATCH(U436,INDIRECT(real_drawnNumberColLetter&amp;real_drawnNumberStartRow):INDIRECT(real_drawnNumberColLetter&amp;real_drawnNumberStartRow+real_numDrawn),0)),U436,"")</f>
        <v>20</v>
      </c>
      <c r="AD436" s="28" t="str">
        <f ca="1">IF(ISNA(MATCH(V436,INDIRECT(real_drawnNumberColLetter&amp;real_drawnNumberStartRow):INDIRECT(real_drawnNumberColLetter&amp;real_drawnNumberStartRow+real_numDrawn),0)),V436,"")</f>
        <v/>
      </c>
      <c r="AE436" s="29" t="str">
        <f ca="1">IF(ISNA(MATCH(W436,INDIRECT(real_drawnNumberColLetter&amp;real_drawnNumberStartRow):INDIRECT(real_drawnNumberColLetter&amp;real_drawnNumberStartRow+real_numDrawn),0)),W436,"")</f>
        <v/>
      </c>
      <c r="AF436" s="30">
        <f t="shared" ca="1" si="603"/>
        <v>3</v>
      </c>
    </row>
    <row r="437" spans="19:33" ht="15.75" thickBot="1">
      <c r="AA437" s="30">
        <f t="shared" ref="AA437" ca="1" si="604">COUNTA(AA432:AA436)-COUNTBLANK(AA432:AA436)</f>
        <v>4</v>
      </c>
      <c r="AB437" s="30">
        <f t="shared" ref="AB437" ca="1" si="605">COUNTA(AB432:AB436)-COUNTBLANK(AB432:AB436)</f>
        <v>4</v>
      </c>
      <c r="AC437" s="30">
        <f t="shared" ref="AC437" ca="1" si="606">COUNTA(AC432:AC436)-COUNTBLANK(AC432:AC436)</f>
        <v>4</v>
      </c>
      <c r="AD437" s="30">
        <f t="shared" ref="AD437" ca="1" si="607">COUNTA(AD432:AD436)-COUNTBLANK(AD432:AD436)</f>
        <v>2</v>
      </c>
      <c r="AE437" s="30">
        <f t="shared" ref="AE437" ca="1" si="608">COUNTA(AE432:AE436)-COUNTBLANK(AE432:AE436)</f>
        <v>3</v>
      </c>
      <c r="AF437" s="31">
        <f t="shared" ref="AF437" ca="1" si="609">MIN(MIN(AA437:AE437),MIN(AF432:AF436))</f>
        <v>2</v>
      </c>
      <c r="AG437" t="str">
        <f t="shared" ref="AG437" ca="1" si="610">IF(AF437=0,SUM(AA432:AE436),"")</f>
        <v/>
      </c>
    </row>
    <row r="438" spans="19:33">
      <c r="S438">
        <v>5</v>
      </c>
      <c r="T438">
        <v>17</v>
      </c>
      <c r="U438">
        <v>40</v>
      </c>
      <c r="V438">
        <v>55</v>
      </c>
      <c r="W438">
        <v>28</v>
      </c>
      <c r="AA438" s="21">
        <f ca="1">IF(ISNA(MATCH(S438,INDIRECT(real_drawnNumberColLetter&amp;real_drawnNumberStartRow):INDIRECT(real_drawnNumberColLetter&amp;real_drawnNumberStartRow+real_numDrawn),0)),S438,"")</f>
        <v>5</v>
      </c>
      <c r="AB438" s="22" t="str">
        <f ca="1">IF(ISNA(MATCH(T438,INDIRECT(real_drawnNumberColLetter&amp;real_drawnNumberStartRow):INDIRECT(real_drawnNumberColLetter&amp;real_drawnNumberStartRow+real_numDrawn),0)),T438,"")</f>
        <v/>
      </c>
      <c r="AC438" s="22">
        <f ca="1">IF(ISNA(MATCH(U438,INDIRECT(real_drawnNumberColLetter&amp;real_drawnNumberStartRow):INDIRECT(real_drawnNumberColLetter&amp;real_drawnNumberStartRow+real_numDrawn),0)),U438,"")</f>
        <v>40</v>
      </c>
      <c r="AD438" s="22">
        <f ca="1">IF(ISNA(MATCH(V438,INDIRECT(real_drawnNumberColLetter&amp;real_drawnNumberStartRow):INDIRECT(real_drawnNumberColLetter&amp;real_drawnNumberStartRow+real_numDrawn),0)),V438,"")</f>
        <v>55</v>
      </c>
      <c r="AE438" s="23" t="str">
        <f ca="1">IF(ISNA(MATCH(W438,INDIRECT(real_drawnNumberColLetter&amp;real_drawnNumberStartRow):INDIRECT(real_drawnNumberColLetter&amp;real_drawnNumberStartRow+real_numDrawn),0)),W438,"")</f>
        <v/>
      </c>
      <c r="AF438" s="30">
        <f t="shared" ref="AF438:AF442" ca="1" si="611">COUNTA(AA438:AE438)-COUNTBLANK(AA438:AE438)</f>
        <v>3</v>
      </c>
    </row>
    <row r="439" spans="19:33">
      <c r="S439">
        <v>48</v>
      </c>
      <c r="T439">
        <v>19</v>
      </c>
      <c r="U439">
        <v>83</v>
      </c>
      <c r="V439">
        <v>10</v>
      </c>
      <c r="W439">
        <v>97</v>
      </c>
      <c r="AA439" s="24">
        <f ca="1">IF(ISNA(MATCH(S439,INDIRECT(real_drawnNumberColLetter&amp;real_drawnNumberStartRow):INDIRECT(real_drawnNumberColLetter&amp;real_drawnNumberStartRow+real_numDrawn),0)),S439,"")</f>
        <v>48</v>
      </c>
      <c r="AB439" s="25">
        <f ca="1">IF(ISNA(MATCH(T439,INDIRECT(real_drawnNumberColLetter&amp;real_drawnNumberStartRow):INDIRECT(real_drawnNumberColLetter&amp;real_drawnNumberStartRow+real_numDrawn),0)),T439,"")</f>
        <v>19</v>
      </c>
      <c r="AC439" s="25">
        <f ca="1">IF(ISNA(MATCH(U439,INDIRECT(real_drawnNumberColLetter&amp;real_drawnNumberStartRow):INDIRECT(real_drawnNumberColLetter&amp;real_drawnNumberStartRow+real_numDrawn),0)),U439,"")</f>
        <v>83</v>
      </c>
      <c r="AD439" s="25" t="str">
        <f ca="1">IF(ISNA(MATCH(V439,INDIRECT(real_drawnNumberColLetter&amp;real_drawnNumberStartRow):INDIRECT(real_drawnNumberColLetter&amp;real_drawnNumberStartRow+real_numDrawn),0)),V439,"")</f>
        <v/>
      </c>
      <c r="AE439" s="26">
        <f ca="1">IF(ISNA(MATCH(W439,INDIRECT(real_drawnNumberColLetter&amp;real_drawnNumberStartRow):INDIRECT(real_drawnNumberColLetter&amp;real_drawnNumberStartRow+real_numDrawn),0)),W439,"")</f>
        <v>97</v>
      </c>
      <c r="AF439" s="30">
        <f t="shared" ca="1" si="611"/>
        <v>4</v>
      </c>
    </row>
    <row r="440" spans="19:33">
      <c r="S440">
        <v>58</v>
      </c>
      <c r="T440">
        <v>69</v>
      </c>
      <c r="U440">
        <v>9</v>
      </c>
      <c r="V440">
        <v>91</v>
      </c>
      <c r="W440">
        <v>94</v>
      </c>
      <c r="AA440" s="24">
        <f ca="1">IF(ISNA(MATCH(S440,INDIRECT(real_drawnNumberColLetter&amp;real_drawnNumberStartRow):INDIRECT(real_drawnNumberColLetter&amp;real_drawnNumberStartRow+real_numDrawn),0)),S440,"")</f>
        <v>58</v>
      </c>
      <c r="AB440" s="25">
        <f ca="1">IF(ISNA(MATCH(T440,INDIRECT(real_drawnNumberColLetter&amp;real_drawnNumberStartRow):INDIRECT(real_drawnNumberColLetter&amp;real_drawnNumberStartRow+real_numDrawn),0)),T440,"")</f>
        <v>69</v>
      </c>
      <c r="AC440" s="25">
        <f ca="1">IF(ISNA(MATCH(U440,INDIRECT(real_drawnNumberColLetter&amp;real_drawnNumberStartRow):INDIRECT(real_drawnNumberColLetter&amp;real_drawnNumberStartRow+real_numDrawn),0)),U440,"")</f>
        <v>9</v>
      </c>
      <c r="AD440" s="25">
        <f ca="1">IF(ISNA(MATCH(V440,INDIRECT(real_drawnNumberColLetter&amp;real_drawnNumberStartRow):INDIRECT(real_drawnNumberColLetter&amp;real_drawnNumberStartRow+real_numDrawn),0)),V440,"")</f>
        <v>91</v>
      </c>
      <c r="AE440" s="26">
        <f ca="1">IF(ISNA(MATCH(W440,INDIRECT(real_drawnNumberColLetter&amp;real_drawnNumberStartRow):INDIRECT(real_drawnNumberColLetter&amp;real_drawnNumberStartRow+real_numDrawn),0)),W440,"")</f>
        <v>94</v>
      </c>
      <c r="AF440" s="30">
        <f t="shared" ca="1" si="611"/>
        <v>5</v>
      </c>
    </row>
    <row r="441" spans="19:33">
      <c r="S441">
        <v>80</v>
      </c>
      <c r="T441">
        <v>50</v>
      </c>
      <c r="U441">
        <v>8</v>
      </c>
      <c r="V441">
        <v>43</v>
      </c>
      <c r="W441">
        <v>86</v>
      </c>
      <c r="AA441" s="24">
        <f ca="1">IF(ISNA(MATCH(S441,INDIRECT(real_drawnNumberColLetter&amp;real_drawnNumberStartRow):INDIRECT(real_drawnNumberColLetter&amp;real_drawnNumberStartRow+real_numDrawn),0)),S441,"")</f>
        <v>80</v>
      </c>
      <c r="AB441" s="25" t="str">
        <f ca="1">IF(ISNA(MATCH(T441,INDIRECT(real_drawnNumberColLetter&amp;real_drawnNumberStartRow):INDIRECT(real_drawnNumberColLetter&amp;real_drawnNumberStartRow+real_numDrawn),0)),T441,"")</f>
        <v/>
      </c>
      <c r="AC441" s="25">
        <f ca="1">IF(ISNA(MATCH(U441,INDIRECT(real_drawnNumberColLetter&amp;real_drawnNumberStartRow):INDIRECT(real_drawnNumberColLetter&amp;real_drawnNumberStartRow+real_numDrawn),0)),U441,"")</f>
        <v>8</v>
      </c>
      <c r="AD441" s="25">
        <f ca="1">IF(ISNA(MATCH(V441,INDIRECT(real_drawnNumberColLetter&amp;real_drawnNumberStartRow):INDIRECT(real_drawnNumberColLetter&amp;real_drawnNumberStartRow+real_numDrawn),0)),V441,"")</f>
        <v>43</v>
      </c>
      <c r="AE441" s="26">
        <f ca="1">IF(ISNA(MATCH(W441,INDIRECT(real_drawnNumberColLetter&amp;real_drawnNumberStartRow):INDIRECT(real_drawnNumberColLetter&amp;real_drawnNumberStartRow+real_numDrawn),0)),W441,"")</f>
        <v>86</v>
      </c>
      <c r="AF441" s="30">
        <f t="shared" ca="1" si="611"/>
        <v>4</v>
      </c>
    </row>
    <row r="442" spans="19:33" ht="15.75" thickBot="1">
      <c r="S442">
        <v>84</v>
      </c>
      <c r="T442">
        <v>21</v>
      </c>
      <c r="U442">
        <v>27</v>
      </c>
      <c r="V442">
        <v>75</v>
      </c>
      <c r="W442">
        <v>67</v>
      </c>
      <c r="AA442" s="27">
        <f ca="1">IF(ISNA(MATCH(S442,INDIRECT(real_drawnNumberColLetter&amp;real_drawnNumberStartRow):INDIRECT(real_drawnNumberColLetter&amp;real_drawnNumberStartRow+real_numDrawn),0)),S442,"")</f>
        <v>84</v>
      </c>
      <c r="AB442" s="28">
        <f ca="1">IF(ISNA(MATCH(T442,INDIRECT(real_drawnNumberColLetter&amp;real_drawnNumberStartRow):INDIRECT(real_drawnNumberColLetter&amp;real_drawnNumberStartRow+real_numDrawn),0)),T442,"")</f>
        <v>21</v>
      </c>
      <c r="AC442" s="28">
        <f ca="1">IF(ISNA(MATCH(U442,INDIRECT(real_drawnNumberColLetter&amp;real_drawnNumberStartRow):INDIRECT(real_drawnNumberColLetter&amp;real_drawnNumberStartRow+real_numDrawn),0)),U442,"")</f>
        <v>27</v>
      </c>
      <c r="AD442" s="28">
        <f ca="1">IF(ISNA(MATCH(V442,INDIRECT(real_drawnNumberColLetter&amp;real_drawnNumberStartRow):INDIRECT(real_drawnNumberColLetter&amp;real_drawnNumberStartRow+real_numDrawn),0)),V442,"")</f>
        <v>75</v>
      </c>
      <c r="AE442" s="29" t="str">
        <f ca="1">IF(ISNA(MATCH(W442,INDIRECT(real_drawnNumberColLetter&amp;real_drawnNumberStartRow):INDIRECT(real_drawnNumberColLetter&amp;real_drawnNumberStartRow+real_numDrawn),0)),W442,"")</f>
        <v/>
      </c>
      <c r="AF442" s="30">
        <f t="shared" ca="1" si="611"/>
        <v>4</v>
      </c>
    </row>
    <row r="443" spans="19:33" ht="15.75" thickBot="1">
      <c r="AA443" s="30">
        <f t="shared" ref="AA443" ca="1" si="612">COUNTA(AA438:AA442)-COUNTBLANK(AA438:AA442)</f>
        <v>5</v>
      </c>
      <c r="AB443" s="30">
        <f t="shared" ref="AB443" ca="1" si="613">COUNTA(AB438:AB442)-COUNTBLANK(AB438:AB442)</f>
        <v>3</v>
      </c>
      <c r="AC443" s="30">
        <f t="shared" ref="AC443" ca="1" si="614">COUNTA(AC438:AC442)-COUNTBLANK(AC438:AC442)</f>
        <v>5</v>
      </c>
      <c r="AD443" s="30">
        <f t="shared" ref="AD443" ca="1" si="615">COUNTA(AD438:AD442)-COUNTBLANK(AD438:AD442)</f>
        <v>4</v>
      </c>
      <c r="AE443" s="30">
        <f t="shared" ref="AE443" ca="1" si="616">COUNTA(AE438:AE442)-COUNTBLANK(AE438:AE442)</f>
        <v>3</v>
      </c>
      <c r="AF443" s="31">
        <f t="shared" ref="AF443" ca="1" si="617">MIN(MIN(AA443:AE443),MIN(AF438:AF442))</f>
        <v>3</v>
      </c>
      <c r="AG443" t="str">
        <f t="shared" ref="AG443" ca="1" si="618">IF(AF443=0,SUM(AA438:AE442),"")</f>
        <v/>
      </c>
    </row>
    <row r="444" spans="19:33">
      <c r="S444">
        <v>36</v>
      </c>
      <c r="T444">
        <v>46</v>
      </c>
      <c r="U444">
        <v>31</v>
      </c>
      <c r="V444">
        <v>75</v>
      </c>
      <c r="W444">
        <v>40</v>
      </c>
      <c r="AA444" s="21">
        <f ca="1">IF(ISNA(MATCH(S444,INDIRECT(real_drawnNumberColLetter&amp;real_drawnNumberStartRow):INDIRECT(real_drawnNumberColLetter&amp;real_drawnNumberStartRow+real_numDrawn),0)),S444,"")</f>
        <v>36</v>
      </c>
      <c r="AB444" s="22" t="str">
        <f ca="1">IF(ISNA(MATCH(T444,INDIRECT(real_drawnNumberColLetter&amp;real_drawnNumberStartRow):INDIRECT(real_drawnNumberColLetter&amp;real_drawnNumberStartRow+real_numDrawn),0)),T444,"")</f>
        <v/>
      </c>
      <c r="AC444" s="22">
        <f ca="1">IF(ISNA(MATCH(U444,INDIRECT(real_drawnNumberColLetter&amp;real_drawnNumberStartRow):INDIRECT(real_drawnNumberColLetter&amp;real_drawnNumberStartRow+real_numDrawn),0)),U444,"")</f>
        <v>31</v>
      </c>
      <c r="AD444" s="22">
        <f ca="1">IF(ISNA(MATCH(V444,INDIRECT(real_drawnNumberColLetter&amp;real_drawnNumberStartRow):INDIRECT(real_drawnNumberColLetter&amp;real_drawnNumberStartRow+real_numDrawn),0)),V444,"")</f>
        <v>75</v>
      </c>
      <c r="AE444" s="23">
        <f ca="1">IF(ISNA(MATCH(W444,INDIRECT(real_drawnNumberColLetter&amp;real_drawnNumberStartRow):INDIRECT(real_drawnNumberColLetter&amp;real_drawnNumberStartRow+real_numDrawn),0)),W444,"")</f>
        <v>40</v>
      </c>
      <c r="AF444" s="30">
        <f t="shared" ref="AF444:AF448" ca="1" si="619">COUNTA(AA444:AE444)-COUNTBLANK(AA444:AE444)</f>
        <v>4</v>
      </c>
    </row>
    <row r="445" spans="19:33">
      <c r="S445">
        <v>77</v>
      </c>
      <c r="T445">
        <v>34</v>
      </c>
      <c r="U445">
        <v>24</v>
      </c>
      <c r="V445">
        <v>72</v>
      </c>
      <c r="W445">
        <v>93</v>
      </c>
      <c r="AA445" s="24" t="str">
        <f ca="1">IF(ISNA(MATCH(S445,INDIRECT(real_drawnNumberColLetter&amp;real_drawnNumberStartRow):INDIRECT(real_drawnNumberColLetter&amp;real_drawnNumberStartRow+real_numDrawn),0)),S445,"")</f>
        <v/>
      </c>
      <c r="AB445" s="25">
        <f ca="1">IF(ISNA(MATCH(T445,INDIRECT(real_drawnNumberColLetter&amp;real_drawnNumberStartRow):INDIRECT(real_drawnNumberColLetter&amp;real_drawnNumberStartRow+real_numDrawn),0)),T445,"")</f>
        <v>34</v>
      </c>
      <c r="AC445" s="25">
        <f ca="1">IF(ISNA(MATCH(U445,INDIRECT(real_drawnNumberColLetter&amp;real_drawnNumberStartRow):INDIRECT(real_drawnNumberColLetter&amp;real_drawnNumberStartRow+real_numDrawn),0)),U445,"")</f>
        <v>24</v>
      </c>
      <c r="AD445" s="25">
        <f ca="1">IF(ISNA(MATCH(V445,INDIRECT(real_drawnNumberColLetter&amp;real_drawnNumberStartRow):INDIRECT(real_drawnNumberColLetter&amp;real_drawnNumberStartRow+real_numDrawn),0)),V445,"")</f>
        <v>72</v>
      </c>
      <c r="AE445" s="26">
        <f ca="1">IF(ISNA(MATCH(W445,INDIRECT(real_drawnNumberColLetter&amp;real_drawnNumberStartRow):INDIRECT(real_drawnNumberColLetter&amp;real_drawnNumberStartRow+real_numDrawn),0)),W445,"")</f>
        <v>93</v>
      </c>
      <c r="AF445" s="30">
        <f t="shared" ca="1" si="619"/>
        <v>4</v>
      </c>
    </row>
    <row r="446" spans="19:33">
      <c r="S446">
        <v>3</v>
      </c>
      <c r="T446">
        <v>12</v>
      </c>
      <c r="U446">
        <v>65</v>
      </c>
      <c r="V446">
        <v>70</v>
      </c>
      <c r="W446">
        <v>64</v>
      </c>
      <c r="AA446" s="24">
        <f ca="1">IF(ISNA(MATCH(S446,INDIRECT(real_drawnNumberColLetter&amp;real_drawnNumberStartRow):INDIRECT(real_drawnNumberColLetter&amp;real_drawnNumberStartRow+real_numDrawn),0)),S446,"")</f>
        <v>3</v>
      </c>
      <c r="AB446" s="25" t="str">
        <f ca="1">IF(ISNA(MATCH(T446,INDIRECT(real_drawnNumberColLetter&amp;real_drawnNumberStartRow):INDIRECT(real_drawnNumberColLetter&amp;real_drawnNumberStartRow+real_numDrawn),0)),T446,"")</f>
        <v/>
      </c>
      <c r="AC446" s="25">
        <f ca="1">IF(ISNA(MATCH(U446,INDIRECT(real_drawnNumberColLetter&amp;real_drawnNumberStartRow):INDIRECT(real_drawnNumberColLetter&amp;real_drawnNumberStartRow+real_numDrawn),0)),U446,"")</f>
        <v>65</v>
      </c>
      <c r="AD446" s="25">
        <f ca="1">IF(ISNA(MATCH(V446,INDIRECT(real_drawnNumberColLetter&amp;real_drawnNumberStartRow):INDIRECT(real_drawnNumberColLetter&amp;real_drawnNumberStartRow+real_numDrawn),0)),V446,"")</f>
        <v>70</v>
      </c>
      <c r="AE446" s="26" t="str">
        <f ca="1">IF(ISNA(MATCH(W446,INDIRECT(real_drawnNumberColLetter&amp;real_drawnNumberStartRow):INDIRECT(real_drawnNumberColLetter&amp;real_drawnNumberStartRow+real_numDrawn),0)),W446,"")</f>
        <v/>
      </c>
      <c r="AF446" s="30">
        <f t="shared" ca="1" si="619"/>
        <v>3</v>
      </c>
    </row>
    <row r="447" spans="19:33">
      <c r="S447">
        <v>28</v>
      </c>
      <c r="T447">
        <v>10</v>
      </c>
      <c r="U447">
        <v>63</v>
      </c>
      <c r="V447">
        <v>59</v>
      </c>
      <c r="W447">
        <v>51</v>
      </c>
      <c r="AA447" s="24" t="str">
        <f ca="1">IF(ISNA(MATCH(S447,INDIRECT(real_drawnNumberColLetter&amp;real_drawnNumberStartRow):INDIRECT(real_drawnNumberColLetter&amp;real_drawnNumberStartRow+real_numDrawn),0)),S447,"")</f>
        <v/>
      </c>
      <c r="AB447" s="25" t="str">
        <f ca="1">IF(ISNA(MATCH(T447,INDIRECT(real_drawnNumberColLetter&amp;real_drawnNumberStartRow):INDIRECT(real_drawnNumberColLetter&amp;real_drawnNumberStartRow+real_numDrawn),0)),T447,"")</f>
        <v/>
      </c>
      <c r="AC447" s="25" t="str">
        <f ca="1">IF(ISNA(MATCH(U447,INDIRECT(real_drawnNumberColLetter&amp;real_drawnNumberStartRow):INDIRECT(real_drawnNumberColLetter&amp;real_drawnNumberStartRow+real_numDrawn),0)),U447,"")</f>
        <v/>
      </c>
      <c r="AD447" s="25">
        <f ca="1">IF(ISNA(MATCH(V447,INDIRECT(real_drawnNumberColLetter&amp;real_drawnNumberStartRow):INDIRECT(real_drawnNumberColLetter&amp;real_drawnNumberStartRow+real_numDrawn),0)),V447,"")</f>
        <v>59</v>
      </c>
      <c r="AE447" s="26" t="str">
        <f ca="1">IF(ISNA(MATCH(W447,INDIRECT(real_drawnNumberColLetter&amp;real_drawnNumberStartRow):INDIRECT(real_drawnNumberColLetter&amp;real_drawnNumberStartRow+real_numDrawn),0)),W447,"")</f>
        <v/>
      </c>
      <c r="AF447" s="30">
        <f t="shared" ca="1" si="619"/>
        <v>1</v>
      </c>
    </row>
    <row r="448" spans="19:33" ht="15.75" thickBot="1">
      <c r="S448">
        <v>56</v>
      </c>
      <c r="T448">
        <v>25</v>
      </c>
      <c r="U448">
        <v>67</v>
      </c>
      <c r="V448">
        <v>2</v>
      </c>
      <c r="W448">
        <v>80</v>
      </c>
      <c r="AA448" s="27">
        <f ca="1">IF(ISNA(MATCH(S448,INDIRECT(real_drawnNumberColLetter&amp;real_drawnNumberStartRow):INDIRECT(real_drawnNumberColLetter&amp;real_drawnNumberStartRow+real_numDrawn),0)),S448,"")</f>
        <v>56</v>
      </c>
      <c r="AB448" s="28">
        <f ca="1">IF(ISNA(MATCH(T448,INDIRECT(real_drawnNumberColLetter&amp;real_drawnNumberStartRow):INDIRECT(real_drawnNumberColLetter&amp;real_drawnNumberStartRow+real_numDrawn),0)),T448,"")</f>
        <v>25</v>
      </c>
      <c r="AC448" s="28" t="str">
        <f ca="1">IF(ISNA(MATCH(U448,INDIRECT(real_drawnNumberColLetter&amp;real_drawnNumberStartRow):INDIRECT(real_drawnNumberColLetter&amp;real_drawnNumberStartRow+real_numDrawn),0)),U448,"")</f>
        <v/>
      </c>
      <c r="AD448" s="28">
        <f ca="1">IF(ISNA(MATCH(V448,INDIRECT(real_drawnNumberColLetter&amp;real_drawnNumberStartRow):INDIRECT(real_drawnNumberColLetter&amp;real_drawnNumberStartRow+real_numDrawn),0)),V448,"")</f>
        <v>2</v>
      </c>
      <c r="AE448" s="29">
        <f ca="1">IF(ISNA(MATCH(W448,INDIRECT(real_drawnNumberColLetter&amp;real_drawnNumberStartRow):INDIRECT(real_drawnNumberColLetter&amp;real_drawnNumberStartRow+real_numDrawn),0)),W448,"")</f>
        <v>80</v>
      </c>
      <c r="AF448" s="30">
        <f t="shared" ca="1" si="619"/>
        <v>4</v>
      </c>
    </row>
    <row r="449" spans="19:33" ht="15.75" thickBot="1">
      <c r="AA449" s="30">
        <f t="shared" ref="AA449" ca="1" si="620">COUNTA(AA444:AA448)-COUNTBLANK(AA444:AA448)</f>
        <v>3</v>
      </c>
      <c r="AB449" s="30">
        <f t="shared" ref="AB449" ca="1" si="621">COUNTA(AB444:AB448)-COUNTBLANK(AB444:AB448)</f>
        <v>2</v>
      </c>
      <c r="AC449" s="30">
        <f t="shared" ref="AC449" ca="1" si="622">COUNTA(AC444:AC448)-COUNTBLANK(AC444:AC448)</f>
        <v>3</v>
      </c>
      <c r="AD449" s="30">
        <f t="shared" ref="AD449" ca="1" si="623">COUNTA(AD444:AD448)-COUNTBLANK(AD444:AD448)</f>
        <v>5</v>
      </c>
      <c r="AE449" s="30">
        <f t="shared" ref="AE449" ca="1" si="624">COUNTA(AE444:AE448)-COUNTBLANK(AE444:AE448)</f>
        <v>3</v>
      </c>
      <c r="AF449" s="31">
        <f t="shared" ref="AF449" ca="1" si="625">MIN(MIN(AA449:AE449),MIN(AF444:AF448))</f>
        <v>1</v>
      </c>
      <c r="AG449" t="str">
        <f t="shared" ref="AG449" ca="1" si="626">IF(AF449=0,SUM(AA444:AE448),"")</f>
        <v/>
      </c>
    </row>
    <row r="450" spans="19:33">
      <c r="S450">
        <v>75</v>
      </c>
      <c r="T450">
        <v>96</v>
      </c>
      <c r="U450">
        <v>15</v>
      </c>
      <c r="V450">
        <v>26</v>
      </c>
      <c r="W450">
        <v>53</v>
      </c>
      <c r="AA450" s="21">
        <f ca="1">IF(ISNA(MATCH(S450,INDIRECT(real_drawnNumberColLetter&amp;real_drawnNumberStartRow):INDIRECT(real_drawnNumberColLetter&amp;real_drawnNumberStartRow+real_numDrawn),0)),S450,"")</f>
        <v>75</v>
      </c>
      <c r="AB450" s="22">
        <f ca="1">IF(ISNA(MATCH(T450,INDIRECT(real_drawnNumberColLetter&amp;real_drawnNumberStartRow):INDIRECT(real_drawnNumberColLetter&amp;real_drawnNumberStartRow+real_numDrawn),0)),T450,"")</f>
        <v>96</v>
      </c>
      <c r="AC450" s="22" t="str">
        <f ca="1">IF(ISNA(MATCH(U450,INDIRECT(real_drawnNumberColLetter&amp;real_drawnNumberStartRow):INDIRECT(real_drawnNumberColLetter&amp;real_drawnNumberStartRow+real_numDrawn),0)),U450,"")</f>
        <v/>
      </c>
      <c r="AD450" s="22" t="str">
        <f ca="1">IF(ISNA(MATCH(V450,INDIRECT(real_drawnNumberColLetter&amp;real_drawnNumberStartRow):INDIRECT(real_drawnNumberColLetter&amp;real_drawnNumberStartRow+real_numDrawn),0)),V450,"")</f>
        <v/>
      </c>
      <c r="AE450" s="23">
        <f ca="1">IF(ISNA(MATCH(W450,INDIRECT(real_drawnNumberColLetter&amp;real_drawnNumberStartRow):INDIRECT(real_drawnNumberColLetter&amp;real_drawnNumberStartRow+real_numDrawn),0)),W450,"")</f>
        <v>53</v>
      </c>
      <c r="AF450" s="30">
        <f t="shared" ref="AF450:AF454" ca="1" si="627">COUNTA(AA450:AE450)-COUNTBLANK(AA450:AE450)</f>
        <v>3</v>
      </c>
    </row>
    <row r="451" spans="19:33">
      <c r="S451">
        <v>42</v>
      </c>
      <c r="T451">
        <v>0</v>
      </c>
      <c r="U451">
        <v>48</v>
      </c>
      <c r="V451">
        <v>56</v>
      </c>
      <c r="W451">
        <v>85</v>
      </c>
      <c r="AA451" s="24">
        <f ca="1">IF(ISNA(MATCH(S451,INDIRECT(real_drawnNumberColLetter&amp;real_drawnNumberStartRow):INDIRECT(real_drawnNumberColLetter&amp;real_drawnNumberStartRow+real_numDrawn),0)),S451,"")</f>
        <v>42</v>
      </c>
      <c r="AB451" s="25" t="str">
        <f ca="1">IF(ISNA(MATCH(T451,INDIRECT(real_drawnNumberColLetter&amp;real_drawnNumberStartRow):INDIRECT(real_drawnNumberColLetter&amp;real_drawnNumberStartRow+real_numDrawn),0)),T451,"")</f>
        <v/>
      </c>
      <c r="AC451" s="25">
        <f ca="1">IF(ISNA(MATCH(U451,INDIRECT(real_drawnNumberColLetter&amp;real_drawnNumberStartRow):INDIRECT(real_drawnNumberColLetter&amp;real_drawnNumberStartRow+real_numDrawn),0)),U451,"")</f>
        <v>48</v>
      </c>
      <c r="AD451" s="25">
        <f ca="1">IF(ISNA(MATCH(V451,INDIRECT(real_drawnNumberColLetter&amp;real_drawnNumberStartRow):INDIRECT(real_drawnNumberColLetter&amp;real_drawnNumberStartRow+real_numDrawn),0)),V451,"")</f>
        <v>56</v>
      </c>
      <c r="AE451" s="26">
        <f ca="1">IF(ISNA(MATCH(W451,INDIRECT(real_drawnNumberColLetter&amp;real_drawnNumberStartRow):INDIRECT(real_drawnNumberColLetter&amp;real_drawnNumberStartRow+real_numDrawn),0)),W451,"")</f>
        <v>85</v>
      </c>
      <c r="AF451" s="30">
        <f t="shared" ca="1" si="627"/>
        <v>4</v>
      </c>
    </row>
    <row r="452" spans="19:33">
      <c r="S452">
        <v>95</v>
      </c>
      <c r="T452">
        <v>4</v>
      </c>
      <c r="U452">
        <v>12</v>
      </c>
      <c r="V452">
        <v>49</v>
      </c>
      <c r="W452">
        <v>57</v>
      </c>
      <c r="AA452" s="24">
        <f ca="1">IF(ISNA(MATCH(S452,INDIRECT(real_drawnNumberColLetter&amp;real_drawnNumberStartRow):INDIRECT(real_drawnNumberColLetter&amp;real_drawnNumberStartRow+real_numDrawn),0)),S452,"")</f>
        <v>95</v>
      </c>
      <c r="AB452" s="25">
        <f ca="1">IF(ISNA(MATCH(T452,INDIRECT(real_drawnNumberColLetter&amp;real_drawnNumberStartRow):INDIRECT(real_drawnNumberColLetter&amp;real_drawnNumberStartRow+real_numDrawn),0)),T452,"")</f>
        <v>4</v>
      </c>
      <c r="AC452" s="25" t="str">
        <f ca="1">IF(ISNA(MATCH(U452,INDIRECT(real_drawnNumberColLetter&amp;real_drawnNumberStartRow):INDIRECT(real_drawnNumberColLetter&amp;real_drawnNumberStartRow+real_numDrawn),0)),U452,"")</f>
        <v/>
      </c>
      <c r="AD452" s="25">
        <f ca="1">IF(ISNA(MATCH(V452,INDIRECT(real_drawnNumberColLetter&amp;real_drawnNumberStartRow):INDIRECT(real_drawnNumberColLetter&amp;real_drawnNumberStartRow+real_numDrawn),0)),V452,"")</f>
        <v>49</v>
      </c>
      <c r="AE452" s="26">
        <f ca="1">IF(ISNA(MATCH(W452,INDIRECT(real_drawnNumberColLetter&amp;real_drawnNumberStartRow):INDIRECT(real_drawnNumberColLetter&amp;real_drawnNumberStartRow+real_numDrawn),0)),W452,"")</f>
        <v>57</v>
      </c>
      <c r="AF452" s="30">
        <f t="shared" ca="1" si="627"/>
        <v>4</v>
      </c>
    </row>
    <row r="453" spans="19:33">
      <c r="S453">
        <v>9</v>
      </c>
      <c r="T453">
        <v>79</v>
      </c>
      <c r="U453">
        <v>38</v>
      </c>
      <c r="V453">
        <v>93</v>
      </c>
      <c r="W453">
        <v>54</v>
      </c>
      <c r="AA453" s="24">
        <f ca="1">IF(ISNA(MATCH(S453,INDIRECT(real_drawnNumberColLetter&amp;real_drawnNumberStartRow):INDIRECT(real_drawnNumberColLetter&amp;real_drawnNumberStartRow+real_numDrawn),0)),S453,"")</f>
        <v>9</v>
      </c>
      <c r="AB453" s="25">
        <f ca="1">IF(ISNA(MATCH(T453,INDIRECT(real_drawnNumberColLetter&amp;real_drawnNumberStartRow):INDIRECT(real_drawnNumberColLetter&amp;real_drawnNumberStartRow+real_numDrawn),0)),T453,"")</f>
        <v>79</v>
      </c>
      <c r="AC453" s="25" t="str">
        <f ca="1">IF(ISNA(MATCH(U453,INDIRECT(real_drawnNumberColLetter&amp;real_drawnNumberStartRow):INDIRECT(real_drawnNumberColLetter&amp;real_drawnNumberStartRow+real_numDrawn),0)),U453,"")</f>
        <v/>
      </c>
      <c r="AD453" s="25">
        <f ca="1">IF(ISNA(MATCH(V453,INDIRECT(real_drawnNumberColLetter&amp;real_drawnNumberStartRow):INDIRECT(real_drawnNumberColLetter&amp;real_drawnNumberStartRow+real_numDrawn),0)),V453,"")</f>
        <v>93</v>
      </c>
      <c r="AE453" s="26">
        <f ca="1">IF(ISNA(MATCH(W453,INDIRECT(real_drawnNumberColLetter&amp;real_drawnNumberStartRow):INDIRECT(real_drawnNumberColLetter&amp;real_drawnNumberStartRow+real_numDrawn),0)),W453,"")</f>
        <v>54</v>
      </c>
      <c r="AF453" s="30">
        <f t="shared" ca="1" si="627"/>
        <v>4</v>
      </c>
    </row>
    <row r="454" spans="19:33" ht="15.75" thickBot="1">
      <c r="S454">
        <v>98</v>
      </c>
      <c r="T454">
        <v>82</v>
      </c>
      <c r="U454">
        <v>99</v>
      </c>
      <c r="V454">
        <v>66</v>
      </c>
      <c r="W454">
        <v>8</v>
      </c>
      <c r="AA454" s="27">
        <f ca="1">IF(ISNA(MATCH(S454,INDIRECT(real_drawnNumberColLetter&amp;real_drawnNumberStartRow):INDIRECT(real_drawnNumberColLetter&amp;real_drawnNumberStartRow+real_numDrawn),0)),S454,"")</f>
        <v>98</v>
      </c>
      <c r="AB454" s="28">
        <f ca="1">IF(ISNA(MATCH(T454,INDIRECT(real_drawnNumberColLetter&amp;real_drawnNumberStartRow):INDIRECT(real_drawnNumberColLetter&amp;real_drawnNumberStartRow+real_numDrawn),0)),T454,"")</f>
        <v>82</v>
      </c>
      <c r="AC454" s="28">
        <f ca="1">IF(ISNA(MATCH(U454,INDIRECT(real_drawnNumberColLetter&amp;real_drawnNumberStartRow):INDIRECT(real_drawnNumberColLetter&amp;real_drawnNumberStartRow+real_numDrawn),0)),U454,"")</f>
        <v>99</v>
      </c>
      <c r="AD454" s="28" t="str">
        <f ca="1">IF(ISNA(MATCH(V454,INDIRECT(real_drawnNumberColLetter&amp;real_drawnNumberStartRow):INDIRECT(real_drawnNumberColLetter&amp;real_drawnNumberStartRow+real_numDrawn),0)),V454,"")</f>
        <v/>
      </c>
      <c r="AE454" s="29">
        <f ca="1">IF(ISNA(MATCH(W454,INDIRECT(real_drawnNumberColLetter&amp;real_drawnNumberStartRow):INDIRECT(real_drawnNumberColLetter&amp;real_drawnNumberStartRow+real_numDrawn),0)),W454,"")</f>
        <v>8</v>
      </c>
      <c r="AF454" s="30">
        <f t="shared" ca="1" si="627"/>
        <v>4</v>
      </c>
    </row>
    <row r="455" spans="19:33" ht="15.75" thickBot="1">
      <c r="AA455" s="30">
        <f t="shared" ref="AA455" ca="1" si="628">COUNTA(AA450:AA454)-COUNTBLANK(AA450:AA454)</f>
        <v>5</v>
      </c>
      <c r="AB455" s="30">
        <f t="shared" ref="AB455" ca="1" si="629">COUNTA(AB450:AB454)-COUNTBLANK(AB450:AB454)</f>
        <v>4</v>
      </c>
      <c r="AC455" s="30">
        <f t="shared" ref="AC455" ca="1" si="630">COUNTA(AC450:AC454)-COUNTBLANK(AC450:AC454)</f>
        <v>2</v>
      </c>
      <c r="AD455" s="30">
        <f t="shared" ref="AD455" ca="1" si="631">COUNTA(AD450:AD454)-COUNTBLANK(AD450:AD454)</f>
        <v>3</v>
      </c>
      <c r="AE455" s="30">
        <f t="shared" ref="AE455" ca="1" si="632">COUNTA(AE450:AE454)-COUNTBLANK(AE450:AE454)</f>
        <v>5</v>
      </c>
      <c r="AF455" s="31">
        <f t="shared" ref="AF455" ca="1" si="633">MIN(MIN(AA455:AE455),MIN(AF450:AF454))</f>
        <v>2</v>
      </c>
      <c r="AG455" t="str">
        <f t="shared" ref="AG455" ca="1" si="634">IF(AF455=0,SUM(AA450:AE454),"")</f>
        <v/>
      </c>
    </row>
    <row r="456" spans="19:33">
      <c r="S456">
        <v>93</v>
      </c>
      <c r="T456">
        <v>33</v>
      </c>
      <c r="U456">
        <v>31</v>
      </c>
      <c r="V456">
        <v>41</v>
      </c>
      <c r="W456">
        <v>49</v>
      </c>
      <c r="AA456" s="21">
        <f ca="1">IF(ISNA(MATCH(S456,INDIRECT(real_drawnNumberColLetter&amp;real_drawnNumberStartRow):INDIRECT(real_drawnNumberColLetter&amp;real_drawnNumberStartRow+real_numDrawn),0)),S456,"")</f>
        <v>93</v>
      </c>
      <c r="AB456" s="22">
        <f ca="1">IF(ISNA(MATCH(T456,INDIRECT(real_drawnNumberColLetter&amp;real_drawnNumberStartRow):INDIRECT(real_drawnNumberColLetter&amp;real_drawnNumberStartRow+real_numDrawn),0)),T456,"")</f>
        <v>33</v>
      </c>
      <c r="AC456" s="22">
        <f ca="1">IF(ISNA(MATCH(U456,INDIRECT(real_drawnNumberColLetter&amp;real_drawnNumberStartRow):INDIRECT(real_drawnNumberColLetter&amp;real_drawnNumberStartRow+real_numDrawn),0)),U456,"")</f>
        <v>31</v>
      </c>
      <c r="AD456" s="22">
        <f ca="1">IF(ISNA(MATCH(V456,INDIRECT(real_drawnNumberColLetter&amp;real_drawnNumberStartRow):INDIRECT(real_drawnNumberColLetter&amp;real_drawnNumberStartRow+real_numDrawn),0)),V456,"")</f>
        <v>41</v>
      </c>
      <c r="AE456" s="23">
        <f ca="1">IF(ISNA(MATCH(W456,INDIRECT(real_drawnNumberColLetter&amp;real_drawnNumberStartRow):INDIRECT(real_drawnNumberColLetter&amp;real_drawnNumberStartRow+real_numDrawn),0)),W456,"")</f>
        <v>49</v>
      </c>
      <c r="AF456" s="30">
        <f t="shared" ref="AF456:AF460" ca="1" si="635">COUNTA(AA456:AE456)-COUNTBLANK(AA456:AE456)</f>
        <v>5</v>
      </c>
    </row>
    <row r="457" spans="19:33">
      <c r="S457">
        <v>83</v>
      </c>
      <c r="T457">
        <v>96</v>
      </c>
      <c r="U457">
        <v>63</v>
      </c>
      <c r="V457">
        <v>46</v>
      </c>
      <c r="W457">
        <v>8</v>
      </c>
      <c r="AA457" s="24">
        <f ca="1">IF(ISNA(MATCH(S457,INDIRECT(real_drawnNumberColLetter&amp;real_drawnNumberStartRow):INDIRECT(real_drawnNumberColLetter&amp;real_drawnNumberStartRow+real_numDrawn),0)),S457,"")</f>
        <v>83</v>
      </c>
      <c r="AB457" s="25">
        <f ca="1">IF(ISNA(MATCH(T457,INDIRECT(real_drawnNumberColLetter&amp;real_drawnNumberStartRow):INDIRECT(real_drawnNumberColLetter&amp;real_drawnNumberStartRow+real_numDrawn),0)),T457,"")</f>
        <v>96</v>
      </c>
      <c r="AC457" s="25" t="str">
        <f ca="1">IF(ISNA(MATCH(U457,INDIRECT(real_drawnNumberColLetter&amp;real_drawnNumberStartRow):INDIRECT(real_drawnNumberColLetter&amp;real_drawnNumberStartRow+real_numDrawn),0)),U457,"")</f>
        <v/>
      </c>
      <c r="AD457" s="25" t="str">
        <f ca="1">IF(ISNA(MATCH(V457,INDIRECT(real_drawnNumberColLetter&amp;real_drawnNumberStartRow):INDIRECT(real_drawnNumberColLetter&amp;real_drawnNumberStartRow+real_numDrawn),0)),V457,"")</f>
        <v/>
      </c>
      <c r="AE457" s="26">
        <f ca="1">IF(ISNA(MATCH(W457,INDIRECT(real_drawnNumberColLetter&amp;real_drawnNumberStartRow):INDIRECT(real_drawnNumberColLetter&amp;real_drawnNumberStartRow+real_numDrawn),0)),W457,"")</f>
        <v>8</v>
      </c>
      <c r="AF457" s="30">
        <f t="shared" ca="1" si="635"/>
        <v>3</v>
      </c>
    </row>
    <row r="458" spans="19:33">
      <c r="S458">
        <v>51</v>
      </c>
      <c r="T458">
        <v>97</v>
      </c>
      <c r="U458">
        <v>47</v>
      </c>
      <c r="V458">
        <v>79</v>
      </c>
      <c r="W458">
        <v>56</v>
      </c>
      <c r="AA458" s="24" t="str">
        <f ca="1">IF(ISNA(MATCH(S458,INDIRECT(real_drawnNumberColLetter&amp;real_drawnNumberStartRow):INDIRECT(real_drawnNumberColLetter&amp;real_drawnNumberStartRow+real_numDrawn),0)),S458,"")</f>
        <v/>
      </c>
      <c r="AB458" s="25">
        <f ca="1">IF(ISNA(MATCH(T458,INDIRECT(real_drawnNumberColLetter&amp;real_drawnNumberStartRow):INDIRECT(real_drawnNumberColLetter&amp;real_drawnNumberStartRow+real_numDrawn),0)),T458,"")</f>
        <v>97</v>
      </c>
      <c r="AC458" s="25" t="str">
        <f ca="1">IF(ISNA(MATCH(U458,INDIRECT(real_drawnNumberColLetter&amp;real_drawnNumberStartRow):INDIRECT(real_drawnNumberColLetter&amp;real_drawnNumberStartRow+real_numDrawn),0)),U458,"")</f>
        <v/>
      </c>
      <c r="AD458" s="25">
        <f ca="1">IF(ISNA(MATCH(V458,INDIRECT(real_drawnNumberColLetter&amp;real_drawnNumberStartRow):INDIRECT(real_drawnNumberColLetter&amp;real_drawnNumberStartRow+real_numDrawn),0)),V458,"")</f>
        <v>79</v>
      </c>
      <c r="AE458" s="26">
        <f ca="1">IF(ISNA(MATCH(W458,INDIRECT(real_drawnNumberColLetter&amp;real_drawnNumberStartRow):INDIRECT(real_drawnNumberColLetter&amp;real_drawnNumberStartRow+real_numDrawn),0)),W458,"")</f>
        <v>56</v>
      </c>
      <c r="AF458" s="30">
        <f t="shared" ca="1" si="635"/>
        <v>3</v>
      </c>
    </row>
    <row r="459" spans="19:33">
      <c r="S459">
        <v>43</v>
      </c>
      <c r="T459">
        <v>69</v>
      </c>
      <c r="U459">
        <v>54</v>
      </c>
      <c r="V459">
        <v>38</v>
      </c>
      <c r="W459">
        <v>2</v>
      </c>
      <c r="AA459" s="24">
        <f ca="1">IF(ISNA(MATCH(S459,INDIRECT(real_drawnNumberColLetter&amp;real_drawnNumberStartRow):INDIRECT(real_drawnNumberColLetter&amp;real_drawnNumberStartRow+real_numDrawn),0)),S459,"")</f>
        <v>43</v>
      </c>
      <c r="AB459" s="25">
        <f ca="1">IF(ISNA(MATCH(T459,INDIRECT(real_drawnNumberColLetter&amp;real_drawnNumberStartRow):INDIRECT(real_drawnNumberColLetter&amp;real_drawnNumberStartRow+real_numDrawn),0)),T459,"")</f>
        <v>69</v>
      </c>
      <c r="AC459" s="25">
        <f ca="1">IF(ISNA(MATCH(U459,INDIRECT(real_drawnNumberColLetter&amp;real_drawnNumberStartRow):INDIRECT(real_drawnNumberColLetter&amp;real_drawnNumberStartRow+real_numDrawn),0)),U459,"")</f>
        <v>54</v>
      </c>
      <c r="AD459" s="25" t="str">
        <f ca="1">IF(ISNA(MATCH(V459,INDIRECT(real_drawnNumberColLetter&amp;real_drawnNumberStartRow):INDIRECT(real_drawnNumberColLetter&amp;real_drawnNumberStartRow+real_numDrawn),0)),V459,"")</f>
        <v/>
      </c>
      <c r="AE459" s="26">
        <f ca="1">IF(ISNA(MATCH(W459,INDIRECT(real_drawnNumberColLetter&amp;real_drawnNumberStartRow):INDIRECT(real_drawnNumberColLetter&amp;real_drawnNumberStartRow+real_numDrawn),0)),W459,"")</f>
        <v>2</v>
      </c>
      <c r="AF459" s="30">
        <f t="shared" ca="1" si="635"/>
        <v>4</v>
      </c>
    </row>
    <row r="460" spans="19:33" ht="15.75" thickBot="1">
      <c r="S460">
        <v>20</v>
      </c>
      <c r="T460">
        <v>21</v>
      </c>
      <c r="U460">
        <v>84</v>
      </c>
      <c r="V460">
        <v>17</v>
      </c>
      <c r="W460">
        <v>70</v>
      </c>
      <c r="AA460" s="27">
        <f ca="1">IF(ISNA(MATCH(S460,INDIRECT(real_drawnNumberColLetter&amp;real_drawnNumberStartRow):INDIRECT(real_drawnNumberColLetter&amp;real_drawnNumberStartRow+real_numDrawn),0)),S460,"")</f>
        <v>20</v>
      </c>
      <c r="AB460" s="28">
        <f ca="1">IF(ISNA(MATCH(T460,INDIRECT(real_drawnNumberColLetter&amp;real_drawnNumberStartRow):INDIRECT(real_drawnNumberColLetter&amp;real_drawnNumberStartRow+real_numDrawn),0)),T460,"")</f>
        <v>21</v>
      </c>
      <c r="AC460" s="28">
        <f ca="1">IF(ISNA(MATCH(U460,INDIRECT(real_drawnNumberColLetter&amp;real_drawnNumberStartRow):INDIRECT(real_drawnNumberColLetter&amp;real_drawnNumberStartRow+real_numDrawn),0)),U460,"")</f>
        <v>84</v>
      </c>
      <c r="AD460" s="28" t="str">
        <f ca="1">IF(ISNA(MATCH(V460,INDIRECT(real_drawnNumberColLetter&amp;real_drawnNumberStartRow):INDIRECT(real_drawnNumberColLetter&amp;real_drawnNumberStartRow+real_numDrawn),0)),V460,"")</f>
        <v/>
      </c>
      <c r="AE460" s="29">
        <f ca="1">IF(ISNA(MATCH(W460,INDIRECT(real_drawnNumberColLetter&amp;real_drawnNumberStartRow):INDIRECT(real_drawnNumberColLetter&amp;real_drawnNumberStartRow+real_numDrawn),0)),W460,"")</f>
        <v>70</v>
      </c>
      <c r="AF460" s="30">
        <f t="shared" ca="1" si="635"/>
        <v>4</v>
      </c>
    </row>
    <row r="461" spans="19:33" ht="15.75" thickBot="1">
      <c r="AA461" s="30">
        <f t="shared" ref="AA461" ca="1" si="636">COUNTA(AA456:AA460)-COUNTBLANK(AA456:AA460)</f>
        <v>4</v>
      </c>
      <c r="AB461" s="30">
        <f t="shared" ref="AB461" ca="1" si="637">COUNTA(AB456:AB460)-COUNTBLANK(AB456:AB460)</f>
        <v>5</v>
      </c>
      <c r="AC461" s="30">
        <f t="shared" ref="AC461" ca="1" si="638">COUNTA(AC456:AC460)-COUNTBLANK(AC456:AC460)</f>
        <v>3</v>
      </c>
      <c r="AD461" s="30">
        <f t="shared" ref="AD461" ca="1" si="639">COUNTA(AD456:AD460)-COUNTBLANK(AD456:AD460)</f>
        <v>2</v>
      </c>
      <c r="AE461" s="30">
        <f t="shared" ref="AE461" ca="1" si="640">COUNTA(AE456:AE460)-COUNTBLANK(AE456:AE460)</f>
        <v>5</v>
      </c>
      <c r="AF461" s="31">
        <f t="shared" ref="AF461" ca="1" si="641">MIN(MIN(AA461:AE461),MIN(AF456:AF460))</f>
        <v>2</v>
      </c>
      <c r="AG461" t="str">
        <f t="shared" ref="AG461" ca="1" si="642">IF(AF461=0,SUM(AA456:AE460),"")</f>
        <v/>
      </c>
    </row>
    <row r="462" spans="19:33">
      <c r="S462">
        <v>84</v>
      </c>
      <c r="T462">
        <v>28</v>
      </c>
      <c r="U462">
        <v>48</v>
      </c>
      <c r="V462">
        <v>9</v>
      </c>
      <c r="W462">
        <v>56</v>
      </c>
      <c r="AA462" s="21">
        <f ca="1">IF(ISNA(MATCH(S462,INDIRECT(real_drawnNumberColLetter&amp;real_drawnNumberStartRow):INDIRECT(real_drawnNumberColLetter&amp;real_drawnNumberStartRow+real_numDrawn),0)),S462,"")</f>
        <v>84</v>
      </c>
      <c r="AB462" s="22" t="str">
        <f ca="1">IF(ISNA(MATCH(T462,INDIRECT(real_drawnNumberColLetter&amp;real_drawnNumberStartRow):INDIRECT(real_drawnNumberColLetter&amp;real_drawnNumberStartRow+real_numDrawn),0)),T462,"")</f>
        <v/>
      </c>
      <c r="AC462" s="22">
        <f ca="1">IF(ISNA(MATCH(U462,INDIRECT(real_drawnNumberColLetter&amp;real_drawnNumberStartRow):INDIRECT(real_drawnNumberColLetter&amp;real_drawnNumberStartRow+real_numDrawn),0)),U462,"")</f>
        <v>48</v>
      </c>
      <c r="AD462" s="22">
        <f ca="1">IF(ISNA(MATCH(V462,INDIRECT(real_drawnNumberColLetter&amp;real_drawnNumberStartRow):INDIRECT(real_drawnNumberColLetter&amp;real_drawnNumberStartRow+real_numDrawn),0)),V462,"")</f>
        <v>9</v>
      </c>
      <c r="AE462" s="23">
        <f ca="1">IF(ISNA(MATCH(W462,INDIRECT(real_drawnNumberColLetter&amp;real_drawnNumberStartRow):INDIRECT(real_drawnNumberColLetter&amp;real_drawnNumberStartRow+real_numDrawn),0)),W462,"")</f>
        <v>56</v>
      </c>
      <c r="AF462" s="30">
        <f t="shared" ref="AF462:AF466" ca="1" si="643">COUNTA(AA462:AE462)-COUNTBLANK(AA462:AE462)</f>
        <v>4</v>
      </c>
    </row>
    <row r="463" spans="19:33">
      <c r="S463">
        <v>18</v>
      </c>
      <c r="T463">
        <v>22</v>
      </c>
      <c r="U463">
        <v>34</v>
      </c>
      <c r="V463">
        <v>46</v>
      </c>
      <c r="W463">
        <v>1</v>
      </c>
      <c r="AA463" s="24">
        <f ca="1">IF(ISNA(MATCH(S463,INDIRECT(real_drawnNumberColLetter&amp;real_drawnNumberStartRow):INDIRECT(real_drawnNumberColLetter&amp;real_drawnNumberStartRow+real_numDrawn),0)),S463,"")</f>
        <v>18</v>
      </c>
      <c r="AB463" s="25">
        <f ca="1">IF(ISNA(MATCH(T463,INDIRECT(real_drawnNumberColLetter&amp;real_drawnNumberStartRow):INDIRECT(real_drawnNumberColLetter&amp;real_drawnNumberStartRow+real_numDrawn),0)),T463,"")</f>
        <v>22</v>
      </c>
      <c r="AC463" s="25">
        <f ca="1">IF(ISNA(MATCH(U463,INDIRECT(real_drawnNumberColLetter&amp;real_drawnNumberStartRow):INDIRECT(real_drawnNumberColLetter&amp;real_drawnNumberStartRow+real_numDrawn),0)),U463,"")</f>
        <v>34</v>
      </c>
      <c r="AD463" s="25" t="str">
        <f ca="1">IF(ISNA(MATCH(V463,INDIRECT(real_drawnNumberColLetter&amp;real_drawnNumberStartRow):INDIRECT(real_drawnNumberColLetter&amp;real_drawnNumberStartRow+real_numDrawn),0)),V463,"")</f>
        <v/>
      </c>
      <c r="AE463" s="26" t="str">
        <f ca="1">IF(ISNA(MATCH(W463,INDIRECT(real_drawnNumberColLetter&amp;real_drawnNumberStartRow):INDIRECT(real_drawnNumberColLetter&amp;real_drawnNumberStartRow+real_numDrawn),0)),W463,"")</f>
        <v/>
      </c>
      <c r="AF463" s="30">
        <f t="shared" ca="1" si="643"/>
        <v>3</v>
      </c>
    </row>
    <row r="464" spans="19:33">
      <c r="S464">
        <v>31</v>
      </c>
      <c r="T464">
        <v>61</v>
      </c>
      <c r="U464">
        <v>87</v>
      </c>
      <c r="V464">
        <v>62</v>
      </c>
      <c r="W464">
        <v>27</v>
      </c>
      <c r="AA464" s="24">
        <f ca="1">IF(ISNA(MATCH(S464,INDIRECT(real_drawnNumberColLetter&amp;real_drawnNumberStartRow):INDIRECT(real_drawnNumberColLetter&amp;real_drawnNumberStartRow+real_numDrawn),0)),S464,"")</f>
        <v>31</v>
      </c>
      <c r="AB464" s="25" t="str">
        <f ca="1">IF(ISNA(MATCH(T464,INDIRECT(real_drawnNumberColLetter&amp;real_drawnNumberStartRow):INDIRECT(real_drawnNumberColLetter&amp;real_drawnNumberStartRow+real_numDrawn),0)),T464,"")</f>
        <v/>
      </c>
      <c r="AC464" s="25">
        <f ca="1">IF(ISNA(MATCH(U464,INDIRECT(real_drawnNumberColLetter&amp;real_drawnNumberStartRow):INDIRECT(real_drawnNumberColLetter&amp;real_drawnNumberStartRow+real_numDrawn),0)),U464,"")</f>
        <v>87</v>
      </c>
      <c r="AD464" s="25">
        <f ca="1">IF(ISNA(MATCH(V464,INDIRECT(real_drawnNumberColLetter&amp;real_drawnNumberStartRow):INDIRECT(real_drawnNumberColLetter&amp;real_drawnNumberStartRow+real_numDrawn),0)),V464,"")</f>
        <v>62</v>
      </c>
      <c r="AE464" s="26">
        <f ca="1">IF(ISNA(MATCH(W464,INDIRECT(real_drawnNumberColLetter&amp;real_drawnNumberStartRow):INDIRECT(real_drawnNumberColLetter&amp;real_drawnNumberStartRow+real_numDrawn),0)),W464,"")</f>
        <v>27</v>
      </c>
      <c r="AF464" s="30">
        <f t="shared" ca="1" si="643"/>
        <v>4</v>
      </c>
    </row>
    <row r="465" spans="19:33">
      <c r="S465">
        <v>13</v>
      </c>
      <c r="T465">
        <v>96</v>
      </c>
      <c r="U465">
        <v>58</v>
      </c>
      <c r="V465">
        <v>95</v>
      </c>
      <c r="W465">
        <v>20</v>
      </c>
      <c r="AA465" s="24" t="str">
        <f ca="1">IF(ISNA(MATCH(S465,INDIRECT(real_drawnNumberColLetter&amp;real_drawnNumberStartRow):INDIRECT(real_drawnNumberColLetter&amp;real_drawnNumberStartRow+real_numDrawn),0)),S465,"")</f>
        <v/>
      </c>
      <c r="AB465" s="25">
        <f ca="1">IF(ISNA(MATCH(T465,INDIRECT(real_drawnNumberColLetter&amp;real_drawnNumberStartRow):INDIRECT(real_drawnNumberColLetter&amp;real_drawnNumberStartRow+real_numDrawn),0)),T465,"")</f>
        <v>96</v>
      </c>
      <c r="AC465" s="25">
        <f ca="1">IF(ISNA(MATCH(U465,INDIRECT(real_drawnNumberColLetter&amp;real_drawnNumberStartRow):INDIRECT(real_drawnNumberColLetter&amp;real_drawnNumberStartRow+real_numDrawn),0)),U465,"")</f>
        <v>58</v>
      </c>
      <c r="AD465" s="25">
        <f ca="1">IF(ISNA(MATCH(V465,INDIRECT(real_drawnNumberColLetter&amp;real_drawnNumberStartRow):INDIRECT(real_drawnNumberColLetter&amp;real_drawnNumberStartRow+real_numDrawn),0)),V465,"")</f>
        <v>95</v>
      </c>
      <c r="AE465" s="26">
        <f ca="1">IF(ISNA(MATCH(W465,INDIRECT(real_drawnNumberColLetter&amp;real_drawnNumberStartRow):INDIRECT(real_drawnNumberColLetter&amp;real_drawnNumberStartRow+real_numDrawn),0)),W465,"")</f>
        <v>20</v>
      </c>
      <c r="AF465" s="30">
        <f t="shared" ca="1" si="643"/>
        <v>4</v>
      </c>
    </row>
    <row r="466" spans="19:33" ht="15.75" thickBot="1">
      <c r="S466">
        <v>45</v>
      </c>
      <c r="T466">
        <v>10</v>
      </c>
      <c r="U466">
        <v>57</v>
      </c>
      <c r="V466">
        <v>17</v>
      </c>
      <c r="W466">
        <v>0</v>
      </c>
      <c r="AA466" s="27">
        <f ca="1">IF(ISNA(MATCH(S466,INDIRECT(real_drawnNumberColLetter&amp;real_drawnNumberStartRow):INDIRECT(real_drawnNumberColLetter&amp;real_drawnNumberStartRow+real_numDrawn),0)),S466,"")</f>
        <v>45</v>
      </c>
      <c r="AB466" s="28" t="str">
        <f ca="1">IF(ISNA(MATCH(T466,INDIRECT(real_drawnNumberColLetter&amp;real_drawnNumberStartRow):INDIRECT(real_drawnNumberColLetter&amp;real_drawnNumberStartRow+real_numDrawn),0)),T466,"")</f>
        <v/>
      </c>
      <c r="AC466" s="28">
        <f ca="1">IF(ISNA(MATCH(U466,INDIRECT(real_drawnNumberColLetter&amp;real_drawnNumberStartRow):INDIRECT(real_drawnNumberColLetter&amp;real_drawnNumberStartRow+real_numDrawn),0)),U466,"")</f>
        <v>57</v>
      </c>
      <c r="AD466" s="28" t="str">
        <f ca="1">IF(ISNA(MATCH(V466,INDIRECT(real_drawnNumberColLetter&amp;real_drawnNumberStartRow):INDIRECT(real_drawnNumberColLetter&amp;real_drawnNumberStartRow+real_numDrawn),0)),V466,"")</f>
        <v/>
      </c>
      <c r="AE466" s="29" t="str">
        <f ca="1">IF(ISNA(MATCH(W466,INDIRECT(real_drawnNumberColLetter&amp;real_drawnNumberStartRow):INDIRECT(real_drawnNumberColLetter&amp;real_drawnNumberStartRow+real_numDrawn),0)),W466,"")</f>
        <v/>
      </c>
      <c r="AF466" s="30">
        <f t="shared" ca="1" si="643"/>
        <v>2</v>
      </c>
    </row>
    <row r="467" spans="19:33" ht="15.75" thickBot="1">
      <c r="AA467" s="30">
        <f t="shared" ref="AA467" ca="1" si="644">COUNTA(AA462:AA466)-COUNTBLANK(AA462:AA466)</f>
        <v>4</v>
      </c>
      <c r="AB467" s="30">
        <f t="shared" ref="AB467" ca="1" si="645">COUNTA(AB462:AB466)-COUNTBLANK(AB462:AB466)</f>
        <v>2</v>
      </c>
      <c r="AC467" s="30">
        <f t="shared" ref="AC467" ca="1" si="646">COUNTA(AC462:AC466)-COUNTBLANK(AC462:AC466)</f>
        <v>5</v>
      </c>
      <c r="AD467" s="30">
        <f t="shared" ref="AD467" ca="1" si="647">COUNTA(AD462:AD466)-COUNTBLANK(AD462:AD466)</f>
        <v>3</v>
      </c>
      <c r="AE467" s="30">
        <f t="shared" ref="AE467" ca="1" si="648">COUNTA(AE462:AE466)-COUNTBLANK(AE462:AE466)</f>
        <v>3</v>
      </c>
      <c r="AF467" s="31">
        <f t="shared" ref="AF467" ca="1" si="649">MIN(MIN(AA467:AE467),MIN(AF462:AF466))</f>
        <v>2</v>
      </c>
      <c r="AG467" t="str">
        <f t="shared" ref="AG467" ca="1" si="650">IF(AF467=0,SUM(AA462:AE466),"")</f>
        <v/>
      </c>
    </row>
    <row r="468" spans="19:33">
      <c r="S468">
        <v>63</v>
      </c>
      <c r="T468">
        <v>26</v>
      </c>
      <c r="U468">
        <v>57</v>
      </c>
      <c r="V468">
        <v>96</v>
      </c>
      <c r="W468">
        <v>64</v>
      </c>
      <c r="AA468" s="21" t="str">
        <f ca="1">IF(ISNA(MATCH(S468,INDIRECT(real_drawnNumberColLetter&amp;real_drawnNumberStartRow):INDIRECT(real_drawnNumberColLetter&amp;real_drawnNumberStartRow+real_numDrawn),0)),S468,"")</f>
        <v/>
      </c>
      <c r="AB468" s="22" t="str">
        <f ca="1">IF(ISNA(MATCH(T468,INDIRECT(real_drawnNumberColLetter&amp;real_drawnNumberStartRow):INDIRECT(real_drawnNumberColLetter&amp;real_drawnNumberStartRow+real_numDrawn),0)),T468,"")</f>
        <v/>
      </c>
      <c r="AC468" s="22">
        <f ca="1">IF(ISNA(MATCH(U468,INDIRECT(real_drawnNumberColLetter&amp;real_drawnNumberStartRow):INDIRECT(real_drawnNumberColLetter&amp;real_drawnNumberStartRow+real_numDrawn),0)),U468,"")</f>
        <v>57</v>
      </c>
      <c r="AD468" s="22">
        <f ca="1">IF(ISNA(MATCH(V468,INDIRECT(real_drawnNumberColLetter&amp;real_drawnNumberStartRow):INDIRECT(real_drawnNumberColLetter&amp;real_drawnNumberStartRow+real_numDrawn),0)),V468,"")</f>
        <v>96</v>
      </c>
      <c r="AE468" s="23" t="str">
        <f ca="1">IF(ISNA(MATCH(W468,INDIRECT(real_drawnNumberColLetter&amp;real_drawnNumberStartRow):INDIRECT(real_drawnNumberColLetter&amp;real_drawnNumberStartRow+real_numDrawn),0)),W468,"")</f>
        <v/>
      </c>
      <c r="AF468" s="30">
        <f t="shared" ref="AF468:AF472" ca="1" si="651">COUNTA(AA468:AE468)-COUNTBLANK(AA468:AE468)</f>
        <v>2</v>
      </c>
    </row>
    <row r="469" spans="19:33">
      <c r="S469">
        <v>52</v>
      </c>
      <c r="T469">
        <v>9</v>
      </c>
      <c r="U469">
        <v>77</v>
      </c>
      <c r="V469">
        <v>4</v>
      </c>
      <c r="W469">
        <v>44</v>
      </c>
      <c r="AA469" s="24" t="str">
        <f ca="1">IF(ISNA(MATCH(S469,INDIRECT(real_drawnNumberColLetter&amp;real_drawnNumberStartRow):INDIRECT(real_drawnNumberColLetter&amp;real_drawnNumberStartRow+real_numDrawn),0)),S469,"")</f>
        <v/>
      </c>
      <c r="AB469" s="25">
        <f ca="1">IF(ISNA(MATCH(T469,INDIRECT(real_drawnNumberColLetter&amp;real_drawnNumberStartRow):INDIRECT(real_drawnNumberColLetter&amp;real_drawnNumberStartRow+real_numDrawn),0)),T469,"")</f>
        <v>9</v>
      </c>
      <c r="AC469" s="25" t="str">
        <f ca="1">IF(ISNA(MATCH(U469,INDIRECT(real_drawnNumberColLetter&amp;real_drawnNumberStartRow):INDIRECT(real_drawnNumberColLetter&amp;real_drawnNumberStartRow+real_numDrawn),0)),U469,"")</f>
        <v/>
      </c>
      <c r="AD469" s="25">
        <f ca="1">IF(ISNA(MATCH(V469,INDIRECT(real_drawnNumberColLetter&amp;real_drawnNumberStartRow):INDIRECT(real_drawnNumberColLetter&amp;real_drawnNumberStartRow+real_numDrawn),0)),V469,"")</f>
        <v>4</v>
      </c>
      <c r="AE469" s="26" t="str">
        <f ca="1">IF(ISNA(MATCH(W469,INDIRECT(real_drawnNumberColLetter&amp;real_drawnNumberStartRow):INDIRECT(real_drawnNumberColLetter&amp;real_drawnNumberStartRow+real_numDrawn),0)),W469,"")</f>
        <v/>
      </c>
      <c r="AF469" s="30">
        <f t="shared" ca="1" si="651"/>
        <v>2</v>
      </c>
    </row>
    <row r="470" spans="19:33">
      <c r="S470">
        <v>56</v>
      </c>
      <c r="T470">
        <v>88</v>
      </c>
      <c r="U470">
        <v>76</v>
      </c>
      <c r="V470">
        <v>55</v>
      </c>
      <c r="W470">
        <v>71</v>
      </c>
      <c r="AA470" s="24">
        <f ca="1">IF(ISNA(MATCH(S470,INDIRECT(real_drawnNumberColLetter&amp;real_drawnNumberStartRow):INDIRECT(real_drawnNumberColLetter&amp;real_drawnNumberStartRow+real_numDrawn),0)),S470,"")</f>
        <v>56</v>
      </c>
      <c r="AB470" s="25">
        <f ca="1">IF(ISNA(MATCH(T470,INDIRECT(real_drawnNumberColLetter&amp;real_drawnNumberStartRow):INDIRECT(real_drawnNumberColLetter&amp;real_drawnNumberStartRow+real_numDrawn),0)),T470,"")</f>
        <v>88</v>
      </c>
      <c r="AC470" s="25">
        <f ca="1">IF(ISNA(MATCH(U470,INDIRECT(real_drawnNumberColLetter&amp;real_drawnNumberStartRow):INDIRECT(real_drawnNumberColLetter&amp;real_drawnNumberStartRow+real_numDrawn),0)),U470,"")</f>
        <v>76</v>
      </c>
      <c r="AD470" s="25">
        <f ca="1">IF(ISNA(MATCH(V470,INDIRECT(real_drawnNumberColLetter&amp;real_drawnNumberStartRow):INDIRECT(real_drawnNumberColLetter&amp;real_drawnNumberStartRow+real_numDrawn),0)),V470,"")</f>
        <v>55</v>
      </c>
      <c r="AE470" s="26">
        <f ca="1">IF(ISNA(MATCH(W470,INDIRECT(real_drawnNumberColLetter&amp;real_drawnNumberStartRow):INDIRECT(real_drawnNumberColLetter&amp;real_drawnNumberStartRow+real_numDrawn),0)),W470,"")</f>
        <v>71</v>
      </c>
      <c r="AF470" s="30">
        <f t="shared" ca="1" si="651"/>
        <v>5</v>
      </c>
    </row>
    <row r="471" spans="19:33">
      <c r="S471">
        <v>33</v>
      </c>
      <c r="T471">
        <v>99</v>
      </c>
      <c r="U471">
        <v>16</v>
      </c>
      <c r="V471">
        <v>7</v>
      </c>
      <c r="W471">
        <v>72</v>
      </c>
      <c r="AA471" s="24">
        <f ca="1">IF(ISNA(MATCH(S471,INDIRECT(real_drawnNumberColLetter&amp;real_drawnNumberStartRow):INDIRECT(real_drawnNumberColLetter&amp;real_drawnNumberStartRow+real_numDrawn),0)),S471,"")</f>
        <v>33</v>
      </c>
      <c r="AB471" s="25">
        <f ca="1">IF(ISNA(MATCH(T471,INDIRECT(real_drawnNumberColLetter&amp;real_drawnNumberStartRow):INDIRECT(real_drawnNumberColLetter&amp;real_drawnNumberStartRow+real_numDrawn),0)),T471,"")</f>
        <v>99</v>
      </c>
      <c r="AC471" s="25">
        <f ca="1">IF(ISNA(MATCH(U471,INDIRECT(real_drawnNumberColLetter&amp;real_drawnNumberStartRow):INDIRECT(real_drawnNumberColLetter&amp;real_drawnNumberStartRow+real_numDrawn),0)),U471,"")</f>
        <v>16</v>
      </c>
      <c r="AD471" s="25">
        <f ca="1">IF(ISNA(MATCH(V471,INDIRECT(real_drawnNumberColLetter&amp;real_drawnNumberStartRow):INDIRECT(real_drawnNumberColLetter&amp;real_drawnNumberStartRow+real_numDrawn),0)),V471,"")</f>
        <v>7</v>
      </c>
      <c r="AE471" s="26">
        <f ca="1">IF(ISNA(MATCH(W471,INDIRECT(real_drawnNumberColLetter&amp;real_drawnNumberStartRow):INDIRECT(real_drawnNumberColLetter&amp;real_drawnNumberStartRow+real_numDrawn),0)),W471,"")</f>
        <v>72</v>
      </c>
      <c r="AF471" s="30">
        <f t="shared" ca="1" si="651"/>
        <v>5</v>
      </c>
    </row>
    <row r="472" spans="19:33" ht="15.75" thickBot="1">
      <c r="S472">
        <v>54</v>
      </c>
      <c r="T472">
        <v>27</v>
      </c>
      <c r="U472">
        <v>78</v>
      </c>
      <c r="V472">
        <v>61</v>
      </c>
      <c r="W472">
        <v>24</v>
      </c>
      <c r="AA472" s="27">
        <f ca="1">IF(ISNA(MATCH(S472,INDIRECT(real_drawnNumberColLetter&amp;real_drawnNumberStartRow):INDIRECT(real_drawnNumberColLetter&amp;real_drawnNumberStartRow+real_numDrawn),0)),S472,"")</f>
        <v>54</v>
      </c>
      <c r="AB472" s="28">
        <f ca="1">IF(ISNA(MATCH(T472,INDIRECT(real_drawnNumberColLetter&amp;real_drawnNumberStartRow):INDIRECT(real_drawnNumberColLetter&amp;real_drawnNumberStartRow+real_numDrawn),0)),T472,"")</f>
        <v>27</v>
      </c>
      <c r="AC472" s="28">
        <f ca="1">IF(ISNA(MATCH(U472,INDIRECT(real_drawnNumberColLetter&amp;real_drawnNumberStartRow):INDIRECT(real_drawnNumberColLetter&amp;real_drawnNumberStartRow+real_numDrawn),0)),U472,"")</f>
        <v>78</v>
      </c>
      <c r="AD472" s="28" t="str">
        <f ca="1">IF(ISNA(MATCH(V472,INDIRECT(real_drawnNumberColLetter&amp;real_drawnNumberStartRow):INDIRECT(real_drawnNumberColLetter&amp;real_drawnNumberStartRow+real_numDrawn),0)),V472,"")</f>
        <v/>
      </c>
      <c r="AE472" s="29">
        <f ca="1">IF(ISNA(MATCH(W472,INDIRECT(real_drawnNumberColLetter&amp;real_drawnNumberStartRow):INDIRECT(real_drawnNumberColLetter&amp;real_drawnNumberStartRow+real_numDrawn),0)),W472,"")</f>
        <v>24</v>
      </c>
      <c r="AF472" s="30">
        <f t="shared" ca="1" si="651"/>
        <v>4</v>
      </c>
    </row>
    <row r="473" spans="19:33" ht="15.75" thickBot="1">
      <c r="AA473" s="30">
        <f t="shared" ref="AA473" ca="1" si="652">COUNTA(AA468:AA472)-COUNTBLANK(AA468:AA472)</f>
        <v>3</v>
      </c>
      <c r="AB473" s="30">
        <f t="shared" ref="AB473" ca="1" si="653">COUNTA(AB468:AB472)-COUNTBLANK(AB468:AB472)</f>
        <v>4</v>
      </c>
      <c r="AC473" s="30">
        <f t="shared" ref="AC473" ca="1" si="654">COUNTA(AC468:AC472)-COUNTBLANK(AC468:AC472)</f>
        <v>4</v>
      </c>
      <c r="AD473" s="30">
        <f t="shared" ref="AD473" ca="1" si="655">COUNTA(AD468:AD472)-COUNTBLANK(AD468:AD472)</f>
        <v>4</v>
      </c>
      <c r="AE473" s="30">
        <f t="shared" ref="AE473" ca="1" si="656">COUNTA(AE468:AE472)-COUNTBLANK(AE468:AE472)</f>
        <v>3</v>
      </c>
      <c r="AF473" s="31">
        <f t="shared" ref="AF473" ca="1" si="657">MIN(MIN(AA473:AE473),MIN(AF468:AF472))</f>
        <v>2</v>
      </c>
      <c r="AG473" t="str">
        <f t="shared" ref="AG473" ca="1" si="658">IF(AF473=0,SUM(AA468:AE472),"")</f>
        <v/>
      </c>
    </row>
    <row r="474" spans="19:33">
      <c r="S474">
        <v>98</v>
      </c>
      <c r="T474">
        <v>48</v>
      </c>
      <c r="U474">
        <v>75</v>
      </c>
      <c r="V474">
        <v>24</v>
      </c>
      <c r="W474">
        <v>15</v>
      </c>
      <c r="AA474" s="21">
        <f ca="1">IF(ISNA(MATCH(S474,INDIRECT(real_drawnNumberColLetter&amp;real_drawnNumberStartRow):INDIRECT(real_drawnNumberColLetter&amp;real_drawnNumberStartRow+real_numDrawn),0)),S474,"")</f>
        <v>98</v>
      </c>
      <c r="AB474" s="22">
        <f ca="1">IF(ISNA(MATCH(T474,INDIRECT(real_drawnNumberColLetter&amp;real_drawnNumberStartRow):INDIRECT(real_drawnNumberColLetter&amp;real_drawnNumberStartRow+real_numDrawn),0)),T474,"")</f>
        <v>48</v>
      </c>
      <c r="AC474" s="22">
        <f ca="1">IF(ISNA(MATCH(U474,INDIRECT(real_drawnNumberColLetter&amp;real_drawnNumberStartRow):INDIRECT(real_drawnNumberColLetter&amp;real_drawnNumberStartRow+real_numDrawn),0)),U474,"")</f>
        <v>75</v>
      </c>
      <c r="AD474" s="22">
        <f ca="1">IF(ISNA(MATCH(V474,INDIRECT(real_drawnNumberColLetter&amp;real_drawnNumberStartRow):INDIRECT(real_drawnNumberColLetter&amp;real_drawnNumberStartRow+real_numDrawn),0)),V474,"")</f>
        <v>24</v>
      </c>
      <c r="AE474" s="23" t="str">
        <f ca="1">IF(ISNA(MATCH(W474,INDIRECT(real_drawnNumberColLetter&amp;real_drawnNumberStartRow):INDIRECT(real_drawnNumberColLetter&amp;real_drawnNumberStartRow+real_numDrawn),0)),W474,"")</f>
        <v/>
      </c>
      <c r="AF474" s="30">
        <f t="shared" ref="AF474:AF478" ca="1" si="659">COUNTA(AA474:AE474)-COUNTBLANK(AA474:AE474)</f>
        <v>4</v>
      </c>
    </row>
    <row r="475" spans="19:33">
      <c r="S475">
        <v>26</v>
      </c>
      <c r="T475">
        <v>27</v>
      </c>
      <c r="U475">
        <v>6</v>
      </c>
      <c r="V475">
        <v>79</v>
      </c>
      <c r="W475">
        <v>5</v>
      </c>
      <c r="AA475" s="24" t="str">
        <f ca="1">IF(ISNA(MATCH(S475,INDIRECT(real_drawnNumberColLetter&amp;real_drawnNumberStartRow):INDIRECT(real_drawnNumberColLetter&amp;real_drawnNumberStartRow+real_numDrawn),0)),S475,"")</f>
        <v/>
      </c>
      <c r="AB475" s="25">
        <f ca="1">IF(ISNA(MATCH(T475,INDIRECT(real_drawnNumberColLetter&amp;real_drawnNumberStartRow):INDIRECT(real_drawnNumberColLetter&amp;real_drawnNumberStartRow+real_numDrawn),0)),T475,"")</f>
        <v>27</v>
      </c>
      <c r="AC475" s="25" t="str">
        <f ca="1">IF(ISNA(MATCH(U475,INDIRECT(real_drawnNumberColLetter&amp;real_drawnNumberStartRow):INDIRECT(real_drawnNumberColLetter&amp;real_drawnNumberStartRow+real_numDrawn),0)),U475,"")</f>
        <v/>
      </c>
      <c r="AD475" s="25">
        <f ca="1">IF(ISNA(MATCH(V475,INDIRECT(real_drawnNumberColLetter&amp;real_drawnNumberStartRow):INDIRECT(real_drawnNumberColLetter&amp;real_drawnNumberStartRow+real_numDrawn),0)),V475,"")</f>
        <v>79</v>
      </c>
      <c r="AE475" s="26">
        <f ca="1">IF(ISNA(MATCH(W475,INDIRECT(real_drawnNumberColLetter&amp;real_drawnNumberStartRow):INDIRECT(real_drawnNumberColLetter&amp;real_drawnNumberStartRow+real_numDrawn),0)),W475,"")</f>
        <v>5</v>
      </c>
      <c r="AF475" s="30">
        <f t="shared" ca="1" si="659"/>
        <v>3</v>
      </c>
    </row>
    <row r="476" spans="19:33">
      <c r="S476">
        <v>95</v>
      </c>
      <c r="T476">
        <v>47</v>
      </c>
      <c r="U476">
        <v>56</v>
      </c>
      <c r="V476">
        <v>18</v>
      </c>
      <c r="W476">
        <v>69</v>
      </c>
      <c r="AA476" s="24">
        <f ca="1">IF(ISNA(MATCH(S476,INDIRECT(real_drawnNumberColLetter&amp;real_drawnNumberStartRow):INDIRECT(real_drawnNumberColLetter&amp;real_drawnNumberStartRow+real_numDrawn),0)),S476,"")</f>
        <v>95</v>
      </c>
      <c r="AB476" s="25" t="str">
        <f ca="1">IF(ISNA(MATCH(T476,INDIRECT(real_drawnNumberColLetter&amp;real_drawnNumberStartRow):INDIRECT(real_drawnNumberColLetter&amp;real_drawnNumberStartRow+real_numDrawn),0)),T476,"")</f>
        <v/>
      </c>
      <c r="AC476" s="25">
        <f ca="1">IF(ISNA(MATCH(U476,INDIRECT(real_drawnNumberColLetter&amp;real_drawnNumberStartRow):INDIRECT(real_drawnNumberColLetter&amp;real_drawnNumberStartRow+real_numDrawn),0)),U476,"")</f>
        <v>56</v>
      </c>
      <c r="AD476" s="25">
        <f ca="1">IF(ISNA(MATCH(V476,INDIRECT(real_drawnNumberColLetter&amp;real_drawnNumberStartRow):INDIRECT(real_drawnNumberColLetter&amp;real_drawnNumberStartRow+real_numDrawn),0)),V476,"")</f>
        <v>18</v>
      </c>
      <c r="AE476" s="26">
        <f ca="1">IF(ISNA(MATCH(W476,INDIRECT(real_drawnNumberColLetter&amp;real_drawnNumberStartRow):INDIRECT(real_drawnNumberColLetter&amp;real_drawnNumberStartRow+real_numDrawn),0)),W476,"")</f>
        <v>69</v>
      </c>
      <c r="AF476" s="30">
        <f t="shared" ca="1" si="659"/>
        <v>4</v>
      </c>
    </row>
    <row r="477" spans="19:33">
      <c r="S477">
        <v>37</v>
      </c>
      <c r="T477">
        <v>57</v>
      </c>
      <c r="U477">
        <v>8</v>
      </c>
      <c r="V477">
        <v>61</v>
      </c>
      <c r="W477">
        <v>9</v>
      </c>
      <c r="AA477" s="24" t="str">
        <f ca="1">IF(ISNA(MATCH(S477,INDIRECT(real_drawnNumberColLetter&amp;real_drawnNumberStartRow):INDIRECT(real_drawnNumberColLetter&amp;real_drawnNumberStartRow+real_numDrawn),0)),S477,"")</f>
        <v/>
      </c>
      <c r="AB477" s="25">
        <f ca="1">IF(ISNA(MATCH(T477,INDIRECT(real_drawnNumberColLetter&amp;real_drawnNumberStartRow):INDIRECT(real_drawnNumberColLetter&amp;real_drawnNumberStartRow+real_numDrawn),0)),T477,"")</f>
        <v>57</v>
      </c>
      <c r="AC477" s="25">
        <f ca="1">IF(ISNA(MATCH(U477,INDIRECT(real_drawnNumberColLetter&amp;real_drawnNumberStartRow):INDIRECT(real_drawnNumberColLetter&amp;real_drawnNumberStartRow+real_numDrawn),0)),U477,"")</f>
        <v>8</v>
      </c>
      <c r="AD477" s="25" t="str">
        <f ca="1">IF(ISNA(MATCH(V477,INDIRECT(real_drawnNumberColLetter&amp;real_drawnNumberStartRow):INDIRECT(real_drawnNumberColLetter&amp;real_drawnNumberStartRow+real_numDrawn),0)),V477,"")</f>
        <v/>
      </c>
      <c r="AE477" s="26">
        <f ca="1">IF(ISNA(MATCH(W477,INDIRECT(real_drawnNumberColLetter&amp;real_drawnNumberStartRow):INDIRECT(real_drawnNumberColLetter&amp;real_drawnNumberStartRow+real_numDrawn),0)),W477,"")</f>
        <v>9</v>
      </c>
      <c r="AF477" s="30">
        <f t="shared" ca="1" si="659"/>
        <v>3</v>
      </c>
    </row>
    <row r="478" spans="19:33" ht="15.75" thickBot="1">
      <c r="S478">
        <v>51</v>
      </c>
      <c r="T478">
        <v>91</v>
      </c>
      <c r="U478">
        <v>31</v>
      </c>
      <c r="V478">
        <v>74</v>
      </c>
      <c r="W478">
        <v>36</v>
      </c>
      <c r="AA478" s="27" t="str">
        <f ca="1">IF(ISNA(MATCH(S478,INDIRECT(real_drawnNumberColLetter&amp;real_drawnNumberStartRow):INDIRECT(real_drawnNumberColLetter&amp;real_drawnNumberStartRow+real_numDrawn),0)),S478,"")</f>
        <v/>
      </c>
      <c r="AB478" s="28">
        <f ca="1">IF(ISNA(MATCH(T478,INDIRECT(real_drawnNumberColLetter&amp;real_drawnNumberStartRow):INDIRECT(real_drawnNumberColLetter&amp;real_drawnNumberStartRow+real_numDrawn),0)),T478,"")</f>
        <v>91</v>
      </c>
      <c r="AC478" s="28">
        <f ca="1">IF(ISNA(MATCH(U478,INDIRECT(real_drawnNumberColLetter&amp;real_drawnNumberStartRow):INDIRECT(real_drawnNumberColLetter&amp;real_drawnNumberStartRow+real_numDrawn),0)),U478,"")</f>
        <v>31</v>
      </c>
      <c r="AD478" s="28" t="str">
        <f ca="1">IF(ISNA(MATCH(V478,INDIRECT(real_drawnNumberColLetter&amp;real_drawnNumberStartRow):INDIRECT(real_drawnNumberColLetter&amp;real_drawnNumberStartRow+real_numDrawn),0)),V478,"")</f>
        <v/>
      </c>
      <c r="AE478" s="29">
        <f ca="1">IF(ISNA(MATCH(W478,INDIRECT(real_drawnNumberColLetter&amp;real_drawnNumberStartRow):INDIRECT(real_drawnNumberColLetter&amp;real_drawnNumberStartRow+real_numDrawn),0)),W478,"")</f>
        <v>36</v>
      </c>
      <c r="AF478" s="30">
        <f t="shared" ca="1" si="659"/>
        <v>3</v>
      </c>
    </row>
    <row r="479" spans="19:33" ht="15.75" thickBot="1">
      <c r="AA479" s="30">
        <f t="shared" ref="AA479" ca="1" si="660">COUNTA(AA474:AA478)-COUNTBLANK(AA474:AA478)</f>
        <v>2</v>
      </c>
      <c r="AB479" s="30">
        <f t="shared" ref="AB479" ca="1" si="661">COUNTA(AB474:AB478)-COUNTBLANK(AB474:AB478)</f>
        <v>4</v>
      </c>
      <c r="AC479" s="30">
        <f t="shared" ref="AC479" ca="1" si="662">COUNTA(AC474:AC478)-COUNTBLANK(AC474:AC478)</f>
        <v>4</v>
      </c>
      <c r="AD479" s="30">
        <f t="shared" ref="AD479" ca="1" si="663">COUNTA(AD474:AD478)-COUNTBLANK(AD474:AD478)</f>
        <v>3</v>
      </c>
      <c r="AE479" s="30">
        <f t="shared" ref="AE479" ca="1" si="664">COUNTA(AE474:AE478)-COUNTBLANK(AE474:AE478)</f>
        <v>4</v>
      </c>
      <c r="AF479" s="31">
        <f t="shared" ref="AF479" ca="1" si="665">MIN(MIN(AA479:AE479),MIN(AF474:AF478))</f>
        <v>2</v>
      </c>
      <c r="AG479" t="str">
        <f t="shared" ref="AG479" ca="1" si="666">IF(AF479=0,SUM(AA474:AE478),"")</f>
        <v/>
      </c>
    </row>
    <row r="480" spans="19:33">
      <c r="S480">
        <v>84</v>
      </c>
      <c r="T480">
        <v>49</v>
      </c>
      <c r="U480">
        <v>7</v>
      </c>
      <c r="V480">
        <v>90</v>
      </c>
      <c r="W480">
        <v>95</v>
      </c>
      <c r="AA480" s="21">
        <f ca="1">IF(ISNA(MATCH(S480,INDIRECT(real_drawnNumberColLetter&amp;real_drawnNumberStartRow):INDIRECT(real_drawnNumberColLetter&amp;real_drawnNumberStartRow+real_numDrawn),0)),S480,"")</f>
        <v>84</v>
      </c>
      <c r="AB480" s="22">
        <f ca="1">IF(ISNA(MATCH(T480,INDIRECT(real_drawnNumberColLetter&amp;real_drawnNumberStartRow):INDIRECT(real_drawnNumberColLetter&amp;real_drawnNumberStartRow+real_numDrawn),0)),T480,"")</f>
        <v>49</v>
      </c>
      <c r="AC480" s="22">
        <f ca="1">IF(ISNA(MATCH(U480,INDIRECT(real_drawnNumberColLetter&amp;real_drawnNumberStartRow):INDIRECT(real_drawnNumberColLetter&amp;real_drawnNumberStartRow+real_numDrawn),0)),U480,"")</f>
        <v>7</v>
      </c>
      <c r="AD480" s="22">
        <f ca="1">IF(ISNA(MATCH(V480,INDIRECT(real_drawnNumberColLetter&amp;real_drawnNumberStartRow):INDIRECT(real_drawnNumberColLetter&amp;real_drawnNumberStartRow+real_numDrawn),0)),V480,"")</f>
        <v>90</v>
      </c>
      <c r="AE480" s="23">
        <f ca="1">IF(ISNA(MATCH(W480,INDIRECT(real_drawnNumberColLetter&amp;real_drawnNumberStartRow):INDIRECT(real_drawnNumberColLetter&amp;real_drawnNumberStartRow+real_numDrawn),0)),W480,"")</f>
        <v>95</v>
      </c>
      <c r="AF480" s="30">
        <f t="shared" ref="AF480:AF484" ca="1" si="667">COUNTA(AA480:AE480)-COUNTBLANK(AA480:AE480)</f>
        <v>5</v>
      </c>
    </row>
    <row r="481" spans="19:33">
      <c r="S481">
        <v>41</v>
      </c>
      <c r="T481">
        <v>27</v>
      </c>
      <c r="U481">
        <v>15</v>
      </c>
      <c r="V481">
        <v>2</v>
      </c>
      <c r="W481">
        <v>87</v>
      </c>
      <c r="AA481" s="24">
        <f ca="1">IF(ISNA(MATCH(S481,INDIRECT(real_drawnNumberColLetter&amp;real_drawnNumberStartRow):INDIRECT(real_drawnNumberColLetter&amp;real_drawnNumberStartRow+real_numDrawn),0)),S481,"")</f>
        <v>41</v>
      </c>
      <c r="AB481" s="25">
        <f ca="1">IF(ISNA(MATCH(T481,INDIRECT(real_drawnNumberColLetter&amp;real_drawnNumberStartRow):INDIRECT(real_drawnNumberColLetter&amp;real_drawnNumberStartRow+real_numDrawn),0)),T481,"")</f>
        <v>27</v>
      </c>
      <c r="AC481" s="25" t="str">
        <f ca="1">IF(ISNA(MATCH(U481,INDIRECT(real_drawnNumberColLetter&amp;real_drawnNumberStartRow):INDIRECT(real_drawnNumberColLetter&amp;real_drawnNumberStartRow+real_numDrawn),0)),U481,"")</f>
        <v/>
      </c>
      <c r="AD481" s="25">
        <f ca="1">IF(ISNA(MATCH(V481,INDIRECT(real_drawnNumberColLetter&amp;real_drawnNumberStartRow):INDIRECT(real_drawnNumberColLetter&amp;real_drawnNumberStartRow+real_numDrawn),0)),V481,"")</f>
        <v>2</v>
      </c>
      <c r="AE481" s="26">
        <f ca="1">IF(ISNA(MATCH(W481,INDIRECT(real_drawnNumberColLetter&amp;real_drawnNumberStartRow):INDIRECT(real_drawnNumberColLetter&amp;real_drawnNumberStartRow+real_numDrawn),0)),W481,"")</f>
        <v>87</v>
      </c>
      <c r="AF481" s="30">
        <f t="shared" ca="1" si="667"/>
        <v>4</v>
      </c>
    </row>
    <row r="482" spans="19:33">
      <c r="S482">
        <v>71</v>
      </c>
      <c r="T482">
        <v>8</v>
      </c>
      <c r="U482">
        <v>34</v>
      </c>
      <c r="V482">
        <v>39</v>
      </c>
      <c r="W482">
        <v>37</v>
      </c>
      <c r="AA482" s="24">
        <f ca="1">IF(ISNA(MATCH(S482,INDIRECT(real_drawnNumberColLetter&amp;real_drawnNumberStartRow):INDIRECT(real_drawnNumberColLetter&amp;real_drawnNumberStartRow+real_numDrawn),0)),S482,"")</f>
        <v>71</v>
      </c>
      <c r="AB482" s="25">
        <f ca="1">IF(ISNA(MATCH(T482,INDIRECT(real_drawnNumberColLetter&amp;real_drawnNumberStartRow):INDIRECT(real_drawnNumberColLetter&amp;real_drawnNumberStartRow+real_numDrawn),0)),T482,"")</f>
        <v>8</v>
      </c>
      <c r="AC482" s="25">
        <f ca="1">IF(ISNA(MATCH(U482,INDIRECT(real_drawnNumberColLetter&amp;real_drawnNumberStartRow):INDIRECT(real_drawnNumberColLetter&amp;real_drawnNumberStartRow+real_numDrawn),0)),U482,"")</f>
        <v>34</v>
      </c>
      <c r="AD482" s="25" t="str">
        <f ca="1">IF(ISNA(MATCH(V482,INDIRECT(real_drawnNumberColLetter&amp;real_drawnNumberStartRow):INDIRECT(real_drawnNumberColLetter&amp;real_drawnNumberStartRow+real_numDrawn),0)),V482,"")</f>
        <v/>
      </c>
      <c r="AE482" s="26" t="str">
        <f ca="1">IF(ISNA(MATCH(W482,INDIRECT(real_drawnNumberColLetter&amp;real_drawnNumberStartRow):INDIRECT(real_drawnNumberColLetter&amp;real_drawnNumberStartRow+real_numDrawn),0)),W482,"")</f>
        <v/>
      </c>
      <c r="AF482" s="30">
        <f t="shared" ca="1" si="667"/>
        <v>3</v>
      </c>
    </row>
    <row r="483" spans="19:33">
      <c r="S483">
        <v>57</v>
      </c>
      <c r="T483">
        <v>5</v>
      </c>
      <c r="U483">
        <v>46</v>
      </c>
      <c r="V483">
        <v>40</v>
      </c>
      <c r="W483">
        <v>56</v>
      </c>
      <c r="AA483" s="24">
        <f ca="1">IF(ISNA(MATCH(S483,INDIRECT(real_drawnNumberColLetter&amp;real_drawnNumberStartRow):INDIRECT(real_drawnNumberColLetter&amp;real_drawnNumberStartRow+real_numDrawn),0)),S483,"")</f>
        <v>57</v>
      </c>
      <c r="AB483" s="25">
        <f ca="1">IF(ISNA(MATCH(T483,INDIRECT(real_drawnNumberColLetter&amp;real_drawnNumberStartRow):INDIRECT(real_drawnNumberColLetter&amp;real_drawnNumberStartRow+real_numDrawn),0)),T483,"")</f>
        <v>5</v>
      </c>
      <c r="AC483" s="25" t="str">
        <f ca="1">IF(ISNA(MATCH(U483,INDIRECT(real_drawnNumberColLetter&amp;real_drawnNumberStartRow):INDIRECT(real_drawnNumberColLetter&amp;real_drawnNumberStartRow+real_numDrawn),0)),U483,"")</f>
        <v/>
      </c>
      <c r="AD483" s="25">
        <f ca="1">IF(ISNA(MATCH(V483,INDIRECT(real_drawnNumberColLetter&amp;real_drawnNumberStartRow):INDIRECT(real_drawnNumberColLetter&amp;real_drawnNumberStartRow+real_numDrawn),0)),V483,"")</f>
        <v>40</v>
      </c>
      <c r="AE483" s="26">
        <f ca="1">IF(ISNA(MATCH(W483,INDIRECT(real_drawnNumberColLetter&amp;real_drawnNumberStartRow):INDIRECT(real_drawnNumberColLetter&amp;real_drawnNumberStartRow+real_numDrawn),0)),W483,"")</f>
        <v>56</v>
      </c>
      <c r="AF483" s="30">
        <f t="shared" ca="1" si="667"/>
        <v>4</v>
      </c>
    </row>
    <row r="484" spans="19:33" ht="15.75" thickBot="1">
      <c r="S484">
        <v>38</v>
      </c>
      <c r="T484">
        <v>65</v>
      </c>
      <c r="U484">
        <v>6</v>
      </c>
      <c r="V484">
        <v>48</v>
      </c>
      <c r="W484">
        <v>4</v>
      </c>
      <c r="AA484" s="27" t="str">
        <f ca="1">IF(ISNA(MATCH(S484,INDIRECT(real_drawnNumberColLetter&amp;real_drawnNumberStartRow):INDIRECT(real_drawnNumberColLetter&amp;real_drawnNumberStartRow+real_numDrawn),0)),S484,"")</f>
        <v/>
      </c>
      <c r="AB484" s="28">
        <f ca="1">IF(ISNA(MATCH(T484,INDIRECT(real_drawnNumberColLetter&amp;real_drawnNumberStartRow):INDIRECT(real_drawnNumberColLetter&amp;real_drawnNumberStartRow+real_numDrawn),0)),T484,"")</f>
        <v>65</v>
      </c>
      <c r="AC484" s="28" t="str">
        <f ca="1">IF(ISNA(MATCH(U484,INDIRECT(real_drawnNumberColLetter&amp;real_drawnNumberStartRow):INDIRECT(real_drawnNumberColLetter&amp;real_drawnNumberStartRow+real_numDrawn),0)),U484,"")</f>
        <v/>
      </c>
      <c r="AD484" s="28">
        <f ca="1">IF(ISNA(MATCH(V484,INDIRECT(real_drawnNumberColLetter&amp;real_drawnNumberStartRow):INDIRECT(real_drawnNumberColLetter&amp;real_drawnNumberStartRow+real_numDrawn),0)),V484,"")</f>
        <v>48</v>
      </c>
      <c r="AE484" s="29">
        <f ca="1">IF(ISNA(MATCH(W484,INDIRECT(real_drawnNumberColLetter&amp;real_drawnNumberStartRow):INDIRECT(real_drawnNumberColLetter&amp;real_drawnNumberStartRow+real_numDrawn),0)),W484,"")</f>
        <v>4</v>
      </c>
      <c r="AF484" s="30">
        <f t="shared" ca="1" si="667"/>
        <v>3</v>
      </c>
    </row>
    <row r="485" spans="19:33" ht="15.75" thickBot="1">
      <c r="AA485" s="30">
        <f t="shared" ref="AA485" ca="1" si="668">COUNTA(AA480:AA484)-COUNTBLANK(AA480:AA484)</f>
        <v>4</v>
      </c>
      <c r="AB485" s="30">
        <f t="shared" ref="AB485" ca="1" si="669">COUNTA(AB480:AB484)-COUNTBLANK(AB480:AB484)</f>
        <v>5</v>
      </c>
      <c r="AC485" s="30">
        <f t="shared" ref="AC485" ca="1" si="670">COUNTA(AC480:AC484)-COUNTBLANK(AC480:AC484)</f>
        <v>2</v>
      </c>
      <c r="AD485" s="30">
        <f t="shared" ref="AD485" ca="1" si="671">COUNTA(AD480:AD484)-COUNTBLANK(AD480:AD484)</f>
        <v>4</v>
      </c>
      <c r="AE485" s="30">
        <f t="shared" ref="AE485" ca="1" si="672">COUNTA(AE480:AE484)-COUNTBLANK(AE480:AE484)</f>
        <v>4</v>
      </c>
      <c r="AF485" s="31">
        <f t="shared" ref="AF485" ca="1" si="673">MIN(MIN(AA485:AE485),MIN(AF480:AF484))</f>
        <v>2</v>
      </c>
      <c r="AG485" t="str">
        <f t="shared" ref="AG485" ca="1" si="674">IF(AF485=0,SUM(AA480:AE484),"")</f>
        <v/>
      </c>
    </row>
    <row r="486" spans="19:33">
      <c r="S486">
        <v>92</v>
      </c>
      <c r="T486">
        <v>3</v>
      </c>
      <c r="U486">
        <v>77</v>
      </c>
      <c r="V486">
        <v>66</v>
      </c>
      <c r="W486">
        <v>10</v>
      </c>
      <c r="AA486" s="21">
        <f ca="1">IF(ISNA(MATCH(S486,INDIRECT(real_drawnNumberColLetter&amp;real_drawnNumberStartRow):INDIRECT(real_drawnNumberColLetter&amp;real_drawnNumberStartRow+real_numDrawn),0)),S486,"")</f>
        <v>92</v>
      </c>
      <c r="AB486" s="22">
        <f ca="1">IF(ISNA(MATCH(T486,INDIRECT(real_drawnNumberColLetter&amp;real_drawnNumberStartRow):INDIRECT(real_drawnNumberColLetter&amp;real_drawnNumberStartRow+real_numDrawn),0)),T486,"")</f>
        <v>3</v>
      </c>
      <c r="AC486" s="22" t="str">
        <f ca="1">IF(ISNA(MATCH(U486,INDIRECT(real_drawnNumberColLetter&amp;real_drawnNumberStartRow):INDIRECT(real_drawnNumberColLetter&amp;real_drawnNumberStartRow+real_numDrawn),0)),U486,"")</f>
        <v/>
      </c>
      <c r="AD486" s="22" t="str">
        <f ca="1">IF(ISNA(MATCH(V486,INDIRECT(real_drawnNumberColLetter&amp;real_drawnNumberStartRow):INDIRECT(real_drawnNumberColLetter&amp;real_drawnNumberStartRow+real_numDrawn),0)),V486,"")</f>
        <v/>
      </c>
      <c r="AE486" s="23" t="str">
        <f ca="1">IF(ISNA(MATCH(W486,INDIRECT(real_drawnNumberColLetter&amp;real_drawnNumberStartRow):INDIRECT(real_drawnNumberColLetter&amp;real_drawnNumberStartRow+real_numDrawn),0)),W486,"")</f>
        <v/>
      </c>
      <c r="AF486" s="30">
        <f t="shared" ref="AF486:AF490" ca="1" si="675">COUNTA(AA486:AE486)-COUNTBLANK(AA486:AE486)</f>
        <v>2</v>
      </c>
    </row>
    <row r="487" spans="19:33">
      <c r="S487">
        <v>71</v>
      </c>
      <c r="T487">
        <v>83</v>
      </c>
      <c r="U487">
        <v>86</v>
      </c>
      <c r="V487">
        <v>34</v>
      </c>
      <c r="W487">
        <v>18</v>
      </c>
      <c r="AA487" s="24">
        <f ca="1">IF(ISNA(MATCH(S487,INDIRECT(real_drawnNumberColLetter&amp;real_drawnNumberStartRow):INDIRECT(real_drawnNumberColLetter&amp;real_drawnNumberStartRow+real_numDrawn),0)),S487,"")</f>
        <v>71</v>
      </c>
      <c r="AB487" s="25">
        <f ca="1">IF(ISNA(MATCH(T487,INDIRECT(real_drawnNumberColLetter&amp;real_drawnNumberStartRow):INDIRECT(real_drawnNumberColLetter&amp;real_drawnNumberStartRow+real_numDrawn),0)),T487,"")</f>
        <v>83</v>
      </c>
      <c r="AC487" s="25">
        <f ca="1">IF(ISNA(MATCH(U487,INDIRECT(real_drawnNumberColLetter&amp;real_drawnNumberStartRow):INDIRECT(real_drawnNumberColLetter&amp;real_drawnNumberStartRow+real_numDrawn),0)),U487,"")</f>
        <v>86</v>
      </c>
      <c r="AD487" s="25">
        <f ca="1">IF(ISNA(MATCH(V487,INDIRECT(real_drawnNumberColLetter&amp;real_drawnNumberStartRow):INDIRECT(real_drawnNumberColLetter&amp;real_drawnNumberStartRow+real_numDrawn),0)),V487,"")</f>
        <v>34</v>
      </c>
      <c r="AE487" s="26">
        <f ca="1">IF(ISNA(MATCH(W487,INDIRECT(real_drawnNumberColLetter&amp;real_drawnNumberStartRow):INDIRECT(real_drawnNumberColLetter&amp;real_drawnNumberStartRow+real_numDrawn),0)),W487,"")</f>
        <v>18</v>
      </c>
      <c r="AF487" s="30">
        <f t="shared" ca="1" si="675"/>
        <v>5</v>
      </c>
    </row>
    <row r="488" spans="19:33">
      <c r="S488">
        <v>16</v>
      </c>
      <c r="T488">
        <v>76</v>
      </c>
      <c r="U488">
        <v>54</v>
      </c>
      <c r="V488">
        <v>38</v>
      </c>
      <c r="W488">
        <v>26</v>
      </c>
      <c r="AA488" s="24">
        <f ca="1">IF(ISNA(MATCH(S488,INDIRECT(real_drawnNumberColLetter&amp;real_drawnNumberStartRow):INDIRECT(real_drawnNumberColLetter&amp;real_drawnNumberStartRow+real_numDrawn),0)),S488,"")</f>
        <v>16</v>
      </c>
      <c r="AB488" s="25">
        <f ca="1">IF(ISNA(MATCH(T488,INDIRECT(real_drawnNumberColLetter&amp;real_drawnNumberStartRow):INDIRECT(real_drawnNumberColLetter&amp;real_drawnNumberStartRow+real_numDrawn),0)),T488,"")</f>
        <v>76</v>
      </c>
      <c r="AC488" s="25">
        <f ca="1">IF(ISNA(MATCH(U488,INDIRECT(real_drawnNumberColLetter&amp;real_drawnNumberStartRow):INDIRECT(real_drawnNumberColLetter&amp;real_drawnNumberStartRow+real_numDrawn),0)),U488,"")</f>
        <v>54</v>
      </c>
      <c r="AD488" s="25" t="str">
        <f ca="1">IF(ISNA(MATCH(V488,INDIRECT(real_drawnNumberColLetter&amp;real_drawnNumberStartRow):INDIRECT(real_drawnNumberColLetter&amp;real_drawnNumberStartRow+real_numDrawn),0)),V488,"")</f>
        <v/>
      </c>
      <c r="AE488" s="26" t="str">
        <f ca="1">IF(ISNA(MATCH(W488,INDIRECT(real_drawnNumberColLetter&amp;real_drawnNumberStartRow):INDIRECT(real_drawnNumberColLetter&amp;real_drawnNumberStartRow+real_numDrawn),0)),W488,"")</f>
        <v/>
      </c>
      <c r="AF488" s="30">
        <f t="shared" ca="1" si="675"/>
        <v>3</v>
      </c>
    </row>
    <row r="489" spans="19:33">
      <c r="S489">
        <v>8</v>
      </c>
      <c r="T489">
        <v>17</v>
      </c>
      <c r="U489">
        <v>67</v>
      </c>
      <c r="V489">
        <v>30</v>
      </c>
      <c r="W489">
        <v>88</v>
      </c>
      <c r="AA489" s="24">
        <f ca="1">IF(ISNA(MATCH(S489,INDIRECT(real_drawnNumberColLetter&amp;real_drawnNumberStartRow):INDIRECT(real_drawnNumberColLetter&amp;real_drawnNumberStartRow+real_numDrawn),0)),S489,"")</f>
        <v>8</v>
      </c>
      <c r="AB489" s="25" t="str">
        <f ca="1">IF(ISNA(MATCH(T489,INDIRECT(real_drawnNumberColLetter&amp;real_drawnNumberStartRow):INDIRECT(real_drawnNumberColLetter&amp;real_drawnNumberStartRow+real_numDrawn),0)),T489,"")</f>
        <v/>
      </c>
      <c r="AC489" s="25" t="str">
        <f ca="1">IF(ISNA(MATCH(U489,INDIRECT(real_drawnNumberColLetter&amp;real_drawnNumberStartRow):INDIRECT(real_drawnNumberColLetter&amp;real_drawnNumberStartRow+real_numDrawn),0)),U489,"")</f>
        <v/>
      </c>
      <c r="AD489" s="25">
        <f ca="1">IF(ISNA(MATCH(V489,INDIRECT(real_drawnNumberColLetter&amp;real_drawnNumberStartRow):INDIRECT(real_drawnNumberColLetter&amp;real_drawnNumberStartRow+real_numDrawn),0)),V489,"")</f>
        <v>30</v>
      </c>
      <c r="AE489" s="26">
        <f ca="1">IF(ISNA(MATCH(W489,INDIRECT(real_drawnNumberColLetter&amp;real_drawnNumberStartRow):INDIRECT(real_drawnNumberColLetter&amp;real_drawnNumberStartRow+real_numDrawn),0)),W489,"")</f>
        <v>88</v>
      </c>
      <c r="AF489" s="30">
        <f t="shared" ca="1" si="675"/>
        <v>3</v>
      </c>
    </row>
    <row r="490" spans="19:33" ht="15.75" thickBot="1">
      <c r="S490">
        <v>37</v>
      </c>
      <c r="T490">
        <v>50</v>
      </c>
      <c r="U490">
        <v>11</v>
      </c>
      <c r="V490">
        <v>69</v>
      </c>
      <c r="W490">
        <v>62</v>
      </c>
      <c r="AA490" s="27" t="str">
        <f ca="1">IF(ISNA(MATCH(S490,INDIRECT(real_drawnNumberColLetter&amp;real_drawnNumberStartRow):INDIRECT(real_drawnNumberColLetter&amp;real_drawnNumberStartRow+real_numDrawn),0)),S490,"")</f>
        <v/>
      </c>
      <c r="AB490" s="28" t="str">
        <f ca="1">IF(ISNA(MATCH(T490,INDIRECT(real_drawnNumberColLetter&amp;real_drawnNumberStartRow):INDIRECT(real_drawnNumberColLetter&amp;real_drawnNumberStartRow+real_numDrawn),0)),T490,"")</f>
        <v/>
      </c>
      <c r="AC490" s="28">
        <f ca="1">IF(ISNA(MATCH(U490,INDIRECT(real_drawnNumberColLetter&amp;real_drawnNumberStartRow):INDIRECT(real_drawnNumberColLetter&amp;real_drawnNumberStartRow+real_numDrawn),0)),U490,"")</f>
        <v>11</v>
      </c>
      <c r="AD490" s="28">
        <f ca="1">IF(ISNA(MATCH(V490,INDIRECT(real_drawnNumberColLetter&amp;real_drawnNumberStartRow):INDIRECT(real_drawnNumberColLetter&amp;real_drawnNumberStartRow+real_numDrawn),0)),V490,"")</f>
        <v>69</v>
      </c>
      <c r="AE490" s="29">
        <f ca="1">IF(ISNA(MATCH(W490,INDIRECT(real_drawnNumberColLetter&amp;real_drawnNumberStartRow):INDIRECT(real_drawnNumberColLetter&amp;real_drawnNumberStartRow+real_numDrawn),0)),W490,"")</f>
        <v>62</v>
      </c>
      <c r="AF490" s="30">
        <f t="shared" ca="1" si="675"/>
        <v>3</v>
      </c>
    </row>
    <row r="491" spans="19:33" ht="15.75" thickBot="1">
      <c r="AA491" s="30">
        <f t="shared" ref="AA491" ca="1" si="676">COUNTA(AA486:AA490)-COUNTBLANK(AA486:AA490)</f>
        <v>4</v>
      </c>
      <c r="AB491" s="30">
        <f t="shared" ref="AB491" ca="1" si="677">COUNTA(AB486:AB490)-COUNTBLANK(AB486:AB490)</f>
        <v>3</v>
      </c>
      <c r="AC491" s="30">
        <f t="shared" ref="AC491" ca="1" si="678">COUNTA(AC486:AC490)-COUNTBLANK(AC486:AC490)</f>
        <v>3</v>
      </c>
      <c r="AD491" s="30">
        <f t="shared" ref="AD491" ca="1" si="679">COUNTA(AD486:AD490)-COUNTBLANK(AD486:AD490)</f>
        <v>3</v>
      </c>
      <c r="AE491" s="30">
        <f t="shared" ref="AE491" ca="1" si="680">COUNTA(AE486:AE490)-COUNTBLANK(AE486:AE490)</f>
        <v>3</v>
      </c>
      <c r="AF491" s="31">
        <f t="shared" ref="AF491" ca="1" si="681">MIN(MIN(AA491:AE491),MIN(AF486:AF490))</f>
        <v>2</v>
      </c>
      <c r="AG491" t="str">
        <f t="shared" ref="AG491" ca="1" si="682">IF(AF491=0,SUM(AA486:AE490),"")</f>
        <v/>
      </c>
    </row>
    <row r="492" spans="19:33">
      <c r="S492">
        <v>77</v>
      </c>
      <c r="T492">
        <v>18</v>
      </c>
      <c r="U492">
        <v>60</v>
      </c>
      <c r="V492">
        <v>80</v>
      </c>
      <c r="W492">
        <v>39</v>
      </c>
      <c r="AA492" s="21" t="str">
        <f ca="1">IF(ISNA(MATCH(S492,INDIRECT(real_drawnNumberColLetter&amp;real_drawnNumberStartRow):INDIRECT(real_drawnNumberColLetter&amp;real_drawnNumberStartRow+real_numDrawn),0)),S492,"")</f>
        <v/>
      </c>
      <c r="AB492" s="22">
        <f ca="1">IF(ISNA(MATCH(T492,INDIRECT(real_drawnNumberColLetter&amp;real_drawnNumberStartRow):INDIRECT(real_drawnNumberColLetter&amp;real_drawnNumberStartRow+real_numDrawn),0)),T492,"")</f>
        <v>18</v>
      </c>
      <c r="AC492" s="22">
        <f ca="1">IF(ISNA(MATCH(U492,INDIRECT(real_drawnNumberColLetter&amp;real_drawnNumberStartRow):INDIRECT(real_drawnNumberColLetter&amp;real_drawnNumberStartRow+real_numDrawn),0)),U492,"")</f>
        <v>60</v>
      </c>
      <c r="AD492" s="22">
        <f ca="1">IF(ISNA(MATCH(V492,INDIRECT(real_drawnNumberColLetter&amp;real_drawnNumberStartRow):INDIRECT(real_drawnNumberColLetter&amp;real_drawnNumberStartRow+real_numDrawn),0)),V492,"")</f>
        <v>80</v>
      </c>
      <c r="AE492" s="23" t="str">
        <f ca="1">IF(ISNA(MATCH(W492,INDIRECT(real_drawnNumberColLetter&amp;real_drawnNumberStartRow):INDIRECT(real_drawnNumberColLetter&amp;real_drawnNumberStartRow+real_numDrawn),0)),W492,"")</f>
        <v/>
      </c>
      <c r="AF492" s="30">
        <f t="shared" ref="AF492:AF496" ca="1" si="683">COUNTA(AA492:AE492)-COUNTBLANK(AA492:AE492)</f>
        <v>3</v>
      </c>
    </row>
    <row r="493" spans="19:33">
      <c r="S493">
        <v>12</v>
      </c>
      <c r="T493">
        <v>66</v>
      </c>
      <c r="U493">
        <v>51</v>
      </c>
      <c r="V493">
        <v>13</v>
      </c>
      <c r="W493">
        <v>14</v>
      </c>
      <c r="AA493" s="24" t="str">
        <f ca="1">IF(ISNA(MATCH(S493,INDIRECT(real_drawnNumberColLetter&amp;real_drawnNumberStartRow):INDIRECT(real_drawnNumberColLetter&amp;real_drawnNumberStartRow+real_numDrawn),0)),S493,"")</f>
        <v/>
      </c>
      <c r="AB493" s="25" t="str">
        <f ca="1">IF(ISNA(MATCH(T493,INDIRECT(real_drawnNumberColLetter&amp;real_drawnNumberStartRow):INDIRECT(real_drawnNumberColLetter&amp;real_drawnNumberStartRow+real_numDrawn),0)),T493,"")</f>
        <v/>
      </c>
      <c r="AC493" s="25" t="str">
        <f ca="1">IF(ISNA(MATCH(U493,INDIRECT(real_drawnNumberColLetter&amp;real_drawnNumberStartRow):INDIRECT(real_drawnNumberColLetter&amp;real_drawnNumberStartRow+real_numDrawn),0)),U493,"")</f>
        <v/>
      </c>
      <c r="AD493" s="25" t="str">
        <f ca="1">IF(ISNA(MATCH(V493,INDIRECT(real_drawnNumberColLetter&amp;real_drawnNumberStartRow):INDIRECT(real_drawnNumberColLetter&amp;real_drawnNumberStartRow+real_numDrawn),0)),V493,"")</f>
        <v/>
      </c>
      <c r="AE493" s="26">
        <f ca="1">IF(ISNA(MATCH(W493,INDIRECT(real_drawnNumberColLetter&amp;real_drawnNumberStartRow):INDIRECT(real_drawnNumberColLetter&amp;real_drawnNumberStartRow+real_numDrawn),0)),W493,"")</f>
        <v>14</v>
      </c>
      <c r="AF493" s="30">
        <f t="shared" ca="1" si="683"/>
        <v>1</v>
      </c>
    </row>
    <row r="494" spans="19:33">
      <c r="S494">
        <v>85</v>
      </c>
      <c r="T494">
        <v>84</v>
      </c>
      <c r="U494">
        <v>57</v>
      </c>
      <c r="V494">
        <v>91</v>
      </c>
      <c r="W494">
        <v>30</v>
      </c>
      <c r="AA494" s="24">
        <f ca="1">IF(ISNA(MATCH(S494,INDIRECT(real_drawnNumberColLetter&amp;real_drawnNumberStartRow):INDIRECT(real_drawnNumberColLetter&amp;real_drawnNumberStartRow+real_numDrawn),0)),S494,"")</f>
        <v>85</v>
      </c>
      <c r="AB494" s="25">
        <f ca="1">IF(ISNA(MATCH(T494,INDIRECT(real_drawnNumberColLetter&amp;real_drawnNumberStartRow):INDIRECT(real_drawnNumberColLetter&amp;real_drawnNumberStartRow+real_numDrawn),0)),T494,"")</f>
        <v>84</v>
      </c>
      <c r="AC494" s="25">
        <f ca="1">IF(ISNA(MATCH(U494,INDIRECT(real_drawnNumberColLetter&amp;real_drawnNumberStartRow):INDIRECT(real_drawnNumberColLetter&amp;real_drawnNumberStartRow+real_numDrawn),0)),U494,"")</f>
        <v>57</v>
      </c>
      <c r="AD494" s="25">
        <f ca="1">IF(ISNA(MATCH(V494,INDIRECT(real_drawnNumberColLetter&amp;real_drawnNumberStartRow):INDIRECT(real_drawnNumberColLetter&amp;real_drawnNumberStartRow+real_numDrawn),0)),V494,"")</f>
        <v>91</v>
      </c>
      <c r="AE494" s="26">
        <f ca="1">IF(ISNA(MATCH(W494,INDIRECT(real_drawnNumberColLetter&amp;real_drawnNumberStartRow):INDIRECT(real_drawnNumberColLetter&amp;real_drawnNumberStartRow+real_numDrawn),0)),W494,"")</f>
        <v>30</v>
      </c>
      <c r="AF494" s="30">
        <f t="shared" ca="1" si="683"/>
        <v>5</v>
      </c>
    </row>
    <row r="495" spans="19:33">
      <c r="S495">
        <v>46</v>
      </c>
      <c r="T495">
        <v>98</v>
      </c>
      <c r="U495">
        <v>74</v>
      </c>
      <c r="V495">
        <v>71</v>
      </c>
      <c r="W495">
        <v>56</v>
      </c>
      <c r="AA495" s="24" t="str">
        <f ca="1">IF(ISNA(MATCH(S495,INDIRECT(real_drawnNumberColLetter&amp;real_drawnNumberStartRow):INDIRECT(real_drawnNumberColLetter&amp;real_drawnNumberStartRow+real_numDrawn),0)),S495,"")</f>
        <v/>
      </c>
      <c r="AB495" s="25">
        <f ca="1">IF(ISNA(MATCH(T495,INDIRECT(real_drawnNumberColLetter&amp;real_drawnNumberStartRow):INDIRECT(real_drawnNumberColLetter&amp;real_drawnNumberStartRow+real_numDrawn),0)),T495,"")</f>
        <v>98</v>
      </c>
      <c r="AC495" s="25" t="str">
        <f ca="1">IF(ISNA(MATCH(U495,INDIRECT(real_drawnNumberColLetter&amp;real_drawnNumberStartRow):INDIRECT(real_drawnNumberColLetter&amp;real_drawnNumberStartRow+real_numDrawn),0)),U495,"")</f>
        <v/>
      </c>
      <c r="AD495" s="25">
        <f ca="1">IF(ISNA(MATCH(V495,INDIRECT(real_drawnNumberColLetter&amp;real_drawnNumberStartRow):INDIRECT(real_drawnNumberColLetter&amp;real_drawnNumberStartRow+real_numDrawn),0)),V495,"")</f>
        <v>71</v>
      </c>
      <c r="AE495" s="26">
        <f ca="1">IF(ISNA(MATCH(W495,INDIRECT(real_drawnNumberColLetter&amp;real_drawnNumberStartRow):INDIRECT(real_drawnNumberColLetter&amp;real_drawnNumberStartRow+real_numDrawn),0)),W495,"")</f>
        <v>56</v>
      </c>
      <c r="AF495" s="30">
        <f t="shared" ca="1" si="683"/>
        <v>3</v>
      </c>
    </row>
    <row r="496" spans="19:33" ht="15.75" thickBot="1">
      <c r="S496">
        <v>19</v>
      </c>
      <c r="T496">
        <v>62</v>
      </c>
      <c r="U496">
        <v>54</v>
      </c>
      <c r="V496">
        <v>2</v>
      </c>
      <c r="W496">
        <v>65</v>
      </c>
      <c r="AA496" s="27">
        <f ca="1">IF(ISNA(MATCH(S496,INDIRECT(real_drawnNumberColLetter&amp;real_drawnNumberStartRow):INDIRECT(real_drawnNumberColLetter&amp;real_drawnNumberStartRow+real_numDrawn),0)),S496,"")</f>
        <v>19</v>
      </c>
      <c r="AB496" s="28">
        <f ca="1">IF(ISNA(MATCH(T496,INDIRECT(real_drawnNumberColLetter&amp;real_drawnNumberStartRow):INDIRECT(real_drawnNumberColLetter&amp;real_drawnNumberStartRow+real_numDrawn),0)),T496,"")</f>
        <v>62</v>
      </c>
      <c r="AC496" s="28">
        <f ca="1">IF(ISNA(MATCH(U496,INDIRECT(real_drawnNumberColLetter&amp;real_drawnNumberStartRow):INDIRECT(real_drawnNumberColLetter&amp;real_drawnNumberStartRow+real_numDrawn),0)),U496,"")</f>
        <v>54</v>
      </c>
      <c r="AD496" s="28">
        <f ca="1">IF(ISNA(MATCH(V496,INDIRECT(real_drawnNumberColLetter&amp;real_drawnNumberStartRow):INDIRECT(real_drawnNumberColLetter&amp;real_drawnNumberStartRow+real_numDrawn),0)),V496,"")</f>
        <v>2</v>
      </c>
      <c r="AE496" s="29">
        <f ca="1">IF(ISNA(MATCH(W496,INDIRECT(real_drawnNumberColLetter&amp;real_drawnNumberStartRow):INDIRECT(real_drawnNumberColLetter&amp;real_drawnNumberStartRow+real_numDrawn),0)),W496,"")</f>
        <v>65</v>
      </c>
      <c r="AF496" s="30">
        <f t="shared" ca="1" si="683"/>
        <v>5</v>
      </c>
    </row>
    <row r="497" spans="19:33" ht="15.75" thickBot="1">
      <c r="AA497" s="30">
        <f t="shared" ref="AA497" ca="1" si="684">COUNTA(AA492:AA496)-COUNTBLANK(AA492:AA496)</f>
        <v>2</v>
      </c>
      <c r="AB497" s="30">
        <f t="shared" ref="AB497" ca="1" si="685">COUNTA(AB492:AB496)-COUNTBLANK(AB492:AB496)</f>
        <v>4</v>
      </c>
      <c r="AC497" s="30">
        <f t="shared" ref="AC497" ca="1" si="686">COUNTA(AC492:AC496)-COUNTBLANK(AC492:AC496)</f>
        <v>3</v>
      </c>
      <c r="AD497" s="30">
        <f t="shared" ref="AD497" ca="1" si="687">COUNTA(AD492:AD496)-COUNTBLANK(AD492:AD496)</f>
        <v>4</v>
      </c>
      <c r="AE497" s="30">
        <f t="shared" ref="AE497" ca="1" si="688">COUNTA(AE492:AE496)-COUNTBLANK(AE492:AE496)</f>
        <v>4</v>
      </c>
      <c r="AF497" s="31">
        <f t="shared" ref="AF497" ca="1" si="689">MIN(MIN(AA497:AE497),MIN(AF492:AF496))</f>
        <v>1</v>
      </c>
      <c r="AG497" t="str">
        <f t="shared" ref="AG497" ca="1" si="690">IF(AF497=0,SUM(AA492:AE496),"")</f>
        <v/>
      </c>
    </row>
    <row r="498" spans="19:33">
      <c r="S498">
        <v>68</v>
      </c>
      <c r="T498">
        <v>27</v>
      </c>
      <c r="U498">
        <v>58</v>
      </c>
      <c r="V498">
        <v>13</v>
      </c>
      <c r="W498">
        <v>64</v>
      </c>
      <c r="AA498" s="21">
        <f ca="1">IF(ISNA(MATCH(S498,INDIRECT(real_drawnNumberColLetter&amp;real_drawnNumberStartRow):INDIRECT(real_drawnNumberColLetter&amp;real_drawnNumberStartRow+real_numDrawn),0)),S498,"")</f>
        <v>68</v>
      </c>
      <c r="AB498" s="22">
        <f ca="1">IF(ISNA(MATCH(T498,INDIRECT(real_drawnNumberColLetter&amp;real_drawnNumberStartRow):INDIRECT(real_drawnNumberColLetter&amp;real_drawnNumberStartRow+real_numDrawn),0)),T498,"")</f>
        <v>27</v>
      </c>
      <c r="AC498" s="22">
        <f ca="1">IF(ISNA(MATCH(U498,INDIRECT(real_drawnNumberColLetter&amp;real_drawnNumberStartRow):INDIRECT(real_drawnNumberColLetter&amp;real_drawnNumberStartRow+real_numDrawn),0)),U498,"")</f>
        <v>58</v>
      </c>
      <c r="AD498" s="22" t="str">
        <f ca="1">IF(ISNA(MATCH(V498,INDIRECT(real_drawnNumberColLetter&amp;real_drawnNumberStartRow):INDIRECT(real_drawnNumberColLetter&amp;real_drawnNumberStartRow+real_numDrawn),0)),V498,"")</f>
        <v/>
      </c>
      <c r="AE498" s="23" t="str">
        <f ca="1">IF(ISNA(MATCH(W498,INDIRECT(real_drawnNumberColLetter&amp;real_drawnNumberStartRow):INDIRECT(real_drawnNumberColLetter&amp;real_drawnNumberStartRow+real_numDrawn),0)),W498,"")</f>
        <v/>
      </c>
      <c r="AF498" s="30">
        <f t="shared" ref="AF498:AF502" ca="1" si="691">COUNTA(AA498:AE498)-COUNTBLANK(AA498:AE498)</f>
        <v>3</v>
      </c>
    </row>
    <row r="499" spans="19:33">
      <c r="S499">
        <v>35</v>
      </c>
      <c r="T499">
        <v>16</v>
      </c>
      <c r="U499">
        <v>75</v>
      </c>
      <c r="V499">
        <v>86</v>
      </c>
      <c r="W499">
        <v>90</v>
      </c>
      <c r="AA499" s="24">
        <f ca="1">IF(ISNA(MATCH(S499,INDIRECT(real_drawnNumberColLetter&amp;real_drawnNumberStartRow):INDIRECT(real_drawnNumberColLetter&amp;real_drawnNumberStartRow+real_numDrawn),0)),S499,"")</f>
        <v>35</v>
      </c>
      <c r="AB499" s="25">
        <f ca="1">IF(ISNA(MATCH(T499,INDIRECT(real_drawnNumberColLetter&amp;real_drawnNumberStartRow):INDIRECT(real_drawnNumberColLetter&amp;real_drawnNumberStartRow+real_numDrawn),0)),T499,"")</f>
        <v>16</v>
      </c>
      <c r="AC499" s="25">
        <f ca="1">IF(ISNA(MATCH(U499,INDIRECT(real_drawnNumberColLetter&amp;real_drawnNumberStartRow):INDIRECT(real_drawnNumberColLetter&amp;real_drawnNumberStartRow+real_numDrawn),0)),U499,"")</f>
        <v>75</v>
      </c>
      <c r="AD499" s="25">
        <f ca="1">IF(ISNA(MATCH(V499,INDIRECT(real_drawnNumberColLetter&amp;real_drawnNumberStartRow):INDIRECT(real_drawnNumberColLetter&amp;real_drawnNumberStartRow+real_numDrawn),0)),V499,"")</f>
        <v>86</v>
      </c>
      <c r="AE499" s="26">
        <f ca="1">IF(ISNA(MATCH(W499,INDIRECT(real_drawnNumberColLetter&amp;real_drawnNumberStartRow):INDIRECT(real_drawnNumberColLetter&amp;real_drawnNumberStartRow+real_numDrawn),0)),W499,"")</f>
        <v>90</v>
      </c>
      <c r="AF499" s="30">
        <f t="shared" ca="1" si="691"/>
        <v>5</v>
      </c>
    </row>
    <row r="500" spans="19:33">
      <c r="S500">
        <v>24</v>
      </c>
      <c r="T500">
        <v>28</v>
      </c>
      <c r="U500">
        <v>38</v>
      </c>
      <c r="V500">
        <v>31</v>
      </c>
      <c r="W500">
        <v>59</v>
      </c>
      <c r="AA500" s="24">
        <f ca="1">IF(ISNA(MATCH(S500,INDIRECT(real_drawnNumberColLetter&amp;real_drawnNumberStartRow):INDIRECT(real_drawnNumberColLetter&amp;real_drawnNumberStartRow+real_numDrawn),0)),S500,"")</f>
        <v>24</v>
      </c>
      <c r="AB500" s="25" t="str">
        <f ca="1">IF(ISNA(MATCH(T500,INDIRECT(real_drawnNumberColLetter&amp;real_drawnNumberStartRow):INDIRECT(real_drawnNumberColLetter&amp;real_drawnNumberStartRow+real_numDrawn),0)),T500,"")</f>
        <v/>
      </c>
      <c r="AC500" s="25" t="str">
        <f ca="1">IF(ISNA(MATCH(U500,INDIRECT(real_drawnNumberColLetter&amp;real_drawnNumberStartRow):INDIRECT(real_drawnNumberColLetter&amp;real_drawnNumberStartRow+real_numDrawn),0)),U500,"")</f>
        <v/>
      </c>
      <c r="AD500" s="25">
        <f ca="1">IF(ISNA(MATCH(V500,INDIRECT(real_drawnNumberColLetter&amp;real_drawnNumberStartRow):INDIRECT(real_drawnNumberColLetter&amp;real_drawnNumberStartRow+real_numDrawn),0)),V500,"")</f>
        <v>31</v>
      </c>
      <c r="AE500" s="26">
        <f ca="1">IF(ISNA(MATCH(W500,INDIRECT(real_drawnNumberColLetter&amp;real_drawnNumberStartRow):INDIRECT(real_drawnNumberColLetter&amp;real_drawnNumberStartRow+real_numDrawn),0)),W500,"")</f>
        <v>59</v>
      </c>
      <c r="AF500" s="30">
        <f t="shared" ca="1" si="691"/>
        <v>3</v>
      </c>
    </row>
    <row r="501" spans="19:33">
      <c r="S501">
        <v>21</v>
      </c>
      <c r="T501">
        <v>43</v>
      </c>
      <c r="U501">
        <v>12</v>
      </c>
      <c r="V501">
        <v>84</v>
      </c>
      <c r="W501">
        <v>29</v>
      </c>
      <c r="AA501" s="24">
        <f ca="1">IF(ISNA(MATCH(S501,INDIRECT(real_drawnNumberColLetter&amp;real_drawnNumberStartRow):INDIRECT(real_drawnNumberColLetter&amp;real_drawnNumberStartRow+real_numDrawn),0)),S501,"")</f>
        <v>21</v>
      </c>
      <c r="AB501" s="25">
        <f ca="1">IF(ISNA(MATCH(T501,INDIRECT(real_drawnNumberColLetter&amp;real_drawnNumberStartRow):INDIRECT(real_drawnNumberColLetter&amp;real_drawnNumberStartRow+real_numDrawn),0)),T501,"")</f>
        <v>43</v>
      </c>
      <c r="AC501" s="25" t="str">
        <f ca="1">IF(ISNA(MATCH(U501,INDIRECT(real_drawnNumberColLetter&amp;real_drawnNumberStartRow):INDIRECT(real_drawnNumberColLetter&amp;real_drawnNumberStartRow+real_numDrawn),0)),U501,"")</f>
        <v/>
      </c>
      <c r="AD501" s="25">
        <f ca="1">IF(ISNA(MATCH(V501,INDIRECT(real_drawnNumberColLetter&amp;real_drawnNumberStartRow):INDIRECT(real_drawnNumberColLetter&amp;real_drawnNumberStartRow+real_numDrawn),0)),V501,"")</f>
        <v>84</v>
      </c>
      <c r="AE501" s="26" t="str">
        <f ca="1">IF(ISNA(MATCH(W501,INDIRECT(real_drawnNumberColLetter&amp;real_drawnNumberStartRow):INDIRECT(real_drawnNumberColLetter&amp;real_drawnNumberStartRow+real_numDrawn),0)),W501,"")</f>
        <v/>
      </c>
      <c r="AF501" s="30">
        <f t="shared" ca="1" si="691"/>
        <v>3</v>
      </c>
    </row>
    <row r="502" spans="19:33" ht="15.75" thickBot="1">
      <c r="S502">
        <v>32</v>
      </c>
      <c r="T502">
        <v>51</v>
      </c>
      <c r="U502">
        <v>40</v>
      </c>
      <c r="V502">
        <v>77</v>
      </c>
      <c r="W502">
        <v>39</v>
      </c>
      <c r="AA502" s="27" t="str">
        <f ca="1">IF(ISNA(MATCH(S502,INDIRECT(real_drawnNumberColLetter&amp;real_drawnNumberStartRow):INDIRECT(real_drawnNumberColLetter&amp;real_drawnNumberStartRow+real_numDrawn),0)),S502,"")</f>
        <v/>
      </c>
      <c r="AB502" s="28" t="str">
        <f ca="1">IF(ISNA(MATCH(T502,INDIRECT(real_drawnNumberColLetter&amp;real_drawnNumberStartRow):INDIRECT(real_drawnNumberColLetter&amp;real_drawnNumberStartRow+real_numDrawn),0)),T502,"")</f>
        <v/>
      </c>
      <c r="AC502" s="28">
        <f ca="1">IF(ISNA(MATCH(U502,INDIRECT(real_drawnNumberColLetter&amp;real_drawnNumberStartRow):INDIRECT(real_drawnNumberColLetter&amp;real_drawnNumberStartRow+real_numDrawn),0)),U502,"")</f>
        <v>40</v>
      </c>
      <c r="AD502" s="28" t="str">
        <f ca="1">IF(ISNA(MATCH(V502,INDIRECT(real_drawnNumberColLetter&amp;real_drawnNumberStartRow):INDIRECT(real_drawnNumberColLetter&amp;real_drawnNumberStartRow+real_numDrawn),0)),V502,"")</f>
        <v/>
      </c>
      <c r="AE502" s="29" t="str">
        <f ca="1">IF(ISNA(MATCH(W502,INDIRECT(real_drawnNumberColLetter&amp;real_drawnNumberStartRow):INDIRECT(real_drawnNumberColLetter&amp;real_drawnNumberStartRow+real_numDrawn),0)),W502,"")</f>
        <v/>
      </c>
      <c r="AF502" s="30">
        <f t="shared" ca="1" si="691"/>
        <v>1</v>
      </c>
    </row>
    <row r="503" spans="19:33" ht="15.75" thickBot="1">
      <c r="AA503" s="30">
        <f t="shared" ref="AA503" ca="1" si="692">COUNTA(AA498:AA502)-COUNTBLANK(AA498:AA502)</f>
        <v>4</v>
      </c>
      <c r="AB503" s="30">
        <f t="shared" ref="AB503" ca="1" si="693">COUNTA(AB498:AB502)-COUNTBLANK(AB498:AB502)</f>
        <v>3</v>
      </c>
      <c r="AC503" s="30">
        <f t="shared" ref="AC503" ca="1" si="694">COUNTA(AC498:AC502)-COUNTBLANK(AC498:AC502)</f>
        <v>3</v>
      </c>
      <c r="AD503" s="30">
        <f t="shared" ref="AD503" ca="1" si="695">COUNTA(AD498:AD502)-COUNTBLANK(AD498:AD502)</f>
        <v>3</v>
      </c>
      <c r="AE503" s="30">
        <f t="shared" ref="AE503" ca="1" si="696">COUNTA(AE498:AE502)-COUNTBLANK(AE498:AE502)</f>
        <v>2</v>
      </c>
      <c r="AF503" s="31">
        <f t="shared" ref="AF503" ca="1" si="697">MIN(MIN(AA503:AE503),MIN(AF498:AF502))</f>
        <v>1</v>
      </c>
      <c r="AG503" t="str">
        <f t="shared" ref="AG503" ca="1" si="698">IF(AF503=0,SUM(AA498:AE502),"")</f>
        <v/>
      </c>
    </row>
    <row r="504" spans="19:33">
      <c r="S504">
        <v>99</v>
      </c>
      <c r="T504">
        <v>19</v>
      </c>
      <c r="U504">
        <v>74</v>
      </c>
      <c r="V504">
        <v>0</v>
      </c>
      <c r="W504">
        <v>9</v>
      </c>
      <c r="AA504" s="21">
        <f ca="1">IF(ISNA(MATCH(S504,INDIRECT(real_drawnNumberColLetter&amp;real_drawnNumberStartRow):INDIRECT(real_drawnNumberColLetter&amp;real_drawnNumberStartRow+real_numDrawn),0)),S504,"")</f>
        <v>99</v>
      </c>
      <c r="AB504" s="22">
        <f ca="1">IF(ISNA(MATCH(T504,INDIRECT(real_drawnNumberColLetter&amp;real_drawnNumberStartRow):INDIRECT(real_drawnNumberColLetter&amp;real_drawnNumberStartRow+real_numDrawn),0)),T504,"")</f>
        <v>19</v>
      </c>
      <c r="AC504" s="22" t="str">
        <f ca="1">IF(ISNA(MATCH(U504,INDIRECT(real_drawnNumberColLetter&amp;real_drawnNumberStartRow):INDIRECT(real_drawnNumberColLetter&amp;real_drawnNumberStartRow+real_numDrawn),0)),U504,"")</f>
        <v/>
      </c>
      <c r="AD504" s="22" t="str">
        <f ca="1">IF(ISNA(MATCH(V504,INDIRECT(real_drawnNumberColLetter&amp;real_drawnNumberStartRow):INDIRECT(real_drawnNumberColLetter&amp;real_drawnNumberStartRow+real_numDrawn),0)),V504,"")</f>
        <v/>
      </c>
      <c r="AE504" s="23">
        <f ca="1">IF(ISNA(MATCH(W504,INDIRECT(real_drawnNumberColLetter&amp;real_drawnNumberStartRow):INDIRECT(real_drawnNumberColLetter&amp;real_drawnNumberStartRow+real_numDrawn),0)),W504,"")</f>
        <v>9</v>
      </c>
      <c r="AF504" s="30">
        <f t="shared" ref="AF504:AF508" ca="1" si="699">COUNTA(AA504:AE504)-COUNTBLANK(AA504:AE504)</f>
        <v>3</v>
      </c>
    </row>
    <row r="505" spans="19:33">
      <c r="S505">
        <v>59</v>
      </c>
      <c r="T505">
        <v>92</v>
      </c>
      <c r="U505">
        <v>67</v>
      </c>
      <c r="V505">
        <v>82</v>
      </c>
      <c r="W505">
        <v>69</v>
      </c>
      <c r="AA505" s="24">
        <f ca="1">IF(ISNA(MATCH(S505,INDIRECT(real_drawnNumberColLetter&amp;real_drawnNumberStartRow):INDIRECT(real_drawnNumberColLetter&amp;real_drawnNumberStartRow+real_numDrawn),0)),S505,"")</f>
        <v>59</v>
      </c>
      <c r="AB505" s="25">
        <f ca="1">IF(ISNA(MATCH(T505,INDIRECT(real_drawnNumberColLetter&amp;real_drawnNumberStartRow):INDIRECT(real_drawnNumberColLetter&amp;real_drawnNumberStartRow+real_numDrawn),0)),T505,"")</f>
        <v>92</v>
      </c>
      <c r="AC505" s="25" t="str">
        <f ca="1">IF(ISNA(MATCH(U505,INDIRECT(real_drawnNumberColLetter&amp;real_drawnNumberStartRow):INDIRECT(real_drawnNumberColLetter&amp;real_drawnNumberStartRow+real_numDrawn),0)),U505,"")</f>
        <v/>
      </c>
      <c r="AD505" s="25">
        <f ca="1">IF(ISNA(MATCH(V505,INDIRECT(real_drawnNumberColLetter&amp;real_drawnNumberStartRow):INDIRECT(real_drawnNumberColLetter&amp;real_drawnNumberStartRow+real_numDrawn),0)),V505,"")</f>
        <v>82</v>
      </c>
      <c r="AE505" s="26">
        <f ca="1">IF(ISNA(MATCH(W505,INDIRECT(real_drawnNumberColLetter&amp;real_drawnNumberStartRow):INDIRECT(real_drawnNumberColLetter&amp;real_drawnNumberStartRow+real_numDrawn),0)),W505,"")</f>
        <v>69</v>
      </c>
      <c r="AF505" s="30">
        <f t="shared" ca="1" si="699"/>
        <v>4</v>
      </c>
    </row>
    <row r="506" spans="19:33">
      <c r="S506">
        <v>72</v>
      </c>
      <c r="T506">
        <v>46</v>
      </c>
      <c r="U506">
        <v>63</v>
      </c>
      <c r="V506">
        <v>51</v>
      </c>
      <c r="W506">
        <v>77</v>
      </c>
      <c r="AA506" s="24">
        <f ca="1">IF(ISNA(MATCH(S506,INDIRECT(real_drawnNumberColLetter&amp;real_drawnNumberStartRow):INDIRECT(real_drawnNumberColLetter&amp;real_drawnNumberStartRow+real_numDrawn),0)),S506,"")</f>
        <v>72</v>
      </c>
      <c r="AB506" s="25" t="str">
        <f ca="1">IF(ISNA(MATCH(T506,INDIRECT(real_drawnNumberColLetter&amp;real_drawnNumberStartRow):INDIRECT(real_drawnNumberColLetter&amp;real_drawnNumberStartRow+real_numDrawn),0)),T506,"")</f>
        <v/>
      </c>
      <c r="AC506" s="25" t="str">
        <f ca="1">IF(ISNA(MATCH(U506,INDIRECT(real_drawnNumberColLetter&amp;real_drawnNumberStartRow):INDIRECT(real_drawnNumberColLetter&amp;real_drawnNumberStartRow+real_numDrawn),0)),U506,"")</f>
        <v/>
      </c>
      <c r="AD506" s="25" t="str">
        <f ca="1">IF(ISNA(MATCH(V506,INDIRECT(real_drawnNumberColLetter&amp;real_drawnNumberStartRow):INDIRECT(real_drawnNumberColLetter&amp;real_drawnNumberStartRow+real_numDrawn),0)),V506,"")</f>
        <v/>
      </c>
      <c r="AE506" s="26" t="str">
        <f ca="1">IF(ISNA(MATCH(W506,INDIRECT(real_drawnNumberColLetter&amp;real_drawnNumberStartRow):INDIRECT(real_drawnNumberColLetter&amp;real_drawnNumberStartRow+real_numDrawn),0)),W506,"")</f>
        <v/>
      </c>
      <c r="AF506" s="30">
        <f t="shared" ca="1" si="699"/>
        <v>1</v>
      </c>
    </row>
    <row r="507" spans="19:33">
      <c r="S507">
        <v>2</v>
      </c>
      <c r="T507">
        <v>45</v>
      </c>
      <c r="U507">
        <v>66</v>
      </c>
      <c r="V507">
        <v>28</v>
      </c>
      <c r="W507">
        <v>12</v>
      </c>
      <c r="AA507" s="24">
        <f ca="1">IF(ISNA(MATCH(S507,INDIRECT(real_drawnNumberColLetter&amp;real_drawnNumberStartRow):INDIRECT(real_drawnNumberColLetter&amp;real_drawnNumberStartRow+real_numDrawn),0)),S507,"")</f>
        <v>2</v>
      </c>
      <c r="AB507" s="25">
        <f ca="1">IF(ISNA(MATCH(T507,INDIRECT(real_drawnNumberColLetter&amp;real_drawnNumberStartRow):INDIRECT(real_drawnNumberColLetter&amp;real_drawnNumberStartRow+real_numDrawn),0)),T507,"")</f>
        <v>45</v>
      </c>
      <c r="AC507" s="25" t="str">
        <f ca="1">IF(ISNA(MATCH(U507,INDIRECT(real_drawnNumberColLetter&amp;real_drawnNumberStartRow):INDIRECT(real_drawnNumberColLetter&amp;real_drawnNumberStartRow+real_numDrawn),0)),U507,"")</f>
        <v/>
      </c>
      <c r="AD507" s="25" t="str">
        <f ca="1">IF(ISNA(MATCH(V507,INDIRECT(real_drawnNumberColLetter&amp;real_drawnNumberStartRow):INDIRECT(real_drawnNumberColLetter&amp;real_drawnNumberStartRow+real_numDrawn),0)),V507,"")</f>
        <v/>
      </c>
      <c r="AE507" s="26" t="str">
        <f ca="1">IF(ISNA(MATCH(W507,INDIRECT(real_drawnNumberColLetter&amp;real_drawnNumberStartRow):INDIRECT(real_drawnNumberColLetter&amp;real_drawnNumberStartRow+real_numDrawn),0)),W507,"")</f>
        <v/>
      </c>
      <c r="AF507" s="30">
        <f t="shared" ca="1" si="699"/>
        <v>2</v>
      </c>
    </row>
    <row r="508" spans="19:33" ht="15.75" thickBot="1">
      <c r="S508">
        <v>93</v>
      </c>
      <c r="T508">
        <v>38</v>
      </c>
      <c r="U508">
        <v>15</v>
      </c>
      <c r="V508">
        <v>64</v>
      </c>
      <c r="W508">
        <v>27</v>
      </c>
      <c r="AA508" s="27">
        <f ca="1">IF(ISNA(MATCH(S508,INDIRECT(real_drawnNumberColLetter&amp;real_drawnNumberStartRow):INDIRECT(real_drawnNumberColLetter&amp;real_drawnNumberStartRow+real_numDrawn),0)),S508,"")</f>
        <v>93</v>
      </c>
      <c r="AB508" s="28" t="str">
        <f ca="1">IF(ISNA(MATCH(T508,INDIRECT(real_drawnNumberColLetter&amp;real_drawnNumberStartRow):INDIRECT(real_drawnNumberColLetter&amp;real_drawnNumberStartRow+real_numDrawn),0)),T508,"")</f>
        <v/>
      </c>
      <c r="AC508" s="28" t="str">
        <f ca="1">IF(ISNA(MATCH(U508,INDIRECT(real_drawnNumberColLetter&amp;real_drawnNumberStartRow):INDIRECT(real_drawnNumberColLetter&amp;real_drawnNumberStartRow+real_numDrawn),0)),U508,"")</f>
        <v/>
      </c>
      <c r="AD508" s="28" t="str">
        <f ca="1">IF(ISNA(MATCH(V508,INDIRECT(real_drawnNumberColLetter&amp;real_drawnNumberStartRow):INDIRECT(real_drawnNumberColLetter&amp;real_drawnNumberStartRow+real_numDrawn),0)),V508,"")</f>
        <v/>
      </c>
      <c r="AE508" s="29">
        <f ca="1">IF(ISNA(MATCH(W508,INDIRECT(real_drawnNumberColLetter&amp;real_drawnNumberStartRow):INDIRECT(real_drawnNumberColLetter&amp;real_drawnNumberStartRow+real_numDrawn),0)),W508,"")</f>
        <v>27</v>
      </c>
      <c r="AF508" s="30">
        <f t="shared" ca="1" si="699"/>
        <v>2</v>
      </c>
    </row>
    <row r="509" spans="19:33" ht="15.75" thickBot="1">
      <c r="AA509" s="30">
        <f t="shared" ref="AA509" ca="1" si="700">COUNTA(AA504:AA508)-COUNTBLANK(AA504:AA508)</f>
        <v>5</v>
      </c>
      <c r="AB509" s="30">
        <f t="shared" ref="AB509" ca="1" si="701">COUNTA(AB504:AB508)-COUNTBLANK(AB504:AB508)</f>
        <v>3</v>
      </c>
      <c r="AC509" s="30">
        <f t="shared" ref="AC509" ca="1" si="702">COUNTA(AC504:AC508)-COUNTBLANK(AC504:AC508)</f>
        <v>0</v>
      </c>
      <c r="AD509" s="30">
        <f t="shared" ref="AD509" ca="1" si="703">COUNTA(AD504:AD508)-COUNTBLANK(AD504:AD508)</f>
        <v>1</v>
      </c>
      <c r="AE509" s="30">
        <f t="shared" ref="AE509" ca="1" si="704">COUNTA(AE504:AE508)-COUNTBLANK(AE504:AE508)</f>
        <v>3</v>
      </c>
      <c r="AF509" s="31">
        <f t="shared" ref="AF509" ca="1" si="705">MIN(MIN(AA509:AE509),MIN(AF504:AF508))</f>
        <v>0</v>
      </c>
      <c r="AG509">
        <f t="shared" ref="AG509" ca="1" si="706">IF(AF509=0,SUM(AA504:AE508),"")</f>
        <v>668</v>
      </c>
    </row>
    <row r="510" spans="19:33">
      <c r="S510">
        <v>96</v>
      </c>
      <c r="T510">
        <v>41</v>
      </c>
      <c r="U510">
        <v>34</v>
      </c>
      <c r="V510">
        <v>58</v>
      </c>
      <c r="W510">
        <v>25</v>
      </c>
      <c r="AA510" s="21">
        <f ca="1">IF(ISNA(MATCH(S510,INDIRECT(real_drawnNumberColLetter&amp;real_drawnNumberStartRow):INDIRECT(real_drawnNumberColLetter&amp;real_drawnNumberStartRow+real_numDrawn),0)),S510,"")</f>
        <v>96</v>
      </c>
      <c r="AB510" s="22">
        <f ca="1">IF(ISNA(MATCH(T510,INDIRECT(real_drawnNumberColLetter&amp;real_drawnNumberStartRow):INDIRECT(real_drawnNumberColLetter&amp;real_drawnNumberStartRow+real_numDrawn),0)),T510,"")</f>
        <v>41</v>
      </c>
      <c r="AC510" s="22">
        <f ca="1">IF(ISNA(MATCH(U510,INDIRECT(real_drawnNumberColLetter&amp;real_drawnNumberStartRow):INDIRECT(real_drawnNumberColLetter&amp;real_drawnNumberStartRow+real_numDrawn),0)),U510,"")</f>
        <v>34</v>
      </c>
      <c r="AD510" s="22">
        <f ca="1">IF(ISNA(MATCH(V510,INDIRECT(real_drawnNumberColLetter&amp;real_drawnNumberStartRow):INDIRECT(real_drawnNumberColLetter&amp;real_drawnNumberStartRow+real_numDrawn),0)),V510,"")</f>
        <v>58</v>
      </c>
      <c r="AE510" s="23">
        <f ca="1">IF(ISNA(MATCH(W510,INDIRECT(real_drawnNumberColLetter&amp;real_drawnNumberStartRow):INDIRECT(real_drawnNumberColLetter&amp;real_drawnNumberStartRow+real_numDrawn),0)),W510,"")</f>
        <v>25</v>
      </c>
      <c r="AF510" s="30">
        <f t="shared" ref="AF510:AF514" ca="1" si="707">COUNTA(AA510:AE510)-COUNTBLANK(AA510:AE510)</f>
        <v>5</v>
      </c>
    </row>
    <row r="511" spans="19:33">
      <c r="S511">
        <v>46</v>
      </c>
      <c r="T511">
        <v>91</v>
      </c>
      <c r="U511">
        <v>9</v>
      </c>
      <c r="V511">
        <v>57</v>
      </c>
      <c r="W511">
        <v>72</v>
      </c>
      <c r="AA511" s="24" t="str">
        <f ca="1">IF(ISNA(MATCH(S511,INDIRECT(real_drawnNumberColLetter&amp;real_drawnNumberStartRow):INDIRECT(real_drawnNumberColLetter&amp;real_drawnNumberStartRow+real_numDrawn),0)),S511,"")</f>
        <v/>
      </c>
      <c r="AB511" s="25">
        <f ca="1">IF(ISNA(MATCH(T511,INDIRECT(real_drawnNumberColLetter&amp;real_drawnNumberStartRow):INDIRECT(real_drawnNumberColLetter&amp;real_drawnNumberStartRow+real_numDrawn),0)),T511,"")</f>
        <v>91</v>
      </c>
      <c r="AC511" s="25">
        <f ca="1">IF(ISNA(MATCH(U511,INDIRECT(real_drawnNumberColLetter&amp;real_drawnNumberStartRow):INDIRECT(real_drawnNumberColLetter&amp;real_drawnNumberStartRow+real_numDrawn),0)),U511,"")</f>
        <v>9</v>
      </c>
      <c r="AD511" s="25">
        <f ca="1">IF(ISNA(MATCH(V511,INDIRECT(real_drawnNumberColLetter&amp;real_drawnNumberStartRow):INDIRECT(real_drawnNumberColLetter&amp;real_drawnNumberStartRow+real_numDrawn),0)),V511,"")</f>
        <v>57</v>
      </c>
      <c r="AE511" s="26">
        <f ca="1">IF(ISNA(MATCH(W511,INDIRECT(real_drawnNumberColLetter&amp;real_drawnNumberStartRow):INDIRECT(real_drawnNumberColLetter&amp;real_drawnNumberStartRow+real_numDrawn),0)),W511,"")</f>
        <v>72</v>
      </c>
      <c r="AF511" s="30">
        <f t="shared" ca="1" si="707"/>
        <v>4</v>
      </c>
    </row>
    <row r="512" spans="19:33">
      <c r="S512">
        <v>67</v>
      </c>
      <c r="T512">
        <v>24</v>
      </c>
      <c r="U512">
        <v>68</v>
      </c>
      <c r="V512">
        <v>36</v>
      </c>
      <c r="W512">
        <v>15</v>
      </c>
      <c r="AA512" s="24" t="str">
        <f ca="1">IF(ISNA(MATCH(S512,INDIRECT(real_drawnNumberColLetter&amp;real_drawnNumberStartRow):INDIRECT(real_drawnNumberColLetter&amp;real_drawnNumberStartRow+real_numDrawn),0)),S512,"")</f>
        <v/>
      </c>
      <c r="AB512" s="25">
        <f ca="1">IF(ISNA(MATCH(T512,INDIRECT(real_drawnNumberColLetter&amp;real_drawnNumberStartRow):INDIRECT(real_drawnNumberColLetter&amp;real_drawnNumberStartRow+real_numDrawn),0)),T512,"")</f>
        <v>24</v>
      </c>
      <c r="AC512" s="25">
        <f ca="1">IF(ISNA(MATCH(U512,INDIRECT(real_drawnNumberColLetter&amp;real_drawnNumberStartRow):INDIRECT(real_drawnNumberColLetter&amp;real_drawnNumberStartRow+real_numDrawn),0)),U512,"")</f>
        <v>68</v>
      </c>
      <c r="AD512" s="25">
        <f ca="1">IF(ISNA(MATCH(V512,INDIRECT(real_drawnNumberColLetter&amp;real_drawnNumberStartRow):INDIRECT(real_drawnNumberColLetter&amp;real_drawnNumberStartRow+real_numDrawn),0)),V512,"")</f>
        <v>36</v>
      </c>
      <c r="AE512" s="26" t="str">
        <f ca="1">IF(ISNA(MATCH(W512,INDIRECT(real_drawnNumberColLetter&amp;real_drawnNumberStartRow):INDIRECT(real_drawnNumberColLetter&amp;real_drawnNumberStartRow+real_numDrawn),0)),W512,"")</f>
        <v/>
      </c>
      <c r="AF512" s="30">
        <f t="shared" ca="1" si="707"/>
        <v>3</v>
      </c>
    </row>
    <row r="513" spans="19:33">
      <c r="S513">
        <v>0</v>
      </c>
      <c r="T513">
        <v>30</v>
      </c>
      <c r="U513">
        <v>78</v>
      </c>
      <c r="V513">
        <v>63</v>
      </c>
      <c r="W513">
        <v>49</v>
      </c>
      <c r="AA513" s="24" t="str">
        <f ca="1">IF(ISNA(MATCH(S513,INDIRECT(real_drawnNumberColLetter&amp;real_drawnNumberStartRow):INDIRECT(real_drawnNumberColLetter&amp;real_drawnNumberStartRow+real_numDrawn),0)),S513,"")</f>
        <v/>
      </c>
      <c r="AB513" s="25">
        <f ca="1">IF(ISNA(MATCH(T513,INDIRECT(real_drawnNumberColLetter&amp;real_drawnNumberStartRow):INDIRECT(real_drawnNumberColLetter&amp;real_drawnNumberStartRow+real_numDrawn),0)),T513,"")</f>
        <v>30</v>
      </c>
      <c r="AC513" s="25">
        <f ca="1">IF(ISNA(MATCH(U513,INDIRECT(real_drawnNumberColLetter&amp;real_drawnNumberStartRow):INDIRECT(real_drawnNumberColLetter&amp;real_drawnNumberStartRow+real_numDrawn),0)),U513,"")</f>
        <v>78</v>
      </c>
      <c r="AD513" s="25" t="str">
        <f ca="1">IF(ISNA(MATCH(V513,INDIRECT(real_drawnNumberColLetter&amp;real_drawnNumberStartRow):INDIRECT(real_drawnNumberColLetter&amp;real_drawnNumberStartRow+real_numDrawn),0)),V513,"")</f>
        <v/>
      </c>
      <c r="AE513" s="26">
        <f ca="1">IF(ISNA(MATCH(W513,INDIRECT(real_drawnNumberColLetter&amp;real_drawnNumberStartRow):INDIRECT(real_drawnNumberColLetter&amp;real_drawnNumberStartRow+real_numDrawn),0)),W513,"")</f>
        <v>49</v>
      </c>
      <c r="AF513" s="30">
        <f t="shared" ca="1" si="707"/>
        <v>3</v>
      </c>
    </row>
    <row r="514" spans="19:33" ht="15.75" thickBot="1">
      <c r="S514">
        <v>87</v>
      </c>
      <c r="T514">
        <v>50</v>
      </c>
      <c r="U514">
        <v>82</v>
      </c>
      <c r="V514">
        <v>32</v>
      </c>
      <c r="W514">
        <v>75</v>
      </c>
      <c r="AA514" s="27">
        <f ca="1">IF(ISNA(MATCH(S514,INDIRECT(real_drawnNumberColLetter&amp;real_drawnNumberStartRow):INDIRECT(real_drawnNumberColLetter&amp;real_drawnNumberStartRow+real_numDrawn),0)),S514,"")</f>
        <v>87</v>
      </c>
      <c r="AB514" s="28" t="str">
        <f ca="1">IF(ISNA(MATCH(T514,INDIRECT(real_drawnNumberColLetter&amp;real_drawnNumberStartRow):INDIRECT(real_drawnNumberColLetter&amp;real_drawnNumberStartRow+real_numDrawn),0)),T514,"")</f>
        <v/>
      </c>
      <c r="AC514" s="28">
        <f ca="1">IF(ISNA(MATCH(U514,INDIRECT(real_drawnNumberColLetter&amp;real_drawnNumberStartRow):INDIRECT(real_drawnNumberColLetter&amp;real_drawnNumberStartRow+real_numDrawn),0)),U514,"")</f>
        <v>82</v>
      </c>
      <c r="AD514" s="28" t="str">
        <f ca="1">IF(ISNA(MATCH(V514,INDIRECT(real_drawnNumberColLetter&amp;real_drawnNumberStartRow):INDIRECT(real_drawnNumberColLetter&amp;real_drawnNumberStartRow+real_numDrawn),0)),V514,"")</f>
        <v/>
      </c>
      <c r="AE514" s="29">
        <f ca="1">IF(ISNA(MATCH(W514,INDIRECT(real_drawnNumberColLetter&amp;real_drawnNumberStartRow):INDIRECT(real_drawnNumberColLetter&amp;real_drawnNumberStartRow+real_numDrawn),0)),W514,"")</f>
        <v>75</v>
      </c>
      <c r="AF514" s="30">
        <f t="shared" ca="1" si="707"/>
        <v>3</v>
      </c>
    </row>
    <row r="515" spans="19:33" ht="15.75" thickBot="1">
      <c r="AA515" s="30">
        <f t="shared" ref="AA515" ca="1" si="708">COUNTA(AA510:AA514)-COUNTBLANK(AA510:AA514)</f>
        <v>2</v>
      </c>
      <c r="AB515" s="30">
        <f t="shared" ref="AB515" ca="1" si="709">COUNTA(AB510:AB514)-COUNTBLANK(AB510:AB514)</f>
        <v>4</v>
      </c>
      <c r="AC515" s="30">
        <f t="shared" ref="AC515" ca="1" si="710">COUNTA(AC510:AC514)-COUNTBLANK(AC510:AC514)</f>
        <v>5</v>
      </c>
      <c r="AD515" s="30">
        <f t="shared" ref="AD515" ca="1" si="711">COUNTA(AD510:AD514)-COUNTBLANK(AD510:AD514)</f>
        <v>3</v>
      </c>
      <c r="AE515" s="30">
        <f t="shared" ref="AE515" ca="1" si="712">COUNTA(AE510:AE514)-COUNTBLANK(AE510:AE514)</f>
        <v>4</v>
      </c>
      <c r="AF515" s="31">
        <f t="shared" ref="AF515" ca="1" si="713">MIN(MIN(AA515:AE515),MIN(AF510:AF514))</f>
        <v>2</v>
      </c>
      <c r="AG515" t="str">
        <f t="shared" ref="AG515" ca="1" si="714">IF(AF515=0,SUM(AA510:AE514),"")</f>
        <v/>
      </c>
    </row>
    <row r="516" spans="19:33">
      <c r="S516">
        <v>10</v>
      </c>
      <c r="T516">
        <v>3</v>
      </c>
      <c r="U516">
        <v>82</v>
      </c>
      <c r="V516">
        <v>73</v>
      </c>
      <c r="W516">
        <v>51</v>
      </c>
      <c r="AA516" s="21" t="str">
        <f ca="1">IF(ISNA(MATCH(S516,INDIRECT(real_drawnNumberColLetter&amp;real_drawnNumberStartRow):INDIRECT(real_drawnNumberColLetter&amp;real_drawnNumberStartRow+real_numDrawn),0)),S516,"")</f>
        <v/>
      </c>
      <c r="AB516" s="22">
        <f ca="1">IF(ISNA(MATCH(T516,INDIRECT(real_drawnNumberColLetter&amp;real_drawnNumberStartRow):INDIRECT(real_drawnNumberColLetter&amp;real_drawnNumberStartRow+real_numDrawn),0)),T516,"")</f>
        <v>3</v>
      </c>
      <c r="AC516" s="22">
        <f ca="1">IF(ISNA(MATCH(U516,INDIRECT(real_drawnNumberColLetter&amp;real_drawnNumberStartRow):INDIRECT(real_drawnNumberColLetter&amp;real_drawnNumberStartRow+real_numDrawn),0)),U516,"")</f>
        <v>82</v>
      </c>
      <c r="AD516" s="22">
        <f ca="1">IF(ISNA(MATCH(V516,INDIRECT(real_drawnNumberColLetter&amp;real_drawnNumberStartRow):INDIRECT(real_drawnNumberColLetter&amp;real_drawnNumberStartRow+real_numDrawn),0)),V516,"")</f>
        <v>73</v>
      </c>
      <c r="AE516" s="23" t="str">
        <f ca="1">IF(ISNA(MATCH(W516,INDIRECT(real_drawnNumberColLetter&amp;real_drawnNumberStartRow):INDIRECT(real_drawnNumberColLetter&amp;real_drawnNumberStartRow+real_numDrawn),0)),W516,"")</f>
        <v/>
      </c>
      <c r="AF516" s="30">
        <f t="shared" ref="AF516:AF520" ca="1" si="715">COUNTA(AA516:AE516)-COUNTBLANK(AA516:AE516)</f>
        <v>3</v>
      </c>
    </row>
    <row r="517" spans="19:33">
      <c r="S517">
        <v>94</v>
      </c>
      <c r="T517">
        <v>21</v>
      </c>
      <c r="U517">
        <v>43</v>
      </c>
      <c r="V517">
        <v>45</v>
      </c>
      <c r="W517">
        <v>11</v>
      </c>
      <c r="AA517" s="24">
        <f ca="1">IF(ISNA(MATCH(S517,INDIRECT(real_drawnNumberColLetter&amp;real_drawnNumberStartRow):INDIRECT(real_drawnNumberColLetter&amp;real_drawnNumberStartRow+real_numDrawn),0)),S517,"")</f>
        <v>94</v>
      </c>
      <c r="AB517" s="25">
        <f ca="1">IF(ISNA(MATCH(T517,INDIRECT(real_drawnNumberColLetter&amp;real_drawnNumberStartRow):INDIRECT(real_drawnNumberColLetter&amp;real_drawnNumberStartRow+real_numDrawn),0)),T517,"")</f>
        <v>21</v>
      </c>
      <c r="AC517" s="25">
        <f ca="1">IF(ISNA(MATCH(U517,INDIRECT(real_drawnNumberColLetter&amp;real_drawnNumberStartRow):INDIRECT(real_drawnNumberColLetter&amp;real_drawnNumberStartRow+real_numDrawn),0)),U517,"")</f>
        <v>43</v>
      </c>
      <c r="AD517" s="25">
        <f ca="1">IF(ISNA(MATCH(V517,INDIRECT(real_drawnNumberColLetter&amp;real_drawnNumberStartRow):INDIRECT(real_drawnNumberColLetter&amp;real_drawnNumberStartRow+real_numDrawn),0)),V517,"")</f>
        <v>45</v>
      </c>
      <c r="AE517" s="26">
        <f ca="1">IF(ISNA(MATCH(W517,INDIRECT(real_drawnNumberColLetter&amp;real_drawnNumberStartRow):INDIRECT(real_drawnNumberColLetter&amp;real_drawnNumberStartRow+real_numDrawn),0)),W517,"")</f>
        <v>11</v>
      </c>
      <c r="AF517" s="30">
        <f t="shared" ca="1" si="715"/>
        <v>5</v>
      </c>
    </row>
    <row r="518" spans="19:33">
      <c r="S518">
        <v>65</v>
      </c>
      <c r="T518">
        <v>83</v>
      </c>
      <c r="U518">
        <v>92</v>
      </c>
      <c r="V518">
        <v>37</v>
      </c>
      <c r="W518">
        <v>86</v>
      </c>
      <c r="AA518" s="24">
        <f ca="1">IF(ISNA(MATCH(S518,INDIRECT(real_drawnNumberColLetter&amp;real_drawnNumberStartRow):INDIRECT(real_drawnNumberColLetter&amp;real_drawnNumberStartRow+real_numDrawn),0)),S518,"")</f>
        <v>65</v>
      </c>
      <c r="AB518" s="25">
        <f ca="1">IF(ISNA(MATCH(T518,INDIRECT(real_drawnNumberColLetter&amp;real_drawnNumberStartRow):INDIRECT(real_drawnNumberColLetter&amp;real_drawnNumberStartRow+real_numDrawn),0)),T518,"")</f>
        <v>83</v>
      </c>
      <c r="AC518" s="25">
        <f ca="1">IF(ISNA(MATCH(U518,INDIRECT(real_drawnNumberColLetter&amp;real_drawnNumberStartRow):INDIRECT(real_drawnNumberColLetter&amp;real_drawnNumberStartRow+real_numDrawn),0)),U518,"")</f>
        <v>92</v>
      </c>
      <c r="AD518" s="25" t="str">
        <f ca="1">IF(ISNA(MATCH(V518,INDIRECT(real_drawnNumberColLetter&amp;real_drawnNumberStartRow):INDIRECT(real_drawnNumberColLetter&amp;real_drawnNumberStartRow+real_numDrawn),0)),V518,"")</f>
        <v/>
      </c>
      <c r="AE518" s="26">
        <f ca="1">IF(ISNA(MATCH(W518,INDIRECT(real_drawnNumberColLetter&amp;real_drawnNumberStartRow):INDIRECT(real_drawnNumberColLetter&amp;real_drawnNumberStartRow+real_numDrawn),0)),W518,"")</f>
        <v>86</v>
      </c>
      <c r="AF518" s="30">
        <f t="shared" ca="1" si="715"/>
        <v>4</v>
      </c>
    </row>
    <row r="519" spans="19:33">
      <c r="S519">
        <v>60</v>
      </c>
      <c r="T519">
        <v>90</v>
      </c>
      <c r="U519">
        <v>32</v>
      </c>
      <c r="V519">
        <v>52</v>
      </c>
      <c r="W519">
        <v>8</v>
      </c>
      <c r="AA519" s="24">
        <f ca="1">IF(ISNA(MATCH(S519,INDIRECT(real_drawnNumberColLetter&amp;real_drawnNumberStartRow):INDIRECT(real_drawnNumberColLetter&amp;real_drawnNumberStartRow+real_numDrawn),0)),S519,"")</f>
        <v>60</v>
      </c>
      <c r="AB519" s="25">
        <f ca="1">IF(ISNA(MATCH(T519,INDIRECT(real_drawnNumberColLetter&amp;real_drawnNumberStartRow):INDIRECT(real_drawnNumberColLetter&amp;real_drawnNumberStartRow+real_numDrawn),0)),T519,"")</f>
        <v>90</v>
      </c>
      <c r="AC519" s="25" t="str">
        <f ca="1">IF(ISNA(MATCH(U519,INDIRECT(real_drawnNumberColLetter&amp;real_drawnNumberStartRow):INDIRECT(real_drawnNumberColLetter&amp;real_drawnNumberStartRow+real_numDrawn),0)),U519,"")</f>
        <v/>
      </c>
      <c r="AD519" s="25" t="str">
        <f ca="1">IF(ISNA(MATCH(V519,INDIRECT(real_drawnNumberColLetter&amp;real_drawnNumberStartRow):INDIRECT(real_drawnNumberColLetter&amp;real_drawnNumberStartRow+real_numDrawn),0)),V519,"")</f>
        <v/>
      </c>
      <c r="AE519" s="26">
        <f ca="1">IF(ISNA(MATCH(W519,INDIRECT(real_drawnNumberColLetter&amp;real_drawnNumberStartRow):INDIRECT(real_drawnNumberColLetter&amp;real_drawnNumberStartRow+real_numDrawn),0)),W519,"")</f>
        <v>8</v>
      </c>
      <c r="AF519" s="30">
        <f t="shared" ca="1" si="715"/>
        <v>3</v>
      </c>
    </row>
    <row r="520" spans="19:33" ht="15.75" thickBot="1">
      <c r="S520">
        <v>87</v>
      </c>
      <c r="T520">
        <v>97</v>
      </c>
      <c r="U520">
        <v>53</v>
      </c>
      <c r="V520">
        <v>99</v>
      </c>
      <c r="W520">
        <v>81</v>
      </c>
      <c r="AA520" s="27">
        <f ca="1">IF(ISNA(MATCH(S520,INDIRECT(real_drawnNumberColLetter&amp;real_drawnNumberStartRow):INDIRECT(real_drawnNumberColLetter&amp;real_drawnNumberStartRow+real_numDrawn),0)),S520,"")</f>
        <v>87</v>
      </c>
      <c r="AB520" s="28">
        <f ca="1">IF(ISNA(MATCH(T520,INDIRECT(real_drawnNumberColLetter&amp;real_drawnNumberStartRow):INDIRECT(real_drawnNumberColLetter&amp;real_drawnNumberStartRow+real_numDrawn),0)),T520,"")</f>
        <v>97</v>
      </c>
      <c r="AC520" s="28">
        <f ca="1">IF(ISNA(MATCH(U520,INDIRECT(real_drawnNumberColLetter&amp;real_drawnNumberStartRow):INDIRECT(real_drawnNumberColLetter&amp;real_drawnNumberStartRow+real_numDrawn),0)),U520,"")</f>
        <v>53</v>
      </c>
      <c r="AD520" s="28">
        <f ca="1">IF(ISNA(MATCH(V520,INDIRECT(real_drawnNumberColLetter&amp;real_drawnNumberStartRow):INDIRECT(real_drawnNumberColLetter&amp;real_drawnNumberStartRow+real_numDrawn),0)),V520,"")</f>
        <v>99</v>
      </c>
      <c r="AE520" s="29">
        <f ca="1">IF(ISNA(MATCH(W520,INDIRECT(real_drawnNumberColLetter&amp;real_drawnNumberStartRow):INDIRECT(real_drawnNumberColLetter&amp;real_drawnNumberStartRow+real_numDrawn),0)),W520,"")</f>
        <v>81</v>
      </c>
      <c r="AF520" s="30">
        <f t="shared" ca="1" si="715"/>
        <v>5</v>
      </c>
    </row>
    <row r="521" spans="19:33" ht="15.75" thickBot="1">
      <c r="AA521" s="30">
        <f t="shared" ref="AA521" ca="1" si="716">COUNTA(AA516:AA520)-COUNTBLANK(AA516:AA520)</f>
        <v>4</v>
      </c>
      <c r="AB521" s="30">
        <f t="shared" ref="AB521" ca="1" si="717">COUNTA(AB516:AB520)-COUNTBLANK(AB516:AB520)</f>
        <v>5</v>
      </c>
      <c r="AC521" s="30">
        <f t="shared" ref="AC521" ca="1" si="718">COUNTA(AC516:AC520)-COUNTBLANK(AC516:AC520)</f>
        <v>4</v>
      </c>
      <c r="AD521" s="30">
        <f t="shared" ref="AD521" ca="1" si="719">COUNTA(AD516:AD520)-COUNTBLANK(AD516:AD520)</f>
        <v>3</v>
      </c>
      <c r="AE521" s="30">
        <f t="shared" ref="AE521" ca="1" si="720">COUNTA(AE516:AE520)-COUNTBLANK(AE516:AE520)</f>
        <v>4</v>
      </c>
      <c r="AF521" s="31">
        <f t="shared" ref="AF521" ca="1" si="721">MIN(MIN(AA521:AE521),MIN(AF516:AF520))</f>
        <v>3</v>
      </c>
      <c r="AG521" t="str">
        <f t="shared" ref="AG521" ca="1" si="722">IF(AF521=0,SUM(AA516:AE520),"")</f>
        <v/>
      </c>
    </row>
    <row r="522" spans="19:33">
      <c r="S522">
        <v>33</v>
      </c>
      <c r="T522">
        <v>77</v>
      </c>
      <c r="U522">
        <v>21</v>
      </c>
      <c r="V522">
        <v>68</v>
      </c>
      <c r="W522">
        <v>53</v>
      </c>
      <c r="AA522" s="21">
        <f ca="1">IF(ISNA(MATCH(S522,INDIRECT(real_drawnNumberColLetter&amp;real_drawnNumberStartRow):INDIRECT(real_drawnNumberColLetter&amp;real_drawnNumberStartRow+real_numDrawn),0)),S522,"")</f>
        <v>33</v>
      </c>
      <c r="AB522" s="22" t="str">
        <f ca="1">IF(ISNA(MATCH(T522,INDIRECT(real_drawnNumberColLetter&amp;real_drawnNumberStartRow):INDIRECT(real_drawnNumberColLetter&amp;real_drawnNumberStartRow+real_numDrawn),0)),T522,"")</f>
        <v/>
      </c>
      <c r="AC522" s="22">
        <f ca="1">IF(ISNA(MATCH(U522,INDIRECT(real_drawnNumberColLetter&amp;real_drawnNumberStartRow):INDIRECT(real_drawnNumberColLetter&amp;real_drawnNumberStartRow+real_numDrawn),0)),U522,"")</f>
        <v>21</v>
      </c>
      <c r="AD522" s="22">
        <f ca="1">IF(ISNA(MATCH(V522,INDIRECT(real_drawnNumberColLetter&amp;real_drawnNumberStartRow):INDIRECT(real_drawnNumberColLetter&amp;real_drawnNumberStartRow+real_numDrawn),0)),V522,"")</f>
        <v>68</v>
      </c>
      <c r="AE522" s="23">
        <f ca="1">IF(ISNA(MATCH(W522,INDIRECT(real_drawnNumberColLetter&amp;real_drawnNumberStartRow):INDIRECT(real_drawnNumberColLetter&amp;real_drawnNumberStartRow+real_numDrawn),0)),W522,"")</f>
        <v>53</v>
      </c>
      <c r="AF522" s="30">
        <f t="shared" ref="AF522:AF526" ca="1" si="723">COUNTA(AA522:AE522)-COUNTBLANK(AA522:AE522)</f>
        <v>4</v>
      </c>
    </row>
    <row r="523" spans="19:33">
      <c r="S523">
        <v>67</v>
      </c>
      <c r="T523">
        <v>95</v>
      </c>
      <c r="U523">
        <v>99</v>
      </c>
      <c r="V523">
        <v>17</v>
      </c>
      <c r="W523">
        <v>69</v>
      </c>
      <c r="AA523" s="24" t="str">
        <f ca="1">IF(ISNA(MATCH(S523,INDIRECT(real_drawnNumberColLetter&amp;real_drawnNumberStartRow):INDIRECT(real_drawnNumberColLetter&amp;real_drawnNumberStartRow+real_numDrawn),0)),S523,"")</f>
        <v/>
      </c>
      <c r="AB523" s="25">
        <f ca="1">IF(ISNA(MATCH(T523,INDIRECT(real_drawnNumberColLetter&amp;real_drawnNumberStartRow):INDIRECT(real_drawnNumberColLetter&amp;real_drawnNumberStartRow+real_numDrawn),0)),T523,"")</f>
        <v>95</v>
      </c>
      <c r="AC523" s="25">
        <f ca="1">IF(ISNA(MATCH(U523,INDIRECT(real_drawnNumberColLetter&amp;real_drawnNumberStartRow):INDIRECT(real_drawnNumberColLetter&amp;real_drawnNumberStartRow+real_numDrawn),0)),U523,"")</f>
        <v>99</v>
      </c>
      <c r="AD523" s="25" t="str">
        <f ca="1">IF(ISNA(MATCH(V523,INDIRECT(real_drawnNumberColLetter&amp;real_drawnNumberStartRow):INDIRECT(real_drawnNumberColLetter&amp;real_drawnNumberStartRow+real_numDrawn),0)),V523,"")</f>
        <v/>
      </c>
      <c r="AE523" s="26">
        <f ca="1">IF(ISNA(MATCH(W523,INDIRECT(real_drawnNumberColLetter&amp;real_drawnNumberStartRow):INDIRECT(real_drawnNumberColLetter&amp;real_drawnNumberStartRow+real_numDrawn),0)),W523,"")</f>
        <v>69</v>
      </c>
      <c r="AF523" s="30">
        <f t="shared" ca="1" si="723"/>
        <v>3</v>
      </c>
    </row>
    <row r="524" spans="19:33">
      <c r="S524">
        <v>50</v>
      </c>
      <c r="T524">
        <v>62</v>
      </c>
      <c r="U524">
        <v>94</v>
      </c>
      <c r="V524">
        <v>24</v>
      </c>
      <c r="W524">
        <v>34</v>
      </c>
      <c r="AA524" s="24" t="str">
        <f ca="1">IF(ISNA(MATCH(S524,INDIRECT(real_drawnNumberColLetter&amp;real_drawnNumberStartRow):INDIRECT(real_drawnNumberColLetter&amp;real_drawnNumberStartRow+real_numDrawn),0)),S524,"")</f>
        <v/>
      </c>
      <c r="AB524" s="25">
        <f ca="1">IF(ISNA(MATCH(T524,INDIRECT(real_drawnNumberColLetter&amp;real_drawnNumberStartRow):INDIRECT(real_drawnNumberColLetter&amp;real_drawnNumberStartRow+real_numDrawn),0)),T524,"")</f>
        <v>62</v>
      </c>
      <c r="AC524" s="25">
        <f ca="1">IF(ISNA(MATCH(U524,INDIRECT(real_drawnNumberColLetter&amp;real_drawnNumberStartRow):INDIRECT(real_drawnNumberColLetter&amp;real_drawnNumberStartRow+real_numDrawn),0)),U524,"")</f>
        <v>94</v>
      </c>
      <c r="AD524" s="25">
        <f ca="1">IF(ISNA(MATCH(V524,INDIRECT(real_drawnNumberColLetter&amp;real_drawnNumberStartRow):INDIRECT(real_drawnNumberColLetter&amp;real_drawnNumberStartRow+real_numDrawn),0)),V524,"")</f>
        <v>24</v>
      </c>
      <c r="AE524" s="26">
        <f ca="1">IF(ISNA(MATCH(W524,INDIRECT(real_drawnNumberColLetter&amp;real_drawnNumberStartRow):INDIRECT(real_drawnNumberColLetter&amp;real_drawnNumberStartRow+real_numDrawn),0)),W524,"")</f>
        <v>34</v>
      </c>
      <c r="AF524" s="30">
        <f t="shared" ca="1" si="723"/>
        <v>4</v>
      </c>
    </row>
    <row r="525" spans="19:33">
      <c r="S525">
        <v>72</v>
      </c>
      <c r="T525">
        <v>56</v>
      </c>
      <c r="U525">
        <v>63</v>
      </c>
      <c r="V525">
        <v>66</v>
      </c>
      <c r="W525">
        <v>57</v>
      </c>
      <c r="AA525" s="24">
        <f ca="1">IF(ISNA(MATCH(S525,INDIRECT(real_drawnNumberColLetter&amp;real_drawnNumberStartRow):INDIRECT(real_drawnNumberColLetter&amp;real_drawnNumberStartRow+real_numDrawn),0)),S525,"")</f>
        <v>72</v>
      </c>
      <c r="AB525" s="25">
        <f ca="1">IF(ISNA(MATCH(T525,INDIRECT(real_drawnNumberColLetter&amp;real_drawnNumberStartRow):INDIRECT(real_drawnNumberColLetter&amp;real_drawnNumberStartRow+real_numDrawn),0)),T525,"")</f>
        <v>56</v>
      </c>
      <c r="AC525" s="25" t="str">
        <f ca="1">IF(ISNA(MATCH(U525,INDIRECT(real_drawnNumberColLetter&amp;real_drawnNumberStartRow):INDIRECT(real_drawnNumberColLetter&amp;real_drawnNumberStartRow+real_numDrawn),0)),U525,"")</f>
        <v/>
      </c>
      <c r="AD525" s="25" t="str">
        <f ca="1">IF(ISNA(MATCH(V525,INDIRECT(real_drawnNumberColLetter&amp;real_drawnNumberStartRow):INDIRECT(real_drawnNumberColLetter&amp;real_drawnNumberStartRow+real_numDrawn),0)),V525,"")</f>
        <v/>
      </c>
      <c r="AE525" s="26">
        <f ca="1">IF(ISNA(MATCH(W525,INDIRECT(real_drawnNumberColLetter&amp;real_drawnNumberStartRow):INDIRECT(real_drawnNumberColLetter&amp;real_drawnNumberStartRow+real_numDrawn),0)),W525,"")</f>
        <v>57</v>
      </c>
      <c r="AF525" s="30">
        <f t="shared" ca="1" si="723"/>
        <v>3</v>
      </c>
    </row>
    <row r="526" spans="19:33" ht="15.75" thickBot="1">
      <c r="S526">
        <v>15</v>
      </c>
      <c r="T526">
        <v>10</v>
      </c>
      <c r="U526">
        <v>42</v>
      </c>
      <c r="V526">
        <v>84</v>
      </c>
      <c r="W526">
        <v>80</v>
      </c>
      <c r="AA526" s="27" t="str">
        <f ca="1">IF(ISNA(MATCH(S526,INDIRECT(real_drawnNumberColLetter&amp;real_drawnNumberStartRow):INDIRECT(real_drawnNumberColLetter&amp;real_drawnNumberStartRow+real_numDrawn),0)),S526,"")</f>
        <v/>
      </c>
      <c r="AB526" s="28" t="str">
        <f ca="1">IF(ISNA(MATCH(T526,INDIRECT(real_drawnNumberColLetter&amp;real_drawnNumberStartRow):INDIRECT(real_drawnNumberColLetter&amp;real_drawnNumberStartRow+real_numDrawn),0)),T526,"")</f>
        <v/>
      </c>
      <c r="AC526" s="28">
        <f ca="1">IF(ISNA(MATCH(U526,INDIRECT(real_drawnNumberColLetter&amp;real_drawnNumberStartRow):INDIRECT(real_drawnNumberColLetter&amp;real_drawnNumberStartRow+real_numDrawn),0)),U526,"")</f>
        <v>42</v>
      </c>
      <c r="AD526" s="28">
        <f ca="1">IF(ISNA(MATCH(V526,INDIRECT(real_drawnNumberColLetter&amp;real_drawnNumberStartRow):INDIRECT(real_drawnNumberColLetter&amp;real_drawnNumberStartRow+real_numDrawn),0)),V526,"")</f>
        <v>84</v>
      </c>
      <c r="AE526" s="29">
        <f ca="1">IF(ISNA(MATCH(W526,INDIRECT(real_drawnNumberColLetter&amp;real_drawnNumberStartRow):INDIRECT(real_drawnNumberColLetter&amp;real_drawnNumberStartRow+real_numDrawn),0)),W526,"")</f>
        <v>80</v>
      </c>
      <c r="AF526" s="30">
        <f t="shared" ca="1" si="723"/>
        <v>3</v>
      </c>
    </row>
    <row r="527" spans="19:33" ht="15.75" thickBot="1">
      <c r="AA527" s="30">
        <f t="shared" ref="AA527" ca="1" si="724">COUNTA(AA522:AA526)-COUNTBLANK(AA522:AA526)</f>
        <v>2</v>
      </c>
      <c r="AB527" s="30">
        <f t="shared" ref="AB527" ca="1" si="725">COUNTA(AB522:AB526)-COUNTBLANK(AB522:AB526)</f>
        <v>3</v>
      </c>
      <c r="AC527" s="30">
        <f t="shared" ref="AC527" ca="1" si="726">COUNTA(AC522:AC526)-COUNTBLANK(AC522:AC526)</f>
        <v>4</v>
      </c>
      <c r="AD527" s="30">
        <f t="shared" ref="AD527" ca="1" si="727">COUNTA(AD522:AD526)-COUNTBLANK(AD522:AD526)</f>
        <v>3</v>
      </c>
      <c r="AE527" s="30">
        <f t="shared" ref="AE527" ca="1" si="728">COUNTA(AE522:AE526)-COUNTBLANK(AE522:AE526)</f>
        <v>5</v>
      </c>
      <c r="AF527" s="31">
        <f t="shared" ref="AF527" ca="1" si="729">MIN(MIN(AA527:AE527),MIN(AF522:AF526))</f>
        <v>2</v>
      </c>
      <c r="AG527" t="str">
        <f t="shared" ref="AG527" ca="1" si="730">IF(AF527=0,SUM(AA522:AE526),"")</f>
        <v/>
      </c>
    </row>
    <row r="528" spans="19:33">
      <c r="S528">
        <v>69</v>
      </c>
      <c r="T528">
        <v>16</v>
      </c>
      <c r="U528">
        <v>75</v>
      </c>
      <c r="V528">
        <v>53</v>
      </c>
      <c r="W528">
        <v>15</v>
      </c>
      <c r="AA528" s="21">
        <f ca="1">IF(ISNA(MATCH(S528,INDIRECT(real_drawnNumberColLetter&amp;real_drawnNumberStartRow):INDIRECT(real_drawnNumberColLetter&amp;real_drawnNumberStartRow+real_numDrawn),0)),S528,"")</f>
        <v>69</v>
      </c>
      <c r="AB528" s="22">
        <f ca="1">IF(ISNA(MATCH(T528,INDIRECT(real_drawnNumberColLetter&amp;real_drawnNumberStartRow):INDIRECT(real_drawnNumberColLetter&amp;real_drawnNumberStartRow+real_numDrawn),0)),T528,"")</f>
        <v>16</v>
      </c>
      <c r="AC528" s="22">
        <f ca="1">IF(ISNA(MATCH(U528,INDIRECT(real_drawnNumberColLetter&amp;real_drawnNumberStartRow):INDIRECT(real_drawnNumberColLetter&amp;real_drawnNumberStartRow+real_numDrawn),0)),U528,"")</f>
        <v>75</v>
      </c>
      <c r="AD528" s="22">
        <f ca="1">IF(ISNA(MATCH(V528,INDIRECT(real_drawnNumberColLetter&amp;real_drawnNumberStartRow):INDIRECT(real_drawnNumberColLetter&amp;real_drawnNumberStartRow+real_numDrawn),0)),V528,"")</f>
        <v>53</v>
      </c>
      <c r="AE528" s="23" t="str">
        <f ca="1">IF(ISNA(MATCH(W528,INDIRECT(real_drawnNumberColLetter&amp;real_drawnNumberStartRow):INDIRECT(real_drawnNumberColLetter&amp;real_drawnNumberStartRow+real_numDrawn),0)),W528,"")</f>
        <v/>
      </c>
      <c r="AF528" s="30">
        <f t="shared" ref="AF528:AF532" ca="1" si="731">COUNTA(AA528:AE528)-COUNTBLANK(AA528:AE528)</f>
        <v>4</v>
      </c>
    </row>
    <row r="529" spans="19:33">
      <c r="S529">
        <v>18</v>
      </c>
      <c r="T529">
        <v>85</v>
      </c>
      <c r="U529">
        <v>2</v>
      </c>
      <c r="V529">
        <v>5</v>
      </c>
      <c r="W529">
        <v>83</v>
      </c>
      <c r="AA529" s="24">
        <f ca="1">IF(ISNA(MATCH(S529,INDIRECT(real_drawnNumberColLetter&amp;real_drawnNumberStartRow):INDIRECT(real_drawnNumberColLetter&amp;real_drawnNumberStartRow+real_numDrawn),0)),S529,"")</f>
        <v>18</v>
      </c>
      <c r="AB529" s="25">
        <f ca="1">IF(ISNA(MATCH(T529,INDIRECT(real_drawnNumberColLetter&amp;real_drawnNumberStartRow):INDIRECT(real_drawnNumberColLetter&amp;real_drawnNumberStartRow+real_numDrawn),0)),T529,"")</f>
        <v>85</v>
      </c>
      <c r="AC529" s="25">
        <f ca="1">IF(ISNA(MATCH(U529,INDIRECT(real_drawnNumberColLetter&amp;real_drawnNumberStartRow):INDIRECT(real_drawnNumberColLetter&amp;real_drawnNumberStartRow+real_numDrawn),0)),U529,"")</f>
        <v>2</v>
      </c>
      <c r="AD529" s="25">
        <f ca="1">IF(ISNA(MATCH(V529,INDIRECT(real_drawnNumberColLetter&amp;real_drawnNumberStartRow):INDIRECT(real_drawnNumberColLetter&amp;real_drawnNumberStartRow+real_numDrawn),0)),V529,"")</f>
        <v>5</v>
      </c>
      <c r="AE529" s="26">
        <f ca="1">IF(ISNA(MATCH(W529,INDIRECT(real_drawnNumberColLetter&amp;real_drawnNumberStartRow):INDIRECT(real_drawnNumberColLetter&amp;real_drawnNumberStartRow+real_numDrawn),0)),W529,"")</f>
        <v>83</v>
      </c>
      <c r="AF529" s="30">
        <f t="shared" ca="1" si="731"/>
        <v>5</v>
      </c>
    </row>
    <row r="530" spans="19:33">
      <c r="S530">
        <v>0</v>
      </c>
      <c r="T530">
        <v>33</v>
      </c>
      <c r="U530">
        <v>23</v>
      </c>
      <c r="V530">
        <v>24</v>
      </c>
      <c r="W530">
        <v>89</v>
      </c>
      <c r="AA530" s="24" t="str">
        <f ca="1">IF(ISNA(MATCH(S530,INDIRECT(real_drawnNumberColLetter&amp;real_drawnNumberStartRow):INDIRECT(real_drawnNumberColLetter&amp;real_drawnNumberStartRow+real_numDrawn),0)),S530,"")</f>
        <v/>
      </c>
      <c r="AB530" s="25">
        <f ca="1">IF(ISNA(MATCH(T530,INDIRECT(real_drawnNumberColLetter&amp;real_drawnNumberStartRow):INDIRECT(real_drawnNumberColLetter&amp;real_drawnNumberStartRow+real_numDrawn),0)),T530,"")</f>
        <v>33</v>
      </c>
      <c r="AC530" s="25">
        <f ca="1">IF(ISNA(MATCH(U530,INDIRECT(real_drawnNumberColLetter&amp;real_drawnNumberStartRow):INDIRECT(real_drawnNumberColLetter&amp;real_drawnNumberStartRow+real_numDrawn),0)),U530,"")</f>
        <v>23</v>
      </c>
      <c r="AD530" s="25">
        <f ca="1">IF(ISNA(MATCH(V530,INDIRECT(real_drawnNumberColLetter&amp;real_drawnNumberStartRow):INDIRECT(real_drawnNumberColLetter&amp;real_drawnNumberStartRow+real_numDrawn),0)),V530,"")</f>
        <v>24</v>
      </c>
      <c r="AE530" s="26">
        <f ca="1">IF(ISNA(MATCH(W530,INDIRECT(real_drawnNumberColLetter&amp;real_drawnNumberStartRow):INDIRECT(real_drawnNumberColLetter&amp;real_drawnNumberStartRow+real_numDrawn),0)),W530,"")</f>
        <v>89</v>
      </c>
      <c r="AF530" s="30">
        <f t="shared" ca="1" si="731"/>
        <v>4</v>
      </c>
    </row>
    <row r="531" spans="19:33">
      <c r="S531">
        <v>80</v>
      </c>
      <c r="T531">
        <v>92</v>
      </c>
      <c r="U531">
        <v>74</v>
      </c>
      <c r="V531">
        <v>79</v>
      </c>
      <c r="W531">
        <v>38</v>
      </c>
      <c r="AA531" s="24">
        <f ca="1">IF(ISNA(MATCH(S531,INDIRECT(real_drawnNumberColLetter&amp;real_drawnNumberStartRow):INDIRECT(real_drawnNumberColLetter&amp;real_drawnNumberStartRow+real_numDrawn),0)),S531,"")</f>
        <v>80</v>
      </c>
      <c r="AB531" s="25">
        <f ca="1">IF(ISNA(MATCH(T531,INDIRECT(real_drawnNumberColLetter&amp;real_drawnNumberStartRow):INDIRECT(real_drawnNumberColLetter&amp;real_drawnNumberStartRow+real_numDrawn),0)),T531,"")</f>
        <v>92</v>
      </c>
      <c r="AC531" s="25" t="str">
        <f ca="1">IF(ISNA(MATCH(U531,INDIRECT(real_drawnNumberColLetter&amp;real_drawnNumberStartRow):INDIRECT(real_drawnNumberColLetter&amp;real_drawnNumberStartRow+real_numDrawn),0)),U531,"")</f>
        <v/>
      </c>
      <c r="AD531" s="25">
        <f ca="1">IF(ISNA(MATCH(V531,INDIRECT(real_drawnNumberColLetter&amp;real_drawnNumberStartRow):INDIRECT(real_drawnNumberColLetter&amp;real_drawnNumberStartRow+real_numDrawn),0)),V531,"")</f>
        <v>79</v>
      </c>
      <c r="AE531" s="26" t="str">
        <f ca="1">IF(ISNA(MATCH(W531,INDIRECT(real_drawnNumberColLetter&amp;real_drawnNumberStartRow):INDIRECT(real_drawnNumberColLetter&amp;real_drawnNumberStartRow+real_numDrawn),0)),W531,"")</f>
        <v/>
      </c>
      <c r="AF531" s="30">
        <f t="shared" ca="1" si="731"/>
        <v>3</v>
      </c>
    </row>
    <row r="532" spans="19:33" ht="15.75" thickBot="1">
      <c r="S532">
        <v>31</v>
      </c>
      <c r="T532">
        <v>11</v>
      </c>
      <c r="U532">
        <v>26</v>
      </c>
      <c r="V532">
        <v>84</v>
      </c>
      <c r="W532">
        <v>97</v>
      </c>
      <c r="AA532" s="27">
        <f ca="1">IF(ISNA(MATCH(S532,INDIRECT(real_drawnNumberColLetter&amp;real_drawnNumberStartRow):INDIRECT(real_drawnNumberColLetter&amp;real_drawnNumberStartRow+real_numDrawn),0)),S532,"")</f>
        <v>31</v>
      </c>
      <c r="AB532" s="28">
        <f ca="1">IF(ISNA(MATCH(T532,INDIRECT(real_drawnNumberColLetter&amp;real_drawnNumberStartRow):INDIRECT(real_drawnNumberColLetter&amp;real_drawnNumberStartRow+real_numDrawn),0)),T532,"")</f>
        <v>11</v>
      </c>
      <c r="AC532" s="28" t="str">
        <f ca="1">IF(ISNA(MATCH(U532,INDIRECT(real_drawnNumberColLetter&amp;real_drawnNumberStartRow):INDIRECT(real_drawnNumberColLetter&amp;real_drawnNumberStartRow+real_numDrawn),0)),U532,"")</f>
        <v/>
      </c>
      <c r="AD532" s="28">
        <f ca="1">IF(ISNA(MATCH(V532,INDIRECT(real_drawnNumberColLetter&amp;real_drawnNumberStartRow):INDIRECT(real_drawnNumberColLetter&amp;real_drawnNumberStartRow+real_numDrawn),0)),V532,"")</f>
        <v>84</v>
      </c>
      <c r="AE532" s="29">
        <f ca="1">IF(ISNA(MATCH(W532,INDIRECT(real_drawnNumberColLetter&amp;real_drawnNumberStartRow):INDIRECT(real_drawnNumberColLetter&amp;real_drawnNumberStartRow+real_numDrawn),0)),W532,"")</f>
        <v>97</v>
      </c>
      <c r="AF532" s="30">
        <f t="shared" ca="1" si="731"/>
        <v>4</v>
      </c>
    </row>
    <row r="533" spans="19:33" ht="15.75" thickBot="1">
      <c r="AA533" s="30">
        <f t="shared" ref="AA533" ca="1" si="732">COUNTA(AA528:AA532)-COUNTBLANK(AA528:AA532)</f>
        <v>4</v>
      </c>
      <c r="AB533" s="30">
        <f t="shared" ref="AB533" ca="1" si="733">COUNTA(AB528:AB532)-COUNTBLANK(AB528:AB532)</f>
        <v>5</v>
      </c>
      <c r="AC533" s="30">
        <f t="shared" ref="AC533" ca="1" si="734">COUNTA(AC528:AC532)-COUNTBLANK(AC528:AC532)</f>
        <v>3</v>
      </c>
      <c r="AD533" s="30">
        <f t="shared" ref="AD533" ca="1" si="735">COUNTA(AD528:AD532)-COUNTBLANK(AD528:AD532)</f>
        <v>5</v>
      </c>
      <c r="AE533" s="30">
        <f t="shared" ref="AE533" ca="1" si="736">COUNTA(AE528:AE532)-COUNTBLANK(AE528:AE532)</f>
        <v>3</v>
      </c>
      <c r="AF533" s="31">
        <f t="shared" ref="AF533" ca="1" si="737">MIN(MIN(AA533:AE533),MIN(AF528:AF532))</f>
        <v>3</v>
      </c>
      <c r="AG533" t="str">
        <f t="shared" ref="AG533" ca="1" si="738">IF(AF533=0,SUM(AA528:AE532),"")</f>
        <v/>
      </c>
    </row>
    <row r="534" spans="19:33">
      <c r="S534">
        <v>34</v>
      </c>
      <c r="T534">
        <v>37</v>
      </c>
      <c r="U534">
        <v>93</v>
      </c>
      <c r="V534">
        <v>50</v>
      </c>
      <c r="W534">
        <v>87</v>
      </c>
      <c r="AA534" s="21">
        <f ca="1">IF(ISNA(MATCH(S534,INDIRECT(real_drawnNumberColLetter&amp;real_drawnNumberStartRow):INDIRECT(real_drawnNumberColLetter&amp;real_drawnNumberStartRow+real_numDrawn),0)),S534,"")</f>
        <v>34</v>
      </c>
      <c r="AB534" s="22" t="str">
        <f ca="1">IF(ISNA(MATCH(T534,INDIRECT(real_drawnNumberColLetter&amp;real_drawnNumberStartRow):INDIRECT(real_drawnNumberColLetter&amp;real_drawnNumberStartRow+real_numDrawn),0)),T534,"")</f>
        <v/>
      </c>
      <c r="AC534" s="22">
        <f ca="1">IF(ISNA(MATCH(U534,INDIRECT(real_drawnNumberColLetter&amp;real_drawnNumberStartRow):INDIRECT(real_drawnNumberColLetter&amp;real_drawnNumberStartRow+real_numDrawn),0)),U534,"")</f>
        <v>93</v>
      </c>
      <c r="AD534" s="22" t="str">
        <f ca="1">IF(ISNA(MATCH(V534,INDIRECT(real_drawnNumberColLetter&amp;real_drawnNumberStartRow):INDIRECT(real_drawnNumberColLetter&amp;real_drawnNumberStartRow+real_numDrawn),0)),V534,"")</f>
        <v/>
      </c>
      <c r="AE534" s="23">
        <f ca="1">IF(ISNA(MATCH(W534,INDIRECT(real_drawnNumberColLetter&amp;real_drawnNumberStartRow):INDIRECT(real_drawnNumberColLetter&amp;real_drawnNumberStartRow+real_numDrawn),0)),W534,"")</f>
        <v>87</v>
      </c>
      <c r="AF534" s="30">
        <f t="shared" ref="AF534:AF538" ca="1" si="739">COUNTA(AA534:AE534)-COUNTBLANK(AA534:AE534)</f>
        <v>3</v>
      </c>
    </row>
    <row r="535" spans="19:33">
      <c r="S535">
        <v>31</v>
      </c>
      <c r="T535">
        <v>79</v>
      </c>
      <c r="U535">
        <v>3</v>
      </c>
      <c r="V535">
        <v>39</v>
      </c>
      <c r="W535">
        <v>64</v>
      </c>
      <c r="AA535" s="24">
        <f ca="1">IF(ISNA(MATCH(S535,INDIRECT(real_drawnNumberColLetter&amp;real_drawnNumberStartRow):INDIRECT(real_drawnNumberColLetter&amp;real_drawnNumberStartRow+real_numDrawn),0)),S535,"")</f>
        <v>31</v>
      </c>
      <c r="AB535" s="25">
        <f ca="1">IF(ISNA(MATCH(T535,INDIRECT(real_drawnNumberColLetter&amp;real_drawnNumberStartRow):INDIRECT(real_drawnNumberColLetter&amp;real_drawnNumberStartRow+real_numDrawn),0)),T535,"")</f>
        <v>79</v>
      </c>
      <c r="AC535" s="25">
        <f ca="1">IF(ISNA(MATCH(U535,INDIRECT(real_drawnNumberColLetter&amp;real_drawnNumberStartRow):INDIRECT(real_drawnNumberColLetter&amp;real_drawnNumberStartRow+real_numDrawn),0)),U535,"")</f>
        <v>3</v>
      </c>
      <c r="AD535" s="25" t="str">
        <f ca="1">IF(ISNA(MATCH(V535,INDIRECT(real_drawnNumberColLetter&amp;real_drawnNumberStartRow):INDIRECT(real_drawnNumberColLetter&amp;real_drawnNumberStartRow+real_numDrawn),0)),V535,"")</f>
        <v/>
      </c>
      <c r="AE535" s="26" t="str">
        <f ca="1">IF(ISNA(MATCH(W535,INDIRECT(real_drawnNumberColLetter&amp;real_drawnNumberStartRow):INDIRECT(real_drawnNumberColLetter&amp;real_drawnNumberStartRow+real_numDrawn),0)),W535,"")</f>
        <v/>
      </c>
      <c r="AF535" s="30">
        <f t="shared" ca="1" si="739"/>
        <v>3</v>
      </c>
    </row>
    <row r="536" spans="19:33">
      <c r="S536">
        <v>81</v>
      </c>
      <c r="T536">
        <v>22</v>
      </c>
      <c r="U536">
        <v>66</v>
      </c>
      <c r="V536">
        <v>40</v>
      </c>
      <c r="W536">
        <v>85</v>
      </c>
      <c r="AA536" s="24">
        <f ca="1">IF(ISNA(MATCH(S536,INDIRECT(real_drawnNumberColLetter&amp;real_drawnNumberStartRow):INDIRECT(real_drawnNumberColLetter&amp;real_drawnNumberStartRow+real_numDrawn),0)),S536,"")</f>
        <v>81</v>
      </c>
      <c r="AB536" s="25">
        <f ca="1">IF(ISNA(MATCH(T536,INDIRECT(real_drawnNumberColLetter&amp;real_drawnNumberStartRow):INDIRECT(real_drawnNumberColLetter&amp;real_drawnNumberStartRow+real_numDrawn),0)),T536,"")</f>
        <v>22</v>
      </c>
      <c r="AC536" s="25" t="str">
        <f ca="1">IF(ISNA(MATCH(U536,INDIRECT(real_drawnNumberColLetter&amp;real_drawnNumberStartRow):INDIRECT(real_drawnNumberColLetter&amp;real_drawnNumberStartRow+real_numDrawn),0)),U536,"")</f>
        <v/>
      </c>
      <c r="AD536" s="25">
        <f ca="1">IF(ISNA(MATCH(V536,INDIRECT(real_drawnNumberColLetter&amp;real_drawnNumberStartRow):INDIRECT(real_drawnNumberColLetter&amp;real_drawnNumberStartRow+real_numDrawn),0)),V536,"")</f>
        <v>40</v>
      </c>
      <c r="AE536" s="26">
        <f ca="1">IF(ISNA(MATCH(W536,INDIRECT(real_drawnNumberColLetter&amp;real_drawnNumberStartRow):INDIRECT(real_drawnNumberColLetter&amp;real_drawnNumberStartRow+real_numDrawn),0)),W536,"")</f>
        <v>85</v>
      </c>
      <c r="AF536" s="30">
        <f t="shared" ca="1" si="739"/>
        <v>4</v>
      </c>
    </row>
    <row r="537" spans="19:33">
      <c r="S537">
        <v>15</v>
      </c>
      <c r="T537">
        <v>69</v>
      </c>
      <c r="U537">
        <v>42</v>
      </c>
      <c r="V537">
        <v>88</v>
      </c>
      <c r="W537">
        <v>91</v>
      </c>
      <c r="AA537" s="24" t="str">
        <f ca="1">IF(ISNA(MATCH(S537,INDIRECT(real_drawnNumberColLetter&amp;real_drawnNumberStartRow):INDIRECT(real_drawnNumberColLetter&amp;real_drawnNumberStartRow+real_numDrawn),0)),S537,"")</f>
        <v/>
      </c>
      <c r="AB537" s="25">
        <f ca="1">IF(ISNA(MATCH(T537,INDIRECT(real_drawnNumberColLetter&amp;real_drawnNumberStartRow):INDIRECT(real_drawnNumberColLetter&amp;real_drawnNumberStartRow+real_numDrawn),0)),T537,"")</f>
        <v>69</v>
      </c>
      <c r="AC537" s="25">
        <f ca="1">IF(ISNA(MATCH(U537,INDIRECT(real_drawnNumberColLetter&amp;real_drawnNumberStartRow):INDIRECT(real_drawnNumberColLetter&amp;real_drawnNumberStartRow+real_numDrawn),0)),U537,"")</f>
        <v>42</v>
      </c>
      <c r="AD537" s="25">
        <f ca="1">IF(ISNA(MATCH(V537,INDIRECT(real_drawnNumberColLetter&amp;real_drawnNumberStartRow):INDIRECT(real_drawnNumberColLetter&amp;real_drawnNumberStartRow+real_numDrawn),0)),V537,"")</f>
        <v>88</v>
      </c>
      <c r="AE537" s="26">
        <f ca="1">IF(ISNA(MATCH(W537,INDIRECT(real_drawnNumberColLetter&amp;real_drawnNumberStartRow):INDIRECT(real_drawnNumberColLetter&amp;real_drawnNumberStartRow+real_numDrawn),0)),W537,"")</f>
        <v>91</v>
      </c>
      <c r="AF537" s="30">
        <f t="shared" ca="1" si="739"/>
        <v>4</v>
      </c>
    </row>
    <row r="538" spans="19:33" ht="15.75" thickBot="1">
      <c r="S538">
        <v>68</v>
      </c>
      <c r="T538">
        <v>33</v>
      </c>
      <c r="U538">
        <v>57</v>
      </c>
      <c r="V538">
        <v>60</v>
      </c>
      <c r="W538">
        <v>14</v>
      </c>
      <c r="AA538" s="27">
        <f ca="1">IF(ISNA(MATCH(S538,INDIRECT(real_drawnNumberColLetter&amp;real_drawnNumberStartRow):INDIRECT(real_drawnNumberColLetter&amp;real_drawnNumberStartRow+real_numDrawn),0)),S538,"")</f>
        <v>68</v>
      </c>
      <c r="AB538" s="28">
        <f ca="1">IF(ISNA(MATCH(T538,INDIRECT(real_drawnNumberColLetter&amp;real_drawnNumberStartRow):INDIRECT(real_drawnNumberColLetter&amp;real_drawnNumberStartRow+real_numDrawn),0)),T538,"")</f>
        <v>33</v>
      </c>
      <c r="AC538" s="28">
        <f ca="1">IF(ISNA(MATCH(U538,INDIRECT(real_drawnNumberColLetter&amp;real_drawnNumberStartRow):INDIRECT(real_drawnNumberColLetter&amp;real_drawnNumberStartRow+real_numDrawn),0)),U538,"")</f>
        <v>57</v>
      </c>
      <c r="AD538" s="28">
        <f ca="1">IF(ISNA(MATCH(V538,INDIRECT(real_drawnNumberColLetter&amp;real_drawnNumberStartRow):INDIRECT(real_drawnNumberColLetter&amp;real_drawnNumberStartRow+real_numDrawn),0)),V538,"")</f>
        <v>60</v>
      </c>
      <c r="AE538" s="29">
        <f ca="1">IF(ISNA(MATCH(W538,INDIRECT(real_drawnNumberColLetter&amp;real_drawnNumberStartRow):INDIRECT(real_drawnNumberColLetter&amp;real_drawnNumberStartRow+real_numDrawn),0)),W538,"")</f>
        <v>14</v>
      </c>
      <c r="AF538" s="30">
        <f t="shared" ca="1" si="739"/>
        <v>5</v>
      </c>
    </row>
    <row r="539" spans="19:33" ht="15.75" thickBot="1">
      <c r="AA539" s="30">
        <f t="shared" ref="AA539" ca="1" si="740">COUNTA(AA534:AA538)-COUNTBLANK(AA534:AA538)</f>
        <v>4</v>
      </c>
      <c r="AB539" s="30">
        <f t="shared" ref="AB539" ca="1" si="741">COUNTA(AB534:AB538)-COUNTBLANK(AB534:AB538)</f>
        <v>4</v>
      </c>
      <c r="AC539" s="30">
        <f t="shared" ref="AC539" ca="1" si="742">COUNTA(AC534:AC538)-COUNTBLANK(AC534:AC538)</f>
        <v>4</v>
      </c>
      <c r="AD539" s="30">
        <f t="shared" ref="AD539" ca="1" si="743">COUNTA(AD534:AD538)-COUNTBLANK(AD534:AD538)</f>
        <v>3</v>
      </c>
      <c r="AE539" s="30">
        <f t="shared" ref="AE539" ca="1" si="744">COUNTA(AE534:AE538)-COUNTBLANK(AE534:AE538)</f>
        <v>4</v>
      </c>
      <c r="AF539" s="31">
        <f t="shared" ref="AF539" ca="1" si="745">MIN(MIN(AA539:AE539),MIN(AF534:AF538))</f>
        <v>3</v>
      </c>
      <c r="AG539" t="str">
        <f t="shared" ref="AG539" ca="1" si="746">IF(AF539=0,SUM(AA534:AE538),"")</f>
        <v/>
      </c>
    </row>
    <row r="540" spans="19:33">
      <c r="S540">
        <v>30</v>
      </c>
      <c r="T540">
        <v>99</v>
      </c>
      <c r="U540">
        <v>47</v>
      </c>
      <c r="V540">
        <v>23</v>
      </c>
      <c r="W540">
        <v>4</v>
      </c>
      <c r="AA540" s="21">
        <f ca="1">IF(ISNA(MATCH(S540,INDIRECT(real_drawnNumberColLetter&amp;real_drawnNumberStartRow):INDIRECT(real_drawnNumberColLetter&amp;real_drawnNumberStartRow+real_numDrawn),0)),S540,"")</f>
        <v>30</v>
      </c>
      <c r="AB540" s="22">
        <f ca="1">IF(ISNA(MATCH(T540,INDIRECT(real_drawnNumberColLetter&amp;real_drawnNumberStartRow):INDIRECT(real_drawnNumberColLetter&amp;real_drawnNumberStartRow+real_numDrawn),0)),T540,"")</f>
        <v>99</v>
      </c>
      <c r="AC540" s="22" t="str">
        <f ca="1">IF(ISNA(MATCH(U540,INDIRECT(real_drawnNumberColLetter&amp;real_drawnNumberStartRow):INDIRECT(real_drawnNumberColLetter&amp;real_drawnNumberStartRow+real_numDrawn),0)),U540,"")</f>
        <v/>
      </c>
      <c r="AD540" s="22">
        <f ca="1">IF(ISNA(MATCH(V540,INDIRECT(real_drawnNumberColLetter&amp;real_drawnNumberStartRow):INDIRECT(real_drawnNumberColLetter&amp;real_drawnNumberStartRow+real_numDrawn),0)),V540,"")</f>
        <v>23</v>
      </c>
      <c r="AE540" s="23">
        <f ca="1">IF(ISNA(MATCH(W540,INDIRECT(real_drawnNumberColLetter&amp;real_drawnNumberStartRow):INDIRECT(real_drawnNumberColLetter&amp;real_drawnNumberStartRow+real_numDrawn),0)),W540,"")</f>
        <v>4</v>
      </c>
      <c r="AF540" s="30">
        <f t="shared" ref="AF540:AF544" ca="1" si="747">COUNTA(AA540:AE540)-COUNTBLANK(AA540:AE540)</f>
        <v>4</v>
      </c>
    </row>
    <row r="541" spans="19:33">
      <c r="S541">
        <v>71</v>
      </c>
      <c r="T541">
        <v>3</v>
      </c>
      <c r="U541">
        <v>74</v>
      </c>
      <c r="V541">
        <v>22</v>
      </c>
      <c r="W541">
        <v>49</v>
      </c>
      <c r="AA541" s="24">
        <f ca="1">IF(ISNA(MATCH(S541,INDIRECT(real_drawnNumberColLetter&amp;real_drawnNumberStartRow):INDIRECT(real_drawnNumberColLetter&amp;real_drawnNumberStartRow+real_numDrawn),0)),S541,"")</f>
        <v>71</v>
      </c>
      <c r="AB541" s="25">
        <f ca="1">IF(ISNA(MATCH(T541,INDIRECT(real_drawnNumberColLetter&amp;real_drawnNumberStartRow):INDIRECT(real_drawnNumberColLetter&amp;real_drawnNumberStartRow+real_numDrawn),0)),T541,"")</f>
        <v>3</v>
      </c>
      <c r="AC541" s="25" t="str">
        <f ca="1">IF(ISNA(MATCH(U541,INDIRECT(real_drawnNumberColLetter&amp;real_drawnNumberStartRow):INDIRECT(real_drawnNumberColLetter&amp;real_drawnNumberStartRow+real_numDrawn),0)),U541,"")</f>
        <v/>
      </c>
      <c r="AD541" s="25">
        <f ca="1">IF(ISNA(MATCH(V541,INDIRECT(real_drawnNumberColLetter&amp;real_drawnNumberStartRow):INDIRECT(real_drawnNumberColLetter&amp;real_drawnNumberStartRow+real_numDrawn),0)),V541,"")</f>
        <v>22</v>
      </c>
      <c r="AE541" s="26">
        <f ca="1">IF(ISNA(MATCH(W541,INDIRECT(real_drawnNumberColLetter&amp;real_drawnNumberStartRow):INDIRECT(real_drawnNumberColLetter&amp;real_drawnNumberStartRow+real_numDrawn),0)),W541,"")</f>
        <v>49</v>
      </c>
      <c r="AF541" s="30">
        <f t="shared" ca="1" si="747"/>
        <v>4</v>
      </c>
    </row>
    <row r="542" spans="19:33">
      <c r="S542">
        <v>44</v>
      </c>
      <c r="T542">
        <v>76</v>
      </c>
      <c r="U542">
        <v>50</v>
      </c>
      <c r="V542">
        <v>38</v>
      </c>
      <c r="W542">
        <v>88</v>
      </c>
      <c r="AA542" s="24" t="str">
        <f ca="1">IF(ISNA(MATCH(S542,INDIRECT(real_drawnNumberColLetter&amp;real_drawnNumberStartRow):INDIRECT(real_drawnNumberColLetter&amp;real_drawnNumberStartRow+real_numDrawn),0)),S542,"")</f>
        <v/>
      </c>
      <c r="AB542" s="25">
        <f ca="1">IF(ISNA(MATCH(T542,INDIRECT(real_drawnNumberColLetter&amp;real_drawnNumberStartRow):INDIRECT(real_drawnNumberColLetter&amp;real_drawnNumberStartRow+real_numDrawn),0)),T542,"")</f>
        <v>76</v>
      </c>
      <c r="AC542" s="25" t="str">
        <f ca="1">IF(ISNA(MATCH(U542,INDIRECT(real_drawnNumberColLetter&amp;real_drawnNumberStartRow):INDIRECT(real_drawnNumberColLetter&amp;real_drawnNumberStartRow+real_numDrawn),0)),U542,"")</f>
        <v/>
      </c>
      <c r="AD542" s="25" t="str">
        <f ca="1">IF(ISNA(MATCH(V542,INDIRECT(real_drawnNumberColLetter&amp;real_drawnNumberStartRow):INDIRECT(real_drawnNumberColLetter&amp;real_drawnNumberStartRow+real_numDrawn),0)),V542,"")</f>
        <v/>
      </c>
      <c r="AE542" s="26">
        <f ca="1">IF(ISNA(MATCH(W542,INDIRECT(real_drawnNumberColLetter&amp;real_drawnNumberStartRow):INDIRECT(real_drawnNumberColLetter&amp;real_drawnNumberStartRow+real_numDrawn),0)),W542,"")</f>
        <v>88</v>
      </c>
      <c r="AF542" s="30">
        <f t="shared" ca="1" si="747"/>
        <v>2</v>
      </c>
    </row>
    <row r="543" spans="19:33">
      <c r="S543">
        <v>59</v>
      </c>
      <c r="T543">
        <v>21</v>
      </c>
      <c r="U543">
        <v>27</v>
      </c>
      <c r="V543">
        <v>32</v>
      </c>
      <c r="W543">
        <v>35</v>
      </c>
      <c r="AA543" s="24">
        <f ca="1">IF(ISNA(MATCH(S543,INDIRECT(real_drawnNumberColLetter&amp;real_drawnNumberStartRow):INDIRECT(real_drawnNumberColLetter&amp;real_drawnNumberStartRow+real_numDrawn),0)),S543,"")</f>
        <v>59</v>
      </c>
      <c r="AB543" s="25">
        <f ca="1">IF(ISNA(MATCH(T543,INDIRECT(real_drawnNumberColLetter&amp;real_drawnNumberStartRow):INDIRECT(real_drawnNumberColLetter&amp;real_drawnNumberStartRow+real_numDrawn),0)),T543,"")</f>
        <v>21</v>
      </c>
      <c r="AC543" s="25">
        <f ca="1">IF(ISNA(MATCH(U543,INDIRECT(real_drawnNumberColLetter&amp;real_drawnNumberStartRow):INDIRECT(real_drawnNumberColLetter&amp;real_drawnNumberStartRow+real_numDrawn),0)),U543,"")</f>
        <v>27</v>
      </c>
      <c r="AD543" s="25" t="str">
        <f ca="1">IF(ISNA(MATCH(V543,INDIRECT(real_drawnNumberColLetter&amp;real_drawnNumberStartRow):INDIRECT(real_drawnNumberColLetter&amp;real_drawnNumberStartRow+real_numDrawn),0)),V543,"")</f>
        <v/>
      </c>
      <c r="AE543" s="26">
        <f ca="1">IF(ISNA(MATCH(W543,INDIRECT(real_drawnNumberColLetter&amp;real_drawnNumberStartRow):INDIRECT(real_drawnNumberColLetter&amp;real_drawnNumberStartRow+real_numDrawn),0)),W543,"")</f>
        <v>35</v>
      </c>
      <c r="AF543" s="30">
        <f t="shared" ca="1" si="747"/>
        <v>4</v>
      </c>
    </row>
    <row r="544" spans="19:33" ht="15.75" thickBot="1">
      <c r="S544">
        <v>46</v>
      </c>
      <c r="T544">
        <v>41</v>
      </c>
      <c r="U544">
        <v>65</v>
      </c>
      <c r="V544">
        <v>24</v>
      </c>
      <c r="W544">
        <v>48</v>
      </c>
      <c r="AA544" s="27" t="str">
        <f ca="1">IF(ISNA(MATCH(S544,INDIRECT(real_drawnNumberColLetter&amp;real_drawnNumberStartRow):INDIRECT(real_drawnNumberColLetter&amp;real_drawnNumberStartRow+real_numDrawn),0)),S544,"")</f>
        <v/>
      </c>
      <c r="AB544" s="28">
        <f ca="1">IF(ISNA(MATCH(T544,INDIRECT(real_drawnNumberColLetter&amp;real_drawnNumberStartRow):INDIRECT(real_drawnNumberColLetter&amp;real_drawnNumberStartRow+real_numDrawn),0)),T544,"")</f>
        <v>41</v>
      </c>
      <c r="AC544" s="28">
        <f ca="1">IF(ISNA(MATCH(U544,INDIRECT(real_drawnNumberColLetter&amp;real_drawnNumberStartRow):INDIRECT(real_drawnNumberColLetter&amp;real_drawnNumberStartRow+real_numDrawn),0)),U544,"")</f>
        <v>65</v>
      </c>
      <c r="AD544" s="28">
        <f ca="1">IF(ISNA(MATCH(V544,INDIRECT(real_drawnNumberColLetter&amp;real_drawnNumberStartRow):INDIRECT(real_drawnNumberColLetter&amp;real_drawnNumberStartRow+real_numDrawn),0)),V544,"")</f>
        <v>24</v>
      </c>
      <c r="AE544" s="29">
        <f ca="1">IF(ISNA(MATCH(W544,INDIRECT(real_drawnNumberColLetter&amp;real_drawnNumberStartRow):INDIRECT(real_drawnNumberColLetter&amp;real_drawnNumberStartRow+real_numDrawn),0)),W544,"")</f>
        <v>48</v>
      </c>
      <c r="AF544" s="30">
        <f t="shared" ca="1" si="747"/>
        <v>4</v>
      </c>
    </row>
    <row r="545" spans="19:33" ht="15.75" thickBot="1">
      <c r="AA545" s="30">
        <f t="shared" ref="AA545" ca="1" si="748">COUNTA(AA540:AA544)-COUNTBLANK(AA540:AA544)</f>
        <v>3</v>
      </c>
      <c r="AB545" s="30">
        <f t="shared" ref="AB545" ca="1" si="749">COUNTA(AB540:AB544)-COUNTBLANK(AB540:AB544)</f>
        <v>5</v>
      </c>
      <c r="AC545" s="30">
        <f t="shared" ref="AC545" ca="1" si="750">COUNTA(AC540:AC544)-COUNTBLANK(AC540:AC544)</f>
        <v>2</v>
      </c>
      <c r="AD545" s="30">
        <f t="shared" ref="AD545" ca="1" si="751">COUNTA(AD540:AD544)-COUNTBLANK(AD540:AD544)</f>
        <v>3</v>
      </c>
      <c r="AE545" s="30">
        <f t="shared" ref="AE545" ca="1" si="752">COUNTA(AE540:AE544)-COUNTBLANK(AE540:AE544)</f>
        <v>5</v>
      </c>
      <c r="AF545" s="31">
        <f t="shared" ref="AF545" ca="1" si="753">MIN(MIN(AA545:AE545),MIN(AF540:AF544))</f>
        <v>2</v>
      </c>
      <c r="AG545" t="str">
        <f t="shared" ref="AG545" ca="1" si="754">IF(AF545=0,SUM(AA540:AE544),"")</f>
        <v/>
      </c>
    </row>
    <row r="546" spans="19:33">
      <c r="S546">
        <v>5</v>
      </c>
      <c r="T546">
        <v>14</v>
      </c>
      <c r="U546">
        <v>81</v>
      </c>
      <c r="V546">
        <v>45</v>
      </c>
      <c r="W546">
        <v>20</v>
      </c>
      <c r="AA546" s="21">
        <f ca="1">IF(ISNA(MATCH(S546,INDIRECT(real_drawnNumberColLetter&amp;real_drawnNumberStartRow):INDIRECT(real_drawnNumberColLetter&amp;real_drawnNumberStartRow+real_numDrawn),0)),S546,"")</f>
        <v>5</v>
      </c>
      <c r="AB546" s="22">
        <f ca="1">IF(ISNA(MATCH(T546,INDIRECT(real_drawnNumberColLetter&amp;real_drawnNumberStartRow):INDIRECT(real_drawnNumberColLetter&amp;real_drawnNumberStartRow+real_numDrawn),0)),T546,"")</f>
        <v>14</v>
      </c>
      <c r="AC546" s="22">
        <f ca="1">IF(ISNA(MATCH(U546,INDIRECT(real_drawnNumberColLetter&amp;real_drawnNumberStartRow):INDIRECT(real_drawnNumberColLetter&amp;real_drawnNumberStartRow+real_numDrawn),0)),U546,"")</f>
        <v>81</v>
      </c>
      <c r="AD546" s="22">
        <f ca="1">IF(ISNA(MATCH(V546,INDIRECT(real_drawnNumberColLetter&amp;real_drawnNumberStartRow):INDIRECT(real_drawnNumberColLetter&amp;real_drawnNumberStartRow+real_numDrawn),0)),V546,"")</f>
        <v>45</v>
      </c>
      <c r="AE546" s="23">
        <f ca="1">IF(ISNA(MATCH(W546,INDIRECT(real_drawnNumberColLetter&amp;real_drawnNumberStartRow):INDIRECT(real_drawnNumberColLetter&amp;real_drawnNumberStartRow+real_numDrawn),0)),W546,"")</f>
        <v>20</v>
      </c>
      <c r="AF546" s="30">
        <f t="shared" ref="AF546:AF550" ca="1" si="755">COUNTA(AA546:AE546)-COUNTBLANK(AA546:AE546)</f>
        <v>5</v>
      </c>
    </row>
    <row r="547" spans="19:33">
      <c r="S547">
        <v>91</v>
      </c>
      <c r="T547">
        <v>18</v>
      </c>
      <c r="U547">
        <v>28</v>
      </c>
      <c r="V547">
        <v>7</v>
      </c>
      <c r="W547">
        <v>51</v>
      </c>
      <c r="AA547" s="24">
        <f ca="1">IF(ISNA(MATCH(S547,INDIRECT(real_drawnNumberColLetter&amp;real_drawnNumberStartRow):INDIRECT(real_drawnNumberColLetter&amp;real_drawnNumberStartRow+real_numDrawn),0)),S547,"")</f>
        <v>91</v>
      </c>
      <c r="AB547" s="25">
        <f ca="1">IF(ISNA(MATCH(T547,INDIRECT(real_drawnNumberColLetter&amp;real_drawnNumberStartRow):INDIRECT(real_drawnNumberColLetter&amp;real_drawnNumberStartRow+real_numDrawn),0)),T547,"")</f>
        <v>18</v>
      </c>
      <c r="AC547" s="25" t="str">
        <f ca="1">IF(ISNA(MATCH(U547,INDIRECT(real_drawnNumberColLetter&amp;real_drawnNumberStartRow):INDIRECT(real_drawnNumberColLetter&amp;real_drawnNumberStartRow+real_numDrawn),0)),U547,"")</f>
        <v/>
      </c>
      <c r="AD547" s="25">
        <f ca="1">IF(ISNA(MATCH(V547,INDIRECT(real_drawnNumberColLetter&amp;real_drawnNumberStartRow):INDIRECT(real_drawnNumberColLetter&amp;real_drawnNumberStartRow+real_numDrawn),0)),V547,"")</f>
        <v>7</v>
      </c>
      <c r="AE547" s="26" t="str">
        <f ca="1">IF(ISNA(MATCH(W547,INDIRECT(real_drawnNumberColLetter&amp;real_drawnNumberStartRow):INDIRECT(real_drawnNumberColLetter&amp;real_drawnNumberStartRow+real_numDrawn),0)),W547,"")</f>
        <v/>
      </c>
      <c r="AF547" s="30">
        <f t="shared" ca="1" si="755"/>
        <v>3</v>
      </c>
    </row>
    <row r="548" spans="19:33">
      <c r="S548">
        <v>29</v>
      </c>
      <c r="T548">
        <v>24</v>
      </c>
      <c r="U548">
        <v>76</v>
      </c>
      <c r="V548">
        <v>79</v>
      </c>
      <c r="W548">
        <v>84</v>
      </c>
      <c r="AA548" s="24" t="str">
        <f ca="1">IF(ISNA(MATCH(S548,INDIRECT(real_drawnNumberColLetter&amp;real_drawnNumberStartRow):INDIRECT(real_drawnNumberColLetter&amp;real_drawnNumberStartRow+real_numDrawn),0)),S548,"")</f>
        <v/>
      </c>
      <c r="AB548" s="25">
        <f ca="1">IF(ISNA(MATCH(T548,INDIRECT(real_drawnNumberColLetter&amp;real_drawnNumberStartRow):INDIRECT(real_drawnNumberColLetter&amp;real_drawnNumberStartRow+real_numDrawn),0)),T548,"")</f>
        <v>24</v>
      </c>
      <c r="AC548" s="25">
        <f ca="1">IF(ISNA(MATCH(U548,INDIRECT(real_drawnNumberColLetter&amp;real_drawnNumberStartRow):INDIRECT(real_drawnNumberColLetter&amp;real_drawnNumberStartRow+real_numDrawn),0)),U548,"")</f>
        <v>76</v>
      </c>
      <c r="AD548" s="25">
        <f ca="1">IF(ISNA(MATCH(V548,INDIRECT(real_drawnNumberColLetter&amp;real_drawnNumberStartRow):INDIRECT(real_drawnNumberColLetter&amp;real_drawnNumberStartRow+real_numDrawn),0)),V548,"")</f>
        <v>79</v>
      </c>
      <c r="AE548" s="26">
        <f ca="1">IF(ISNA(MATCH(W548,INDIRECT(real_drawnNumberColLetter&amp;real_drawnNumberStartRow):INDIRECT(real_drawnNumberColLetter&amp;real_drawnNumberStartRow+real_numDrawn),0)),W548,"")</f>
        <v>84</v>
      </c>
      <c r="AF548" s="30">
        <f t="shared" ca="1" si="755"/>
        <v>4</v>
      </c>
    </row>
    <row r="549" spans="19:33">
      <c r="S549">
        <v>22</v>
      </c>
      <c r="T549">
        <v>58</v>
      </c>
      <c r="U549">
        <v>27</v>
      </c>
      <c r="V549">
        <v>9</v>
      </c>
      <c r="W549">
        <v>99</v>
      </c>
      <c r="AA549" s="24">
        <f ca="1">IF(ISNA(MATCH(S549,INDIRECT(real_drawnNumberColLetter&amp;real_drawnNumberStartRow):INDIRECT(real_drawnNumberColLetter&amp;real_drawnNumberStartRow+real_numDrawn),0)),S549,"")</f>
        <v>22</v>
      </c>
      <c r="AB549" s="25">
        <f ca="1">IF(ISNA(MATCH(T549,INDIRECT(real_drawnNumberColLetter&amp;real_drawnNumberStartRow):INDIRECT(real_drawnNumberColLetter&amp;real_drawnNumberStartRow+real_numDrawn),0)),T549,"")</f>
        <v>58</v>
      </c>
      <c r="AC549" s="25">
        <f ca="1">IF(ISNA(MATCH(U549,INDIRECT(real_drawnNumberColLetter&amp;real_drawnNumberStartRow):INDIRECT(real_drawnNumberColLetter&amp;real_drawnNumberStartRow+real_numDrawn),0)),U549,"")</f>
        <v>27</v>
      </c>
      <c r="AD549" s="25">
        <f ca="1">IF(ISNA(MATCH(V549,INDIRECT(real_drawnNumberColLetter&amp;real_drawnNumberStartRow):INDIRECT(real_drawnNumberColLetter&amp;real_drawnNumberStartRow+real_numDrawn),0)),V549,"")</f>
        <v>9</v>
      </c>
      <c r="AE549" s="26">
        <f ca="1">IF(ISNA(MATCH(W549,INDIRECT(real_drawnNumberColLetter&amp;real_drawnNumberStartRow):INDIRECT(real_drawnNumberColLetter&amp;real_drawnNumberStartRow+real_numDrawn),0)),W549,"")</f>
        <v>99</v>
      </c>
      <c r="AF549" s="30">
        <f t="shared" ca="1" si="755"/>
        <v>5</v>
      </c>
    </row>
    <row r="550" spans="19:33" ht="15.75" thickBot="1">
      <c r="S550">
        <v>67</v>
      </c>
      <c r="T550">
        <v>47</v>
      </c>
      <c r="U550">
        <v>60</v>
      </c>
      <c r="V550">
        <v>85</v>
      </c>
      <c r="W550">
        <v>41</v>
      </c>
      <c r="AA550" s="27" t="str">
        <f ca="1">IF(ISNA(MATCH(S550,INDIRECT(real_drawnNumberColLetter&amp;real_drawnNumberStartRow):INDIRECT(real_drawnNumberColLetter&amp;real_drawnNumberStartRow+real_numDrawn),0)),S550,"")</f>
        <v/>
      </c>
      <c r="AB550" s="28" t="str">
        <f ca="1">IF(ISNA(MATCH(T550,INDIRECT(real_drawnNumberColLetter&amp;real_drawnNumberStartRow):INDIRECT(real_drawnNumberColLetter&amp;real_drawnNumberStartRow+real_numDrawn),0)),T550,"")</f>
        <v/>
      </c>
      <c r="AC550" s="28">
        <f ca="1">IF(ISNA(MATCH(U550,INDIRECT(real_drawnNumberColLetter&amp;real_drawnNumberStartRow):INDIRECT(real_drawnNumberColLetter&amp;real_drawnNumberStartRow+real_numDrawn),0)),U550,"")</f>
        <v>60</v>
      </c>
      <c r="AD550" s="28">
        <f ca="1">IF(ISNA(MATCH(V550,INDIRECT(real_drawnNumberColLetter&amp;real_drawnNumberStartRow):INDIRECT(real_drawnNumberColLetter&amp;real_drawnNumberStartRow+real_numDrawn),0)),V550,"")</f>
        <v>85</v>
      </c>
      <c r="AE550" s="29">
        <f ca="1">IF(ISNA(MATCH(W550,INDIRECT(real_drawnNumberColLetter&amp;real_drawnNumberStartRow):INDIRECT(real_drawnNumberColLetter&amp;real_drawnNumberStartRow+real_numDrawn),0)),W550,"")</f>
        <v>41</v>
      </c>
      <c r="AF550" s="30">
        <f t="shared" ca="1" si="755"/>
        <v>3</v>
      </c>
    </row>
    <row r="551" spans="19:33" ht="15.75" thickBot="1">
      <c r="AA551" s="30">
        <f t="shared" ref="AA551" ca="1" si="756">COUNTA(AA546:AA550)-COUNTBLANK(AA546:AA550)</f>
        <v>3</v>
      </c>
      <c r="AB551" s="30">
        <f t="shared" ref="AB551" ca="1" si="757">COUNTA(AB546:AB550)-COUNTBLANK(AB546:AB550)</f>
        <v>4</v>
      </c>
      <c r="AC551" s="30">
        <f t="shared" ref="AC551" ca="1" si="758">COUNTA(AC546:AC550)-COUNTBLANK(AC546:AC550)</f>
        <v>4</v>
      </c>
      <c r="AD551" s="30">
        <f t="shared" ref="AD551" ca="1" si="759">COUNTA(AD546:AD550)-COUNTBLANK(AD546:AD550)</f>
        <v>5</v>
      </c>
      <c r="AE551" s="30">
        <f t="shared" ref="AE551" ca="1" si="760">COUNTA(AE546:AE550)-COUNTBLANK(AE546:AE550)</f>
        <v>4</v>
      </c>
      <c r="AF551" s="31">
        <f t="shared" ref="AF551" ca="1" si="761">MIN(MIN(AA551:AE551),MIN(AF546:AF550))</f>
        <v>3</v>
      </c>
      <c r="AG551" t="str">
        <f t="shared" ref="AG551" ca="1" si="762">IF(AF551=0,SUM(AA546:AE550),"")</f>
        <v/>
      </c>
    </row>
    <row r="552" spans="19:33">
      <c r="S552">
        <v>34</v>
      </c>
      <c r="T552">
        <v>29</v>
      </c>
      <c r="U552">
        <v>50</v>
      </c>
      <c r="V552">
        <v>9</v>
      </c>
      <c r="W552">
        <v>58</v>
      </c>
      <c r="AA552" s="21">
        <f ca="1">IF(ISNA(MATCH(S552,INDIRECT(real_drawnNumberColLetter&amp;real_drawnNumberStartRow):INDIRECT(real_drawnNumberColLetter&amp;real_drawnNumberStartRow+real_numDrawn),0)),S552,"")</f>
        <v>34</v>
      </c>
      <c r="AB552" s="22" t="str">
        <f ca="1">IF(ISNA(MATCH(T552,INDIRECT(real_drawnNumberColLetter&amp;real_drawnNumberStartRow):INDIRECT(real_drawnNumberColLetter&amp;real_drawnNumberStartRow+real_numDrawn),0)),T552,"")</f>
        <v/>
      </c>
      <c r="AC552" s="22" t="str">
        <f ca="1">IF(ISNA(MATCH(U552,INDIRECT(real_drawnNumberColLetter&amp;real_drawnNumberStartRow):INDIRECT(real_drawnNumberColLetter&amp;real_drawnNumberStartRow+real_numDrawn),0)),U552,"")</f>
        <v/>
      </c>
      <c r="AD552" s="22">
        <f ca="1">IF(ISNA(MATCH(V552,INDIRECT(real_drawnNumberColLetter&amp;real_drawnNumberStartRow):INDIRECT(real_drawnNumberColLetter&amp;real_drawnNumberStartRow+real_numDrawn),0)),V552,"")</f>
        <v>9</v>
      </c>
      <c r="AE552" s="23">
        <f ca="1">IF(ISNA(MATCH(W552,INDIRECT(real_drawnNumberColLetter&amp;real_drawnNumberStartRow):INDIRECT(real_drawnNumberColLetter&amp;real_drawnNumberStartRow+real_numDrawn),0)),W552,"")</f>
        <v>58</v>
      </c>
      <c r="AF552" s="30">
        <f t="shared" ref="AF552:AF556" ca="1" si="763">COUNTA(AA552:AE552)-COUNTBLANK(AA552:AE552)</f>
        <v>3</v>
      </c>
    </row>
    <row r="553" spans="19:33">
      <c r="S553">
        <v>87</v>
      </c>
      <c r="T553">
        <v>68</v>
      </c>
      <c r="U553">
        <v>70</v>
      </c>
      <c r="V553">
        <v>72</v>
      </c>
      <c r="W553">
        <v>63</v>
      </c>
      <c r="AA553" s="24">
        <f ca="1">IF(ISNA(MATCH(S553,INDIRECT(real_drawnNumberColLetter&amp;real_drawnNumberStartRow):INDIRECT(real_drawnNumberColLetter&amp;real_drawnNumberStartRow+real_numDrawn),0)),S553,"")</f>
        <v>87</v>
      </c>
      <c r="AB553" s="25">
        <f ca="1">IF(ISNA(MATCH(T553,INDIRECT(real_drawnNumberColLetter&amp;real_drawnNumberStartRow):INDIRECT(real_drawnNumberColLetter&amp;real_drawnNumberStartRow+real_numDrawn),0)),T553,"")</f>
        <v>68</v>
      </c>
      <c r="AC553" s="25">
        <f ca="1">IF(ISNA(MATCH(U553,INDIRECT(real_drawnNumberColLetter&amp;real_drawnNumberStartRow):INDIRECT(real_drawnNumberColLetter&amp;real_drawnNumberStartRow+real_numDrawn),0)),U553,"")</f>
        <v>70</v>
      </c>
      <c r="AD553" s="25">
        <f ca="1">IF(ISNA(MATCH(V553,INDIRECT(real_drawnNumberColLetter&amp;real_drawnNumberStartRow):INDIRECT(real_drawnNumberColLetter&amp;real_drawnNumberStartRow+real_numDrawn),0)),V553,"")</f>
        <v>72</v>
      </c>
      <c r="AE553" s="26" t="str">
        <f ca="1">IF(ISNA(MATCH(W553,INDIRECT(real_drawnNumberColLetter&amp;real_drawnNumberStartRow):INDIRECT(real_drawnNumberColLetter&amp;real_drawnNumberStartRow+real_numDrawn),0)),W553,"")</f>
        <v/>
      </c>
      <c r="AF553" s="30">
        <f t="shared" ca="1" si="763"/>
        <v>4</v>
      </c>
    </row>
    <row r="554" spans="19:33">
      <c r="S554">
        <v>85</v>
      </c>
      <c r="T554">
        <v>10</v>
      </c>
      <c r="U554">
        <v>3</v>
      </c>
      <c r="V554">
        <v>14</v>
      </c>
      <c r="W554">
        <v>18</v>
      </c>
      <c r="AA554" s="24">
        <f ca="1">IF(ISNA(MATCH(S554,INDIRECT(real_drawnNumberColLetter&amp;real_drawnNumberStartRow):INDIRECT(real_drawnNumberColLetter&amp;real_drawnNumberStartRow+real_numDrawn),0)),S554,"")</f>
        <v>85</v>
      </c>
      <c r="AB554" s="25" t="str">
        <f ca="1">IF(ISNA(MATCH(T554,INDIRECT(real_drawnNumberColLetter&amp;real_drawnNumberStartRow):INDIRECT(real_drawnNumberColLetter&amp;real_drawnNumberStartRow+real_numDrawn),0)),T554,"")</f>
        <v/>
      </c>
      <c r="AC554" s="25">
        <f ca="1">IF(ISNA(MATCH(U554,INDIRECT(real_drawnNumberColLetter&amp;real_drawnNumberStartRow):INDIRECT(real_drawnNumberColLetter&amp;real_drawnNumberStartRow+real_numDrawn),0)),U554,"")</f>
        <v>3</v>
      </c>
      <c r="AD554" s="25">
        <f ca="1">IF(ISNA(MATCH(V554,INDIRECT(real_drawnNumberColLetter&amp;real_drawnNumberStartRow):INDIRECT(real_drawnNumberColLetter&amp;real_drawnNumberStartRow+real_numDrawn),0)),V554,"")</f>
        <v>14</v>
      </c>
      <c r="AE554" s="26">
        <f ca="1">IF(ISNA(MATCH(W554,INDIRECT(real_drawnNumberColLetter&amp;real_drawnNumberStartRow):INDIRECT(real_drawnNumberColLetter&amp;real_drawnNumberStartRow+real_numDrawn),0)),W554,"")</f>
        <v>18</v>
      </c>
      <c r="AF554" s="30">
        <f t="shared" ca="1" si="763"/>
        <v>4</v>
      </c>
    </row>
    <row r="555" spans="19:33">
      <c r="S555">
        <v>59</v>
      </c>
      <c r="T555">
        <v>48</v>
      </c>
      <c r="U555">
        <v>19</v>
      </c>
      <c r="V555">
        <v>93</v>
      </c>
      <c r="W555">
        <v>39</v>
      </c>
      <c r="AA555" s="24">
        <f ca="1">IF(ISNA(MATCH(S555,INDIRECT(real_drawnNumberColLetter&amp;real_drawnNumberStartRow):INDIRECT(real_drawnNumberColLetter&amp;real_drawnNumberStartRow+real_numDrawn),0)),S555,"")</f>
        <v>59</v>
      </c>
      <c r="AB555" s="25">
        <f ca="1">IF(ISNA(MATCH(T555,INDIRECT(real_drawnNumberColLetter&amp;real_drawnNumberStartRow):INDIRECT(real_drawnNumberColLetter&amp;real_drawnNumberStartRow+real_numDrawn),0)),T555,"")</f>
        <v>48</v>
      </c>
      <c r="AC555" s="25">
        <f ca="1">IF(ISNA(MATCH(U555,INDIRECT(real_drawnNumberColLetter&amp;real_drawnNumberStartRow):INDIRECT(real_drawnNumberColLetter&amp;real_drawnNumberStartRow+real_numDrawn),0)),U555,"")</f>
        <v>19</v>
      </c>
      <c r="AD555" s="25">
        <f ca="1">IF(ISNA(MATCH(V555,INDIRECT(real_drawnNumberColLetter&amp;real_drawnNumberStartRow):INDIRECT(real_drawnNumberColLetter&amp;real_drawnNumberStartRow+real_numDrawn),0)),V555,"")</f>
        <v>93</v>
      </c>
      <c r="AE555" s="26" t="str">
        <f ca="1">IF(ISNA(MATCH(W555,INDIRECT(real_drawnNumberColLetter&amp;real_drawnNumberStartRow):INDIRECT(real_drawnNumberColLetter&amp;real_drawnNumberStartRow+real_numDrawn),0)),W555,"")</f>
        <v/>
      </c>
      <c r="AF555" s="30">
        <f t="shared" ca="1" si="763"/>
        <v>4</v>
      </c>
    </row>
    <row r="556" spans="19:33" ht="15.75" thickBot="1">
      <c r="S556">
        <v>61</v>
      </c>
      <c r="T556">
        <v>25</v>
      </c>
      <c r="U556">
        <v>16</v>
      </c>
      <c r="V556">
        <v>26</v>
      </c>
      <c r="W556">
        <v>54</v>
      </c>
      <c r="AA556" s="27" t="str">
        <f ca="1">IF(ISNA(MATCH(S556,INDIRECT(real_drawnNumberColLetter&amp;real_drawnNumberStartRow):INDIRECT(real_drawnNumberColLetter&amp;real_drawnNumberStartRow+real_numDrawn),0)),S556,"")</f>
        <v/>
      </c>
      <c r="AB556" s="28">
        <f ca="1">IF(ISNA(MATCH(T556,INDIRECT(real_drawnNumberColLetter&amp;real_drawnNumberStartRow):INDIRECT(real_drawnNumberColLetter&amp;real_drawnNumberStartRow+real_numDrawn),0)),T556,"")</f>
        <v>25</v>
      </c>
      <c r="AC556" s="28">
        <f ca="1">IF(ISNA(MATCH(U556,INDIRECT(real_drawnNumberColLetter&amp;real_drawnNumberStartRow):INDIRECT(real_drawnNumberColLetter&amp;real_drawnNumberStartRow+real_numDrawn),0)),U556,"")</f>
        <v>16</v>
      </c>
      <c r="AD556" s="28" t="str">
        <f ca="1">IF(ISNA(MATCH(V556,INDIRECT(real_drawnNumberColLetter&amp;real_drawnNumberStartRow):INDIRECT(real_drawnNumberColLetter&amp;real_drawnNumberStartRow+real_numDrawn),0)),V556,"")</f>
        <v/>
      </c>
      <c r="AE556" s="29">
        <f ca="1">IF(ISNA(MATCH(W556,INDIRECT(real_drawnNumberColLetter&amp;real_drawnNumberStartRow):INDIRECT(real_drawnNumberColLetter&amp;real_drawnNumberStartRow+real_numDrawn),0)),W556,"")</f>
        <v>54</v>
      </c>
      <c r="AF556" s="30">
        <f t="shared" ca="1" si="763"/>
        <v>3</v>
      </c>
    </row>
    <row r="557" spans="19:33" ht="15.75" thickBot="1">
      <c r="AA557" s="30">
        <f t="shared" ref="AA557" ca="1" si="764">COUNTA(AA552:AA556)-COUNTBLANK(AA552:AA556)</f>
        <v>4</v>
      </c>
      <c r="AB557" s="30">
        <f t="shared" ref="AB557" ca="1" si="765">COUNTA(AB552:AB556)-COUNTBLANK(AB552:AB556)</f>
        <v>3</v>
      </c>
      <c r="AC557" s="30">
        <f t="shared" ref="AC557" ca="1" si="766">COUNTA(AC552:AC556)-COUNTBLANK(AC552:AC556)</f>
        <v>4</v>
      </c>
      <c r="AD557" s="30">
        <f t="shared" ref="AD557" ca="1" si="767">COUNTA(AD552:AD556)-COUNTBLANK(AD552:AD556)</f>
        <v>4</v>
      </c>
      <c r="AE557" s="30">
        <f t="shared" ref="AE557" ca="1" si="768">COUNTA(AE552:AE556)-COUNTBLANK(AE552:AE556)</f>
        <v>3</v>
      </c>
      <c r="AF557" s="31">
        <f t="shared" ref="AF557" ca="1" si="769">MIN(MIN(AA557:AE557),MIN(AF552:AF556))</f>
        <v>3</v>
      </c>
      <c r="AG557" t="str">
        <f t="shared" ref="AG557" ca="1" si="770">IF(AF557=0,SUM(AA552:AE556),"")</f>
        <v/>
      </c>
    </row>
    <row r="558" spans="19:33">
      <c r="S558">
        <v>0</v>
      </c>
      <c r="T558">
        <v>4</v>
      </c>
      <c r="U558">
        <v>94</v>
      </c>
      <c r="V558">
        <v>42</v>
      </c>
      <c r="W558">
        <v>12</v>
      </c>
      <c r="AA558" s="21" t="str">
        <f ca="1">IF(ISNA(MATCH(S558,INDIRECT(real_drawnNumberColLetter&amp;real_drawnNumberStartRow):INDIRECT(real_drawnNumberColLetter&amp;real_drawnNumberStartRow+real_numDrawn),0)),S558,"")</f>
        <v/>
      </c>
      <c r="AB558" s="22">
        <f ca="1">IF(ISNA(MATCH(T558,INDIRECT(real_drawnNumberColLetter&amp;real_drawnNumberStartRow):INDIRECT(real_drawnNumberColLetter&amp;real_drawnNumberStartRow+real_numDrawn),0)),T558,"")</f>
        <v>4</v>
      </c>
      <c r="AC558" s="22">
        <f ca="1">IF(ISNA(MATCH(U558,INDIRECT(real_drawnNumberColLetter&amp;real_drawnNumberStartRow):INDIRECT(real_drawnNumberColLetter&amp;real_drawnNumberStartRow+real_numDrawn),0)),U558,"")</f>
        <v>94</v>
      </c>
      <c r="AD558" s="22">
        <f ca="1">IF(ISNA(MATCH(V558,INDIRECT(real_drawnNumberColLetter&amp;real_drawnNumberStartRow):INDIRECT(real_drawnNumberColLetter&amp;real_drawnNumberStartRow+real_numDrawn),0)),V558,"")</f>
        <v>42</v>
      </c>
      <c r="AE558" s="23" t="str">
        <f ca="1">IF(ISNA(MATCH(W558,INDIRECT(real_drawnNumberColLetter&amp;real_drawnNumberStartRow):INDIRECT(real_drawnNumberColLetter&amp;real_drawnNumberStartRow+real_numDrawn),0)),W558,"")</f>
        <v/>
      </c>
      <c r="AF558" s="30">
        <f t="shared" ref="AF558:AF562" ca="1" si="771">COUNTA(AA558:AE558)-COUNTBLANK(AA558:AE558)</f>
        <v>3</v>
      </c>
    </row>
    <row r="559" spans="19:33">
      <c r="S559">
        <v>64</v>
      </c>
      <c r="T559">
        <v>41</v>
      </c>
      <c r="U559">
        <v>96</v>
      </c>
      <c r="V559">
        <v>85</v>
      </c>
      <c r="W559">
        <v>44</v>
      </c>
      <c r="AA559" s="24" t="str">
        <f ca="1">IF(ISNA(MATCH(S559,INDIRECT(real_drawnNumberColLetter&amp;real_drawnNumberStartRow):INDIRECT(real_drawnNumberColLetter&amp;real_drawnNumberStartRow+real_numDrawn),0)),S559,"")</f>
        <v/>
      </c>
      <c r="AB559" s="25">
        <f ca="1">IF(ISNA(MATCH(T559,INDIRECT(real_drawnNumberColLetter&amp;real_drawnNumberStartRow):INDIRECT(real_drawnNumberColLetter&amp;real_drawnNumberStartRow+real_numDrawn),0)),T559,"")</f>
        <v>41</v>
      </c>
      <c r="AC559" s="25">
        <f ca="1">IF(ISNA(MATCH(U559,INDIRECT(real_drawnNumberColLetter&amp;real_drawnNumberStartRow):INDIRECT(real_drawnNumberColLetter&amp;real_drawnNumberStartRow+real_numDrawn),0)),U559,"")</f>
        <v>96</v>
      </c>
      <c r="AD559" s="25">
        <f ca="1">IF(ISNA(MATCH(V559,INDIRECT(real_drawnNumberColLetter&amp;real_drawnNumberStartRow):INDIRECT(real_drawnNumberColLetter&amp;real_drawnNumberStartRow+real_numDrawn),0)),V559,"")</f>
        <v>85</v>
      </c>
      <c r="AE559" s="26" t="str">
        <f ca="1">IF(ISNA(MATCH(W559,INDIRECT(real_drawnNumberColLetter&amp;real_drawnNumberStartRow):INDIRECT(real_drawnNumberColLetter&amp;real_drawnNumberStartRow+real_numDrawn),0)),W559,"")</f>
        <v/>
      </c>
      <c r="AF559" s="30">
        <f t="shared" ca="1" si="771"/>
        <v>3</v>
      </c>
    </row>
    <row r="560" spans="19:33">
      <c r="S560">
        <v>89</v>
      </c>
      <c r="T560">
        <v>61</v>
      </c>
      <c r="U560">
        <v>74</v>
      </c>
      <c r="V560">
        <v>47</v>
      </c>
      <c r="W560">
        <v>97</v>
      </c>
      <c r="AA560" s="24">
        <f ca="1">IF(ISNA(MATCH(S560,INDIRECT(real_drawnNumberColLetter&amp;real_drawnNumberStartRow):INDIRECT(real_drawnNumberColLetter&amp;real_drawnNumberStartRow+real_numDrawn),0)),S560,"")</f>
        <v>89</v>
      </c>
      <c r="AB560" s="25" t="str">
        <f ca="1">IF(ISNA(MATCH(T560,INDIRECT(real_drawnNumberColLetter&amp;real_drawnNumberStartRow):INDIRECT(real_drawnNumberColLetter&amp;real_drawnNumberStartRow+real_numDrawn),0)),T560,"")</f>
        <v/>
      </c>
      <c r="AC560" s="25" t="str">
        <f ca="1">IF(ISNA(MATCH(U560,INDIRECT(real_drawnNumberColLetter&amp;real_drawnNumberStartRow):INDIRECT(real_drawnNumberColLetter&amp;real_drawnNumberStartRow+real_numDrawn),0)),U560,"")</f>
        <v/>
      </c>
      <c r="AD560" s="25" t="str">
        <f ca="1">IF(ISNA(MATCH(V560,INDIRECT(real_drawnNumberColLetter&amp;real_drawnNumberStartRow):INDIRECT(real_drawnNumberColLetter&amp;real_drawnNumberStartRow+real_numDrawn),0)),V560,"")</f>
        <v/>
      </c>
      <c r="AE560" s="26">
        <f ca="1">IF(ISNA(MATCH(W560,INDIRECT(real_drawnNumberColLetter&amp;real_drawnNumberStartRow):INDIRECT(real_drawnNumberColLetter&amp;real_drawnNumberStartRow+real_numDrawn),0)),W560,"")</f>
        <v>97</v>
      </c>
      <c r="AF560" s="30">
        <f t="shared" ca="1" si="771"/>
        <v>2</v>
      </c>
    </row>
    <row r="561" spans="19:33">
      <c r="S561">
        <v>54</v>
      </c>
      <c r="T561">
        <v>63</v>
      </c>
      <c r="U561">
        <v>33</v>
      </c>
      <c r="V561">
        <v>51</v>
      </c>
      <c r="W561">
        <v>93</v>
      </c>
      <c r="AA561" s="24">
        <f ca="1">IF(ISNA(MATCH(S561,INDIRECT(real_drawnNumberColLetter&amp;real_drawnNumberStartRow):INDIRECT(real_drawnNumberColLetter&amp;real_drawnNumberStartRow+real_numDrawn),0)),S561,"")</f>
        <v>54</v>
      </c>
      <c r="AB561" s="25" t="str">
        <f ca="1">IF(ISNA(MATCH(T561,INDIRECT(real_drawnNumberColLetter&amp;real_drawnNumberStartRow):INDIRECT(real_drawnNumberColLetter&amp;real_drawnNumberStartRow+real_numDrawn),0)),T561,"")</f>
        <v/>
      </c>
      <c r="AC561" s="25">
        <f ca="1">IF(ISNA(MATCH(U561,INDIRECT(real_drawnNumberColLetter&amp;real_drawnNumberStartRow):INDIRECT(real_drawnNumberColLetter&amp;real_drawnNumberStartRow+real_numDrawn),0)),U561,"")</f>
        <v>33</v>
      </c>
      <c r="AD561" s="25" t="str">
        <f ca="1">IF(ISNA(MATCH(V561,INDIRECT(real_drawnNumberColLetter&amp;real_drawnNumberStartRow):INDIRECT(real_drawnNumberColLetter&amp;real_drawnNumberStartRow+real_numDrawn),0)),V561,"")</f>
        <v/>
      </c>
      <c r="AE561" s="26">
        <f ca="1">IF(ISNA(MATCH(W561,INDIRECT(real_drawnNumberColLetter&amp;real_drawnNumberStartRow):INDIRECT(real_drawnNumberColLetter&amp;real_drawnNumberStartRow+real_numDrawn),0)),W561,"")</f>
        <v>93</v>
      </c>
      <c r="AF561" s="30">
        <f t="shared" ca="1" si="771"/>
        <v>3</v>
      </c>
    </row>
    <row r="562" spans="19:33" ht="15.75" thickBot="1">
      <c r="S562">
        <v>3</v>
      </c>
      <c r="T562">
        <v>18</v>
      </c>
      <c r="U562">
        <v>79</v>
      </c>
      <c r="V562">
        <v>86</v>
      </c>
      <c r="W562">
        <v>99</v>
      </c>
      <c r="AA562" s="27">
        <f ca="1">IF(ISNA(MATCH(S562,INDIRECT(real_drawnNumberColLetter&amp;real_drawnNumberStartRow):INDIRECT(real_drawnNumberColLetter&amp;real_drawnNumberStartRow+real_numDrawn),0)),S562,"")</f>
        <v>3</v>
      </c>
      <c r="AB562" s="28">
        <f ca="1">IF(ISNA(MATCH(T562,INDIRECT(real_drawnNumberColLetter&amp;real_drawnNumberStartRow):INDIRECT(real_drawnNumberColLetter&amp;real_drawnNumberStartRow+real_numDrawn),0)),T562,"")</f>
        <v>18</v>
      </c>
      <c r="AC562" s="28">
        <f ca="1">IF(ISNA(MATCH(U562,INDIRECT(real_drawnNumberColLetter&amp;real_drawnNumberStartRow):INDIRECT(real_drawnNumberColLetter&amp;real_drawnNumberStartRow+real_numDrawn),0)),U562,"")</f>
        <v>79</v>
      </c>
      <c r="AD562" s="28">
        <f ca="1">IF(ISNA(MATCH(V562,INDIRECT(real_drawnNumberColLetter&amp;real_drawnNumberStartRow):INDIRECT(real_drawnNumberColLetter&amp;real_drawnNumberStartRow+real_numDrawn),0)),V562,"")</f>
        <v>86</v>
      </c>
      <c r="AE562" s="29">
        <f ca="1">IF(ISNA(MATCH(W562,INDIRECT(real_drawnNumberColLetter&amp;real_drawnNumberStartRow):INDIRECT(real_drawnNumberColLetter&amp;real_drawnNumberStartRow+real_numDrawn),0)),W562,"")</f>
        <v>99</v>
      </c>
      <c r="AF562" s="30">
        <f t="shared" ca="1" si="771"/>
        <v>5</v>
      </c>
    </row>
    <row r="563" spans="19:33" ht="15.75" thickBot="1">
      <c r="AA563" s="30">
        <f t="shared" ref="AA563" ca="1" si="772">COUNTA(AA558:AA562)-COUNTBLANK(AA558:AA562)</f>
        <v>3</v>
      </c>
      <c r="AB563" s="30">
        <f t="shared" ref="AB563" ca="1" si="773">COUNTA(AB558:AB562)-COUNTBLANK(AB558:AB562)</f>
        <v>3</v>
      </c>
      <c r="AC563" s="30">
        <f t="shared" ref="AC563" ca="1" si="774">COUNTA(AC558:AC562)-COUNTBLANK(AC558:AC562)</f>
        <v>4</v>
      </c>
      <c r="AD563" s="30">
        <f t="shared" ref="AD563" ca="1" si="775">COUNTA(AD558:AD562)-COUNTBLANK(AD558:AD562)</f>
        <v>3</v>
      </c>
      <c r="AE563" s="30">
        <f t="shared" ref="AE563" ca="1" si="776">COUNTA(AE558:AE562)-COUNTBLANK(AE558:AE562)</f>
        <v>3</v>
      </c>
      <c r="AF563" s="31">
        <f t="shared" ref="AF563" ca="1" si="777">MIN(MIN(AA563:AE563),MIN(AF558:AF562))</f>
        <v>2</v>
      </c>
      <c r="AG563" t="str">
        <f t="shared" ref="AG563" ca="1" si="778">IF(AF563=0,SUM(AA558:AE562),"")</f>
        <v/>
      </c>
    </row>
    <row r="564" spans="19:33">
      <c r="S564">
        <v>49</v>
      </c>
      <c r="T564">
        <v>55</v>
      </c>
      <c r="U564">
        <v>24</v>
      </c>
      <c r="V564">
        <v>85</v>
      </c>
      <c r="W564">
        <v>26</v>
      </c>
      <c r="AA564" s="21">
        <f ca="1">IF(ISNA(MATCH(S564,INDIRECT(real_drawnNumberColLetter&amp;real_drawnNumberStartRow):INDIRECT(real_drawnNumberColLetter&amp;real_drawnNumberStartRow+real_numDrawn),0)),S564,"")</f>
        <v>49</v>
      </c>
      <c r="AB564" s="22">
        <f ca="1">IF(ISNA(MATCH(T564,INDIRECT(real_drawnNumberColLetter&amp;real_drawnNumberStartRow):INDIRECT(real_drawnNumberColLetter&amp;real_drawnNumberStartRow+real_numDrawn),0)),T564,"")</f>
        <v>55</v>
      </c>
      <c r="AC564" s="22">
        <f ca="1">IF(ISNA(MATCH(U564,INDIRECT(real_drawnNumberColLetter&amp;real_drawnNumberStartRow):INDIRECT(real_drawnNumberColLetter&amp;real_drawnNumberStartRow+real_numDrawn),0)),U564,"")</f>
        <v>24</v>
      </c>
      <c r="AD564" s="22">
        <f ca="1">IF(ISNA(MATCH(V564,INDIRECT(real_drawnNumberColLetter&amp;real_drawnNumberStartRow):INDIRECT(real_drawnNumberColLetter&amp;real_drawnNumberStartRow+real_numDrawn),0)),V564,"")</f>
        <v>85</v>
      </c>
      <c r="AE564" s="23" t="str">
        <f ca="1">IF(ISNA(MATCH(W564,INDIRECT(real_drawnNumberColLetter&amp;real_drawnNumberStartRow):INDIRECT(real_drawnNumberColLetter&amp;real_drawnNumberStartRow+real_numDrawn),0)),W564,"")</f>
        <v/>
      </c>
      <c r="AF564" s="30">
        <f t="shared" ref="AF564:AF568" ca="1" si="779">COUNTA(AA564:AE564)-COUNTBLANK(AA564:AE564)</f>
        <v>4</v>
      </c>
    </row>
    <row r="565" spans="19:33">
      <c r="S565">
        <v>50</v>
      </c>
      <c r="T565">
        <v>38</v>
      </c>
      <c r="U565">
        <v>6</v>
      </c>
      <c r="V565">
        <v>87</v>
      </c>
      <c r="W565">
        <v>45</v>
      </c>
      <c r="AA565" s="24" t="str">
        <f ca="1">IF(ISNA(MATCH(S565,INDIRECT(real_drawnNumberColLetter&amp;real_drawnNumberStartRow):INDIRECT(real_drawnNumberColLetter&amp;real_drawnNumberStartRow+real_numDrawn),0)),S565,"")</f>
        <v/>
      </c>
      <c r="AB565" s="25" t="str">
        <f ca="1">IF(ISNA(MATCH(T565,INDIRECT(real_drawnNumberColLetter&amp;real_drawnNumberStartRow):INDIRECT(real_drawnNumberColLetter&amp;real_drawnNumberStartRow+real_numDrawn),0)),T565,"")</f>
        <v/>
      </c>
      <c r="AC565" s="25" t="str">
        <f ca="1">IF(ISNA(MATCH(U565,INDIRECT(real_drawnNumberColLetter&amp;real_drawnNumberStartRow):INDIRECT(real_drawnNumberColLetter&amp;real_drawnNumberStartRow+real_numDrawn),0)),U565,"")</f>
        <v/>
      </c>
      <c r="AD565" s="25">
        <f ca="1">IF(ISNA(MATCH(V565,INDIRECT(real_drawnNumberColLetter&amp;real_drawnNumberStartRow):INDIRECT(real_drawnNumberColLetter&amp;real_drawnNumberStartRow+real_numDrawn),0)),V565,"")</f>
        <v>87</v>
      </c>
      <c r="AE565" s="26">
        <f ca="1">IF(ISNA(MATCH(W565,INDIRECT(real_drawnNumberColLetter&amp;real_drawnNumberStartRow):INDIRECT(real_drawnNumberColLetter&amp;real_drawnNumberStartRow+real_numDrawn),0)),W565,"")</f>
        <v>45</v>
      </c>
      <c r="AF565" s="30">
        <f t="shared" ca="1" si="779"/>
        <v>2</v>
      </c>
    </row>
    <row r="566" spans="19:33">
      <c r="S566">
        <v>64</v>
      </c>
      <c r="T566">
        <v>44</v>
      </c>
      <c r="U566">
        <v>16</v>
      </c>
      <c r="V566">
        <v>92</v>
      </c>
      <c r="W566">
        <v>72</v>
      </c>
      <c r="AA566" s="24" t="str">
        <f ca="1">IF(ISNA(MATCH(S566,INDIRECT(real_drawnNumberColLetter&amp;real_drawnNumberStartRow):INDIRECT(real_drawnNumberColLetter&amp;real_drawnNumberStartRow+real_numDrawn),0)),S566,"")</f>
        <v/>
      </c>
      <c r="AB566" s="25" t="str">
        <f ca="1">IF(ISNA(MATCH(T566,INDIRECT(real_drawnNumberColLetter&amp;real_drawnNumberStartRow):INDIRECT(real_drawnNumberColLetter&amp;real_drawnNumberStartRow+real_numDrawn),0)),T566,"")</f>
        <v/>
      </c>
      <c r="AC566" s="25">
        <f ca="1">IF(ISNA(MATCH(U566,INDIRECT(real_drawnNumberColLetter&amp;real_drawnNumberStartRow):INDIRECT(real_drawnNumberColLetter&amp;real_drawnNumberStartRow+real_numDrawn),0)),U566,"")</f>
        <v>16</v>
      </c>
      <c r="AD566" s="25">
        <f ca="1">IF(ISNA(MATCH(V566,INDIRECT(real_drawnNumberColLetter&amp;real_drawnNumberStartRow):INDIRECT(real_drawnNumberColLetter&amp;real_drawnNumberStartRow+real_numDrawn),0)),V566,"")</f>
        <v>92</v>
      </c>
      <c r="AE566" s="26">
        <f ca="1">IF(ISNA(MATCH(W566,INDIRECT(real_drawnNumberColLetter&amp;real_drawnNumberStartRow):INDIRECT(real_drawnNumberColLetter&amp;real_drawnNumberStartRow+real_numDrawn),0)),W566,"")</f>
        <v>72</v>
      </c>
      <c r="AF566" s="30">
        <f t="shared" ca="1" si="779"/>
        <v>3</v>
      </c>
    </row>
    <row r="567" spans="19:33">
      <c r="S567">
        <v>12</v>
      </c>
      <c r="T567">
        <v>81</v>
      </c>
      <c r="U567">
        <v>90</v>
      </c>
      <c r="V567">
        <v>51</v>
      </c>
      <c r="W567">
        <v>60</v>
      </c>
      <c r="AA567" s="24" t="str">
        <f ca="1">IF(ISNA(MATCH(S567,INDIRECT(real_drawnNumberColLetter&amp;real_drawnNumberStartRow):INDIRECT(real_drawnNumberColLetter&amp;real_drawnNumberStartRow+real_numDrawn),0)),S567,"")</f>
        <v/>
      </c>
      <c r="AB567" s="25">
        <f ca="1">IF(ISNA(MATCH(T567,INDIRECT(real_drawnNumberColLetter&amp;real_drawnNumberStartRow):INDIRECT(real_drawnNumberColLetter&amp;real_drawnNumberStartRow+real_numDrawn),0)),T567,"")</f>
        <v>81</v>
      </c>
      <c r="AC567" s="25">
        <f ca="1">IF(ISNA(MATCH(U567,INDIRECT(real_drawnNumberColLetter&amp;real_drawnNumberStartRow):INDIRECT(real_drawnNumberColLetter&amp;real_drawnNumberStartRow+real_numDrawn),0)),U567,"")</f>
        <v>90</v>
      </c>
      <c r="AD567" s="25" t="str">
        <f ca="1">IF(ISNA(MATCH(V567,INDIRECT(real_drawnNumberColLetter&amp;real_drawnNumberStartRow):INDIRECT(real_drawnNumberColLetter&amp;real_drawnNumberStartRow+real_numDrawn),0)),V567,"")</f>
        <v/>
      </c>
      <c r="AE567" s="26">
        <f ca="1">IF(ISNA(MATCH(W567,INDIRECT(real_drawnNumberColLetter&amp;real_drawnNumberStartRow):INDIRECT(real_drawnNumberColLetter&amp;real_drawnNumberStartRow+real_numDrawn),0)),W567,"")</f>
        <v>60</v>
      </c>
      <c r="AF567" s="30">
        <f t="shared" ca="1" si="779"/>
        <v>3</v>
      </c>
    </row>
    <row r="568" spans="19:33" ht="15.75" thickBot="1">
      <c r="S568">
        <v>0</v>
      </c>
      <c r="T568">
        <v>37</v>
      </c>
      <c r="U568">
        <v>47</v>
      </c>
      <c r="V568">
        <v>54</v>
      </c>
      <c r="W568">
        <v>70</v>
      </c>
      <c r="AA568" s="27" t="str">
        <f ca="1">IF(ISNA(MATCH(S568,INDIRECT(real_drawnNumberColLetter&amp;real_drawnNumberStartRow):INDIRECT(real_drawnNumberColLetter&amp;real_drawnNumberStartRow+real_numDrawn),0)),S568,"")</f>
        <v/>
      </c>
      <c r="AB568" s="28" t="str">
        <f ca="1">IF(ISNA(MATCH(T568,INDIRECT(real_drawnNumberColLetter&amp;real_drawnNumberStartRow):INDIRECT(real_drawnNumberColLetter&amp;real_drawnNumberStartRow+real_numDrawn),0)),T568,"")</f>
        <v/>
      </c>
      <c r="AC568" s="28" t="str">
        <f ca="1">IF(ISNA(MATCH(U568,INDIRECT(real_drawnNumberColLetter&amp;real_drawnNumberStartRow):INDIRECT(real_drawnNumberColLetter&amp;real_drawnNumberStartRow+real_numDrawn),0)),U568,"")</f>
        <v/>
      </c>
      <c r="AD568" s="28">
        <f ca="1">IF(ISNA(MATCH(V568,INDIRECT(real_drawnNumberColLetter&amp;real_drawnNumberStartRow):INDIRECT(real_drawnNumberColLetter&amp;real_drawnNumberStartRow+real_numDrawn),0)),V568,"")</f>
        <v>54</v>
      </c>
      <c r="AE568" s="29">
        <f ca="1">IF(ISNA(MATCH(W568,INDIRECT(real_drawnNumberColLetter&amp;real_drawnNumberStartRow):INDIRECT(real_drawnNumberColLetter&amp;real_drawnNumberStartRow+real_numDrawn),0)),W568,"")</f>
        <v>70</v>
      </c>
      <c r="AF568" s="30">
        <f t="shared" ca="1" si="779"/>
        <v>2</v>
      </c>
    </row>
    <row r="569" spans="19:33" ht="15.75" thickBot="1">
      <c r="AA569" s="30">
        <f t="shared" ref="AA569" ca="1" si="780">COUNTA(AA564:AA568)-COUNTBLANK(AA564:AA568)</f>
        <v>1</v>
      </c>
      <c r="AB569" s="30">
        <f t="shared" ref="AB569" ca="1" si="781">COUNTA(AB564:AB568)-COUNTBLANK(AB564:AB568)</f>
        <v>2</v>
      </c>
      <c r="AC569" s="30">
        <f t="shared" ref="AC569" ca="1" si="782">COUNTA(AC564:AC568)-COUNTBLANK(AC564:AC568)</f>
        <v>3</v>
      </c>
      <c r="AD569" s="30">
        <f t="shared" ref="AD569" ca="1" si="783">COUNTA(AD564:AD568)-COUNTBLANK(AD564:AD568)</f>
        <v>4</v>
      </c>
      <c r="AE569" s="30">
        <f t="shared" ref="AE569" ca="1" si="784">COUNTA(AE564:AE568)-COUNTBLANK(AE564:AE568)</f>
        <v>4</v>
      </c>
      <c r="AF569" s="31">
        <f t="shared" ref="AF569" ca="1" si="785">MIN(MIN(AA569:AE569),MIN(AF564:AF568))</f>
        <v>1</v>
      </c>
      <c r="AG569" t="str">
        <f t="shared" ref="AG569" ca="1" si="786">IF(AF569=0,SUM(AA564:AE568),"")</f>
        <v/>
      </c>
    </row>
    <row r="570" spans="19:33">
      <c r="S570">
        <v>45</v>
      </c>
      <c r="T570">
        <v>31</v>
      </c>
      <c r="U570">
        <v>27</v>
      </c>
      <c r="V570">
        <v>17</v>
      </c>
      <c r="W570">
        <v>41</v>
      </c>
      <c r="AA570" s="21">
        <f ca="1">IF(ISNA(MATCH(S570,INDIRECT(real_drawnNumberColLetter&amp;real_drawnNumberStartRow):INDIRECT(real_drawnNumberColLetter&amp;real_drawnNumberStartRow+real_numDrawn),0)),S570,"")</f>
        <v>45</v>
      </c>
      <c r="AB570" s="22">
        <f ca="1">IF(ISNA(MATCH(T570,INDIRECT(real_drawnNumberColLetter&amp;real_drawnNumberStartRow):INDIRECT(real_drawnNumberColLetter&amp;real_drawnNumberStartRow+real_numDrawn),0)),T570,"")</f>
        <v>31</v>
      </c>
      <c r="AC570" s="22">
        <f ca="1">IF(ISNA(MATCH(U570,INDIRECT(real_drawnNumberColLetter&amp;real_drawnNumberStartRow):INDIRECT(real_drawnNumberColLetter&amp;real_drawnNumberStartRow+real_numDrawn),0)),U570,"")</f>
        <v>27</v>
      </c>
      <c r="AD570" s="22" t="str">
        <f ca="1">IF(ISNA(MATCH(V570,INDIRECT(real_drawnNumberColLetter&amp;real_drawnNumberStartRow):INDIRECT(real_drawnNumberColLetter&amp;real_drawnNumberStartRow+real_numDrawn),0)),V570,"")</f>
        <v/>
      </c>
      <c r="AE570" s="23">
        <f ca="1">IF(ISNA(MATCH(W570,INDIRECT(real_drawnNumberColLetter&amp;real_drawnNumberStartRow):INDIRECT(real_drawnNumberColLetter&amp;real_drawnNumberStartRow+real_numDrawn),0)),W570,"")</f>
        <v>41</v>
      </c>
      <c r="AF570" s="30">
        <f t="shared" ref="AF570:AF574" ca="1" si="787">COUNTA(AA570:AE570)-COUNTBLANK(AA570:AE570)</f>
        <v>4</v>
      </c>
    </row>
    <row r="571" spans="19:33">
      <c r="S571">
        <v>10</v>
      </c>
      <c r="T571">
        <v>72</v>
      </c>
      <c r="U571">
        <v>0</v>
      </c>
      <c r="V571">
        <v>76</v>
      </c>
      <c r="W571">
        <v>66</v>
      </c>
      <c r="AA571" s="24" t="str">
        <f ca="1">IF(ISNA(MATCH(S571,INDIRECT(real_drawnNumberColLetter&amp;real_drawnNumberStartRow):INDIRECT(real_drawnNumberColLetter&amp;real_drawnNumberStartRow+real_numDrawn),0)),S571,"")</f>
        <v/>
      </c>
      <c r="AB571" s="25">
        <f ca="1">IF(ISNA(MATCH(T571,INDIRECT(real_drawnNumberColLetter&amp;real_drawnNumberStartRow):INDIRECT(real_drawnNumberColLetter&amp;real_drawnNumberStartRow+real_numDrawn),0)),T571,"")</f>
        <v>72</v>
      </c>
      <c r="AC571" s="25" t="str">
        <f ca="1">IF(ISNA(MATCH(U571,INDIRECT(real_drawnNumberColLetter&amp;real_drawnNumberStartRow):INDIRECT(real_drawnNumberColLetter&amp;real_drawnNumberStartRow+real_numDrawn),0)),U571,"")</f>
        <v/>
      </c>
      <c r="AD571" s="25">
        <f ca="1">IF(ISNA(MATCH(V571,INDIRECT(real_drawnNumberColLetter&amp;real_drawnNumberStartRow):INDIRECT(real_drawnNumberColLetter&amp;real_drawnNumberStartRow+real_numDrawn),0)),V571,"")</f>
        <v>76</v>
      </c>
      <c r="AE571" s="26" t="str">
        <f ca="1">IF(ISNA(MATCH(W571,INDIRECT(real_drawnNumberColLetter&amp;real_drawnNumberStartRow):INDIRECT(real_drawnNumberColLetter&amp;real_drawnNumberStartRow+real_numDrawn),0)),W571,"")</f>
        <v/>
      </c>
      <c r="AF571" s="30">
        <f t="shared" ca="1" si="787"/>
        <v>2</v>
      </c>
    </row>
    <row r="572" spans="19:33">
      <c r="S572">
        <v>24</v>
      </c>
      <c r="T572">
        <v>32</v>
      </c>
      <c r="U572">
        <v>86</v>
      </c>
      <c r="V572">
        <v>87</v>
      </c>
      <c r="W572">
        <v>97</v>
      </c>
      <c r="AA572" s="24">
        <f ca="1">IF(ISNA(MATCH(S572,INDIRECT(real_drawnNumberColLetter&amp;real_drawnNumberStartRow):INDIRECT(real_drawnNumberColLetter&amp;real_drawnNumberStartRow+real_numDrawn),0)),S572,"")</f>
        <v>24</v>
      </c>
      <c r="AB572" s="25" t="str">
        <f ca="1">IF(ISNA(MATCH(T572,INDIRECT(real_drawnNumberColLetter&amp;real_drawnNumberStartRow):INDIRECT(real_drawnNumberColLetter&amp;real_drawnNumberStartRow+real_numDrawn),0)),T572,"")</f>
        <v/>
      </c>
      <c r="AC572" s="25">
        <f ca="1">IF(ISNA(MATCH(U572,INDIRECT(real_drawnNumberColLetter&amp;real_drawnNumberStartRow):INDIRECT(real_drawnNumberColLetter&amp;real_drawnNumberStartRow+real_numDrawn),0)),U572,"")</f>
        <v>86</v>
      </c>
      <c r="AD572" s="25">
        <f ca="1">IF(ISNA(MATCH(V572,INDIRECT(real_drawnNumberColLetter&amp;real_drawnNumberStartRow):INDIRECT(real_drawnNumberColLetter&amp;real_drawnNumberStartRow+real_numDrawn),0)),V572,"")</f>
        <v>87</v>
      </c>
      <c r="AE572" s="26">
        <f ca="1">IF(ISNA(MATCH(W572,INDIRECT(real_drawnNumberColLetter&amp;real_drawnNumberStartRow):INDIRECT(real_drawnNumberColLetter&amp;real_drawnNumberStartRow+real_numDrawn),0)),W572,"")</f>
        <v>97</v>
      </c>
      <c r="AF572" s="30">
        <f t="shared" ca="1" si="787"/>
        <v>4</v>
      </c>
    </row>
    <row r="573" spans="19:33">
      <c r="S573">
        <v>54</v>
      </c>
      <c r="T573">
        <v>75</v>
      </c>
      <c r="U573">
        <v>62</v>
      </c>
      <c r="V573">
        <v>33</v>
      </c>
      <c r="W573">
        <v>79</v>
      </c>
      <c r="AA573" s="24">
        <f ca="1">IF(ISNA(MATCH(S573,INDIRECT(real_drawnNumberColLetter&amp;real_drawnNumberStartRow):INDIRECT(real_drawnNumberColLetter&amp;real_drawnNumberStartRow+real_numDrawn),0)),S573,"")</f>
        <v>54</v>
      </c>
      <c r="AB573" s="25">
        <f ca="1">IF(ISNA(MATCH(T573,INDIRECT(real_drawnNumberColLetter&amp;real_drawnNumberStartRow):INDIRECT(real_drawnNumberColLetter&amp;real_drawnNumberStartRow+real_numDrawn),0)),T573,"")</f>
        <v>75</v>
      </c>
      <c r="AC573" s="25">
        <f ca="1">IF(ISNA(MATCH(U573,INDIRECT(real_drawnNumberColLetter&amp;real_drawnNumberStartRow):INDIRECT(real_drawnNumberColLetter&amp;real_drawnNumberStartRow+real_numDrawn),0)),U573,"")</f>
        <v>62</v>
      </c>
      <c r="AD573" s="25">
        <f ca="1">IF(ISNA(MATCH(V573,INDIRECT(real_drawnNumberColLetter&amp;real_drawnNumberStartRow):INDIRECT(real_drawnNumberColLetter&amp;real_drawnNumberStartRow+real_numDrawn),0)),V573,"")</f>
        <v>33</v>
      </c>
      <c r="AE573" s="26">
        <f ca="1">IF(ISNA(MATCH(W573,INDIRECT(real_drawnNumberColLetter&amp;real_drawnNumberStartRow):INDIRECT(real_drawnNumberColLetter&amp;real_drawnNumberStartRow+real_numDrawn),0)),W573,"")</f>
        <v>79</v>
      </c>
      <c r="AF573" s="30">
        <f t="shared" ca="1" si="787"/>
        <v>5</v>
      </c>
    </row>
    <row r="574" spans="19:33" ht="15.75" thickBot="1">
      <c r="S574">
        <v>92</v>
      </c>
      <c r="T574">
        <v>47</v>
      </c>
      <c r="U574">
        <v>26</v>
      </c>
      <c r="V574">
        <v>11</v>
      </c>
      <c r="W574">
        <v>9</v>
      </c>
      <c r="AA574" s="27">
        <f ca="1">IF(ISNA(MATCH(S574,INDIRECT(real_drawnNumberColLetter&amp;real_drawnNumberStartRow):INDIRECT(real_drawnNumberColLetter&amp;real_drawnNumberStartRow+real_numDrawn),0)),S574,"")</f>
        <v>92</v>
      </c>
      <c r="AB574" s="28" t="str">
        <f ca="1">IF(ISNA(MATCH(T574,INDIRECT(real_drawnNumberColLetter&amp;real_drawnNumberStartRow):INDIRECT(real_drawnNumberColLetter&amp;real_drawnNumberStartRow+real_numDrawn),0)),T574,"")</f>
        <v/>
      </c>
      <c r="AC574" s="28" t="str">
        <f ca="1">IF(ISNA(MATCH(U574,INDIRECT(real_drawnNumberColLetter&amp;real_drawnNumberStartRow):INDIRECT(real_drawnNumberColLetter&amp;real_drawnNumberStartRow+real_numDrawn),0)),U574,"")</f>
        <v/>
      </c>
      <c r="AD574" s="28">
        <f ca="1">IF(ISNA(MATCH(V574,INDIRECT(real_drawnNumberColLetter&amp;real_drawnNumberStartRow):INDIRECT(real_drawnNumberColLetter&amp;real_drawnNumberStartRow+real_numDrawn),0)),V574,"")</f>
        <v>11</v>
      </c>
      <c r="AE574" s="29">
        <f ca="1">IF(ISNA(MATCH(W574,INDIRECT(real_drawnNumberColLetter&amp;real_drawnNumberStartRow):INDIRECT(real_drawnNumberColLetter&amp;real_drawnNumberStartRow+real_numDrawn),0)),W574,"")</f>
        <v>9</v>
      </c>
      <c r="AF574" s="30">
        <f t="shared" ca="1" si="787"/>
        <v>3</v>
      </c>
    </row>
    <row r="575" spans="19:33" ht="15.75" thickBot="1">
      <c r="AA575" s="30">
        <f t="shared" ref="AA575" ca="1" si="788">COUNTA(AA570:AA574)-COUNTBLANK(AA570:AA574)</f>
        <v>4</v>
      </c>
      <c r="AB575" s="30">
        <f t="shared" ref="AB575" ca="1" si="789">COUNTA(AB570:AB574)-COUNTBLANK(AB570:AB574)</f>
        <v>3</v>
      </c>
      <c r="AC575" s="30">
        <f t="shared" ref="AC575" ca="1" si="790">COUNTA(AC570:AC574)-COUNTBLANK(AC570:AC574)</f>
        <v>3</v>
      </c>
      <c r="AD575" s="30">
        <f t="shared" ref="AD575" ca="1" si="791">COUNTA(AD570:AD574)-COUNTBLANK(AD570:AD574)</f>
        <v>4</v>
      </c>
      <c r="AE575" s="30">
        <f t="shared" ref="AE575" ca="1" si="792">COUNTA(AE570:AE574)-COUNTBLANK(AE570:AE574)</f>
        <v>4</v>
      </c>
      <c r="AF575" s="31">
        <f t="shared" ref="AF575" ca="1" si="793">MIN(MIN(AA575:AE575),MIN(AF570:AF574))</f>
        <v>2</v>
      </c>
      <c r="AG575" t="str">
        <f t="shared" ref="AG575" ca="1" si="794">IF(AF575=0,SUM(AA570:AE574),"")</f>
        <v/>
      </c>
    </row>
    <row r="576" spans="19:33">
      <c r="S576">
        <v>11</v>
      </c>
      <c r="T576">
        <v>94</v>
      </c>
      <c r="U576">
        <v>1</v>
      </c>
      <c r="V576">
        <v>2</v>
      </c>
      <c r="W576">
        <v>8</v>
      </c>
      <c r="AA576" s="21">
        <f ca="1">IF(ISNA(MATCH(S576,INDIRECT(real_drawnNumberColLetter&amp;real_drawnNumberStartRow):INDIRECT(real_drawnNumberColLetter&amp;real_drawnNumberStartRow+real_numDrawn),0)),S576,"")</f>
        <v>11</v>
      </c>
      <c r="AB576" s="22">
        <f ca="1">IF(ISNA(MATCH(T576,INDIRECT(real_drawnNumberColLetter&amp;real_drawnNumberStartRow):INDIRECT(real_drawnNumberColLetter&amp;real_drawnNumberStartRow+real_numDrawn),0)),T576,"")</f>
        <v>94</v>
      </c>
      <c r="AC576" s="22" t="str">
        <f ca="1">IF(ISNA(MATCH(U576,INDIRECT(real_drawnNumberColLetter&amp;real_drawnNumberStartRow):INDIRECT(real_drawnNumberColLetter&amp;real_drawnNumberStartRow+real_numDrawn),0)),U576,"")</f>
        <v/>
      </c>
      <c r="AD576" s="22">
        <f ca="1">IF(ISNA(MATCH(V576,INDIRECT(real_drawnNumberColLetter&amp;real_drawnNumberStartRow):INDIRECT(real_drawnNumberColLetter&amp;real_drawnNumberStartRow+real_numDrawn),0)),V576,"")</f>
        <v>2</v>
      </c>
      <c r="AE576" s="23">
        <f ca="1">IF(ISNA(MATCH(W576,INDIRECT(real_drawnNumberColLetter&amp;real_drawnNumberStartRow):INDIRECT(real_drawnNumberColLetter&amp;real_drawnNumberStartRow+real_numDrawn),0)),W576,"")</f>
        <v>8</v>
      </c>
      <c r="AF576" s="30">
        <f t="shared" ref="AF576:AF580" ca="1" si="795">COUNTA(AA576:AE576)-COUNTBLANK(AA576:AE576)</f>
        <v>4</v>
      </c>
    </row>
    <row r="577" spans="19:33">
      <c r="S577">
        <v>38</v>
      </c>
      <c r="T577">
        <v>31</v>
      </c>
      <c r="U577">
        <v>61</v>
      </c>
      <c r="V577">
        <v>48</v>
      </c>
      <c r="W577">
        <v>13</v>
      </c>
      <c r="AA577" s="24" t="str">
        <f ca="1">IF(ISNA(MATCH(S577,INDIRECT(real_drawnNumberColLetter&amp;real_drawnNumberStartRow):INDIRECT(real_drawnNumberColLetter&amp;real_drawnNumberStartRow+real_numDrawn),0)),S577,"")</f>
        <v/>
      </c>
      <c r="AB577" s="25">
        <f ca="1">IF(ISNA(MATCH(T577,INDIRECT(real_drawnNumberColLetter&amp;real_drawnNumberStartRow):INDIRECT(real_drawnNumberColLetter&amp;real_drawnNumberStartRow+real_numDrawn),0)),T577,"")</f>
        <v>31</v>
      </c>
      <c r="AC577" s="25" t="str">
        <f ca="1">IF(ISNA(MATCH(U577,INDIRECT(real_drawnNumberColLetter&amp;real_drawnNumberStartRow):INDIRECT(real_drawnNumberColLetter&amp;real_drawnNumberStartRow+real_numDrawn),0)),U577,"")</f>
        <v/>
      </c>
      <c r="AD577" s="25">
        <f ca="1">IF(ISNA(MATCH(V577,INDIRECT(real_drawnNumberColLetter&amp;real_drawnNumberStartRow):INDIRECT(real_drawnNumberColLetter&amp;real_drawnNumberStartRow+real_numDrawn),0)),V577,"")</f>
        <v>48</v>
      </c>
      <c r="AE577" s="26" t="str">
        <f ca="1">IF(ISNA(MATCH(W577,INDIRECT(real_drawnNumberColLetter&amp;real_drawnNumberStartRow):INDIRECT(real_drawnNumberColLetter&amp;real_drawnNumberStartRow+real_numDrawn),0)),W577,"")</f>
        <v/>
      </c>
      <c r="AF577" s="30">
        <f t="shared" ca="1" si="795"/>
        <v>2</v>
      </c>
    </row>
    <row r="578" spans="19:33">
      <c r="S578">
        <v>74</v>
      </c>
      <c r="T578">
        <v>85</v>
      </c>
      <c r="U578">
        <v>24</v>
      </c>
      <c r="V578">
        <v>19</v>
      </c>
      <c r="W578">
        <v>78</v>
      </c>
      <c r="AA578" s="24" t="str">
        <f ca="1">IF(ISNA(MATCH(S578,INDIRECT(real_drawnNumberColLetter&amp;real_drawnNumberStartRow):INDIRECT(real_drawnNumberColLetter&amp;real_drawnNumberStartRow+real_numDrawn),0)),S578,"")</f>
        <v/>
      </c>
      <c r="AB578" s="25">
        <f ca="1">IF(ISNA(MATCH(T578,INDIRECT(real_drawnNumberColLetter&amp;real_drawnNumberStartRow):INDIRECT(real_drawnNumberColLetter&amp;real_drawnNumberStartRow+real_numDrawn),0)),T578,"")</f>
        <v>85</v>
      </c>
      <c r="AC578" s="25">
        <f ca="1">IF(ISNA(MATCH(U578,INDIRECT(real_drawnNumberColLetter&amp;real_drawnNumberStartRow):INDIRECT(real_drawnNumberColLetter&amp;real_drawnNumberStartRow+real_numDrawn),0)),U578,"")</f>
        <v>24</v>
      </c>
      <c r="AD578" s="25">
        <f ca="1">IF(ISNA(MATCH(V578,INDIRECT(real_drawnNumberColLetter&amp;real_drawnNumberStartRow):INDIRECT(real_drawnNumberColLetter&amp;real_drawnNumberStartRow+real_numDrawn),0)),V578,"")</f>
        <v>19</v>
      </c>
      <c r="AE578" s="26">
        <f ca="1">IF(ISNA(MATCH(W578,INDIRECT(real_drawnNumberColLetter&amp;real_drawnNumberStartRow):INDIRECT(real_drawnNumberColLetter&amp;real_drawnNumberStartRow+real_numDrawn),0)),W578,"")</f>
        <v>78</v>
      </c>
      <c r="AF578" s="30">
        <f t="shared" ca="1" si="795"/>
        <v>4</v>
      </c>
    </row>
    <row r="579" spans="19:33">
      <c r="S579">
        <v>97</v>
      </c>
      <c r="T579">
        <v>69</v>
      </c>
      <c r="U579">
        <v>20</v>
      </c>
      <c r="V579">
        <v>14</v>
      </c>
      <c r="W579">
        <v>59</v>
      </c>
      <c r="AA579" s="24">
        <f ca="1">IF(ISNA(MATCH(S579,INDIRECT(real_drawnNumberColLetter&amp;real_drawnNumberStartRow):INDIRECT(real_drawnNumberColLetter&amp;real_drawnNumberStartRow+real_numDrawn),0)),S579,"")</f>
        <v>97</v>
      </c>
      <c r="AB579" s="25">
        <f ca="1">IF(ISNA(MATCH(T579,INDIRECT(real_drawnNumberColLetter&amp;real_drawnNumberStartRow):INDIRECT(real_drawnNumberColLetter&amp;real_drawnNumberStartRow+real_numDrawn),0)),T579,"")</f>
        <v>69</v>
      </c>
      <c r="AC579" s="25">
        <f ca="1">IF(ISNA(MATCH(U579,INDIRECT(real_drawnNumberColLetter&amp;real_drawnNumberStartRow):INDIRECT(real_drawnNumberColLetter&amp;real_drawnNumberStartRow+real_numDrawn),0)),U579,"")</f>
        <v>20</v>
      </c>
      <c r="AD579" s="25">
        <f ca="1">IF(ISNA(MATCH(V579,INDIRECT(real_drawnNumberColLetter&amp;real_drawnNumberStartRow):INDIRECT(real_drawnNumberColLetter&amp;real_drawnNumberStartRow+real_numDrawn),0)),V579,"")</f>
        <v>14</v>
      </c>
      <c r="AE579" s="26">
        <f ca="1">IF(ISNA(MATCH(W579,INDIRECT(real_drawnNumberColLetter&amp;real_drawnNumberStartRow):INDIRECT(real_drawnNumberColLetter&amp;real_drawnNumberStartRow+real_numDrawn),0)),W579,"")</f>
        <v>59</v>
      </c>
      <c r="AF579" s="30">
        <f t="shared" ca="1" si="795"/>
        <v>5</v>
      </c>
    </row>
    <row r="580" spans="19:33" ht="15.75" thickBot="1">
      <c r="S580">
        <v>26</v>
      </c>
      <c r="T580">
        <v>5</v>
      </c>
      <c r="U580">
        <v>66</v>
      </c>
      <c r="V580">
        <v>4</v>
      </c>
      <c r="W580">
        <v>58</v>
      </c>
      <c r="AA580" s="27" t="str">
        <f ca="1">IF(ISNA(MATCH(S580,INDIRECT(real_drawnNumberColLetter&amp;real_drawnNumberStartRow):INDIRECT(real_drawnNumberColLetter&amp;real_drawnNumberStartRow+real_numDrawn),0)),S580,"")</f>
        <v/>
      </c>
      <c r="AB580" s="28">
        <f ca="1">IF(ISNA(MATCH(T580,INDIRECT(real_drawnNumberColLetter&amp;real_drawnNumberStartRow):INDIRECT(real_drawnNumberColLetter&amp;real_drawnNumberStartRow+real_numDrawn),0)),T580,"")</f>
        <v>5</v>
      </c>
      <c r="AC580" s="28" t="str">
        <f ca="1">IF(ISNA(MATCH(U580,INDIRECT(real_drawnNumberColLetter&amp;real_drawnNumberStartRow):INDIRECT(real_drawnNumberColLetter&amp;real_drawnNumberStartRow+real_numDrawn),0)),U580,"")</f>
        <v/>
      </c>
      <c r="AD580" s="28">
        <f ca="1">IF(ISNA(MATCH(V580,INDIRECT(real_drawnNumberColLetter&amp;real_drawnNumberStartRow):INDIRECT(real_drawnNumberColLetter&amp;real_drawnNumberStartRow+real_numDrawn),0)),V580,"")</f>
        <v>4</v>
      </c>
      <c r="AE580" s="29">
        <f ca="1">IF(ISNA(MATCH(W580,INDIRECT(real_drawnNumberColLetter&amp;real_drawnNumberStartRow):INDIRECT(real_drawnNumberColLetter&amp;real_drawnNumberStartRow+real_numDrawn),0)),W580,"")</f>
        <v>58</v>
      </c>
      <c r="AF580" s="30">
        <f t="shared" ca="1" si="795"/>
        <v>3</v>
      </c>
    </row>
    <row r="581" spans="19:33" ht="15.75" thickBot="1">
      <c r="AA581" s="30">
        <f t="shared" ref="AA581" ca="1" si="796">COUNTA(AA576:AA580)-COUNTBLANK(AA576:AA580)</f>
        <v>2</v>
      </c>
      <c r="AB581" s="30">
        <f t="shared" ref="AB581" ca="1" si="797">COUNTA(AB576:AB580)-COUNTBLANK(AB576:AB580)</f>
        <v>5</v>
      </c>
      <c r="AC581" s="30">
        <f t="shared" ref="AC581" ca="1" si="798">COUNTA(AC576:AC580)-COUNTBLANK(AC576:AC580)</f>
        <v>2</v>
      </c>
      <c r="AD581" s="30">
        <f t="shared" ref="AD581" ca="1" si="799">COUNTA(AD576:AD580)-COUNTBLANK(AD576:AD580)</f>
        <v>5</v>
      </c>
      <c r="AE581" s="30">
        <f t="shared" ref="AE581" ca="1" si="800">COUNTA(AE576:AE580)-COUNTBLANK(AE576:AE580)</f>
        <v>4</v>
      </c>
      <c r="AF581" s="31">
        <f t="shared" ref="AF581" ca="1" si="801">MIN(MIN(AA581:AE581),MIN(AF576:AF580))</f>
        <v>2</v>
      </c>
      <c r="AG581" t="str">
        <f t="shared" ref="AG581" ca="1" si="802">IF(AF581=0,SUM(AA576:AE580),"")</f>
        <v/>
      </c>
    </row>
    <row r="582" spans="19:33">
      <c r="S582">
        <v>5</v>
      </c>
      <c r="T582">
        <v>89</v>
      </c>
      <c r="U582">
        <v>53</v>
      </c>
      <c r="V582">
        <v>19</v>
      </c>
      <c r="W582">
        <v>34</v>
      </c>
      <c r="AA582" s="21">
        <f ca="1">IF(ISNA(MATCH(S582,INDIRECT(real_drawnNumberColLetter&amp;real_drawnNumberStartRow):INDIRECT(real_drawnNumberColLetter&amp;real_drawnNumberStartRow+real_numDrawn),0)),S582,"")</f>
        <v>5</v>
      </c>
      <c r="AB582" s="22">
        <f ca="1">IF(ISNA(MATCH(T582,INDIRECT(real_drawnNumberColLetter&amp;real_drawnNumberStartRow):INDIRECT(real_drawnNumberColLetter&amp;real_drawnNumberStartRow+real_numDrawn),0)),T582,"")</f>
        <v>89</v>
      </c>
      <c r="AC582" s="22">
        <f ca="1">IF(ISNA(MATCH(U582,INDIRECT(real_drawnNumberColLetter&amp;real_drawnNumberStartRow):INDIRECT(real_drawnNumberColLetter&amp;real_drawnNumberStartRow+real_numDrawn),0)),U582,"")</f>
        <v>53</v>
      </c>
      <c r="AD582" s="22">
        <f ca="1">IF(ISNA(MATCH(V582,INDIRECT(real_drawnNumberColLetter&amp;real_drawnNumberStartRow):INDIRECT(real_drawnNumberColLetter&amp;real_drawnNumberStartRow+real_numDrawn),0)),V582,"")</f>
        <v>19</v>
      </c>
      <c r="AE582" s="23">
        <f ca="1">IF(ISNA(MATCH(W582,INDIRECT(real_drawnNumberColLetter&amp;real_drawnNumberStartRow):INDIRECT(real_drawnNumberColLetter&amp;real_drawnNumberStartRow+real_numDrawn),0)),W582,"")</f>
        <v>34</v>
      </c>
      <c r="AF582" s="30">
        <f t="shared" ref="AF582:AF586" ca="1" si="803">COUNTA(AA582:AE582)-COUNTBLANK(AA582:AE582)</f>
        <v>5</v>
      </c>
    </row>
    <row r="583" spans="19:33">
      <c r="S583">
        <v>50</v>
      </c>
      <c r="T583">
        <v>59</v>
      </c>
      <c r="U583">
        <v>13</v>
      </c>
      <c r="V583">
        <v>9</v>
      </c>
      <c r="W583">
        <v>48</v>
      </c>
      <c r="AA583" s="24" t="str">
        <f ca="1">IF(ISNA(MATCH(S583,INDIRECT(real_drawnNumberColLetter&amp;real_drawnNumberStartRow):INDIRECT(real_drawnNumberColLetter&amp;real_drawnNumberStartRow+real_numDrawn),0)),S583,"")</f>
        <v/>
      </c>
      <c r="AB583" s="25">
        <f ca="1">IF(ISNA(MATCH(T583,INDIRECT(real_drawnNumberColLetter&amp;real_drawnNumberStartRow):INDIRECT(real_drawnNumberColLetter&amp;real_drawnNumberStartRow+real_numDrawn),0)),T583,"")</f>
        <v>59</v>
      </c>
      <c r="AC583" s="25" t="str">
        <f ca="1">IF(ISNA(MATCH(U583,INDIRECT(real_drawnNumberColLetter&amp;real_drawnNumberStartRow):INDIRECT(real_drawnNumberColLetter&amp;real_drawnNumberStartRow+real_numDrawn),0)),U583,"")</f>
        <v/>
      </c>
      <c r="AD583" s="25">
        <f ca="1">IF(ISNA(MATCH(V583,INDIRECT(real_drawnNumberColLetter&amp;real_drawnNumberStartRow):INDIRECT(real_drawnNumberColLetter&amp;real_drawnNumberStartRow+real_numDrawn),0)),V583,"")</f>
        <v>9</v>
      </c>
      <c r="AE583" s="26">
        <f ca="1">IF(ISNA(MATCH(W583,INDIRECT(real_drawnNumberColLetter&amp;real_drawnNumberStartRow):INDIRECT(real_drawnNumberColLetter&amp;real_drawnNumberStartRow+real_numDrawn),0)),W583,"")</f>
        <v>48</v>
      </c>
      <c r="AF583" s="30">
        <f t="shared" ca="1" si="803"/>
        <v>3</v>
      </c>
    </row>
    <row r="584" spans="19:33">
      <c r="S584">
        <v>29</v>
      </c>
      <c r="T584">
        <v>94</v>
      </c>
      <c r="U584">
        <v>96</v>
      </c>
      <c r="V584">
        <v>85</v>
      </c>
      <c r="W584">
        <v>10</v>
      </c>
      <c r="AA584" s="24" t="str">
        <f ca="1">IF(ISNA(MATCH(S584,INDIRECT(real_drawnNumberColLetter&amp;real_drawnNumberStartRow):INDIRECT(real_drawnNumberColLetter&amp;real_drawnNumberStartRow+real_numDrawn),0)),S584,"")</f>
        <v/>
      </c>
      <c r="AB584" s="25">
        <f ca="1">IF(ISNA(MATCH(T584,INDIRECT(real_drawnNumberColLetter&amp;real_drawnNumberStartRow):INDIRECT(real_drawnNumberColLetter&amp;real_drawnNumberStartRow+real_numDrawn),0)),T584,"")</f>
        <v>94</v>
      </c>
      <c r="AC584" s="25">
        <f ca="1">IF(ISNA(MATCH(U584,INDIRECT(real_drawnNumberColLetter&amp;real_drawnNumberStartRow):INDIRECT(real_drawnNumberColLetter&amp;real_drawnNumberStartRow+real_numDrawn),0)),U584,"")</f>
        <v>96</v>
      </c>
      <c r="AD584" s="25">
        <f ca="1">IF(ISNA(MATCH(V584,INDIRECT(real_drawnNumberColLetter&amp;real_drawnNumberStartRow):INDIRECT(real_drawnNumberColLetter&amp;real_drawnNumberStartRow+real_numDrawn),0)),V584,"")</f>
        <v>85</v>
      </c>
      <c r="AE584" s="26" t="str">
        <f ca="1">IF(ISNA(MATCH(W584,INDIRECT(real_drawnNumberColLetter&amp;real_drawnNumberStartRow):INDIRECT(real_drawnNumberColLetter&amp;real_drawnNumberStartRow+real_numDrawn),0)),W584,"")</f>
        <v/>
      </c>
      <c r="AF584" s="30">
        <f t="shared" ca="1" si="803"/>
        <v>3</v>
      </c>
    </row>
    <row r="585" spans="19:33">
      <c r="S585">
        <v>52</v>
      </c>
      <c r="T585">
        <v>91</v>
      </c>
      <c r="U585">
        <v>17</v>
      </c>
      <c r="V585">
        <v>78</v>
      </c>
      <c r="W585">
        <v>31</v>
      </c>
      <c r="AA585" s="24" t="str">
        <f ca="1">IF(ISNA(MATCH(S585,INDIRECT(real_drawnNumberColLetter&amp;real_drawnNumberStartRow):INDIRECT(real_drawnNumberColLetter&amp;real_drawnNumberStartRow+real_numDrawn),0)),S585,"")</f>
        <v/>
      </c>
      <c r="AB585" s="25">
        <f ca="1">IF(ISNA(MATCH(T585,INDIRECT(real_drawnNumberColLetter&amp;real_drawnNumberStartRow):INDIRECT(real_drawnNumberColLetter&amp;real_drawnNumberStartRow+real_numDrawn),0)),T585,"")</f>
        <v>91</v>
      </c>
      <c r="AC585" s="25" t="str">
        <f ca="1">IF(ISNA(MATCH(U585,INDIRECT(real_drawnNumberColLetter&amp;real_drawnNumberStartRow):INDIRECT(real_drawnNumberColLetter&amp;real_drawnNumberStartRow+real_numDrawn),0)),U585,"")</f>
        <v/>
      </c>
      <c r="AD585" s="25">
        <f ca="1">IF(ISNA(MATCH(V585,INDIRECT(real_drawnNumberColLetter&amp;real_drawnNumberStartRow):INDIRECT(real_drawnNumberColLetter&amp;real_drawnNumberStartRow+real_numDrawn),0)),V585,"")</f>
        <v>78</v>
      </c>
      <c r="AE585" s="26">
        <f ca="1">IF(ISNA(MATCH(W585,INDIRECT(real_drawnNumberColLetter&amp;real_drawnNumberStartRow):INDIRECT(real_drawnNumberColLetter&amp;real_drawnNumberStartRow+real_numDrawn),0)),W585,"")</f>
        <v>31</v>
      </c>
      <c r="AF585" s="30">
        <f t="shared" ca="1" si="803"/>
        <v>3</v>
      </c>
    </row>
    <row r="586" spans="19:33" ht="15.75" thickBot="1">
      <c r="S586">
        <v>63</v>
      </c>
      <c r="T586">
        <v>55</v>
      </c>
      <c r="U586">
        <v>27</v>
      </c>
      <c r="V586">
        <v>66</v>
      </c>
      <c r="W586">
        <v>16</v>
      </c>
      <c r="AA586" s="27" t="str">
        <f ca="1">IF(ISNA(MATCH(S586,INDIRECT(real_drawnNumberColLetter&amp;real_drawnNumberStartRow):INDIRECT(real_drawnNumberColLetter&amp;real_drawnNumberStartRow+real_numDrawn),0)),S586,"")</f>
        <v/>
      </c>
      <c r="AB586" s="28">
        <f ca="1">IF(ISNA(MATCH(T586,INDIRECT(real_drawnNumberColLetter&amp;real_drawnNumberStartRow):INDIRECT(real_drawnNumberColLetter&amp;real_drawnNumberStartRow+real_numDrawn),0)),T586,"")</f>
        <v>55</v>
      </c>
      <c r="AC586" s="28">
        <f ca="1">IF(ISNA(MATCH(U586,INDIRECT(real_drawnNumberColLetter&amp;real_drawnNumberStartRow):INDIRECT(real_drawnNumberColLetter&amp;real_drawnNumberStartRow+real_numDrawn),0)),U586,"")</f>
        <v>27</v>
      </c>
      <c r="AD586" s="28" t="str">
        <f ca="1">IF(ISNA(MATCH(V586,INDIRECT(real_drawnNumberColLetter&amp;real_drawnNumberStartRow):INDIRECT(real_drawnNumberColLetter&amp;real_drawnNumberStartRow+real_numDrawn),0)),V586,"")</f>
        <v/>
      </c>
      <c r="AE586" s="29">
        <f ca="1">IF(ISNA(MATCH(W586,INDIRECT(real_drawnNumberColLetter&amp;real_drawnNumberStartRow):INDIRECT(real_drawnNumberColLetter&amp;real_drawnNumberStartRow+real_numDrawn),0)),W586,"")</f>
        <v>16</v>
      </c>
      <c r="AF586" s="30">
        <f t="shared" ca="1" si="803"/>
        <v>3</v>
      </c>
    </row>
    <row r="587" spans="19:33" ht="15.75" thickBot="1">
      <c r="AA587" s="30">
        <f t="shared" ref="AA587" ca="1" si="804">COUNTA(AA582:AA586)-COUNTBLANK(AA582:AA586)</f>
        <v>1</v>
      </c>
      <c r="AB587" s="30">
        <f t="shared" ref="AB587" ca="1" si="805">COUNTA(AB582:AB586)-COUNTBLANK(AB582:AB586)</f>
        <v>5</v>
      </c>
      <c r="AC587" s="30">
        <f t="shared" ref="AC587" ca="1" si="806">COUNTA(AC582:AC586)-COUNTBLANK(AC582:AC586)</f>
        <v>3</v>
      </c>
      <c r="AD587" s="30">
        <f t="shared" ref="AD587" ca="1" si="807">COUNTA(AD582:AD586)-COUNTBLANK(AD582:AD586)</f>
        <v>4</v>
      </c>
      <c r="AE587" s="30">
        <f t="shared" ref="AE587" ca="1" si="808">COUNTA(AE582:AE586)-COUNTBLANK(AE582:AE586)</f>
        <v>4</v>
      </c>
      <c r="AF587" s="31">
        <f t="shared" ref="AF587" ca="1" si="809">MIN(MIN(AA587:AE587),MIN(AF582:AF586))</f>
        <v>1</v>
      </c>
      <c r="AG587" t="str">
        <f t="shared" ref="AG587" ca="1" si="810">IF(AF587=0,SUM(AA582:AE586),"")</f>
        <v/>
      </c>
    </row>
    <row r="588" spans="19:33">
      <c r="S588">
        <v>78</v>
      </c>
      <c r="T588">
        <v>13</v>
      </c>
      <c r="U588">
        <v>16</v>
      </c>
      <c r="V588">
        <v>37</v>
      </c>
      <c r="W588">
        <v>54</v>
      </c>
      <c r="AA588" s="21">
        <f ca="1">IF(ISNA(MATCH(S588,INDIRECT(real_drawnNumberColLetter&amp;real_drawnNumberStartRow):INDIRECT(real_drawnNumberColLetter&amp;real_drawnNumberStartRow+real_numDrawn),0)),S588,"")</f>
        <v>78</v>
      </c>
      <c r="AB588" s="22" t="str">
        <f ca="1">IF(ISNA(MATCH(T588,INDIRECT(real_drawnNumberColLetter&amp;real_drawnNumberStartRow):INDIRECT(real_drawnNumberColLetter&amp;real_drawnNumberStartRow+real_numDrawn),0)),T588,"")</f>
        <v/>
      </c>
      <c r="AC588" s="22">
        <f ca="1">IF(ISNA(MATCH(U588,INDIRECT(real_drawnNumberColLetter&amp;real_drawnNumberStartRow):INDIRECT(real_drawnNumberColLetter&amp;real_drawnNumberStartRow+real_numDrawn),0)),U588,"")</f>
        <v>16</v>
      </c>
      <c r="AD588" s="22" t="str">
        <f ca="1">IF(ISNA(MATCH(V588,INDIRECT(real_drawnNumberColLetter&amp;real_drawnNumberStartRow):INDIRECT(real_drawnNumberColLetter&amp;real_drawnNumberStartRow+real_numDrawn),0)),V588,"")</f>
        <v/>
      </c>
      <c r="AE588" s="23">
        <f ca="1">IF(ISNA(MATCH(W588,INDIRECT(real_drawnNumberColLetter&amp;real_drawnNumberStartRow):INDIRECT(real_drawnNumberColLetter&amp;real_drawnNumberStartRow+real_numDrawn),0)),W588,"")</f>
        <v>54</v>
      </c>
      <c r="AF588" s="30">
        <f t="shared" ref="AF588:AF592" ca="1" si="811">COUNTA(AA588:AE588)-COUNTBLANK(AA588:AE588)</f>
        <v>3</v>
      </c>
    </row>
    <row r="589" spans="19:33">
      <c r="S589">
        <v>17</v>
      </c>
      <c r="T589">
        <v>69</v>
      </c>
      <c r="U589">
        <v>42</v>
      </c>
      <c r="V589">
        <v>6</v>
      </c>
      <c r="W589">
        <v>80</v>
      </c>
      <c r="AA589" s="24" t="str">
        <f ca="1">IF(ISNA(MATCH(S589,INDIRECT(real_drawnNumberColLetter&amp;real_drawnNumberStartRow):INDIRECT(real_drawnNumberColLetter&amp;real_drawnNumberStartRow+real_numDrawn),0)),S589,"")</f>
        <v/>
      </c>
      <c r="AB589" s="25">
        <f ca="1">IF(ISNA(MATCH(T589,INDIRECT(real_drawnNumberColLetter&amp;real_drawnNumberStartRow):INDIRECT(real_drawnNumberColLetter&amp;real_drawnNumberStartRow+real_numDrawn),0)),T589,"")</f>
        <v>69</v>
      </c>
      <c r="AC589" s="25">
        <f ca="1">IF(ISNA(MATCH(U589,INDIRECT(real_drawnNumberColLetter&amp;real_drawnNumberStartRow):INDIRECT(real_drawnNumberColLetter&amp;real_drawnNumberStartRow+real_numDrawn),0)),U589,"")</f>
        <v>42</v>
      </c>
      <c r="AD589" s="25" t="str">
        <f ca="1">IF(ISNA(MATCH(V589,INDIRECT(real_drawnNumberColLetter&amp;real_drawnNumberStartRow):INDIRECT(real_drawnNumberColLetter&amp;real_drawnNumberStartRow+real_numDrawn),0)),V589,"")</f>
        <v/>
      </c>
      <c r="AE589" s="26">
        <f ca="1">IF(ISNA(MATCH(W589,INDIRECT(real_drawnNumberColLetter&amp;real_drawnNumberStartRow):INDIRECT(real_drawnNumberColLetter&amp;real_drawnNumberStartRow+real_numDrawn),0)),W589,"")</f>
        <v>80</v>
      </c>
      <c r="AF589" s="30">
        <f t="shared" ca="1" si="811"/>
        <v>3</v>
      </c>
    </row>
    <row r="590" spans="19:33">
      <c r="S590">
        <v>66</v>
      </c>
      <c r="T590">
        <v>87</v>
      </c>
      <c r="U590">
        <v>51</v>
      </c>
      <c r="V590">
        <v>43</v>
      </c>
      <c r="W590">
        <v>21</v>
      </c>
      <c r="AA590" s="24" t="str">
        <f ca="1">IF(ISNA(MATCH(S590,INDIRECT(real_drawnNumberColLetter&amp;real_drawnNumberStartRow):INDIRECT(real_drawnNumberColLetter&amp;real_drawnNumberStartRow+real_numDrawn),0)),S590,"")</f>
        <v/>
      </c>
      <c r="AB590" s="25">
        <f ca="1">IF(ISNA(MATCH(T590,INDIRECT(real_drawnNumberColLetter&amp;real_drawnNumberStartRow):INDIRECT(real_drawnNumberColLetter&amp;real_drawnNumberStartRow+real_numDrawn),0)),T590,"")</f>
        <v>87</v>
      </c>
      <c r="AC590" s="25" t="str">
        <f ca="1">IF(ISNA(MATCH(U590,INDIRECT(real_drawnNumberColLetter&amp;real_drawnNumberStartRow):INDIRECT(real_drawnNumberColLetter&amp;real_drawnNumberStartRow+real_numDrawn),0)),U590,"")</f>
        <v/>
      </c>
      <c r="AD590" s="25">
        <f ca="1">IF(ISNA(MATCH(V590,INDIRECT(real_drawnNumberColLetter&amp;real_drawnNumberStartRow):INDIRECT(real_drawnNumberColLetter&amp;real_drawnNumberStartRow+real_numDrawn),0)),V590,"")</f>
        <v>43</v>
      </c>
      <c r="AE590" s="26">
        <f ca="1">IF(ISNA(MATCH(W590,INDIRECT(real_drawnNumberColLetter&amp;real_drawnNumberStartRow):INDIRECT(real_drawnNumberColLetter&amp;real_drawnNumberStartRow+real_numDrawn),0)),W590,"")</f>
        <v>21</v>
      </c>
      <c r="AF590" s="30">
        <f t="shared" ca="1" si="811"/>
        <v>3</v>
      </c>
    </row>
    <row r="591" spans="19:33">
      <c r="S591">
        <v>33</v>
      </c>
      <c r="T591">
        <v>50</v>
      </c>
      <c r="U591">
        <v>44</v>
      </c>
      <c r="V591">
        <v>74</v>
      </c>
      <c r="W591">
        <v>41</v>
      </c>
      <c r="AA591" s="24">
        <f ca="1">IF(ISNA(MATCH(S591,INDIRECT(real_drawnNumberColLetter&amp;real_drawnNumberStartRow):INDIRECT(real_drawnNumberColLetter&amp;real_drawnNumberStartRow+real_numDrawn),0)),S591,"")</f>
        <v>33</v>
      </c>
      <c r="AB591" s="25" t="str">
        <f ca="1">IF(ISNA(MATCH(T591,INDIRECT(real_drawnNumberColLetter&amp;real_drawnNumberStartRow):INDIRECT(real_drawnNumberColLetter&amp;real_drawnNumberStartRow+real_numDrawn),0)),T591,"")</f>
        <v/>
      </c>
      <c r="AC591" s="25" t="str">
        <f ca="1">IF(ISNA(MATCH(U591,INDIRECT(real_drawnNumberColLetter&amp;real_drawnNumberStartRow):INDIRECT(real_drawnNumberColLetter&amp;real_drawnNumberStartRow+real_numDrawn),0)),U591,"")</f>
        <v/>
      </c>
      <c r="AD591" s="25" t="str">
        <f ca="1">IF(ISNA(MATCH(V591,INDIRECT(real_drawnNumberColLetter&amp;real_drawnNumberStartRow):INDIRECT(real_drawnNumberColLetter&amp;real_drawnNumberStartRow+real_numDrawn),0)),V591,"")</f>
        <v/>
      </c>
      <c r="AE591" s="26">
        <f ca="1">IF(ISNA(MATCH(W591,INDIRECT(real_drawnNumberColLetter&amp;real_drawnNumberStartRow):INDIRECT(real_drawnNumberColLetter&amp;real_drawnNumberStartRow+real_numDrawn),0)),W591,"")</f>
        <v>41</v>
      </c>
      <c r="AF591" s="30">
        <f t="shared" ca="1" si="811"/>
        <v>2</v>
      </c>
    </row>
    <row r="592" spans="19:33" ht="15.75" thickBot="1">
      <c r="S592">
        <v>36</v>
      </c>
      <c r="T592">
        <v>40</v>
      </c>
      <c r="U592">
        <v>75</v>
      </c>
      <c r="V592">
        <v>22</v>
      </c>
      <c r="W592">
        <v>0</v>
      </c>
      <c r="AA592" s="27">
        <f ca="1">IF(ISNA(MATCH(S592,INDIRECT(real_drawnNumberColLetter&amp;real_drawnNumberStartRow):INDIRECT(real_drawnNumberColLetter&amp;real_drawnNumberStartRow+real_numDrawn),0)),S592,"")</f>
        <v>36</v>
      </c>
      <c r="AB592" s="28">
        <f ca="1">IF(ISNA(MATCH(T592,INDIRECT(real_drawnNumberColLetter&amp;real_drawnNumberStartRow):INDIRECT(real_drawnNumberColLetter&amp;real_drawnNumberStartRow+real_numDrawn),0)),T592,"")</f>
        <v>40</v>
      </c>
      <c r="AC592" s="28">
        <f ca="1">IF(ISNA(MATCH(U592,INDIRECT(real_drawnNumberColLetter&amp;real_drawnNumberStartRow):INDIRECT(real_drawnNumberColLetter&amp;real_drawnNumberStartRow+real_numDrawn),0)),U592,"")</f>
        <v>75</v>
      </c>
      <c r="AD592" s="28">
        <f ca="1">IF(ISNA(MATCH(V592,INDIRECT(real_drawnNumberColLetter&amp;real_drawnNumberStartRow):INDIRECT(real_drawnNumberColLetter&amp;real_drawnNumberStartRow+real_numDrawn),0)),V592,"")</f>
        <v>22</v>
      </c>
      <c r="AE592" s="29" t="str">
        <f ca="1">IF(ISNA(MATCH(W592,INDIRECT(real_drawnNumberColLetter&amp;real_drawnNumberStartRow):INDIRECT(real_drawnNumberColLetter&amp;real_drawnNumberStartRow+real_numDrawn),0)),W592,"")</f>
        <v/>
      </c>
      <c r="AF592" s="30">
        <f t="shared" ca="1" si="811"/>
        <v>4</v>
      </c>
    </row>
    <row r="593" spans="19:33" ht="15.75" thickBot="1">
      <c r="AA593" s="30">
        <f t="shared" ref="AA593" ca="1" si="812">COUNTA(AA588:AA592)-COUNTBLANK(AA588:AA592)</f>
        <v>3</v>
      </c>
      <c r="AB593" s="30">
        <f t="shared" ref="AB593" ca="1" si="813">COUNTA(AB588:AB592)-COUNTBLANK(AB588:AB592)</f>
        <v>3</v>
      </c>
      <c r="AC593" s="30">
        <f t="shared" ref="AC593" ca="1" si="814">COUNTA(AC588:AC592)-COUNTBLANK(AC588:AC592)</f>
        <v>3</v>
      </c>
      <c r="AD593" s="30">
        <f t="shared" ref="AD593" ca="1" si="815">COUNTA(AD588:AD592)-COUNTBLANK(AD588:AD592)</f>
        <v>2</v>
      </c>
      <c r="AE593" s="30">
        <f t="shared" ref="AE593" ca="1" si="816">COUNTA(AE588:AE592)-COUNTBLANK(AE588:AE592)</f>
        <v>4</v>
      </c>
      <c r="AF593" s="31">
        <f t="shared" ref="AF593" ca="1" si="817">MIN(MIN(AA593:AE593),MIN(AF588:AF592))</f>
        <v>2</v>
      </c>
      <c r="AG593" t="str">
        <f t="shared" ref="AG593" ca="1" si="818">IF(AF593=0,SUM(AA588:AE592),"")</f>
        <v/>
      </c>
    </row>
    <row r="594" spans="19:33">
      <c r="S594">
        <v>11</v>
      </c>
      <c r="T594">
        <v>98</v>
      </c>
      <c r="U594">
        <v>86</v>
      </c>
      <c r="V594">
        <v>83</v>
      </c>
      <c r="W594">
        <v>46</v>
      </c>
      <c r="AA594" s="21">
        <f ca="1">IF(ISNA(MATCH(S594,INDIRECT(real_drawnNumberColLetter&amp;real_drawnNumberStartRow):INDIRECT(real_drawnNumberColLetter&amp;real_drawnNumberStartRow+real_numDrawn),0)),S594,"")</f>
        <v>11</v>
      </c>
      <c r="AB594" s="22">
        <f ca="1">IF(ISNA(MATCH(T594,INDIRECT(real_drawnNumberColLetter&amp;real_drawnNumberStartRow):INDIRECT(real_drawnNumberColLetter&amp;real_drawnNumberStartRow+real_numDrawn),0)),T594,"")</f>
        <v>98</v>
      </c>
      <c r="AC594" s="22">
        <f ca="1">IF(ISNA(MATCH(U594,INDIRECT(real_drawnNumberColLetter&amp;real_drawnNumberStartRow):INDIRECT(real_drawnNumberColLetter&amp;real_drawnNumberStartRow+real_numDrawn),0)),U594,"")</f>
        <v>86</v>
      </c>
      <c r="AD594" s="22">
        <f ca="1">IF(ISNA(MATCH(V594,INDIRECT(real_drawnNumberColLetter&amp;real_drawnNumberStartRow):INDIRECT(real_drawnNumberColLetter&amp;real_drawnNumberStartRow+real_numDrawn),0)),V594,"")</f>
        <v>83</v>
      </c>
      <c r="AE594" s="23" t="str">
        <f ca="1">IF(ISNA(MATCH(W594,INDIRECT(real_drawnNumberColLetter&amp;real_drawnNumberStartRow):INDIRECT(real_drawnNumberColLetter&amp;real_drawnNumberStartRow+real_numDrawn),0)),W594,"")</f>
        <v/>
      </c>
      <c r="AF594" s="30">
        <f t="shared" ref="AF594:AF598" ca="1" si="819">COUNTA(AA594:AE594)-COUNTBLANK(AA594:AE594)</f>
        <v>4</v>
      </c>
    </row>
    <row r="595" spans="19:33">
      <c r="S595">
        <v>32</v>
      </c>
      <c r="T595">
        <v>0</v>
      </c>
      <c r="U595">
        <v>60</v>
      </c>
      <c r="V595">
        <v>31</v>
      </c>
      <c r="W595">
        <v>15</v>
      </c>
      <c r="AA595" s="24" t="str">
        <f ca="1">IF(ISNA(MATCH(S595,INDIRECT(real_drawnNumberColLetter&amp;real_drawnNumberStartRow):INDIRECT(real_drawnNumberColLetter&amp;real_drawnNumberStartRow+real_numDrawn),0)),S595,"")</f>
        <v/>
      </c>
      <c r="AB595" s="25" t="str">
        <f ca="1">IF(ISNA(MATCH(T595,INDIRECT(real_drawnNumberColLetter&amp;real_drawnNumberStartRow):INDIRECT(real_drawnNumberColLetter&amp;real_drawnNumberStartRow+real_numDrawn),0)),T595,"")</f>
        <v/>
      </c>
      <c r="AC595" s="25">
        <f ca="1">IF(ISNA(MATCH(U595,INDIRECT(real_drawnNumberColLetter&amp;real_drawnNumberStartRow):INDIRECT(real_drawnNumberColLetter&amp;real_drawnNumberStartRow+real_numDrawn),0)),U595,"")</f>
        <v>60</v>
      </c>
      <c r="AD595" s="25">
        <f ca="1">IF(ISNA(MATCH(V595,INDIRECT(real_drawnNumberColLetter&amp;real_drawnNumberStartRow):INDIRECT(real_drawnNumberColLetter&amp;real_drawnNumberStartRow+real_numDrawn),0)),V595,"")</f>
        <v>31</v>
      </c>
      <c r="AE595" s="26" t="str">
        <f ca="1">IF(ISNA(MATCH(W595,INDIRECT(real_drawnNumberColLetter&amp;real_drawnNumberStartRow):INDIRECT(real_drawnNumberColLetter&amp;real_drawnNumberStartRow+real_numDrawn),0)),W595,"")</f>
        <v/>
      </c>
      <c r="AF595" s="30">
        <f t="shared" ca="1" si="819"/>
        <v>2</v>
      </c>
    </row>
    <row r="596" spans="19:33">
      <c r="S596">
        <v>62</v>
      </c>
      <c r="T596">
        <v>96</v>
      </c>
      <c r="U596">
        <v>29</v>
      </c>
      <c r="V596">
        <v>77</v>
      </c>
      <c r="W596">
        <v>22</v>
      </c>
      <c r="AA596" s="24">
        <f ca="1">IF(ISNA(MATCH(S596,INDIRECT(real_drawnNumberColLetter&amp;real_drawnNumberStartRow):INDIRECT(real_drawnNumberColLetter&amp;real_drawnNumberStartRow+real_numDrawn),0)),S596,"")</f>
        <v>62</v>
      </c>
      <c r="AB596" s="25">
        <f ca="1">IF(ISNA(MATCH(T596,INDIRECT(real_drawnNumberColLetter&amp;real_drawnNumberStartRow):INDIRECT(real_drawnNumberColLetter&amp;real_drawnNumberStartRow+real_numDrawn),0)),T596,"")</f>
        <v>96</v>
      </c>
      <c r="AC596" s="25" t="str">
        <f ca="1">IF(ISNA(MATCH(U596,INDIRECT(real_drawnNumberColLetter&amp;real_drawnNumberStartRow):INDIRECT(real_drawnNumberColLetter&amp;real_drawnNumberStartRow+real_numDrawn),0)),U596,"")</f>
        <v/>
      </c>
      <c r="AD596" s="25" t="str">
        <f ca="1">IF(ISNA(MATCH(V596,INDIRECT(real_drawnNumberColLetter&amp;real_drawnNumberStartRow):INDIRECT(real_drawnNumberColLetter&amp;real_drawnNumberStartRow+real_numDrawn),0)),V596,"")</f>
        <v/>
      </c>
      <c r="AE596" s="26">
        <f ca="1">IF(ISNA(MATCH(W596,INDIRECT(real_drawnNumberColLetter&amp;real_drawnNumberStartRow):INDIRECT(real_drawnNumberColLetter&amp;real_drawnNumberStartRow+real_numDrawn),0)),W596,"")</f>
        <v>22</v>
      </c>
      <c r="AF596" s="30">
        <f t="shared" ca="1" si="819"/>
        <v>3</v>
      </c>
    </row>
    <row r="597" spans="19:33">
      <c r="S597">
        <v>84</v>
      </c>
      <c r="T597">
        <v>7</v>
      </c>
      <c r="U597">
        <v>36</v>
      </c>
      <c r="V597">
        <v>25</v>
      </c>
      <c r="W597">
        <v>13</v>
      </c>
      <c r="AA597" s="24">
        <f ca="1">IF(ISNA(MATCH(S597,INDIRECT(real_drawnNumberColLetter&amp;real_drawnNumberStartRow):INDIRECT(real_drawnNumberColLetter&amp;real_drawnNumberStartRow+real_numDrawn),0)),S597,"")</f>
        <v>84</v>
      </c>
      <c r="AB597" s="25">
        <f ca="1">IF(ISNA(MATCH(T597,INDIRECT(real_drawnNumberColLetter&amp;real_drawnNumberStartRow):INDIRECT(real_drawnNumberColLetter&amp;real_drawnNumberStartRow+real_numDrawn),0)),T597,"")</f>
        <v>7</v>
      </c>
      <c r="AC597" s="25">
        <f ca="1">IF(ISNA(MATCH(U597,INDIRECT(real_drawnNumberColLetter&amp;real_drawnNumberStartRow):INDIRECT(real_drawnNumberColLetter&amp;real_drawnNumberStartRow+real_numDrawn),0)),U597,"")</f>
        <v>36</v>
      </c>
      <c r="AD597" s="25">
        <f ca="1">IF(ISNA(MATCH(V597,INDIRECT(real_drawnNumberColLetter&amp;real_drawnNumberStartRow):INDIRECT(real_drawnNumberColLetter&amp;real_drawnNumberStartRow+real_numDrawn),0)),V597,"")</f>
        <v>25</v>
      </c>
      <c r="AE597" s="26" t="str">
        <f ca="1">IF(ISNA(MATCH(W597,INDIRECT(real_drawnNumberColLetter&amp;real_drawnNumberStartRow):INDIRECT(real_drawnNumberColLetter&amp;real_drawnNumberStartRow+real_numDrawn),0)),W597,"")</f>
        <v/>
      </c>
      <c r="AF597" s="30">
        <f t="shared" ca="1" si="819"/>
        <v>4</v>
      </c>
    </row>
    <row r="598" spans="19:33" ht="15.75" thickBot="1">
      <c r="S598">
        <v>34</v>
      </c>
      <c r="T598">
        <v>91</v>
      </c>
      <c r="U598">
        <v>14</v>
      </c>
      <c r="V598">
        <v>92</v>
      </c>
      <c r="W598">
        <v>49</v>
      </c>
      <c r="AA598" s="27">
        <f ca="1">IF(ISNA(MATCH(S598,INDIRECT(real_drawnNumberColLetter&amp;real_drawnNumberStartRow):INDIRECT(real_drawnNumberColLetter&amp;real_drawnNumberStartRow+real_numDrawn),0)),S598,"")</f>
        <v>34</v>
      </c>
      <c r="AB598" s="28">
        <f ca="1">IF(ISNA(MATCH(T598,INDIRECT(real_drawnNumberColLetter&amp;real_drawnNumberStartRow):INDIRECT(real_drawnNumberColLetter&amp;real_drawnNumberStartRow+real_numDrawn),0)),T598,"")</f>
        <v>91</v>
      </c>
      <c r="AC598" s="28">
        <f ca="1">IF(ISNA(MATCH(U598,INDIRECT(real_drawnNumberColLetter&amp;real_drawnNumberStartRow):INDIRECT(real_drawnNumberColLetter&amp;real_drawnNumberStartRow+real_numDrawn),0)),U598,"")</f>
        <v>14</v>
      </c>
      <c r="AD598" s="28">
        <f ca="1">IF(ISNA(MATCH(V598,INDIRECT(real_drawnNumberColLetter&amp;real_drawnNumberStartRow):INDIRECT(real_drawnNumberColLetter&amp;real_drawnNumberStartRow+real_numDrawn),0)),V598,"")</f>
        <v>92</v>
      </c>
      <c r="AE598" s="29">
        <f ca="1">IF(ISNA(MATCH(W598,INDIRECT(real_drawnNumberColLetter&amp;real_drawnNumberStartRow):INDIRECT(real_drawnNumberColLetter&amp;real_drawnNumberStartRow+real_numDrawn),0)),W598,"")</f>
        <v>49</v>
      </c>
      <c r="AF598" s="30">
        <f t="shared" ca="1" si="819"/>
        <v>5</v>
      </c>
    </row>
    <row r="599" spans="19:33" ht="15.75" thickBot="1">
      <c r="AA599" s="30">
        <f t="shared" ref="AA599" ca="1" si="820">COUNTA(AA594:AA598)-COUNTBLANK(AA594:AA598)</f>
        <v>4</v>
      </c>
      <c r="AB599" s="30">
        <f t="shared" ref="AB599" ca="1" si="821">COUNTA(AB594:AB598)-COUNTBLANK(AB594:AB598)</f>
        <v>4</v>
      </c>
      <c r="AC599" s="30">
        <f t="shared" ref="AC599" ca="1" si="822">COUNTA(AC594:AC598)-COUNTBLANK(AC594:AC598)</f>
        <v>4</v>
      </c>
      <c r="AD599" s="30">
        <f t="shared" ref="AD599" ca="1" si="823">COUNTA(AD594:AD598)-COUNTBLANK(AD594:AD598)</f>
        <v>4</v>
      </c>
      <c r="AE599" s="30">
        <f t="shared" ref="AE599" ca="1" si="824">COUNTA(AE594:AE598)-COUNTBLANK(AE594:AE598)</f>
        <v>2</v>
      </c>
      <c r="AF599" s="31">
        <f t="shared" ref="AF599" ca="1" si="825">MIN(MIN(AA599:AE599),MIN(AF594:AF598))</f>
        <v>2</v>
      </c>
      <c r="AG599" t="str">
        <f t="shared" ref="AG599" ca="1" si="826">IF(AF599=0,SUM(AA594:AE598),"")</f>
        <v/>
      </c>
    </row>
    <row r="600" spans="19:33">
      <c r="S600">
        <v>51</v>
      </c>
      <c r="T600">
        <v>98</v>
      </c>
      <c r="U600">
        <v>64</v>
      </c>
      <c r="V600">
        <v>95</v>
      </c>
      <c r="W600">
        <v>75</v>
      </c>
      <c r="AA600" s="21" t="str">
        <f ca="1">IF(ISNA(MATCH(S600,INDIRECT(real_drawnNumberColLetter&amp;real_drawnNumberStartRow):INDIRECT(real_drawnNumberColLetter&amp;real_drawnNumberStartRow+real_numDrawn),0)),S600,"")</f>
        <v/>
      </c>
      <c r="AB600" s="22">
        <f ca="1">IF(ISNA(MATCH(T600,INDIRECT(real_drawnNumberColLetter&amp;real_drawnNumberStartRow):INDIRECT(real_drawnNumberColLetter&amp;real_drawnNumberStartRow+real_numDrawn),0)),T600,"")</f>
        <v>98</v>
      </c>
      <c r="AC600" s="22" t="str">
        <f ca="1">IF(ISNA(MATCH(U600,INDIRECT(real_drawnNumberColLetter&amp;real_drawnNumberStartRow):INDIRECT(real_drawnNumberColLetter&amp;real_drawnNumberStartRow+real_numDrawn),0)),U600,"")</f>
        <v/>
      </c>
      <c r="AD600" s="22">
        <f ca="1">IF(ISNA(MATCH(V600,INDIRECT(real_drawnNumberColLetter&amp;real_drawnNumberStartRow):INDIRECT(real_drawnNumberColLetter&amp;real_drawnNumberStartRow+real_numDrawn),0)),V600,"")</f>
        <v>95</v>
      </c>
      <c r="AE600" s="23">
        <f ca="1">IF(ISNA(MATCH(W600,INDIRECT(real_drawnNumberColLetter&amp;real_drawnNumberStartRow):INDIRECT(real_drawnNumberColLetter&amp;real_drawnNumberStartRow+real_numDrawn),0)),W600,"")</f>
        <v>75</v>
      </c>
      <c r="AF600" s="30">
        <f t="shared" ref="AF600:AF604" ca="1" si="827">COUNTA(AA600:AE600)-COUNTBLANK(AA600:AE600)</f>
        <v>3</v>
      </c>
    </row>
    <row r="601" spans="19:33">
      <c r="S601">
        <v>88</v>
      </c>
      <c r="T601">
        <v>8</v>
      </c>
      <c r="U601">
        <v>49</v>
      </c>
      <c r="V601">
        <v>89</v>
      </c>
      <c r="W601">
        <v>25</v>
      </c>
      <c r="AA601" s="24">
        <f ca="1">IF(ISNA(MATCH(S601,INDIRECT(real_drawnNumberColLetter&amp;real_drawnNumberStartRow):INDIRECT(real_drawnNumberColLetter&amp;real_drawnNumberStartRow+real_numDrawn),0)),S601,"")</f>
        <v>88</v>
      </c>
      <c r="AB601" s="25">
        <f ca="1">IF(ISNA(MATCH(T601,INDIRECT(real_drawnNumberColLetter&amp;real_drawnNumberStartRow):INDIRECT(real_drawnNumberColLetter&amp;real_drawnNumberStartRow+real_numDrawn),0)),T601,"")</f>
        <v>8</v>
      </c>
      <c r="AC601" s="25">
        <f ca="1">IF(ISNA(MATCH(U601,INDIRECT(real_drawnNumberColLetter&amp;real_drawnNumberStartRow):INDIRECT(real_drawnNumberColLetter&amp;real_drawnNumberStartRow+real_numDrawn),0)),U601,"")</f>
        <v>49</v>
      </c>
      <c r="AD601" s="25">
        <f ca="1">IF(ISNA(MATCH(V601,INDIRECT(real_drawnNumberColLetter&amp;real_drawnNumberStartRow):INDIRECT(real_drawnNumberColLetter&amp;real_drawnNumberStartRow+real_numDrawn),0)),V601,"")</f>
        <v>89</v>
      </c>
      <c r="AE601" s="26">
        <f ca="1">IF(ISNA(MATCH(W601,INDIRECT(real_drawnNumberColLetter&amp;real_drawnNumberStartRow):INDIRECT(real_drawnNumberColLetter&amp;real_drawnNumberStartRow+real_numDrawn),0)),W601,"")</f>
        <v>25</v>
      </c>
      <c r="AF601" s="30">
        <f t="shared" ca="1" si="827"/>
        <v>5</v>
      </c>
    </row>
    <row r="602" spans="19:33">
      <c r="S602">
        <v>37</v>
      </c>
      <c r="T602">
        <v>53</v>
      </c>
      <c r="U602">
        <v>39</v>
      </c>
      <c r="V602">
        <v>47</v>
      </c>
      <c r="W602">
        <v>18</v>
      </c>
      <c r="AA602" s="24" t="str">
        <f ca="1">IF(ISNA(MATCH(S602,INDIRECT(real_drawnNumberColLetter&amp;real_drawnNumberStartRow):INDIRECT(real_drawnNumberColLetter&amp;real_drawnNumberStartRow+real_numDrawn),0)),S602,"")</f>
        <v/>
      </c>
      <c r="AB602" s="25">
        <f ca="1">IF(ISNA(MATCH(T602,INDIRECT(real_drawnNumberColLetter&amp;real_drawnNumberStartRow):INDIRECT(real_drawnNumberColLetter&amp;real_drawnNumberStartRow+real_numDrawn),0)),T602,"")</f>
        <v>53</v>
      </c>
      <c r="AC602" s="25" t="str">
        <f ca="1">IF(ISNA(MATCH(U602,INDIRECT(real_drawnNumberColLetter&amp;real_drawnNumberStartRow):INDIRECT(real_drawnNumberColLetter&amp;real_drawnNumberStartRow+real_numDrawn),0)),U602,"")</f>
        <v/>
      </c>
      <c r="AD602" s="25" t="str">
        <f ca="1">IF(ISNA(MATCH(V602,INDIRECT(real_drawnNumberColLetter&amp;real_drawnNumberStartRow):INDIRECT(real_drawnNumberColLetter&amp;real_drawnNumberStartRow+real_numDrawn),0)),V602,"")</f>
        <v/>
      </c>
      <c r="AE602" s="26">
        <f ca="1">IF(ISNA(MATCH(W602,INDIRECT(real_drawnNumberColLetter&amp;real_drawnNumberStartRow):INDIRECT(real_drawnNumberColLetter&amp;real_drawnNumberStartRow+real_numDrawn),0)),W602,"")</f>
        <v>18</v>
      </c>
      <c r="AF602" s="30">
        <f t="shared" ca="1" si="827"/>
        <v>2</v>
      </c>
    </row>
    <row r="603" spans="19:33">
      <c r="S603">
        <v>60</v>
      </c>
      <c r="T603">
        <v>84</v>
      </c>
      <c r="U603">
        <v>77</v>
      </c>
      <c r="V603">
        <v>22</v>
      </c>
      <c r="W603">
        <v>92</v>
      </c>
      <c r="AA603" s="24">
        <f ca="1">IF(ISNA(MATCH(S603,INDIRECT(real_drawnNumberColLetter&amp;real_drawnNumberStartRow):INDIRECT(real_drawnNumberColLetter&amp;real_drawnNumberStartRow+real_numDrawn),0)),S603,"")</f>
        <v>60</v>
      </c>
      <c r="AB603" s="25">
        <f ca="1">IF(ISNA(MATCH(T603,INDIRECT(real_drawnNumberColLetter&amp;real_drawnNumberStartRow):INDIRECT(real_drawnNumberColLetter&amp;real_drawnNumberStartRow+real_numDrawn),0)),T603,"")</f>
        <v>84</v>
      </c>
      <c r="AC603" s="25" t="str">
        <f ca="1">IF(ISNA(MATCH(U603,INDIRECT(real_drawnNumberColLetter&amp;real_drawnNumberStartRow):INDIRECT(real_drawnNumberColLetter&amp;real_drawnNumberStartRow+real_numDrawn),0)),U603,"")</f>
        <v/>
      </c>
      <c r="AD603" s="25">
        <f ca="1">IF(ISNA(MATCH(V603,INDIRECT(real_drawnNumberColLetter&amp;real_drawnNumberStartRow):INDIRECT(real_drawnNumberColLetter&amp;real_drawnNumberStartRow+real_numDrawn),0)),V603,"")</f>
        <v>22</v>
      </c>
      <c r="AE603" s="26">
        <f ca="1">IF(ISNA(MATCH(W603,INDIRECT(real_drawnNumberColLetter&amp;real_drawnNumberStartRow):INDIRECT(real_drawnNumberColLetter&amp;real_drawnNumberStartRow+real_numDrawn),0)),W603,"")</f>
        <v>92</v>
      </c>
      <c r="AF603" s="30">
        <f t="shared" ca="1" si="827"/>
        <v>4</v>
      </c>
    </row>
    <row r="604" spans="19:33" ht="15.75" thickBot="1">
      <c r="S604">
        <v>52</v>
      </c>
      <c r="T604">
        <v>42</v>
      </c>
      <c r="U604">
        <v>85</v>
      </c>
      <c r="V604">
        <v>21</v>
      </c>
      <c r="W604">
        <v>45</v>
      </c>
      <c r="AA604" s="27" t="str">
        <f ca="1">IF(ISNA(MATCH(S604,INDIRECT(real_drawnNumberColLetter&amp;real_drawnNumberStartRow):INDIRECT(real_drawnNumberColLetter&amp;real_drawnNumberStartRow+real_numDrawn),0)),S604,"")</f>
        <v/>
      </c>
      <c r="AB604" s="28">
        <f ca="1">IF(ISNA(MATCH(T604,INDIRECT(real_drawnNumberColLetter&amp;real_drawnNumberStartRow):INDIRECT(real_drawnNumberColLetter&amp;real_drawnNumberStartRow+real_numDrawn),0)),T604,"")</f>
        <v>42</v>
      </c>
      <c r="AC604" s="28">
        <f ca="1">IF(ISNA(MATCH(U604,INDIRECT(real_drawnNumberColLetter&amp;real_drawnNumberStartRow):INDIRECT(real_drawnNumberColLetter&amp;real_drawnNumberStartRow+real_numDrawn),0)),U604,"")</f>
        <v>85</v>
      </c>
      <c r="AD604" s="28">
        <f ca="1">IF(ISNA(MATCH(V604,INDIRECT(real_drawnNumberColLetter&amp;real_drawnNumberStartRow):INDIRECT(real_drawnNumberColLetter&amp;real_drawnNumberStartRow+real_numDrawn),0)),V604,"")</f>
        <v>21</v>
      </c>
      <c r="AE604" s="29">
        <f ca="1">IF(ISNA(MATCH(W604,INDIRECT(real_drawnNumberColLetter&amp;real_drawnNumberStartRow):INDIRECT(real_drawnNumberColLetter&amp;real_drawnNumberStartRow+real_numDrawn),0)),W604,"")</f>
        <v>45</v>
      </c>
      <c r="AF604" s="30">
        <f t="shared" ca="1" si="827"/>
        <v>4</v>
      </c>
    </row>
    <row r="605" spans="19:33">
      <c r="AA605" s="30">
        <f t="shared" ref="AA605" ca="1" si="828">COUNTA(AA600:AA604)-COUNTBLANK(AA600:AA604)</f>
        <v>2</v>
      </c>
      <c r="AB605" s="30">
        <f t="shared" ref="AB605" ca="1" si="829">COUNTA(AB600:AB604)-COUNTBLANK(AB600:AB604)</f>
        <v>5</v>
      </c>
      <c r="AC605" s="30">
        <f t="shared" ref="AC605" ca="1" si="830">COUNTA(AC600:AC604)-COUNTBLANK(AC600:AC604)</f>
        <v>2</v>
      </c>
      <c r="AD605" s="30">
        <f t="shared" ref="AD605" ca="1" si="831">COUNTA(AD600:AD604)-COUNTBLANK(AD600:AD604)</f>
        <v>4</v>
      </c>
      <c r="AE605" s="30">
        <f t="shared" ref="AE605" ca="1" si="832">COUNTA(AE600:AE604)-COUNTBLANK(AE600:AE604)</f>
        <v>5</v>
      </c>
      <c r="AF605" s="31">
        <f t="shared" ref="AF605" ca="1" si="833">MIN(MIN(AA605:AE605),MIN(AF600:AF604))</f>
        <v>2</v>
      </c>
      <c r="AG605" t="str">
        <f t="shared" ref="AG605" ca="1" si="834">IF(AF605=0,SUM(AA600:AE604),"")</f>
        <v/>
      </c>
    </row>
  </sheetData>
  <mergeCells count="1">
    <mergeCell ref="J1:Q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B0F7-50FF-4027-959E-1EF09D38A239}">
  <dimension ref="A1:AA500"/>
  <sheetViews>
    <sheetView workbookViewId="0">
      <selection activeCell="A2" sqref="A2:C2"/>
    </sheetView>
  </sheetViews>
  <sheetFormatPr defaultRowHeight="15"/>
  <cols>
    <col min="2" max="2" width="11" bestFit="1" customWidth="1"/>
    <col min="5" max="5" width="11.7109375" bestFit="1" customWidth="1"/>
    <col min="15" max="15" width="14.140625" customWidth="1"/>
    <col min="27" max="27" width="16.140625" customWidth="1"/>
  </cols>
  <sheetData>
    <row r="1" spans="1:27">
      <c r="I1" s="51" t="s">
        <v>1102</v>
      </c>
      <c r="J1" s="51"/>
      <c r="K1" s="51"/>
      <c r="L1" s="51"/>
      <c r="M1" s="51"/>
      <c r="N1" s="51"/>
    </row>
    <row r="2" spans="1:27" ht="15.75" thickBot="1">
      <c r="A2" s="12" t="s">
        <v>1096</v>
      </c>
      <c r="C2" s="2" t="s">
        <v>1097</v>
      </c>
      <c r="F2" s="12" t="s">
        <v>1098</v>
      </c>
      <c r="I2" s="51"/>
      <c r="J2" s="51"/>
      <c r="K2" s="51"/>
      <c r="L2" s="51"/>
      <c r="M2" s="51"/>
      <c r="N2" s="51"/>
      <c r="R2" s="12" t="s">
        <v>1101</v>
      </c>
    </row>
    <row r="3" spans="1:27" ht="15.75" thickBot="1">
      <c r="A3">
        <v>3</v>
      </c>
      <c r="C3">
        <v>5</v>
      </c>
      <c r="F3" t="s">
        <v>1099</v>
      </c>
      <c r="G3" s="32">
        <v>256</v>
      </c>
      <c r="O3" s="15">
        <f>SUM(O4:O500)</f>
        <v>26984457539</v>
      </c>
      <c r="R3" t="s">
        <v>1099</v>
      </c>
      <c r="S3" s="32">
        <v>256</v>
      </c>
      <c r="AA3" s="33">
        <f>SUM(AA4:AA500)</f>
        <v>1765974267455</v>
      </c>
    </row>
    <row r="4" spans="1:27">
      <c r="A4">
        <v>4</v>
      </c>
      <c r="C4">
        <v>1</v>
      </c>
      <c r="E4" t="s">
        <v>1100</v>
      </c>
      <c r="F4">
        <v>0</v>
      </c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Q4" t="s">
        <v>1100</v>
      </c>
      <c r="R4">
        <v>0</v>
      </c>
      <c r="S4">
        <v>1</v>
      </c>
      <c r="T4">
        <v>2</v>
      </c>
      <c r="U4">
        <v>3</v>
      </c>
      <c r="V4">
        <v>4</v>
      </c>
      <c r="W4">
        <v>5</v>
      </c>
      <c r="X4">
        <v>6</v>
      </c>
      <c r="Y4">
        <v>7</v>
      </c>
      <c r="Z4">
        <v>8</v>
      </c>
    </row>
    <row r="5" spans="1:27">
      <c r="A5">
        <v>3</v>
      </c>
      <c r="C5">
        <v>1</v>
      </c>
      <c r="E5">
        <v>0</v>
      </c>
      <c r="F5">
        <f>COUNTIF($A:$A,F$4)</f>
        <v>0</v>
      </c>
      <c r="G5">
        <f t="shared" ref="G5:N5" si="0">COUNTIF($A:$A,G$4)</f>
        <v>1</v>
      </c>
      <c r="H5">
        <f t="shared" si="0"/>
        <v>1</v>
      </c>
      <c r="I5">
        <f t="shared" si="0"/>
        <v>2</v>
      </c>
      <c r="J5">
        <f t="shared" si="0"/>
        <v>1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 t="str">
        <f>IF(E5=G$3,SUM(F5:N5),"")</f>
        <v/>
      </c>
      <c r="Q5">
        <v>0</v>
      </c>
      <c r="R5">
        <f>COUNTIF($C:$C,R$4)</f>
        <v>0</v>
      </c>
      <c r="S5">
        <f t="shared" ref="S5:Z5" si="1">COUNTIF($C:$C,S$4)</f>
        <v>218</v>
      </c>
      <c r="T5">
        <f t="shared" si="1"/>
        <v>24</v>
      </c>
      <c r="U5">
        <f t="shared" si="1"/>
        <v>19</v>
      </c>
      <c r="V5">
        <f t="shared" si="1"/>
        <v>24</v>
      </c>
      <c r="W5">
        <f t="shared" si="1"/>
        <v>15</v>
      </c>
      <c r="X5">
        <f t="shared" si="1"/>
        <v>0</v>
      </c>
      <c r="Y5">
        <f t="shared" si="1"/>
        <v>0</v>
      </c>
      <c r="Z5">
        <f t="shared" si="1"/>
        <v>0</v>
      </c>
      <c r="AA5" t="str">
        <f>IF(Q5=S$3,SUM(R5:Z5),"")</f>
        <v/>
      </c>
    </row>
    <row r="6" spans="1:27">
      <c r="A6">
        <v>1</v>
      </c>
      <c r="C6">
        <v>3</v>
      </c>
      <c r="E6">
        <f>IF(AND(ISNUMBER(E5),E5&lt;G$3),E5+1,"")</f>
        <v>1</v>
      </c>
      <c r="F6">
        <f>IF(ISNUMBER($E6),G5,"")</f>
        <v>1</v>
      </c>
      <c r="G6">
        <f t="shared" ref="G6:M22" si="2">IF(ISNUMBER($E6),H5,"")</f>
        <v>1</v>
      </c>
      <c r="H6">
        <f t="shared" si="2"/>
        <v>2</v>
      </c>
      <c r="I6">
        <f t="shared" si="2"/>
        <v>1</v>
      </c>
      <c r="J6">
        <f t="shared" si="2"/>
        <v>0</v>
      </c>
      <c r="K6">
        <f t="shared" si="2"/>
        <v>0</v>
      </c>
      <c r="L6">
        <f>IF(ISNUMBER($E6),M5+F5,"")</f>
        <v>0</v>
      </c>
      <c r="M6">
        <f t="shared" si="2"/>
        <v>0</v>
      </c>
      <c r="N6">
        <f>IF(ISNUMBER($E6),F5,"")</f>
        <v>0</v>
      </c>
      <c r="O6" t="str">
        <f t="shared" ref="O6:O69" si="3">IF(E6=G$3,SUM(F6:N6),"")</f>
        <v/>
      </c>
      <c r="Q6">
        <f>IF(AND(ISNUMBER(Q5),Q5&lt;S$3),Q5+1,"")</f>
        <v>1</v>
      </c>
      <c r="R6">
        <f>IF(ISNUMBER($Q6),S5,"")</f>
        <v>218</v>
      </c>
      <c r="S6">
        <f t="shared" ref="S6:Y21" si="4">IF(ISNUMBER($Q6),T5,"")</f>
        <v>24</v>
      </c>
      <c r="T6">
        <f t="shared" si="4"/>
        <v>19</v>
      </c>
      <c r="U6">
        <f t="shared" si="4"/>
        <v>24</v>
      </c>
      <c r="V6">
        <f t="shared" si="4"/>
        <v>15</v>
      </c>
      <c r="W6">
        <f t="shared" si="4"/>
        <v>0</v>
      </c>
      <c r="X6">
        <f>IF(ISNUMBER($Q6),Y5+R5,"")</f>
        <v>0</v>
      </c>
      <c r="Y6">
        <f t="shared" si="4"/>
        <v>0</v>
      </c>
      <c r="Z6">
        <f>IF(ISNUMBER($Q6),R5,"")</f>
        <v>0</v>
      </c>
      <c r="AA6" t="str">
        <f t="shared" ref="AA6:AA69" si="5">IF(Q6=S$3,SUM(R6:Z6),"")</f>
        <v/>
      </c>
    </row>
    <row r="7" spans="1:27">
      <c r="A7">
        <v>2</v>
      </c>
      <c r="C7">
        <v>1</v>
      </c>
      <c r="E7">
        <f t="shared" ref="E7:E10" si="6">IF(AND(ISNUMBER(E6),E6&lt;G$3),E6+1,"")</f>
        <v>2</v>
      </c>
      <c r="F7">
        <f t="shared" ref="F7:M23" si="7">IF(ISNUMBER($E7),G6,"")</f>
        <v>1</v>
      </c>
      <c r="G7">
        <f t="shared" si="2"/>
        <v>2</v>
      </c>
      <c r="H7">
        <f t="shared" si="2"/>
        <v>1</v>
      </c>
      <c r="I7">
        <f t="shared" si="2"/>
        <v>0</v>
      </c>
      <c r="J7">
        <f t="shared" si="2"/>
        <v>0</v>
      </c>
      <c r="K7">
        <f t="shared" si="2"/>
        <v>0</v>
      </c>
      <c r="L7">
        <f t="shared" ref="L7:L70" si="8">IF(ISNUMBER($E7),M6+F6,"")</f>
        <v>1</v>
      </c>
      <c r="M7">
        <f t="shared" si="2"/>
        <v>0</v>
      </c>
      <c r="N7">
        <f t="shared" ref="N7:N70" si="9">IF(ISNUMBER($E7),F6,"")</f>
        <v>1</v>
      </c>
      <c r="O7" t="str">
        <f t="shared" si="3"/>
        <v/>
      </c>
      <c r="Q7">
        <f t="shared" ref="Q7" si="10">IF(AND(ISNUMBER(Q6),Q6&lt;S$3),Q6+1,"")</f>
        <v>2</v>
      </c>
      <c r="R7">
        <f>IF(ISNUMBER($Q7),S6,"")</f>
        <v>24</v>
      </c>
      <c r="S7">
        <f t="shared" si="4"/>
        <v>19</v>
      </c>
      <c r="T7">
        <f t="shared" si="4"/>
        <v>24</v>
      </c>
      <c r="U7">
        <f t="shared" si="4"/>
        <v>15</v>
      </c>
      <c r="V7">
        <f t="shared" si="4"/>
        <v>0</v>
      </c>
      <c r="W7">
        <f t="shared" si="4"/>
        <v>0</v>
      </c>
      <c r="X7">
        <f t="shared" ref="X7:X8" si="11">IF(ISNUMBER($Q7),Y6+R6,"")</f>
        <v>218</v>
      </c>
      <c r="Y7">
        <f t="shared" si="4"/>
        <v>0</v>
      </c>
      <c r="Z7">
        <f t="shared" ref="Z7:Z8" si="12">IF(ISNUMBER($Q7),R6,"")</f>
        <v>218</v>
      </c>
      <c r="AA7" t="str">
        <f t="shared" si="5"/>
        <v/>
      </c>
    </row>
    <row r="8" spans="1:27">
      <c r="C8">
        <v>1</v>
      </c>
      <c r="E8">
        <f t="shared" si="6"/>
        <v>3</v>
      </c>
      <c r="F8">
        <f t="shared" si="7"/>
        <v>2</v>
      </c>
      <c r="G8">
        <f t="shared" si="2"/>
        <v>1</v>
      </c>
      <c r="H8">
        <f t="shared" si="2"/>
        <v>0</v>
      </c>
      <c r="I8">
        <f t="shared" si="2"/>
        <v>0</v>
      </c>
      <c r="J8">
        <f t="shared" si="2"/>
        <v>0</v>
      </c>
      <c r="K8">
        <f t="shared" si="2"/>
        <v>1</v>
      </c>
      <c r="L8">
        <f t="shared" si="8"/>
        <v>1</v>
      </c>
      <c r="M8">
        <f t="shared" si="2"/>
        <v>1</v>
      </c>
      <c r="N8">
        <f t="shared" si="9"/>
        <v>1</v>
      </c>
      <c r="O8" t="str">
        <f t="shared" si="3"/>
        <v/>
      </c>
      <c r="Q8">
        <f t="shared" ref="Q8" si="13">IF(AND(ISNUMBER(Q7),Q7&lt;S$3),Q7+1,"")</f>
        <v>3</v>
      </c>
      <c r="R8">
        <f t="shared" ref="R8:Y23" si="14">IF(ISNUMBER($Q8),S7,"")</f>
        <v>19</v>
      </c>
      <c r="S8">
        <f t="shared" si="4"/>
        <v>24</v>
      </c>
      <c r="T8">
        <f t="shared" si="4"/>
        <v>15</v>
      </c>
      <c r="U8">
        <f t="shared" si="4"/>
        <v>0</v>
      </c>
      <c r="V8">
        <f t="shared" si="4"/>
        <v>0</v>
      </c>
      <c r="W8">
        <f t="shared" si="4"/>
        <v>218</v>
      </c>
      <c r="X8">
        <f t="shared" si="11"/>
        <v>24</v>
      </c>
      <c r="Y8">
        <f t="shared" si="4"/>
        <v>218</v>
      </c>
      <c r="Z8">
        <f t="shared" si="12"/>
        <v>24</v>
      </c>
      <c r="AA8" t="str">
        <f t="shared" si="5"/>
        <v/>
      </c>
    </row>
    <row r="9" spans="1:27">
      <c r="C9">
        <v>5</v>
      </c>
      <c r="E9">
        <f t="shared" si="6"/>
        <v>4</v>
      </c>
      <c r="F9">
        <f t="shared" si="7"/>
        <v>1</v>
      </c>
      <c r="G9">
        <f t="shared" si="2"/>
        <v>0</v>
      </c>
      <c r="H9">
        <f t="shared" si="2"/>
        <v>0</v>
      </c>
      <c r="I9">
        <f t="shared" si="2"/>
        <v>0</v>
      </c>
      <c r="J9">
        <f t="shared" si="2"/>
        <v>1</v>
      </c>
      <c r="K9">
        <f t="shared" si="2"/>
        <v>1</v>
      </c>
      <c r="L9">
        <f t="shared" si="8"/>
        <v>3</v>
      </c>
      <c r="M9">
        <f t="shared" si="2"/>
        <v>1</v>
      </c>
      <c r="N9">
        <f t="shared" si="9"/>
        <v>2</v>
      </c>
      <c r="O9" t="str">
        <f t="shared" si="3"/>
        <v/>
      </c>
      <c r="Q9">
        <f t="shared" ref="Q9:Q72" si="15">IF(AND(ISNUMBER(Q8),Q8&lt;S$3),Q8+1,"")</f>
        <v>4</v>
      </c>
      <c r="R9">
        <f t="shared" si="14"/>
        <v>24</v>
      </c>
      <c r="S9">
        <f t="shared" si="4"/>
        <v>15</v>
      </c>
      <c r="T9">
        <f t="shared" si="4"/>
        <v>0</v>
      </c>
      <c r="U9">
        <f t="shared" si="4"/>
        <v>0</v>
      </c>
      <c r="V9">
        <f t="shared" si="4"/>
        <v>218</v>
      </c>
      <c r="W9">
        <f t="shared" si="4"/>
        <v>24</v>
      </c>
      <c r="X9">
        <f t="shared" ref="X9:X72" si="16">IF(ISNUMBER($Q9),Y8+R8,"")</f>
        <v>237</v>
      </c>
      <c r="Y9">
        <f t="shared" si="4"/>
        <v>24</v>
      </c>
      <c r="Z9">
        <f t="shared" ref="Z9:Z72" si="17">IF(ISNUMBER($Q9),R8,"")</f>
        <v>19</v>
      </c>
      <c r="AA9" t="str">
        <f t="shared" si="5"/>
        <v/>
      </c>
    </row>
    <row r="10" spans="1:27">
      <c r="C10">
        <v>1</v>
      </c>
      <c r="E10">
        <f t="shared" si="6"/>
        <v>5</v>
      </c>
      <c r="F10">
        <f t="shared" si="7"/>
        <v>0</v>
      </c>
      <c r="G10">
        <f t="shared" si="2"/>
        <v>0</v>
      </c>
      <c r="H10">
        <f t="shared" si="2"/>
        <v>0</v>
      </c>
      <c r="I10">
        <f t="shared" si="2"/>
        <v>1</v>
      </c>
      <c r="J10">
        <f t="shared" si="2"/>
        <v>1</v>
      </c>
      <c r="K10">
        <f t="shared" si="2"/>
        <v>3</v>
      </c>
      <c r="L10">
        <f t="shared" si="8"/>
        <v>2</v>
      </c>
      <c r="M10">
        <f t="shared" si="2"/>
        <v>2</v>
      </c>
      <c r="N10">
        <f t="shared" si="9"/>
        <v>1</v>
      </c>
      <c r="O10" t="str">
        <f t="shared" si="3"/>
        <v/>
      </c>
      <c r="Q10">
        <f t="shared" si="15"/>
        <v>5</v>
      </c>
      <c r="R10">
        <f t="shared" si="14"/>
        <v>15</v>
      </c>
      <c r="S10">
        <f t="shared" si="4"/>
        <v>0</v>
      </c>
      <c r="T10">
        <f t="shared" si="4"/>
        <v>0</v>
      </c>
      <c r="U10">
        <f t="shared" si="4"/>
        <v>218</v>
      </c>
      <c r="V10">
        <f t="shared" si="4"/>
        <v>24</v>
      </c>
      <c r="W10">
        <f t="shared" si="4"/>
        <v>237</v>
      </c>
      <c r="X10">
        <f t="shared" si="16"/>
        <v>48</v>
      </c>
      <c r="Y10">
        <f t="shared" si="4"/>
        <v>19</v>
      </c>
      <c r="Z10">
        <f t="shared" si="17"/>
        <v>24</v>
      </c>
      <c r="AA10" t="str">
        <f t="shared" si="5"/>
        <v/>
      </c>
    </row>
    <row r="11" spans="1:27">
      <c r="C11">
        <v>2</v>
      </c>
      <c r="E11">
        <f t="shared" ref="E11:E22" si="18">IF(AND(ISNUMBER(E10),E10&lt;G$3),E10+1,"")</f>
        <v>6</v>
      </c>
      <c r="F11">
        <f t="shared" si="7"/>
        <v>0</v>
      </c>
      <c r="G11">
        <f t="shared" si="2"/>
        <v>0</v>
      </c>
      <c r="H11">
        <f t="shared" si="2"/>
        <v>1</v>
      </c>
      <c r="I11">
        <f t="shared" si="2"/>
        <v>1</v>
      </c>
      <c r="J11">
        <f t="shared" si="2"/>
        <v>3</v>
      </c>
      <c r="K11">
        <f t="shared" si="2"/>
        <v>2</v>
      </c>
      <c r="L11">
        <f t="shared" si="8"/>
        <v>2</v>
      </c>
      <c r="M11">
        <f t="shared" si="2"/>
        <v>1</v>
      </c>
      <c r="N11">
        <f t="shared" si="9"/>
        <v>0</v>
      </c>
      <c r="O11" t="str">
        <f t="shared" si="3"/>
        <v/>
      </c>
      <c r="Q11">
        <f t="shared" si="15"/>
        <v>6</v>
      </c>
      <c r="R11">
        <f t="shared" si="14"/>
        <v>0</v>
      </c>
      <c r="S11">
        <f t="shared" si="4"/>
        <v>0</v>
      </c>
      <c r="T11">
        <f t="shared" si="4"/>
        <v>218</v>
      </c>
      <c r="U11">
        <f t="shared" si="4"/>
        <v>24</v>
      </c>
      <c r="V11">
        <f t="shared" si="4"/>
        <v>237</v>
      </c>
      <c r="W11">
        <f t="shared" si="4"/>
        <v>48</v>
      </c>
      <c r="X11">
        <f t="shared" si="16"/>
        <v>34</v>
      </c>
      <c r="Y11">
        <f t="shared" si="4"/>
        <v>24</v>
      </c>
      <c r="Z11">
        <f t="shared" si="17"/>
        <v>15</v>
      </c>
      <c r="AA11" t="str">
        <f t="shared" si="5"/>
        <v/>
      </c>
    </row>
    <row r="12" spans="1:27">
      <c r="C12">
        <v>1</v>
      </c>
      <c r="E12">
        <f t="shared" si="18"/>
        <v>7</v>
      </c>
      <c r="F12">
        <f t="shared" si="7"/>
        <v>0</v>
      </c>
      <c r="G12">
        <f t="shared" si="2"/>
        <v>1</v>
      </c>
      <c r="H12">
        <f t="shared" si="2"/>
        <v>1</v>
      </c>
      <c r="I12">
        <f t="shared" si="2"/>
        <v>3</v>
      </c>
      <c r="J12">
        <f t="shared" si="2"/>
        <v>2</v>
      </c>
      <c r="K12">
        <f t="shared" si="2"/>
        <v>2</v>
      </c>
      <c r="L12">
        <f t="shared" si="8"/>
        <v>1</v>
      </c>
      <c r="M12">
        <f t="shared" si="2"/>
        <v>0</v>
      </c>
      <c r="N12">
        <f t="shared" si="9"/>
        <v>0</v>
      </c>
      <c r="O12" t="str">
        <f t="shared" si="3"/>
        <v/>
      </c>
      <c r="Q12">
        <f t="shared" si="15"/>
        <v>7</v>
      </c>
      <c r="R12">
        <f t="shared" si="14"/>
        <v>0</v>
      </c>
      <c r="S12">
        <f t="shared" si="4"/>
        <v>218</v>
      </c>
      <c r="T12">
        <f t="shared" si="4"/>
        <v>24</v>
      </c>
      <c r="U12">
        <f t="shared" si="4"/>
        <v>237</v>
      </c>
      <c r="V12">
        <f t="shared" si="4"/>
        <v>48</v>
      </c>
      <c r="W12">
        <f t="shared" si="4"/>
        <v>34</v>
      </c>
      <c r="X12">
        <f t="shared" si="16"/>
        <v>24</v>
      </c>
      <c r="Y12">
        <f t="shared" si="4"/>
        <v>15</v>
      </c>
      <c r="Z12">
        <f t="shared" si="17"/>
        <v>0</v>
      </c>
      <c r="AA12" t="str">
        <f t="shared" si="5"/>
        <v/>
      </c>
    </row>
    <row r="13" spans="1:27">
      <c r="C13">
        <v>5</v>
      </c>
      <c r="E13">
        <f t="shared" si="18"/>
        <v>8</v>
      </c>
      <c r="F13">
        <f t="shared" si="7"/>
        <v>1</v>
      </c>
      <c r="G13">
        <f t="shared" si="2"/>
        <v>1</v>
      </c>
      <c r="H13">
        <f t="shared" si="2"/>
        <v>3</v>
      </c>
      <c r="I13">
        <f t="shared" si="2"/>
        <v>2</v>
      </c>
      <c r="J13">
        <f t="shared" si="2"/>
        <v>2</v>
      </c>
      <c r="K13">
        <f t="shared" si="2"/>
        <v>1</v>
      </c>
      <c r="L13">
        <f t="shared" si="8"/>
        <v>0</v>
      </c>
      <c r="M13">
        <f t="shared" si="2"/>
        <v>0</v>
      </c>
      <c r="N13">
        <f t="shared" si="9"/>
        <v>0</v>
      </c>
      <c r="O13" t="str">
        <f t="shared" si="3"/>
        <v/>
      </c>
      <c r="Q13">
        <f t="shared" si="15"/>
        <v>8</v>
      </c>
      <c r="R13">
        <f t="shared" si="14"/>
        <v>218</v>
      </c>
      <c r="S13">
        <f t="shared" si="4"/>
        <v>24</v>
      </c>
      <c r="T13">
        <f t="shared" si="4"/>
        <v>237</v>
      </c>
      <c r="U13">
        <f t="shared" si="4"/>
        <v>48</v>
      </c>
      <c r="V13">
        <f t="shared" si="4"/>
        <v>34</v>
      </c>
      <c r="W13">
        <f t="shared" si="4"/>
        <v>24</v>
      </c>
      <c r="X13">
        <f t="shared" si="16"/>
        <v>15</v>
      </c>
      <c r="Y13">
        <f t="shared" si="4"/>
        <v>0</v>
      </c>
      <c r="Z13">
        <f t="shared" si="17"/>
        <v>0</v>
      </c>
      <c r="AA13" t="str">
        <f t="shared" si="5"/>
        <v/>
      </c>
    </row>
    <row r="14" spans="1:27">
      <c r="C14">
        <v>2</v>
      </c>
      <c r="E14">
        <f t="shared" si="18"/>
        <v>9</v>
      </c>
      <c r="F14">
        <f t="shared" si="7"/>
        <v>1</v>
      </c>
      <c r="G14">
        <f t="shared" si="2"/>
        <v>3</v>
      </c>
      <c r="H14">
        <f t="shared" si="2"/>
        <v>2</v>
      </c>
      <c r="I14">
        <f t="shared" si="2"/>
        <v>2</v>
      </c>
      <c r="J14">
        <f t="shared" si="2"/>
        <v>1</v>
      </c>
      <c r="K14">
        <f t="shared" si="2"/>
        <v>0</v>
      </c>
      <c r="L14">
        <f t="shared" si="8"/>
        <v>1</v>
      </c>
      <c r="M14">
        <f t="shared" si="2"/>
        <v>0</v>
      </c>
      <c r="N14">
        <f t="shared" si="9"/>
        <v>1</v>
      </c>
      <c r="O14" t="str">
        <f t="shared" si="3"/>
        <v/>
      </c>
      <c r="Q14">
        <f t="shared" si="15"/>
        <v>9</v>
      </c>
      <c r="R14">
        <f t="shared" si="14"/>
        <v>24</v>
      </c>
      <c r="S14">
        <f t="shared" si="4"/>
        <v>237</v>
      </c>
      <c r="T14">
        <f t="shared" si="4"/>
        <v>48</v>
      </c>
      <c r="U14">
        <f t="shared" si="4"/>
        <v>34</v>
      </c>
      <c r="V14">
        <f t="shared" si="4"/>
        <v>24</v>
      </c>
      <c r="W14">
        <f t="shared" si="4"/>
        <v>15</v>
      </c>
      <c r="X14">
        <f t="shared" si="16"/>
        <v>218</v>
      </c>
      <c r="Y14">
        <f t="shared" si="4"/>
        <v>0</v>
      </c>
      <c r="Z14">
        <f t="shared" si="17"/>
        <v>218</v>
      </c>
      <c r="AA14" t="str">
        <f t="shared" si="5"/>
        <v/>
      </c>
    </row>
    <row r="15" spans="1:27">
      <c r="C15">
        <v>5</v>
      </c>
      <c r="E15">
        <f t="shared" si="18"/>
        <v>10</v>
      </c>
      <c r="F15">
        <f t="shared" si="7"/>
        <v>3</v>
      </c>
      <c r="G15">
        <f t="shared" si="2"/>
        <v>2</v>
      </c>
      <c r="H15">
        <f t="shared" si="2"/>
        <v>2</v>
      </c>
      <c r="I15">
        <f t="shared" si="2"/>
        <v>1</v>
      </c>
      <c r="J15">
        <f t="shared" si="2"/>
        <v>0</v>
      </c>
      <c r="K15">
        <f t="shared" si="2"/>
        <v>1</v>
      </c>
      <c r="L15">
        <f t="shared" si="8"/>
        <v>1</v>
      </c>
      <c r="M15">
        <f t="shared" si="2"/>
        <v>1</v>
      </c>
      <c r="N15">
        <f t="shared" si="9"/>
        <v>1</v>
      </c>
      <c r="O15" t="str">
        <f t="shared" si="3"/>
        <v/>
      </c>
      <c r="Q15">
        <f t="shared" si="15"/>
        <v>10</v>
      </c>
      <c r="R15">
        <f t="shared" si="14"/>
        <v>237</v>
      </c>
      <c r="S15">
        <f t="shared" si="4"/>
        <v>48</v>
      </c>
      <c r="T15">
        <f t="shared" si="4"/>
        <v>34</v>
      </c>
      <c r="U15">
        <f t="shared" si="4"/>
        <v>24</v>
      </c>
      <c r="V15">
        <f t="shared" si="4"/>
        <v>15</v>
      </c>
      <c r="W15">
        <f t="shared" si="4"/>
        <v>218</v>
      </c>
      <c r="X15">
        <f t="shared" si="16"/>
        <v>24</v>
      </c>
      <c r="Y15">
        <f t="shared" si="4"/>
        <v>218</v>
      </c>
      <c r="Z15">
        <f t="shared" si="17"/>
        <v>24</v>
      </c>
      <c r="AA15" t="str">
        <f t="shared" si="5"/>
        <v/>
      </c>
    </row>
    <row r="16" spans="1:27">
      <c r="C16">
        <v>1</v>
      </c>
      <c r="E16">
        <f t="shared" si="18"/>
        <v>11</v>
      </c>
      <c r="F16">
        <f t="shared" si="7"/>
        <v>2</v>
      </c>
      <c r="G16">
        <f t="shared" si="2"/>
        <v>2</v>
      </c>
      <c r="H16">
        <f t="shared" si="2"/>
        <v>1</v>
      </c>
      <c r="I16">
        <f t="shared" si="2"/>
        <v>0</v>
      </c>
      <c r="J16">
        <f t="shared" si="2"/>
        <v>1</v>
      </c>
      <c r="K16">
        <f t="shared" si="2"/>
        <v>1</v>
      </c>
      <c r="L16">
        <f t="shared" si="8"/>
        <v>4</v>
      </c>
      <c r="M16">
        <f t="shared" si="2"/>
        <v>1</v>
      </c>
      <c r="N16">
        <f t="shared" si="9"/>
        <v>3</v>
      </c>
      <c r="O16" t="str">
        <f t="shared" si="3"/>
        <v/>
      </c>
      <c r="Q16">
        <f t="shared" si="15"/>
        <v>11</v>
      </c>
      <c r="R16">
        <f t="shared" si="14"/>
        <v>48</v>
      </c>
      <c r="S16">
        <f t="shared" si="4"/>
        <v>34</v>
      </c>
      <c r="T16">
        <f t="shared" si="4"/>
        <v>24</v>
      </c>
      <c r="U16">
        <f t="shared" si="4"/>
        <v>15</v>
      </c>
      <c r="V16">
        <f t="shared" si="4"/>
        <v>218</v>
      </c>
      <c r="W16">
        <f t="shared" si="4"/>
        <v>24</v>
      </c>
      <c r="X16">
        <f t="shared" si="16"/>
        <v>455</v>
      </c>
      <c r="Y16">
        <f t="shared" si="4"/>
        <v>24</v>
      </c>
      <c r="Z16">
        <f t="shared" si="17"/>
        <v>237</v>
      </c>
      <c r="AA16" t="str">
        <f t="shared" si="5"/>
        <v/>
      </c>
    </row>
    <row r="17" spans="3:27">
      <c r="C17">
        <v>1</v>
      </c>
      <c r="E17">
        <f t="shared" si="18"/>
        <v>12</v>
      </c>
      <c r="F17">
        <f t="shared" si="7"/>
        <v>2</v>
      </c>
      <c r="G17">
        <f t="shared" si="2"/>
        <v>1</v>
      </c>
      <c r="H17">
        <f t="shared" si="2"/>
        <v>0</v>
      </c>
      <c r="I17">
        <f t="shared" si="2"/>
        <v>1</v>
      </c>
      <c r="J17">
        <f t="shared" si="2"/>
        <v>1</v>
      </c>
      <c r="K17">
        <f t="shared" si="2"/>
        <v>4</v>
      </c>
      <c r="L17">
        <f t="shared" si="8"/>
        <v>3</v>
      </c>
      <c r="M17">
        <f t="shared" si="2"/>
        <v>3</v>
      </c>
      <c r="N17">
        <f t="shared" si="9"/>
        <v>2</v>
      </c>
      <c r="O17" t="str">
        <f t="shared" si="3"/>
        <v/>
      </c>
      <c r="Q17">
        <f t="shared" si="15"/>
        <v>12</v>
      </c>
      <c r="R17">
        <f t="shared" si="14"/>
        <v>34</v>
      </c>
      <c r="S17">
        <f t="shared" si="4"/>
        <v>24</v>
      </c>
      <c r="T17">
        <f t="shared" si="4"/>
        <v>15</v>
      </c>
      <c r="U17">
        <f t="shared" si="4"/>
        <v>218</v>
      </c>
      <c r="V17">
        <f t="shared" si="4"/>
        <v>24</v>
      </c>
      <c r="W17">
        <f t="shared" si="4"/>
        <v>455</v>
      </c>
      <c r="X17">
        <f t="shared" si="16"/>
        <v>72</v>
      </c>
      <c r="Y17">
        <f t="shared" si="4"/>
        <v>237</v>
      </c>
      <c r="Z17">
        <f t="shared" si="17"/>
        <v>48</v>
      </c>
      <c r="AA17" t="str">
        <f t="shared" si="5"/>
        <v/>
      </c>
    </row>
    <row r="18" spans="3:27">
      <c r="C18">
        <v>1</v>
      </c>
      <c r="E18">
        <f t="shared" si="18"/>
        <v>13</v>
      </c>
      <c r="F18">
        <f t="shared" si="7"/>
        <v>1</v>
      </c>
      <c r="G18">
        <f t="shared" si="2"/>
        <v>0</v>
      </c>
      <c r="H18">
        <f t="shared" si="2"/>
        <v>1</v>
      </c>
      <c r="I18">
        <f t="shared" si="2"/>
        <v>1</v>
      </c>
      <c r="J18">
        <f t="shared" si="2"/>
        <v>4</v>
      </c>
      <c r="K18">
        <f t="shared" si="2"/>
        <v>3</v>
      </c>
      <c r="L18">
        <f t="shared" si="8"/>
        <v>5</v>
      </c>
      <c r="M18">
        <f t="shared" si="2"/>
        <v>2</v>
      </c>
      <c r="N18">
        <f t="shared" si="9"/>
        <v>2</v>
      </c>
      <c r="O18" t="str">
        <f t="shared" si="3"/>
        <v/>
      </c>
      <c r="Q18">
        <f t="shared" si="15"/>
        <v>13</v>
      </c>
      <c r="R18">
        <f t="shared" si="14"/>
        <v>24</v>
      </c>
      <c r="S18">
        <f t="shared" si="4"/>
        <v>15</v>
      </c>
      <c r="T18">
        <f t="shared" si="4"/>
        <v>218</v>
      </c>
      <c r="U18">
        <f t="shared" si="4"/>
        <v>24</v>
      </c>
      <c r="V18">
        <f t="shared" si="4"/>
        <v>455</v>
      </c>
      <c r="W18">
        <f t="shared" si="4"/>
        <v>72</v>
      </c>
      <c r="X18">
        <f t="shared" si="16"/>
        <v>271</v>
      </c>
      <c r="Y18">
        <f t="shared" si="4"/>
        <v>48</v>
      </c>
      <c r="Z18">
        <f t="shared" si="17"/>
        <v>34</v>
      </c>
      <c r="AA18" t="str">
        <f t="shared" si="5"/>
        <v/>
      </c>
    </row>
    <row r="19" spans="3:27">
      <c r="C19">
        <v>4</v>
      </c>
      <c r="E19">
        <f t="shared" si="18"/>
        <v>14</v>
      </c>
      <c r="F19">
        <f t="shared" si="7"/>
        <v>0</v>
      </c>
      <c r="G19">
        <f t="shared" si="2"/>
        <v>1</v>
      </c>
      <c r="H19">
        <f t="shared" si="2"/>
        <v>1</v>
      </c>
      <c r="I19">
        <f t="shared" si="2"/>
        <v>4</v>
      </c>
      <c r="J19">
        <f t="shared" si="2"/>
        <v>3</v>
      </c>
      <c r="K19">
        <f t="shared" si="2"/>
        <v>5</v>
      </c>
      <c r="L19">
        <f t="shared" si="8"/>
        <v>3</v>
      </c>
      <c r="M19">
        <f t="shared" si="2"/>
        <v>2</v>
      </c>
      <c r="N19">
        <f t="shared" si="9"/>
        <v>1</v>
      </c>
      <c r="O19" t="str">
        <f t="shared" si="3"/>
        <v/>
      </c>
      <c r="Q19">
        <f t="shared" si="15"/>
        <v>14</v>
      </c>
      <c r="R19">
        <f t="shared" si="14"/>
        <v>15</v>
      </c>
      <c r="S19">
        <f t="shared" si="4"/>
        <v>218</v>
      </c>
      <c r="T19">
        <f t="shared" si="4"/>
        <v>24</v>
      </c>
      <c r="U19">
        <f t="shared" si="4"/>
        <v>455</v>
      </c>
      <c r="V19">
        <f t="shared" si="4"/>
        <v>72</v>
      </c>
      <c r="W19">
        <f t="shared" si="4"/>
        <v>271</v>
      </c>
      <c r="X19">
        <f t="shared" si="16"/>
        <v>72</v>
      </c>
      <c r="Y19">
        <f t="shared" si="4"/>
        <v>34</v>
      </c>
      <c r="Z19">
        <f t="shared" si="17"/>
        <v>24</v>
      </c>
      <c r="AA19" t="str">
        <f t="shared" si="5"/>
        <v/>
      </c>
    </row>
    <row r="20" spans="3:27">
      <c r="C20">
        <v>1</v>
      </c>
      <c r="E20">
        <f t="shared" si="18"/>
        <v>15</v>
      </c>
      <c r="F20">
        <f t="shared" si="7"/>
        <v>1</v>
      </c>
      <c r="G20">
        <f t="shared" si="2"/>
        <v>1</v>
      </c>
      <c r="H20">
        <f t="shared" si="2"/>
        <v>4</v>
      </c>
      <c r="I20">
        <f t="shared" si="2"/>
        <v>3</v>
      </c>
      <c r="J20">
        <f t="shared" si="2"/>
        <v>5</v>
      </c>
      <c r="K20">
        <f t="shared" si="2"/>
        <v>3</v>
      </c>
      <c r="L20">
        <f t="shared" si="8"/>
        <v>2</v>
      </c>
      <c r="M20">
        <f t="shared" si="2"/>
        <v>1</v>
      </c>
      <c r="N20">
        <f t="shared" si="9"/>
        <v>0</v>
      </c>
      <c r="O20" t="str">
        <f t="shared" si="3"/>
        <v/>
      </c>
      <c r="Q20">
        <f t="shared" si="15"/>
        <v>15</v>
      </c>
      <c r="R20">
        <f t="shared" si="14"/>
        <v>218</v>
      </c>
      <c r="S20">
        <f t="shared" si="4"/>
        <v>24</v>
      </c>
      <c r="T20">
        <f t="shared" si="4"/>
        <v>455</v>
      </c>
      <c r="U20">
        <f t="shared" si="4"/>
        <v>72</v>
      </c>
      <c r="V20">
        <f t="shared" si="4"/>
        <v>271</v>
      </c>
      <c r="W20">
        <f t="shared" si="4"/>
        <v>72</v>
      </c>
      <c r="X20">
        <f t="shared" si="16"/>
        <v>49</v>
      </c>
      <c r="Y20">
        <f t="shared" si="4"/>
        <v>24</v>
      </c>
      <c r="Z20">
        <f t="shared" si="17"/>
        <v>15</v>
      </c>
      <c r="AA20" t="str">
        <f t="shared" si="5"/>
        <v/>
      </c>
    </row>
    <row r="21" spans="3:27">
      <c r="C21">
        <v>1</v>
      </c>
      <c r="E21">
        <f t="shared" si="18"/>
        <v>16</v>
      </c>
      <c r="F21">
        <f t="shared" si="7"/>
        <v>1</v>
      </c>
      <c r="G21">
        <f t="shared" si="2"/>
        <v>4</v>
      </c>
      <c r="H21">
        <f t="shared" si="2"/>
        <v>3</v>
      </c>
      <c r="I21">
        <f t="shared" si="2"/>
        <v>5</v>
      </c>
      <c r="J21">
        <f t="shared" si="2"/>
        <v>3</v>
      </c>
      <c r="K21">
        <f t="shared" si="2"/>
        <v>2</v>
      </c>
      <c r="L21">
        <f t="shared" si="8"/>
        <v>2</v>
      </c>
      <c r="M21">
        <f t="shared" si="2"/>
        <v>0</v>
      </c>
      <c r="N21">
        <f t="shared" si="9"/>
        <v>1</v>
      </c>
      <c r="O21" t="str">
        <f t="shared" si="3"/>
        <v/>
      </c>
      <c r="Q21">
        <f t="shared" si="15"/>
        <v>16</v>
      </c>
      <c r="R21">
        <f t="shared" si="14"/>
        <v>24</v>
      </c>
      <c r="S21">
        <f t="shared" si="4"/>
        <v>455</v>
      </c>
      <c r="T21">
        <f t="shared" si="4"/>
        <v>72</v>
      </c>
      <c r="U21">
        <f t="shared" si="4"/>
        <v>271</v>
      </c>
      <c r="V21">
        <f t="shared" si="4"/>
        <v>72</v>
      </c>
      <c r="W21">
        <f t="shared" si="4"/>
        <v>49</v>
      </c>
      <c r="X21">
        <f t="shared" si="16"/>
        <v>242</v>
      </c>
      <c r="Y21">
        <f t="shared" si="4"/>
        <v>15</v>
      </c>
      <c r="Z21">
        <f t="shared" si="17"/>
        <v>218</v>
      </c>
      <c r="AA21" t="str">
        <f t="shared" si="5"/>
        <v/>
      </c>
    </row>
    <row r="22" spans="3:27">
      <c r="C22">
        <v>5</v>
      </c>
      <c r="E22">
        <f t="shared" si="18"/>
        <v>17</v>
      </c>
      <c r="F22">
        <f t="shared" si="7"/>
        <v>4</v>
      </c>
      <c r="G22">
        <f t="shared" si="2"/>
        <v>3</v>
      </c>
      <c r="H22">
        <f t="shared" si="2"/>
        <v>5</v>
      </c>
      <c r="I22">
        <f t="shared" si="2"/>
        <v>3</v>
      </c>
      <c r="J22">
        <f t="shared" si="2"/>
        <v>2</v>
      </c>
      <c r="K22">
        <f t="shared" si="2"/>
        <v>2</v>
      </c>
      <c r="L22">
        <f t="shared" si="8"/>
        <v>1</v>
      </c>
      <c r="M22">
        <f t="shared" si="2"/>
        <v>1</v>
      </c>
      <c r="N22">
        <f t="shared" si="9"/>
        <v>1</v>
      </c>
      <c r="O22" t="str">
        <f t="shared" si="3"/>
        <v/>
      </c>
      <c r="Q22">
        <f t="shared" si="15"/>
        <v>17</v>
      </c>
      <c r="R22">
        <f t="shared" si="14"/>
        <v>455</v>
      </c>
      <c r="S22">
        <f t="shared" si="14"/>
        <v>72</v>
      </c>
      <c r="T22">
        <f t="shared" si="14"/>
        <v>271</v>
      </c>
      <c r="U22">
        <f t="shared" si="14"/>
        <v>72</v>
      </c>
      <c r="V22">
        <f t="shared" si="14"/>
        <v>49</v>
      </c>
      <c r="W22">
        <f t="shared" si="14"/>
        <v>242</v>
      </c>
      <c r="X22">
        <f t="shared" si="16"/>
        <v>39</v>
      </c>
      <c r="Y22">
        <f t="shared" si="14"/>
        <v>218</v>
      </c>
      <c r="Z22">
        <f t="shared" si="17"/>
        <v>24</v>
      </c>
      <c r="AA22" t="str">
        <f t="shared" si="5"/>
        <v/>
      </c>
    </row>
    <row r="23" spans="3:27">
      <c r="C23">
        <v>1</v>
      </c>
      <c r="E23">
        <f t="shared" ref="E23:E86" si="19">IF(AND(ISNUMBER(E22),E22&lt;G$3),E22+1,"")</f>
        <v>18</v>
      </c>
      <c r="F23">
        <f t="shared" si="7"/>
        <v>3</v>
      </c>
      <c r="G23">
        <f t="shared" si="7"/>
        <v>5</v>
      </c>
      <c r="H23">
        <f t="shared" si="7"/>
        <v>3</v>
      </c>
      <c r="I23">
        <f t="shared" si="7"/>
        <v>2</v>
      </c>
      <c r="J23">
        <f t="shared" si="7"/>
        <v>2</v>
      </c>
      <c r="K23">
        <f t="shared" si="7"/>
        <v>1</v>
      </c>
      <c r="L23">
        <f t="shared" si="8"/>
        <v>5</v>
      </c>
      <c r="M23">
        <f t="shared" si="7"/>
        <v>1</v>
      </c>
      <c r="N23">
        <f t="shared" si="9"/>
        <v>4</v>
      </c>
      <c r="O23" t="str">
        <f t="shared" si="3"/>
        <v/>
      </c>
      <c r="Q23">
        <f t="shared" si="15"/>
        <v>18</v>
      </c>
      <c r="R23">
        <f t="shared" si="14"/>
        <v>72</v>
      </c>
      <c r="S23">
        <f t="shared" si="14"/>
        <v>271</v>
      </c>
      <c r="T23">
        <f t="shared" si="14"/>
        <v>72</v>
      </c>
      <c r="U23">
        <f t="shared" si="14"/>
        <v>49</v>
      </c>
      <c r="V23">
        <f t="shared" si="14"/>
        <v>242</v>
      </c>
      <c r="W23">
        <f t="shared" si="14"/>
        <v>39</v>
      </c>
      <c r="X23">
        <f t="shared" si="16"/>
        <v>673</v>
      </c>
      <c r="Y23">
        <f t="shared" si="14"/>
        <v>24</v>
      </c>
      <c r="Z23">
        <f t="shared" si="17"/>
        <v>455</v>
      </c>
      <c r="AA23" t="str">
        <f t="shared" si="5"/>
        <v/>
      </c>
    </row>
    <row r="24" spans="3:27">
      <c r="C24">
        <v>1</v>
      </c>
      <c r="E24">
        <f t="shared" si="19"/>
        <v>19</v>
      </c>
      <c r="F24">
        <f t="shared" ref="F24:M52" si="20">IF(ISNUMBER($E24),G23,"")</f>
        <v>5</v>
      </c>
      <c r="G24">
        <f t="shared" si="20"/>
        <v>3</v>
      </c>
      <c r="H24">
        <f t="shared" si="20"/>
        <v>2</v>
      </c>
      <c r="I24">
        <f t="shared" si="20"/>
        <v>2</v>
      </c>
      <c r="J24">
        <f t="shared" si="20"/>
        <v>1</v>
      </c>
      <c r="K24">
        <f t="shared" si="20"/>
        <v>5</v>
      </c>
      <c r="L24">
        <f t="shared" si="8"/>
        <v>4</v>
      </c>
      <c r="M24">
        <f t="shared" si="20"/>
        <v>4</v>
      </c>
      <c r="N24">
        <f t="shared" si="9"/>
        <v>3</v>
      </c>
      <c r="O24" t="str">
        <f t="shared" si="3"/>
        <v/>
      </c>
      <c r="Q24">
        <f t="shared" si="15"/>
        <v>19</v>
      </c>
      <c r="R24">
        <f t="shared" ref="R24:Y60" si="21">IF(ISNUMBER($Q24),S23,"")</f>
        <v>271</v>
      </c>
      <c r="S24">
        <f t="shared" si="21"/>
        <v>72</v>
      </c>
      <c r="T24">
        <f t="shared" si="21"/>
        <v>49</v>
      </c>
      <c r="U24">
        <f t="shared" si="21"/>
        <v>242</v>
      </c>
      <c r="V24">
        <f t="shared" si="21"/>
        <v>39</v>
      </c>
      <c r="W24">
        <f t="shared" si="21"/>
        <v>673</v>
      </c>
      <c r="X24">
        <f t="shared" si="16"/>
        <v>96</v>
      </c>
      <c r="Y24">
        <f t="shared" si="21"/>
        <v>455</v>
      </c>
      <c r="Z24">
        <f t="shared" si="17"/>
        <v>72</v>
      </c>
      <c r="AA24" t="str">
        <f t="shared" si="5"/>
        <v/>
      </c>
    </row>
    <row r="25" spans="3:27">
      <c r="C25">
        <v>4</v>
      </c>
      <c r="E25">
        <f t="shared" si="19"/>
        <v>20</v>
      </c>
      <c r="F25">
        <f t="shared" si="20"/>
        <v>3</v>
      </c>
      <c r="G25">
        <f t="shared" si="20"/>
        <v>2</v>
      </c>
      <c r="H25">
        <f t="shared" si="20"/>
        <v>2</v>
      </c>
      <c r="I25">
        <f t="shared" si="20"/>
        <v>1</v>
      </c>
      <c r="J25">
        <f t="shared" si="20"/>
        <v>5</v>
      </c>
      <c r="K25">
        <f t="shared" si="20"/>
        <v>4</v>
      </c>
      <c r="L25">
        <f t="shared" si="8"/>
        <v>9</v>
      </c>
      <c r="M25">
        <f t="shared" si="20"/>
        <v>3</v>
      </c>
      <c r="N25">
        <f t="shared" si="9"/>
        <v>5</v>
      </c>
      <c r="O25" t="str">
        <f t="shared" si="3"/>
        <v/>
      </c>
      <c r="Q25">
        <f t="shared" si="15"/>
        <v>20</v>
      </c>
      <c r="R25">
        <f t="shared" si="21"/>
        <v>72</v>
      </c>
      <c r="S25">
        <f t="shared" si="21"/>
        <v>49</v>
      </c>
      <c r="T25">
        <f t="shared" si="21"/>
        <v>242</v>
      </c>
      <c r="U25">
        <f t="shared" si="21"/>
        <v>39</v>
      </c>
      <c r="V25">
        <f t="shared" si="21"/>
        <v>673</v>
      </c>
      <c r="W25">
        <f t="shared" si="21"/>
        <v>96</v>
      </c>
      <c r="X25">
        <f t="shared" si="16"/>
        <v>726</v>
      </c>
      <c r="Y25">
        <f t="shared" si="21"/>
        <v>72</v>
      </c>
      <c r="Z25">
        <f t="shared" si="17"/>
        <v>271</v>
      </c>
      <c r="AA25" t="str">
        <f t="shared" si="5"/>
        <v/>
      </c>
    </row>
    <row r="26" spans="3:27">
      <c r="C26">
        <v>1</v>
      </c>
      <c r="E26">
        <f t="shared" si="19"/>
        <v>21</v>
      </c>
      <c r="F26">
        <f t="shared" si="20"/>
        <v>2</v>
      </c>
      <c r="G26">
        <f t="shared" si="20"/>
        <v>2</v>
      </c>
      <c r="H26">
        <f t="shared" si="20"/>
        <v>1</v>
      </c>
      <c r="I26">
        <f t="shared" si="20"/>
        <v>5</v>
      </c>
      <c r="J26">
        <f t="shared" si="20"/>
        <v>4</v>
      </c>
      <c r="K26">
        <f t="shared" si="20"/>
        <v>9</v>
      </c>
      <c r="L26">
        <f t="shared" si="8"/>
        <v>6</v>
      </c>
      <c r="M26">
        <f t="shared" si="20"/>
        <v>5</v>
      </c>
      <c r="N26">
        <f t="shared" si="9"/>
        <v>3</v>
      </c>
      <c r="O26" t="str">
        <f t="shared" si="3"/>
        <v/>
      </c>
      <c r="Q26">
        <f t="shared" si="15"/>
        <v>21</v>
      </c>
      <c r="R26">
        <f t="shared" si="21"/>
        <v>49</v>
      </c>
      <c r="S26">
        <f t="shared" si="21"/>
        <v>242</v>
      </c>
      <c r="T26">
        <f t="shared" si="21"/>
        <v>39</v>
      </c>
      <c r="U26">
        <f t="shared" si="21"/>
        <v>673</v>
      </c>
      <c r="V26">
        <f t="shared" si="21"/>
        <v>96</v>
      </c>
      <c r="W26">
        <f t="shared" si="21"/>
        <v>726</v>
      </c>
      <c r="X26">
        <f t="shared" si="16"/>
        <v>144</v>
      </c>
      <c r="Y26">
        <f t="shared" si="21"/>
        <v>271</v>
      </c>
      <c r="Z26">
        <f t="shared" si="17"/>
        <v>72</v>
      </c>
      <c r="AA26" t="str">
        <f t="shared" si="5"/>
        <v/>
      </c>
    </row>
    <row r="27" spans="3:27">
      <c r="C27">
        <v>1</v>
      </c>
      <c r="E27">
        <f t="shared" si="19"/>
        <v>22</v>
      </c>
      <c r="F27">
        <f t="shared" si="20"/>
        <v>2</v>
      </c>
      <c r="G27">
        <f t="shared" si="20"/>
        <v>1</v>
      </c>
      <c r="H27">
        <f t="shared" si="20"/>
        <v>5</v>
      </c>
      <c r="I27">
        <f t="shared" si="20"/>
        <v>4</v>
      </c>
      <c r="J27">
        <f t="shared" si="20"/>
        <v>9</v>
      </c>
      <c r="K27">
        <f t="shared" si="20"/>
        <v>6</v>
      </c>
      <c r="L27">
        <f t="shared" si="8"/>
        <v>7</v>
      </c>
      <c r="M27">
        <f t="shared" si="20"/>
        <v>3</v>
      </c>
      <c r="N27">
        <f t="shared" si="9"/>
        <v>2</v>
      </c>
      <c r="O27" t="str">
        <f t="shared" si="3"/>
        <v/>
      </c>
      <c r="Q27">
        <f t="shared" si="15"/>
        <v>22</v>
      </c>
      <c r="R27">
        <f t="shared" si="21"/>
        <v>242</v>
      </c>
      <c r="S27">
        <f t="shared" si="21"/>
        <v>39</v>
      </c>
      <c r="T27">
        <f t="shared" si="21"/>
        <v>673</v>
      </c>
      <c r="U27">
        <f t="shared" si="21"/>
        <v>96</v>
      </c>
      <c r="V27">
        <f t="shared" si="21"/>
        <v>726</v>
      </c>
      <c r="W27">
        <f t="shared" si="21"/>
        <v>144</v>
      </c>
      <c r="X27">
        <f t="shared" si="16"/>
        <v>320</v>
      </c>
      <c r="Y27">
        <f t="shared" si="21"/>
        <v>72</v>
      </c>
      <c r="Z27">
        <f t="shared" si="17"/>
        <v>49</v>
      </c>
      <c r="AA27" t="str">
        <f t="shared" si="5"/>
        <v/>
      </c>
    </row>
    <row r="28" spans="3:27">
      <c r="C28">
        <v>1</v>
      </c>
      <c r="E28">
        <f t="shared" si="19"/>
        <v>23</v>
      </c>
      <c r="F28">
        <f t="shared" si="20"/>
        <v>1</v>
      </c>
      <c r="G28">
        <f t="shared" si="20"/>
        <v>5</v>
      </c>
      <c r="H28">
        <f t="shared" si="20"/>
        <v>4</v>
      </c>
      <c r="I28">
        <f t="shared" si="20"/>
        <v>9</v>
      </c>
      <c r="J28">
        <f t="shared" si="20"/>
        <v>6</v>
      </c>
      <c r="K28">
        <f t="shared" si="20"/>
        <v>7</v>
      </c>
      <c r="L28">
        <f t="shared" si="8"/>
        <v>5</v>
      </c>
      <c r="M28">
        <f t="shared" si="20"/>
        <v>2</v>
      </c>
      <c r="N28">
        <f t="shared" si="9"/>
        <v>2</v>
      </c>
      <c r="O28" t="str">
        <f t="shared" si="3"/>
        <v/>
      </c>
      <c r="Q28">
        <f t="shared" si="15"/>
        <v>23</v>
      </c>
      <c r="R28">
        <f t="shared" si="21"/>
        <v>39</v>
      </c>
      <c r="S28">
        <f t="shared" si="21"/>
        <v>673</v>
      </c>
      <c r="T28">
        <f t="shared" si="21"/>
        <v>96</v>
      </c>
      <c r="U28">
        <f t="shared" si="21"/>
        <v>726</v>
      </c>
      <c r="V28">
        <f t="shared" si="21"/>
        <v>144</v>
      </c>
      <c r="W28">
        <f t="shared" si="21"/>
        <v>320</v>
      </c>
      <c r="X28">
        <f t="shared" si="16"/>
        <v>314</v>
      </c>
      <c r="Y28">
        <f t="shared" si="21"/>
        <v>49</v>
      </c>
      <c r="Z28">
        <f t="shared" si="17"/>
        <v>242</v>
      </c>
      <c r="AA28" t="str">
        <f t="shared" si="5"/>
        <v/>
      </c>
    </row>
    <row r="29" spans="3:27">
      <c r="C29">
        <v>3</v>
      </c>
      <c r="E29">
        <f t="shared" si="19"/>
        <v>24</v>
      </c>
      <c r="F29">
        <f t="shared" si="20"/>
        <v>5</v>
      </c>
      <c r="G29">
        <f t="shared" si="20"/>
        <v>4</v>
      </c>
      <c r="H29">
        <f t="shared" si="20"/>
        <v>9</v>
      </c>
      <c r="I29">
        <f t="shared" si="20"/>
        <v>6</v>
      </c>
      <c r="J29">
        <f t="shared" si="20"/>
        <v>7</v>
      </c>
      <c r="K29">
        <f t="shared" si="20"/>
        <v>5</v>
      </c>
      <c r="L29">
        <f t="shared" si="8"/>
        <v>3</v>
      </c>
      <c r="M29">
        <f t="shared" si="20"/>
        <v>2</v>
      </c>
      <c r="N29">
        <f t="shared" si="9"/>
        <v>1</v>
      </c>
      <c r="O29" t="str">
        <f t="shared" si="3"/>
        <v/>
      </c>
      <c r="Q29">
        <f t="shared" si="15"/>
        <v>24</v>
      </c>
      <c r="R29">
        <f t="shared" si="21"/>
        <v>673</v>
      </c>
      <c r="S29">
        <f t="shared" si="21"/>
        <v>96</v>
      </c>
      <c r="T29">
        <f t="shared" si="21"/>
        <v>726</v>
      </c>
      <c r="U29">
        <f t="shared" si="21"/>
        <v>144</v>
      </c>
      <c r="V29">
        <f t="shared" si="21"/>
        <v>320</v>
      </c>
      <c r="W29">
        <f t="shared" si="21"/>
        <v>314</v>
      </c>
      <c r="X29">
        <f t="shared" si="16"/>
        <v>88</v>
      </c>
      <c r="Y29">
        <f t="shared" si="21"/>
        <v>242</v>
      </c>
      <c r="Z29">
        <f t="shared" si="17"/>
        <v>39</v>
      </c>
      <c r="AA29" t="str">
        <f t="shared" si="5"/>
        <v/>
      </c>
    </row>
    <row r="30" spans="3:27">
      <c r="C30">
        <v>5</v>
      </c>
      <c r="E30">
        <f t="shared" si="19"/>
        <v>25</v>
      </c>
      <c r="F30">
        <f t="shared" si="20"/>
        <v>4</v>
      </c>
      <c r="G30">
        <f t="shared" si="20"/>
        <v>9</v>
      </c>
      <c r="H30">
        <f t="shared" si="20"/>
        <v>6</v>
      </c>
      <c r="I30">
        <f t="shared" si="20"/>
        <v>7</v>
      </c>
      <c r="J30">
        <f t="shared" si="20"/>
        <v>5</v>
      </c>
      <c r="K30">
        <f t="shared" si="20"/>
        <v>3</v>
      </c>
      <c r="L30">
        <f t="shared" si="8"/>
        <v>7</v>
      </c>
      <c r="M30">
        <f t="shared" si="20"/>
        <v>1</v>
      </c>
      <c r="N30">
        <f t="shared" si="9"/>
        <v>5</v>
      </c>
      <c r="O30" t="str">
        <f t="shared" si="3"/>
        <v/>
      </c>
      <c r="Q30">
        <f t="shared" si="15"/>
        <v>25</v>
      </c>
      <c r="R30">
        <f t="shared" si="21"/>
        <v>96</v>
      </c>
      <c r="S30">
        <f t="shared" si="21"/>
        <v>726</v>
      </c>
      <c r="T30">
        <f t="shared" si="21"/>
        <v>144</v>
      </c>
      <c r="U30">
        <f t="shared" si="21"/>
        <v>320</v>
      </c>
      <c r="V30">
        <f t="shared" si="21"/>
        <v>314</v>
      </c>
      <c r="W30">
        <f t="shared" si="21"/>
        <v>88</v>
      </c>
      <c r="X30">
        <f t="shared" si="16"/>
        <v>915</v>
      </c>
      <c r="Y30">
        <f t="shared" si="21"/>
        <v>39</v>
      </c>
      <c r="Z30">
        <f t="shared" si="17"/>
        <v>673</v>
      </c>
      <c r="AA30" t="str">
        <f t="shared" si="5"/>
        <v/>
      </c>
    </row>
    <row r="31" spans="3:27">
      <c r="C31">
        <v>1</v>
      </c>
      <c r="E31">
        <f t="shared" si="19"/>
        <v>26</v>
      </c>
      <c r="F31">
        <f t="shared" si="20"/>
        <v>9</v>
      </c>
      <c r="G31">
        <f t="shared" si="20"/>
        <v>6</v>
      </c>
      <c r="H31">
        <f t="shared" si="20"/>
        <v>7</v>
      </c>
      <c r="I31">
        <f t="shared" si="20"/>
        <v>5</v>
      </c>
      <c r="J31">
        <f t="shared" si="20"/>
        <v>3</v>
      </c>
      <c r="K31">
        <f t="shared" si="20"/>
        <v>7</v>
      </c>
      <c r="L31">
        <f t="shared" si="8"/>
        <v>5</v>
      </c>
      <c r="M31">
        <f t="shared" si="20"/>
        <v>5</v>
      </c>
      <c r="N31">
        <f t="shared" si="9"/>
        <v>4</v>
      </c>
      <c r="O31" t="str">
        <f t="shared" si="3"/>
        <v/>
      </c>
      <c r="Q31">
        <f t="shared" si="15"/>
        <v>26</v>
      </c>
      <c r="R31">
        <f t="shared" si="21"/>
        <v>726</v>
      </c>
      <c r="S31">
        <f t="shared" si="21"/>
        <v>144</v>
      </c>
      <c r="T31">
        <f t="shared" si="21"/>
        <v>320</v>
      </c>
      <c r="U31">
        <f t="shared" si="21"/>
        <v>314</v>
      </c>
      <c r="V31">
        <f t="shared" si="21"/>
        <v>88</v>
      </c>
      <c r="W31">
        <f t="shared" si="21"/>
        <v>915</v>
      </c>
      <c r="X31">
        <f t="shared" si="16"/>
        <v>135</v>
      </c>
      <c r="Y31">
        <f t="shared" si="21"/>
        <v>673</v>
      </c>
      <c r="Z31">
        <f t="shared" si="17"/>
        <v>96</v>
      </c>
      <c r="AA31" t="str">
        <f t="shared" si="5"/>
        <v/>
      </c>
    </row>
    <row r="32" spans="3:27">
      <c r="C32">
        <v>1</v>
      </c>
      <c r="E32">
        <f t="shared" si="19"/>
        <v>27</v>
      </c>
      <c r="F32">
        <f t="shared" si="20"/>
        <v>6</v>
      </c>
      <c r="G32">
        <f t="shared" si="20"/>
        <v>7</v>
      </c>
      <c r="H32">
        <f t="shared" si="20"/>
        <v>5</v>
      </c>
      <c r="I32">
        <f t="shared" si="20"/>
        <v>3</v>
      </c>
      <c r="J32">
        <f t="shared" si="20"/>
        <v>7</v>
      </c>
      <c r="K32">
        <f t="shared" si="20"/>
        <v>5</v>
      </c>
      <c r="L32">
        <f t="shared" si="8"/>
        <v>14</v>
      </c>
      <c r="M32">
        <f t="shared" si="20"/>
        <v>4</v>
      </c>
      <c r="N32">
        <f t="shared" si="9"/>
        <v>9</v>
      </c>
      <c r="O32" t="str">
        <f t="shared" si="3"/>
        <v/>
      </c>
      <c r="Q32">
        <f t="shared" si="15"/>
        <v>27</v>
      </c>
      <c r="R32">
        <f t="shared" si="21"/>
        <v>144</v>
      </c>
      <c r="S32">
        <f t="shared" si="21"/>
        <v>320</v>
      </c>
      <c r="T32">
        <f t="shared" si="21"/>
        <v>314</v>
      </c>
      <c r="U32">
        <f t="shared" si="21"/>
        <v>88</v>
      </c>
      <c r="V32">
        <f t="shared" si="21"/>
        <v>915</v>
      </c>
      <c r="W32">
        <f t="shared" si="21"/>
        <v>135</v>
      </c>
      <c r="X32">
        <f t="shared" si="16"/>
        <v>1399</v>
      </c>
      <c r="Y32">
        <f t="shared" si="21"/>
        <v>96</v>
      </c>
      <c r="Z32">
        <f t="shared" si="17"/>
        <v>726</v>
      </c>
      <c r="AA32" t="str">
        <f t="shared" si="5"/>
        <v/>
      </c>
    </row>
    <row r="33" spans="3:27">
      <c r="C33">
        <v>1</v>
      </c>
      <c r="E33">
        <f t="shared" si="19"/>
        <v>28</v>
      </c>
      <c r="F33">
        <f t="shared" si="20"/>
        <v>7</v>
      </c>
      <c r="G33">
        <f t="shared" si="20"/>
        <v>5</v>
      </c>
      <c r="H33">
        <f t="shared" si="20"/>
        <v>3</v>
      </c>
      <c r="I33">
        <f t="shared" si="20"/>
        <v>7</v>
      </c>
      <c r="J33">
        <f t="shared" si="20"/>
        <v>5</v>
      </c>
      <c r="K33">
        <f t="shared" si="20"/>
        <v>14</v>
      </c>
      <c r="L33">
        <f t="shared" si="8"/>
        <v>10</v>
      </c>
      <c r="M33">
        <f t="shared" si="20"/>
        <v>9</v>
      </c>
      <c r="N33">
        <f t="shared" si="9"/>
        <v>6</v>
      </c>
      <c r="O33" t="str">
        <f t="shared" si="3"/>
        <v/>
      </c>
      <c r="Q33">
        <f t="shared" si="15"/>
        <v>28</v>
      </c>
      <c r="R33">
        <f t="shared" si="21"/>
        <v>320</v>
      </c>
      <c r="S33">
        <f t="shared" si="21"/>
        <v>314</v>
      </c>
      <c r="T33">
        <f t="shared" si="21"/>
        <v>88</v>
      </c>
      <c r="U33">
        <f t="shared" si="21"/>
        <v>915</v>
      </c>
      <c r="V33">
        <f t="shared" si="21"/>
        <v>135</v>
      </c>
      <c r="W33">
        <f t="shared" si="21"/>
        <v>1399</v>
      </c>
      <c r="X33">
        <f t="shared" si="16"/>
        <v>240</v>
      </c>
      <c r="Y33">
        <f t="shared" si="21"/>
        <v>726</v>
      </c>
      <c r="Z33">
        <f t="shared" si="17"/>
        <v>144</v>
      </c>
      <c r="AA33" t="str">
        <f t="shared" si="5"/>
        <v/>
      </c>
    </row>
    <row r="34" spans="3:27">
      <c r="C34">
        <v>1</v>
      </c>
      <c r="E34">
        <f t="shared" si="19"/>
        <v>29</v>
      </c>
      <c r="F34">
        <f t="shared" si="20"/>
        <v>5</v>
      </c>
      <c r="G34">
        <f t="shared" si="20"/>
        <v>3</v>
      </c>
      <c r="H34">
        <f t="shared" si="20"/>
        <v>7</v>
      </c>
      <c r="I34">
        <f t="shared" si="20"/>
        <v>5</v>
      </c>
      <c r="J34">
        <f t="shared" si="20"/>
        <v>14</v>
      </c>
      <c r="K34">
        <f t="shared" si="20"/>
        <v>10</v>
      </c>
      <c r="L34">
        <f t="shared" si="8"/>
        <v>16</v>
      </c>
      <c r="M34">
        <f t="shared" si="20"/>
        <v>6</v>
      </c>
      <c r="N34">
        <f t="shared" si="9"/>
        <v>7</v>
      </c>
      <c r="O34" t="str">
        <f t="shared" si="3"/>
        <v/>
      </c>
      <c r="Q34">
        <f t="shared" si="15"/>
        <v>29</v>
      </c>
      <c r="R34">
        <f t="shared" si="21"/>
        <v>314</v>
      </c>
      <c r="S34">
        <f t="shared" si="21"/>
        <v>88</v>
      </c>
      <c r="T34">
        <f t="shared" si="21"/>
        <v>915</v>
      </c>
      <c r="U34">
        <f t="shared" si="21"/>
        <v>135</v>
      </c>
      <c r="V34">
        <f t="shared" si="21"/>
        <v>1399</v>
      </c>
      <c r="W34">
        <f t="shared" si="21"/>
        <v>240</v>
      </c>
      <c r="X34">
        <f t="shared" si="16"/>
        <v>1046</v>
      </c>
      <c r="Y34">
        <f t="shared" si="21"/>
        <v>144</v>
      </c>
      <c r="Z34">
        <f t="shared" si="17"/>
        <v>320</v>
      </c>
      <c r="AA34" t="str">
        <f t="shared" si="5"/>
        <v/>
      </c>
    </row>
    <row r="35" spans="3:27">
      <c r="C35">
        <v>1</v>
      </c>
      <c r="E35">
        <f t="shared" si="19"/>
        <v>30</v>
      </c>
      <c r="F35">
        <f t="shared" si="20"/>
        <v>3</v>
      </c>
      <c r="G35">
        <f t="shared" si="20"/>
        <v>7</v>
      </c>
      <c r="H35">
        <f t="shared" si="20"/>
        <v>5</v>
      </c>
      <c r="I35">
        <f t="shared" si="20"/>
        <v>14</v>
      </c>
      <c r="J35">
        <f t="shared" si="20"/>
        <v>10</v>
      </c>
      <c r="K35">
        <f t="shared" si="20"/>
        <v>16</v>
      </c>
      <c r="L35">
        <f t="shared" si="8"/>
        <v>11</v>
      </c>
      <c r="M35">
        <f t="shared" si="20"/>
        <v>7</v>
      </c>
      <c r="N35">
        <f t="shared" si="9"/>
        <v>5</v>
      </c>
      <c r="O35" t="str">
        <f t="shared" si="3"/>
        <v/>
      </c>
      <c r="Q35">
        <f t="shared" si="15"/>
        <v>30</v>
      </c>
      <c r="R35">
        <f t="shared" si="21"/>
        <v>88</v>
      </c>
      <c r="S35">
        <f t="shared" si="21"/>
        <v>915</v>
      </c>
      <c r="T35">
        <f t="shared" si="21"/>
        <v>135</v>
      </c>
      <c r="U35">
        <f t="shared" si="21"/>
        <v>1399</v>
      </c>
      <c r="V35">
        <f t="shared" si="21"/>
        <v>240</v>
      </c>
      <c r="W35">
        <f t="shared" si="21"/>
        <v>1046</v>
      </c>
      <c r="X35">
        <f t="shared" si="16"/>
        <v>458</v>
      </c>
      <c r="Y35">
        <f t="shared" si="21"/>
        <v>320</v>
      </c>
      <c r="Z35">
        <f t="shared" si="17"/>
        <v>314</v>
      </c>
      <c r="AA35" t="str">
        <f t="shared" si="5"/>
        <v/>
      </c>
    </row>
    <row r="36" spans="3:27">
      <c r="C36">
        <v>1</v>
      </c>
      <c r="E36">
        <f t="shared" si="19"/>
        <v>31</v>
      </c>
      <c r="F36">
        <f t="shared" si="20"/>
        <v>7</v>
      </c>
      <c r="G36">
        <f t="shared" si="20"/>
        <v>5</v>
      </c>
      <c r="H36">
        <f t="shared" si="20"/>
        <v>14</v>
      </c>
      <c r="I36">
        <f t="shared" si="20"/>
        <v>10</v>
      </c>
      <c r="J36">
        <f t="shared" si="20"/>
        <v>16</v>
      </c>
      <c r="K36">
        <f t="shared" si="20"/>
        <v>11</v>
      </c>
      <c r="L36">
        <f t="shared" si="8"/>
        <v>10</v>
      </c>
      <c r="M36">
        <f t="shared" si="20"/>
        <v>5</v>
      </c>
      <c r="N36">
        <f t="shared" si="9"/>
        <v>3</v>
      </c>
      <c r="O36" t="str">
        <f t="shared" si="3"/>
        <v/>
      </c>
      <c r="Q36">
        <f t="shared" si="15"/>
        <v>31</v>
      </c>
      <c r="R36">
        <f t="shared" si="21"/>
        <v>915</v>
      </c>
      <c r="S36">
        <f t="shared" si="21"/>
        <v>135</v>
      </c>
      <c r="T36">
        <f t="shared" si="21"/>
        <v>1399</v>
      </c>
      <c r="U36">
        <f t="shared" si="21"/>
        <v>240</v>
      </c>
      <c r="V36">
        <f t="shared" si="21"/>
        <v>1046</v>
      </c>
      <c r="W36">
        <f t="shared" si="21"/>
        <v>458</v>
      </c>
      <c r="X36">
        <f t="shared" si="16"/>
        <v>408</v>
      </c>
      <c r="Y36">
        <f t="shared" si="21"/>
        <v>314</v>
      </c>
      <c r="Z36">
        <f t="shared" si="17"/>
        <v>88</v>
      </c>
      <c r="AA36" t="str">
        <f t="shared" si="5"/>
        <v/>
      </c>
    </row>
    <row r="37" spans="3:27">
      <c r="C37">
        <v>1</v>
      </c>
      <c r="E37">
        <f t="shared" si="19"/>
        <v>32</v>
      </c>
      <c r="F37">
        <f t="shared" si="20"/>
        <v>5</v>
      </c>
      <c r="G37">
        <f t="shared" si="20"/>
        <v>14</v>
      </c>
      <c r="H37">
        <f t="shared" si="20"/>
        <v>10</v>
      </c>
      <c r="I37">
        <f t="shared" si="20"/>
        <v>16</v>
      </c>
      <c r="J37">
        <f t="shared" si="20"/>
        <v>11</v>
      </c>
      <c r="K37">
        <f t="shared" si="20"/>
        <v>10</v>
      </c>
      <c r="L37">
        <f t="shared" si="8"/>
        <v>12</v>
      </c>
      <c r="M37">
        <f t="shared" si="20"/>
        <v>3</v>
      </c>
      <c r="N37">
        <f t="shared" si="9"/>
        <v>7</v>
      </c>
      <c r="O37" t="str">
        <f t="shared" si="3"/>
        <v/>
      </c>
      <c r="Q37">
        <f t="shared" si="15"/>
        <v>32</v>
      </c>
      <c r="R37">
        <f t="shared" si="21"/>
        <v>135</v>
      </c>
      <c r="S37">
        <f t="shared" si="21"/>
        <v>1399</v>
      </c>
      <c r="T37">
        <f t="shared" si="21"/>
        <v>240</v>
      </c>
      <c r="U37">
        <f t="shared" si="21"/>
        <v>1046</v>
      </c>
      <c r="V37">
        <f t="shared" si="21"/>
        <v>458</v>
      </c>
      <c r="W37">
        <f t="shared" si="21"/>
        <v>408</v>
      </c>
      <c r="X37">
        <f t="shared" si="16"/>
        <v>1229</v>
      </c>
      <c r="Y37">
        <f t="shared" si="21"/>
        <v>88</v>
      </c>
      <c r="Z37">
        <f t="shared" si="17"/>
        <v>915</v>
      </c>
      <c r="AA37" t="str">
        <f t="shared" si="5"/>
        <v/>
      </c>
    </row>
    <row r="38" spans="3:27">
      <c r="C38">
        <v>1</v>
      </c>
      <c r="E38">
        <f t="shared" si="19"/>
        <v>33</v>
      </c>
      <c r="F38">
        <f t="shared" si="20"/>
        <v>14</v>
      </c>
      <c r="G38">
        <f t="shared" si="20"/>
        <v>10</v>
      </c>
      <c r="H38">
        <f t="shared" si="20"/>
        <v>16</v>
      </c>
      <c r="I38">
        <f t="shared" si="20"/>
        <v>11</v>
      </c>
      <c r="J38">
        <f t="shared" si="20"/>
        <v>10</v>
      </c>
      <c r="K38">
        <f t="shared" si="20"/>
        <v>12</v>
      </c>
      <c r="L38">
        <f t="shared" si="8"/>
        <v>8</v>
      </c>
      <c r="M38">
        <f t="shared" si="20"/>
        <v>7</v>
      </c>
      <c r="N38">
        <f t="shared" si="9"/>
        <v>5</v>
      </c>
      <c r="O38" t="str">
        <f t="shared" si="3"/>
        <v/>
      </c>
      <c r="Q38">
        <f t="shared" si="15"/>
        <v>33</v>
      </c>
      <c r="R38">
        <f t="shared" si="21"/>
        <v>1399</v>
      </c>
      <c r="S38">
        <f t="shared" si="21"/>
        <v>240</v>
      </c>
      <c r="T38">
        <f t="shared" si="21"/>
        <v>1046</v>
      </c>
      <c r="U38">
        <f t="shared" si="21"/>
        <v>458</v>
      </c>
      <c r="V38">
        <f t="shared" si="21"/>
        <v>408</v>
      </c>
      <c r="W38">
        <f t="shared" si="21"/>
        <v>1229</v>
      </c>
      <c r="X38">
        <f t="shared" si="16"/>
        <v>223</v>
      </c>
      <c r="Y38">
        <f t="shared" si="21"/>
        <v>915</v>
      </c>
      <c r="Z38">
        <f t="shared" si="17"/>
        <v>135</v>
      </c>
      <c r="AA38" t="str">
        <f t="shared" si="5"/>
        <v/>
      </c>
    </row>
    <row r="39" spans="3:27">
      <c r="C39">
        <v>1</v>
      </c>
      <c r="E39">
        <f t="shared" si="19"/>
        <v>34</v>
      </c>
      <c r="F39">
        <f t="shared" si="20"/>
        <v>10</v>
      </c>
      <c r="G39">
        <f t="shared" si="20"/>
        <v>16</v>
      </c>
      <c r="H39">
        <f t="shared" si="20"/>
        <v>11</v>
      </c>
      <c r="I39">
        <f t="shared" si="20"/>
        <v>10</v>
      </c>
      <c r="J39">
        <f t="shared" si="20"/>
        <v>12</v>
      </c>
      <c r="K39">
        <f t="shared" si="20"/>
        <v>8</v>
      </c>
      <c r="L39">
        <f t="shared" si="8"/>
        <v>21</v>
      </c>
      <c r="M39">
        <f t="shared" si="20"/>
        <v>5</v>
      </c>
      <c r="N39">
        <f t="shared" si="9"/>
        <v>14</v>
      </c>
      <c r="O39" t="str">
        <f t="shared" si="3"/>
        <v/>
      </c>
      <c r="Q39">
        <f t="shared" si="15"/>
        <v>34</v>
      </c>
      <c r="R39">
        <f t="shared" si="21"/>
        <v>240</v>
      </c>
      <c r="S39">
        <f t="shared" si="21"/>
        <v>1046</v>
      </c>
      <c r="T39">
        <f t="shared" si="21"/>
        <v>458</v>
      </c>
      <c r="U39">
        <f t="shared" si="21"/>
        <v>408</v>
      </c>
      <c r="V39">
        <f t="shared" si="21"/>
        <v>1229</v>
      </c>
      <c r="W39">
        <f t="shared" si="21"/>
        <v>223</v>
      </c>
      <c r="X39">
        <f t="shared" si="16"/>
        <v>2314</v>
      </c>
      <c r="Y39">
        <f t="shared" si="21"/>
        <v>135</v>
      </c>
      <c r="Z39">
        <f t="shared" si="17"/>
        <v>1399</v>
      </c>
      <c r="AA39" t="str">
        <f t="shared" si="5"/>
        <v/>
      </c>
    </row>
    <row r="40" spans="3:27">
      <c r="C40">
        <v>4</v>
      </c>
      <c r="E40">
        <f t="shared" si="19"/>
        <v>35</v>
      </c>
      <c r="F40">
        <f t="shared" si="20"/>
        <v>16</v>
      </c>
      <c r="G40">
        <f t="shared" si="20"/>
        <v>11</v>
      </c>
      <c r="H40">
        <f t="shared" si="20"/>
        <v>10</v>
      </c>
      <c r="I40">
        <f t="shared" si="20"/>
        <v>12</v>
      </c>
      <c r="J40">
        <f t="shared" si="20"/>
        <v>8</v>
      </c>
      <c r="K40">
        <f t="shared" si="20"/>
        <v>21</v>
      </c>
      <c r="L40">
        <f t="shared" si="8"/>
        <v>15</v>
      </c>
      <c r="M40">
        <f t="shared" si="20"/>
        <v>14</v>
      </c>
      <c r="N40">
        <f t="shared" si="9"/>
        <v>10</v>
      </c>
      <c r="O40" t="str">
        <f t="shared" si="3"/>
        <v/>
      </c>
      <c r="Q40">
        <f t="shared" si="15"/>
        <v>35</v>
      </c>
      <c r="R40">
        <f t="shared" si="21"/>
        <v>1046</v>
      </c>
      <c r="S40">
        <f t="shared" si="21"/>
        <v>458</v>
      </c>
      <c r="T40">
        <f t="shared" si="21"/>
        <v>408</v>
      </c>
      <c r="U40">
        <f t="shared" si="21"/>
        <v>1229</v>
      </c>
      <c r="V40">
        <f t="shared" si="21"/>
        <v>223</v>
      </c>
      <c r="W40">
        <f t="shared" si="21"/>
        <v>2314</v>
      </c>
      <c r="X40">
        <f t="shared" si="16"/>
        <v>375</v>
      </c>
      <c r="Y40">
        <f t="shared" si="21"/>
        <v>1399</v>
      </c>
      <c r="Z40">
        <f t="shared" si="17"/>
        <v>240</v>
      </c>
      <c r="AA40" t="str">
        <f t="shared" si="5"/>
        <v/>
      </c>
    </row>
    <row r="41" spans="3:27">
      <c r="C41">
        <v>4</v>
      </c>
      <c r="E41">
        <f t="shared" si="19"/>
        <v>36</v>
      </c>
      <c r="F41">
        <f t="shared" si="20"/>
        <v>11</v>
      </c>
      <c r="G41">
        <f t="shared" si="20"/>
        <v>10</v>
      </c>
      <c r="H41">
        <f t="shared" si="20"/>
        <v>12</v>
      </c>
      <c r="I41">
        <f t="shared" si="20"/>
        <v>8</v>
      </c>
      <c r="J41">
        <f t="shared" si="20"/>
        <v>21</v>
      </c>
      <c r="K41">
        <f t="shared" si="20"/>
        <v>15</v>
      </c>
      <c r="L41">
        <f t="shared" si="8"/>
        <v>30</v>
      </c>
      <c r="M41">
        <f t="shared" si="20"/>
        <v>10</v>
      </c>
      <c r="N41">
        <f t="shared" si="9"/>
        <v>16</v>
      </c>
      <c r="O41" t="str">
        <f t="shared" si="3"/>
        <v/>
      </c>
      <c r="Q41">
        <f t="shared" si="15"/>
        <v>36</v>
      </c>
      <c r="R41">
        <f t="shared" si="21"/>
        <v>458</v>
      </c>
      <c r="S41">
        <f t="shared" si="21"/>
        <v>408</v>
      </c>
      <c r="T41">
        <f t="shared" si="21"/>
        <v>1229</v>
      </c>
      <c r="U41">
        <f t="shared" si="21"/>
        <v>223</v>
      </c>
      <c r="V41">
        <f t="shared" si="21"/>
        <v>2314</v>
      </c>
      <c r="W41">
        <f t="shared" si="21"/>
        <v>375</v>
      </c>
      <c r="X41">
        <f t="shared" si="16"/>
        <v>2445</v>
      </c>
      <c r="Y41">
        <f t="shared" si="21"/>
        <v>240</v>
      </c>
      <c r="Z41">
        <f t="shared" si="17"/>
        <v>1046</v>
      </c>
      <c r="AA41" t="str">
        <f t="shared" si="5"/>
        <v/>
      </c>
    </row>
    <row r="42" spans="3:27">
      <c r="C42">
        <v>4</v>
      </c>
      <c r="E42">
        <f t="shared" si="19"/>
        <v>37</v>
      </c>
      <c r="F42">
        <f t="shared" si="20"/>
        <v>10</v>
      </c>
      <c r="G42">
        <f t="shared" si="20"/>
        <v>12</v>
      </c>
      <c r="H42">
        <f t="shared" si="20"/>
        <v>8</v>
      </c>
      <c r="I42">
        <f t="shared" si="20"/>
        <v>21</v>
      </c>
      <c r="J42">
        <f t="shared" si="20"/>
        <v>15</v>
      </c>
      <c r="K42">
        <f t="shared" si="20"/>
        <v>30</v>
      </c>
      <c r="L42">
        <f t="shared" si="8"/>
        <v>21</v>
      </c>
      <c r="M42">
        <f t="shared" si="20"/>
        <v>16</v>
      </c>
      <c r="N42">
        <f t="shared" si="9"/>
        <v>11</v>
      </c>
      <c r="O42" t="str">
        <f t="shared" si="3"/>
        <v/>
      </c>
      <c r="Q42">
        <f t="shared" si="15"/>
        <v>37</v>
      </c>
      <c r="R42">
        <f t="shared" si="21"/>
        <v>408</v>
      </c>
      <c r="S42">
        <f t="shared" si="21"/>
        <v>1229</v>
      </c>
      <c r="T42">
        <f t="shared" si="21"/>
        <v>223</v>
      </c>
      <c r="U42">
        <f t="shared" si="21"/>
        <v>2314</v>
      </c>
      <c r="V42">
        <f t="shared" si="21"/>
        <v>375</v>
      </c>
      <c r="W42">
        <f t="shared" si="21"/>
        <v>2445</v>
      </c>
      <c r="X42">
        <f t="shared" si="16"/>
        <v>698</v>
      </c>
      <c r="Y42">
        <f t="shared" si="21"/>
        <v>1046</v>
      </c>
      <c r="Z42">
        <f t="shared" si="17"/>
        <v>458</v>
      </c>
      <c r="AA42" t="str">
        <f t="shared" si="5"/>
        <v/>
      </c>
    </row>
    <row r="43" spans="3:27">
      <c r="C43">
        <v>1</v>
      </c>
      <c r="E43">
        <f t="shared" si="19"/>
        <v>38</v>
      </c>
      <c r="F43">
        <f t="shared" si="20"/>
        <v>12</v>
      </c>
      <c r="G43">
        <f t="shared" si="20"/>
        <v>8</v>
      </c>
      <c r="H43">
        <f t="shared" si="20"/>
        <v>21</v>
      </c>
      <c r="I43">
        <f t="shared" si="20"/>
        <v>15</v>
      </c>
      <c r="J43">
        <f t="shared" si="20"/>
        <v>30</v>
      </c>
      <c r="K43">
        <f t="shared" si="20"/>
        <v>21</v>
      </c>
      <c r="L43">
        <f t="shared" si="8"/>
        <v>26</v>
      </c>
      <c r="M43">
        <f t="shared" si="20"/>
        <v>11</v>
      </c>
      <c r="N43">
        <f t="shared" si="9"/>
        <v>10</v>
      </c>
      <c r="O43" t="str">
        <f t="shared" si="3"/>
        <v/>
      </c>
      <c r="Q43">
        <f t="shared" si="15"/>
        <v>38</v>
      </c>
      <c r="R43">
        <f t="shared" si="21"/>
        <v>1229</v>
      </c>
      <c r="S43">
        <f t="shared" si="21"/>
        <v>223</v>
      </c>
      <c r="T43">
        <f t="shared" si="21"/>
        <v>2314</v>
      </c>
      <c r="U43">
        <f t="shared" si="21"/>
        <v>375</v>
      </c>
      <c r="V43">
        <f t="shared" si="21"/>
        <v>2445</v>
      </c>
      <c r="W43">
        <f t="shared" si="21"/>
        <v>698</v>
      </c>
      <c r="X43">
        <f t="shared" si="16"/>
        <v>1454</v>
      </c>
      <c r="Y43">
        <f t="shared" si="21"/>
        <v>458</v>
      </c>
      <c r="Z43">
        <f t="shared" si="17"/>
        <v>408</v>
      </c>
      <c r="AA43" t="str">
        <f t="shared" si="5"/>
        <v/>
      </c>
    </row>
    <row r="44" spans="3:27">
      <c r="C44">
        <v>1</v>
      </c>
      <c r="E44">
        <f t="shared" si="19"/>
        <v>39</v>
      </c>
      <c r="F44">
        <f t="shared" si="20"/>
        <v>8</v>
      </c>
      <c r="G44">
        <f t="shared" si="20"/>
        <v>21</v>
      </c>
      <c r="H44">
        <f t="shared" si="20"/>
        <v>15</v>
      </c>
      <c r="I44">
        <f t="shared" si="20"/>
        <v>30</v>
      </c>
      <c r="J44">
        <f t="shared" si="20"/>
        <v>21</v>
      </c>
      <c r="K44">
        <f t="shared" si="20"/>
        <v>26</v>
      </c>
      <c r="L44">
        <f t="shared" si="8"/>
        <v>23</v>
      </c>
      <c r="M44">
        <f t="shared" si="20"/>
        <v>10</v>
      </c>
      <c r="N44">
        <f t="shared" si="9"/>
        <v>12</v>
      </c>
      <c r="O44" t="str">
        <f t="shared" si="3"/>
        <v/>
      </c>
      <c r="Q44">
        <f t="shared" si="15"/>
        <v>39</v>
      </c>
      <c r="R44">
        <f t="shared" si="21"/>
        <v>223</v>
      </c>
      <c r="S44">
        <f t="shared" si="21"/>
        <v>2314</v>
      </c>
      <c r="T44">
        <f t="shared" si="21"/>
        <v>375</v>
      </c>
      <c r="U44">
        <f t="shared" si="21"/>
        <v>2445</v>
      </c>
      <c r="V44">
        <f t="shared" si="21"/>
        <v>698</v>
      </c>
      <c r="W44">
        <f t="shared" si="21"/>
        <v>1454</v>
      </c>
      <c r="X44">
        <f t="shared" si="16"/>
        <v>1687</v>
      </c>
      <c r="Y44">
        <f t="shared" si="21"/>
        <v>408</v>
      </c>
      <c r="Z44">
        <f t="shared" si="17"/>
        <v>1229</v>
      </c>
      <c r="AA44" t="str">
        <f t="shared" si="5"/>
        <v/>
      </c>
    </row>
    <row r="45" spans="3:27">
      <c r="C45">
        <v>1</v>
      </c>
      <c r="E45">
        <f t="shared" si="19"/>
        <v>40</v>
      </c>
      <c r="F45">
        <f t="shared" si="20"/>
        <v>21</v>
      </c>
      <c r="G45">
        <f t="shared" si="20"/>
        <v>15</v>
      </c>
      <c r="H45">
        <f t="shared" si="20"/>
        <v>30</v>
      </c>
      <c r="I45">
        <f t="shared" si="20"/>
        <v>21</v>
      </c>
      <c r="J45">
        <f t="shared" si="20"/>
        <v>26</v>
      </c>
      <c r="K45">
        <f t="shared" si="20"/>
        <v>23</v>
      </c>
      <c r="L45">
        <f t="shared" si="8"/>
        <v>18</v>
      </c>
      <c r="M45">
        <f t="shared" si="20"/>
        <v>12</v>
      </c>
      <c r="N45">
        <f t="shared" si="9"/>
        <v>8</v>
      </c>
      <c r="O45" t="str">
        <f t="shared" si="3"/>
        <v/>
      </c>
      <c r="Q45">
        <f t="shared" si="15"/>
        <v>40</v>
      </c>
      <c r="R45">
        <f t="shared" si="21"/>
        <v>2314</v>
      </c>
      <c r="S45">
        <f t="shared" si="21"/>
        <v>375</v>
      </c>
      <c r="T45">
        <f t="shared" si="21"/>
        <v>2445</v>
      </c>
      <c r="U45">
        <f t="shared" si="21"/>
        <v>698</v>
      </c>
      <c r="V45">
        <f t="shared" si="21"/>
        <v>1454</v>
      </c>
      <c r="W45">
        <f t="shared" si="21"/>
        <v>1687</v>
      </c>
      <c r="X45">
        <f t="shared" si="16"/>
        <v>631</v>
      </c>
      <c r="Y45">
        <f t="shared" si="21"/>
        <v>1229</v>
      </c>
      <c r="Z45">
        <f t="shared" si="17"/>
        <v>223</v>
      </c>
      <c r="AA45" t="str">
        <f t="shared" si="5"/>
        <v/>
      </c>
    </row>
    <row r="46" spans="3:27">
      <c r="C46">
        <v>1</v>
      </c>
      <c r="E46">
        <f t="shared" si="19"/>
        <v>41</v>
      </c>
      <c r="F46">
        <f t="shared" si="20"/>
        <v>15</v>
      </c>
      <c r="G46">
        <f t="shared" si="20"/>
        <v>30</v>
      </c>
      <c r="H46">
        <f t="shared" si="20"/>
        <v>21</v>
      </c>
      <c r="I46">
        <f t="shared" si="20"/>
        <v>26</v>
      </c>
      <c r="J46">
        <f t="shared" si="20"/>
        <v>23</v>
      </c>
      <c r="K46">
        <f t="shared" si="20"/>
        <v>18</v>
      </c>
      <c r="L46">
        <f t="shared" si="8"/>
        <v>33</v>
      </c>
      <c r="M46">
        <f t="shared" si="20"/>
        <v>8</v>
      </c>
      <c r="N46">
        <f t="shared" si="9"/>
        <v>21</v>
      </c>
      <c r="O46" t="str">
        <f t="shared" si="3"/>
        <v/>
      </c>
      <c r="Q46">
        <f t="shared" si="15"/>
        <v>41</v>
      </c>
      <c r="R46">
        <f t="shared" si="21"/>
        <v>375</v>
      </c>
      <c r="S46">
        <f t="shared" si="21"/>
        <v>2445</v>
      </c>
      <c r="T46">
        <f t="shared" si="21"/>
        <v>698</v>
      </c>
      <c r="U46">
        <f t="shared" si="21"/>
        <v>1454</v>
      </c>
      <c r="V46">
        <f t="shared" si="21"/>
        <v>1687</v>
      </c>
      <c r="W46">
        <f t="shared" si="21"/>
        <v>631</v>
      </c>
      <c r="X46">
        <f t="shared" si="16"/>
        <v>3543</v>
      </c>
      <c r="Y46">
        <f t="shared" si="21"/>
        <v>223</v>
      </c>
      <c r="Z46">
        <f t="shared" si="17"/>
        <v>2314</v>
      </c>
      <c r="AA46" t="str">
        <f t="shared" si="5"/>
        <v/>
      </c>
    </row>
    <row r="47" spans="3:27">
      <c r="C47">
        <v>1</v>
      </c>
      <c r="E47">
        <f t="shared" si="19"/>
        <v>42</v>
      </c>
      <c r="F47">
        <f t="shared" si="20"/>
        <v>30</v>
      </c>
      <c r="G47">
        <f t="shared" si="20"/>
        <v>21</v>
      </c>
      <c r="H47">
        <f t="shared" si="20"/>
        <v>26</v>
      </c>
      <c r="I47">
        <f t="shared" si="20"/>
        <v>23</v>
      </c>
      <c r="J47">
        <f t="shared" si="20"/>
        <v>18</v>
      </c>
      <c r="K47">
        <f t="shared" si="20"/>
        <v>33</v>
      </c>
      <c r="L47">
        <f t="shared" si="8"/>
        <v>23</v>
      </c>
      <c r="M47">
        <f t="shared" si="20"/>
        <v>21</v>
      </c>
      <c r="N47">
        <f t="shared" si="9"/>
        <v>15</v>
      </c>
      <c r="O47" t="str">
        <f t="shared" si="3"/>
        <v/>
      </c>
      <c r="Q47">
        <f t="shared" si="15"/>
        <v>42</v>
      </c>
      <c r="R47">
        <f t="shared" si="21"/>
        <v>2445</v>
      </c>
      <c r="S47">
        <f t="shared" si="21"/>
        <v>698</v>
      </c>
      <c r="T47">
        <f t="shared" si="21"/>
        <v>1454</v>
      </c>
      <c r="U47">
        <f t="shared" si="21"/>
        <v>1687</v>
      </c>
      <c r="V47">
        <f t="shared" si="21"/>
        <v>631</v>
      </c>
      <c r="W47">
        <f t="shared" si="21"/>
        <v>3543</v>
      </c>
      <c r="X47">
        <f t="shared" si="16"/>
        <v>598</v>
      </c>
      <c r="Y47">
        <f t="shared" si="21"/>
        <v>2314</v>
      </c>
      <c r="Z47">
        <f t="shared" si="17"/>
        <v>375</v>
      </c>
      <c r="AA47" t="str">
        <f t="shared" si="5"/>
        <v/>
      </c>
    </row>
    <row r="48" spans="3:27">
      <c r="C48">
        <v>4</v>
      </c>
      <c r="E48">
        <f t="shared" si="19"/>
        <v>43</v>
      </c>
      <c r="F48">
        <f t="shared" si="20"/>
        <v>21</v>
      </c>
      <c r="G48">
        <f t="shared" si="20"/>
        <v>26</v>
      </c>
      <c r="H48">
        <f t="shared" si="20"/>
        <v>23</v>
      </c>
      <c r="I48">
        <f t="shared" si="20"/>
        <v>18</v>
      </c>
      <c r="J48">
        <f t="shared" si="20"/>
        <v>33</v>
      </c>
      <c r="K48">
        <f t="shared" si="20"/>
        <v>23</v>
      </c>
      <c r="L48">
        <f t="shared" si="8"/>
        <v>51</v>
      </c>
      <c r="M48">
        <f t="shared" si="20"/>
        <v>15</v>
      </c>
      <c r="N48">
        <f t="shared" si="9"/>
        <v>30</v>
      </c>
      <c r="O48" t="str">
        <f t="shared" si="3"/>
        <v/>
      </c>
      <c r="Q48">
        <f t="shared" si="15"/>
        <v>43</v>
      </c>
      <c r="R48">
        <f t="shared" si="21"/>
        <v>698</v>
      </c>
      <c r="S48">
        <f t="shared" si="21"/>
        <v>1454</v>
      </c>
      <c r="T48">
        <f t="shared" si="21"/>
        <v>1687</v>
      </c>
      <c r="U48">
        <f t="shared" si="21"/>
        <v>631</v>
      </c>
      <c r="V48">
        <f t="shared" si="21"/>
        <v>3543</v>
      </c>
      <c r="W48">
        <f t="shared" si="21"/>
        <v>598</v>
      </c>
      <c r="X48">
        <f t="shared" si="16"/>
        <v>4759</v>
      </c>
      <c r="Y48">
        <f t="shared" si="21"/>
        <v>375</v>
      </c>
      <c r="Z48">
        <f t="shared" si="17"/>
        <v>2445</v>
      </c>
      <c r="AA48" t="str">
        <f t="shared" si="5"/>
        <v/>
      </c>
    </row>
    <row r="49" spans="3:27">
      <c r="C49">
        <v>1</v>
      </c>
      <c r="E49">
        <f t="shared" si="19"/>
        <v>44</v>
      </c>
      <c r="F49">
        <f t="shared" si="20"/>
        <v>26</v>
      </c>
      <c r="G49">
        <f t="shared" si="20"/>
        <v>23</v>
      </c>
      <c r="H49">
        <f t="shared" si="20"/>
        <v>18</v>
      </c>
      <c r="I49">
        <f t="shared" si="20"/>
        <v>33</v>
      </c>
      <c r="J49">
        <f t="shared" si="20"/>
        <v>23</v>
      </c>
      <c r="K49">
        <f t="shared" si="20"/>
        <v>51</v>
      </c>
      <c r="L49">
        <f t="shared" si="8"/>
        <v>36</v>
      </c>
      <c r="M49">
        <f t="shared" si="20"/>
        <v>30</v>
      </c>
      <c r="N49">
        <f t="shared" si="9"/>
        <v>21</v>
      </c>
      <c r="O49" t="str">
        <f t="shared" si="3"/>
        <v/>
      </c>
      <c r="Q49">
        <f t="shared" si="15"/>
        <v>44</v>
      </c>
      <c r="R49">
        <f t="shared" si="21"/>
        <v>1454</v>
      </c>
      <c r="S49">
        <f t="shared" si="21"/>
        <v>1687</v>
      </c>
      <c r="T49">
        <f t="shared" si="21"/>
        <v>631</v>
      </c>
      <c r="U49">
        <f t="shared" si="21"/>
        <v>3543</v>
      </c>
      <c r="V49">
        <f t="shared" si="21"/>
        <v>598</v>
      </c>
      <c r="W49">
        <f t="shared" si="21"/>
        <v>4759</v>
      </c>
      <c r="X49">
        <f t="shared" si="16"/>
        <v>1073</v>
      </c>
      <c r="Y49">
        <f t="shared" si="21"/>
        <v>2445</v>
      </c>
      <c r="Z49">
        <f t="shared" si="17"/>
        <v>698</v>
      </c>
      <c r="AA49" t="str">
        <f t="shared" si="5"/>
        <v/>
      </c>
    </row>
    <row r="50" spans="3:27">
      <c r="C50">
        <v>1</v>
      </c>
      <c r="E50">
        <f t="shared" si="19"/>
        <v>45</v>
      </c>
      <c r="F50">
        <f t="shared" si="20"/>
        <v>23</v>
      </c>
      <c r="G50">
        <f t="shared" si="20"/>
        <v>18</v>
      </c>
      <c r="H50">
        <f t="shared" si="20"/>
        <v>33</v>
      </c>
      <c r="I50">
        <f t="shared" si="20"/>
        <v>23</v>
      </c>
      <c r="J50">
        <f t="shared" si="20"/>
        <v>51</v>
      </c>
      <c r="K50">
        <f t="shared" si="20"/>
        <v>36</v>
      </c>
      <c r="L50">
        <f t="shared" si="8"/>
        <v>56</v>
      </c>
      <c r="M50">
        <f t="shared" si="20"/>
        <v>21</v>
      </c>
      <c r="N50">
        <f t="shared" si="9"/>
        <v>26</v>
      </c>
      <c r="O50" t="str">
        <f t="shared" si="3"/>
        <v/>
      </c>
      <c r="Q50">
        <f t="shared" si="15"/>
        <v>45</v>
      </c>
      <c r="R50">
        <f t="shared" si="21"/>
        <v>1687</v>
      </c>
      <c r="S50">
        <f t="shared" si="21"/>
        <v>631</v>
      </c>
      <c r="T50">
        <f t="shared" si="21"/>
        <v>3543</v>
      </c>
      <c r="U50">
        <f t="shared" si="21"/>
        <v>598</v>
      </c>
      <c r="V50">
        <f t="shared" si="21"/>
        <v>4759</v>
      </c>
      <c r="W50">
        <f t="shared" si="21"/>
        <v>1073</v>
      </c>
      <c r="X50">
        <f t="shared" si="16"/>
        <v>3899</v>
      </c>
      <c r="Y50">
        <f t="shared" si="21"/>
        <v>698</v>
      </c>
      <c r="Z50">
        <f t="shared" si="17"/>
        <v>1454</v>
      </c>
      <c r="AA50" t="str">
        <f t="shared" si="5"/>
        <v/>
      </c>
    </row>
    <row r="51" spans="3:27">
      <c r="C51">
        <v>1</v>
      </c>
      <c r="E51">
        <f t="shared" si="19"/>
        <v>46</v>
      </c>
      <c r="F51">
        <f t="shared" si="20"/>
        <v>18</v>
      </c>
      <c r="G51">
        <f t="shared" si="20"/>
        <v>33</v>
      </c>
      <c r="H51">
        <f t="shared" si="20"/>
        <v>23</v>
      </c>
      <c r="I51">
        <f t="shared" si="20"/>
        <v>51</v>
      </c>
      <c r="J51">
        <f t="shared" si="20"/>
        <v>36</v>
      </c>
      <c r="K51">
        <f t="shared" si="20"/>
        <v>56</v>
      </c>
      <c r="L51">
        <f t="shared" si="8"/>
        <v>44</v>
      </c>
      <c r="M51">
        <f t="shared" si="20"/>
        <v>26</v>
      </c>
      <c r="N51">
        <f t="shared" si="9"/>
        <v>23</v>
      </c>
      <c r="O51" t="str">
        <f t="shared" si="3"/>
        <v/>
      </c>
      <c r="Q51">
        <f t="shared" si="15"/>
        <v>46</v>
      </c>
      <c r="R51">
        <f t="shared" si="21"/>
        <v>631</v>
      </c>
      <c r="S51">
        <f t="shared" si="21"/>
        <v>3543</v>
      </c>
      <c r="T51">
        <f t="shared" si="21"/>
        <v>598</v>
      </c>
      <c r="U51">
        <f t="shared" si="21"/>
        <v>4759</v>
      </c>
      <c r="V51">
        <f t="shared" si="21"/>
        <v>1073</v>
      </c>
      <c r="W51">
        <f t="shared" si="21"/>
        <v>3899</v>
      </c>
      <c r="X51">
        <f t="shared" si="16"/>
        <v>2385</v>
      </c>
      <c r="Y51">
        <f t="shared" si="21"/>
        <v>1454</v>
      </c>
      <c r="Z51">
        <f t="shared" si="17"/>
        <v>1687</v>
      </c>
      <c r="AA51" t="str">
        <f t="shared" si="5"/>
        <v/>
      </c>
    </row>
    <row r="52" spans="3:27">
      <c r="C52">
        <v>1</v>
      </c>
      <c r="E52">
        <f t="shared" si="19"/>
        <v>47</v>
      </c>
      <c r="F52">
        <f t="shared" si="20"/>
        <v>33</v>
      </c>
      <c r="G52">
        <f t="shared" si="20"/>
        <v>23</v>
      </c>
      <c r="H52">
        <f t="shared" si="20"/>
        <v>51</v>
      </c>
      <c r="I52">
        <f t="shared" ref="G52:M84" si="22">IF(ISNUMBER($E52),J51,"")</f>
        <v>36</v>
      </c>
      <c r="J52">
        <f t="shared" si="22"/>
        <v>56</v>
      </c>
      <c r="K52">
        <f t="shared" si="22"/>
        <v>44</v>
      </c>
      <c r="L52">
        <f t="shared" si="8"/>
        <v>44</v>
      </c>
      <c r="M52">
        <f t="shared" si="22"/>
        <v>23</v>
      </c>
      <c r="N52">
        <f t="shared" si="9"/>
        <v>18</v>
      </c>
      <c r="O52" t="str">
        <f t="shared" si="3"/>
        <v/>
      </c>
      <c r="Q52">
        <f t="shared" si="15"/>
        <v>47</v>
      </c>
      <c r="R52">
        <f t="shared" si="21"/>
        <v>3543</v>
      </c>
      <c r="S52">
        <f t="shared" si="21"/>
        <v>598</v>
      </c>
      <c r="T52">
        <f t="shared" si="21"/>
        <v>4759</v>
      </c>
      <c r="U52">
        <f t="shared" si="21"/>
        <v>1073</v>
      </c>
      <c r="V52">
        <f t="shared" si="21"/>
        <v>3899</v>
      </c>
      <c r="W52">
        <f t="shared" si="21"/>
        <v>2385</v>
      </c>
      <c r="X52">
        <f t="shared" si="16"/>
        <v>2085</v>
      </c>
      <c r="Y52">
        <f t="shared" si="21"/>
        <v>1687</v>
      </c>
      <c r="Z52">
        <f t="shared" si="17"/>
        <v>631</v>
      </c>
      <c r="AA52" t="str">
        <f t="shared" si="5"/>
        <v/>
      </c>
    </row>
    <row r="53" spans="3:27">
      <c r="C53">
        <v>1</v>
      </c>
      <c r="E53">
        <f t="shared" si="19"/>
        <v>48</v>
      </c>
      <c r="F53">
        <f t="shared" ref="F53:M116" si="23">IF(ISNUMBER($E53),G52,"")</f>
        <v>23</v>
      </c>
      <c r="G53">
        <f t="shared" si="22"/>
        <v>51</v>
      </c>
      <c r="H53">
        <f t="shared" si="22"/>
        <v>36</v>
      </c>
      <c r="I53">
        <f t="shared" si="22"/>
        <v>56</v>
      </c>
      <c r="J53">
        <f t="shared" si="22"/>
        <v>44</v>
      </c>
      <c r="K53">
        <f t="shared" si="22"/>
        <v>44</v>
      </c>
      <c r="L53">
        <f t="shared" si="8"/>
        <v>56</v>
      </c>
      <c r="M53">
        <f t="shared" si="22"/>
        <v>18</v>
      </c>
      <c r="N53">
        <f t="shared" si="9"/>
        <v>33</v>
      </c>
      <c r="O53" t="str">
        <f t="shared" si="3"/>
        <v/>
      </c>
      <c r="Q53">
        <f t="shared" si="15"/>
        <v>48</v>
      </c>
      <c r="R53">
        <f t="shared" si="21"/>
        <v>598</v>
      </c>
      <c r="S53">
        <f t="shared" si="21"/>
        <v>4759</v>
      </c>
      <c r="T53">
        <f t="shared" si="21"/>
        <v>1073</v>
      </c>
      <c r="U53">
        <f t="shared" si="21"/>
        <v>3899</v>
      </c>
      <c r="V53">
        <f t="shared" si="21"/>
        <v>2385</v>
      </c>
      <c r="W53">
        <f t="shared" si="21"/>
        <v>2085</v>
      </c>
      <c r="X53">
        <f t="shared" si="16"/>
        <v>5230</v>
      </c>
      <c r="Y53">
        <f t="shared" si="21"/>
        <v>631</v>
      </c>
      <c r="Z53">
        <f t="shared" si="17"/>
        <v>3543</v>
      </c>
      <c r="AA53" t="str">
        <f t="shared" si="5"/>
        <v/>
      </c>
    </row>
    <row r="54" spans="3:27">
      <c r="C54">
        <v>5</v>
      </c>
      <c r="E54">
        <f t="shared" si="19"/>
        <v>49</v>
      </c>
      <c r="F54">
        <f t="shared" si="23"/>
        <v>51</v>
      </c>
      <c r="G54">
        <f t="shared" si="22"/>
        <v>36</v>
      </c>
      <c r="H54">
        <f t="shared" si="22"/>
        <v>56</v>
      </c>
      <c r="I54">
        <f t="shared" si="22"/>
        <v>44</v>
      </c>
      <c r="J54">
        <f t="shared" si="22"/>
        <v>44</v>
      </c>
      <c r="K54">
        <f t="shared" si="22"/>
        <v>56</v>
      </c>
      <c r="L54">
        <f t="shared" si="8"/>
        <v>41</v>
      </c>
      <c r="M54">
        <f t="shared" si="22"/>
        <v>33</v>
      </c>
      <c r="N54">
        <f t="shared" si="9"/>
        <v>23</v>
      </c>
      <c r="O54" t="str">
        <f t="shared" si="3"/>
        <v/>
      </c>
      <c r="Q54">
        <f t="shared" si="15"/>
        <v>49</v>
      </c>
      <c r="R54">
        <f t="shared" si="21"/>
        <v>4759</v>
      </c>
      <c r="S54">
        <f t="shared" si="21"/>
        <v>1073</v>
      </c>
      <c r="T54">
        <f t="shared" si="21"/>
        <v>3899</v>
      </c>
      <c r="U54">
        <f t="shared" si="21"/>
        <v>2385</v>
      </c>
      <c r="V54">
        <f t="shared" si="21"/>
        <v>2085</v>
      </c>
      <c r="W54">
        <f t="shared" si="21"/>
        <v>5230</v>
      </c>
      <c r="X54">
        <f t="shared" si="16"/>
        <v>1229</v>
      </c>
      <c r="Y54">
        <f t="shared" si="21"/>
        <v>3543</v>
      </c>
      <c r="Z54">
        <f t="shared" si="17"/>
        <v>598</v>
      </c>
      <c r="AA54" t="str">
        <f t="shared" si="5"/>
        <v/>
      </c>
    </row>
    <row r="55" spans="3:27">
      <c r="C55">
        <v>1</v>
      </c>
      <c r="E55">
        <f t="shared" si="19"/>
        <v>50</v>
      </c>
      <c r="F55">
        <f t="shared" si="23"/>
        <v>36</v>
      </c>
      <c r="G55">
        <f t="shared" si="22"/>
        <v>56</v>
      </c>
      <c r="H55">
        <f t="shared" si="22"/>
        <v>44</v>
      </c>
      <c r="I55">
        <f t="shared" si="22"/>
        <v>44</v>
      </c>
      <c r="J55">
        <f t="shared" si="22"/>
        <v>56</v>
      </c>
      <c r="K55">
        <f t="shared" si="22"/>
        <v>41</v>
      </c>
      <c r="L55">
        <f t="shared" si="8"/>
        <v>84</v>
      </c>
      <c r="M55">
        <f t="shared" si="22"/>
        <v>23</v>
      </c>
      <c r="N55">
        <f t="shared" si="9"/>
        <v>51</v>
      </c>
      <c r="O55" t="str">
        <f t="shared" si="3"/>
        <v/>
      </c>
      <c r="Q55">
        <f t="shared" si="15"/>
        <v>50</v>
      </c>
      <c r="R55">
        <f t="shared" si="21"/>
        <v>1073</v>
      </c>
      <c r="S55">
        <f t="shared" si="21"/>
        <v>3899</v>
      </c>
      <c r="T55">
        <f t="shared" si="21"/>
        <v>2385</v>
      </c>
      <c r="U55">
        <f t="shared" si="21"/>
        <v>2085</v>
      </c>
      <c r="V55">
        <f t="shared" si="21"/>
        <v>5230</v>
      </c>
      <c r="W55">
        <f t="shared" si="21"/>
        <v>1229</v>
      </c>
      <c r="X55">
        <f t="shared" si="16"/>
        <v>8302</v>
      </c>
      <c r="Y55">
        <f t="shared" si="21"/>
        <v>598</v>
      </c>
      <c r="Z55">
        <f t="shared" si="17"/>
        <v>4759</v>
      </c>
      <c r="AA55" t="str">
        <f t="shared" si="5"/>
        <v/>
      </c>
    </row>
    <row r="56" spans="3:27">
      <c r="C56">
        <v>1</v>
      </c>
      <c r="E56">
        <f t="shared" si="19"/>
        <v>51</v>
      </c>
      <c r="F56">
        <f t="shared" si="23"/>
        <v>56</v>
      </c>
      <c r="G56">
        <f t="shared" si="22"/>
        <v>44</v>
      </c>
      <c r="H56">
        <f t="shared" si="22"/>
        <v>44</v>
      </c>
      <c r="I56">
        <f t="shared" si="22"/>
        <v>56</v>
      </c>
      <c r="J56">
        <f t="shared" si="22"/>
        <v>41</v>
      </c>
      <c r="K56">
        <f t="shared" si="22"/>
        <v>84</v>
      </c>
      <c r="L56">
        <f t="shared" si="8"/>
        <v>59</v>
      </c>
      <c r="M56">
        <f t="shared" si="22"/>
        <v>51</v>
      </c>
      <c r="N56">
        <f t="shared" si="9"/>
        <v>36</v>
      </c>
      <c r="O56" t="str">
        <f t="shared" si="3"/>
        <v/>
      </c>
      <c r="Q56">
        <f t="shared" si="15"/>
        <v>51</v>
      </c>
      <c r="R56">
        <f t="shared" si="21"/>
        <v>3899</v>
      </c>
      <c r="S56">
        <f t="shared" si="21"/>
        <v>2385</v>
      </c>
      <c r="T56">
        <f t="shared" si="21"/>
        <v>2085</v>
      </c>
      <c r="U56">
        <f t="shared" si="21"/>
        <v>5230</v>
      </c>
      <c r="V56">
        <f t="shared" si="21"/>
        <v>1229</v>
      </c>
      <c r="W56">
        <f t="shared" si="21"/>
        <v>8302</v>
      </c>
      <c r="X56">
        <f t="shared" si="16"/>
        <v>1671</v>
      </c>
      <c r="Y56">
        <f t="shared" si="21"/>
        <v>4759</v>
      </c>
      <c r="Z56">
        <f t="shared" si="17"/>
        <v>1073</v>
      </c>
      <c r="AA56" t="str">
        <f t="shared" si="5"/>
        <v/>
      </c>
    </row>
    <row r="57" spans="3:27">
      <c r="C57">
        <v>1</v>
      </c>
      <c r="E57">
        <f t="shared" si="19"/>
        <v>52</v>
      </c>
      <c r="F57">
        <f t="shared" si="23"/>
        <v>44</v>
      </c>
      <c r="G57">
        <f t="shared" si="22"/>
        <v>44</v>
      </c>
      <c r="H57">
        <f t="shared" si="22"/>
        <v>56</v>
      </c>
      <c r="I57">
        <f t="shared" si="22"/>
        <v>41</v>
      </c>
      <c r="J57">
        <f t="shared" si="22"/>
        <v>84</v>
      </c>
      <c r="K57">
        <f t="shared" si="22"/>
        <v>59</v>
      </c>
      <c r="L57">
        <f t="shared" si="8"/>
        <v>107</v>
      </c>
      <c r="M57">
        <f t="shared" si="22"/>
        <v>36</v>
      </c>
      <c r="N57">
        <f t="shared" si="9"/>
        <v>56</v>
      </c>
      <c r="O57" t="str">
        <f t="shared" si="3"/>
        <v/>
      </c>
      <c r="Q57">
        <f t="shared" si="15"/>
        <v>52</v>
      </c>
      <c r="R57">
        <f t="shared" si="21"/>
        <v>2385</v>
      </c>
      <c r="S57">
        <f t="shared" si="21"/>
        <v>2085</v>
      </c>
      <c r="T57">
        <f t="shared" si="21"/>
        <v>5230</v>
      </c>
      <c r="U57">
        <f t="shared" si="21"/>
        <v>1229</v>
      </c>
      <c r="V57">
        <f t="shared" si="21"/>
        <v>8302</v>
      </c>
      <c r="W57">
        <f t="shared" si="21"/>
        <v>1671</v>
      </c>
      <c r="X57">
        <f t="shared" si="16"/>
        <v>8658</v>
      </c>
      <c r="Y57">
        <f t="shared" si="21"/>
        <v>1073</v>
      </c>
      <c r="Z57">
        <f t="shared" si="17"/>
        <v>3899</v>
      </c>
      <c r="AA57" t="str">
        <f t="shared" si="5"/>
        <v/>
      </c>
    </row>
    <row r="58" spans="3:27">
      <c r="C58">
        <v>4</v>
      </c>
      <c r="E58">
        <f t="shared" si="19"/>
        <v>53</v>
      </c>
      <c r="F58">
        <f t="shared" si="23"/>
        <v>44</v>
      </c>
      <c r="G58">
        <f t="shared" si="22"/>
        <v>56</v>
      </c>
      <c r="H58">
        <f t="shared" si="22"/>
        <v>41</v>
      </c>
      <c r="I58">
        <f t="shared" si="22"/>
        <v>84</v>
      </c>
      <c r="J58">
        <f t="shared" si="22"/>
        <v>59</v>
      </c>
      <c r="K58">
        <f t="shared" si="22"/>
        <v>107</v>
      </c>
      <c r="L58">
        <f t="shared" si="8"/>
        <v>80</v>
      </c>
      <c r="M58">
        <f t="shared" si="22"/>
        <v>56</v>
      </c>
      <c r="N58">
        <f t="shared" si="9"/>
        <v>44</v>
      </c>
      <c r="O58" t="str">
        <f t="shared" si="3"/>
        <v/>
      </c>
      <c r="Q58">
        <f t="shared" si="15"/>
        <v>53</v>
      </c>
      <c r="R58">
        <f t="shared" si="21"/>
        <v>2085</v>
      </c>
      <c r="S58">
        <f t="shared" si="21"/>
        <v>5230</v>
      </c>
      <c r="T58">
        <f t="shared" si="21"/>
        <v>1229</v>
      </c>
      <c r="U58">
        <f t="shared" si="21"/>
        <v>8302</v>
      </c>
      <c r="V58">
        <f t="shared" si="21"/>
        <v>1671</v>
      </c>
      <c r="W58">
        <f t="shared" si="21"/>
        <v>8658</v>
      </c>
      <c r="X58">
        <f t="shared" si="16"/>
        <v>3458</v>
      </c>
      <c r="Y58">
        <f t="shared" si="21"/>
        <v>3899</v>
      </c>
      <c r="Z58">
        <f t="shared" si="17"/>
        <v>2385</v>
      </c>
      <c r="AA58" t="str">
        <f t="shared" si="5"/>
        <v/>
      </c>
    </row>
    <row r="59" spans="3:27">
      <c r="C59">
        <v>1</v>
      </c>
      <c r="E59">
        <f t="shared" si="19"/>
        <v>54</v>
      </c>
      <c r="F59">
        <f t="shared" si="23"/>
        <v>56</v>
      </c>
      <c r="G59">
        <f t="shared" si="22"/>
        <v>41</v>
      </c>
      <c r="H59">
        <f t="shared" si="22"/>
        <v>84</v>
      </c>
      <c r="I59">
        <f t="shared" si="22"/>
        <v>59</v>
      </c>
      <c r="J59">
        <f t="shared" si="22"/>
        <v>107</v>
      </c>
      <c r="K59">
        <f t="shared" si="22"/>
        <v>80</v>
      </c>
      <c r="L59">
        <f t="shared" si="8"/>
        <v>100</v>
      </c>
      <c r="M59">
        <f t="shared" si="22"/>
        <v>44</v>
      </c>
      <c r="N59">
        <f t="shared" si="9"/>
        <v>44</v>
      </c>
      <c r="O59" t="str">
        <f t="shared" si="3"/>
        <v/>
      </c>
      <c r="Q59">
        <f t="shared" si="15"/>
        <v>54</v>
      </c>
      <c r="R59">
        <f t="shared" si="21"/>
        <v>5230</v>
      </c>
      <c r="S59">
        <f t="shared" si="21"/>
        <v>1229</v>
      </c>
      <c r="T59">
        <f t="shared" si="21"/>
        <v>8302</v>
      </c>
      <c r="U59">
        <f t="shared" si="21"/>
        <v>1671</v>
      </c>
      <c r="V59">
        <f t="shared" si="21"/>
        <v>8658</v>
      </c>
      <c r="W59">
        <f t="shared" si="21"/>
        <v>3458</v>
      </c>
      <c r="X59">
        <f t="shared" si="16"/>
        <v>5984</v>
      </c>
      <c r="Y59">
        <f t="shared" si="21"/>
        <v>2385</v>
      </c>
      <c r="Z59">
        <f t="shared" si="17"/>
        <v>2085</v>
      </c>
      <c r="AA59" t="str">
        <f t="shared" si="5"/>
        <v/>
      </c>
    </row>
    <row r="60" spans="3:27">
      <c r="C60">
        <v>1</v>
      </c>
      <c r="E60">
        <f t="shared" si="19"/>
        <v>55</v>
      </c>
      <c r="F60">
        <f t="shared" si="23"/>
        <v>41</v>
      </c>
      <c r="G60">
        <f t="shared" si="22"/>
        <v>84</v>
      </c>
      <c r="H60">
        <f t="shared" si="22"/>
        <v>59</v>
      </c>
      <c r="I60">
        <f t="shared" si="22"/>
        <v>107</v>
      </c>
      <c r="J60">
        <f t="shared" si="22"/>
        <v>80</v>
      </c>
      <c r="K60">
        <f t="shared" si="22"/>
        <v>100</v>
      </c>
      <c r="L60">
        <f t="shared" si="8"/>
        <v>100</v>
      </c>
      <c r="M60">
        <f t="shared" si="22"/>
        <v>44</v>
      </c>
      <c r="N60">
        <f t="shared" si="9"/>
        <v>56</v>
      </c>
      <c r="O60" t="str">
        <f t="shared" si="3"/>
        <v/>
      </c>
      <c r="Q60">
        <f t="shared" si="15"/>
        <v>55</v>
      </c>
      <c r="R60">
        <f t="shared" si="21"/>
        <v>1229</v>
      </c>
      <c r="S60">
        <f t="shared" si="21"/>
        <v>8302</v>
      </c>
      <c r="T60">
        <f t="shared" si="21"/>
        <v>1671</v>
      </c>
      <c r="U60">
        <f t="shared" ref="S60:Y102" si="24">IF(ISNUMBER($Q60),V59,"")</f>
        <v>8658</v>
      </c>
      <c r="V60">
        <f t="shared" si="24"/>
        <v>3458</v>
      </c>
      <c r="W60">
        <f t="shared" si="24"/>
        <v>5984</v>
      </c>
      <c r="X60">
        <f t="shared" si="16"/>
        <v>7615</v>
      </c>
      <c r="Y60">
        <f t="shared" si="24"/>
        <v>2085</v>
      </c>
      <c r="Z60">
        <f t="shared" si="17"/>
        <v>5230</v>
      </c>
      <c r="AA60" t="str">
        <f t="shared" si="5"/>
        <v/>
      </c>
    </row>
    <row r="61" spans="3:27">
      <c r="C61">
        <v>1</v>
      </c>
      <c r="E61">
        <f t="shared" si="19"/>
        <v>56</v>
      </c>
      <c r="F61">
        <f t="shared" si="23"/>
        <v>84</v>
      </c>
      <c r="G61">
        <f t="shared" si="22"/>
        <v>59</v>
      </c>
      <c r="H61">
        <f t="shared" si="22"/>
        <v>107</v>
      </c>
      <c r="I61">
        <f t="shared" si="22"/>
        <v>80</v>
      </c>
      <c r="J61">
        <f t="shared" si="22"/>
        <v>100</v>
      </c>
      <c r="K61">
        <f t="shared" si="22"/>
        <v>100</v>
      </c>
      <c r="L61">
        <f t="shared" si="8"/>
        <v>85</v>
      </c>
      <c r="M61">
        <f t="shared" si="22"/>
        <v>56</v>
      </c>
      <c r="N61">
        <f t="shared" si="9"/>
        <v>41</v>
      </c>
      <c r="O61" t="str">
        <f t="shared" si="3"/>
        <v/>
      </c>
      <c r="Q61">
        <f t="shared" si="15"/>
        <v>56</v>
      </c>
      <c r="R61">
        <f t="shared" ref="R61:R124" si="25">IF(ISNUMBER($Q61),S60,"")</f>
        <v>8302</v>
      </c>
      <c r="S61">
        <f t="shared" si="24"/>
        <v>1671</v>
      </c>
      <c r="T61">
        <f t="shared" si="24"/>
        <v>8658</v>
      </c>
      <c r="U61">
        <f t="shared" si="24"/>
        <v>3458</v>
      </c>
      <c r="V61">
        <f t="shared" si="24"/>
        <v>5984</v>
      </c>
      <c r="W61">
        <f t="shared" si="24"/>
        <v>7615</v>
      </c>
      <c r="X61">
        <f t="shared" si="16"/>
        <v>3314</v>
      </c>
      <c r="Y61">
        <f t="shared" si="24"/>
        <v>5230</v>
      </c>
      <c r="Z61">
        <f t="shared" si="17"/>
        <v>1229</v>
      </c>
      <c r="AA61" t="str">
        <f t="shared" si="5"/>
        <v/>
      </c>
    </row>
    <row r="62" spans="3:27">
      <c r="C62">
        <v>1</v>
      </c>
      <c r="E62">
        <f t="shared" si="19"/>
        <v>57</v>
      </c>
      <c r="F62">
        <f t="shared" si="23"/>
        <v>59</v>
      </c>
      <c r="G62">
        <f t="shared" si="22"/>
        <v>107</v>
      </c>
      <c r="H62">
        <f t="shared" si="22"/>
        <v>80</v>
      </c>
      <c r="I62">
        <f t="shared" si="22"/>
        <v>100</v>
      </c>
      <c r="J62">
        <f t="shared" si="22"/>
        <v>100</v>
      </c>
      <c r="K62">
        <f t="shared" si="22"/>
        <v>85</v>
      </c>
      <c r="L62">
        <f t="shared" si="8"/>
        <v>140</v>
      </c>
      <c r="M62">
        <f t="shared" si="22"/>
        <v>41</v>
      </c>
      <c r="N62">
        <f t="shared" si="9"/>
        <v>84</v>
      </c>
      <c r="O62" t="str">
        <f t="shared" si="3"/>
        <v/>
      </c>
      <c r="Q62">
        <f t="shared" si="15"/>
        <v>57</v>
      </c>
      <c r="R62">
        <f t="shared" si="25"/>
        <v>1671</v>
      </c>
      <c r="S62">
        <f t="shared" si="24"/>
        <v>8658</v>
      </c>
      <c r="T62">
        <f t="shared" si="24"/>
        <v>3458</v>
      </c>
      <c r="U62">
        <f t="shared" si="24"/>
        <v>5984</v>
      </c>
      <c r="V62">
        <f t="shared" si="24"/>
        <v>7615</v>
      </c>
      <c r="W62">
        <f t="shared" si="24"/>
        <v>3314</v>
      </c>
      <c r="X62">
        <f t="shared" si="16"/>
        <v>13532</v>
      </c>
      <c r="Y62">
        <f t="shared" si="24"/>
        <v>1229</v>
      </c>
      <c r="Z62">
        <f t="shared" si="17"/>
        <v>8302</v>
      </c>
      <c r="AA62" t="str">
        <f t="shared" si="5"/>
        <v/>
      </c>
    </row>
    <row r="63" spans="3:27">
      <c r="C63">
        <v>1</v>
      </c>
      <c r="E63">
        <f t="shared" si="19"/>
        <v>58</v>
      </c>
      <c r="F63">
        <f t="shared" si="23"/>
        <v>107</v>
      </c>
      <c r="G63">
        <f t="shared" si="22"/>
        <v>80</v>
      </c>
      <c r="H63">
        <f t="shared" si="22"/>
        <v>100</v>
      </c>
      <c r="I63">
        <f t="shared" si="22"/>
        <v>100</v>
      </c>
      <c r="J63">
        <f t="shared" si="22"/>
        <v>85</v>
      </c>
      <c r="K63">
        <f t="shared" si="22"/>
        <v>140</v>
      </c>
      <c r="L63">
        <f t="shared" si="8"/>
        <v>100</v>
      </c>
      <c r="M63">
        <f t="shared" si="22"/>
        <v>84</v>
      </c>
      <c r="N63">
        <f t="shared" si="9"/>
        <v>59</v>
      </c>
      <c r="O63" t="str">
        <f t="shared" si="3"/>
        <v/>
      </c>
      <c r="Q63">
        <f t="shared" si="15"/>
        <v>58</v>
      </c>
      <c r="R63">
        <f t="shared" si="25"/>
        <v>8658</v>
      </c>
      <c r="S63">
        <f t="shared" si="24"/>
        <v>3458</v>
      </c>
      <c r="T63">
        <f t="shared" si="24"/>
        <v>5984</v>
      </c>
      <c r="U63">
        <f t="shared" si="24"/>
        <v>7615</v>
      </c>
      <c r="V63">
        <f t="shared" si="24"/>
        <v>3314</v>
      </c>
      <c r="W63">
        <f t="shared" si="24"/>
        <v>13532</v>
      </c>
      <c r="X63">
        <f t="shared" si="16"/>
        <v>2900</v>
      </c>
      <c r="Y63">
        <f t="shared" si="24"/>
        <v>8302</v>
      </c>
      <c r="Z63">
        <f t="shared" si="17"/>
        <v>1671</v>
      </c>
      <c r="AA63" t="str">
        <f t="shared" si="5"/>
        <v/>
      </c>
    </row>
    <row r="64" spans="3:27">
      <c r="C64">
        <v>3</v>
      </c>
      <c r="E64">
        <f t="shared" si="19"/>
        <v>59</v>
      </c>
      <c r="F64">
        <f t="shared" si="23"/>
        <v>80</v>
      </c>
      <c r="G64">
        <f t="shared" si="22"/>
        <v>100</v>
      </c>
      <c r="H64">
        <f t="shared" si="22"/>
        <v>100</v>
      </c>
      <c r="I64">
        <f t="shared" si="22"/>
        <v>85</v>
      </c>
      <c r="J64">
        <f t="shared" si="22"/>
        <v>140</v>
      </c>
      <c r="K64">
        <f t="shared" si="22"/>
        <v>100</v>
      </c>
      <c r="L64">
        <f t="shared" si="8"/>
        <v>191</v>
      </c>
      <c r="M64">
        <f t="shared" si="22"/>
        <v>59</v>
      </c>
      <c r="N64">
        <f t="shared" si="9"/>
        <v>107</v>
      </c>
      <c r="O64" t="str">
        <f t="shared" si="3"/>
        <v/>
      </c>
      <c r="Q64">
        <f t="shared" si="15"/>
        <v>59</v>
      </c>
      <c r="R64">
        <f t="shared" si="25"/>
        <v>3458</v>
      </c>
      <c r="S64">
        <f t="shared" si="24"/>
        <v>5984</v>
      </c>
      <c r="T64">
        <f t="shared" si="24"/>
        <v>7615</v>
      </c>
      <c r="U64">
        <f t="shared" si="24"/>
        <v>3314</v>
      </c>
      <c r="V64">
        <f t="shared" si="24"/>
        <v>13532</v>
      </c>
      <c r="W64">
        <f t="shared" si="24"/>
        <v>2900</v>
      </c>
      <c r="X64">
        <f t="shared" si="16"/>
        <v>16960</v>
      </c>
      <c r="Y64">
        <f t="shared" si="24"/>
        <v>1671</v>
      </c>
      <c r="Z64">
        <f t="shared" si="17"/>
        <v>8658</v>
      </c>
      <c r="AA64" t="str">
        <f t="shared" si="5"/>
        <v/>
      </c>
    </row>
    <row r="65" spans="3:27">
      <c r="C65">
        <v>1</v>
      </c>
      <c r="E65">
        <f t="shared" si="19"/>
        <v>60</v>
      </c>
      <c r="F65">
        <f t="shared" si="23"/>
        <v>100</v>
      </c>
      <c r="G65">
        <f t="shared" si="22"/>
        <v>100</v>
      </c>
      <c r="H65">
        <f t="shared" si="22"/>
        <v>85</v>
      </c>
      <c r="I65">
        <f t="shared" si="22"/>
        <v>140</v>
      </c>
      <c r="J65">
        <f t="shared" si="22"/>
        <v>100</v>
      </c>
      <c r="K65">
        <f t="shared" si="22"/>
        <v>191</v>
      </c>
      <c r="L65">
        <f t="shared" si="8"/>
        <v>139</v>
      </c>
      <c r="M65">
        <f t="shared" si="22"/>
        <v>107</v>
      </c>
      <c r="N65">
        <f t="shared" si="9"/>
        <v>80</v>
      </c>
      <c r="O65" t="str">
        <f t="shared" si="3"/>
        <v/>
      </c>
      <c r="Q65">
        <f t="shared" si="15"/>
        <v>60</v>
      </c>
      <c r="R65">
        <f t="shared" si="25"/>
        <v>5984</v>
      </c>
      <c r="S65">
        <f t="shared" si="24"/>
        <v>7615</v>
      </c>
      <c r="T65">
        <f t="shared" si="24"/>
        <v>3314</v>
      </c>
      <c r="U65">
        <f t="shared" si="24"/>
        <v>13532</v>
      </c>
      <c r="V65">
        <f t="shared" si="24"/>
        <v>2900</v>
      </c>
      <c r="W65">
        <f t="shared" si="24"/>
        <v>16960</v>
      </c>
      <c r="X65">
        <f t="shared" si="16"/>
        <v>5129</v>
      </c>
      <c r="Y65">
        <f t="shared" si="24"/>
        <v>8658</v>
      </c>
      <c r="Z65">
        <f t="shared" si="17"/>
        <v>3458</v>
      </c>
      <c r="AA65" t="str">
        <f t="shared" si="5"/>
        <v/>
      </c>
    </row>
    <row r="66" spans="3:27">
      <c r="C66">
        <v>1</v>
      </c>
      <c r="E66">
        <f t="shared" si="19"/>
        <v>61</v>
      </c>
      <c r="F66">
        <f t="shared" si="23"/>
        <v>100</v>
      </c>
      <c r="G66">
        <f t="shared" si="22"/>
        <v>85</v>
      </c>
      <c r="H66">
        <f t="shared" si="22"/>
        <v>140</v>
      </c>
      <c r="I66">
        <f t="shared" si="22"/>
        <v>100</v>
      </c>
      <c r="J66">
        <f t="shared" si="22"/>
        <v>191</v>
      </c>
      <c r="K66">
        <f t="shared" si="22"/>
        <v>139</v>
      </c>
      <c r="L66">
        <f t="shared" si="8"/>
        <v>207</v>
      </c>
      <c r="M66">
        <f t="shared" si="22"/>
        <v>80</v>
      </c>
      <c r="N66">
        <f t="shared" si="9"/>
        <v>100</v>
      </c>
      <c r="O66" t="str">
        <f t="shared" si="3"/>
        <v/>
      </c>
      <c r="Q66">
        <f t="shared" si="15"/>
        <v>61</v>
      </c>
      <c r="R66">
        <f t="shared" si="25"/>
        <v>7615</v>
      </c>
      <c r="S66">
        <f t="shared" si="24"/>
        <v>3314</v>
      </c>
      <c r="T66">
        <f t="shared" si="24"/>
        <v>13532</v>
      </c>
      <c r="U66">
        <f t="shared" si="24"/>
        <v>2900</v>
      </c>
      <c r="V66">
        <f t="shared" si="24"/>
        <v>16960</v>
      </c>
      <c r="W66">
        <f t="shared" si="24"/>
        <v>5129</v>
      </c>
      <c r="X66">
        <f t="shared" si="16"/>
        <v>14642</v>
      </c>
      <c r="Y66">
        <f t="shared" si="24"/>
        <v>3458</v>
      </c>
      <c r="Z66">
        <f t="shared" si="17"/>
        <v>5984</v>
      </c>
      <c r="AA66" t="str">
        <f t="shared" si="5"/>
        <v/>
      </c>
    </row>
    <row r="67" spans="3:27">
      <c r="C67">
        <v>4</v>
      </c>
      <c r="E67">
        <f t="shared" si="19"/>
        <v>62</v>
      </c>
      <c r="F67">
        <f t="shared" si="23"/>
        <v>85</v>
      </c>
      <c r="G67">
        <f t="shared" si="22"/>
        <v>140</v>
      </c>
      <c r="H67">
        <f t="shared" si="22"/>
        <v>100</v>
      </c>
      <c r="I67">
        <f t="shared" si="22"/>
        <v>191</v>
      </c>
      <c r="J67">
        <f t="shared" si="22"/>
        <v>139</v>
      </c>
      <c r="K67">
        <f t="shared" si="22"/>
        <v>207</v>
      </c>
      <c r="L67">
        <f t="shared" si="8"/>
        <v>180</v>
      </c>
      <c r="M67">
        <f t="shared" si="22"/>
        <v>100</v>
      </c>
      <c r="N67">
        <f t="shared" si="9"/>
        <v>100</v>
      </c>
      <c r="O67" t="str">
        <f t="shared" si="3"/>
        <v/>
      </c>
      <c r="Q67">
        <f t="shared" si="15"/>
        <v>62</v>
      </c>
      <c r="R67">
        <f t="shared" si="25"/>
        <v>3314</v>
      </c>
      <c r="S67">
        <f t="shared" si="24"/>
        <v>13532</v>
      </c>
      <c r="T67">
        <f t="shared" si="24"/>
        <v>2900</v>
      </c>
      <c r="U67">
        <f t="shared" si="24"/>
        <v>16960</v>
      </c>
      <c r="V67">
        <f t="shared" si="24"/>
        <v>5129</v>
      </c>
      <c r="W67">
        <f t="shared" si="24"/>
        <v>14642</v>
      </c>
      <c r="X67">
        <f t="shared" si="16"/>
        <v>11073</v>
      </c>
      <c r="Y67">
        <f t="shared" si="24"/>
        <v>5984</v>
      </c>
      <c r="Z67">
        <f t="shared" si="17"/>
        <v>7615</v>
      </c>
      <c r="AA67" t="str">
        <f t="shared" si="5"/>
        <v/>
      </c>
    </row>
    <row r="68" spans="3:27">
      <c r="C68">
        <v>1</v>
      </c>
      <c r="E68">
        <f t="shared" si="19"/>
        <v>63</v>
      </c>
      <c r="F68">
        <f t="shared" si="23"/>
        <v>140</v>
      </c>
      <c r="G68">
        <f t="shared" si="22"/>
        <v>100</v>
      </c>
      <c r="H68">
        <f t="shared" si="22"/>
        <v>191</v>
      </c>
      <c r="I68">
        <f t="shared" si="22"/>
        <v>139</v>
      </c>
      <c r="J68">
        <f t="shared" si="22"/>
        <v>207</v>
      </c>
      <c r="K68">
        <f t="shared" si="22"/>
        <v>180</v>
      </c>
      <c r="L68">
        <f t="shared" si="8"/>
        <v>185</v>
      </c>
      <c r="M68">
        <f t="shared" si="22"/>
        <v>100</v>
      </c>
      <c r="N68">
        <f t="shared" si="9"/>
        <v>85</v>
      </c>
      <c r="O68" t="str">
        <f t="shared" si="3"/>
        <v/>
      </c>
      <c r="Q68">
        <f t="shared" si="15"/>
        <v>63</v>
      </c>
      <c r="R68">
        <f t="shared" si="25"/>
        <v>13532</v>
      </c>
      <c r="S68">
        <f t="shared" si="24"/>
        <v>2900</v>
      </c>
      <c r="T68">
        <f t="shared" si="24"/>
        <v>16960</v>
      </c>
      <c r="U68">
        <f t="shared" si="24"/>
        <v>5129</v>
      </c>
      <c r="V68">
        <f t="shared" si="24"/>
        <v>14642</v>
      </c>
      <c r="W68">
        <f t="shared" si="24"/>
        <v>11073</v>
      </c>
      <c r="X68">
        <f t="shared" si="16"/>
        <v>9298</v>
      </c>
      <c r="Y68">
        <f t="shared" si="24"/>
        <v>7615</v>
      </c>
      <c r="Z68">
        <f t="shared" si="17"/>
        <v>3314</v>
      </c>
      <c r="AA68" t="str">
        <f t="shared" si="5"/>
        <v/>
      </c>
    </row>
    <row r="69" spans="3:27">
      <c r="C69">
        <v>4</v>
      </c>
      <c r="E69">
        <f t="shared" si="19"/>
        <v>64</v>
      </c>
      <c r="F69">
        <f t="shared" si="23"/>
        <v>100</v>
      </c>
      <c r="G69">
        <f t="shared" si="22"/>
        <v>191</v>
      </c>
      <c r="H69">
        <f t="shared" si="22"/>
        <v>139</v>
      </c>
      <c r="I69">
        <f t="shared" si="22"/>
        <v>207</v>
      </c>
      <c r="J69">
        <f t="shared" si="22"/>
        <v>180</v>
      </c>
      <c r="K69">
        <f t="shared" si="22"/>
        <v>185</v>
      </c>
      <c r="L69">
        <f t="shared" si="8"/>
        <v>240</v>
      </c>
      <c r="M69">
        <f t="shared" si="22"/>
        <v>85</v>
      </c>
      <c r="N69">
        <f t="shared" si="9"/>
        <v>140</v>
      </c>
      <c r="O69" t="str">
        <f t="shared" si="3"/>
        <v/>
      </c>
      <c r="Q69">
        <f t="shared" si="15"/>
        <v>64</v>
      </c>
      <c r="R69">
        <f t="shared" si="25"/>
        <v>2900</v>
      </c>
      <c r="S69">
        <f t="shared" si="24"/>
        <v>16960</v>
      </c>
      <c r="T69">
        <f t="shared" si="24"/>
        <v>5129</v>
      </c>
      <c r="U69">
        <f t="shared" si="24"/>
        <v>14642</v>
      </c>
      <c r="V69">
        <f t="shared" si="24"/>
        <v>11073</v>
      </c>
      <c r="W69">
        <f t="shared" si="24"/>
        <v>9298</v>
      </c>
      <c r="X69">
        <f t="shared" si="16"/>
        <v>21147</v>
      </c>
      <c r="Y69">
        <f t="shared" si="24"/>
        <v>3314</v>
      </c>
      <c r="Z69">
        <f t="shared" si="17"/>
        <v>13532</v>
      </c>
      <c r="AA69" t="str">
        <f t="shared" si="5"/>
        <v/>
      </c>
    </row>
    <row r="70" spans="3:27">
      <c r="C70">
        <v>1</v>
      </c>
      <c r="E70">
        <f t="shared" si="19"/>
        <v>65</v>
      </c>
      <c r="F70">
        <f t="shared" si="23"/>
        <v>191</v>
      </c>
      <c r="G70">
        <f t="shared" si="22"/>
        <v>139</v>
      </c>
      <c r="H70">
        <f t="shared" si="22"/>
        <v>207</v>
      </c>
      <c r="I70">
        <f t="shared" si="22"/>
        <v>180</v>
      </c>
      <c r="J70">
        <f t="shared" si="22"/>
        <v>185</v>
      </c>
      <c r="K70">
        <f t="shared" si="22"/>
        <v>240</v>
      </c>
      <c r="L70">
        <f t="shared" si="8"/>
        <v>185</v>
      </c>
      <c r="M70">
        <f t="shared" si="22"/>
        <v>140</v>
      </c>
      <c r="N70">
        <f t="shared" si="9"/>
        <v>100</v>
      </c>
      <c r="O70" t="str">
        <f t="shared" ref="O70:O133" si="26">IF(E70=G$3,SUM(F70:N70),"")</f>
        <v/>
      </c>
      <c r="Q70">
        <f t="shared" si="15"/>
        <v>65</v>
      </c>
      <c r="R70">
        <f t="shared" si="25"/>
        <v>16960</v>
      </c>
      <c r="S70">
        <f t="shared" si="24"/>
        <v>5129</v>
      </c>
      <c r="T70">
        <f t="shared" si="24"/>
        <v>14642</v>
      </c>
      <c r="U70">
        <f t="shared" si="24"/>
        <v>11073</v>
      </c>
      <c r="V70">
        <f t="shared" si="24"/>
        <v>9298</v>
      </c>
      <c r="W70">
        <f t="shared" si="24"/>
        <v>21147</v>
      </c>
      <c r="X70">
        <f t="shared" si="16"/>
        <v>6214</v>
      </c>
      <c r="Y70">
        <f t="shared" si="24"/>
        <v>13532</v>
      </c>
      <c r="Z70">
        <f t="shared" si="17"/>
        <v>2900</v>
      </c>
      <c r="AA70" t="str">
        <f t="shared" ref="AA70:AA133" si="27">IF(Q70=S$3,SUM(R70:Z70),"")</f>
        <v/>
      </c>
    </row>
    <row r="71" spans="3:27">
      <c r="C71">
        <v>1</v>
      </c>
      <c r="E71">
        <f t="shared" si="19"/>
        <v>66</v>
      </c>
      <c r="F71">
        <f t="shared" si="23"/>
        <v>139</v>
      </c>
      <c r="G71">
        <f t="shared" si="22"/>
        <v>207</v>
      </c>
      <c r="H71">
        <f t="shared" si="22"/>
        <v>180</v>
      </c>
      <c r="I71">
        <f t="shared" si="22"/>
        <v>185</v>
      </c>
      <c r="J71">
        <f t="shared" si="22"/>
        <v>240</v>
      </c>
      <c r="K71">
        <f t="shared" si="22"/>
        <v>185</v>
      </c>
      <c r="L71">
        <f t="shared" ref="L71:L134" si="28">IF(ISNUMBER($E71),M70+F70,"")</f>
        <v>331</v>
      </c>
      <c r="M71">
        <f t="shared" si="22"/>
        <v>100</v>
      </c>
      <c r="N71">
        <f t="shared" ref="N71:N134" si="29">IF(ISNUMBER($E71),F70,"")</f>
        <v>191</v>
      </c>
      <c r="O71" t="str">
        <f t="shared" si="26"/>
        <v/>
      </c>
      <c r="Q71">
        <f t="shared" si="15"/>
        <v>66</v>
      </c>
      <c r="R71">
        <f t="shared" si="25"/>
        <v>5129</v>
      </c>
      <c r="S71">
        <f t="shared" si="24"/>
        <v>14642</v>
      </c>
      <c r="T71">
        <f t="shared" si="24"/>
        <v>11073</v>
      </c>
      <c r="U71">
        <f t="shared" si="24"/>
        <v>9298</v>
      </c>
      <c r="V71">
        <f t="shared" si="24"/>
        <v>21147</v>
      </c>
      <c r="W71">
        <f t="shared" si="24"/>
        <v>6214</v>
      </c>
      <c r="X71">
        <f t="shared" si="16"/>
        <v>30492</v>
      </c>
      <c r="Y71">
        <f t="shared" si="24"/>
        <v>2900</v>
      </c>
      <c r="Z71">
        <f t="shared" si="17"/>
        <v>16960</v>
      </c>
      <c r="AA71" t="str">
        <f t="shared" si="27"/>
        <v/>
      </c>
    </row>
    <row r="72" spans="3:27">
      <c r="C72">
        <v>2</v>
      </c>
      <c r="E72">
        <f t="shared" si="19"/>
        <v>67</v>
      </c>
      <c r="F72">
        <f t="shared" si="23"/>
        <v>207</v>
      </c>
      <c r="G72">
        <f t="shared" si="22"/>
        <v>180</v>
      </c>
      <c r="H72">
        <f t="shared" si="22"/>
        <v>185</v>
      </c>
      <c r="I72">
        <f t="shared" si="22"/>
        <v>240</v>
      </c>
      <c r="J72">
        <f t="shared" si="22"/>
        <v>185</v>
      </c>
      <c r="K72">
        <f t="shared" si="22"/>
        <v>331</v>
      </c>
      <c r="L72">
        <f t="shared" si="28"/>
        <v>239</v>
      </c>
      <c r="M72">
        <f t="shared" si="22"/>
        <v>191</v>
      </c>
      <c r="N72">
        <f t="shared" si="29"/>
        <v>139</v>
      </c>
      <c r="O72" t="str">
        <f t="shared" si="26"/>
        <v/>
      </c>
      <c r="Q72">
        <f t="shared" si="15"/>
        <v>67</v>
      </c>
      <c r="R72">
        <f t="shared" si="25"/>
        <v>14642</v>
      </c>
      <c r="S72">
        <f t="shared" si="24"/>
        <v>11073</v>
      </c>
      <c r="T72">
        <f t="shared" si="24"/>
        <v>9298</v>
      </c>
      <c r="U72">
        <f t="shared" si="24"/>
        <v>21147</v>
      </c>
      <c r="V72">
        <f t="shared" si="24"/>
        <v>6214</v>
      </c>
      <c r="W72">
        <f t="shared" si="24"/>
        <v>30492</v>
      </c>
      <c r="X72">
        <f t="shared" si="16"/>
        <v>8029</v>
      </c>
      <c r="Y72">
        <f t="shared" si="24"/>
        <v>16960</v>
      </c>
      <c r="Z72">
        <f t="shared" si="17"/>
        <v>5129</v>
      </c>
      <c r="AA72" t="str">
        <f t="shared" si="27"/>
        <v/>
      </c>
    </row>
    <row r="73" spans="3:27">
      <c r="C73">
        <v>3</v>
      </c>
      <c r="E73">
        <f t="shared" si="19"/>
        <v>68</v>
      </c>
      <c r="F73">
        <f t="shared" si="23"/>
        <v>180</v>
      </c>
      <c r="G73">
        <f t="shared" si="22"/>
        <v>185</v>
      </c>
      <c r="H73">
        <f t="shared" si="22"/>
        <v>240</v>
      </c>
      <c r="I73">
        <f t="shared" si="22"/>
        <v>185</v>
      </c>
      <c r="J73">
        <f t="shared" si="22"/>
        <v>331</v>
      </c>
      <c r="K73">
        <f t="shared" si="22"/>
        <v>239</v>
      </c>
      <c r="L73">
        <f t="shared" si="28"/>
        <v>398</v>
      </c>
      <c r="M73">
        <f t="shared" si="22"/>
        <v>139</v>
      </c>
      <c r="N73">
        <f t="shared" si="29"/>
        <v>207</v>
      </c>
      <c r="O73" t="str">
        <f t="shared" si="26"/>
        <v/>
      </c>
      <c r="Q73">
        <f t="shared" ref="Q73:Q136" si="30">IF(AND(ISNUMBER(Q72),Q72&lt;S$3),Q72+1,"")</f>
        <v>68</v>
      </c>
      <c r="R73">
        <f t="shared" si="25"/>
        <v>11073</v>
      </c>
      <c r="S73">
        <f t="shared" si="24"/>
        <v>9298</v>
      </c>
      <c r="T73">
        <f t="shared" si="24"/>
        <v>21147</v>
      </c>
      <c r="U73">
        <f t="shared" si="24"/>
        <v>6214</v>
      </c>
      <c r="V73">
        <f t="shared" si="24"/>
        <v>30492</v>
      </c>
      <c r="W73">
        <f t="shared" si="24"/>
        <v>8029</v>
      </c>
      <c r="X73">
        <f t="shared" ref="X73:X136" si="31">IF(ISNUMBER($Q73),Y72+R72,"")</f>
        <v>31602</v>
      </c>
      <c r="Y73">
        <f t="shared" si="24"/>
        <v>5129</v>
      </c>
      <c r="Z73">
        <f t="shared" ref="Z73:Z136" si="32">IF(ISNUMBER($Q73),R72,"")</f>
        <v>14642</v>
      </c>
      <c r="AA73" t="str">
        <f t="shared" si="27"/>
        <v/>
      </c>
    </row>
    <row r="74" spans="3:27">
      <c r="C74">
        <v>1</v>
      </c>
      <c r="E74">
        <f t="shared" si="19"/>
        <v>69</v>
      </c>
      <c r="F74">
        <f t="shared" si="23"/>
        <v>185</v>
      </c>
      <c r="G74">
        <f t="shared" si="22"/>
        <v>240</v>
      </c>
      <c r="H74">
        <f t="shared" si="22"/>
        <v>185</v>
      </c>
      <c r="I74">
        <f t="shared" si="22"/>
        <v>331</v>
      </c>
      <c r="J74">
        <f t="shared" si="22"/>
        <v>239</v>
      </c>
      <c r="K74">
        <f t="shared" si="22"/>
        <v>398</v>
      </c>
      <c r="L74">
        <f t="shared" si="28"/>
        <v>319</v>
      </c>
      <c r="M74">
        <f t="shared" si="22"/>
        <v>207</v>
      </c>
      <c r="N74">
        <f t="shared" si="29"/>
        <v>180</v>
      </c>
      <c r="O74" t="str">
        <f t="shared" si="26"/>
        <v/>
      </c>
      <c r="Q74">
        <f t="shared" si="30"/>
        <v>69</v>
      </c>
      <c r="R74">
        <f t="shared" si="25"/>
        <v>9298</v>
      </c>
      <c r="S74">
        <f t="shared" si="24"/>
        <v>21147</v>
      </c>
      <c r="T74">
        <f t="shared" si="24"/>
        <v>6214</v>
      </c>
      <c r="U74">
        <f t="shared" si="24"/>
        <v>30492</v>
      </c>
      <c r="V74">
        <f t="shared" si="24"/>
        <v>8029</v>
      </c>
      <c r="W74">
        <f t="shared" si="24"/>
        <v>31602</v>
      </c>
      <c r="X74">
        <f t="shared" si="31"/>
        <v>16202</v>
      </c>
      <c r="Y74">
        <f t="shared" si="24"/>
        <v>14642</v>
      </c>
      <c r="Z74">
        <f t="shared" si="32"/>
        <v>11073</v>
      </c>
      <c r="AA74" t="str">
        <f t="shared" si="27"/>
        <v/>
      </c>
    </row>
    <row r="75" spans="3:27">
      <c r="C75">
        <v>1</v>
      </c>
      <c r="E75">
        <f t="shared" si="19"/>
        <v>70</v>
      </c>
      <c r="F75">
        <f t="shared" si="23"/>
        <v>240</v>
      </c>
      <c r="G75">
        <f t="shared" si="22"/>
        <v>185</v>
      </c>
      <c r="H75">
        <f t="shared" si="22"/>
        <v>331</v>
      </c>
      <c r="I75">
        <f t="shared" si="22"/>
        <v>239</v>
      </c>
      <c r="J75">
        <f t="shared" si="22"/>
        <v>398</v>
      </c>
      <c r="K75">
        <f t="shared" si="22"/>
        <v>319</v>
      </c>
      <c r="L75">
        <f t="shared" si="28"/>
        <v>392</v>
      </c>
      <c r="M75">
        <f t="shared" si="22"/>
        <v>180</v>
      </c>
      <c r="N75">
        <f t="shared" si="29"/>
        <v>185</v>
      </c>
      <c r="O75" t="str">
        <f t="shared" si="26"/>
        <v/>
      </c>
      <c r="Q75">
        <f t="shared" si="30"/>
        <v>70</v>
      </c>
      <c r="R75">
        <f t="shared" si="25"/>
        <v>21147</v>
      </c>
      <c r="S75">
        <f t="shared" si="24"/>
        <v>6214</v>
      </c>
      <c r="T75">
        <f t="shared" si="24"/>
        <v>30492</v>
      </c>
      <c r="U75">
        <f t="shared" si="24"/>
        <v>8029</v>
      </c>
      <c r="V75">
        <f t="shared" si="24"/>
        <v>31602</v>
      </c>
      <c r="W75">
        <f t="shared" si="24"/>
        <v>16202</v>
      </c>
      <c r="X75">
        <f t="shared" si="31"/>
        <v>23940</v>
      </c>
      <c r="Y75">
        <f t="shared" si="24"/>
        <v>11073</v>
      </c>
      <c r="Z75">
        <f t="shared" si="32"/>
        <v>9298</v>
      </c>
      <c r="AA75" t="str">
        <f t="shared" si="27"/>
        <v/>
      </c>
    </row>
    <row r="76" spans="3:27">
      <c r="C76">
        <v>1</v>
      </c>
      <c r="E76">
        <f t="shared" si="19"/>
        <v>71</v>
      </c>
      <c r="F76">
        <f t="shared" si="23"/>
        <v>185</v>
      </c>
      <c r="G76">
        <f t="shared" si="22"/>
        <v>331</v>
      </c>
      <c r="H76">
        <f t="shared" si="22"/>
        <v>239</v>
      </c>
      <c r="I76">
        <f t="shared" si="22"/>
        <v>398</v>
      </c>
      <c r="J76">
        <f t="shared" si="22"/>
        <v>319</v>
      </c>
      <c r="K76">
        <f t="shared" si="22"/>
        <v>392</v>
      </c>
      <c r="L76">
        <f t="shared" si="28"/>
        <v>420</v>
      </c>
      <c r="M76">
        <f t="shared" si="22"/>
        <v>185</v>
      </c>
      <c r="N76">
        <f t="shared" si="29"/>
        <v>240</v>
      </c>
      <c r="O76" t="str">
        <f t="shared" si="26"/>
        <v/>
      </c>
      <c r="Q76">
        <f t="shared" si="30"/>
        <v>71</v>
      </c>
      <c r="R76">
        <f t="shared" si="25"/>
        <v>6214</v>
      </c>
      <c r="S76">
        <f t="shared" si="24"/>
        <v>30492</v>
      </c>
      <c r="T76">
        <f t="shared" si="24"/>
        <v>8029</v>
      </c>
      <c r="U76">
        <f t="shared" si="24"/>
        <v>31602</v>
      </c>
      <c r="V76">
        <f t="shared" si="24"/>
        <v>16202</v>
      </c>
      <c r="W76">
        <f t="shared" si="24"/>
        <v>23940</v>
      </c>
      <c r="X76">
        <f t="shared" si="31"/>
        <v>32220</v>
      </c>
      <c r="Y76">
        <f t="shared" si="24"/>
        <v>9298</v>
      </c>
      <c r="Z76">
        <f t="shared" si="32"/>
        <v>21147</v>
      </c>
      <c r="AA76" t="str">
        <f t="shared" si="27"/>
        <v/>
      </c>
    </row>
    <row r="77" spans="3:27">
      <c r="C77">
        <v>1</v>
      </c>
      <c r="E77">
        <f t="shared" si="19"/>
        <v>72</v>
      </c>
      <c r="F77">
        <f t="shared" si="23"/>
        <v>331</v>
      </c>
      <c r="G77">
        <f t="shared" si="22"/>
        <v>239</v>
      </c>
      <c r="H77">
        <f t="shared" si="22"/>
        <v>398</v>
      </c>
      <c r="I77">
        <f t="shared" si="22"/>
        <v>319</v>
      </c>
      <c r="J77">
        <f t="shared" si="22"/>
        <v>392</v>
      </c>
      <c r="K77">
        <f t="shared" si="22"/>
        <v>420</v>
      </c>
      <c r="L77">
        <f t="shared" si="28"/>
        <v>370</v>
      </c>
      <c r="M77">
        <f t="shared" si="22"/>
        <v>240</v>
      </c>
      <c r="N77">
        <f t="shared" si="29"/>
        <v>185</v>
      </c>
      <c r="O77" t="str">
        <f t="shared" si="26"/>
        <v/>
      </c>
      <c r="Q77">
        <f t="shared" si="30"/>
        <v>72</v>
      </c>
      <c r="R77">
        <f t="shared" si="25"/>
        <v>30492</v>
      </c>
      <c r="S77">
        <f t="shared" si="24"/>
        <v>8029</v>
      </c>
      <c r="T77">
        <f t="shared" si="24"/>
        <v>31602</v>
      </c>
      <c r="U77">
        <f t="shared" si="24"/>
        <v>16202</v>
      </c>
      <c r="V77">
        <f t="shared" si="24"/>
        <v>23940</v>
      </c>
      <c r="W77">
        <f t="shared" si="24"/>
        <v>32220</v>
      </c>
      <c r="X77">
        <f t="shared" si="31"/>
        <v>15512</v>
      </c>
      <c r="Y77">
        <f t="shared" si="24"/>
        <v>21147</v>
      </c>
      <c r="Z77">
        <f t="shared" si="32"/>
        <v>6214</v>
      </c>
      <c r="AA77" t="str">
        <f t="shared" si="27"/>
        <v/>
      </c>
    </row>
    <row r="78" spans="3:27">
      <c r="C78">
        <v>4</v>
      </c>
      <c r="E78">
        <f t="shared" si="19"/>
        <v>73</v>
      </c>
      <c r="F78">
        <f t="shared" si="23"/>
        <v>239</v>
      </c>
      <c r="G78">
        <f t="shared" si="22"/>
        <v>398</v>
      </c>
      <c r="H78">
        <f t="shared" si="22"/>
        <v>319</v>
      </c>
      <c r="I78">
        <f t="shared" si="22"/>
        <v>392</v>
      </c>
      <c r="J78">
        <f t="shared" si="22"/>
        <v>420</v>
      </c>
      <c r="K78">
        <f t="shared" si="22"/>
        <v>370</v>
      </c>
      <c r="L78">
        <f t="shared" si="28"/>
        <v>571</v>
      </c>
      <c r="M78">
        <f t="shared" si="22"/>
        <v>185</v>
      </c>
      <c r="N78">
        <f t="shared" si="29"/>
        <v>331</v>
      </c>
      <c r="O78" t="str">
        <f t="shared" si="26"/>
        <v/>
      </c>
      <c r="Q78">
        <f t="shared" si="30"/>
        <v>73</v>
      </c>
      <c r="R78">
        <f t="shared" si="25"/>
        <v>8029</v>
      </c>
      <c r="S78">
        <f t="shared" si="24"/>
        <v>31602</v>
      </c>
      <c r="T78">
        <f t="shared" si="24"/>
        <v>16202</v>
      </c>
      <c r="U78">
        <f t="shared" si="24"/>
        <v>23940</v>
      </c>
      <c r="V78">
        <f t="shared" si="24"/>
        <v>32220</v>
      </c>
      <c r="W78">
        <f t="shared" si="24"/>
        <v>15512</v>
      </c>
      <c r="X78">
        <f t="shared" si="31"/>
        <v>51639</v>
      </c>
      <c r="Y78">
        <f t="shared" si="24"/>
        <v>6214</v>
      </c>
      <c r="Z78">
        <f t="shared" si="32"/>
        <v>30492</v>
      </c>
      <c r="AA78" t="str">
        <f t="shared" si="27"/>
        <v/>
      </c>
    </row>
    <row r="79" spans="3:27">
      <c r="C79">
        <v>1</v>
      </c>
      <c r="E79">
        <f t="shared" si="19"/>
        <v>74</v>
      </c>
      <c r="F79">
        <f t="shared" si="23"/>
        <v>398</v>
      </c>
      <c r="G79">
        <f t="shared" si="22"/>
        <v>319</v>
      </c>
      <c r="H79">
        <f t="shared" si="22"/>
        <v>392</v>
      </c>
      <c r="I79">
        <f t="shared" si="22"/>
        <v>420</v>
      </c>
      <c r="J79">
        <f t="shared" si="22"/>
        <v>370</v>
      </c>
      <c r="K79">
        <f t="shared" si="22"/>
        <v>571</v>
      </c>
      <c r="L79">
        <f t="shared" si="28"/>
        <v>424</v>
      </c>
      <c r="M79">
        <f t="shared" si="22"/>
        <v>331</v>
      </c>
      <c r="N79">
        <f t="shared" si="29"/>
        <v>239</v>
      </c>
      <c r="O79" t="str">
        <f t="shared" si="26"/>
        <v/>
      </c>
      <c r="Q79">
        <f t="shared" si="30"/>
        <v>74</v>
      </c>
      <c r="R79">
        <f t="shared" si="25"/>
        <v>31602</v>
      </c>
      <c r="S79">
        <f t="shared" si="24"/>
        <v>16202</v>
      </c>
      <c r="T79">
        <f t="shared" si="24"/>
        <v>23940</v>
      </c>
      <c r="U79">
        <f t="shared" si="24"/>
        <v>32220</v>
      </c>
      <c r="V79">
        <f t="shared" si="24"/>
        <v>15512</v>
      </c>
      <c r="W79">
        <f t="shared" si="24"/>
        <v>51639</v>
      </c>
      <c r="X79">
        <f t="shared" si="31"/>
        <v>14243</v>
      </c>
      <c r="Y79">
        <f t="shared" si="24"/>
        <v>30492</v>
      </c>
      <c r="Z79">
        <f t="shared" si="32"/>
        <v>8029</v>
      </c>
      <c r="AA79" t="str">
        <f t="shared" si="27"/>
        <v/>
      </c>
    </row>
    <row r="80" spans="3:27">
      <c r="C80">
        <v>2</v>
      </c>
      <c r="E80">
        <f t="shared" si="19"/>
        <v>75</v>
      </c>
      <c r="F80">
        <f t="shared" si="23"/>
        <v>319</v>
      </c>
      <c r="G80">
        <f t="shared" si="22"/>
        <v>392</v>
      </c>
      <c r="H80">
        <f t="shared" si="22"/>
        <v>420</v>
      </c>
      <c r="I80">
        <f t="shared" si="22"/>
        <v>370</v>
      </c>
      <c r="J80">
        <f t="shared" si="22"/>
        <v>571</v>
      </c>
      <c r="K80">
        <f t="shared" si="22"/>
        <v>424</v>
      </c>
      <c r="L80">
        <f t="shared" si="28"/>
        <v>729</v>
      </c>
      <c r="M80">
        <f t="shared" si="22"/>
        <v>239</v>
      </c>
      <c r="N80">
        <f t="shared" si="29"/>
        <v>398</v>
      </c>
      <c r="O80" t="str">
        <f t="shared" si="26"/>
        <v/>
      </c>
      <c r="Q80">
        <f t="shared" si="30"/>
        <v>75</v>
      </c>
      <c r="R80">
        <f t="shared" si="25"/>
        <v>16202</v>
      </c>
      <c r="S80">
        <f t="shared" si="24"/>
        <v>23940</v>
      </c>
      <c r="T80">
        <f t="shared" si="24"/>
        <v>32220</v>
      </c>
      <c r="U80">
        <f t="shared" si="24"/>
        <v>15512</v>
      </c>
      <c r="V80">
        <f t="shared" si="24"/>
        <v>51639</v>
      </c>
      <c r="W80">
        <f t="shared" si="24"/>
        <v>14243</v>
      </c>
      <c r="X80">
        <f t="shared" si="31"/>
        <v>62094</v>
      </c>
      <c r="Y80">
        <f t="shared" si="24"/>
        <v>8029</v>
      </c>
      <c r="Z80">
        <f t="shared" si="32"/>
        <v>31602</v>
      </c>
      <c r="AA80" t="str">
        <f t="shared" si="27"/>
        <v/>
      </c>
    </row>
    <row r="81" spans="3:27">
      <c r="C81">
        <v>2</v>
      </c>
      <c r="E81">
        <f t="shared" si="19"/>
        <v>76</v>
      </c>
      <c r="F81">
        <f t="shared" si="23"/>
        <v>392</v>
      </c>
      <c r="G81">
        <f t="shared" si="22"/>
        <v>420</v>
      </c>
      <c r="H81">
        <f t="shared" si="22"/>
        <v>370</v>
      </c>
      <c r="I81">
        <f t="shared" si="22"/>
        <v>571</v>
      </c>
      <c r="J81">
        <f t="shared" si="22"/>
        <v>424</v>
      </c>
      <c r="K81">
        <f t="shared" si="22"/>
        <v>729</v>
      </c>
      <c r="L81">
        <f t="shared" si="28"/>
        <v>558</v>
      </c>
      <c r="M81">
        <f t="shared" si="22"/>
        <v>398</v>
      </c>
      <c r="N81">
        <f t="shared" si="29"/>
        <v>319</v>
      </c>
      <c r="O81" t="str">
        <f t="shared" si="26"/>
        <v/>
      </c>
      <c r="Q81">
        <f t="shared" si="30"/>
        <v>76</v>
      </c>
      <c r="R81">
        <f t="shared" si="25"/>
        <v>23940</v>
      </c>
      <c r="S81">
        <f t="shared" si="24"/>
        <v>32220</v>
      </c>
      <c r="T81">
        <f t="shared" si="24"/>
        <v>15512</v>
      </c>
      <c r="U81">
        <f t="shared" si="24"/>
        <v>51639</v>
      </c>
      <c r="V81">
        <f t="shared" si="24"/>
        <v>14243</v>
      </c>
      <c r="W81">
        <f t="shared" si="24"/>
        <v>62094</v>
      </c>
      <c r="X81">
        <f t="shared" si="31"/>
        <v>24231</v>
      </c>
      <c r="Y81">
        <f t="shared" si="24"/>
        <v>31602</v>
      </c>
      <c r="Z81">
        <f t="shared" si="32"/>
        <v>16202</v>
      </c>
      <c r="AA81" t="str">
        <f t="shared" si="27"/>
        <v/>
      </c>
    </row>
    <row r="82" spans="3:27">
      <c r="C82">
        <v>1</v>
      </c>
      <c r="E82">
        <f t="shared" si="19"/>
        <v>77</v>
      </c>
      <c r="F82">
        <f t="shared" si="23"/>
        <v>420</v>
      </c>
      <c r="G82">
        <f t="shared" si="22"/>
        <v>370</v>
      </c>
      <c r="H82">
        <f t="shared" si="22"/>
        <v>571</v>
      </c>
      <c r="I82">
        <f t="shared" si="22"/>
        <v>424</v>
      </c>
      <c r="J82">
        <f t="shared" si="22"/>
        <v>729</v>
      </c>
      <c r="K82">
        <f t="shared" si="22"/>
        <v>558</v>
      </c>
      <c r="L82">
        <f t="shared" si="28"/>
        <v>790</v>
      </c>
      <c r="M82">
        <f t="shared" si="22"/>
        <v>319</v>
      </c>
      <c r="N82">
        <f t="shared" si="29"/>
        <v>392</v>
      </c>
      <c r="O82" t="str">
        <f t="shared" si="26"/>
        <v/>
      </c>
      <c r="Q82">
        <f t="shared" si="30"/>
        <v>77</v>
      </c>
      <c r="R82">
        <f t="shared" si="25"/>
        <v>32220</v>
      </c>
      <c r="S82">
        <f t="shared" si="24"/>
        <v>15512</v>
      </c>
      <c r="T82">
        <f t="shared" si="24"/>
        <v>51639</v>
      </c>
      <c r="U82">
        <f t="shared" si="24"/>
        <v>14243</v>
      </c>
      <c r="V82">
        <f t="shared" si="24"/>
        <v>62094</v>
      </c>
      <c r="W82">
        <f t="shared" si="24"/>
        <v>24231</v>
      </c>
      <c r="X82">
        <f t="shared" si="31"/>
        <v>55542</v>
      </c>
      <c r="Y82">
        <f t="shared" si="24"/>
        <v>16202</v>
      </c>
      <c r="Z82">
        <f t="shared" si="32"/>
        <v>23940</v>
      </c>
      <c r="AA82" t="str">
        <f t="shared" si="27"/>
        <v/>
      </c>
    </row>
    <row r="83" spans="3:27">
      <c r="C83">
        <v>1</v>
      </c>
      <c r="E83">
        <f t="shared" si="19"/>
        <v>78</v>
      </c>
      <c r="F83">
        <f t="shared" si="23"/>
        <v>370</v>
      </c>
      <c r="G83">
        <f t="shared" si="22"/>
        <v>571</v>
      </c>
      <c r="H83">
        <f t="shared" si="22"/>
        <v>424</v>
      </c>
      <c r="I83">
        <f t="shared" si="22"/>
        <v>729</v>
      </c>
      <c r="J83">
        <f t="shared" si="22"/>
        <v>558</v>
      </c>
      <c r="K83">
        <f t="shared" si="22"/>
        <v>790</v>
      </c>
      <c r="L83">
        <f t="shared" si="28"/>
        <v>739</v>
      </c>
      <c r="M83">
        <f t="shared" si="22"/>
        <v>392</v>
      </c>
      <c r="N83">
        <f t="shared" si="29"/>
        <v>420</v>
      </c>
      <c r="O83" t="str">
        <f t="shared" si="26"/>
        <v/>
      </c>
      <c r="Q83">
        <f t="shared" si="30"/>
        <v>78</v>
      </c>
      <c r="R83">
        <f t="shared" si="25"/>
        <v>15512</v>
      </c>
      <c r="S83">
        <f t="shared" si="24"/>
        <v>51639</v>
      </c>
      <c r="T83">
        <f t="shared" si="24"/>
        <v>14243</v>
      </c>
      <c r="U83">
        <f t="shared" si="24"/>
        <v>62094</v>
      </c>
      <c r="V83">
        <f t="shared" si="24"/>
        <v>24231</v>
      </c>
      <c r="W83">
        <f t="shared" si="24"/>
        <v>55542</v>
      </c>
      <c r="X83">
        <f t="shared" si="31"/>
        <v>48422</v>
      </c>
      <c r="Y83">
        <f t="shared" si="24"/>
        <v>23940</v>
      </c>
      <c r="Z83">
        <f t="shared" si="32"/>
        <v>32220</v>
      </c>
      <c r="AA83" t="str">
        <f t="shared" si="27"/>
        <v/>
      </c>
    </row>
    <row r="84" spans="3:27">
      <c r="C84">
        <v>1</v>
      </c>
      <c r="E84">
        <f t="shared" si="19"/>
        <v>79</v>
      </c>
      <c r="F84">
        <f t="shared" si="23"/>
        <v>571</v>
      </c>
      <c r="G84">
        <f t="shared" si="22"/>
        <v>424</v>
      </c>
      <c r="H84">
        <f t="shared" ref="G84:M115" si="33">IF(ISNUMBER($E84),I83,"")</f>
        <v>729</v>
      </c>
      <c r="I84">
        <f t="shared" si="33"/>
        <v>558</v>
      </c>
      <c r="J84">
        <f t="shared" si="33"/>
        <v>790</v>
      </c>
      <c r="K84">
        <f t="shared" si="33"/>
        <v>739</v>
      </c>
      <c r="L84">
        <f t="shared" si="28"/>
        <v>762</v>
      </c>
      <c r="M84">
        <f t="shared" si="33"/>
        <v>420</v>
      </c>
      <c r="N84">
        <f t="shared" si="29"/>
        <v>370</v>
      </c>
      <c r="O84" t="str">
        <f t="shared" si="26"/>
        <v/>
      </c>
      <c r="Q84">
        <f t="shared" si="30"/>
        <v>79</v>
      </c>
      <c r="R84">
        <f t="shared" si="25"/>
        <v>51639</v>
      </c>
      <c r="S84">
        <f t="shared" si="24"/>
        <v>14243</v>
      </c>
      <c r="T84">
        <f t="shared" si="24"/>
        <v>62094</v>
      </c>
      <c r="U84">
        <f t="shared" si="24"/>
        <v>24231</v>
      </c>
      <c r="V84">
        <f t="shared" si="24"/>
        <v>55542</v>
      </c>
      <c r="W84">
        <f t="shared" si="24"/>
        <v>48422</v>
      </c>
      <c r="X84">
        <f t="shared" si="31"/>
        <v>39452</v>
      </c>
      <c r="Y84">
        <f t="shared" si="24"/>
        <v>32220</v>
      </c>
      <c r="Z84">
        <f t="shared" si="32"/>
        <v>15512</v>
      </c>
      <c r="AA84" t="str">
        <f t="shared" si="27"/>
        <v/>
      </c>
    </row>
    <row r="85" spans="3:27">
      <c r="C85">
        <v>1</v>
      </c>
      <c r="E85">
        <f t="shared" si="19"/>
        <v>80</v>
      </c>
      <c r="F85">
        <f t="shared" si="23"/>
        <v>424</v>
      </c>
      <c r="G85">
        <f t="shared" si="33"/>
        <v>729</v>
      </c>
      <c r="H85">
        <f t="shared" si="33"/>
        <v>558</v>
      </c>
      <c r="I85">
        <f t="shared" si="33"/>
        <v>790</v>
      </c>
      <c r="J85">
        <f t="shared" si="33"/>
        <v>739</v>
      </c>
      <c r="K85">
        <f t="shared" si="33"/>
        <v>762</v>
      </c>
      <c r="L85">
        <f t="shared" si="28"/>
        <v>991</v>
      </c>
      <c r="M85">
        <f t="shared" si="33"/>
        <v>370</v>
      </c>
      <c r="N85">
        <f t="shared" si="29"/>
        <v>571</v>
      </c>
      <c r="O85" t="str">
        <f t="shared" si="26"/>
        <v/>
      </c>
      <c r="Q85">
        <f t="shared" si="30"/>
        <v>80</v>
      </c>
      <c r="R85">
        <f t="shared" si="25"/>
        <v>14243</v>
      </c>
      <c r="S85">
        <f t="shared" si="24"/>
        <v>62094</v>
      </c>
      <c r="T85">
        <f t="shared" si="24"/>
        <v>24231</v>
      </c>
      <c r="U85">
        <f t="shared" si="24"/>
        <v>55542</v>
      </c>
      <c r="V85">
        <f t="shared" si="24"/>
        <v>48422</v>
      </c>
      <c r="W85">
        <f t="shared" si="24"/>
        <v>39452</v>
      </c>
      <c r="X85">
        <f t="shared" si="31"/>
        <v>83859</v>
      </c>
      <c r="Y85">
        <f t="shared" si="24"/>
        <v>15512</v>
      </c>
      <c r="Z85">
        <f t="shared" si="32"/>
        <v>51639</v>
      </c>
      <c r="AA85" t="str">
        <f t="shared" si="27"/>
        <v/>
      </c>
    </row>
    <row r="86" spans="3:27">
      <c r="C86">
        <v>1</v>
      </c>
      <c r="E86">
        <f t="shared" si="19"/>
        <v>81</v>
      </c>
      <c r="F86">
        <f t="shared" si="23"/>
        <v>729</v>
      </c>
      <c r="G86">
        <f t="shared" si="33"/>
        <v>558</v>
      </c>
      <c r="H86">
        <f t="shared" si="33"/>
        <v>790</v>
      </c>
      <c r="I86">
        <f t="shared" si="33"/>
        <v>739</v>
      </c>
      <c r="J86">
        <f t="shared" si="33"/>
        <v>762</v>
      </c>
      <c r="K86">
        <f t="shared" si="33"/>
        <v>991</v>
      </c>
      <c r="L86">
        <f t="shared" si="28"/>
        <v>794</v>
      </c>
      <c r="M86">
        <f t="shared" si="33"/>
        <v>571</v>
      </c>
      <c r="N86">
        <f t="shared" si="29"/>
        <v>424</v>
      </c>
      <c r="O86" t="str">
        <f t="shared" si="26"/>
        <v/>
      </c>
      <c r="Q86">
        <f t="shared" si="30"/>
        <v>81</v>
      </c>
      <c r="R86">
        <f t="shared" si="25"/>
        <v>62094</v>
      </c>
      <c r="S86">
        <f t="shared" si="24"/>
        <v>24231</v>
      </c>
      <c r="T86">
        <f t="shared" si="24"/>
        <v>55542</v>
      </c>
      <c r="U86">
        <f t="shared" si="24"/>
        <v>48422</v>
      </c>
      <c r="V86">
        <f t="shared" si="24"/>
        <v>39452</v>
      </c>
      <c r="W86">
        <f t="shared" si="24"/>
        <v>83859</v>
      </c>
      <c r="X86">
        <f t="shared" si="31"/>
        <v>29755</v>
      </c>
      <c r="Y86">
        <f t="shared" si="24"/>
        <v>51639</v>
      </c>
      <c r="Z86">
        <f t="shared" si="32"/>
        <v>14243</v>
      </c>
      <c r="AA86" t="str">
        <f t="shared" si="27"/>
        <v/>
      </c>
    </row>
    <row r="87" spans="3:27">
      <c r="C87">
        <v>1</v>
      </c>
      <c r="E87">
        <f t="shared" ref="E87:E150" si="34">IF(AND(ISNUMBER(E86),E86&lt;G$3),E86+1,"")</f>
        <v>82</v>
      </c>
      <c r="F87">
        <f t="shared" si="23"/>
        <v>558</v>
      </c>
      <c r="G87">
        <f t="shared" si="33"/>
        <v>790</v>
      </c>
      <c r="H87">
        <f t="shared" si="33"/>
        <v>739</v>
      </c>
      <c r="I87">
        <f t="shared" si="33"/>
        <v>762</v>
      </c>
      <c r="J87">
        <f t="shared" si="33"/>
        <v>991</v>
      </c>
      <c r="K87">
        <f t="shared" si="33"/>
        <v>794</v>
      </c>
      <c r="L87">
        <f t="shared" si="28"/>
        <v>1300</v>
      </c>
      <c r="M87">
        <f t="shared" si="33"/>
        <v>424</v>
      </c>
      <c r="N87">
        <f t="shared" si="29"/>
        <v>729</v>
      </c>
      <c r="O87" t="str">
        <f t="shared" si="26"/>
        <v/>
      </c>
      <c r="Q87">
        <f t="shared" si="30"/>
        <v>82</v>
      </c>
      <c r="R87">
        <f t="shared" si="25"/>
        <v>24231</v>
      </c>
      <c r="S87">
        <f t="shared" si="24"/>
        <v>55542</v>
      </c>
      <c r="T87">
        <f t="shared" si="24"/>
        <v>48422</v>
      </c>
      <c r="U87">
        <f t="shared" si="24"/>
        <v>39452</v>
      </c>
      <c r="V87">
        <f t="shared" si="24"/>
        <v>83859</v>
      </c>
      <c r="W87">
        <f t="shared" si="24"/>
        <v>29755</v>
      </c>
      <c r="X87">
        <f t="shared" si="31"/>
        <v>113733</v>
      </c>
      <c r="Y87">
        <f t="shared" si="24"/>
        <v>14243</v>
      </c>
      <c r="Z87">
        <f t="shared" si="32"/>
        <v>62094</v>
      </c>
      <c r="AA87" t="str">
        <f t="shared" si="27"/>
        <v/>
      </c>
    </row>
    <row r="88" spans="3:27">
      <c r="C88">
        <v>3</v>
      </c>
      <c r="E88">
        <f t="shared" si="34"/>
        <v>83</v>
      </c>
      <c r="F88">
        <f t="shared" si="23"/>
        <v>790</v>
      </c>
      <c r="G88">
        <f t="shared" si="33"/>
        <v>739</v>
      </c>
      <c r="H88">
        <f t="shared" si="33"/>
        <v>762</v>
      </c>
      <c r="I88">
        <f t="shared" si="33"/>
        <v>991</v>
      </c>
      <c r="J88">
        <f t="shared" si="33"/>
        <v>794</v>
      </c>
      <c r="K88">
        <f t="shared" si="33"/>
        <v>1300</v>
      </c>
      <c r="L88">
        <f t="shared" si="28"/>
        <v>982</v>
      </c>
      <c r="M88">
        <f t="shared" si="33"/>
        <v>729</v>
      </c>
      <c r="N88">
        <f t="shared" si="29"/>
        <v>558</v>
      </c>
      <c r="O88" t="str">
        <f t="shared" si="26"/>
        <v/>
      </c>
      <c r="Q88">
        <f t="shared" si="30"/>
        <v>83</v>
      </c>
      <c r="R88">
        <f t="shared" si="25"/>
        <v>55542</v>
      </c>
      <c r="S88">
        <f t="shared" si="24"/>
        <v>48422</v>
      </c>
      <c r="T88">
        <f t="shared" si="24"/>
        <v>39452</v>
      </c>
      <c r="U88">
        <f t="shared" si="24"/>
        <v>83859</v>
      </c>
      <c r="V88">
        <f t="shared" si="24"/>
        <v>29755</v>
      </c>
      <c r="W88">
        <f t="shared" si="24"/>
        <v>113733</v>
      </c>
      <c r="X88">
        <f t="shared" si="31"/>
        <v>38474</v>
      </c>
      <c r="Y88">
        <f t="shared" si="24"/>
        <v>62094</v>
      </c>
      <c r="Z88">
        <f t="shared" si="32"/>
        <v>24231</v>
      </c>
      <c r="AA88" t="str">
        <f t="shared" si="27"/>
        <v/>
      </c>
    </row>
    <row r="89" spans="3:27">
      <c r="C89">
        <v>1</v>
      </c>
      <c r="E89">
        <f t="shared" si="34"/>
        <v>84</v>
      </c>
      <c r="F89">
        <f t="shared" si="23"/>
        <v>739</v>
      </c>
      <c r="G89">
        <f t="shared" si="33"/>
        <v>762</v>
      </c>
      <c r="H89">
        <f t="shared" si="33"/>
        <v>991</v>
      </c>
      <c r="I89">
        <f t="shared" si="33"/>
        <v>794</v>
      </c>
      <c r="J89">
        <f t="shared" si="33"/>
        <v>1300</v>
      </c>
      <c r="K89">
        <f t="shared" si="33"/>
        <v>982</v>
      </c>
      <c r="L89">
        <f t="shared" si="28"/>
        <v>1519</v>
      </c>
      <c r="M89">
        <f t="shared" si="33"/>
        <v>558</v>
      </c>
      <c r="N89">
        <f t="shared" si="29"/>
        <v>790</v>
      </c>
      <c r="O89" t="str">
        <f t="shared" si="26"/>
        <v/>
      </c>
      <c r="Q89">
        <f t="shared" si="30"/>
        <v>84</v>
      </c>
      <c r="R89">
        <f t="shared" si="25"/>
        <v>48422</v>
      </c>
      <c r="S89">
        <f t="shared" si="24"/>
        <v>39452</v>
      </c>
      <c r="T89">
        <f t="shared" si="24"/>
        <v>83859</v>
      </c>
      <c r="U89">
        <f t="shared" si="24"/>
        <v>29755</v>
      </c>
      <c r="V89">
        <f t="shared" si="24"/>
        <v>113733</v>
      </c>
      <c r="W89">
        <f t="shared" si="24"/>
        <v>38474</v>
      </c>
      <c r="X89">
        <f t="shared" si="31"/>
        <v>117636</v>
      </c>
      <c r="Y89">
        <f t="shared" si="24"/>
        <v>24231</v>
      </c>
      <c r="Z89">
        <f t="shared" si="32"/>
        <v>55542</v>
      </c>
      <c r="AA89" t="str">
        <f t="shared" si="27"/>
        <v/>
      </c>
    </row>
    <row r="90" spans="3:27">
      <c r="C90">
        <v>1</v>
      </c>
      <c r="E90">
        <f t="shared" si="34"/>
        <v>85</v>
      </c>
      <c r="F90">
        <f t="shared" si="23"/>
        <v>762</v>
      </c>
      <c r="G90">
        <f t="shared" si="33"/>
        <v>991</v>
      </c>
      <c r="H90">
        <f t="shared" si="33"/>
        <v>794</v>
      </c>
      <c r="I90">
        <f t="shared" si="33"/>
        <v>1300</v>
      </c>
      <c r="J90">
        <f t="shared" si="33"/>
        <v>982</v>
      </c>
      <c r="K90">
        <f t="shared" si="33"/>
        <v>1519</v>
      </c>
      <c r="L90">
        <f t="shared" si="28"/>
        <v>1297</v>
      </c>
      <c r="M90">
        <f t="shared" si="33"/>
        <v>790</v>
      </c>
      <c r="N90">
        <f t="shared" si="29"/>
        <v>739</v>
      </c>
      <c r="O90" t="str">
        <f t="shared" si="26"/>
        <v/>
      </c>
      <c r="Q90">
        <f t="shared" si="30"/>
        <v>85</v>
      </c>
      <c r="R90">
        <f t="shared" si="25"/>
        <v>39452</v>
      </c>
      <c r="S90">
        <f t="shared" si="24"/>
        <v>83859</v>
      </c>
      <c r="T90">
        <f t="shared" si="24"/>
        <v>29755</v>
      </c>
      <c r="U90">
        <f t="shared" si="24"/>
        <v>113733</v>
      </c>
      <c r="V90">
        <f t="shared" si="24"/>
        <v>38474</v>
      </c>
      <c r="W90">
        <f t="shared" si="24"/>
        <v>117636</v>
      </c>
      <c r="X90">
        <f t="shared" si="31"/>
        <v>72653</v>
      </c>
      <c r="Y90">
        <f t="shared" si="24"/>
        <v>55542</v>
      </c>
      <c r="Z90">
        <f t="shared" si="32"/>
        <v>48422</v>
      </c>
      <c r="AA90" t="str">
        <f t="shared" si="27"/>
        <v/>
      </c>
    </row>
    <row r="91" spans="3:27">
      <c r="C91">
        <v>1</v>
      </c>
      <c r="E91">
        <f t="shared" si="34"/>
        <v>86</v>
      </c>
      <c r="F91">
        <f t="shared" si="23"/>
        <v>991</v>
      </c>
      <c r="G91">
        <f t="shared" si="33"/>
        <v>794</v>
      </c>
      <c r="H91">
        <f t="shared" si="33"/>
        <v>1300</v>
      </c>
      <c r="I91">
        <f t="shared" si="33"/>
        <v>982</v>
      </c>
      <c r="J91">
        <f t="shared" si="33"/>
        <v>1519</v>
      </c>
      <c r="K91">
        <f t="shared" si="33"/>
        <v>1297</v>
      </c>
      <c r="L91">
        <f t="shared" si="28"/>
        <v>1552</v>
      </c>
      <c r="M91">
        <f t="shared" si="33"/>
        <v>739</v>
      </c>
      <c r="N91">
        <f t="shared" si="29"/>
        <v>762</v>
      </c>
      <c r="O91" t="str">
        <f t="shared" si="26"/>
        <v/>
      </c>
      <c r="Q91">
        <f t="shared" si="30"/>
        <v>86</v>
      </c>
      <c r="R91">
        <f t="shared" si="25"/>
        <v>83859</v>
      </c>
      <c r="S91">
        <f t="shared" si="24"/>
        <v>29755</v>
      </c>
      <c r="T91">
        <f t="shared" si="24"/>
        <v>113733</v>
      </c>
      <c r="U91">
        <f t="shared" si="24"/>
        <v>38474</v>
      </c>
      <c r="V91">
        <f t="shared" si="24"/>
        <v>117636</v>
      </c>
      <c r="W91">
        <f t="shared" si="24"/>
        <v>72653</v>
      </c>
      <c r="X91">
        <f t="shared" si="31"/>
        <v>94994</v>
      </c>
      <c r="Y91">
        <f t="shared" si="24"/>
        <v>48422</v>
      </c>
      <c r="Z91">
        <f t="shared" si="32"/>
        <v>39452</v>
      </c>
      <c r="AA91" t="str">
        <f t="shared" si="27"/>
        <v/>
      </c>
    </row>
    <row r="92" spans="3:27">
      <c r="C92">
        <v>1</v>
      </c>
      <c r="E92">
        <f t="shared" si="34"/>
        <v>87</v>
      </c>
      <c r="F92">
        <f t="shared" si="23"/>
        <v>794</v>
      </c>
      <c r="G92">
        <f t="shared" si="33"/>
        <v>1300</v>
      </c>
      <c r="H92">
        <f t="shared" si="33"/>
        <v>982</v>
      </c>
      <c r="I92">
        <f t="shared" si="33"/>
        <v>1519</v>
      </c>
      <c r="J92">
        <f t="shared" si="33"/>
        <v>1297</v>
      </c>
      <c r="K92">
        <f t="shared" si="33"/>
        <v>1552</v>
      </c>
      <c r="L92">
        <f t="shared" si="28"/>
        <v>1730</v>
      </c>
      <c r="M92">
        <f t="shared" si="33"/>
        <v>762</v>
      </c>
      <c r="N92">
        <f t="shared" si="29"/>
        <v>991</v>
      </c>
      <c r="O92" t="str">
        <f t="shared" si="26"/>
        <v/>
      </c>
      <c r="Q92">
        <f t="shared" si="30"/>
        <v>87</v>
      </c>
      <c r="R92">
        <f t="shared" si="25"/>
        <v>29755</v>
      </c>
      <c r="S92">
        <f t="shared" si="24"/>
        <v>113733</v>
      </c>
      <c r="T92">
        <f t="shared" si="24"/>
        <v>38474</v>
      </c>
      <c r="U92">
        <f t="shared" si="24"/>
        <v>117636</v>
      </c>
      <c r="V92">
        <f t="shared" si="24"/>
        <v>72653</v>
      </c>
      <c r="W92">
        <f t="shared" si="24"/>
        <v>94994</v>
      </c>
      <c r="X92">
        <f t="shared" si="31"/>
        <v>132281</v>
      </c>
      <c r="Y92">
        <f t="shared" si="24"/>
        <v>39452</v>
      </c>
      <c r="Z92">
        <f t="shared" si="32"/>
        <v>83859</v>
      </c>
      <c r="AA92" t="str">
        <f t="shared" si="27"/>
        <v/>
      </c>
    </row>
    <row r="93" spans="3:27">
      <c r="C93">
        <v>1</v>
      </c>
      <c r="E93">
        <f t="shared" si="34"/>
        <v>88</v>
      </c>
      <c r="F93">
        <f t="shared" si="23"/>
        <v>1300</v>
      </c>
      <c r="G93">
        <f t="shared" si="33"/>
        <v>982</v>
      </c>
      <c r="H93">
        <f t="shared" si="33"/>
        <v>1519</v>
      </c>
      <c r="I93">
        <f t="shared" si="33"/>
        <v>1297</v>
      </c>
      <c r="J93">
        <f t="shared" si="33"/>
        <v>1552</v>
      </c>
      <c r="K93">
        <f t="shared" si="33"/>
        <v>1730</v>
      </c>
      <c r="L93">
        <f t="shared" si="28"/>
        <v>1556</v>
      </c>
      <c r="M93">
        <f t="shared" si="33"/>
        <v>991</v>
      </c>
      <c r="N93">
        <f t="shared" si="29"/>
        <v>794</v>
      </c>
      <c r="O93" t="str">
        <f t="shared" si="26"/>
        <v/>
      </c>
      <c r="Q93">
        <f t="shared" si="30"/>
        <v>88</v>
      </c>
      <c r="R93">
        <f t="shared" si="25"/>
        <v>113733</v>
      </c>
      <c r="S93">
        <f t="shared" si="24"/>
        <v>38474</v>
      </c>
      <c r="T93">
        <f t="shared" si="24"/>
        <v>117636</v>
      </c>
      <c r="U93">
        <f t="shared" si="24"/>
        <v>72653</v>
      </c>
      <c r="V93">
        <f t="shared" si="24"/>
        <v>94994</v>
      </c>
      <c r="W93">
        <f t="shared" si="24"/>
        <v>132281</v>
      </c>
      <c r="X93">
        <f t="shared" si="31"/>
        <v>69207</v>
      </c>
      <c r="Y93">
        <f t="shared" si="24"/>
        <v>83859</v>
      </c>
      <c r="Z93">
        <f t="shared" si="32"/>
        <v>29755</v>
      </c>
      <c r="AA93" t="str">
        <f t="shared" si="27"/>
        <v/>
      </c>
    </row>
    <row r="94" spans="3:27">
      <c r="C94">
        <v>2</v>
      </c>
      <c r="E94">
        <f t="shared" si="34"/>
        <v>89</v>
      </c>
      <c r="F94">
        <f t="shared" si="23"/>
        <v>982</v>
      </c>
      <c r="G94">
        <f t="shared" si="33"/>
        <v>1519</v>
      </c>
      <c r="H94">
        <f t="shared" si="33"/>
        <v>1297</v>
      </c>
      <c r="I94">
        <f t="shared" si="33"/>
        <v>1552</v>
      </c>
      <c r="J94">
        <f t="shared" si="33"/>
        <v>1730</v>
      </c>
      <c r="K94">
        <f t="shared" si="33"/>
        <v>1556</v>
      </c>
      <c r="L94">
        <f t="shared" si="28"/>
        <v>2291</v>
      </c>
      <c r="M94">
        <f t="shared" si="33"/>
        <v>794</v>
      </c>
      <c r="N94">
        <f t="shared" si="29"/>
        <v>1300</v>
      </c>
      <c r="O94" t="str">
        <f t="shared" si="26"/>
        <v/>
      </c>
      <c r="Q94">
        <f t="shared" si="30"/>
        <v>89</v>
      </c>
      <c r="R94">
        <f t="shared" si="25"/>
        <v>38474</v>
      </c>
      <c r="S94">
        <f t="shared" si="24"/>
        <v>117636</v>
      </c>
      <c r="T94">
        <f t="shared" si="24"/>
        <v>72653</v>
      </c>
      <c r="U94">
        <f t="shared" si="24"/>
        <v>94994</v>
      </c>
      <c r="V94">
        <f t="shared" si="24"/>
        <v>132281</v>
      </c>
      <c r="W94">
        <f t="shared" si="24"/>
        <v>69207</v>
      </c>
      <c r="X94">
        <f t="shared" si="31"/>
        <v>197592</v>
      </c>
      <c r="Y94">
        <f t="shared" si="24"/>
        <v>29755</v>
      </c>
      <c r="Z94">
        <f t="shared" si="32"/>
        <v>113733</v>
      </c>
      <c r="AA94" t="str">
        <f t="shared" si="27"/>
        <v/>
      </c>
    </row>
    <row r="95" spans="3:27">
      <c r="C95">
        <v>1</v>
      </c>
      <c r="E95">
        <f t="shared" si="34"/>
        <v>90</v>
      </c>
      <c r="F95">
        <f t="shared" si="23"/>
        <v>1519</v>
      </c>
      <c r="G95">
        <f t="shared" si="33"/>
        <v>1297</v>
      </c>
      <c r="H95">
        <f t="shared" si="33"/>
        <v>1552</v>
      </c>
      <c r="I95">
        <f t="shared" si="33"/>
        <v>1730</v>
      </c>
      <c r="J95">
        <f t="shared" si="33"/>
        <v>1556</v>
      </c>
      <c r="K95">
        <f t="shared" si="33"/>
        <v>2291</v>
      </c>
      <c r="L95">
        <f t="shared" si="28"/>
        <v>1776</v>
      </c>
      <c r="M95">
        <f t="shared" si="33"/>
        <v>1300</v>
      </c>
      <c r="N95">
        <f t="shared" si="29"/>
        <v>982</v>
      </c>
      <c r="O95" t="str">
        <f t="shared" si="26"/>
        <v/>
      </c>
      <c r="Q95">
        <f t="shared" si="30"/>
        <v>90</v>
      </c>
      <c r="R95">
        <f t="shared" si="25"/>
        <v>117636</v>
      </c>
      <c r="S95">
        <f t="shared" si="24"/>
        <v>72653</v>
      </c>
      <c r="T95">
        <f t="shared" si="24"/>
        <v>94994</v>
      </c>
      <c r="U95">
        <f t="shared" si="24"/>
        <v>132281</v>
      </c>
      <c r="V95">
        <f t="shared" si="24"/>
        <v>69207</v>
      </c>
      <c r="W95">
        <f t="shared" si="24"/>
        <v>197592</v>
      </c>
      <c r="X95">
        <f t="shared" si="31"/>
        <v>68229</v>
      </c>
      <c r="Y95">
        <f t="shared" si="24"/>
        <v>113733</v>
      </c>
      <c r="Z95">
        <f t="shared" si="32"/>
        <v>38474</v>
      </c>
      <c r="AA95" t="str">
        <f t="shared" si="27"/>
        <v/>
      </c>
    </row>
    <row r="96" spans="3:27">
      <c r="C96">
        <v>1</v>
      </c>
      <c r="E96">
        <f t="shared" si="34"/>
        <v>91</v>
      </c>
      <c r="F96">
        <f t="shared" si="23"/>
        <v>1297</v>
      </c>
      <c r="G96">
        <f t="shared" si="33"/>
        <v>1552</v>
      </c>
      <c r="H96">
        <f t="shared" si="33"/>
        <v>1730</v>
      </c>
      <c r="I96">
        <f t="shared" si="33"/>
        <v>1556</v>
      </c>
      <c r="J96">
        <f t="shared" si="33"/>
        <v>2291</v>
      </c>
      <c r="K96">
        <f t="shared" si="33"/>
        <v>1776</v>
      </c>
      <c r="L96">
        <f t="shared" si="28"/>
        <v>2819</v>
      </c>
      <c r="M96">
        <f t="shared" si="33"/>
        <v>982</v>
      </c>
      <c r="N96">
        <f t="shared" si="29"/>
        <v>1519</v>
      </c>
      <c r="O96" t="str">
        <f t="shared" si="26"/>
        <v/>
      </c>
      <c r="Q96">
        <f t="shared" si="30"/>
        <v>91</v>
      </c>
      <c r="R96">
        <f t="shared" si="25"/>
        <v>72653</v>
      </c>
      <c r="S96">
        <f t="shared" si="24"/>
        <v>94994</v>
      </c>
      <c r="T96">
        <f t="shared" si="24"/>
        <v>132281</v>
      </c>
      <c r="U96">
        <f t="shared" si="24"/>
        <v>69207</v>
      </c>
      <c r="V96">
        <f t="shared" si="24"/>
        <v>197592</v>
      </c>
      <c r="W96">
        <f t="shared" si="24"/>
        <v>68229</v>
      </c>
      <c r="X96">
        <f t="shared" si="31"/>
        <v>231369</v>
      </c>
      <c r="Y96">
        <f t="shared" si="24"/>
        <v>38474</v>
      </c>
      <c r="Z96">
        <f t="shared" si="32"/>
        <v>117636</v>
      </c>
      <c r="AA96" t="str">
        <f t="shared" si="27"/>
        <v/>
      </c>
    </row>
    <row r="97" spans="3:27">
      <c r="C97">
        <v>1</v>
      </c>
      <c r="E97">
        <f t="shared" si="34"/>
        <v>92</v>
      </c>
      <c r="F97">
        <f t="shared" si="23"/>
        <v>1552</v>
      </c>
      <c r="G97">
        <f t="shared" si="33"/>
        <v>1730</v>
      </c>
      <c r="H97">
        <f t="shared" si="33"/>
        <v>1556</v>
      </c>
      <c r="I97">
        <f t="shared" si="33"/>
        <v>2291</v>
      </c>
      <c r="J97">
        <f t="shared" si="33"/>
        <v>1776</v>
      </c>
      <c r="K97">
        <f t="shared" si="33"/>
        <v>2819</v>
      </c>
      <c r="L97">
        <f t="shared" si="28"/>
        <v>2279</v>
      </c>
      <c r="M97">
        <f t="shared" si="33"/>
        <v>1519</v>
      </c>
      <c r="N97">
        <f t="shared" si="29"/>
        <v>1297</v>
      </c>
      <c r="O97" t="str">
        <f t="shared" si="26"/>
        <v/>
      </c>
      <c r="Q97">
        <f t="shared" si="30"/>
        <v>92</v>
      </c>
      <c r="R97">
        <f t="shared" si="25"/>
        <v>94994</v>
      </c>
      <c r="S97">
        <f t="shared" si="24"/>
        <v>132281</v>
      </c>
      <c r="T97">
        <f t="shared" si="24"/>
        <v>69207</v>
      </c>
      <c r="U97">
        <f t="shared" si="24"/>
        <v>197592</v>
      </c>
      <c r="V97">
        <f t="shared" si="24"/>
        <v>68229</v>
      </c>
      <c r="W97">
        <f t="shared" si="24"/>
        <v>231369</v>
      </c>
      <c r="X97">
        <f t="shared" si="31"/>
        <v>111127</v>
      </c>
      <c r="Y97">
        <f t="shared" si="24"/>
        <v>117636</v>
      </c>
      <c r="Z97">
        <f t="shared" si="32"/>
        <v>72653</v>
      </c>
      <c r="AA97" t="str">
        <f t="shared" si="27"/>
        <v/>
      </c>
    </row>
    <row r="98" spans="3:27">
      <c r="C98">
        <v>1</v>
      </c>
      <c r="E98">
        <f t="shared" si="34"/>
        <v>93</v>
      </c>
      <c r="F98">
        <f t="shared" si="23"/>
        <v>1730</v>
      </c>
      <c r="G98">
        <f t="shared" si="33"/>
        <v>1556</v>
      </c>
      <c r="H98">
        <f t="shared" si="33"/>
        <v>2291</v>
      </c>
      <c r="I98">
        <f t="shared" si="33"/>
        <v>1776</v>
      </c>
      <c r="J98">
        <f t="shared" si="33"/>
        <v>2819</v>
      </c>
      <c r="K98">
        <f t="shared" si="33"/>
        <v>2279</v>
      </c>
      <c r="L98">
        <f t="shared" si="28"/>
        <v>3071</v>
      </c>
      <c r="M98">
        <f t="shared" si="33"/>
        <v>1297</v>
      </c>
      <c r="N98">
        <f t="shared" si="29"/>
        <v>1552</v>
      </c>
      <c r="O98" t="str">
        <f t="shared" si="26"/>
        <v/>
      </c>
      <c r="Q98">
        <f t="shared" si="30"/>
        <v>93</v>
      </c>
      <c r="R98">
        <f t="shared" si="25"/>
        <v>132281</v>
      </c>
      <c r="S98">
        <f t="shared" si="24"/>
        <v>69207</v>
      </c>
      <c r="T98">
        <f t="shared" si="24"/>
        <v>197592</v>
      </c>
      <c r="U98">
        <f t="shared" si="24"/>
        <v>68229</v>
      </c>
      <c r="V98">
        <f t="shared" si="24"/>
        <v>231369</v>
      </c>
      <c r="W98">
        <f t="shared" si="24"/>
        <v>111127</v>
      </c>
      <c r="X98">
        <f t="shared" si="31"/>
        <v>212630</v>
      </c>
      <c r="Y98">
        <f t="shared" si="24"/>
        <v>72653</v>
      </c>
      <c r="Z98">
        <f t="shared" si="32"/>
        <v>94994</v>
      </c>
      <c r="AA98" t="str">
        <f t="shared" si="27"/>
        <v/>
      </c>
    </row>
    <row r="99" spans="3:27">
      <c r="C99">
        <v>1</v>
      </c>
      <c r="E99">
        <f t="shared" si="34"/>
        <v>94</v>
      </c>
      <c r="F99">
        <f t="shared" si="23"/>
        <v>1556</v>
      </c>
      <c r="G99">
        <f t="shared" si="33"/>
        <v>2291</v>
      </c>
      <c r="H99">
        <f t="shared" si="33"/>
        <v>1776</v>
      </c>
      <c r="I99">
        <f t="shared" si="33"/>
        <v>2819</v>
      </c>
      <c r="J99">
        <f t="shared" si="33"/>
        <v>2279</v>
      </c>
      <c r="K99">
        <f t="shared" si="33"/>
        <v>3071</v>
      </c>
      <c r="L99">
        <f t="shared" si="28"/>
        <v>3027</v>
      </c>
      <c r="M99">
        <f t="shared" si="33"/>
        <v>1552</v>
      </c>
      <c r="N99">
        <f t="shared" si="29"/>
        <v>1730</v>
      </c>
      <c r="O99" t="str">
        <f t="shared" si="26"/>
        <v/>
      </c>
      <c r="Q99">
        <f t="shared" si="30"/>
        <v>94</v>
      </c>
      <c r="R99">
        <f t="shared" si="25"/>
        <v>69207</v>
      </c>
      <c r="S99">
        <f t="shared" si="24"/>
        <v>197592</v>
      </c>
      <c r="T99">
        <f t="shared" si="24"/>
        <v>68229</v>
      </c>
      <c r="U99">
        <f t="shared" si="24"/>
        <v>231369</v>
      </c>
      <c r="V99">
        <f t="shared" si="24"/>
        <v>111127</v>
      </c>
      <c r="W99">
        <f t="shared" si="24"/>
        <v>212630</v>
      </c>
      <c r="X99">
        <f t="shared" si="31"/>
        <v>204934</v>
      </c>
      <c r="Y99">
        <f t="shared" si="24"/>
        <v>94994</v>
      </c>
      <c r="Z99">
        <f t="shared" si="32"/>
        <v>132281</v>
      </c>
      <c r="AA99" t="str">
        <f t="shared" si="27"/>
        <v/>
      </c>
    </row>
    <row r="100" spans="3:27">
      <c r="C100">
        <v>1</v>
      </c>
      <c r="E100">
        <f t="shared" si="34"/>
        <v>95</v>
      </c>
      <c r="F100">
        <f t="shared" si="23"/>
        <v>2291</v>
      </c>
      <c r="G100">
        <f t="shared" si="33"/>
        <v>1776</v>
      </c>
      <c r="H100">
        <f t="shared" si="33"/>
        <v>2819</v>
      </c>
      <c r="I100">
        <f t="shared" si="33"/>
        <v>2279</v>
      </c>
      <c r="J100">
        <f t="shared" si="33"/>
        <v>3071</v>
      </c>
      <c r="K100">
        <f t="shared" si="33"/>
        <v>3027</v>
      </c>
      <c r="L100">
        <f t="shared" si="28"/>
        <v>3108</v>
      </c>
      <c r="M100">
        <f t="shared" si="33"/>
        <v>1730</v>
      </c>
      <c r="N100">
        <f t="shared" si="29"/>
        <v>1556</v>
      </c>
      <c r="O100" t="str">
        <f t="shared" si="26"/>
        <v/>
      </c>
      <c r="Q100">
        <f t="shared" si="30"/>
        <v>95</v>
      </c>
      <c r="R100">
        <f t="shared" si="25"/>
        <v>197592</v>
      </c>
      <c r="S100">
        <f t="shared" si="24"/>
        <v>68229</v>
      </c>
      <c r="T100">
        <f t="shared" si="24"/>
        <v>231369</v>
      </c>
      <c r="U100">
        <f t="shared" si="24"/>
        <v>111127</v>
      </c>
      <c r="V100">
        <f t="shared" si="24"/>
        <v>212630</v>
      </c>
      <c r="W100">
        <f t="shared" si="24"/>
        <v>204934</v>
      </c>
      <c r="X100">
        <f t="shared" si="31"/>
        <v>164201</v>
      </c>
      <c r="Y100">
        <f t="shared" si="24"/>
        <v>132281</v>
      </c>
      <c r="Z100">
        <f t="shared" si="32"/>
        <v>69207</v>
      </c>
      <c r="AA100" t="str">
        <f t="shared" si="27"/>
        <v/>
      </c>
    </row>
    <row r="101" spans="3:27">
      <c r="C101">
        <v>1</v>
      </c>
      <c r="E101">
        <f t="shared" si="34"/>
        <v>96</v>
      </c>
      <c r="F101">
        <f t="shared" si="23"/>
        <v>1776</v>
      </c>
      <c r="G101">
        <f t="shared" si="33"/>
        <v>2819</v>
      </c>
      <c r="H101">
        <f t="shared" si="33"/>
        <v>2279</v>
      </c>
      <c r="I101">
        <f t="shared" si="33"/>
        <v>3071</v>
      </c>
      <c r="J101">
        <f t="shared" si="33"/>
        <v>3027</v>
      </c>
      <c r="K101">
        <f t="shared" si="33"/>
        <v>3108</v>
      </c>
      <c r="L101">
        <f t="shared" si="28"/>
        <v>4021</v>
      </c>
      <c r="M101">
        <f t="shared" si="33"/>
        <v>1556</v>
      </c>
      <c r="N101">
        <f t="shared" si="29"/>
        <v>2291</v>
      </c>
      <c r="O101" t="str">
        <f t="shared" si="26"/>
        <v/>
      </c>
      <c r="Q101">
        <f t="shared" si="30"/>
        <v>96</v>
      </c>
      <c r="R101">
        <f t="shared" si="25"/>
        <v>68229</v>
      </c>
      <c r="S101">
        <f t="shared" si="24"/>
        <v>231369</v>
      </c>
      <c r="T101">
        <f t="shared" si="24"/>
        <v>111127</v>
      </c>
      <c r="U101">
        <f t="shared" si="24"/>
        <v>212630</v>
      </c>
      <c r="V101">
        <f t="shared" si="24"/>
        <v>204934</v>
      </c>
      <c r="W101">
        <f t="shared" si="24"/>
        <v>164201</v>
      </c>
      <c r="X101">
        <f t="shared" si="31"/>
        <v>329873</v>
      </c>
      <c r="Y101">
        <f t="shared" si="24"/>
        <v>69207</v>
      </c>
      <c r="Z101">
        <f t="shared" si="32"/>
        <v>197592</v>
      </c>
      <c r="AA101" t="str">
        <f t="shared" si="27"/>
        <v/>
      </c>
    </row>
    <row r="102" spans="3:27">
      <c r="C102">
        <v>4</v>
      </c>
      <c r="E102">
        <f t="shared" si="34"/>
        <v>97</v>
      </c>
      <c r="F102">
        <f t="shared" si="23"/>
        <v>2819</v>
      </c>
      <c r="G102">
        <f t="shared" si="33"/>
        <v>2279</v>
      </c>
      <c r="H102">
        <f t="shared" si="33"/>
        <v>3071</v>
      </c>
      <c r="I102">
        <f t="shared" si="33"/>
        <v>3027</v>
      </c>
      <c r="J102">
        <f t="shared" si="33"/>
        <v>3108</v>
      </c>
      <c r="K102">
        <f t="shared" si="33"/>
        <v>4021</v>
      </c>
      <c r="L102">
        <f t="shared" si="28"/>
        <v>3332</v>
      </c>
      <c r="M102">
        <f t="shared" si="33"/>
        <v>2291</v>
      </c>
      <c r="N102">
        <f t="shared" si="29"/>
        <v>1776</v>
      </c>
      <c r="O102" t="str">
        <f t="shared" si="26"/>
        <v/>
      </c>
      <c r="Q102">
        <f t="shared" si="30"/>
        <v>97</v>
      </c>
      <c r="R102">
        <f t="shared" si="25"/>
        <v>231369</v>
      </c>
      <c r="S102">
        <f t="shared" si="24"/>
        <v>111127</v>
      </c>
      <c r="T102">
        <f t="shared" si="24"/>
        <v>212630</v>
      </c>
      <c r="U102">
        <f t="shared" si="24"/>
        <v>204934</v>
      </c>
      <c r="V102">
        <f t="shared" si="24"/>
        <v>164201</v>
      </c>
      <c r="W102">
        <f t="shared" si="24"/>
        <v>329873</v>
      </c>
      <c r="X102">
        <f t="shared" si="31"/>
        <v>137436</v>
      </c>
      <c r="Y102">
        <f t="shared" ref="S102:Y145" si="35">IF(ISNUMBER($Q102),Z101,"")</f>
        <v>197592</v>
      </c>
      <c r="Z102">
        <f t="shared" si="32"/>
        <v>68229</v>
      </c>
      <c r="AA102" t="str">
        <f t="shared" si="27"/>
        <v/>
      </c>
    </row>
    <row r="103" spans="3:27">
      <c r="C103">
        <v>4</v>
      </c>
      <c r="E103">
        <f t="shared" si="34"/>
        <v>98</v>
      </c>
      <c r="F103">
        <f t="shared" si="23"/>
        <v>2279</v>
      </c>
      <c r="G103">
        <f t="shared" si="33"/>
        <v>3071</v>
      </c>
      <c r="H103">
        <f t="shared" si="33"/>
        <v>3027</v>
      </c>
      <c r="I103">
        <f t="shared" si="33"/>
        <v>3108</v>
      </c>
      <c r="J103">
        <f t="shared" si="33"/>
        <v>4021</v>
      </c>
      <c r="K103">
        <f t="shared" si="33"/>
        <v>3332</v>
      </c>
      <c r="L103">
        <f t="shared" si="28"/>
        <v>5110</v>
      </c>
      <c r="M103">
        <f t="shared" si="33"/>
        <v>1776</v>
      </c>
      <c r="N103">
        <f t="shared" si="29"/>
        <v>2819</v>
      </c>
      <c r="O103" t="str">
        <f t="shared" si="26"/>
        <v/>
      </c>
      <c r="Q103">
        <f t="shared" si="30"/>
        <v>98</v>
      </c>
      <c r="R103">
        <f t="shared" si="25"/>
        <v>111127</v>
      </c>
      <c r="S103">
        <f t="shared" si="35"/>
        <v>212630</v>
      </c>
      <c r="T103">
        <f t="shared" si="35"/>
        <v>204934</v>
      </c>
      <c r="U103">
        <f t="shared" si="35"/>
        <v>164201</v>
      </c>
      <c r="V103">
        <f t="shared" si="35"/>
        <v>329873</v>
      </c>
      <c r="W103">
        <f t="shared" si="35"/>
        <v>137436</v>
      </c>
      <c r="X103">
        <f t="shared" si="31"/>
        <v>428961</v>
      </c>
      <c r="Y103">
        <f t="shared" si="35"/>
        <v>68229</v>
      </c>
      <c r="Z103">
        <f t="shared" si="32"/>
        <v>231369</v>
      </c>
      <c r="AA103" t="str">
        <f t="shared" si="27"/>
        <v/>
      </c>
    </row>
    <row r="104" spans="3:27">
      <c r="C104">
        <v>1</v>
      </c>
      <c r="E104">
        <f t="shared" si="34"/>
        <v>99</v>
      </c>
      <c r="F104">
        <f t="shared" si="23"/>
        <v>3071</v>
      </c>
      <c r="G104">
        <f t="shared" si="33"/>
        <v>3027</v>
      </c>
      <c r="H104">
        <f t="shared" si="33"/>
        <v>3108</v>
      </c>
      <c r="I104">
        <f t="shared" si="33"/>
        <v>4021</v>
      </c>
      <c r="J104">
        <f t="shared" si="33"/>
        <v>3332</v>
      </c>
      <c r="K104">
        <f t="shared" si="33"/>
        <v>5110</v>
      </c>
      <c r="L104">
        <f t="shared" si="28"/>
        <v>4055</v>
      </c>
      <c r="M104">
        <f t="shared" si="33"/>
        <v>2819</v>
      </c>
      <c r="N104">
        <f t="shared" si="29"/>
        <v>2279</v>
      </c>
      <c r="O104" t="str">
        <f t="shared" si="26"/>
        <v/>
      </c>
      <c r="Q104">
        <f t="shared" si="30"/>
        <v>99</v>
      </c>
      <c r="R104">
        <f t="shared" si="25"/>
        <v>212630</v>
      </c>
      <c r="S104">
        <f t="shared" si="35"/>
        <v>204934</v>
      </c>
      <c r="T104">
        <f t="shared" si="35"/>
        <v>164201</v>
      </c>
      <c r="U104">
        <f t="shared" si="35"/>
        <v>329873</v>
      </c>
      <c r="V104">
        <f t="shared" si="35"/>
        <v>137436</v>
      </c>
      <c r="W104">
        <f t="shared" si="35"/>
        <v>428961</v>
      </c>
      <c r="X104">
        <f t="shared" si="31"/>
        <v>179356</v>
      </c>
      <c r="Y104">
        <f t="shared" si="35"/>
        <v>231369</v>
      </c>
      <c r="Z104">
        <f t="shared" si="32"/>
        <v>111127</v>
      </c>
      <c r="AA104" t="str">
        <f t="shared" si="27"/>
        <v/>
      </c>
    </row>
    <row r="105" spans="3:27">
      <c r="C105">
        <v>4</v>
      </c>
      <c r="E105">
        <f t="shared" si="34"/>
        <v>100</v>
      </c>
      <c r="F105">
        <f t="shared" si="23"/>
        <v>3027</v>
      </c>
      <c r="G105">
        <f t="shared" si="33"/>
        <v>3108</v>
      </c>
      <c r="H105">
        <f t="shared" si="33"/>
        <v>4021</v>
      </c>
      <c r="I105">
        <f t="shared" si="33"/>
        <v>3332</v>
      </c>
      <c r="J105">
        <f t="shared" si="33"/>
        <v>5110</v>
      </c>
      <c r="K105">
        <f t="shared" si="33"/>
        <v>4055</v>
      </c>
      <c r="L105">
        <f t="shared" si="28"/>
        <v>5890</v>
      </c>
      <c r="M105">
        <f t="shared" si="33"/>
        <v>2279</v>
      </c>
      <c r="N105">
        <f t="shared" si="29"/>
        <v>3071</v>
      </c>
      <c r="O105" t="str">
        <f t="shared" si="26"/>
        <v/>
      </c>
      <c r="Q105">
        <f t="shared" si="30"/>
        <v>100</v>
      </c>
      <c r="R105">
        <f t="shared" si="25"/>
        <v>204934</v>
      </c>
      <c r="S105">
        <f t="shared" si="35"/>
        <v>164201</v>
      </c>
      <c r="T105">
        <f t="shared" si="35"/>
        <v>329873</v>
      </c>
      <c r="U105">
        <f t="shared" si="35"/>
        <v>137436</v>
      </c>
      <c r="V105">
        <f t="shared" si="35"/>
        <v>428961</v>
      </c>
      <c r="W105">
        <f t="shared" si="35"/>
        <v>179356</v>
      </c>
      <c r="X105">
        <f t="shared" si="31"/>
        <v>443999</v>
      </c>
      <c r="Y105">
        <f t="shared" si="35"/>
        <v>111127</v>
      </c>
      <c r="Z105">
        <f t="shared" si="32"/>
        <v>212630</v>
      </c>
      <c r="AA105" t="str">
        <f t="shared" si="27"/>
        <v/>
      </c>
    </row>
    <row r="106" spans="3:27">
      <c r="C106">
        <v>2</v>
      </c>
      <c r="E106">
        <f t="shared" si="34"/>
        <v>101</v>
      </c>
      <c r="F106">
        <f t="shared" si="23"/>
        <v>3108</v>
      </c>
      <c r="G106">
        <f t="shared" si="33"/>
        <v>4021</v>
      </c>
      <c r="H106">
        <f t="shared" si="33"/>
        <v>3332</v>
      </c>
      <c r="I106">
        <f t="shared" si="33"/>
        <v>5110</v>
      </c>
      <c r="J106">
        <f t="shared" si="33"/>
        <v>4055</v>
      </c>
      <c r="K106">
        <f t="shared" si="33"/>
        <v>5890</v>
      </c>
      <c r="L106">
        <f t="shared" si="28"/>
        <v>5306</v>
      </c>
      <c r="M106">
        <f t="shared" si="33"/>
        <v>3071</v>
      </c>
      <c r="N106">
        <f t="shared" si="29"/>
        <v>3027</v>
      </c>
      <c r="O106" t="str">
        <f t="shared" si="26"/>
        <v/>
      </c>
      <c r="Q106">
        <f t="shared" si="30"/>
        <v>101</v>
      </c>
      <c r="R106">
        <f t="shared" si="25"/>
        <v>164201</v>
      </c>
      <c r="S106">
        <f t="shared" si="35"/>
        <v>329873</v>
      </c>
      <c r="T106">
        <f t="shared" si="35"/>
        <v>137436</v>
      </c>
      <c r="U106">
        <f t="shared" si="35"/>
        <v>428961</v>
      </c>
      <c r="V106">
        <f t="shared" si="35"/>
        <v>179356</v>
      </c>
      <c r="W106">
        <f t="shared" si="35"/>
        <v>443999</v>
      </c>
      <c r="X106">
        <f t="shared" si="31"/>
        <v>316061</v>
      </c>
      <c r="Y106">
        <f t="shared" si="35"/>
        <v>212630</v>
      </c>
      <c r="Z106">
        <f t="shared" si="32"/>
        <v>204934</v>
      </c>
      <c r="AA106" t="str">
        <f t="shared" si="27"/>
        <v/>
      </c>
    </row>
    <row r="107" spans="3:27">
      <c r="C107">
        <v>1</v>
      </c>
      <c r="E107">
        <f t="shared" si="34"/>
        <v>102</v>
      </c>
      <c r="F107">
        <f t="shared" si="23"/>
        <v>4021</v>
      </c>
      <c r="G107">
        <f t="shared" si="33"/>
        <v>3332</v>
      </c>
      <c r="H107">
        <f t="shared" si="33"/>
        <v>5110</v>
      </c>
      <c r="I107">
        <f t="shared" si="33"/>
        <v>4055</v>
      </c>
      <c r="J107">
        <f t="shared" si="33"/>
        <v>5890</v>
      </c>
      <c r="K107">
        <f t="shared" si="33"/>
        <v>5306</v>
      </c>
      <c r="L107">
        <f t="shared" si="28"/>
        <v>6179</v>
      </c>
      <c r="M107">
        <f t="shared" si="33"/>
        <v>3027</v>
      </c>
      <c r="N107">
        <f t="shared" si="29"/>
        <v>3108</v>
      </c>
      <c r="O107" t="str">
        <f t="shared" si="26"/>
        <v/>
      </c>
      <c r="Q107">
        <f t="shared" si="30"/>
        <v>102</v>
      </c>
      <c r="R107">
        <f t="shared" si="25"/>
        <v>329873</v>
      </c>
      <c r="S107">
        <f t="shared" si="35"/>
        <v>137436</v>
      </c>
      <c r="T107">
        <f t="shared" si="35"/>
        <v>428961</v>
      </c>
      <c r="U107">
        <f t="shared" si="35"/>
        <v>179356</v>
      </c>
      <c r="V107">
        <f t="shared" si="35"/>
        <v>443999</v>
      </c>
      <c r="W107">
        <f t="shared" si="35"/>
        <v>316061</v>
      </c>
      <c r="X107">
        <f t="shared" si="31"/>
        <v>376831</v>
      </c>
      <c r="Y107">
        <f t="shared" si="35"/>
        <v>204934</v>
      </c>
      <c r="Z107">
        <f t="shared" si="32"/>
        <v>164201</v>
      </c>
      <c r="AA107" t="str">
        <f t="shared" si="27"/>
        <v/>
      </c>
    </row>
    <row r="108" spans="3:27">
      <c r="C108">
        <v>1</v>
      </c>
      <c r="E108">
        <f t="shared" si="34"/>
        <v>103</v>
      </c>
      <c r="F108">
        <f t="shared" si="23"/>
        <v>3332</v>
      </c>
      <c r="G108">
        <f t="shared" si="33"/>
        <v>5110</v>
      </c>
      <c r="H108">
        <f t="shared" si="33"/>
        <v>4055</v>
      </c>
      <c r="I108">
        <f t="shared" si="33"/>
        <v>5890</v>
      </c>
      <c r="J108">
        <f t="shared" si="33"/>
        <v>5306</v>
      </c>
      <c r="K108">
        <f t="shared" si="33"/>
        <v>6179</v>
      </c>
      <c r="L108">
        <f t="shared" si="28"/>
        <v>7048</v>
      </c>
      <c r="M108">
        <f t="shared" si="33"/>
        <v>3108</v>
      </c>
      <c r="N108">
        <f t="shared" si="29"/>
        <v>4021</v>
      </c>
      <c r="O108" t="str">
        <f t="shared" si="26"/>
        <v/>
      </c>
      <c r="Q108">
        <f t="shared" si="30"/>
        <v>103</v>
      </c>
      <c r="R108">
        <f t="shared" si="25"/>
        <v>137436</v>
      </c>
      <c r="S108">
        <f t="shared" si="35"/>
        <v>428961</v>
      </c>
      <c r="T108">
        <f t="shared" si="35"/>
        <v>179356</v>
      </c>
      <c r="U108">
        <f t="shared" si="35"/>
        <v>443999</v>
      </c>
      <c r="V108">
        <f t="shared" si="35"/>
        <v>316061</v>
      </c>
      <c r="W108">
        <f t="shared" si="35"/>
        <v>376831</v>
      </c>
      <c r="X108">
        <f t="shared" si="31"/>
        <v>534807</v>
      </c>
      <c r="Y108">
        <f t="shared" si="35"/>
        <v>164201</v>
      </c>
      <c r="Z108">
        <f t="shared" si="32"/>
        <v>329873</v>
      </c>
      <c r="AA108" t="str">
        <f t="shared" si="27"/>
        <v/>
      </c>
    </row>
    <row r="109" spans="3:27">
      <c r="C109">
        <v>1</v>
      </c>
      <c r="E109">
        <f t="shared" si="34"/>
        <v>104</v>
      </c>
      <c r="F109">
        <f t="shared" si="23"/>
        <v>5110</v>
      </c>
      <c r="G109">
        <f t="shared" si="33"/>
        <v>4055</v>
      </c>
      <c r="H109">
        <f t="shared" si="33"/>
        <v>5890</v>
      </c>
      <c r="I109">
        <f t="shared" si="33"/>
        <v>5306</v>
      </c>
      <c r="J109">
        <f t="shared" si="33"/>
        <v>6179</v>
      </c>
      <c r="K109">
        <f t="shared" si="33"/>
        <v>7048</v>
      </c>
      <c r="L109">
        <f t="shared" si="28"/>
        <v>6440</v>
      </c>
      <c r="M109">
        <f t="shared" si="33"/>
        <v>4021</v>
      </c>
      <c r="N109">
        <f t="shared" si="29"/>
        <v>3332</v>
      </c>
      <c r="O109" t="str">
        <f t="shared" si="26"/>
        <v/>
      </c>
      <c r="Q109">
        <f t="shared" si="30"/>
        <v>104</v>
      </c>
      <c r="R109">
        <f t="shared" si="25"/>
        <v>428961</v>
      </c>
      <c r="S109">
        <f t="shared" si="35"/>
        <v>179356</v>
      </c>
      <c r="T109">
        <f t="shared" si="35"/>
        <v>443999</v>
      </c>
      <c r="U109">
        <f t="shared" si="35"/>
        <v>316061</v>
      </c>
      <c r="V109">
        <f t="shared" si="35"/>
        <v>376831</v>
      </c>
      <c r="W109">
        <f t="shared" si="35"/>
        <v>534807</v>
      </c>
      <c r="X109">
        <f t="shared" si="31"/>
        <v>301637</v>
      </c>
      <c r="Y109">
        <f t="shared" si="35"/>
        <v>329873</v>
      </c>
      <c r="Z109">
        <f t="shared" si="32"/>
        <v>137436</v>
      </c>
      <c r="AA109" t="str">
        <f t="shared" si="27"/>
        <v/>
      </c>
    </row>
    <row r="110" spans="3:27">
      <c r="C110">
        <v>1</v>
      </c>
      <c r="E110">
        <f t="shared" si="34"/>
        <v>105</v>
      </c>
      <c r="F110">
        <f t="shared" si="23"/>
        <v>4055</v>
      </c>
      <c r="G110">
        <f t="shared" si="33"/>
        <v>5890</v>
      </c>
      <c r="H110">
        <f t="shared" si="33"/>
        <v>5306</v>
      </c>
      <c r="I110">
        <f t="shared" si="33"/>
        <v>6179</v>
      </c>
      <c r="J110">
        <f t="shared" si="33"/>
        <v>7048</v>
      </c>
      <c r="K110">
        <f t="shared" si="33"/>
        <v>6440</v>
      </c>
      <c r="L110">
        <f t="shared" si="28"/>
        <v>9131</v>
      </c>
      <c r="M110">
        <f t="shared" si="33"/>
        <v>3332</v>
      </c>
      <c r="N110">
        <f t="shared" si="29"/>
        <v>5110</v>
      </c>
      <c r="O110" t="str">
        <f t="shared" si="26"/>
        <v/>
      </c>
      <c r="Q110">
        <f t="shared" si="30"/>
        <v>105</v>
      </c>
      <c r="R110">
        <f t="shared" si="25"/>
        <v>179356</v>
      </c>
      <c r="S110">
        <f t="shared" si="35"/>
        <v>443999</v>
      </c>
      <c r="T110">
        <f t="shared" si="35"/>
        <v>316061</v>
      </c>
      <c r="U110">
        <f t="shared" si="35"/>
        <v>376831</v>
      </c>
      <c r="V110">
        <f t="shared" si="35"/>
        <v>534807</v>
      </c>
      <c r="W110">
        <f t="shared" si="35"/>
        <v>301637</v>
      </c>
      <c r="X110">
        <f t="shared" si="31"/>
        <v>758834</v>
      </c>
      <c r="Y110">
        <f t="shared" si="35"/>
        <v>137436</v>
      </c>
      <c r="Z110">
        <f t="shared" si="32"/>
        <v>428961</v>
      </c>
      <c r="AA110" t="str">
        <f t="shared" si="27"/>
        <v/>
      </c>
    </row>
    <row r="111" spans="3:27">
      <c r="C111">
        <v>1</v>
      </c>
      <c r="E111">
        <f t="shared" si="34"/>
        <v>106</v>
      </c>
      <c r="F111">
        <f t="shared" si="23"/>
        <v>5890</v>
      </c>
      <c r="G111">
        <f t="shared" si="33"/>
        <v>5306</v>
      </c>
      <c r="H111">
        <f t="shared" si="33"/>
        <v>6179</v>
      </c>
      <c r="I111">
        <f t="shared" si="33"/>
        <v>7048</v>
      </c>
      <c r="J111">
        <f t="shared" si="33"/>
        <v>6440</v>
      </c>
      <c r="K111">
        <f t="shared" si="33"/>
        <v>9131</v>
      </c>
      <c r="L111">
        <f t="shared" si="28"/>
        <v>7387</v>
      </c>
      <c r="M111">
        <f t="shared" si="33"/>
        <v>5110</v>
      </c>
      <c r="N111">
        <f t="shared" si="29"/>
        <v>4055</v>
      </c>
      <c r="O111" t="str">
        <f t="shared" si="26"/>
        <v/>
      </c>
      <c r="Q111">
        <f t="shared" si="30"/>
        <v>106</v>
      </c>
      <c r="R111">
        <f t="shared" si="25"/>
        <v>443999</v>
      </c>
      <c r="S111">
        <f t="shared" si="35"/>
        <v>316061</v>
      </c>
      <c r="T111">
        <f t="shared" si="35"/>
        <v>376831</v>
      </c>
      <c r="U111">
        <f t="shared" si="35"/>
        <v>534807</v>
      </c>
      <c r="V111">
        <f t="shared" si="35"/>
        <v>301637</v>
      </c>
      <c r="W111">
        <f t="shared" si="35"/>
        <v>758834</v>
      </c>
      <c r="X111">
        <f t="shared" si="31"/>
        <v>316792</v>
      </c>
      <c r="Y111">
        <f t="shared" si="35"/>
        <v>428961</v>
      </c>
      <c r="Z111">
        <f t="shared" si="32"/>
        <v>179356</v>
      </c>
      <c r="AA111" t="str">
        <f t="shared" si="27"/>
        <v/>
      </c>
    </row>
    <row r="112" spans="3:27">
      <c r="C112">
        <v>4</v>
      </c>
      <c r="E112">
        <f t="shared" si="34"/>
        <v>107</v>
      </c>
      <c r="F112">
        <f t="shared" si="23"/>
        <v>5306</v>
      </c>
      <c r="G112">
        <f t="shared" si="33"/>
        <v>6179</v>
      </c>
      <c r="H112">
        <f t="shared" si="33"/>
        <v>7048</v>
      </c>
      <c r="I112">
        <f t="shared" si="33"/>
        <v>6440</v>
      </c>
      <c r="J112">
        <f t="shared" si="33"/>
        <v>9131</v>
      </c>
      <c r="K112">
        <f t="shared" si="33"/>
        <v>7387</v>
      </c>
      <c r="L112">
        <f t="shared" si="28"/>
        <v>11000</v>
      </c>
      <c r="M112">
        <f t="shared" si="33"/>
        <v>4055</v>
      </c>
      <c r="N112">
        <f t="shared" si="29"/>
        <v>5890</v>
      </c>
      <c r="O112" t="str">
        <f t="shared" si="26"/>
        <v/>
      </c>
      <c r="Q112">
        <f t="shared" si="30"/>
        <v>107</v>
      </c>
      <c r="R112">
        <f t="shared" si="25"/>
        <v>316061</v>
      </c>
      <c r="S112">
        <f t="shared" si="35"/>
        <v>376831</v>
      </c>
      <c r="T112">
        <f t="shared" si="35"/>
        <v>534807</v>
      </c>
      <c r="U112">
        <f t="shared" si="35"/>
        <v>301637</v>
      </c>
      <c r="V112">
        <f t="shared" si="35"/>
        <v>758834</v>
      </c>
      <c r="W112">
        <f t="shared" si="35"/>
        <v>316792</v>
      </c>
      <c r="X112">
        <f t="shared" si="31"/>
        <v>872960</v>
      </c>
      <c r="Y112">
        <f t="shared" si="35"/>
        <v>179356</v>
      </c>
      <c r="Z112">
        <f t="shared" si="32"/>
        <v>443999</v>
      </c>
      <c r="AA112" t="str">
        <f t="shared" si="27"/>
        <v/>
      </c>
    </row>
    <row r="113" spans="3:27">
      <c r="C113">
        <v>3</v>
      </c>
      <c r="E113">
        <f t="shared" si="34"/>
        <v>108</v>
      </c>
      <c r="F113">
        <f t="shared" si="23"/>
        <v>6179</v>
      </c>
      <c r="G113">
        <f t="shared" si="33"/>
        <v>7048</v>
      </c>
      <c r="H113">
        <f t="shared" si="33"/>
        <v>6440</v>
      </c>
      <c r="I113">
        <f t="shared" si="33"/>
        <v>9131</v>
      </c>
      <c r="J113">
        <f t="shared" si="33"/>
        <v>7387</v>
      </c>
      <c r="K113">
        <f t="shared" si="33"/>
        <v>11000</v>
      </c>
      <c r="L113">
        <f t="shared" si="28"/>
        <v>9361</v>
      </c>
      <c r="M113">
        <f t="shared" si="33"/>
        <v>5890</v>
      </c>
      <c r="N113">
        <f t="shared" si="29"/>
        <v>5306</v>
      </c>
      <c r="O113" t="str">
        <f t="shared" si="26"/>
        <v/>
      </c>
      <c r="Q113">
        <f t="shared" si="30"/>
        <v>108</v>
      </c>
      <c r="R113">
        <f t="shared" si="25"/>
        <v>376831</v>
      </c>
      <c r="S113">
        <f t="shared" si="35"/>
        <v>534807</v>
      </c>
      <c r="T113">
        <f t="shared" si="35"/>
        <v>301637</v>
      </c>
      <c r="U113">
        <f t="shared" si="35"/>
        <v>758834</v>
      </c>
      <c r="V113">
        <f t="shared" si="35"/>
        <v>316792</v>
      </c>
      <c r="W113">
        <f t="shared" si="35"/>
        <v>872960</v>
      </c>
      <c r="X113">
        <f t="shared" si="31"/>
        <v>495417</v>
      </c>
      <c r="Y113">
        <f t="shared" si="35"/>
        <v>443999</v>
      </c>
      <c r="Z113">
        <f t="shared" si="32"/>
        <v>316061</v>
      </c>
      <c r="AA113" t="str">
        <f t="shared" si="27"/>
        <v/>
      </c>
    </row>
    <row r="114" spans="3:27">
      <c r="C114">
        <v>1</v>
      </c>
      <c r="E114">
        <f t="shared" si="34"/>
        <v>109</v>
      </c>
      <c r="F114">
        <f t="shared" si="23"/>
        <v>7048</v>
      </c>
      <c r="G114">
        <f t="shared" si="33"/>
        <v>6440</v>
      </c>
      <c r="H114">
        <f t="shared" si="33"/>
        <v>9131</v>
      </c>
      <c r="I114">
        <f t="shared" si="33"/>
        <v>7387</v>
      </c>
      <c r="J114">
        <f t="shared" si="33"/>
        <v>11000</v>
      </c>
      <c r="K114">
        <f t="shared" si="33"/>
        <v>9361</v>
      </c>
      <c r="L114">
        <f t="shared" si="28"/>
        <v>12069</v>
      </c>
      <c r="M114">
        <f t="shared" si="33"/>
        <v>5306</v>
      </c>
      <c r="N114">
        <f t="shared" si="29"/>
        <v>6179</v>
      </c>
      <c r="O114" t="str">
        <f t="shared" si="26"/>
        <v/>
      </c>
      <c r="Q114">
        <f t="shared" si="30"/>
        <v>109</v>
      </c>
      <c r="R114">
        <f t="shared" si="25"/>
        <v>534807</v>
      </c>
      <c r="S114">
        <f t="shared" si="35"/>
        <v>301637</v>
      </c>
      <c r="T114">
        <f t="shared" si="35"/>
        <v>758834</v>
      </c>
      <c r="U114">
        <f t="shared" si="35"/>
        <v>316792</v>
      </c>
      <c r="V114">
        <f t="shared" si="35"/>
        <v>872960</v>
      </c>
      <c r="W114">
        <f t="shared" si="35"/>
        <v>495417</v>
      </c>
      <c r="X114">
        <f t="shared" si="31"/>
        <v>820830</v>
      </c>
      <c r="Y114">
        <f t="shared" si="35"/>
        <v>316061</v>
      </c>
      <c r="Z114">
        <f t="shared" si="32"/>
        <v>376831</v>
      </c>
      <c r="AA114" t="str">
        <f t="shared" si="27"/>
        <v/>
      </c>
    </row>
    <row r="115" spans="3:27">
      <c r="C115">
        <v>1</v>
      </c>
      <c r="E115">
        <f t="shared" si="34"/>
        <v>110</v>
      </c>
      <c r="F115">
        <f t="shared" si="23"/>
        <v>6440</v>
      </c>
      <c r="G115">
        <f t="shared" si="33"/>
        <v>9131</v>
      </c>
      <c r="H115">
        <f t="shared" si="33"/>
        <v>7387</v>
      </c>
      <c r="I115">
        <f t="shared" si="33"/>
        <v>11000</v>
      </c>
      <c r="J115">
        <f t="shared" si="33"/>
        <v>9361</v>
      </c>
      <c r="K115">
        <f t="shared" si="33"/>
        <v>12069</v>
      </c>
      <c r="L115">
        <f t="shared" si="28"/>
        <v>12354</v>
      </c>
      <c r="M115">
        <f t="shared" si="33"/>
        <v>6179</v>
      </c>
      <c r="N115">
        <f t="shared" si="29"/>
        <v>7048</v>
      </c>
      <c r="O115" t="str">
        <f t="shared" si="26"/>
        <v/>
      </c>
      <c r="Q115">
        <f t="shared" si="30"/>
        <v>110</v>
      </c>
      <c r="R115">
        <f t="shared" si="25"/>
        <v>301637</v>
      </c>
      <c r="S115">
        <f t="shared" si="35"/>
        <v>758834</v>
      </c>
      <c r="T115">
        <f t="shared" si="35"/>
        <v>316792</v>
      </c>
      <c r="U115">
        <f t="shared" si="35"/>
        <v>872960</v>
      </c>
      <c r="V115">
        <f t="shared" si="35"/>
        <v>495417</v>
      </c>
      <c r="W115">
        <f t="shared" si="35"/>
        <v>820830</v>
      </c>
      <c r="X115">
        <f t="shared" si="31"/>
        <v>850868</v>
      </c>
      <c r="Y115">
        <f t="shared" si="35"/>
        <v>376831</v>
      </c>
      <c r="Z115">
        <f t="shared" si="32"/>
        <v>534807</v>
      </c>
      <c r="AA115" t="str">
        <f t="shared" si="27"/>
        <v/>
      </c>
    </row>
    <row r="116" spans="3:27">
      <c r="C116">
        <v>1</v>
      </c>
      <c r="E116">
        <f t="shared" si="34"/>
        <v>111</v>
      </c>
      <c r="F116">
        <f t="shared" si="23"/>
        <v>9131</v>
      </c>
      <c r="G116">
        <f t="shared" si="23"/>
        <v>7387</v>
      </c>
      <c r="H116">
        <f t="shared" si="23"/>
        <v>11000</v>
      </c>
      <c r="I116">
        <f t="shared" si="23"/>
        <v>9361</v>
      </c>
      <c r="J116">
        <f t="shared" si="23"/>
        <v>12069</v>
      </c>
      <c r="K116">
        <f t="shared" si="23"/>
        <v>12354</v>
      </c>
      <c r="L116">
        <f t="shared" si="28"/>
        <v>12619</v>
      </c>
      <c r="M116">
        <f t="shared" si="23"/>
        <v>7048</v>
      </c>
      <c r="N116">
        <f t="shared" si="29"/>
        <v>6440</v>
      </c>
      <c r="O116" t="str">
        <f t="shared" si="26"/>
        <v/>
      </c>
      <c r="Q116">
        <f t="shared" si="30"/>
        <v>111</v>
      </c>
      <c r="R116">
        <f t="shared" si="25"/>
        <v>758834</v>
      </c>
      <c r="S116">
        <f t="shared" si="35"/>
        <v>316792</v>
      </c>
      <c r="T116">
        <f t="shared" si="35"/>
        <v>872960</v>
      </c>
      <c r="U116">
        <f t="shared" si="35"/>
        <v>495417</v>
      </c>
      <c r="V116">
        <f t="shared" si="35"/>
        <v>820830</v>
      </c>
      <c r="W116">
        <f t="shared" si="35"/>
        <v>850868</v>
      </c>
      <c r="X116">
        <f t="shared" si="31"/>
        <v>678468</v>
      </c>
      <c r="Y116">
        <f t="shared" si="35"/>
        <v>534807</v>
      </c>
      <c r="Z116">
        <f t="shared" si="32"/>
        <v>301637</v>
      </c>
      <c r="AA116" t="str">
        <f t="shared" si="27"/>
        <v/>
      </c>
    </row>
    <row r="117" spans="3:27">
      <c r="C117">
        <v>1</v>
      </c>
      <c r="E117">
        <f t="shared" si="34"/>
        <v>112</v>
      </c>
      <c r="F117">
        <f t="shared" ref="F117:M145" si="36">IF(ISNUMBER($E117),G116,"")</f>
        <v>7387</v>
      </c>
      <c r="G117">
        <f t="shared" si="36"/>
        <v>11000</v>
      </c>
      <c r="H117">
        <f t="shared" si="36"/>
        <v>9361</v>
      </c>
      <c r="I117">
        <f t="shared" si="36"/>
        <v>12069</v>
      </c>
      <c r="J117">
        <f t="shared" si="36"/>
        <v>12354</v>
      </c>
      <c r="K117">
        <f t="shared" si="36"/>
        <v>12619</v>
      </c>
      <c r="L117">
        <f t="shared" si="28"/>
        <v>16179</v>
      </c>
      <c r="M117">
        <f t="shared" si="36"/>
        <v>6440</v>
      </c>
      <c r="N117">
        <f t="shared" si="29"/>
        <v>9131</v>
      </c>
      <c r="O117" t="str">
        <f t="shared" si="26"/>
        <v/>
      </c>
      <c r="Q117">
        <f t="shared" si="30"/>
        <v>112</v>
      </c>
      <c r="R117">
        <f t="shared" si="25"/>
        <v>316792</v>
      </c>
      <c r="S117">
        <f t="shared" si="35"/>
        <v>872960</v>
      </c>
      <c r="T117">
        <f t="shared" si="35"/>
        <v>495417</v>
      </c>
      <c r="U117">
        <f t="shared" si="35"/>
        <v>820830</v>
      </c>
      <c r="V117">
        <f t="shared" si="35"/>
        <v>850868</v>
      </c>
      <c r="W117">
        <f t="shared" si="35"/>
        <v>678468</v>
      </c>
      <c r="X117">
        <f t="shared" si="31"/>
        <v>1293641</v>
      </c>
      <c r="Y117">
        <f t="shared" si="35"/>
        <v>301637</v>
      </c>
      <c r="Z117">
        <f t="shared" si="32"/>
        <v>758834</v>
      </c>
      <c r="AA117" t="str">
        <f t="shared" si="27"/>
        <v/>
      </c>
    </row>
    <row r="118" spans="3:27">
      <c r="C118">
        <v>2</v>
      </c>
      <c r="E118">
        <f t="shared" si="34"/>
        <v>113</v>
      </c>
      <c r="F118">
        <f t="shared" si="36"/>
        <v>11000</v>
      </c>
      <c r="G118">
        <f t="shared" si="36"/>
        <v>9361</v>
      </c>
      <c r="H118">
        <f t="shared" si="36"/>
        <v>12069</v>
      </c>
      <c r="I118">
        <f t="shared" si="36"/>
        <v>12354</v>
      </c>
      <c r="J118">
        <f t="shared" si="36"/>
        <v>12619</v>
      </c>
      <c r="K118">
        <f t="shared" si="36"/>
        <v>16179</v>
      </c>
      <c r="L118">
        <f t="shared" si="28"/>
        <v>13827</v>
      </c>
      <c r="M118">
        <f t="shared" si="36"/>
        <v>9131</v>
      </c>
      <c r="N118">
        <f t="shared" si="29"/>
        <v>7387</v>
      </c>
      <c r="O118" t="str">
        <f t="shared" si="26"/>
        <v/>
      </c>
      <c r="Q118">
        <f t="shared" si="30"/>
        <v>113</v>
      </c>
      <c r="R118">
        <f t="shared" si="25"/>
        <v>872960</v>
      </c>
      <c r="S118">
        <f t="shared" si="35"/>
        <v>495417</v>
      </c>
      <c r="T118">
        <f t="shared" si="35"/>
        <v>820830</v>
      </c>
      <c r="U118">
        <f t="shared" si="35"/>
        <v>850868</v>
      </c>
      <c r="V118">
        <f t="shared" si="35"/>
        <v>678468</v>
      </c>
      <c r="W118">
        <f t="shared" si="35"/>
        <v>1293641</v>
      </c>
      <c r="X118">
        <f t="shared" si="31"/>
        <v>618429</v>
      </c>
      <c r="Y118">
        <f t="shared" si="35"/>
        <v>758834</v>
      </c>
      <c r="Z118">
        <f t="shared" si="32"/>
        <v>316792</v>
      </c>
      <c r="AA118" t="str">
        <f t="shared" si="27"/>
        <v/>
      </c>
    </row>
    <row r="119" spans="3:27">
      <c r="C119">
        <v>1</v>
      </c>
      <c r="E119">
        <f t="shared" si="34"/>
        <v>114</v>
      </c>
      <c r="F119">
        <f t="shared" si="36"/>
        <v>9361</v>
      </c>
      <c r="G119">
        <f t="shared" si="36"/>
        <v>12069</v>
      </c>
      <c r="H119">
        <f t="shared" si="36"/>
        <v>12354</v>
      </c>
      <c r="I119">
        <f t="shared" si="36"/>
        <v>12619</v>
      </c>
      <c r="J119">
        <f t="shared" si="36"/>
        <v>16179</v>
      </c>
      <c r="K119">
        <f t="shared" si="36"/>
        <v>13827</v>
      </c>
      <c r="L119">
        <f t="shared" si="28"/>
        <v>20131</v>
      </c>
      <c r="M119">
        <f t="shared" si="36"/>
        <v>7387</v>
      </c>
      <c r="N119">
        <f t="shared" si="29"/>
        <v>11000</v>
      </c>
      <c r="O119" t="str">
        <f t="shared" si="26"/>
        <v/>
      </c>
      <c r="Q119">
        <f t="shared" si="30"/>
        <v>114</v>
      </c>
      <c r="R119">
        <f t="shared" si="25"/>
        <v>495417</v>
      </c>
      <c r="S119">
        <f t="shared" si="35"/>
        <v>820830</v>
      </c>
      <c r="T119">
        <f t="shared" si="35"/>
        <v>850868</v>
      </c>
      <c r="U119">
        <f t="shared" si="35"/>
        <v>678468</v>
      </c>
      <c r="V119">
        <f t="shared" si="35"/>
        <v>1293641</v>
      </c>
      <c r="W119">
        <f t="shared" si="35"/>
        <v>618429</v>
      </c>
      <c r="X119">
        <f t="shared" si="31"/>
        <v>1631794</v>
      </c>
      <c r="Y119">
        <f t="shared" si="35"/>
        <v>316792</v>
      </c>
      <c r="Z119">
        <f t="shared" si="32"/>
        <v>872960</v>
      </c>
      <c r="AA119" t="str">
        <f t="shared" si="27"/>
        <v/>
      </c>
    </row>
    <row r="120" spans="3:27">
      <c r="C120">
        <v>1</v>
      </c>
      <c r="E120">
        <f t="shared" si="34"/>
        <v>115</v>
      </c>
      <c r="F120">
        <f t="shared" si="36"/>
        <v>12069</v>
      </c>
      <c r="G120">
        <f t="shared" si="36"/>
        <v>12354</v>
      </c>
      <c r="H120">
        <f t="shared" si="36"/>
        <v>12619</v>
      </c>
      <c r="I120">
        <f t="shared" si="36"/>
        <v>16179</v>
      </c>
      <c r="J120">
        <f t="shared" si="36"/>
        <v>13827</v>
      </c>
      <c r="K120">
        <f t="shared" si="36"/>
        <v>20131</v>
      </c>
      <c r="L120">
        <f t="shared" si="28"/>
        <v>16748</v>
      </c>
      <c r="M120">
        <f t="shared" si="36"/>
        <v>11000</v>
      </c>
      <c r="N120">
        <f t="shared" si="29"/>
        <v>9361</v>
      </c>
      <c r="O120" t="str">
        <f t="shared" si="26"/>
        <v/>
      </c>
      <c r="Q120">
        <f t="shared" si="30"/>
        <v>115</v>
      </c>
      <c r="R120">
        <f t="shared" si="25"/>
        <v>820830</v>
      </c>
      <c r="S120">
        <f t="shared" si="35"/>
        <v>850868</v>
      </c>
      <c r="T120">
        <f t="shared" si="35"/>
        <v>678468</v>
      </c>
      <c r="U120">
        <f t="shared" si="35"/>
        <v>1293641</v>
      </c>
      <c r="V120">
        <f t="shared" si="35"/>
        <v>618429</v>
      </c>
      <c r="W120">
        <f t="shared" si="35"/>
        <v>1631794</v>
      </c>
      <c r="X120">
        <f t="shared" si="31"/>
        <v>812209</v>
      </c>
      <c r="Y120">
        <f t="shared" si="35"/>
        <v>872960</v>
      </c>
      <c r="Z120">
        <f t="shared" si="32"/>
        <v>495417</v>
      </c>
      <c r="AA120" t="str">
        <f t="shared" si="27"/>
        <v/>
      </c>
    </row>
    <row r="121" spans="3:27">
      <c r="C121">
        <v>1</v>
      </c>
      <c r="E121">
        <f t="shared" si="34"/>
        <v>116</v>
      </c>
      <c r="F121">
        <f t="shared" si="36"/>
        <v>12354</v>
      </c>
      <c r="G121">
        <f t="shared" si="36"/>
        <v>12619</v>
      </c>
      <c r="H121">
        <f t="shared" si="36"/>
        <v>16179</v>
      </c>
      <c r="I121">
        <f t="shared" si="36"/>
        <v>13827</v>
      </c>
      <c r="J121">
        <f t="shared" si="36"/>
        <v>20131</v>
      </c>
      <c r="K121">
        <f t="shared" si="36"/>
        <v>16748</v>
      </c>
      <c r="L121">
        <f t="shared" si="28"/>
        <v>23069</v>
      </c>
      <c r="M121">
        <f t="shared" si="36"/>
        <v>9361</v>
      </c>
      <c r="N121">
        <f t="shared" si="29"/>
        <v>12069</v>
      </c>
      <c r="O121" t="str">
        <f t="shared" si="26"/>
        <v/>
      </c>
      <c r="Q121">
        <f t="shared" si="30"/>
        <v>116</v>
      </c>
      <c r="R121">
        <f t="shared" si="25"/>
        <v>850868</v>
      </c>
      <c r="S121">
        <f t="shared" si="35"/>
        <v>678468</v>
      </c>
      <c r="T121">
        <f t="shared" si="35"/>
        <v>1293641</v>
      </c>
      <c r="U121">
        <f t="shared" si="35"/>
        <v>618429</v>
      </c>
      <c r="V121">
        <f t="shared" si="35"/>
        <v>1631794</v>
      </c>
      <c r="W121">
        <f t="shared" si="35"/>
        <v>812209</v>
      </c>
      <c r="X121">
        <f t="shared" si="31"/>
        <v>1693790</v>
      </c>
      <c r="Y121">
        <f t="shared" si="35"/>
        <v>495417</v>
      </c>
      <c r="Z121">
        <f t="shared" si="32"/>
        <v>820830</v>
      </c>
      <c r="AA121" t="str">
        <f t="shared" si="27"/>
        <v/>
      </c>
    </row>
    <row r="122" spans="3:27">
      <c r="C122">
        <v>2</v>
      </c>
      <c r="E122">
        <f t="shared" si="34"/>
        <v>117</v>
      </c>
      <c r="F122">
        <f t="shared" si="36"/>
        <v>12619</v>
      </c>
      <c r="G122">
        <f t="shared" si="36"/>
        <v>16179</v>
      </c>
      <c r="H122">
        <f t="shared" si="36"/>
        <v>13827</v>
      </c>
      <c r="I122">
        <f t="shared" si="36"/>
        <v>20131</v>
      </c>
      <c r="J122">
        <f t="shared" si="36"/>
        <v>16748</v>
      </c>
      <c r="K122">
        <f t="shared" si="36"/>
        <v>23069</v>
      </c>
      <c r="L122">
        <f t="shared" si="28"/>
        <v>21715</v>
      </c>
      <c r="M122">
        <f t="shared" si="36"/>
        <v>12069</v>
      </c>
      <c r="N122">
        <f t="shared" si="29"/>
        <v>12354</v>
      </c>
      <c r="O122" t="str">
        <f t="shared" si="26"/>
        <v/>
      </c>
      <c r="Q122">
        <f t="shared" si="30"/>
        <v>117</v>
      </c>
      <c r="R122">
        <f t="shared" si="25"/>
        <v>678468</v>
      </c>
      <c r="S122">
        <f t="shared" si="35"/>
        <v>1293641</v>
      </c>
      <c r="T122">
        <f t="shared" si="35"/>
        <v>618429</v>
      </c>
      <c r="U122">
        <f t="shared" si="35"/>
        <v>1631794</v>
      </c>
      <c r="V122">
        <f t="shared" si="35"/>
        <v>812209</v>
      </c>
      <c r="W122">
        <f t="shared" si="35"/>
        <v>1693790</v>
      </c>
      <c r="X122">
        <f t="shared" si="31"/>
        <v>1346285</v>
      </c>
      <c r="Y122">
        <f t="shared" si="35"/>
        <v>820830</v>
      </c>
      <c r="Z122">
        <f t="shared" si="32"/>
        <v>850868</v>
      </c>
      <c r="AA122" t="str">
        <f t="shared" si="27"/>
        <v/>
      </c>
    </row>
    <row r="123" spans="3:27">
      <c r="C123">
        <v>1</v>
      </c>
      <c r="E123">
        <f t="shared" si="34"/>
        <v>118</v>
      </c>
      <c r="F123">
        <f t="shared" si="36"/>
        <v>16179</v>
      </c>
      <c r="G123">
        <f t="shared" si="36"/>
        <v>13827</v>
      </c>
      <c r="H123">
        <f t="shared" si="36"/>
        <v>20131</v>
      </c>
      <c r="I123">
        <f t="shared" si="36"/>
        <v>16748</v>
      </c>
      <c r="J123">
        <f t="shared" si="36"/>
        <v>23069</v>
      </c>
      <c r="K123">
        <f t="shared" si="36"/>
        <v>21715</v>
      </c>
      <c r="L123">
        <f t="shared" si="28"/>
        <v>24688</v>
      </c>
      <c r="M123">
        <f t="shared" si="36"/>
        <v>12354</v>
      </c>
      <c r="N123">
        <f t="shared" si="29"/>
        <v>12619</v>
      </c>
      <c r="O123" t="str">
        <f t="shared" si="26"/>
        <v/>
      </c>
      <c r="Q123">
        <f t="shared" si="30"/>
        <v>118</v>
      </c>
      <c r="R123">
        <f t="shared" si="25"/>
        <v>1293641</v>
      </c>
      <c r="S123">
        <f t="shared" si="35"/>
        <v>618429</v>
      </c>
      <c r="T123">
        <f t="shared" si="35"/>
        <v>1631794</v>
      </c>
      <c r="U123">
        <f t="shared" si="35"/>
        <v>812209</v>
      </c>
      <c r="V123">
        <f t="shared" si="35"/>
        <v>1693790</v>
      </c>
      <c r="W123">
        <f t="shared" si="35"/>
        <v>1346285</v>
      </c>
      <c r="X123">
        <f t="shared" si="31"/>
        <v>1499298</v>
      </c>
      <c r="Y123">
        <f t="shared" si="35"/>
        <v>850868</v>
      </c>
      <c r="Z123">
        <f t="shared" si="32"/>
        <v>678468</v>
      </c>
      <c r="AA123" t="str">
        <f t="shared" si="27"/>
        <v/>
      </c>
    </row>
    <row r="124" spans="3:27">
      <c r="C124">
        <v>1</v>
      </c>
      <c r="E124">
        <f t="shared" si="34"/>
        <v>119</v>
      </c>
      <c r="F124">
        <f t="shared" si="36"/>
        <v>13827</v>
      </c>
      <c r="G124">
        <f t="shared" si="36"/>
        <v>20131</v>
      </c>
      <c r="H124">
        <f t="shared" si="36"/>
        <v>16748</v>
      </c>
      <c r="I124">
        <f t="shared" si="36"/>
        <v>23069</v>
      </c>
      <c r="J124">
        <f t="shared" si="36"/>
        <v>21715</v>
      </c>
      <c r="K124">
        <f t="shared" si="36"/>
        <v>24688</v>
      </c>
      <c r="L124">
        <f t="shared" si="28"/>
        <v>28533</v>
      </c>
      <c r="M124">
        <f t="shared" si="36"/>
        <v>12619</v>
      </c>
      <c r="N124">
        <f t="shared" si="29"/>
        <v>16179</v>
      </c>
      <c r="O124" t="str">
        <f t="shared" si="26"/>
        <v/>
      </c>
      <c r="Q124">
        <f t="shared" si="30"/>
        <v>119</v>
      </c>
      <c r="R124">
        <f t="shared" si="25"/>
        <v>618429</v>
      </c>
      <c r="S124">
        <f t="shared" si="35"/>
        <v>1631794</v>
      </c>
      <c r="T124">
        <f t="shared" si="35"/>
        <v>812209</v>
      </c>
      <c r="U124">
        <f t="shared" si="35"/>
        <v>1693790</v>
      </c>
      <c r="V124">
        <f t="shared" si="35"/>
        <v>1346285</v>
      </c>
      <c r="W124">
        <f t="shared" si="35"/>
        <v>1499298</v>
      </c>
      <c r="X124">
        <f t="shared" si="31"/>
        <v>2144509</v>
      </c>
      <c r="Y124">
        <f t="shared" si="35"/>
        <v>678468</v>
      </c>
      <c r="Z124">
        <f t="shared" si="32"/>
        <v>1293641</v>
      </c>
      <c r="AA124" t="str">
        <f t="shared" si="27"/>
        <v/>
      </c>
    </row>
    <row r="125" spans="3:27">
      <c r="C125">
        <v>3</v>
      </c>
      <c r="E125">
        <f t="shared" si="34"/>
        <v>120</v>
      </c>
      <c r="F125">
        <f t="shared" si="36"/>
        <v>20131</v>
      </c>
      <c r="G125">
        <f t="shared" si="36"/>
        <v>16748</v>
      </c>
      <c r="H125">
        <f t="shared" si="36"/>
        <v>23069</v>
      </c>
      <c r="I125">
        <f t="shared" si="36"/>
        <v>21715</v>
      </c>
      <c r="J125">
        <f t="shared" si="36"/>
        <v>24688</v>
      </c>
      <c r="K125">
        <f t="shared" si="36"/>
        <v>28533</v>
      </c>
      <c r="L125">
        <f t="shared" si="28"/>
        <v>26446</v>
      </c>
      <c r="M125">
        <f t="shared" si="36"/>
        <v>16179</v>
      </c>
      <c r="N125">
        <f t="shared" si="29"/>
        <v>13827</v>
      </c>
      <c r="O125" t="str">
        <f t="shared" si="26"/>
        <v/>
      </c>
      <c r="Q125">
        <f t="shared" si="30"/>
        <v>120</v>
      </c>
      <c r="R125">
        <f t="shared" ref="R125:R188" si="37">IF(ISNUMBER($Q125),S124,"")</f>
        <v>1631794</v>
      </c>
      <c r="S125">
        <f t="shared" si="35"/>
        <v>812209</v>
      </c>
      <c r="T125">
        <f t="shared" si="35"/>
        <v>1693790</v>
      </c>
      <c r="U125">
        <f t="shared" si="35"/>
        <v>1346285</v>
      </c>
      <c r="V125">
        <f t="shared" si="35"/>
        <v>1499298</v>
      </c>
      <c r="W125">
        <f t="shared" si="35"/>
        <v>2144509</v>
      </c>
      <c r="X125">
        <f t="shared" si="31"/>
        <v>1296897</v>
      </c>
      <c r="Y125">
        <f t="shared" si="35"/>
        <v>1293641</v>
      </c>
      <c r="Z125">
        <f t="shared" si="32"/>
        <v>618429</v>
      </c>
      <c r="AA125" t="str">
        <f t="shared" si="27"/>
        <v/>
      </c>
    </row>
    <row r="126" spans="3:27">
      <c r="C126">
        <v>1</v>
      </c>
      <c r="E126">
        <f t="shared" si="34"/>
        <v>121</v>
      </c>
      <c r="F126">
        <f t="shared" si="36"/>
        <v>16748</v>
      </c>
      <c r="G126">
        <f t="shared" si="36"/>
        <v>23069</v>
      </c>
      <c r="H126">
        <f t="shared" si="36"/>
        <v>21715</v>
      </c>
      <c r="I126">
        <f t="shared" si="36"/>
        <v>24688</v>
      </c>
      <c r="J126">
        <f t="shared" si="36"/>
        <v>28533</v>
      </c>
      <c r="K126">
        <f t="shared" si="36"/>
        <v>26446</v>
      </c>
      <c r="L126">
        <f t="shared" si="28"/>
        <v>36310</v>
      </c>
      <c r="M126">
        <f t="shared" si="36"/>
        <v>13827</v>
      </c>
      <c r="N126">
        <f t="shared" si="29"/>
        <v>20131</v>
      </c>
      <c r="O126" t="str">
        <f t="shared" si="26"/>
        <v/>
      </c>
      <c r="Q126">
        <f t="shared" si="30"/>
        <v>121</v>
      </c>
      <c r="R126">
        <f t="shared" si="37"/>
        <v>812209</v>
      </c>
      <c r="S126">
        <f t="shared" si="35"/>
        <v>1693790</v>
      </c>
      <c r="T126">
        <f t="shared" si="35"/>
        <v>1346285</v>
      </c>
      <c r="U126">
        <f t="shared" si="35"/>
        <v>1499298</v>
      </c>
      <c r="V126">
        <f t="shared" si="35"/>
        <v>2144509</v>
      </c>
      <c r="W126">
        <f t="shared" si="35"/>
        <v>1296897</v>
      </c>
      <c r="X126">
        <f t="shared" si="31"/>
        <v>2925435</v>
      </c>
      <c r="Y126">
        <f t="shared" si="35"/>
        <v>618429</v>
      </c>
      <c r="Z126">
        <f t="shared" si="32"/>
        <v>1631794</v>
      </c>
      <c r="AA126" t="str">
        <f t="shared" si="27"/>
        <v/>
      </c>
    </row>
    <row r="127" spans="3:27">
      <c r="C127">
        <v>1</v>
      </c>
      <c r="E127">
        <f t="shared" si="34"/>
        <v>122</v>
      </c>
      <c r="F127">
        <f t="shared" si="36"/>
        <v>23069</v>
      </c>
      <c r="G127">
        <f t="shared" si="36"/>
        <v>21715</v>
      </c>
      <c r="H127">
        <f t="shared" si="36"/>
        <v>24688</v>
      </c>
      <c r="I127">
        <f t="shared" si="36"/>
        <v>28533</v>
      </c>
      <c r="J127">
        <f t="shared" si="36"/>
        <v>26446</v>
      </c>
      <c r="K127">
        <f t="shared" si="36"/>
        <v>36310</v>
      </c>
      <c r="L127">
        <f t="shared" si="28"/>
        <v>30575</v>
      </c>
      <c r="M127">
        <f t="shared" si="36"/>
        <v>20131</v>
      </c>
      <c r="N127">
        <f t="shared" si="29"/>
        <v>16748</v>
      </c>
      <c r="O127" t="str">
        <f t="shared" si="26"/>
        <v/>
      </c>
      <c r="Q127">
        <f t="shared" si="30"/>
        <v>122</v>
      </c>
      <c r="R127">
        <f t="shared" si="37"/>
        <v>1693790</v>
      </c>
      <c r="S127">
        <f t="shared" si="35"/>
        <v>1346285</v>
      </c>
      <c r="T127">
        <f t="shared" si="35"/>
        <v>1499298</v>
      </c>
      <c r="U127">
        <f t="shared" si="35"/>
        <v>2144509</v>
      </c>
      <c r="V127">
        <f t="shared" si="35"/>
        <v>1296897</v>
      </c>
      <c r="W127">
        <f t="shared" si="35"/>
        <v>2925435</v>
      </c>
      <c r="X127">
        <f t="shared" si="31"/>
        <v>1430638</v>
      </c>
      <c r="Y127">
        <f t="shared" si="35"/>
        <v>1631794</v>
      </c>
      <c r="Z127">
        <f t="shared" si="32"/>
        <v>812209</v>
      </c>
      <c r="AA127" t="str">
        <f t="shared" si="27"/>
        <v/>
      </c>
    </row>
    <row r="128" spans="3:27">
      <c r="C128">
        <v>1</v>
      </c>
      <c r="E128">
        <f t="shared" si="34"/>
        <v>123</v>
      </c>
      <c r="F128">
        <f t="shared" si="36"/>
        <v>21715</v>
      </c>
      <c r="G128">
        <f t="shared" si="36"/>
        <v>24688</v>
      </c>
      <c r="H128">
        <f t="shared" si="36"/>
        <v>28533</v>
      </c>
      <c r="I128">
        <f t="shared" si="36"/>
        <v>26446</v>
      </c>
      <c r="J128">
        <f t="shared" si="36"/>
        <v>36310</v>
      </c>
      <c r="K128">
        <f t="shared" si="36"/>
        <v>30575</v>
      </c>
      <c r="L128">
        <f t="shared" si="28"/>
        <v>43200</v>
      </c>
      <c r="M128">
        <f t="shared" si="36"/>
        <v>16748</v>
      </c>
      <c r="N128">
        <f t="shared" si="29"/>
        <v>23069</v>
      </c>
      <c r="O128" t="str">
        <f t="shared" si="26"/>
        <v/>
      </c>
      <c r="Q128">
        <f t="shared" si="30"/>
        <v>123</v>
      </c>
      <c r="R128">
        <f t="shared" si="37"/>
        <v>1346285</v>
      </c>
      <c r="S128">
        <f t="shared" si="35"/>
        <v>1499298</v>
      </c>
      <c r="T128">
        <f t="shared" si="35"/>
        <v>2144509</v>
      </c>
      <c r="U128">
        <f t="shared" si="35"/>
        <v>1296897</v>
      </c>
      <c r="V128">
        <f t="shared" si="35"/>
        <v>2925435</v>
      </c>
      <c r="W128">
        <f t="shared" si="35"/>
        <v>1430638</v>
      </c>
      <c r="X128">
        <f t="shared" si="31"/>
        <v>3325584</v>
      </c>
      <c r="Y128">
        <f t="shared" si="35"/>
        <v>812209</v>
      </c>
      <c r="Z128">
        <f t="shared" si="32"/>
        <v>1693790</v>
      </c>
      <c r="AA128" t="str">
        <f t="shared" si="27"/>
        <v/>
      </c>
    </row>
    <row r="129" spans="3:27">
      <c r="C129">
        <v>2</v>
      </c>
      <c r="E129">
        <f t="shared" si="34"/>
        <v>124</v>
      </c>
      <c r="F129">
        <f t="shared" si="36"/>
        <v>24688</v>
      </c>
      <c r="G129">
        <f t="shared" si="36"/>
        <v>28533</v>
      </c>
      <c r="H129">
        <f t="shared" si="36"/>
        <v>26446</v>
      </c>
      <c r="I129">
        <f t="shared" si="36"/>
        <v>36310</v>
      </c>
      <c r="J129">
        <f t="shared" si="36"/>
        <v>30575</v>
      </c>
      <c r="K129">
        <f t="shared" si="36"/>
        <v>43200</v>
      </c>
      <c r="L129">
        <f t="shared" si="28"/>
        <v>38463</v>
      </c>
      <c r="M129">
        <f t="shared" si="36"/>
        <v>23069</v>
      </c>
      <c r="N129">
        <f t="shared" si="29"/>
        <v>21715</v>
      </c>
      <c r="O129" t="str">
        <f t="shared" si="26"/>
        <v/>
      </c>
      <c r="Q129">
        <f t="shared" si="30"/>
        <v>124</v>
      </c>
      <c r="R129">
        <f t="shared" si="37"/>
        <v>1499298</v>
      </c>
      <c r="S129">
        <f t="shared" si="35"/>
        <v>2144509</v>
      </c>
      <c r="T129">
        <f t="shared" si="35"/>
        <v>1296897</v>
      </c>
      <c r="U129">
        <f t="shared" si="35"/>
        <v>2925435</v>
      </c>
      <c r="V129">
        <f t="shared" si="35"/>
        <v>1430638</v>
      </c>
      <c r="W129">
        <f t="shared" si="35"/>
        <v>3325584</v>
      </c>
      <c r="X129">
        <f t="shared" si="31"/>
        <v>2158494</v>
      </c>
      <c r="Y129">
        <f t="shared" si="35"/>
        <v>1693790</v>
      </c>
      <c r="Z129">
        <f t="shared" si="32"/>
        <v>1346285</v>
      </c>
      <c r="AA129" t="str">
        <f t="shared" si="27"/>
        <v/>
      </c>
    </row>
    <row r="130" spans="3:27">
      <c r="C130">
        <v>1</v>
      </c>
      <c r="E130">
        <f t="shared" si="34"/>
        <v>125</v>
      </c>
      <c r="F130">
        <f t="shared" si="36"/>
        <v>28533</v>
      </c>
      <c r="G130">
        <f t="shared" si="36"/>
        <v>26446</v>
      </c>
      <c r="H130">
        <f t="shared" si="36"/>
        <v>36310</v>
      </c>
      <c r="I130">
        <f t="shared" si="36"/>
        <v>30575</v>
      </c>
      <c r="J130">
        <f t="shared" si="36"/>
        <v>43200</v>
      </c>
      <c r="K130">
        <f t="shared" si="36"/>
        <v>38463</v>
      </c>
      <c r="L130">
        <f t="shared" si="28"/>
        <v>47757</v>
      </c>
      <c r="M130">
        <f t="shared" si="36"/>
        <v>21715</v>
      </c>
      <c r="N130">
        <f t="shared" si="29"/>
        <v>24688</v>
      </c>
      <c r="O130" t="str">
        <f t="shared" si="26"/>
        <v/>
      </c>
      <c r="Q130">
        <f t="shared" si="30"/>
        <v>125</v>
      </c>
      <c r="R130">
        <f t="shared" si="37"/>
        <v>2144509</v>
      </c>
      <c r="S130">
        <f t="shared" si="35"/>
        <v>1296897</v>
      </c>
      <c r="T130">
        <f t="shared" si="35"/>
        <v>2925435</v>
      </c>
      <c r="U130">
        <f t="shared" si="35"/>
        <v>1430638</v>
      </c>
      <c r="V130">
        <f t="shared" si="35"/>
        <v>3325584</v>
      </c>
      <c r="W130">
        <f t="shared" si="35"/>
        <v>2158494</v>
      </c>
      <c r="X130">
        <f t="shared" si="31"/>
        <v>3193088</v>
      </c>
      <c r="Y130">
        <f t="shared" si="35"/>
        <v>1346285</v>
      </c>
      <c r="Z130">
        <f t="shared" si="32"/>
        <v>1499298</v>
      </c>
      <c r="AA130" t="str">
        <f t="shared" si="27"/>
        <v/>
      </c>
    </row>
    <row r="131" spans="3:27">
      <c r="C131">
        <v>1</v>
      </c>
      <c r="E131">
        <f t="shared" si="34"/>
        <v>126</v>
      </c>
      <c r="F131">
        <f t="shared" si="36"/>
        <v>26446</v>
      </c>
      <c r="G131">
        <f t="shared" si="36"/>
        <v>36310</v>
      </c>
      <c r="H131">
        <f t="shared" si="36"/>
        <v>30575</v>
      </c>
      <c r="I131">
        <f t="shared" si="36"/>
        <v>43200</v>
      </c>
      <c r="J131">
        <f t="shared" si="36"/>
        <v>38463</v>
      </c>
      <c r="K131">
        <f t="shared" si="36"/>
        <v>47757</v>
      </c>
      <c r="L131">
        <f t="shared" si="28"/>
        <v>50248</v>
      </c>
      <c r="M131">
        <f t="shared" si="36"/>
        <v>24688</v>
      </c>
      <c r="N131">
        <f t="shared" si="29"/>
        <v>28533</v>
      </c>
      <c r="O131" t="str">
        <f t="shared" si="26"/>
        <v/>
      </c>
      <c r="Q131">
        <f t="shared" si="30"/>
        <v>126</v>
      </c>
      <c r="R131">
        <f t="shared" si="37"/>
        <v>1296897</v>
      </c>
      <c r="S131">
        <f t="shared" si="35"/>
        <v>2925435</v>
      </c>
      <c r="T131">
        <f t="shared" si="35"/>
        <v>1430638</v>
      </c>
      <c r="U131">
        <f t="shared" si="35"/>
        <v>3325584</v>
      </c>
      <c r="V131">
        <f t="shared" si="35"/>
        <v>2158494</v>
      </c>
      <c r="W131">
        <f t="shared" si="35"/>
        <v>3193088</v>
      </c>
      <c r="X131">
        <f t="shared" si="31"/>
        <v>3490794</v>
      </c>
      <c r="Y131">
        <f t="shared" si="35"/>
        <v>1499298</v>
      </c>
      <c r="Z131">
        <f t="shared" si="32"/>
        <v>2144509</v>
      </c>
      <c r="AA131" t="str">
        <f t="shared" si="27"/>
        <v/>
      </c>
    </row>
    <row r="132" spans="3:27">
      <c r="C132">
        <v>1</v>
      </c>
      <c r="E132">
        <f t="shared" si="34"/>
        <v>127</v>
      </c>
      <c r="F132">
        <f t="shared" si="36"/>
        <v>36310</v>
      </c>
      <c r="G132">
        <f t="shared" si="36"/>
        <v>30575</v>
      </c>
      <c r="H132">
        <f t="shared" si="36"/>
        <v>43200</v>
      </c>
      <c r="I132">
        <f t="shared" si="36"/>
        <v>38463</v>
      </c>
      <c r="J132">
        <f t="shared" si="36"/>
        <v>47757</v>
      </c>
      <c r="K132">
        <f t="shared" si="36"/>
        <v>50248</v>
      </c>
      <c r="L132">
        <f t="shared" si="28"/>
        <v>51134</v>
      </c>
      <c r="M132">
        <f t="shared" si="36"/>
        <v>28533</v>
      </c>
      <c r="N132">
        <f t="shared" si="29"/>
        <v>26446</v>
      </c>
      <c r="O132" t="str">
        <f t="shared" si="26"/>
        <v/>
      </c>
      <c r="Q132">
        <f t="shared" si="30"/>
        <v>127</v>
      </c>
      <c r="R132">
        <f t="shared" si="37"/>
        <v>2925435</v>
      </c>
      <c r="S132">
        <f t="shared" si="35"/>
        <v>1430638</v>
      </c>
      <c r="T132">
        <f t="shared" si="35"/>
        <v>3325584</v>
      </c>
      <c r="U132">
        <f t="shared" si="35"/>
        <v>2158494</v>
      </c>
      <c r="V132">
        <f t="shared" si="35"/>
        <v>3193088</v>
      </c>
      <c r="W132">
        <f t="shared" si="35"/>
        <v>3490794</v>
      </c>
      <c r="X132">
        <f t="shared" si="31"/>
        <v>2796195</v>
      </c>
      <c r="Y132">
        <f t="shared" si="35"/>
        <v>2144509</v>
      </c>
      <c r="Z132">
        <f t="shared" si="32"/>
        <v>1296897</v>
      </c>
      <c r="AA132" t="str">
        <f t="shared" si="27"/>
        <v/>
      </c>
    </row>
    <row r="133" spans="3:27">
      <c r="C133">
        <v>3</v>
      </c>
      <c r="E133">
        <f t="shared" si="34"/>
        <v>128</v>
      </c>
      <c r="F133">
        <f t="shared" si="36"/>
        <v>30575</v>
      </c>
      <c r="G133">
        <f t="shared" si="36"/>
        <v>43200</v>
      </c>
      <c r="H133">
        <f t="shared" si="36"/>
        <v>38463</v>
      </c>
      <c r="I133">
        <f t="shared" si="36"/>
        <v>47757</v>
      </c>
      <c r="J133">
        <f t="shared" si="36"/>
        <v>50248</v>
      </c>
      <c r="K133">
        <f t="shared" si="36"/>
        <v>51134</v>
      </c>
      <c r="L133">
        <f t="shared" si="28"/>
        <v>64843</v>
      </c>
      <c r="M133">
        <f t="shared" si="36"/>
        <v>26446</v>
      </c>
      <c r="N133">
        <f t="shared" si="29"/>
        <v>36310</v>
      </c>
      <c r="O133" t="str">
        <f t="shared" si="26"/>
        <v/>
      </c>
      <c r="Q133">
        <f t="shared" si="30"/>
        <v>128</v>
      </c>
      <c r="R133">
        <f t="shared" si="37"/>
        <v>1430638</v>
      </c>
      <c r="S133">
        <f t="shared" si="35"/>
        <v>3325584</v>
      </c>
      <c r="T133">
        <f t="shared" si="35"/>
        <v>2158494</v>
      </c>
      <c r="U133">
        <f t="shared" si="35"/>
        <v>3193088</v>
      </c>
      <c r="V133">
        <f t="shared" si="35"/>
        <v>3490794</v>
      </c>
      <c r="W133">
        <f t="shared" si="35"/>
        <v>2796195</v>
      </c>
      <c r="X133">
        <f t="shared" si="31"/>
        <v>5069944</v>
      </c>
      <c r="Y133">
        <f t="shared" si="35"/>
        <v>1296897</v>
      </c>
      <c r="Z133">
        <f t="shared" si="32"/>
        <v>2925435</v>
      </c>
      <c r="AA133" t="str">
        <f t="shared" si="27"/>
        <v/>
      </c>
    </row>
    <row r="134" spans="3:27">
      <c r="C134">
        <v>1</v>
      </c>
      <c r="E134">
        <f t="shared" si="34"/>
        <v>129</v>
      </c>
      <c r="F134">
        <f t="shared" si="36"/>
        <v>43200</v>
      </c>
      <c r="G134">
        <f t="shared" si="36"/>
        <v>38463</v>
      </c>
      <c r="H134">
        <f t="shared" si="36"/>
        <v>47757</v>
      </c>
      <c r="I134">
        <f t="shared" si="36"/>
        <v>50248</v>
      </c>
      <c r="J134">
        <f t="shared" si="36"/>
        <v>51134</v>
      </c>
      <c r="K134">
        <f t="shared" si="36"/>
        <v>64843</v>
      </c>
      <c r="L134">
        <f t="shared" si="28"/>
        <v>57021</v>
      </c>
      <c r="M134">
        <f t="shared" si="36"/>
        <v>36310</v>
      </c>
      <c r="N134">
        <f t="shared" si="29"/>
        <v>30575</v>
      </c>
      <c r="O134" t="str">
        <f t="shared" ref="O134:O197" si="38">IF(E134=G$3,SUM(F134:N134),"")</f>
        <v/>
      </c>
      <c r="Q134">
        <f t="shared" si="30"/>
        <v>129</v>
      </c>
      <c r="R134">
        <f t="shared" si="37"/>
        <v>3325584</v>
      </c>
      <c r="S134">
        <f t="shared" si="35"/>
        <v>2158494</v>
      </c>
      <c r="T134">
        <f t="shared" si="35"/>
        <v>3193088</v>
      </c>
      <c r="U134">
        <f t="shared" si="35"/>
        <v>3490794</v>
      </c>
      <c r="V134">
        <f t="shared" si="35"/>
        <v>2796195</v>
      </c>
      <c r="W134">
        <f t="shared" si="35"/>
        <v>5069944</v>
      </c>
      <c r="X134">
        <f t="shared" si="31"/>
        <v>2727535</v>
      </c>
      <c r="Y134">
        <f t="shared" si="35"/>
        <v>2925435</v>
      </c>
      <c r="Z134">
        <f t="shared" si="32"/>
        <v>1430638</v>
      </c>
      <c r="AA134" t="str">
        <f t="shared" ref="AA134:AA197" si="39">IF(Q134=S$3,SUM(R134:Z134),"")</f>
        <v/>
      </c>
    </row>
    <row r="135" spans="3:27">
      <c r="C135">
        <v>3</v>
      </c>
      <c r="E135">
        <f t="shared" si="34"/>
        <v>130</v>
      </c>
      <c r="F135">
        <f t="shared" si="36"/>
        <v>38463</v>
      </c>
      <c r="G135">
        <f t="shared" si="36"/>
        <v>47757</v>
      </c>
      <c r="H135">
        <f t="shared" si="36"/>
        <v>50248</v>
      </c>
      <c r="I135">
        <f t="shared" si="36"/>
        <v>51134</v>
      </c>
      <c r="J135">
        <f t="shared" si="36"/>
        <v>64843</v>
      </c>
      <c r="K135">
        <f t="shared" si="36"/>
        <v>57021</v>
      </c>
      <c r="L135">
        <f t="shared" ref="L135:L198" si="40">IF(ISNUMBER($E135),M134+F134,"")</f>
        <v>79510</v>
      </c>
      <c r="M135">
        <f t="shared" si="36"/>
        <v>30575</v>
      </c>
      <c r="N135">
        <f t="shared" ref="N135:N198" si="41">IF(ISNUMBER($E135),F134,"")</f>
        <v>43200</v>
      </c>
      <c r="O135" t="str">
        <f t="shared" si="38"/>
        <v/>
      </c>
      <c r="Q135">
        <f t="shared" si="30"/>
        <v>130</v>
      </c>
      <c r="R135">
        <f t="shared" si="37"/>
        <v>2158494</v>
      </c>
      <c r="S135">
        <f t="shared" si="35"/>
        <v>3193088</v>
      </c>
      <c r="T135">
        <f t="shared" si="35"/>
        <v>3490794</v>
      </c>
      <c r="U135">
        <f t="shared" si="35"/>
        <v>2796195</v>
      </c>
      <c r="V135">
        <f t="shared" si="35"/>
        <v>5069944</v>
      </c>
      <c r="W135">
        <f t="shared" si="35"/>
        <v>2727535</v>
      </c>
      <c r="X135">
        <f t="shared" si="31"/>
        <v>6251019</v>
      </c>
      <c r="Y135">
        <f t="shared" si="35"/>
        <v>1430638</v>
      </c>
      <c r="Z135">
        <f t="shared" si="32"/>
        <v>3325584</v>
      </c>
      <c r="AA135" t="str">
        <f t="shared" si="39"/>
        <v/>
      </c>
    </row>
    <row r="136" spans="3:27">
      <c r="C136">
        <v>1</v>
      </c>
      <c r="E136">
        <f t="shared" si="34"/>
        <v>131</v>
      </c>
      <c r="F136">
        <f t="shared" si="36"/>
        <v>47757</v>
      </c>
      <c r="G136">
        <f t="shared" si="36"/>
        <v>50248</v>
      </c>
      <c r="H136">
        <f t="shared" si="36"/>
        <v>51134</v>
      </c>
      <c r="I136">
        <f t="shared" si="36"/>
        <v>64843</v>
      </c>
      <c r="J136">
        <f t="shared" si="36"/>
        <v>57021</v>
      </c>
      <c r="K136">
        <f t="shared" si="36"/>
        <v>79510</v>
      </c>
      <c r="L136">
        <f t="shared" si="40"/>
        <v>69038</v>
      </c>
      <c r="M136">
        <f t="shared" si="36"/>
        <v>43200</v>
      </c>
      <c r="N136">
        <f t="shared" si="41"/>
        <v>38463</v>
      </c>
      <c r="O136" t="str">
        <f t="shared" si="38"/>
        <v/>
      </c>
      <c r="Q136">
        <f t="shared" si="30"/>
        <v>131</v>
      </c>
      <c r="R136">
        <f t="shared" si="37"/>
        <v>3193088</v>
      </c>
      <c r="S136">
        <f t="shared" si="35"/>
        <v>3490794</v>
      </c>
      <c r="T136">
        <f t="shared" si="35"/>
        <v>2796195</v>
      </c>
      <c r="U136">
        <f t="shared" si="35"/>
        <v>5069944</v>
      </c>
      <c r="V136">
        <f t="shared" si="35"/>
        <v>2727535</v>
      </c>
      <c r="W136">
        <f t="shared" si="35"/>
        <v>6251019</v>
      </c>
      <c r="X136">
        <f t="shared" si="31"/>
        <v>3589132</v>
      </c>
      <c r="Y136">
        <f t="shared" si="35"/>
        <v>3325584</v>
      </c>
      <c r="Z136">
        <f t="shared" si="32"/>
        <v>2158494</v>
      </c>
      <c r="AA136" t="str">
        <f t="shared" si="39"/>
        <v/>
      </c>
    </row>
    <row r="137" spans="3:27">
      <c r="C137">
        <v>1</v>
      </c>
      <c r="E137">
        <f t="shared" si="34"/>
        <v>132</v>
      </c>
      <c r="F137">
        <f t="shared" si="36"/>
        <v>50248</v>
      </c>
      <c r="G137">
        <f t="shared" si="36"/>
        <v>51134</v>
      </c>
      <c r="H137">
        <f t="shared" si="36"/>
        <v>64843</v>
      </c>
      <c r="I137">
        <f t="shared" si="36"/>
        <v>57021</v>
      </c>
      <c r="J137">
        <f t="shared" si="36"/>
        <v>79510</v>
      </c>
      <c r="K137">
        <f t="shared" si="36"/>
        <v>69038</v>
      </c>
      <c r="L137">
        <f t="shared" si="40"/>
        <v>90957</v>
      </c>
      <c r="M137">
        <f t="shared" si="36"/>
        <v>38463</v>
      </c>
      <c r="N137">
        <f t="shared" si="41"/>
        <v>47757</v>
      </c>
      <c r="O137" t="str">
        <f t="shared" si="38"/>
        <v/>
      </c>
      <c r="Q137">
        <f t="shared" ref="Q137:Q200" si="42">IF(AND(ISNUMBER(Q136),Q136&lt;S$3),Q136+1,"")</f>
        <v>132</v>
      </c>
      <c r="R137">
        <f t="shared" si="37"/>
        <v>3490794</v>
      </c>
      <c r="S137">
        <f t="shared" si="35"/>
        <v>2796195</v>
      </c>
      <c r="T137">
        <f t="shared" si="35"/>
        <v>5069944</v>
      </c>
      <c r="U137">
        <f t="shared" si="35"/>
        <v>2727535</v>
      </c>
      <c r="V137">
        <f t="shared" si="35"/>
        <v>6251019</v>
      </c>
      <c r="W137">
        <f t="shared" si="35"/>
        <v>3589132</v>
      </c>
      <c r="X137">
        <f t="shared" ref="X137:X200" si="43">IF(ISNUMBER($Q137),Y136+R136,"")</f>
        <v>6518672</v>
      </c>
      <c r="Y137">
        <f t="shared" si="35"/>
        <v>2158494</v>
      </c>
      <c r="Z137">
        <f t="shared" ref="Z137:Z200" si="44">IF(ISNUMBER($Q137),R136,"")</f>
        <v>3193088</v>
      </c>
      <c r="AA137" t="str">
        <f t="shared" si="39"/>
        <v/>
      </c>
    </row>
    <row r="138" spans="3:27">
      <c r="C138">
        <v>1</v>
      </c>
      <c r="E138">
        <f t="shared" si="34"/>
        <v>133</v>
      </c>
      <c r="F138">
        <f t="shared" si="36"/>
        <v>51134</v>
      </c>
      <c r="G138">
        <f t="shared" si="36"/>
        <v>64843</v>
      </c>
      <c r="H138">
        <f t="shared" si="36"/>
        <v>57021</v>
      </c>
      <c r="I138">
        <f t="shared" si="36"/>
        <v>79510</v>
      </c>
      <c r="J138">
        <f t="shared" si="36"/>
        <v>69038</v>
      </c>
      <c r="K138">
        <f t="shared" si="36"/>
        <v>90957</v>
      </c>
      <c r="L138">
        <f t="shared" si="40"/>
        <v>88711</v>
      </c>
      <c r="M138">
        <f t="shared" si="36"/>
        <v>47757</v>
      </c>
      <c r="N138">
        <f t="shared" si="41"/>
        <v>50248</v>
      </c>
      <c r="O138" t="str">
        <f t="shared" si="38"/>
        <v/>
      </c>
      <c r="Q138">
        <f t="shared" si="42"/>
        <v>133</v>
      </c>
      <c r="R138">
        <f t="shared" si="37"/>
        <v>2796195</v>
      </c>
      <c r="S138">
        <f t="shared" si="35"/>
        <v>5069944</v>
      </c>
      <c r="T138">
        <f t="shared" si="35"/>
        <v>2727535</v>
      </c>
      <c r="U138">
        <f t="shared" si="35"/>
        <v>6251019</v>
      </c>
      <c r="V138">
        <f t="shared" si="35"/>
        <v>3589132</v>
      </c>
      <c r="W138">
        <f t="shared" si="35"/>
        <v>6518672</v>
      </c>
      <c r="X138">
        <f t="shared" si="43"/>
        <v>5649288</v>
      </c>
      <c r="Y138">
        <f t="shared" si="35"/>
        <v>3193088</v>
      </c>
      <c r="Z138">
        <f t="shared" si="44"/>
        <v>3490794</v>
      </c>
      <c r="AA138" t="str">
        <f t="shared" si="39"/>
        <v/>
      </c>
    </row>
    <row r="139" spans="3:27">
      <c r="C139">
        <v>1</v>
      </c>
      <c r="E139">
        <f t="shared" si="34"/>
        <v>134</v>
      </c>
      <c r="F139">
        <f t="shared" si="36"/>
        <v>64843</v>
      </c>
      <c r="G139">
        <f t="shared" si="36"/>
        <v>57021</v>
      </c>
      <c r="H139">
        <f t="shared" si="36"/>
        <v>79510</v>
      </c>
      <c r="I139">
        <f t="shared" si="36"/>
        <v>69038</v>
      </c>
      <c r="J139">
        <f t="shared" si="36"/>
        <v>90957</v>
      </c>
      <c r="K139">
        <f t="shared" si="36"/>
        <v>88711</v>
      </c>
      <c r="L139">
        <f t="shared" si="40"/>
        <v>98891</v>
      </c>
      <c r="M139">
        <f t="shared" si="36"/>
        <v>50248</v>
      </c>
      <c r="N139">
        <f t="shared" si="41"/>
        <v>51134</v>
      </c>
      <c r="O139" t="str">
        <f t="shared" si="38"/>
        <v/>
      </c>
      <c r="Q139">
        <f t="shared" si="42"/>
        <v>134</v>
      </c>
      <c r="R139">
        <f t="shared" si="37"/>
        <v>5069944</v>
      </c>
      <c r="S139">
        <f t="shared" si="35"/>
        <v>2727535</v>
      </c>
      <c r="T139">
        <f t="shared" si="35"/>
        <v>6251019</v>
      </c>
      <c r="U139">
        <f t="shared" si="35"/>
        <v>3589132</v>
      </c>
      <c r="V139">
        <f t="shared" si="35"/>
        <v>6518672</v>
      </c>
      <c r="W139">
        <f t="shared" si="35"/>
        <v>5649288</v>
      </c>
      <c r="X139">
        <f t="shared" si="43"/>
        <v>5989283</v>
      </c>
      <c r="Y139">
        <f t="shared" si="35"/>
        <v>3490794</v>
      </c>
      <c r="Z139">
        <f t="shared" si="44"/>
        <v>2796195</v>
      </c>
      <c r="AA139" t="str">
        <f t="shared" si="39"/>
        <v/>
      </c>
    </row>
    <row r="140" spans="3:27">
      <c r="C140">
        <v>1</v>
      </c>
      <c r="E140">
        <f t="shared" si="34"/>
        <v>135</v>
      </c>
      <c r="F140">
        <f t="shared" si="36"/>
        <v>57021</v>
      </c>
      <c r="G140">
        <f t="shared" si="36"/>
        <v>79510</v>
      </c>
      <c r="H140">
        <f t="shared" si="36"/>
        <v>69038</v>
      </c>
      <c r="I140">
        <f t="shared" si="36"/>
        <v>90957</v>
      </c>
      <c r="J140">
        <f t="shared" si="36"/>
        <v>88711</v>
      </c>
      <c r="K140">
        <f t="shared" si="36"/>
        <v>98891</v>
      </c>
      <c r="L140">
        <f t="shared" si="40"/>
        <v>115091</v>
      </c>
      <c r="M140">
        <f t="shared" si="36"/>
        <v>51134</v>
      </c>
      <c r="N140">
        <f t="shared" si="41"/>
        <v>64843</v>
      </c>
      <c r="O140" t="str">
        <f t="shared" si="38"/>
        <v/>
      </c>
      <c r="Q140">
        <f t="shared" si="42"/>
        <v>135</v>
      </c>
      <c r="R140">
        <f t="shared" si="37"/>
        <v>2727535</v>
      </c>
      <c r="S140">
        <f t="shared" si="35"/>
        <v>6251019</v>
      </c>
      <c r="T140">
        <f t="shared" si="35"/>
        <v>3589132</v>
      </c>
      <c r="U140">
        <f t="shared" si="35"/>
        <v>6518672</v>
      </c>
      <c r="V140">
        <f t="shared" si="35"/>
        <v>5649288</v>
      </c>
      <c r="W140">
        <f t="shared" si="35"/>
        <v>5989283</v>
      </c>
      <c r="X140">
        <f t="shared" si="43"/>
        <v>8560738</v>
      </c>
      <c r="Y140">
        <f t="shared" si="35"/>
        <v>2796195</v>
      </c>
      <c r="Z140">
        <f t="shared" si="44"/>
        <v>5069944</v>
      </c>
      <c r="AA140" t="str">
        <f t="shared" si="39"/>
        <v/>
      </c>
    </row>
    <row r="141" spans="3:27">
      <c r="C141">
        <v>1</v>
      </c>
      <c r="E141">
        <f t="shared" si="34"/>
        <v>136</v>
      </c>
      <c r="F141">
        <f t="shared" si="36"/>
        <v>79510</v>
      </c>
      <c r="G141">
        <f t="shared" si="36"/>
        <v>69038</v>
      </c>
      <c r="H141">
        <f t="shared" si="36"/>
        <v>90957</v>
      </c>
      <c r="I141">
        <f t="shared" si="36"/>
        <v>88711</v>
      </c>
      <c r="J141">
        <f t="shared" si="36"/>
        <v>98891</v>
      </c>
      <c r="K141">
        <f t="shared" si="36"/>
        <v>115091</v>
      </c>
      <c r="L141">
        <f t="shared" si="40"/>
        <v>108155</v>
      </c>
      <c r="M141">
        <f t="shared" si="36"/>
        <v>64843</v>
      </c>
      <c r="N141">
        <f t="shared" si="41"/>
        <v>57021</v>
      </c>
      <c r="O141" t="str">
        <f t="shared" si="38"/>
        <v/>
      </c>
      <c r="Q141">
        <f t="shared" si="42"/>
        <v>136</v>
      </c>
      <c r="R141">
        <f t="shared" si="37"/>
        <v>6251019</v>
      </c>
      <c r="S141">
        <f t="shared" si="35"/>
        <v>3589132</v>
      </c>
      <c r="T141">
        <f t="shared" si="35"/>
        <v>6518672</v>
      </c>
      <c r="U141">
        <f t="shared" si="35"/>
        <v>5649288</v>
      </c>
      <c r="V141">
        <f t="shared" si="35"/>
        <v>5989283</v>
      </c>
      <c r="W141">
        <f t="shared" si="35"/>
        <v>8560738</v>
      </c>
      <c r="X141">
        <f t="shared" si="43"/>
        <v>5523730</v>
      </c>
      <c r="Y141">
        <f t="shared" si="35"/>
        <v>5069944</v>
      </c>
      <c r="Z141">
        <f t="shared" si="44"/>
        <v>2727535</v>
      </c>
      <c r="AA141" t="str">
        <f t="shared" si="39"/>
        <v/>
      </c>
    </row>
    <row r="142" spans="3:27">
      <c r="C142">
        <v>1</v>
      </c>
      <c r="E142">
        <f t="shared" si="34"/>
        <v>137</v>
      </c>
      <c r="F142">
        <f t="shared" si="36"/>
        <v>69038</v>
      </c>
      <c r="G142">
        <f t="shared" si="36"/>
        <v>90957</v>
      </c>
      <c r="H142">
        <f t="shared" si="36"/>
        <v>88711</v>
      </c>
      <c r="I142">
        <f t="shared" si="36"/>
        <v>98891</v>
      </c>
      <c r="J142">
        <f t="shared" si="36"/>
        <v>115091</v>
      </c>
      <c r="K142">
        <f t="shared" si="36"/>
        <v>108155</v>
      </c>
      <c r="L142">
        <f t="shared" si="40"/>
        <v>144353</v>
      </c>
      <c r="M142">
        <f t="shared" si="36"/>
        <v>57021</v>
      </c>
      <c r="N142">
        <f t="shared" si="41"/>
        <v>79510</v>
      </c>
      <c r="O142" t="str">
        <f t="shared" si="38"/>
        <v/>
      </c>
      <c r="Q142">
        <f t="shared" si="42"/>
        <v>137</v>
      </c>
      <c r="R142">
        <f t="shared" si="37"/>
        <v>3589132</v>
      </c>
      <c r="S142">
        <f t="shared" si="35"/>
        <v>6518672</v>
      </c>
      <c r="T142">
        <f t="shared" si="35"/>
        <v>5649288</v>
      </c>
      <c r="U142">
        <f t="shared" si="35"/>
        <v>5989283</v>
      </c>
      <c r="V142">
        <f t="shared" si="35"/>
        <v>8560738</v>
      </c>
      <c r="W142">
        <f t="shared" si="35"/>
        <v>5523730</v>
      </c>
      <c r="X142">
        <f t="shared" si="43"/>
        <v>11320963</v>
      </c>
      <c r="Y142">
        <f t="shared" si="35"/>
        <v>2727535</v>
      </c>
      <c r="Z142">
        <f t="shared" si="44"/>
        <v>6251019</v>
      </c>
      <c r="AA142" t="str">
        <f t="shared" si="39"/>
        <v/>
      </c>
    </row>
    <row r="143" spans="3:27">
      <c r="C143">
        <v>1</v>
      </c>
      <c r="E143">
        <f t="shared" si="34"/>
        <v>138</v>
      </c>
      <c r="F143">
        <f t="shared" si="36"/>
        <v>90957</v>
      </c>
      <c r="G143">
        <f t="shared" si="36"/>
        <v>88711</v>
      </c>
      <c r="H143">
        <f t="shared" si="36"/>
        <v>98891</v>
      </c>
      <c r="I143">
        <f t="shared" si="36"/>
        <v>115091</v>
      </c>
      <c r="J143">
        <f t="shared" si="36"/>
        <v>108155</v>
      </c>
      <c r="K143">
        <f t="shared" si="36"/>
        <v>144353</v>
      </c>
      <c r="L143">
        <f t="shared" si="40"/>
        <v>126059</v>
      </c>
      <c r="M143">
        <f t="shared" si="36"/>
        <v>79510</v>
      </c>
      <c r="N143">
        <f t="shared" si="41"/>
        <v>69038</v>
      </c>
      <c r="O143" t="str">
        <f t="shared" si="38"/>
        <v/>
      </c>
      <c r="Q143">
        <f t="shared" si="42"/>
        <v>138</v>
      </c>
      <c r="R143">
        <f t="shared" si="37"/>
        <v>6518672</v>
      </c>
      <c r="S143">
        <f t="shared" si="35"/>
        <v>5649288</v>
      </c>
      <c r="T143">
        <f t="shared" si="35"/>
        <v>5989283</v>
      </c>
      <c r="U143">
        <f t="shared" si="35"/>
        <v>8560738</v>
      </c>
      <c r="V143">
        <f t="shared" si="35"/>
        <v>5523730</v>
      </c>
      <c r="W143">
        <f t="shared" si="35"/>
        <v>11320963</v>
      </c>
      <c r="X143">
        <f t="shared" si="43"/>
        <v>6316667</v>
      </c>
      <c r="Y143">
        <f t="shared" si="35"/>
        <v>6251019</v>
      </c>
      <c r="Z143">
        <f t="shared" si="44"/>
        <v>3589132</v>
      </c>
      <c r="AA143" t="str">
        <f t="shared" si="39"/>
        <v/>
      </c>
    </row>
    <row r="144" spans="3:27">
      <c r="C144">
        <v>1</v>
      </c>
      <c r="E144">
        <f t="shared" si="34"/>
        <v>139</v>
      </c>
      <c r="F144">
        <f t="shared" si="36"/>
        <v>88711</v>
      </c>
      <c r="G144">
        <f t="shared" si="36"/>
        <v>98891</v>
      </c>
      <c r="H144">
        <f t="shared" si="36"/>
        <v>115091</v>
      </c>
      <c r="I144">
        <f t="shared" si="36"/>
        <v>108155</v>
      </c>
      <c r="J144">
        <f t="shared" si="36"/>
        <v>144353</v>
      </c>
      <c r="K144">
        <f t="shared" si="36"/>
        <v>126059</v>
      </c>
      <c r="L144">
        <f t="shared" si="40"/>
        <v>170467</v>
      </c>
      <c r="M144">
        <f t="shared" si="36"/>
        <v>69038</v>
      </c>
      <c r="N144">
        <f t="shared" si="41"/>
        <v>90957</v>
      </c>
      <c r="O144" t="str">
        <f t="shared" si="38"/>
        <v/>
      </c>
      <c r="Q144">
        <f t="shared" si="42"/>
        <v>139</v>
      </c>
      <c r="R144">
        <f t="shared" si="37"/>
        <v>5649288</v>
      </c>
      <c r="S144">
        <f t="shared" si="35"/>
        <v>5989283</v>
      </c>
      <c r="T144">
        <f t="shared" si="35"/>
        <v>8560738</v>
      </c>
      <c r="U144">
        <f t="shared" si="35"/>
        <v>5523730</v>
      </c>
      <c r="V144">
        <f t="shared" si="35"/>
        <v>11320963</v>
      </c>
      <c r="W144">
        <f t="shared" si="35"/>
        <v>6316667</v>
      </c>
      <c r="X144">
        <f t="shared" si="43"/>
        <v>12769691</v>
      </c>
      <c r="Y144">
        <f t="shared" si="35"/>
        <v>3589132</v>
      </c>
      <c r="Z144">
        <f t="shared" si="44"/>
        <v>6518672</v>
      </c>
      <c r="AA144" t="str">
        <f t="shared" si="39"/>
        <v/>
      </c>
    </row>
    <row r="145" spans="3:27">
      <c r="C145">
        <v>3</v>
      </c>
      <c r="E145">
        <f t="shared" si="34"/>
        <v>140</v>
      </c>
      <c r="F145">
        <f t="shared" si="36"/>
        <v>98891</v>
      </c>
      <c r="G145">
        <f t="shared" si="36"/>
        <v>115091</v>
      </c>
      <c r="H145">
        <f t="shared" si="36"/>
        <v>108155</v>
      </c>
      <c r="I145">
        <f t="shared" ref="G145:M177" si="45">IF(ISNUMBER($E145),J144,"")</f>
        <v>144353</v>
      </c>
      <c r="J145">
        <f t="shared" si="45"/>
        <v>126059</v>
      </c>
      <c r="K145">
        <f t="shared" si="45"/>
        <v>170467</v>
      </c>
      <c r="L145">
        <f t="shared" si="40"/>
        <v>157749</v>
      </c>
      <c r="M145">
        <f t="shared" si="45"/>
        <v>90957</v>
      </c>
      <c r="N145">
        <f t="shared" si="41"/>
        <v>88711</v>
      </c>
      <c r="O145" t="str">
        <f t="shared" si="38"/>
        <v/>
      </c>
      <c r="Q145">
        <f t="shared" si="42"/>
        <v>140</v>
      </c>
      <c r="R145">
        <f t="shared" si="37"/>
        <v>5989283</v>
      </c>
      <c r="S145">
        <f t="shared" si="35"/>
        <v>8560738</v>
      </c>
      <c r="T145">
        <f t="shared" si="35"/>
        <v>5523730</v>
      </c>
      <c r="U145">
        <f t="shared" ref="S145:Y187" si="46">IF(ISNUMBER($Q145),V144,"")</f>
        <v>11320963</v>
      </c>
      <c r="V145">
        <f t="shared" si="46"/>
        <v>6316667</v>
      </c>
      <c r="W145">
        <f t="shared" si="46"/>
        <v>12769691</v>
      </c>
      <c r="X145">
        <f t="shared" si="43"/>
        <v>9238420</v>
      </c>
      <c r="Y145">
        <f t="shared" si="46"/>
        <v>6518672</v>
      </c>
      <c r="Z145">
        <f t="shared" si="44"/>
        <v>5649288</v>
      </c>
      <c r="AA145" t="str">
        <f t="shared" si="39"/>
        <v/>
      </c>
    </row>
    <row r="146" spans="3:27">
      <c r="C146">
        <v>1</v>
      </c>
      <c r="E146">
        <f t="shared" si="34"/>
        <v>141</v>
      </c>
      <c r="F146">
        <f t="shared" ref="F146:M209" si="47">IF(ISNUMBER($E146),G145,"")</f>
        <v>115091</v>
      </c>
      <c r="G146">
        <f t="shared" si="45"/>
        <v>108155</v>
      </c>
      <c r="H146">
        <f t="shared" si="45"/>
        <v>144353</v>
      </c>
      <c r="I146">
        <f t="shared" si="45"/>
        <v>126059</v>
      </c>
      <c r="J146">
        <f t="shared" si="45"/>
        <v>170467</v>
      </c>
      <c r="K146">
        <f t="shared" si="45"/>
        <v>157749</v>
      </c>
      <c r="L146">
        <f t="shared" si="40"/>
        <v>189848</v>
      </c>
      <c r="M146">
        <f t="shared" si="45"/>
        <v>88711</v>
      </c>
      <c r="N146">
        <f t="shared" si="41"/>
        <v>98891</v>
      </c>
      <c r="O146" t="str">
        <f t="shared" si="38"/>
        <v/>
      </c>
      <c r="Q146">
        <f t="shared" si="42"/>
        <v>141</v>
      </c>
      <c r="R146">
        <f t="shared" si="37"/>
        <v>8560738</v>
      </c>
      <c r="S146">
        <f t="shared" si="46"/>
        <v>5523730</v>
      </c>
      <c r="T146">
        <f t="shared" si="46"/>
        <v>11320963</v>
      </c>
      <c r="U146">
        <f t="shared" si="46"/>
        <v>6316667</v>
      </c>
      <c r="V146">
        <f t="shared" si="46"/>
        <v>12769691</v>
      </c>
      <c r="W146">
        <f t="shared" si="46"/>
        <v>9238420</v>
      </c>
      <c r="X146">
        <f t="shared" si="43"/>
        <v>12507955</v>
      </c>
      <c r="Y146">
        <f t="shared" si="46"/>
        <v>5649288</v>
      </c>
      <c r="Z146">
        <f t="shared" si="44"/>
        <v>5989283</v>
      </c>
      <c r="AA146" t="str">
        <f t="shared" si="39"/>
        <v/>
      </c>
    </row>
    <row r="147" spans="3:27">
      <c r="C147">
        <v>1</v>
      </c>
      <c r="E147">
        <f t="shared" si="34"/>
        <v>142</v>
      </c>
      <c r="F147">
        <f t="shared" si="47"/>
        <v>108155</v>
      </c>
      <c r="G147">
        <f t="shared" si="45"/>
        <v>144353</v>
      </c>
      <c r="H147">
        <f t="shared" si="45"/>
        <v>126059</v>
      </c>
      <c r="I147">
        <f t="shared" si="45"/>
        <v>170467</v>
      </c>
      <c r="J147">
        <f t="shared" si="45"/>
        <v>157749</v>
      </c>
      <c r="K147">
        <f t="shared" si="45"/>
        <v>189848</v>
      </c>
      <c r="L147">
        <f t="shared" si="40"/>
        <v>203802</v>
      </c>
      <c r="M147">
        <f t="shared" si="45"/>
        <v>98891</v>
      </c>
      <c r="N147">
        <f t="shared" si="41"/>
        <v>115091</v>
      </c>
      <c r="O147" t="str">
        <f t="shared" si="38"/>
        <v/>
      </c>
      <c r="Q147">
        <f t="shared" si="42"/>
        <v>142</v>
      </c>
      <c r="R147">
        <f t="shared" si="37"/>
        <v>5523730</v>
      </c>
      <c r="S147">
        <f t="shared" si="46"/>
        <v>11320963</v>
      </c>
      <c r="T147">
        <f t="shared" si="46"/>
        <v>6316667</v>
      </c>
      <c r="U147">
        <f t="shared" si="46"/>
        <v>12769691</v>
      </c>
      <c r="V147">
        <f t="shared" si="46"/>
        <v>9238420</v>
      </c>
      <c r="W147">
        <f t="shared" si="46"/>
        <v>12507955</v>
      </c>
      <c r="X147">
        <f t="shared" si="43"/>
        <v>14210026</v>
      </c>
      <c r="Y147">
        <f t="shared" si="46"/>
        <v>5989283</v>
      </c>
      <c r="Z147">
        <f t="shared" si="44"/>
        <v>8560738</v>
      </c>
      <c r="AA147" t="str">
        <f t="shared" si="39"/>
        <v/>
      </c>
    </row>
    <row r="148" spans="3:27">
      <c r="C148">
        <v>1</v>
      </c>
      <c r="E148">
        <f t="shared" si="34"/>
        <v>143</v>
      </c>
      <c r="F148">
        <f t="shared" si="47"/>
        <v>144353</v>
      </c>
      <c r="G148">
        <f t="shared" si="45"/>
        <v>126059</v>
      </c>
      <c r="H148">
        <f t="shared" si="45"/>
        <v>170467</v>
      </c>
      <c r="I148">
        <f t="shared" si="45"/>
        <v>157749</v>
      </c>
      <c r="J148">
        <f t="shared" si="45"/>
        <v>189848</v>
      </c>
      <c r="K148">
        <f t="shared" si="45"/>
        <v>203802</v>
      </c>
      <c r="L148">
        <f t="shared" si="40"/>
        <v>207046</v>
      </c>
      <c r="M148">
        <f t="shared" si="45"/>
        <v>115091</v>
      </c>
      <c r="N148">
        <f t="shared" si="41"/>
        <v>108155</v>
      </c>
      <c r="O148" t="str">
        <f t="shared" si="38"/>
        <v/>
      </c>
      <c r="Q148">
        <f t="shared" si="42"/>
        <v>143</v>
      </c>
      <c r="R148">
        <f t="shared" si="37"/>
        <v>11320963</v>
      </c>
      <c r="S148">
        <f t="shared" si="46"/>
        <v>6316667</v>
      </c>
      <c r="T148">
        <f t="shared" si="46"/>
        <v>12769691</v>
      </c>
      <c r="U148">
        <f t="shared" si="46"/>
        <v>9238420</v>
      </c>
      <c r="V148">
        <f t="shared" si="46"/>
        <v>12507955</v>
      </c>
      <c r="W148">
        <f t="shared" si="46"/>
        <v>14210026</v>
      </c>
      <c r="X148">
        <f t="shared" si="43"/>
        <v>11513013</v>
      </c>
      <c r="Y148">
        <f t="shared" si="46"/>
        <v>8560738</v>
      </c>
      <c r="Z148">
        <f t="shared" si="44"/>
        <v>5523730</v>
      </c>
      <c r="AA148" t="str">
        <f t="shared" si="39"/>
        <v/>
      </c>
    </row>
    <row r="149" spans="3:27">
      <c r="C149">
        <v>1</v>
      </c>
      <c r="E149">
        <f t="shared" si="34"/>
        <v>144</v>
      </c>
      <c r="F149">
        <f t="shared" si="47"/>
        <v>126059</v>
      </c>
      <c r="G149">
        <f t="shared" si="45"/>
        <v>170467</v>
      </c>
      <c r="H149">
        <f t="shared" si="45"/>
        <v>157749</v>
      </c>
      <c r="I149">
        <f t="shared" si="45"/>
        <v>189848</v>
      </c>
      <c r="J149">
        <f t="shared" si="45"/>
        <v>203802</v>
      </c>
      <c r="K149">
        <f t="shared" si="45"/>
        <v>207046</v>
      </c>
      <c r="L149">
        <f t="shared" si="40"/>
        <v>259444</v>
      </c>
      <c r="M149">
        <f t="shared" si="45"/>
        <v>108155</v>
      </c>
      <c r="N149">
        <f t="shared" si="41"/>
        <v>144353</v>
      </c>
      <c r="O149" t="str">
        <f t="shared" si="38"/>
        <v/>
      </c>
      <c r="Q149">
        <f t="shared" si="42"/>
        <v>144</v>
      </c>
      <c r="R149">
        <f t="shared" si="37"/>
        <v>6316667</v>
      </c>
      <c r="S149">
        <f t="shared" si="46"/>
        <v>12769691</v>
      </c>
      <c r="T149">
        <f t="shared" si="46"/>
        <v>9238420</v>
      </c>
      <c r="U149">
        <f t="shared" si="46"/>
        <v>12507955</v>
      </c>
      <c r="V149">
        <f t="shared" si="46"/>
        <v>14210026</v>
      </c>
      <c r="W149">
        <f t="shared" si="46"/>
        <v>11513013</v>
      </c>
      <c r="X149">
        <f t="shared" si="43"/>
        <v>19881701</v>
      </c>
      <c r="Y149">
        <f t="shared" si="46"/>
        <v>5523730</v>
      </c>
      <c r="Z149">
        <f t="shared" si="44"/>
        <v>11320963</v>
      </c>
      <c r="AA149" t="str">
        <f t="shared" si="39"/>
        <v/>
      </c>
    </row>
    <row r="150" spans="3:27">
      <c r="C150">
        <v>3</v>
      </c>
      <c r="E150">
        <f t="shared" si="34"/>
        <v>145</v>
      </c>
      <c r="F150">
        <f t="shared" si="47"/>
        <v>170467</v>
      </c>
      <c r="G150">
        <f t="shared" si="45"/>
        <v>157749</v>
      </c>
      <c r="H150">
        <f t="shared" si="45"/>
        <v>189848</v>
      </c>
      <c r="I150">
        <f t="shared" si="45"/>
        <v>203802</v>
      </c>
      <c r="J150">
        <f t="shared" si="45"/>
        <v>207046</v>
      </c>
      <c r="K150">
        <f t="shared" si="45"/>
        <v>259444</v>
      </c>
      <c r="L150">
        <f t="shared" si="40"/>
        <v>234214</v>
      </c>
      <c r="M150">
        <f t="shared" si="45"/>
        <v>144353</v>
      </c>
      <c r="N150">
        <f t="shared" si="41"/>
        <v>126059</v>
      </c>
      <c r="O150" t="str">
        <f t="shared" si="38"/>
        <v/>
      </c>
      <c r="Q150">
        <f t="shared" si="42"/>
        <v>145</v>
      </c>
      <c r="R150">
        <f t="shared" si="37"/>
        <v>12769691</v>
      </c>
      <c r="S150">
        <f t="shared" si="46"/>
        <v>9238420</v>
      </c>
      <c r="T150">
        <f t="shared" si="46"/>
        <v>12507955</v>
      </c>
      <c r="U150">
        <f t="shared" si="46"/>
        <v>14210026</v>
      </c>
      <c r="V150">
        <f t="shared" si="46"/>
        <v>11513013</v>
      </c>
      <c r="W150">
        <f t="shared" si="46"/>
        <v>19881701</v>
      </c>
      <c r="X150">
        <f t="shared" si="43"/>
        <v>11840397</v>
      </c>
      <c r="Y150">
        <f t="shared" si="46"/>
        <v>11320963</v>
      </c>
      <c r="Z150">
        <f t="shared" si="44"/>
        <v>6316667</v>
      </c>
      <c r="AA150" t="str">
        <f t="shared" si="39"/>
        <v/>
      </c>
    </row>
    <row r="151" spans="3:27">
      <c r="C151">
        <v>1</v>
      </c>
      <c r="E151">
        <f t="shared" ref="E151:E214" si="48">IF(AND(ISNUMBER(E150),E150&lt;G$3),E150+1,"")</f>
        <v>146</v>
      </c>
      <c r="F151">
        <f t="shared" si="47"/>
        <v>157749</v>
      </c>
      <c r="G151">
        <f t="shared" si="45"/>
        <v>189848</v>
      </c>
      <c r="H151">
        <f t="shared" si="45"/>
        <v>203802</v>
      </c>
      <c r="I151">
        <f t="shared" si="45"/>
        <v>207046</v>
      </c>
      <c r="J151">
        <f t="shared" si="45"/>
        <v>259444</v>
      </c>
      <c r="K151">
        <f t="shared" si="45"/>
        <v>234214</v>
      </c>
      <c r="L151">
        <f t="shared" si="40"/>
        <v>314820</v>
      </c>
      <c r="M151">
        <f t="shared" si="45"/>
        <v>126059</v>
      </c>
      <c r="N151">
        <f t="shared" si="41"/>
        <v>170467</v>
      </c>
      <c r="O151" t="str">
        <f t="shared" si="38"/>
        <v/>
      </c>
      <c r="Q151">
        <f t="shared" si="42"/>
        <v>146</v>
      </c>
      <c r="R151">
        <f t="shared" si="37"/>
        <v>9238420</v>
      </c>
      <c r="S151">
        <f t="shared" si="46"/>
        <v>12507955</v>
      </c>
      <c r="T151">
        <f t="shared" si="46"/>
        <v>14210026</v>
      </c>
      <c r="U151">
        <f t="shared" si="46"/>
        <v>11513013</v>
      </c>
      <c r="V151">
        <f t="shared" si="46"/>
        <v>19881701</v>
      </c>
      <c r="W151">
        <f t="shared" si="46"/>
        <v>11840397</v>
      </c>
      <c r="X151">
        <f t="shared" si="43"/>
        <v>24090654</v>
      </c>
      <c r="Y151">
        <f t="shared" si="46"/>
        <v>6316667</v>
      </c>
      <c r="Z151">
        <f t="shared" si="44"/>
        <v>12769691</v>
      </c>
      <c r="AA151" t="str">
        <f t="shared" si="39"/>
        <v/>
      </c>
    </row>
    <row r="152" spans="3:27">
      <c r="C152">
        <v>1</v>
      </c>
      <c r="E152">
        <f t="shared" si="48"/>
        <v>147</v>
      </c>
      <c r="F152">
        <f t="shared" si="47"/>
        <v>189848</v>
      </c>
      <c r="G152">
        <f t="shared" si="45"/>
        <v>203802</v>
      </c>
      <c r="H152">
        <f t="shared" si="45"/>
        <v>207046</v>
      </c>
      <c r="I152">
        <f t="shared" si="45"/>
        <v>259444</v>
      </c>
      <c r="J152">
        <f t="shared" si="45"/>
        <v>234214</v>
      </c>
      <c r="K152">
        <f t="shared" si="45"/>
        <v>314820</v>
      </c>
      <c r="L152">
        <f t="shared" si="40"/>
        <v>283808</v>
      </c>
      <c r="M152">
        <f t="shared" si="45"/>
        <v>170467</v>
      </c>
      <c r="N152">
        <f t="shared" si="41"/>
        <v>157749</v>
      </c>
      <c r="O152" t="str">
        <f t="shared" si="38"/>
        <v/>
      </c>
      <c r="Q152">
        <f t="shared" si="42"/>
        <v>147</v>
      </c>
      <c r="R152">
        <f t="shared" si="37"/>
        <v>12507955</v>
      </c>
      <c r="S152">
        <f t="shared" si="46"/>
        <v>14210026</v>
      </c>
      <c r="T152">
        <f t="shared" si="46"/>
        <v>11513013</v>
      </c>
      <c r="U152">
        <f t="shared" si="46"/>
        <v>19881701</v>
      </c>
      <c r="V152">
        <f t="shared" si="46"/>
        <v>11840397</v>
      </c>
      <c r="W152">
        <f t="shared" si="46"/>
        <v>24090654</v>
      </c>
      <c r="X152">
        <f t="shared" si="43"/>
        <v>15555087</v>
      </c>
      <c r="Y152">
        <f t="shared" si="46"/>
        <v>12769691</v>
      </c>
      <c r="Z152">
        <f t="shared" si="44"/>
        <v>9238420</v>
      </c>
      <c r="AA152" t="str">
        <f t="shared" si="39"/>
        <v/>
      </c>
    </row>
    <row r="153" spans="3:27">
      <c r="C153">
        <v>1</v>
      </c>
      <c r="E153">
        <f t="shared" si="48"/>
        <v>148</v>
      </c>
      <c r="F153">
        <f t="shared" si="47"/>
        <v>203802</v>
      </c>
      <c r="G153">
        <f t="shared" si="45"/>
        <v>207046</v>
      </c>
      <c r="H153">
        <f t="shared" si="45"/>
        <v>259444</v>
      </c>
      <c r="I153">
        <f t="shared" si="45"/>
        <v>234214</v>
      </c>
      <c r="J153">
        <f t="shared" si="45"/>
        <v>314820</v>
      </c>
      <c r="K153">
        <f t="shared" si="45"/>
        <v>283808</v>
      </c>
      <c r="L153">
        <f t="shared" si="40"/>
        <v>360315</v>
      </c>
      <c r="M153">
        <f t="shared" si="45"/>
        <v>157749</v>
      </c>
      <c r="N153">
        <f t="shared" si="41"/>
        <v>189848</v>
      </c>
      <c r="O153" t="str">
        <f t="shared" si="38"/>
        <v/>
      </c>
      <c r="Q153">
        <f t="shared" si="42"/>
        <v>148</v>
      </c>
      <c r="R153">
        <f t="shared" si="37"/>
        <v>14210026</v>
      </c>
      <c r="S153">
        <f t="shared" si="46"/>
        <v>11513013</v>
      </c>
      <c r="T153">
        <f t="shared" si="46"/>
        <v>19881701</v>
      </c>
      <c r="U153">
        <f t="shared" si="46"/>
        <v>11840397</v>
      </c>
      <c r="V153">
        <f t="shared" si="46"/>
        <v>24090654</v>
      </c>
      <c r="W153">
        <f t="shared" si="46"/>
        <v>15555087</v>
      </c>
      <c r="X153">
        <f t="shared" si="43"/>
        <v>25277646</v>
      </c>
      <c r="Y153">
        <f t="shared" si="46"/>
        <v>9238420</v>
      </c>
      <c r="Z153">
        <f t="shared" si="44"/>
        <v>12507955</v>
      </c>
      <c r="AA153" t="str">
        <f t="shared" si="39"/>
        <v/>
      </c>
    </row>
    <row r="154" spans="3:27">
      <c r="C154">
        <v>1</v>
      </c>
      <c r="E154">
        <f t="shared" si="48"/>
        <v>149</v>
      </c>
      <c r="F154">
        <f t="shared" si="47"/>
        <v>207046</v>
      </c>
      <c r="G154">
        <f t="shared" si="45"/>
        <v>259444</v>
      </c>
      <c r="H154">
        <f t="shared" si="45"/>
        <v>234214</v>
      </c>
      <c r="I154">
        <f t="shared" si="45"/>
        <v>314820</v>
      </c>
      <c r="J154">
        <f t="shared" si="45"/>
        <v>283808</v>
      </c>
      <c r="K154">
        <f t="shared" si="45"/>
        <v>360315</v>
      </c>
      <c r="L154">
        <f t="shared" si="40"/>
        <v>361551</v>
      </c>
      <c r="M154">
        <f t="shared" si="45"/>
        <v>189848</v>
      </c>
      <c r="N154">
        <f t="shared" si="41"/>
        <v>203802</v>
      </c>
      <c r="O154" t="str">
        <f t="shared" si="38"/>
        <v/>
      </c>
      <c r="Q154">
        <f t="shared" si="42"/>
        <v>149</v>
      </c>
      <c r="R154">
        <f t="shared" si="37"/>
        <v>11513013</v>
      </c>
      <c r="S154">
        <f t="shared" si="46"/>
        <v>19881701</v>
      </c>
      <c r="T154">
        <f t="shared" si="46"/>
        <v>11840397</v>
      </c>
      <c r="U154">
        <f t="shared" si="46"/>
        <v>24090654</v>
      </c>
      <c r="V154">
        <f t="shared" si="46"/>
        <v>15555087</v>
      </c>
      <c r="W154">
        <f t="shared" si="46"/>
        <v>25277646</v>
      </c>
      <c r="X154">
        <f t="shared" si="43"/>
        <v>23448446</v>
      </c>
      <c r="Y154">
        <f t="shared" si="46"/>
        <v>12507955</v>
      </c>
      <c r="Z154">
        <f t="shared" si="44"/>
        <v>14210026</v>
      </c>
      <c r="AA154" t="str">
        <f t="shared" si="39"/>
        <v/>
      </c>
    </row>
    <row r="155" spans="3:27">
      <c r="C155">
        <v>1</v>
      </c>
      <c r="E155">
        <f t="shared" si="48"/>
        <v>150</v>
      </c>
      <c r="F155">
        <f t="shared" si="47"/>
        <v>259444</v>
      </c>
      <c r="G155">
        <f t="shared" si="45"/>
        <v>234214</v>
      </c>
      <c r="H155">
        <f t="shared" si="45"/>
        <v>314820</v>
      </c>
      <c r="I155">
        <f t="shared" si="45"/>
        <v>283808</v>
      </c>
      <c r="J155">
        <f t="shared" si="45"/>
        <v>360315</v>
      </c>
      <c r="K155">
        <f t="shared" si="45"/>
        <v>361551</v>
      </c>
      <c r="L155">
        <f t="shared" si="40"/>
        <v>396894</v>
      </c>
      <c r="M155">
        <f t="shared" si="45"/>
        <v>203802</v>
      </c>
      <c r="N155">
        <f t="shared" si="41"/>
        <v>207046</v>
      </c>
      <c r="O155" t="str">
        <f t="shared" si="38"/>
        <v/>
      </c>
      <c r="Q155">
        <f t="shared" si="42"/>
        <v>150</v>
      </c>
      <c r="R155">
        <f t="shared" si="37"/>
        <v>19881701</v>
      </c>
      <c r="S155">
        <f t="shared" si="46"/>
        <v>11840397</v>
      </c>
      <c r="T155">
        <f t="shared" si="46"/>
        <v>24090654</v>
      </c>
      <c r="U155">
        <f t="shared" si="46"/>
        <v>15555087</v>
      </c>
      <c r="V155">
        <f t="shared" si="46"/>
        <v>25277646</v>
      </c>
      <c r="W155">
        <f t="shared" si="46"/>
        <v>23448446</v>
      </c>
      <c r="X155">
        <f t="shared" si="43"/>
        <v>24020968</v>
      </c>
      <c r="Y155">
        <f t="shared" si="46"/>
        <v>14210026</v>
      </c>
      <c r="Z155">
        <f t="shared" si="44"/>
        <v>11513013</v>
      </c>
      <c r="AA155" t="str">
        <f t="shared" si="39"/>
        <v/>
      </c>
    </row>
    <row r="156" spans="3:27">
      <c r="C156">
        <v>1</v>
      </c>
      <c r="E156">
        <f t="shared" si="48"/>
        <v>151</v>
      </c>
      <c r="F156">
        <f t="shared" si="47"/>
        <v>234214</v>
      </c>
      <c r="G156">
        <f t="shared" si="45"/>
        <v>314820</v>
      </c>
      <c r="H156">
        <f t="shared" si="45"/>
        <v>283808</v>
      </c>
      <c r="I156">
        <f t="shared" si="45"/>
        <v>360315</v>
      </c>
      <c r="J156">
        <f t="shared" si="45"/>
        <v>361551</v>
      </c>
      <c r="K156">
        <f t="shared" si="45"/>
        <v>396894</v>
      </c>
      <c r="L156">
        <f t="shared" si="40"/>
        <v>463246</v>
      </c>
      <c r="M156">
        <f t="shared" si="45"/>
        <v>207046</v>
      </c>
      <c r="N156">
        <f t="shared" si="41"/>
        <v>259444</v>
      </c>
      <c r="O156" t="str">
        <f t="shared" si="38"/>
        <v/>
      </c>
      <c r="Q156">
        <f t="shared" si="42"/>
        <v>151</v>
      </c>
      <c r="R156">
        <f t="shared" si="37"/>
        <v>11840397</v>
      </c>
      <c r="S156">
        <f t="shared" si="46"/>
        <v>24090654</v>
      </c>
      <c r="T156">
        <f t="shared" si="46"/>
        <v>15555087</v>
      </c>
      <c r="U156">
        <f t="shared" si="46"/>
        <v>25277646</v>
      </c>
      <c r="V156">
        <f t="shared" si="46"/>
        <v>23448446</v>
      </c>
      <c r="W156">
        <f t="shared" si="46"/>
        <v>24020968</v>
      </c>
      <c r="X156">
        <f t="shared" si="43"/>
        <v>34091727</v>
      </c>
      <c r="Y156">
        <f t="shared" si="46"/>
        <v>11513013</v>
      </c>
      <c r="Z156">
        <f t="shared" si="44"/>
        <v>19881701</v>
      </c>
      <c r="AA156" t="str">
        <f t="shared" si="39"/>
        <v/>
      </c>
    </row>
    <row r="157" spans="3:27">
      <c r="C157">
        <v>2</v>
      </c>
      <c r="E157">
        <f t="shared" si="48"/>
        <v>152</v>
      </c>
      <c r="F157">
        <f t="shared" si="47"/>
        <v>314820</v>
      </c>
      <c r="G157">
        <f t="shared" si="45"/>
        <v>283808</v>
      </c>
      <c r="H157">
        <f t="shared" si="45"/>
        <v>360315</v>
      </c>
      <c r="I157">
        <f t="shared" si="45"/>
        <v>361551</v>
      </c>
      <c r="J157">
        <f t="shared" si="45"/>
        <v>396894</v>
      </c>
      <c r="K157">
        <f t="shared" si="45"/>
        <v>463246</v>
      </c>
      <c r="L157">
        <f t="shared" si="40"/>
        <v>441260</v>
      </c>
      <c r="M157">
        <f t="shared" si="45"/>
        <v>259444</v>
      </c>
      <c r="N157">
        <f t="shared" si="41"/>
        <v>234214</v>
      </c>
      <c r="O157" t="str">
        <f t="shared" si="38"/>
        <v/>
      </c>
      <c r="Q157">
        <f t="shared" si="42"/>
        <v>152</v>
      </c>
      <c r="R157">
        <f t="shared" si="37"/>
        <v>24090654</v>
      </c>
      <c r="S157">
        <f t="shared" si="46"/>
        <v>15555087</v>
      </c>
      <c r="T157">
        <f t="shared" si="46"/>
        <v>25277646</v>
      </c>
      <c r="U157">
        <f t="shared" si="46"/>
        <v>23448446</v>
      </c>
      <c r="V157">
        <f t="shared" si="46"/>
        <v>24020968</v>
      </c>
      <c r="W157">
        <f t="shared" si="46"/>
        <v>34091727</v>
      </c>
      <c r="X157">
        <f t="shared" si="43"/>
        <v>23353410</v>
      </c>
      <c r="Y157">
        <f t="shared" si="46"/>
        <v>19881701</v>
      </c>
      <c r="Z157">
        <f t="shared" si="44"/>
        <v>11840397</v>
      </c>
      <c r="AA157" t="str">
        <f t="shared" si="39"/>
        <v/>
      </c>
    </row>
    <row r="158" spans="3:27">
      <c r="C158">
        <v>1</v>
      </c>
      <c r="E158">
        <f t="shared" si="48"/>
        <v>153</v>
      </c>
      <c r="F158">
        <f t="shared" si="47"/>
        <v>283808</v>
      </c>
      <c r="G158">
        <f t="shared" si="45"/>
        <v>360315</v>
      </c>
      <c r="H158">
        <f t="shared" si="45"/>
        <v>361551</v>
      </c>
      <c r="I158">
        <f t="shared" si="45"/>
        <v>396894</v>
      </c>
      <c r="J158">
        <f t="shared" si="45"/>
        <v>463246</v>
      </c>
      <c r="K158">
        <f t="shared" si="45"/>
        <v>441260</v>
      </c>
      <c r="L158">
        <f t="shared" si="40"/>
        <v>574264</v>
      </c>
      <c r="M158">
        <f t="shared" si="45"/>
        <v>234214</v>
      </c>
      <c r="N158">
        <f t="shared" si="41"/>
        <v>314820</v>
      </c>
      <c r="O158" t="str">
        <f t="shared" si="38"/>
        <v/>
      </c>
      <c r="Q158">
        <f t="shared" si="42"/>
        <v>153</v>
      </c>
      <c r="R158">
        <f t="shared" si="37"/>
        <v>15555087</v>
      </c>
      <c r="S158">
        <f t="shared" si="46"/>
        <v>25277646</v>
      </c>
      <c r="T158">
        <f t="shared" si="46"/>
        <v>23448446</v>
      </c>
      <c r="U158">
        <f t="shared" si="46"/>
        <v>24020968</v>
      </c>
      <c r="V158">
        <f t="shared" si="46"/>
        <v>34091727</v>
      </c>
      <c r="W158">
        <f t="shared" si="46"/>
        <v>23353410</v>
      </c>
      <c r="X158">
        <f t="shared" si="43"/>
        <v>43972355</v>
      </c>
      <c r="Y158">
        <f t="shared" si="46"/>
        <v>11840397</v>
      </c>
      <c r="Z158">
        <f t="shared" si="44"/>
        <v>24090654</v>
      </c>
      <c r="AA158" t="str">
        <f t="shared" si="39"/>
        <v/>
      </c>
    </row>
    <row r="159" spans="3:27">
      <c r="C159">
        <v>1</v>
      </c>
      <c r="E159">
        <f t="shared" si="48"/>
        <v>154</v>
      </c>
      <c r="F159">
        <f t="shared" si="47"/>
        <v>360315</v>
      </c>
      <c r="G159">
        <f t="shared" si="45"/>
        <v>361551</v>
      </c>
      <c r="H159">
        <f t="shared" si="45"/>
        <v>396894</v>
      </c>
      <c r="I159">
        <f t="shared" si="45"/>
        <v>463246</v>
      </c>
      <c r="J159">
        <f t="shared" si="45"/>
        <v>441260</v>
      </c>
      <c r="K159">
        <f t="shared" si="45"/>
        <v>574264</v>
      </c>
      <c r="L159">
        <f t="shared" si="40"/>
        <v>518022</v>
      </c>
      <c r="M159">
        <f t="shared" si="45"/>
        <v>314820</v>
      </c>
      <c r="N159">
        <f t="shared" si="41"/>
        <v>283808</v>
      </c>
      <c r="O159" t="str">
        <f t="shared" si="38"/>
        <v/>
      </c>
      <c r="Q159">
        <f t="shared" si="42"/>
        <v>154</v>
      </c>
      <c r="R159">
        <f t="shared" si="37"/>
        <v>25277646</v>
      </c>
      <c r="S159">
        <f t="shared" si="46"/>
        <v>23448446</v>
      </c>
      <c r="T159">
        <f t="shared" si="46"/>
        <v>24020968</v>
      </c>
      <c r="U159">
        <f t="shared" si="46"/>
        <v>34091727</v>
      </c>
      <c r="V159">
        <f t="shared" si="46"/>
        <v>23353410</v>
      </c>
      <c r="W159">
        <f t="shared" si="46"/>
        <v>43972355</v>
      </c>
      <c r="X159">
        <f t="shared" si="43"/>
        <v>27395484</v>
      </c>
      <c r="Y159">
        <f t="shared" si="46"/>
        <v>24090654</v>
      </c>
      <c r="Z159">
        <f t="shared" si="44"/>
        <v>15555087</v>
      </c>
      <c r="AA159" t="str">
        <f t="shared" si="39"/>
        <v/>
      </c>
    </row>
    <row r="160" spans="3:27">
      <c r="C160">
        <v>2</v>
      </c>
      <c r="E160">
        <f t="shared" si="48"/>
        <v>155</v>
      </c>
      <c r="F160">
        <f t="shared" si="47"/>
        <v>361551</v>
      </c>
      <c r="G160">
        <f t="shared" si="45"/>
        <v>396894</v>
      </c>
      <c r="H160">
        <f t="shared" si="45"/>
        <v>463246</v>
      </c>
      <c r="I160">
        <f t="shared" si="45"/>
        <v>441260</v>
      </c>
      <c r="J160">
        <f t="shared" si="45"/>
        <v>574264</v>
      </c>
      <c r="K160">
        <f t="shared" si="45"/>
        <v>518022</v>
      </c>
      <c r="L160">
        <f t="shared" si="40"/>
        <v>675135</v>
      </c>
      <c r="M160">
        <f t="shared" si="45"/>
        <v>283808</v>
      </c>
      <c r="N160">
        <f t="shared" si="41"/>
        <v>360315</v>
      </c>
      <c r="O160" t="str">
        <f t="shared" si="38"/>
        <v/>
      </c>
      <c r="Q160">
        <f t="shared" si="42"/>
        <v>155</v>
      </c>
      <c r="R160">
        <f t="shared" si="37"/>
        <v>23448446</v>
      </c>
      <c r="S160">
        <f t="shared" si="46"/>
        <v>24020968</v>
      </c>
      <c r="T160">
        <f t="shared" si="46"/>
        <v>34091727</v>
      </c>
      <c r="U160">
        <f t="shared" si="46"/>
        <v>23353410</v>
      </c>
      <c r="V160">
        <f t="shared" si="46"/>
        <v>43972355</v>
      </c>
      <c r="W160">
        <f t="shared" si="46"/>
        <v>27395484</v>
      </c>
      <c r="X160">
        <f t="shared" si="43"/>
        <v>49368300</v>
      </c>
      <c r="Y160">
        <f t="shared" si="46"/>
        <v>15555087</v>
      </c>
      <c r="Z160">
        <f t="shared" si="44"/>
        <v>25277646</v>
      </c>
      <c r="AA160" t="str">
        <f t="shared" si="39"/>
        <v/>
      </c>
    </row>
    <row r="161" spans="3:27">
      <c r="C161">
        <v>3</v>
      </c>
      <c r="E161">
        <f t="shared" si="48"/>
        <v>156</v>
      </c>
      <c r="F161">
        <f t="shared" si="47"/>
        <v>396894</v>
      </c>
      <c r="G161">
        <f t="shared" si="45"/>
        <v>463246</v>
      </c>
      <c r="H161">
        <f t="shared" si="45"/>
        <v>441260</v>
      </c>
      <c r="I161">
        <f t="shared" si="45"/>
        <v>574264</v>
      </c>
      <c r="J161">
        <f t="shared" si="45"/>
        <v>518022</v>
      </c>
      <c r="K161">
        <f t="shared" si="45"/>
        <v>675135</v>
      </c>
      <c r="L161">
        <f t="shared" si="40"/>
        <v>645359</v>
      </c>
      <c r="M161">
        <f t="shared" si="45"/>
        <v>360315</v>
      </c>
      <c r="N161">
        <f t="shared" si="41"/>
        <v>361551</v>
      </c>
      <c r="O161" t="str">
        <f t="shared" si="38"/>
        <v/>
      </c>
      <c r="Q161">
        <f t="shared" si="42"/>
        <v>156</v>
      </c>
      <c r="R161">
        <f t="shared" si="37"/>
        <v>24020968</v>
      </c>
      <c r="S161">
        <f t="shared" si="46"/>
        <v>34091727</v>
      </c>
      <c r="T161">
        <f t="shared" si="46"/>
        <v>23353410</v>
      </c>
      <c r="U161">
        <f t="shared" si="46"/>
        <v>43972355</v>
      </c>
      <c r="V161">
        <f t="shared" si="46"/>
        <v>27395484</v>
      </c>
      <c r="W161">
        <f t="shared" si="46"/>
        <v>49368300</v>
      </c>
      <c r="X161">
        <f t="shared" si="43"/>
        <v>39003533</v>
      </c>
      <c r="Y161">
        <f t="shared" si="46"/>
        <v>25277646</v>
      </c>
      <c r="Z161">
        <f t="shared" si="44"/>
        <v>23448446</v>
      </c>
      <c r="AA161" t="str">
        <f t="shared" si="39"/>
        <v/>
      </c>
    </row>
    <row r="162" spans="3:27">
      <c r="C162">
        <v>1</v>
      </c>
      <c r="E162">
        <f t="shared" si="48"/>
        <v>157</v>
      </c>
      <c r="F162">
        <f t="shared" si="47"/>
        <v>463246</v>
      </c>
      <c r="G162">
        <f t="shared" si="45"/>
        <v>441260</v>
      </c>
      <c r="H162">
        <f t="shared" si="45"/>
        <v>574264</v>
      </c>
      <c r="I162">
        <f t="shared" si="45"/>
        <v>518022</v>
      </c>
      <c r="J162">
        <f t="shared" si="45"/>
        <v>675135</v>
      </c>
      <c r="K162">
        <f t="shared" si="45"/>
        <v>645359</v>
      </c>
      <c r="L162">
        <f t="shared" si="40"/>
        <v>757209</v>
      </c>
      <c r="M162">
        <f t="shared" si="45"/>
        <v>361551</v>
      </c>
      <c r="N162">
        <f t="shared" si="41"/>
        <v>396894</v>
      </c>
      <c r="O162" t="str">
        <f t="shared" si="38"/>
        <v/>
      </c>
      <c r="Q162">
        <f t="shared" si="42"/>
        <v>157</v>
      </c>
      <c r="R162">
        <f t="shared" si="37"/>
        <v>34091727</v>
      </c>
      <c r="S162">
        <f t="shared" si="46"/>
        <v>23353410</v>
      </c>
      <c r="T162">
        <f t="shared" si="46"/>
        <v>43972355</v>
      </c>
      <c r="U162">
        <f t="shared" si="46"/>
        <v>27395484</v>
      </c>
      <c r="V162">
        <f t="shared" si="46"/>
        <v>49368300</v>
      </c>
      <c r="W162">
        <f t="shared" si="46"/>
        <v>39003533</v>
      </c>
      <c r="X162">
        <f t="shared" si="43"/>
        <v>49298614</v>
      </c>
      <c r="Y162">
        <f t="shared" si="46"/>
        <v>23448446</v>
      </c>
      <c r="Z162">
        <f t="shared" si="44"/>
        <v>24020968</v>
      </c>
      <c r="AA162" t="str">
        <f t="shared" si="39"/>
        <v/>
      </c>
    </row>
    <row r="163" spans="3:27">
      <c r="C163">
        <v>2</v>
      </c>
      <c r="E163">
        <f t="shared" si="48"/>
        <v>158</v>
      </c>
      <c r="F163">
        <f t="shared" si="47"/>
        <v>441260</v>
      </c>
      <c r="G163">
        <f t="shared" si="45"/>
        <v>574264</v>
      </c>
      <c r="H163">
        <f t="shared" si="45"/>
        <v>518022</v>
      </c>
      <c r="I163">
        <f t="shared" si="45"/>
        <v>675135</v>
      </c>
      <c r="J163">
        <f t="shared" si="45"/>
        <v>645359</v>
      </c>
      <c r="K163">
        <f t="shared" si="45"/>
        <v>757209</v>
      </c>
      <c r="L163">
        <f t="shared" si="40"/>
        <v>824797</v>
      </c>
      <c r="M163">
        <f t="shared" si="45"/>
        <v>396894</v>
      </c>
      <c r="N163">
        <f t="shared" si="41"/>
        <v>463246</v>
      </c>
      <c r="O163" t="str">
        <f t="shared" si="38"/>
        <v/>
      </c>
      <c r="Q163">
        <f t="shared" si="42"/>
        <v>158</v>
      </c>
      <c r="R163">
        <f t="shared" si="37"/>
        <v>23353410</v>
      </c>
      <c r="S163">
        <f t="shared" si="46"/>
        <v>43972355</v>
      </c>
      <c r="T163">
        <f t="shared" si="46"/>
        <v>27395484</v>
      </c>
      <c r="U163">
        <f t="shared" si="46"/>
        <v>49368300</v>
      </c>
      <c r="V163">
        <f t="shared" si="46"/>
        <v>39003533</v>
      </c>
      <c r="W163">
        <f t="shared" si="46"/>
        <v>49298614</v>
      </c>
      <c r="X163">
        <f t="shared" si="43"/>
        <v>57540173</v>
      </c>
      <c r="Y163">
        <f t="shared" si="46"/>
        <v>24020968</v>
      </c>
      <c r="Z163">
        <f t="shared" si="44"/>
        <v>34091727</v>
      </c>
      <c r="AA163" t="str">
        <f t="shared" si="39"/>
        <v/>
      </c>
    </row>
    <row r="164" spans="3:27">
      <c r="C164">
        <v>1</v>
      </c>
      <c r="E164">
        <f t="shared" si="48"/>
        <v>159</v>
      </c>
      <c r="F164">
        <f t="shared" si="47"/>
        <v>574264</v>
      </c>
      <c r="G164">
        <f t="shared" si="45"/>
        <v>518022</v>
      </c>
      <c r="H164">
        <f t="shared" si="45"/>
        <v>675135</v>
      </c>
      <c r="I164">
        <f t="shared" si="45"/>
        <v>645359</v>
      </c>
      <c r="J164">
        <f t="shared" si="45"/>
        <v>757209</v>
      </c>
      <c r="K164">
        <f t="shared" si="45"/>
        <v>824797</v>
      </c>
      <c r="L164">
        <f t="shared" si="40"/>
        <v>838154</v>
      </c>
      <c r="M164">
        <f t="shared" si="45"/>
        <v>463246</v>
      </c>
      <c r="N164">
        <f t="shared" si="41"/>
        <v>441260</v>
      </c>
      <c r="O164" t="str">
        <f t="shared" si="38"/>
        <v/>
      </c>
      <c r="Q164">
        <f t="shared" si="42"/>
        <v>159</v>
      </c>
      <c r="R164">
        <f t="shared" si="37"/>
        <v>43972355</v>
      </c>
      <c r="S164">
        <f t="shared" si="46"/>
        <v>27395484</v>
      </c>
      <c r="T164">
        <f t="shared" si="46"/>
        <v>49368300</v>
      </c>
      <c r="U164">
        <f t="shared" si="46"/>
        <v>39003533</v>
      </c>
      <c r="V164">
        <f t="shared" si="46"/>
        <v>49298614</v>
      </c>
      <c r="W164">
        <f t="shared" si="46"/>
        <v>57540173</v>
      </c>
      <c r="X164">
        <f t="shared" si="43"/>
        <v>47374378</v>
      </c>
      <c r="Y164">
        <f t="shared" si="46"/>
        <v>34091727</v>
      </c>
      <c r="Z164">
        <f t="shared" si="44"/>
        <v>23353410</v>
      </c>
      <c r="AA164" t="str">
        <f t="shared" si="39"/>
        <v/>
      </c>
    </row>
    <row r="165" spans="3:27">
      <c r="C165">
        <v>1</v>
      </c>
      <c r="E165">
        <f t="shared" si="48"/>
        <v>160</v>
      </c>
      <c r="F165">
        <f t="shared" si="47"/>
        <v>518022</v>
      </c>
      <c r="G165">
        <f t="shared" si="45"/>
        <v>675135</v>
      </c>
      <c r="H165">
        <f t="shared" si="45"/>
        <v>645359</v>
      </c>
      <c r="I165">
        <f t="shared" si="45"/>
        <v>757209</v>
      </c>
      <c r="J165">
        <f t="shared" si="45"/>
        <v>824797</v>
      </c>
      <c r="K165">
        <f t="shared" si="45"/>
        <v>838154</v>
      </c>
      <c r="L165">
        <f t="shared" si="40"/>
        <v>1037510</v>
      </c>
      <c r="M165">
        <f t="shared" si="45"/>
        <v>441260</v>
      </c>
      <c r="N165">
        <f t="shared" si="41"/>
        <v>574264</v>
      </c>
      <c r="O165" t="str">
        <f t="shared" si="38"/>
        <v/>
      </c>
      <c r="Q165">
        <f t="shared" si="42"/>
        <v>160</v>
      </c>
      <c r="R165">
        <f t="shared" si="37"/>
        <v>27395484</v>
      </c>
      <c r="S165">
        <f t="shared" si="46"/>
        <v>49368300</v>
      </c>
      <c r="T165">
        <f t="shared" si="46"/>
        <v>39003533</v>
      </c>
      <c r="U165">
        <f t="shared" si="46"/>
        <v>49298614</v>
      </c>
      <c r="V165">
        <f t="shared" si="46"/>
        <v>57540173</v>
      </c>
      <c r="W165">
        <f t="shared" si="46"/>
        <v>47374378</v>
      </c>
      <c r="X165">
        <f t="shared" si="43"/>
        <v>78064082</v>
      </c>
      <c r="Y165">
        <f t="shared" si="46"/>
        <v>23353410</v>
      </c>
      <c r="Z165">
        <f t="shared" si="44"/>
        <v>43972355</v>
      </c>
      <c r="AA165" t="str">
        <f t="shared" si="39"/>
        <v/>
      </c>
    </row>
    <row r="166" spans="3:27">
      <c r="C166">
        <v>4</v>
      </c>
      <c r="E166">
        <f t="shared" si="48"/>
        <v>161</v>
      </c>
      <c r="F166">
        <f t="shared" si="47"/>
        <v>675135</v>
      </c>
      <c r="G166">
        <f t="shared" si="45"/>
        <v>645359</v>
      </c>
      <c r="H166">
        <f t="shared" si="45"/>
        <v>757209</v>
      </c>
      <c r="I166">
        <f t="shared" si="45"/>
        <v>824797</v>
      </c>
      <c r="J166">
        <f t="shared" si="45"/>
        <v>838154</v>
      </c>
      <c r="K166">
        <f t="shared" si="45"/>
        <v>1037510</v>
      </c>
      <c r="L166">
        <f t="shared" si="40"/>
        <v>959282</v>
      </c>
      <c r="M166">
        <f t="shared" si="45"/>
        <v>574264</v>
      </c>
      <c r="N166">
        <f t="shared" si="41"/>
        <v>518022</v>
      </c>
      <c r="O166" t="str">
        <f t="shared" si="38"/>
        <v/>
      </c>
      <c r="Q166">
        <f t="shared" si="42"/>
        <v>161</v>
      </c>
      <c r="R166">
        <f t="shared" si="37"/>
        <v>49368300</v>
      </c>
      <c r="S166">
        <f t="shared" si="46"/>
        <v>39003533</v>
      </c>
      <c r="T166">
        <f t="shared" si="46"/>
        <v>49298614</v>
      </c>
      <c r="U166">
        <f t="shared" si="46"/>
        <v>57540173</v>
      </c>
      <c r="V166">
        <f t="shared" si="46"/>
        <v>47374378</v>
      </c>
      <c r="W166">
        <f t="shared" si="46"/>
        <v>78064082</v>
      </c>
      <c r="X166">
        <f t="shared" si="43"/>
        <v>50748894</v>
      </c>
      <c r="Y166">
        <f t="shared" si="46"/>
        <v>43972355</v>
      </c>
      <c r="Z166">
        <f t="shared" si="44"/>
        <v>27395484</v>
      </c>
      <c r="AA166" t="str">
        <f t="shared" si="39"/>
        <v/>
      </c>
    </row>
    <row r="167" spans="3:27">
      <c r="C167">
        <v>1</v>
      </c>
      <c r="E167">
        <f t="shared" si="48"/>
        <v>162</v>
      </c>
      <c r="F167">
        <f t="shared" si="47"/>
        <v>645359</v>
      </c>
      <c r="G167">
        <f t="shared" si="45"/>
        <v>757209</v>
      </c>
      <c r="H167">
        <f t="shared" si="45"/>
        <v>824797</v>
      </c>
      <c r="I167">
        <f t="shared" si="45"/>
        <v>838154</v>
      </c>
      <c r="J167">
        <f t="shared" si="45"/>
        <v>1037510</v>
      </c>
      <c r="K167">
        <f t="shared" si="45"/>
        <v>959282</v>
      </c>
      <c r="L167">
        <f t="shared" si="40"/>
        <v>1249399</v>
      </c>
      <c r="M167">
        <f t="shared" si="45"/>
        <v>518022</v>
      </c>
      <c r="N167">
        <f t="shared" si="41"/>
        <v>675135</v>
      </c>
      <c r="O167" t="str">
        <f t="shared" si="38"/>
        <v/>
      </c>
      <c r="Q167">
        <f t="shared" si="42"/>
        <v>162</v>
      </c>
      <c r="R167">
        <f t="shared" si="37"/>
        <v>39003533</v>
      </c>
      <c r="S167">
        <f t="shared" si="46"/>
        <v>49298614</v>
      </c>
      <c r="T167">
        <f t="shared" si="46"/>
        <v>57540173</v>
      </c>
      <c r="U167">
        <f t="shared" si="46"/>
        <v>47374378</v>
      </c>
      <c r="V167">
        <f t="shared" si="46"/>
        <v>78064082</v>
      </c>
      <c r="W167">
        <f t="shared" si="46"/>
        <v>50748894</v>
      </c>
      <c r="X167">
        <f t="shared" si="43"/>
        <v>93340655</v>
      </c>
      <c r="Y167">
        <f t="shared" si="46"/>
        <v>27395484</v>
      </c>
      <c r="Z167">
        <f t="shared" si="44"/>
        <v>49368300</v>
      </c>
      <c r="AA167" t="str">
        <f t="shared" si="39"/>
        <v/>
      </c>
    </row>
    <row r="168" spans="3:27">
      <c r="C168">
        <v>1</v>
      </c>
      <c r="E168">
        <f t="shared" si="48"/>
        <v>163</v>
      </c>
      <c r="F168">
        <f t="shared" si="47"/>
        <v>757209</v>
      </c>
      <c r="G168">
        <f t="shared" si="45"/>
        <v>824797</v>
      </c>
      <c r="H168">
        <f t="shared" si="45"/>
        <v>838154</v>
      </c>
      <c r="I168">
        <f t="shared" si="45"/>
        <v>1037510</v>
      </c>
      <c r="J168">
        <f t="shared" si="45"/>
        <v>959282</v>
      </c>
      <c r="K168">
        <f t="shared" si="45"/>
        <v>1249399</v>
      </c>
      <c r="L168">
        <f t="shared" si="40"/>
        <v>1163381</v>
      </c>
      <c r="M168">
        <f t="shared" si="45"/>
        <v>675135</v>
      </c>
      <c r="N168">
        <f t="shared" si="41"/>
        <v>645359</v>
      </c>
      <c r="O168" t="str">
        <f t="shared" si="38"/>
        <v/>
      </c>
      <c r="Q168">
        <f t="shared" si="42"/>
        <v>163</v>
      </c>
      <c r="R168">
        <f t="shared" si="37"/>
        <v>49298614</v>
      </c>
      <c r="S168">
        <f t="shared" si="46"/>
        <v>57540173</v>
      </c>
      <c r="T168">
        <f t="shared" si="46"/>
        <v>47374378</v>
      </c>
      <c r="U168">
        <f t="shared" si="46"/>
        <v>78064082</v>
      </c>
      <c r="V168">
        <f t="shared" si="46"/>
        <v>50748894</v>
      </c>
      <c r="W168">
        <f t="shared" si="46"/>
        <v>93340655</v>
      </c>
      <c r="X168">
        <f t="shared" si="43"/>
        <v>66399017</v>
      </c>
      <c r="Y168">
        <f t="shared" si="46"/>
        <v>49368300</v>
      </c>
      <c r="Z168">
        <f t="shared" si="44"/>
        <v>39003533</v>
      </c>
      <c r="AA168" t="str">
        <f t="shared" si="39"/>
        <v/>
      </c>
    </row>
    <row r="169" spans="3:27">
      <c r="C169">
        <v>5</v>
      </c>
      <c r="E169">
        <f t="shared" si="48"/>
        <v>164</v>
      </c>
      <c r="F169">
        <f t="shared" si="47"/>
        <v>824797</v>
      </c>
      <c r="G169">
        <f t="shared" si="45"/>
        <v>838154</v>
      </c>
      <c r="H169">
        <f t="shared" si="45"/>
        <v>1037510</v>
      </c>
      <c r="I169">
        <f t="shared" si="45"/>
        <v>959282</v>
      </c>
      <c r="J169">
        <f t="shared" si="45"/>
        <v>1249399</v>
      </c>
      <c r="K169">
        <f t="shared" si="45"/>
        <v>1163381</v>
      </c>
      <c r="L169">
        <f t="shared" si="40"/>
        <v>1432344</v>
      </c>
      <c r="M169">
        <f t="shared" si="45"/>
        <v>645359</v>
      </c>
      <c r="N169">
        <f t="shared" si="41"/>
        <v>757209</v>
      </c>
      <c r="O169" t="str">
        <f t="shared" si="38"/>
        <v/>
      </c>
      <c r="Q169">
        <f t="shared" si="42"/>
        <v>164</v>
      </c>
      <c r="R169">
        <f t="shared" si="37"/>
        <v>57540173</v>
      </c>
      <c r="S169">
        <f t="shared" si="46"/>
        <v>47374378</v>
      </c>
      <c r="T169">
        <f t="shared" si="46"/>
        <v>78064082</v>
      </c>
      <c r="U169">
        <f t="shared" si="46"/>
        <v>50748894</v>
      </c>
      <c r="V169">
        <f t="shared" si="46"/>
        <v>93340655</v>
      </c>
      <c r="W169">
        <f t="shared" si="46"/>
        <v>66399017</v>
      </c>
      <c r="X169">
        <f t="shared" si="43"/>
        <v>98666914</v>
      </c>
      <c r="Y169">
        <f t="shared" si="46"/>
        <v>39003533</v>
      </c>
      <c r="Z169">
        <f t="shared" si="44"/>
        <v>49298614</v>
      </c>
      <c r="AA169" t="str">
        <f t="shared" si="39"/>
        <v/>
      </c>
    </row>
    <row r="170" spans="3:27">
      <c r="C170">
        <v>3</v>
      </c>
      <c r="E170">
        <f t="shared" si="48"/>
        <v>165</v>
      </c>
      <c r="F170">
        <f t="shared" si="47"/>
        <v>838154</v>
      </c>
      <c r="G170">
        <f t="shared" si="45"/>
        <v>1037510</v>
      </c>
      <c r="H170">
        <f t="shared" si="45"/>
        <v>959282</v>
      </c>
      <c r="I170">
        <f t="shared" si="45"/>
        <v>1249399</v>
      </c>
      <c r="J170">
        <f t="shared" si="45"/>
        <v>1163381</v>
      </c>
      <c r="K170">
        <f t="shared" si="45"/>
        <v>1432344</v>
      </c>
      <c r="L170">
        <f t="shared" si="40"/>
        <v>1470156</v>
      </c>
      <c r="M170">
        <f t="shared" si="45"/>
        <v>757209</v>
      </c>
      <c r="N170">
        <f t="shared" si="41"/>
        <v>824797</v>
      </c>
      <c r="O170" t="str">
        <f t="shared" si="38"/>
        <v/>
      </c>
      <c r="Q170">
        <f t="shared" si="42"/>
        <v>165</v>
      </c>
      <c r="R170">
        <f t="shared" si="37"/>
        <v>47374378</v>
      </c>
      <c r="S170">
        <f t="shared" si="46"/>
        <v>78064082</v>
      </c>
      <c r="T170">
        <f t="shared" si="46"/>
        <v>50748894</v>
      </c>
      <c r="U170">
        <f t="shared" si="46"/>
        <v>93340655</v>
      </c>
      <c r="V170">
        <f t="shared" si="46"/>
        <v>66399017</v>
      </c>
      <c r="W170">
        <f t="shared" si="46"/>
        <v>98666914</v>
      </c>
      <c r="X170">
        <f t="shared" si="43"/>
        <v>96543706</v>
      </c>
      <c r="Y170">
        <f t="shared" si="46"/>
        <v>49298614</v>
      </c>
      <c r="Z170">
        <f t="shared" si="44"/>
        <v>57540173</v>
      </c>
      <c r="AA170" t="str">
        <f t="shared" si="39"/>
        <v/>
      </c>
    </row>
    <row r="171" spans="3:27">
      <c r="C171">
        <v>1</v>
      </c>
      <c r="E171">
        <f t="shared" si="48"/>
        <v>166</v>
      </c>
      <c r="F171">
        <f t="shared" si="47"/>
        <v>1037510</v>
      </c>
      <c r="G171">
        <f t="shared" si="45"/>
        <v>959282</v>
      </c>
      <c r="H171">
        <f t="shared" si="45"/>
        <v>1249399</v>
      </c>
      <c r="I171">
        <f t="shared" si="45"/>
        <v>1163381</v>
      </c>
      <c r="J171">
        <f t="shared" si="45"/>
        <v>1432344</v>
      </c>
      <c r="K171">
        <f t="shared" si="45"/>
        <v>1470156</v>
      </c>
      <c r="L171">
        <f t="shared" si="40"/>
        <v>1595363</v>
      </c>
      <c r="M171">
        <f t="shared" si="45"/>
        <v>824797</v>
      </c>
      <c r="N171">
        <f t="shared" si="41"/>
        <v>838154</v>
      </c>
      <c r="O171" t="str">
        <f t="shared" si="38"/>
        <v/>
      </c>
      <c r="Q171">
        <f t="shared" si="42"/>
        <v>166</v>
      </c>
      <c r="R171">
        <f t="shared" si="37"/>
        <v>78064082</v>
      </c>
      <c r="S171">
        <f t="shared" si="46"/>
        <v>50748894</v>
      </c>
      <c r="T171">
        <f t="shared" si="46"/>
        <v>93340655</v>
      </c>
      <c r="U171">
        <f t="shared" si="46"/>
        <v>66399017</v>
      </c>
      <c r="V171">
        <f t="shared" si="46"/>
        <v>98666914</v>
      </c>
      <c r="W171">
        <f t="shared" si="46"/>
        <v>96543706</v>
      </c>
      <c r="X171">
        <f t="shared" si="43"/>
        <v>96672992</v>
      </c>
      <c r="Y171">
        <f t="shared" si="46"/>
        <v>57540173</v>
      </c>
      <c r="Z171">
        <f t="shared" si="44"/>
        <v>47374378</v>
      </c>
      <c r="AA171" t="str">
        <f t="shared" si="39"/>
        <v/>
      </c>
    </row>
    <row r="172" spans="3:27">
      <c r="C172">
        <v>1</v>
      </c>
      <c r="E172">
        <f t="shared" si="48"/>
        <v>167</v>
      </c>
      <c r="F172">
        <f t="shared" si="47"/>
        <v>959282</v>
      </c>
      <c r="G172">
        <f t="shared" si="45"/>
        <v>1249399</v>
      </c>
      <c r="H172">
        <f t="shared" si="45"/>
        <v>1163381</v>
      </c>
      <c r="I172">
        <f t="shared" si="45"/>
        <v>1432344</v>
      </c>
      <c r="J172">
        <f t="shared" si="45"/>
        <v>1470156</v>
      </c>
      <c r="K172">
        <f t="shared" si="45"/>
        <v>1595363</v>
      </c>
      <c r="L172">
        <f t="shared" si="40"/>
        <v>1862307</v>
      </c>
      <c r="M172">
        <f t="shared" si="45"/>
        <v>838154</v>
      </c>
      <c r="N172">
        <f t="shared" si="41"/>
        <v>1037510</v>
      </c>
      <c r="O172" t="str">
        <f t="shared" si="38"/>
        <v/>
      </c>
      <c r="Q172">
        <f t="shared" si="42"/>
        <v>167</v>
      </c>
      <c r="R172">
        <f t="shared" si="37"/>
        <v>50748894</v>
      </c>
      <c r="S172">
        <f t="shared" si="46"/>
        <v>93340655</v>
      </c>
      <c r="T172">
        <f t="shared" si="46"/>
        <v>66399017</v>
      </c>
      <c r="U172">
        <f t="shared" si="46"/>
        <v>98666914</v>
      </c>
      <c r="V172">
        <f t="shared" si="46"/>
        <v>96543706</v>
      </c>
      <c r="W172">
        <f t="shared" si="46"/>
        <v>96672992</v>
      </c>
      <c r="X172">
        <f t="shared" si="43"/>
        <v>135604255</v>
      </c>
      <c r="Y172">
        <f t="shared" si="46"/>
        <v>47374378</v>
      </c>
      <c r="Z172">
        <f t="shared" si="44"/>
        <v>78064082</v>
      </c>
      <c r="AA172" t="str">
        <f t="shared" si="39"/>
        <v/>
      </c>
    </row>
    <row r="173" spans="3:27">
      <c r="C173">
        <v>1</v>
      </c>
      <c r="E173">
        <f t="shared" si="48"/>
        <v>168</v>
      </c>
      <c r="F173">
        <f t="shared" si="47"/>
        <v>1249399</v>
      </c>
      <c r="G173">
        <f t="shared" si="45"/>
        <v>1163381</v>
      </c>
      <c r="H173">
        <f t="shared" si="45"/>
        <v>1432344</v>
      </c>
      <c r="I173">
        <f t="shared" si="45"/>
        <v>1470156</v>
      </c>
      <c r="J173">
        <f t="shared" si="45"/>
        <v>1595363</v>
      </c>
      <c r="K173">
        <f t="shared" si="45"/>
        <v>1862307</v>
      </c>
      <c r="L173">
        <f t="shared" si="40"/>
        <v>1797436</v>
      </c>
      <c r="M173">
        <f t="shared" si="45"/>
        <v>1037510</v>
      </c>
      <c r="N173">
        <f t="shared" si="41"/>
        <v>959282</v>
      </c>
      <c r="O173" t="str">
        <f t="shared" si="38"/>
        <v/>
      </c>
      <c r="Q173">
        <f t="shared" si="42"/>
        <v>168</v>
      </c>
      <c r="R173">
        <f t="shared" si="37"/>
        <v>93340655</v>
      </c>
      <c r="S173">
        <f t="shared" si="46"/>
        <v>66399017</v>
      </c>
      <c r="T173">
        <f t="shared" si="46"/>
        <v>98666914</v>
      </c>
      <c r="U173">
        <f t="shared" si="46"/>
        <v>96543706</v>
      </c>
      <c r="V173">
        <f t="shared" si="46"/>
        <v>96672992</v>
      </c>
      <c r="W173">
        <f t="shared" si="46"/>
        <v>135604255</v>
      </c>
      <c r="X173">
        <f t="shared" si="43"/>
        <v>98123272</v>
      </c>
      <c r="Y173">
        <f t="shared" si="46"/>
        <v>78064082</v>
      </c>
      <c r="Z173">
        <f t="shared" si="44"/>
        <v>50748894</v>
      </c>
      <c r="AA173" t="str">
        <f t="shared" si="39"/>
        <v/>
      </c>
    </row>
    <row r="174" spans="3:27">
      <c r="C174">
        <v>2</v>
      </c>
      <c r="E174">
        <f t="shared" si="48"/>
        <v>169</v>
      </c>
      <c r="F174">
        <f t="shared" si="47"/>
        <v>1163381</v>
      </c>
      <c r="G174">
        <f t="shared" si="45"/>
        <v>1432344</v>
      </c>
      <c r="H174">
        <f t="shared" si="45"/>
        <v>1470156</v>
      </c>
      <c r="I174">
        <f t="shared" si="45"/>
        <v>1595363</v>
      </c>
      <c r="J174">
        <f t="shared" si="45"/>
        <v>1862307</v>
      </c>
      <c r="K174">
        <f t="shared" si="45"/>
        <v>1797436</v>
      </c>
      <c r="L174">
        <f t="shared" si="40"/>
        <v>2286909</v>
      </c>
      <c r="M174">
        <f t="shared" si="45"/>
        <v>959282</v>
      </c>
      <c r="N174">
        <f t="shared" si="41"/>
        <v>1249399</v>
      </c>
      <c r="O174" t="str">
        <f t="shared" si="38"/>
        <v/>
      </c>
      <c r="Q174">
        <f t="shared" si="42"/>
        <v>169</v>
      </c>
      <c r="R174">
        <f t="shared" si="37"/>
        <v>66399017</v>
      </c>
      <c r="S174">
        <f t="shared" si="46"/>
        <v>98666914</v>
      </c>
      <c r="T174">
        <f t="shared" si="46"/>
        <v>96543706</v>
      </c>
      <c r="U174">
        <f t="shared" si="46"/>
        <v>96672992</v>
      </c>
      <c r="V174">
        <f t="shared" si="46"/>
        <v>135604255</v>
      </c>
      <c r="W174">
        <f t="shared" si="46"/>
        <v>98123272</v>
      </c>
      <c r="X174">
        <f t="shared" si="43"/>
        <v>171404737</v>
      </c>
      <c r="Y174">
        <f t="shared" si="46"/>
        <v>50748894</v>
      </c>
      <c r="Z174">
        <f t="shared" si="44"/>
        <v>93340655</v>
      </c>
      <c r="AA174" t="str">
        <f t="shared" si="39"/>
        <v/>
      </c>
    </row>
    <row r="175" spans="3:27">
      <c r="C175">
        <v>4</v>
      </c>
      <c r="E175">
        <f t="shared" si="48"/>
        <v>170</v>
      </c>
      <c r="F175">
        <f t="shared" si="47"/>
        <v>1432344</v>
      </c>
      <c r="G175">
        <f t="shared" si="45"/>
        <v>1470156</v>
      </c>
      <c r="H175">
        <f t="shared" si="45"/>
        <v>1595363</v>
      </c>
      <c r="I175">
        <f t="shared" si="45"/>
        <v>1862307</v>
      </c>
      <c r="J175">
        <f t="shared" si="45"/>
        <v>1797436</v>
      </c>
      <c r="K175">
        <f t="shared" si="45"/>
        <v>2286909</v>
      </c>
      <c r="L175">
        <f t="shared" si="40"/>
        <v>2122663</v>
      </c>
      <c r="M175">
        <f t="shared" si="45"/>
        <v>1249399</v>
      </c>
      <c r="N175">
        <f t="shared" si="41"/>
        <v>1163381</v>
      </c>
      <c r="O175" t="str">
        <f t="shared" si="38"/>
        <v/>
      </c>
      <c r="Q175">
        <f t="shared" si="42"/>
        <v>170</v>
      </c>
      <c r="R175">
        <f t="shared" si="37"/>
        <v>98666914</v>
      </c>
      <c r="S175">
        <f t="shared" si="46"/>
        <v>96543706</v>
      </c>
      <c r="T175">
        <f t="shared" si="46"/>
        <v>96672992</v>
      </c>
      <c r="U175">
        <f t="shared" si="46"/>
        <v>135604255</v>
      </c>
      <c r="V175">
        <f t="shared" si="46"/>
        <v>98123272</v>
      </c>
      <c r="W175">
        <f t="shared" si="46"/>
        <v>171404737</v>
      </c>
      <c r="X175">
        <f t="shared" si="43"/>
        <v>117147911</v>
      </c>
      <c r="Y175">
        <f t="shared" si="46"/>
        <v>93340655</v>
      </c>
      <c r="Z175">
        <f t="shared" si="44"/>
        <v>66399017</v>
      </c>
      <c r="AA175" t="str">
        <f t="shared" si="39"/>
        <v/>
      </c>
    </row>
    <row r="176" spans="3:27">
      <c r="C176">
        <v>1</v>
      </c>
      <c r="E176">
        <f t="shared" si="48"/>
        <v>171</v>
      </c>
      <c r="F176">
        <f t="shared" si="47"/>
        <v>1470156</v>
      </c>
      <c r="G176">
        <f t="shared" si="45"/>
        <v>1595363</v>
      </c>
      <c r="H176">
        <f t="shared" si="45"/>
        <v>1862307</v>
      </c>
      <c r="I176">
        <f t="shared" si="45"/>
        <v>1797436</v>
      </c>
      <c r="J176">
        <f t="shared" si="45"/>
        <v>2286909</v>
      </c>
      <c r="K176">
        <f t="shared" si="45"/>
        <v>2122663</v>
      </c>
      <c r="L176">
        <f t="shared" si="40"/>
        <v>2681743</v>
      </c>
      <c r="M176">
        <f t="shared" si="45"/>
        <v>1163381</v>
      </c>
      <c r="N176">
        <f t="shared" si="41"/>
        <v>1432344</v>
      </c>
      <c r="O176" t="str">
        <f t="shared" si="38"/>
        <v/>
      </c>
      <c r="Q176">
        <f t="shared" si="42"/>
        <v>171</v>
      </c>
      <c r="R176">
        <f t="shared" si="37"/>
        <v>96543706</v>
      </c>
      <c r="S176">
        <f t="shared" si="46"/>
        <v>96672992</v>
      </c>
      <c r="T176">
        <f t="shared" si="46"/>
        <v>135604255</v>
      </c>
      <c r="U176">
        <f t="shared" si="46"/>
        <v>98123272</v>
      </c>
      <c r="V176">
        <f t="shared" si="46"/>
        <v>171404737</v>
      </c>
      <c r="W176">
        <f t="shared" si="46"/>
        <v>117147911</v>
      </c>
      <c r="X176">
        <f t="shared" si="43"/>
        <v>192007569</v>
      </c>
      <c r="Y176">
        <f t="shared" si="46"/>
        <v>66399017</v>
      </c>
      <c r="Z176">
        <f t="shared" si="44"/>
        <v>98666914</v>
      </c>
      <c r="AA176" t="str">
        <f t="shared" si="39"/>
        <v/>
      </c>
    </row>
    <row r="177" spans="3:27">
      <c r="C177">
        <v>1</v>
      </c>
      <c r="E177">
        <f t="shared" si="48"/>
        <v>172</v>
      </c>
      <c r="F177">
        <f t="shared" si="47"/>
        <v>1595363</v>
      </c>
      <c r="G177">
        <f t="shared" si="45"/>
        <v>1862307</v>
      </c>
      <c r="H177">
        <f t="shared" ref="G177:M208" si="49">IF(ISNUMBER($E177),I176,"")</f>
        <v>1797436</v>
      </c>
      <c r="I177">
        <f t="shared" si="49"/>
        <v>2286909</v>
      </c>
      <c r="J177">
        <f t="shared" si="49"/>
        <v>2122663</v>
      </c>
      <c r="K177">
        <f t="shared" si="49"/>
        <v>2681743</v>
      </c>
      <c r="L177">
        <f t="shared" si="40"/>
        <v>2633537</v>
      </c>
      <c r="M177">
        <f t="shared" si="49"/>
        <v>1432344</v>
      </c>
      <c r="N177">
        <f t="shared" si="41"/>
        <v>1470156</v>
      </c>
      <c r="O177" t="str">
        <f t="shared" si="38"/>
        <v/>
      </c>
      <c r="Q177">
        <f t="shared" si="42"/>
        <v>172</v>
      </c>
      <c r="R177">
        <f t="shared" si="37"/>
        <v>96672992</v>
      </c>
      <c r="S177">
        <f t="shared" si="46"/>
        <v>135604255</v>
      </c>
      <c r="T177">
        <f t="shared" si="46"/>
        <v>98123272</v>
      </c>
      <c r="U177">
        <f t="shared" si="46"/>
        <v>171404737</v>
      </c>
      <c r="V177">
        <f t="shared" si="46"/>
        <v>117147911</v>
      </c>
      <c r="W177">
        <f t="shared" si="46"/>
        <v>192007569</v>
      </c>
      <c r="X177">
        <f t="shared" si="43"/>
        <v>162942723</v>
      </c>
      <c r="Y177">
        <f t="shared" si="46"/>
        <v>98666914</v>
      </c>
      <c r="Z177">
        <f t="shared" si="44"/>
        <v>96543706</v>
      </c>
      <c r="AA177" t="str">
        <f t="shared" si="39"/>
        <v/>
      </c>
    </row>
    <row r="178" spans="3:27">
      <c r="C178">
        <v>2</v>
      </c>
      <c r="E178">
        <f t="shared" si="48"/>
        <v>173</v>
      </c>
      <c r="F178">
        <f t="shared" si="47"/>
        <v>1862307</v>
      </c>
      <c r="G178">
        <f t="shared" si="49"/>
        <v>1797436</v>
      </c>
      <c r="H178">
        <f t="shared" si="49"/>
        <v>2286909</v>
      </c>
      <c r="I178">
        <f t="shared" si="49"/>
        <v>2122663</v>
      </c>
      <c r="J178">
        <f t="shared" si="49"/>
        <v>2681743</v>
      </c>
      <c r="K178">
        <f t="shared" si="49"/>
        <v>2633537</v>
      </c>
      <c r="L178">
        <f t="shared" si="40"/>
        <v>3027707</v>
      </c>
      <c r="M178">
        <f t="shared" si="49"/>
        <v>1470156</v>
      </c>
      <c r="N178">
        <f t="shared" si="41"/>
        <v>1595363</v>
      </c>
      <c r="O178" t="str">
        <f t="shared" si="38"/>
        <v/>
      </c>
      <c r="Q178">
        <f t="shared" si="42"/>
        <v>173</v>
      </c>
      <c r="R178">
        <f t="shared" si="37"/>
        <v>135604255</v>
      </c>
      <c r="S178">
        <f t="shared" si="46"/>
        <v>98123272</v>
      </c>
      <c r="T178">
        <f t="shared" si="46"/>
        <v>171404737</v>
      </c>
      <c r="U178">
        <f t="shared" si="46"/>
        <v>117147911</v>
      </c>
      <c r="V178">
        <f t="shared" si="46"/>
        <v>192007569</v>
      </c>
      <c r="W178">
        <f t="shared" si="46"/>
        <v>162942723</v>
      </c>
      <c r="X178">
        <f t="shared" si="43"/>
        <v>195339906</v>
      </c>
      <c r="Y178">
        <f t="shared" si="46"/>
        <v>96543706</v>
      </c>
      <c r="Z178">
        <f t="shared" si="44"/>
        <v>96672992</v>
      </c>
      <c r="AA178" t="str">
        <f t="shared" si="39"/>
        <v/>
      </c>
    </row>
    <row r="179" spans="3:27">
      <c r="C179">
        <v>4</v>
      </c>
      <c r="E179">
        <f t="shared" si="48"/>
        <v>174</v>
      </c>
      <c r="F179">
        <f t="shared" si="47"/>
        <v>1797436</v>
      </c>
      <c r="G179">
        <f t="shared" si="49"/>
        <v>2286909</v>
      </c>
      <c r="H179">
        <f t="shared" si="49"/>
        <v>2122663</v>
      </c>
      <c r="I179">
        <f t="shared" si="49"/>
        <v>2681743</v>
      </c>
      <c r="J179">
        <f t="shared" si="49"/>
        <v>2633537</v>
      </c>
      <c r="K179">
        <f t="shared" si="49"/>
        <v>3027707</v>
      </c>
      <c r="L179">
        <f t="shared" si="40"/>
        <v>3332463</v>
      </c>
      <c r="M179">
        <f t="shared" si="49"/>
        <v>1595363</v>
      </c>
      <c r="N179">
        <f t="shared" si="41"/>
        <v>1862307</v>
      </c>
      <c r="O179" t="str">
        <f t="shared" si="38"/>
        <v/>
      </c>
      <c r="Q179">
        <f t="shared" si="42"/>
        <v>174</v>
      </c>
      <c r="R179">
        <f t="shared" si="37"/>
        <v>98123272</v>
      </c>
      <c r="S179">
        <f t="shared" si="46"/>
        <v>171404737</v>
      </c>
      <c r="T179">
        <f t="shared" si="46"/>
        <v>117147911</v>
      </c>
      <c r="U179">
        <f t="shared" si="46"/>
        <v>192007569</v>
      </c>
      <c r="V179">
        <f t="shared" si="46"/>
        <v>162942723</v>
      </c>
      <c r="W179">
        <f t="shared" si="46"/>
        <v>195339906</v>
      </c>
      <c r="X179">
        <f t="shared" si="43"/>
        <v>232147961</v>
      </c>
      <c r="Y179">
        <f t="shared" si="46"/>
        <v>96672992</v>
      </c>
      <c r="Z179">
        <f t="shared" si="44"/>
        <v>135604255</v>
      </c>
      <c r="AA179" t="str">
        <f t="shared" si="39"/>
        <v/>
      </c>
    </row>
    <row r="180" spans="3:27">
      <c r="C180">
        <v>2</v>
      </c>
      <c r="E180">
        <f t="shared" si="48"/>
        <v>175</v>
      </c>
      <c r="F180">
        <f t="shared" si="47"/>
        <v>2286909</v>
      </c>
      <c r="G180">
        <f t="shared" si="49"/>
        <v>2122663</v>
      </c>
      <c r="H180">
        <f t="shared" si="49"/>
        <v>2681743</v>
      </c>
      <c r="I180">
        <f t="shared" si="49"/>
        <v>2633537</v>
      </c>
      <c r="J180">
        <f t="shared" si="49"/>
        <v>3027707</v>
      </c>
      <c r="K180">
        <f t="shared" si="49"/>
        <v>3332463</v>
      </c>
      <c r="L180">
        <f t="shared" si="40"/>
        <v>3392799</v>
      </c>
      <c r="M180">
        <f t="shared" si="49"/>
        <v>1862307</v>
      </c>
      <c r="N180">
        <f t="shared" si="41"/>
        <v>1797436</v>
      </c>
      <c r="O180" t="str">
        <f t="shared" si="38"/>
        <v/>
      </c>
      <c r="Q180">
        <f t="shared" si="42"/>
        <v>175</v>
      </c>
      <c r="R180">
        <f t="shared" si="37"/>
        <v>171404737</v>
      </c>
      <c r="S180">
        <f t="shared" si="46"/>
        <v>117147911</v>
      </c>
      <c r="T180">
        <f t="shared" si="46"/>
        <v>192007569</v>
      </c>
      <c r="U180">
        <f t="shared" si="46"/>
        <v>162942723</v>
      </c>
      <c r="V180">
        <f t="shared" si="46"/>
        <v>195339906</v>
      </c>
      <c r="W180">
        <f t="shared" si="46"/>
        <v>232147961</v>
      </c>
      <c r="X180">
        <f t="shared" si="43"/>
        <v>194796264</v>
      </c>
      <c r="Y180">
        <f t="shared" si="46"/>
        <v>135604255</v>
      </c>
      <c r="Z180">
        <f t="shared" si="44"/>
        <v>98123272</v>
      </c>
      <c r="AA180" t="str">
        <f t="shared" si="39"/>
        <v/>
      </c>
    </row>
    <row r="181" spans="3:27">
      <c r="C181">
        <v>1</v>
      </c>
      <c r="E181">
        <f t="shared" si="48"/>
        <v>176</v>
      </c>
      <c r="F181">
        <f t="shared" si="47"/>
        <v>2122663</v>
      </c>
      <c r="G181">
        <f t="shared" si="49"/>
        <v>2681743</v>
      </c>
      <c r="H181">
        <f t="shared" si="49"/>
        <v>2633537</v>
      </c>
      <c r="I181">
        <f t="shared" si="49"/>
        <v>3027707</v>
      </c>
      <c r="J181">
        <f t="shared" si="49"/>
        <v>3332463</v>
      </c>
      <c r="K181">
        <f t="shared" si="49"/>
        <v>3392799</v>
      </c>
      <c r="L181">
        <f t="shared" si="40"/>
        <v>4149216</v>
      </c>
      <c r="M181">
        <f t="shared" si="49"/>
        <v>1797436</v>
      </c>
      <c r="N181">
        <f t="shared" si="41"/>
        <v>2286909</v>
      </c>
      <c r="O181" t="str">
        <f t="shared" si="38"/>
        <v/>
      </c>
      <c r="Q181">
        <f t="shared" si="42"/>
        <v>176</v>
      </c>
      <c r="R181">
        <f t="shared" si="37"/>
        <v>117147911</v>
      </c>
      <c r="S181">
        <f t="shared" si="46"/>
        <v>192007569</v>
      </c>
      <c r="T181">
        <f t="shared" si="46"/>
        <v>162942723</v>
      </c>
      <c r="U181">
        <f t="shared" si="46"/>
        <v>195339906</v>
      </c>
      <c r="V181">
        <f t="shared" si="46"/>
        <v>232147961</v>
      </c>
      <c r="W181">
        <f t="shared" si="46"/>
        <v>194796264</v>
      </c>
      <c r="X181">
        <f t="shared" si="43"/>
        <v>307008992</v>
      </c>
      <c r="Y181">
        <f t="shared" si="46"/>
        <v>98123272</v>
      </c>
      <c r="Z181">
        <f t="shared" si="44"/>
        <v>171404737</v>
      </c>
      <c r="AA181" t="str">
        <f t="shared" si="39"/>
        <v/>
      </c>
    </row>
    <row r="182" spans="3:27">
      <c r="C182">
        <v>1</v>
      </c>
      <c r="E182">
        <f t="shared" si="48"/>
        <v>177</v>
      </c>
      <c r="F182">
        <f t="shared" si="47"/>
        <v>2681743</v>
      </c>
      <c r="G182">
        <f t="shared" si="49"/>
        <v>2633537</v>
      </c>
      <c r="H182">
        <f t="shared" si="49"/>
        <v>3027707</v>
      </c>
      <c r="I182">
        <f t="shared" si="49"/>
        <v>3332463</v>
      </c>
      <c r="J182">
        <f t="shared" si="49"/>
        <v>3392799</v>
      </c>
      <c r="K182">
        <f t="shared" si="49"/>
        <v>4149216</v>
      </c>
      <c r="L182">
        <f t="shared" si="40"/>
        <v>3920099</v>
      </c>
      <c r="M182">
        <f t="shared" si="49"/>
        <v>2286909</v>
      </c>
      <c r="N182">
        <f t="shared" si="41"/>
        <v>2122663</v>
      </c>
      <c r="O182" t="str">
        <f t="shared" si="38"/>
        <v/>
      </c>
      <c r="Q182">
        <f t="shared" si="42"/>
        <v>177</v>
      </c>
      <c r="R182">
        <f t="shared" si="37"/>
        <v>192007569</v>
      </c>
      <c r="S182">
        <f t="shared" si="46"/>
        <v>162942723</v>
      </c>
      <c r="T182">
        <f t="shared" si="46"/>
        <v>195339906</v>
      </c>
      <c r="U182">
        <f t="shared" si="46"/>
        <v>232147961</v>
      </c>
      <c r="V182">
        <f t="shared" si="46"/>
        <v>194796264</v>
      </c>
      <c r="W182">
        <f t="shared" si="46"/>
        <v>307008992</v>
      </c>
      <c r="X182">
        <f t="shared" si="43"/>
        <v>215271183</v>
      </c>
      <c r="Y182">
        <f t="shared" si="46"/>
        <v>171404737</v>
      </c>
      <c r="Z182">
        <f t="shared" si="44"/>
        <v>117147911</v>
      </c>
      <c r="AA182" t="str">
        <f t="shared" si="39"/>
        <v/>
      </c>
    </row>
    <row r="183" spans="3:27">
      <c r="C183">
        <v>1</v>
      </c>
      <c r="E183">
        <f t="shared" si="48"/>
        <v>178</v>
      </c>
      <c r="F183">
        <f t="shared" si="47"/>
        <v>2633537</v>
      </c>
      <c r="G183">
        <f t="shared" si="49"/>
        <v>3027707</v>
      </c>
      <c r="H183">
        <f t="shared" si="49"/>
        <v>3332463</v>
      </c>
      <c r="I183">
        <f t="shared" si="49"/>
        <v>3392799</v>
      </c>
      <c r="J183">
        <f t="shared" si="49"/>
        <v>4149216</v>
      </c>
      <c r="K183">
        <f t="shared" si="49"/>
        <v>3920099</v>
      </c>
      <c r="L183">
        <f t="shared" si="40"/>
        <v>4968652</v>
      </c>
      <c r="M183">
        <f t="shared" si="49"/>
        <v>2122663</v>
      </c>
      <c r="N183">
        <f t="shared" si="41"/>
        <v>2681743</v>
      </c>
      <c r="O183" t="str">
        <f t="shared" si="38"/>
        <v/>
      </c>
      <c r="Q183">
        <f t="shared" si="42"/>
        <v>178</v>
      </c>
      <c r="R183">
        <f t="shared" si="37"/>
        <v>162942723</v>
      </c>
      <c r="S183">
        <f t="shared" si="46"/>
        <v>195339906</v>
      </c>
      <c r="T183">
        <f t="shared" si="46"/>
        <v>232147961</v>
      </c>
      <c r="U183">
        <f t="shared" si="46"/>
        <v>194796264</v>
      </c>
      <c r="V183">
        <f t="shared" si="46"/>
        <v>307008992</v>
      </c>
      <c r="W183">
        <f t="shared" si="46"/>
        <v>215271183</v>
      </c>
      <c r="X183">
        <f t="shared" si="43"/>
        <v>363412306</v>
      </c>
      <c r="Y183">
        <f t="shared" si="46"/>
        <v>117147911</v>
      </c>
      <c r="Z183">
        <f t="shared" si="44"/>
        <v>192007569</v>
      </c>
      <c r="AA183" t="str">
        <f t="shared" si="39"/>
        <v/>
      </c>
    </row>
    <row r="184" spans="3:27">
      <c r="C184">
        <v>1</v>
      </c>
      <c r="E184">
        <f t="shared" si="48"/>
        <v>179</v>
      </c>
      <c r="F184">
        <f t="shared" si="47"/>
        <v>3027707</v>
      </c>
      <c r="G184">
        <f t="shared" si="49"/>
        <v>3332463</v>
      </c>
      <c r="H184">
        <f t="shared" si="49"/>
        <v>3392799</v>
      </c>
      <c r="I184">
        <f t="shared" si="49"/>
        <v>4149216</v>
      </c>
      <c r="J184">
        <f t="shared" si="49"/>
        <v>3920099</v>
      </c>
      <c r="K184">
        <f t="shared" si="49"/>
        <v>4968652</v>
      </c>
      <c r="L184">
        <f t="shared" si="40"/>
        <v>4756200</v>
      </c>
      <c r="M184">
        <f t="shared" si="49"/>
        <v>2681743</v>
      </c>
      <c r="N184">
        <f t="shared" si="41"/>
        <v>2633537</v>
      </c>
      <c r="O184" t="str">
        <f t="shared" si="38"/>
        <v/>
      </c>
      <c r="Q184">
        <f t="shared" si="42"/>
        <v>179</v>
      </c>
      <c r="R184">
        <f t="shared" si="37"/>
        <v>195339906</v>
      </c>
      <c r="S184">
        <f t="shared" si="46"/>
        <v>232147961</v>
      </c>
      <c r="T184">
        <f t="shared" si="46"/>
        <v>194796264</v>
      </c>
      <c r="U184">
        <f t="shared" si="46"/>
        <v>307008992</v>
      </c>
      <c r="V184">
        <f t="shared" si="46"/>
        <v>215271183</v>
      </c>
      <c r="W184">
        <f t="shared" si="46"/>
        <v>363412306</v>
      </c>
      <c r="X184">
        <f t="shared" si="43"/>
        <v>280090634</v>
      </c>
      <c r="Y184">
        <f t="shared" si="46"/>
        <v>192007569</v>
      </c>
      <c r="Z184">
        <f t="shared" si="44"/>
        <v>162942723</v>
      </c>
      <c r="AA184" t="str">
        <f t="shared" si="39"/>
        <v/>
      </c>
    </row>
    <row r="185" spans="3:27">
      <c r="C185">
        <v>1</v>
      </c>
      <c r="E185">
        <f t="shared" si="48"/>
        <v>180</v>
      </c>
      <c r="F185">
        <f t="shared" si="47"/>
        <v>3332463</v>
      </c>
      <c r="G185">
        <f t="shared" si="49"/>
        <v>3392799</v>
      </c>
      <c r="H185">
        <f t="shared" si="49"/>
        <v>4149216</v>
      </c>
      <c r="I185">
        <f t="shared" si="49"/>
        <v>3920099</v>
      </c>
      <c r="J185">
        <f t="shared" si="49"/>
        <v>4968652</v>
      </c>
      <c r="K185">
        <f t="shared" si="49"/>
        <v>4756200</v>
      </c>
      <c r="L185">
        <f t="shared" si="40"/>
        <v>5709450</v>
      </c>
      <c r="M185">
        <f t="shared" si="49"/>
        <v>2633537</v>
      </c>
      <c r="N185">
        <f t="shared" si="41"/>
        <v>3027707</v>
      </c>
      <c r="O185" t="str">
        <f t="shared" si="38"/>
        <v/>
      </c>
      <c r="Q185">
        <f t="shared" si="42"/>
        <v>180</v>
      </c>
      <c r="R185">
        <f t="shared" si="37"/>
        <v>232147961</v>
      </c>
      <c r="S185">
        <f t="shared" si="46"/>
        <v>194796264</v>
      </c>
      <c r="T185">
        <f t="shared" si="46"/>
        <v>307008992</v>
      </c>
      <c r="U185">
        <f t="shared" si="46"/>
        <v>215271183</v>
      </c>
      <c r="V185">
        <f t="shared" si="46"/>
        <v>363412306</v>
      </c>
      <c r="W185">
        <f t="shared" si="46"/>
        <v>280090634</v>
      </c>
      <c r="X185">
        <f t="shared" si="43"/>
        <v>387347475</v>
      </c>
      <c r="Y185">
        <f t="shared" si="46"/>
        <v>162942723</v>
      </c>
      <c r="Z185">
        <f t="shared" si="44"/>
        <v>195339906</v>
      </c>
      <c r="AA185" t="str">
        <f t="shared" si="39"/>
        <v/>
      </c>
    </row>
    <row r="186" spans="3:27">
      <c r="C186">
        <v>1</v>
      </c>
      <c r="E186">
        <f t="shared" si="48"/>
        <v>181</v>
      </c>
      <c r="F186">
        <f t="shared" si="47"/>
        <v>3392799</v>
      </c>
      <c r="G186">
        <f t="shared" si="49"/>
        <v>4149216</v>
      </c>
      <c r="H186">
        <f t="shared" si="49"/>
        <v>3920099</v>
      </c>
      <c r="I186">
        <f t="shared" si="49"/>
        <v>4968652</v>
      </c>
      <c r="J186">
        <f t="shared" si="49"/>
        <v>4756200</v>
      </c>
      <c r="K186">
        <f t="shared" si="49"/>
        <v>5709450</v>
      </c>
      <c r="L186">
        <f t="shared" si="40"/>
        <v>5966000</v>
      </c>
      <c r="M186">
        <f t="shared" si="49"/>
        <v>3027707</v>
      </c>
      <c r="N186">
        <f t="shared" si="41"/>
        <v>3332463</v>
      </c>
      <c r="O186" t="str">
        <f t="shared" si="38"/>
        <v/>
      </c>
      <c r="Q186">
        <f t="shared" si="42"/>
        <v>181</v>
      </c>
      <c r="R186">
        <f t="shared" si="37"/>
        <v>194796264</v>
      </c>
      <c r="S186">
        <f t="shared" si="46"/>
        <v>307008992</v>
      </c>
      <c r="T186">
        <f t="shared" si="46"/>
        <v>215271183</v>
      </c>
      <c r="U186">
        <f t="shared" si="46"/>
        <v>363412306</v>
      </c>
      <c r="V186">
        <f t="shared" si="46"/>
        <v>280090634</v>
      </c>
      <c r="W186">
        <f t="shared" si="46"/>
        <v>387347475</v>
      </c>
      <c r="X186">
        <f t="shared" si="43"/>
        <v>395090684</v>
      </c>
      <c r="Y186">
        <f t="shared" si="46"/>
        <v>195339906</v>
      </c>
      <c r="Z186">
        <f t="shared" si="44"/>
        <v>232147961</v>
      </c>
      <c r="AA186" t="str">
        <f t="shared" si="39"/>
        <v/>
      </c>
    </row>
    <row r="187" spans="3:27">
      <c r="C187">
        <v>1</v>
      </c>
      <c r="E187">
        <f t="shared" si="48"/>
        <v>182</v>
      </c>
      <c r="F187">
        <f t="shared" si="47"/>
        <v>4149216</v>
      </c>
      <c r="G187">
        <f t="shared" si="49"/>
        <v>3920099</v>
      </c>
      <c r="H187">
        <f t="shared" si="49"/>
        <v>4968652</v>
      </c>
      <c r="I187">
        <f t="shared" si="49"/>
        <v>4756200</v>
      </c>
      <c r="J187">
        <f t="shared" si="49"/>
        <v>5709450</v>
      </c>
      <c r="K187">
        <f t="shared" si="49"/>
        <v>5966000</v>
      </c>
      <c r="L187">
        <f t="shared" si="40"/>
        <v>6420506</v>
      </c>
      <c r="M187">
        <f t="shared" si="49"/>
        <v>3332463</v>
      </c>
      <c r="N187">
        <f t="shared" si="41"/>
        <v>3392799</v>
      </c>
      <c r="O187" t="str">
        <f t="shared" si="38"/>
        <v/>
      </c>
      <c r="Q187">
        <f t="shared" si="42"/>
        <v>182</v>
      </c>
      <c r="R187">
        <f t="shared" si="37"/>
        <v>307008992</v>
      </c>
      <c r="S187">
        <f t="shared" si="46"/>
        <v>215271183</v>
      </c>
      <c r="T187">
        <f t="shared" si="46"/>
        <v>363412306</v>
      </c>
      <c r="U187">
        <f t="shared" si="46"/>
        <v>280090634</v>
      </c>
      <c r="V187">
        <f t="shared" si="46"/>
        <v>387347475</v>
      </c>
      <c r="W187">
        <f t="shared" si="46"/>
        <v>395090684</v>
      </c>
      <c r="X187">
        <f t="shared" si="43"/>
        <v>390136170</v>
      </c>
      <c r="Y187">
        <f t="shared" ref="S187:Y230" si="50">IF(ISNUMBER($Q187),Z186,"")</f>
        <v>232147961</v>
      </c>
      <c r="Z187">
        <f t="shared" si="44"/>
        <v>194796264</v>
      </c>
      <c r="AA187" t="str">
        <f t="shared" si="39"/>
        <v/>
      </c>
    </row>
    <row r="188" spans="3:27">
      <c r="C188">
        <v>2</v>
      </c>
      <c r="E188">
        <f t="shared" si="48"/>
        <v>183</v>
      </c>
      <c r="F188">
        <f t="shared" si="47"/>
        <v>3920099</v>
      </c>
      <c r="G188">
        <f t="shared" si="49"/>
        <v>4968652</v>
      </c>
      <c r="H188">
        <f t="shared" si="49"/>
        <v>4756200</v>
      </c>
      <c r="I188">
        <f t="shared" si="49"/>
        <v>5709450</v>
      </c>
      <c r="J188">
        <f t="shared" si="49"/>
        <v>5966000</v>
      </c>
      <c r="K188">
        <f t="shared" si="49"/>
        <v>6420506</v>
      </c>
      <c r="L188">
        <f t="shared" si="40"/>
        <v>7481679</v>
      </c>
      <c r="M188">
        <f t="shared" si="49"/>
        <v>3392799</v>
      </c>
      <c r="N188">
        <f t="shared" si="41"/>
        <v>4149216</v>
      </c>
      <c r="O188" t="str">
        <f t="shared" si="38"/>
        <v/>
      </c>
      <c r="Q188">
        <f t="shared" si="42"/>
        <v>183</v>
      </c>
      <c r="R188">
        <f t="shared" si="37"/>
        <v>215271183</v>
      </c>
      <c r="S188">
        <f t="shared" si="50"/>
        <v>363412306</v>
      </c>
      <c r="T188">
        <f t="shared" si="50"/>
        <v>280090634</v>
      </c>
      <c r="U188">
        <f t="shared" si="50"/>
        <v>387347475</v>
      </c>
      <c r="V188">
        <f t="shared" si="50"/>
        <v>395090684</v>
      </c>
      <c r="W188">
        <f t="shared" si="50"/>
        <v>390136170</v>
      </c>
      <c r="X188">
        <f t="shared" si="43"/>
        <v>539156953</v>
      </c>
      <c r="Y188">
        <f t="shared" si="50"/>
        <v>194796264</v>
      </c>
      <c r="Z188">
        <f t="shared" si="44"/>
        <v>307008992</v>
      </c>
      <c r="AA188" t="str">
        <f t="shared" si="39"/>
        <v/>
      </c>
    </row>
    <row r="189" spans="3:27">
      <c r="C189">
        <v>1</v>
      </c>
      <c r="E189">
        <f t="shared" si="48"/>
        <v>184</v>
      </c>
      <c r="F189">
        <f t="shared" si="47"/>
        <v>4968652</v>
      </c>
      <c r="G189">
        <f t="shared" si="49"/>
        <v>4756200</v>
      </c>
      <c r="H189">
        <f t="shared" si="49"/>
        <v>5709450</v>
      </c>
      <c r="I189">
        <f t="shared" si="49"/>
        <v>5966000</v>
      </c>
      <c r="J189">
        <f t="shared" si="49"/>
        <v>6420506</v>
      </c>
      <c r="K189">
        <f t="shared" si="49"/>
        <v>7481679</v>
      </c>
      <c r="L189">
        <f t="shared" si="40"/>
        <v>7312898</v>
      </c>
      <c r="M189">
        <f t="shared" si="49"/>
        <v>4149216</v>
      </c>
      <c r="N189">
        <f t="shared" si="41"/>
        <v>3920099</v>
      </c>
      <c r="O189" t="str">
        <f t="shared" si="38"/>
        <v/>
      </c>
      <c r="Q189">
        <f t="shared" si="42"/>
        <v>184</v>
      </c>
      <c r="R189">
        <f t="shared" ref="R189:R252" si="51">IF(ISNUMBER($Q189),S188,"")</f>
        <v>363412306</v>
      </c>
      <c r="S189">
        <f t="shared" si="50"/>
        <v>280090634</v>
      </c>
      <c r="T189">
        <f t="shared" si="50"/>
        <v>387347475</v>
      </c>
      <c r="U189">
        <f t="shared" si="50"/>
        <v>395090684</v>
      </c>
      <c r="V189">
        <f t="shared" si="50"/>
        <v>390136170</v>
      </c>
      <c r="W189">
        <f t="shared" si="50"/>
        <v>539156953</v>
      </c>
      <c r="X189">
        <f t="shared" si="43"/>
        <v>410067447</v>
      </c>
      <c r="Y189">
        <f t="shared" si="50"/>
        <v>307008992</v>
      </c>
      <c r="Z189">
        <f t="shared" si="44"/>
        <v>215271183</v>
      </c>
      <c r="AA189" t="str">
        <f t="shared" si="39"/>
        <v/>
      </c>
    </row>
    <row r="190" spans="3:27">
      <c r="C190">
        <v>1</v>
      </c>
      <c r="E190">
        <f t="shared" si="48"/>
        <v>185</v>
      </c>
      <c r="F190">
        <f t="shared" si="47"/>
        <v>4756200</v>
      </c>
      <c r="G190">
        <f t="shared" si="49"/>
        <v>5709450</v>
      </c>
      <c r="H190">
        <f t="shared" si="49"/>
        <v>5966000</v>
      </c>
      <c r="I190">
        <f t="shared" si="49"/>
        <v>6420506</v>
      </c>
      <c r="J190">
        <f t="shared" si="49"/>
        <v>7481679</v>
      </c>
      <c r="K190">
        <f t="shared" si="49"/>
        <v>7312898</v>
      </c>
      <c r="L190">
        <f t="shared" si="40"/>
        <v>9117868</v>
      </c>
      <c r="M190">
        <f t="shared" si="49"/>
        <v>3920099</v>
      </c>
      <c r="N190">
        <f t="shared" si="41"/>
        <v>4968652</v>
      </c>
      <c r="O190" t="str">
        <f t="shared" si="38"/>
        <v/>
      </c>
      <c r="Q190">
        <f t="shared" si="42"/>
        <v>185</v>
      </c>
      <c r="R190">
        <f t="shared" si="51"/>
        <v>280090634</v>
      </c>
      <c r="S190">
        <f t="shared" si="50"/>
        <v>387347475</v>
      </c>
      <c r="T190">
        <f t="shared" si="50"/>
        <v>395090684</v>
      </c>
      <c r="U190">
        <f t="shared" si="50"/>
        <v>390136170</v>
      </c>
      <c r="V190">
        <f t="shared" si="50"/>
        <v>539156953</v>
      </c>
      <c r="W190">
        <f t="shared" si="50"/>
        <v>410067447</v>
      </c>
      <c r="X190">
        <f t="shared" si="43"/>
        <v>670421298</v>
      </c>
      <c r="Y190">
        <f t="shared" si="50"/>
        <v>215271183</v>
      </c>
      <c r="Z190">
        <f t="shared" si="44"/>
        <v>363412306</v>
      </c>
      <c r="AA190" t="str">
        <f t="shared" si="39"/>
        <v/>
      </c>
    </row>
    <row r="191" spans="3:27">
      <c r="C191">
        <v>1</v>
      </c>
      <c r="E191">
        <f t="shared" si="48"/>
        <v>186</v>
      </c>
      <c r="F191">
        <f t="shared" si="47"/>
        <v>5709450</v>
      </c>
      <c r="G191">
        <f t="shared" si="49"/>
        <v>5966000</v>
      </c>
      <c r="H191">
        <f t="shared" si="49"/>
        <v>6420506</v>
      </c>
      <c r="I191">
        <f t="shared" si="49"/>
        <v>7481679</v>
      </c>
      <c r="J191">
        <f t="shared" si="49"/>
        <v>7312898</v>
      </c>
      <c r="K191">
        <f t="shared" si="49"/>
        <v>9117868</v>
      </c>
      <c r="L191">
        <f t="shared" si="40"/>
        <v>8676299</v>
      </c>
      <c r="M191">
        <f t="shared" si="49"/>
        <v>4968652</v>
      </c>
      <c r="N191">
        <f t="shared" si="41"/>
        <v>4756200</v>
      </c>
      <c r="O191" t="str">
        <f t="shared" si="38"/>
        <v/>
      </c>
      <c r="Q191">
        <f t="shared" si="42"/>
        <v>186</v>
      </c>
      <c r="R191">
        <f t="shared" si="51"/>
        <v>387347475</v>
      </c>
      <c r="S191">
        <f t="shared" si="50"/>
        <v>395090684</v>
      </c>
      <c r="T191">
        <f t="shared" si="50"/>
        <v>390136170</v>
      </c>
      <c r="U191">
        <f t="shared" si="50"/>
        <v>539156953</v>
      </c>
      <c r="V191">
        <f t="shared" si="50"/>
        <v>410067447</v>
      </c>
      <c r="W191">
        <f t="shared" si="50"/>
        <v>670421298</v>
      </c>
      <c r="X191">
        <f t="shared" si="43"/>
        <v>495361817</v>
      </c>
      <c r="Y191">
        <f t="shared" si="50"/>
        <v>363412306</v>
      </c>
      <c r="Z191">
        <f t="shared" si="44"/>
        <v>280090634</v>
      </c>
      <c r="AA191" t="str">
        <f t="shared" si="39"/>
        <v/>
      </c>
    </row>
    <row r="192" spans="3:27">
      <c r="C192">
        <v>1</v>
      </c>
      <c r="E192">
        <f t="shared" si="48"/>
        <v>187</v>
      </c>
      <c r="F192">
        <f t="shared" si="47"/>
        <v>5966000</v>
      </c>
      <c r="G192">
        <f t="shared" si="49"/>
        <v>6420506</v>
      </c>
      <c r="H192">
        <f t="shared" si="49"/>
        <v>7481679</v>
      </c>
      <c r="I192">
        <f t="shared" si="49"/>
        <v>7312898</v>
      </c>
      <c r="J192">
        <f t="shared" si="49"/>
        <v>9117868</v>
      </c>
      <c r="K192">
        <f t="shared" si="49"/>
        <v>8676299</v>
      </c>
      <c r="L192">
        <f t="shared" si="40"/>
        <v>10678102</v>
      </c>
      <c r="M192">
        <f t="shared" si="49"/>
        <v>4756200</v>
      </c>
      <c r="N192">
        <f t="shared" si="41"/>
        <v>5709450</v>
      </c>
      <c r="O192" t="str">
        <f t="shared" si="38"/>
        <v/>
      </c>
      <c r="Q192">
        <f t="shared" si="42"/>
        <v>187</v>
      </c>
      <c r="R192">
        <f t="shared" si="51"/>
        <v>395090684</v>
      </c>
      <c r="S192">
        <f t="shared" si="50"/>
        <v>390136170</v>
      </c>
      <c r="T192">
        <f t="shared" si="50"/>
        <v>539156953</v>
      </c>
      <c r="U192">
        <f t="shared" si="50"/>
        <v>410067447</v>
      </c>
      <c r="V192">
        <f t="shared" si="50"/>
        <v>670421298</v>
      </c>
      <c r="W192">
        <f t="shared" si="50"/>
        <v>495361817</v>
      </c>
      <c r="X192">
        <f t="shared" si="43"/>
        <v>750759781</v>
      </c>
      <c r="Y192">
        <f t="shared" si="50"/>
        <v>280090634</v>
      </c>
      <c r="Z192">
        <f t="shared" si="44"/>
        <v>387347475</v>
      </c>
      <c r="AA192" t="str">
        <f t="shared" si="39"/>
        <v/>
      </c>
    </row>
    <row r="193" spans="3:27">
      <c r="C193">
        <v>1</v>
      </c>
      <c r="E193">
        <f t="shared" si="48"/>
        <v>188</v>
      </c>
      <c r="F193">
        <f t="shared" si="47"/>
        <v>6420506</v>
      </c>
      <c r="G193">
        <f t="shared" si="49"/>
        <v>7481679</v>
      </c>
      <c r="H193">
        <f t="shared" si="49"/>
        <v>7312898</v>
      </c>
      <c r="I193">
        <f t="shared" si="49"/>
        <v>9117868</v>
      </c>
      <c r="J193">
        <f t="shared" si="49"/>
        <v>8676299</v>
      </c>
      <c r="K193">
        <f t="shared" si="49"/>
        <v>10678102</v>
      </c>
      <c r="L193">
        <f t="shared" si="40"/>
        <v>10722200</v>
      </c>
      <c r="M193">
        <f t="shared" si="49"/>
        <v>5709450</v>
      </c>
      <c r="N193">
        <f t="shared" si="41"/>
        <v>5966000</v>
      </c>
      <c r="O193" t="str">
        <f t="shared" si="38"/>
        <v/>
      </c>
      <c r="Q193">
        <f t="shared" si="42"/>
        <v>188</v>
      </c>
      <c r="R193">
        <f t="shared" si="51"/>
        <v>390136170</v>
      </c>
      <c r="S193">
        <f t="shared" si="50"/>
        <v>539156953</v>
      </c>
      <c r="T193">
        <f t="shared" si="50"/>
        <v>410067447</v>
      </c>
      <c r="U193">
        <f t="shared" si="50"/>
        <v>670421298</v>
      </c>
      <c r="V193">
        <f t="shared" si="50"/>
        <v>495361817</v>
      </c>
      <c r="W193">
        <f t="shared" si="50"/>
        <v>750759781</v>
      </c>
      <c r="X193">
        <f t="shared" si="43"/>
        <v>675181318</v>
      </c>
      <c r="Y193">
        <f t="shared" si="50"/>
        <v>387347475</v>
      </c>
      <c r="Z193">
        <f t="shared" si="44"/>
        <v>395090684</v>
      </c>
      <c r="AA193" t="str">
        <f t="shared" si="39"/>
        <v/>
      </c>
    </row>
    <row r="194" spans="3:27">
      <c r="C194">
        <v>1</v>
      </c>
      <c r="E194">
        <f t="shared" si="48"/>
        <v>189</v>
      </c>
      <c r="F194">
        <f t="shared" si="47"/>
        <v>7481679</v>
      </c>
      <c r="G194">
        <f t="shared" si="49"/>
        <v>7312898</v>
      </c>
      <c r="H194">
        <f t="shared" si="49"/>
        <v>9117868</v>
      </c>
      <c r="I194">
        <f t="shared" si="49"/>
        <v>8676299</v>
      </c>
      <c r="J194">
        <f t="shared" si="49"/>
        <v>10678102</v>
      </c>
      <c r="K194">
        <f t="shared" si="49"/>
        <v>10722200</v>
      </c>
      <c r="L194">
        <f t="shared" si="40"/>
        <v>12129956</v>
      </c>
      <c r="M194">
        <f t="shared" si="49"/>
        <v>5966000</v>
      </c>
      <c r="N194">
        <f t="shared" si="41"/>
        <v>6420506</v>
      </c>
      <c r="O194" t="str">
        <f t="shared" si="38"/>
        <v/>
      </c>
      <c r="Q194">
        <f t="shared" si="42"/>
        <v>189</v>
      </c>
      <c r="R194">
        <f t="shared" si="51"/>
        <v>539156953</v>
      </c>
      <c r="S194">
        <f t="shared" si="50"/>
        <v>410067447</v>
      </c>
      <c r="T194">
        <f t="shared" si="50"/>
        <v>670421298</v>
      </c>
      <c r="U194">
        <f t="shared" si="50"/>
        <v>495361817</v>
      </c>
      <c r="V194">
        <f t="shared" si="50"/>
        <v>750759781</v>
      </c>
      <c r="W194">
        <f t="shared" si="50"/>
        <v>675181318</v>
      </c>
      <c r="X194">
        <f t="shared" si="43"/>
        <v>777483645</v>
      </c>
      <c r="Y194">
        <f t="shared" si="50"/>
        <v>395090684</v>
      </c>
      <c r="Z194">
        <f t="shared" si="44"/>
        <v>390136170</v>
      </c>
      <c r="AA194" t="str">
        <f t="shared" si="39"/>
        <v/>
      </c>
    </row>
    <row r="195" spans="3:27">
      <c r="C195">
        <v>1</v>
      </c>
      <c r="E195">
        <f t="shared" si="48"/>
        <v>190</v>
      </c>
      <c r="F195">
        <f t="shared" si="47"/>
        <v>7312898</v>
      </c>
      <c r="G195">
        <f t="shared" si="49"/>
        <v>9117868</v>
      </c>
      <c r="H195">
        <f t="shared" si="49"/>
        <v>8676299</v>
      </c>
      <c r="I195">
        <f t="shared" si="49"/>
        <v>10678102</v>
      </c>
      <c r="J195">
        <f t="shared" si="49"/>
        <v>10722200</v>
      </c>
      <c r="K195">
        <f t="shared" si="49"/>
        <v>12129956</v>
      </c>
      <c r="L195">
        <f t="shared" si="40"/>
        <v>13447679</v>
      </c>
      <c r="M195">
        <f t="shared" si="49"/>
        <v>6420506</v>
      </c>
      <c r="N195">
        <f t="shared" si="41"/>
        <v>7481679</v>
      </c>
      <c r="O195" t="str">
        <f t="shared" si="38"/>
        <v/>
      </c>
      <c r="Q195">
        <f t="shared" si="42"/>
        <v>190</v>
      </c>
      <c r="R195">
        <f t="shared" si="51"/>
        <v>410067447</v>
      </c>
      <c r="S195">
        <f t="shared" si="50"/>
        <v>670421298</v>
      </c>
      <c r="T195">
        <f t="shared" si="50"/>
        <v>495361817</v>
      </c>
      <c r="U195">
        <f t="shared" si="50"/>
        <v>750759781</v>
      </c>
      <c r="V195">
        <f t="shared" si="50"/>
        <v>675181318</v>
      </c>
      <c r="W195">
        <f t="shared" si="50"/>
        <v>777483645</v>
      </c>
      <c r="X195">
        <f t="shared" si="43"/>
        <v>934247637</v>
      </c>
      <c r="Y195">
        <f t="shared" si="50"/>
        <v>390136170</v>
      </c>
      <c r="Z195">
        <f t="shared" si="44"/>
        <v>539156953</v>
      </c>
      <c r="AA195" t="str">
        <f t="shared" si="39"/>
        <v/>
      </c>
    </row>
    <row r="196" spans="3:27">
      <c r="C196">
        <v>1</v>
      </c>
      <c r="E196">
        <f t="shared" si="48"/>
        <v>191</v>
      </c>
      <c r="F196">
        <f t="shared" si="47"/>
        <v>9117868</v>
      </c>
      <c r="G196">
        <f t="shared" si="49"/>
        <v>8676299</v>
      </c>
      <c r="H196">
        <f t="shared" si="49"/>
        <v>10678102</v>
      </c>
      <c r="I196">
        <f t="shared" si="49"/>
        <v>10722200</v>
      </c>
      <c r="J196">
        <f t="shared" si="49"/>
        <v>12129956</v>
      </c>
      <c r="K196">
        <f t="shared" si="49"/>
        <v>13447679</v>
      </c>
      <c r="L196">
        <f t="shared" si="40"/>
        <v>13733404</v>
      </c>
      <c r="M196">
        <f t="shared" si="49"/>
        <v>7481679</v>
      </c>
      <c r="N196">
        <f t="shared" si="41"/>
        <v>7312898</v>
      </c>
      <c r="O196" t="str">
        <f t="shared" si="38"/>
        <v/>
      </c>
      <c r="Q196">
        <f t="shared" si="42"/>
        <v>191</v>
      </c>
      <c r="R196">
        <f t="shared" si="51"/>
        <v>670421298</v>
      </c>
      <c r="S196">
        <f t="shared" si="50"/>
        <v>495361817</v>
      </c>
      <c r="T196">
        <f t="shared" si="50"/>
        <v>750759781</v>
      </c>
      <c r="U196">
        <f t="shared" si="50"/>
        <v>675181318</v>
      </c>
      <c r="V196">
        <f t="shared" si="50"/>
        <v>777483645</v>
      </c>
      <c r="W196">
        <f t="shared" si="50"/>
        <v>934247637</v>
      </c>
      <c r="X196">
        <f t="shared" si="43"/>
        <v>800203617</v>
      </c>
      <c r="Y196">
        <f t="shared" si="50"/>
        <v>539156953</v>
      </c>
      <c r="Z196">
        <f t="shared" si="44"/>
        <v>410067447</v>
      </c>
      <c r="AA196" t="str">
        <f t="shared" si="39"/>
        <v/>
      </c>
    </row>
    <row r="197" spans="3:27">
      <c r="C197">
        <v>4</v>
      </c>
      <c r="E197">
        <f t="shared" si="48"/>
        <v>192</v>
      </c>
      <c r="F197">
        <f t="shared" si="47"/>
        <v>8676299</v>
      </c>
      <c r="G197">
        <f t="shared" si="49"/>
        <v>10678102</v>
      </c>
      <c r="H197">
        <f t="shared" si="49"/>
        <v>10722200</v>
      </c>
      <c r="I197">
        <f t="shared" si="49"/>
        <v>12129956</v>
      </c>
      <c r="J197">
        <f t="shared" si="49"/>
        <v>13447679</v>
      </c>
      <c r="K197">
        <f t="shared" si="49"/>
        <v>13733404</v>
      </c>
      <c r="L197">
        <f t="shared" si="40"/>
        <v>16599547</v>
      </c>
      <c r="M197">
        <f t="shared" si="49"/>
        <v>7312898</v>
      </c>
      <c r="N197">
        <f t="shared" si="41"/>
        <v>9117868</v>
      </c>
      <c r="O197" t="str">
        <f t="shared" si="38"/>
        <v/>
      </c>
      <c r="Q197">
        <f t="shared" si="42"/>
        <v>192</v>
      </c>
      <c r="R197">
        <f t="shared" si="51"/>
        <v>495361817</v>
      </c>
      <c r="S197">
        <f t="shared" si="50"/>
        <v>750759781</v>
      </c>
      <c r="T197">
        <f t="shared" si="50"/>
        <v>675181318</v>
      </c>
      <c r="U197">
        <f t="shared" si="50"/>
        <v>777483645</v>
      </c>
      <c r="V197">
        <f t="shared" si="50"/>
        <v>934247637</v>
      </c>
      <c r="W197">
        <f t="shared" si="50"/>
        <v>800203617</v>
      </c>
      <c r="X197">
        <f t="shared" si="43"/>
        <v>1209578251</v>
      </c>
      <c r="Y197">
        <f t="shared" si="50"/>
        <v>410067447</v>
      </c>
      <c r="Z197">
        <f t="shared" si="44"/>
        <v>670421298</v>
      </c>
      <c r="AA197" t="str">
        <f t="shared" si="39"/>
        <v/>
      </c>
    </row>
    <row r="198" spans="3:27">
      <c r="C198">
        <v>3</v>
      </c>
      <c r="E198">
        <f t="shared" si="48"/>
        <v>193</v>
      </c>
      <c r="F198">
        <f t="shared" si="47"/>
        <v>10678102</v>
      </c>
      <c r="G198">
        <f t="shared" si="49"/>
        <v>10722200</v>
      </c>
      <c r="H198">
        <f t="shared" si="49"/>
        <v>12129956</v>
      </c>
      <c r="I198">
        <f t="shared" si="49"/>
        <v>13447679</v>
      </c>
      <c r="J198">
        <f t="shared" si="49"/>
        <v>13733404</v>
      </c>
      <c r="K198">
        <f t="shared" si="49"/>
        <v>16599547</v>
      </c>
      <c r="L198">
        <f t="shared" si="40"/>
        <v>15989197</v>
      </c>
      <c r="M198">
        <f t="shared" si="49"/>
        <v>9117868</v>
      </c>
      <c r="N198">
        <f t="shared" si="41"/>
        <v>8676299</v>
      </c>
      <c r="O198" t="str">
        <f t="shared" ref="O198:O261" si="52">IF(E198=G$3,SUM(F198:N198),"")</f>
        <v/>
      </c>
      <c r="Q198">
        <f t="shared" si="42"/>
        <v>193</v>
      </c>
      <c r="R198">
        <f t="shared" si="51"/>
        <v>750759781</v>
      </c>
      <c r="S198">
        <f t="shared" si="50"/>
        <v>675181318</v>
      </c>
      <c r="T198">
        <f t="shared" si="50"/>
        <v>777483645</v>
      </c>
      <c r="U198">
        <f t="shared" si="50"/>
        <v>934247637</v>
      </c>
      <c r="V198">
        <f t="shared" si="50"/>
        <v>800203617</v>
      </c>
      <c r="W198">
        <f t="shared" si="50"/>
        <v>1209578251</v>
      </c>
      <c r="X198">
        <f t="shared" si="43"/>
        <v>905429264</v>
      </c>
      <c r="Y198">
        <f t="shared" si="50"/>
        <v>670421298</v>
      </c>
      <c r="Z198">
        <f t="shared" si="44"/>
        <v>495361817</v>
      </c>
      <c r="AA198" t="str">
        <f t="shared" ref="AA198:AA261" si="53">IF(Q198=S$3,SUM(R198:Z198),"")</f>
        <v/>
      </c>
    </row>
    <row r="199" spans="3:27">
      <c r="C199">
        <v>1</v>
      </c>
      <c r="E199">
        <f t="shared" si="48"/>
        <v>194</v>
      </c>
      <c r="F199">
        <f t="shared" si="47"/>
        <v>10722200</v>
      </c>
      <c r="G199">
        <f t="shared" si="49"/>
        <v>12129956</v>
      </c>
      <c r="H199">
        <f t="shared" si="49"/>
        <v>13447679</v>
      </c>
      <c r="I199">
        <f t="shared" si="49"/>
        <v>13733404</v>
      </c>
      <c r="J199">
        <f t="shared" si="49"/>
        <v>16599547</v>
      </c>
      <c r="K199">
        <f t="shared" si="49"/>
        <v>15989197</v>
      </c>
      <c r="L199">
        <f t="shared" ref="L199:L262" si="54">IF(ISNUMBER($E199),M198+F198,"")</f>
        <v>19795970</v>
      </c>
      <c r="M199">
        <f t="shared" si="49"/>
        <v>8676299</v>
      </c>
      <c r="N199">
        <f t="shared" ref="N199:N262" si="55">IF(ISNUMBER($E199),F198,"")</f>
        <v>10678102</v>
      </c>
      <c r="O199" t="str">
        <f t="shared" si="52"/>
        <v/>
      </c>
      <c r="Q199">
        <f t="shared" si="42"/>
        <v>194</v>
      </c>
      <c r="R199">
        <f t="shared" si="51"/>
        <v>675181318</v>
      </c>
      <c r="S199">
        <f t="shared" si="50"/>
        <v>777483645</v>
      </c>
      <c r="T199">
        <f t="shared" si="50"/>
        <v>934247637</v>
      </c>
      <c r="U199">
        <f t="shared" si="50"/>
        <v>800203617</v>
      </c>
      <c r="V199">
        <f t="shared" si="50"/>
        <v>1209578251</v>
      </c>
      <c r="W199">
        <f t="shared" si="50"/>
        <v>905429264</v>
      </c>
      <c r="X199">
        <f t="shared" si="43"/>
        <v>1421181079</v>
      </c>
      <c r="Y199">
        <f t="shared" si="50"/>
        <v>495361817</v>
      </c>
      <c r="Z199">
        <f t="shared" si="44"/>
        <v>750759781</v>
      </c>
      <c r="AA199" t="str">
        <f t="shared" si="53"/>
        <v/>
      </c>
    </row>
    <row r="200" spans="3:27">
      <c r="C200">
        <v>2</v>
      </c>
      <c r="E200">
        <f t="shared" si="48"/>
        <v>195</v>
      </c>
      <c r="F200">
        <f t="shared" si="47"/>
        <v>12129956</v>
      </c>
      <c r="G200">
        <f t="shared" si="49"/>
        <v>13447679</v>
      </c>
      <c r="H200">
        <f t="shared" si="49"/>
        <v>13733404</v>
      </c>
      <c r="I200">
        <f t="shared" si="49"/>
        <v>16599547</v>
      </c>
      <c r="J200">
        <f t="shared" si="49"/>
        <v>15989197</v>
      </c>
      <c r="K200">
        <f t="shared" si="49"/>
        <v>19795970</v>
      </c>
      <c r="L200">
        <f t="shared" si="54"/>
        <v>19398499</v>
      </c>
      <c r="M200">
        <f t="shared" si="49"/>
        <v>10678102</v>
      </c>
      <c r="N200">
        <f t="shared" si="55"/>
        <v>10722200</v>
      </c>
      <c r="O200" t="str">
        <f t="shared" si="52"/>
        <v/>
      </c>
      <c r="Q200">
        <f t="shared" si="42"/>
        <v>195</v>
      </c>
      <c r="R200">
        <f t="shared" si="51"/>
        <v>777483645</v>
      </c>
      <c r="S200">
        <f t="shared" si="50"/>
        <v>934247637</v>
      </c>
      <c r="T200">
        <f t="shared" si="50"/>
        <v>800203617</v>
      </c>
      <c r="U200">
        <f t="shared" si="50"/>
        <v>1209578251</v>
      </c>
      <c r="V200">
        <f t="shared" si="50"/>
        <v>905429264</v>
      </c>
      <c r="W200">
        <f t="shared" si="50"/>
        <v>1421181079</v>
      </c>
      <c r="X200">
        <f t="shared" si="43"/>
        <v>1170543135</v>
      </c>
      <c r="Y200">
        <f t="shared" si="50"/>
        <v>750759781</v>
      </c>
      <c r="Z200">
        <f t="shared" si="44"/>
        <v>675181318</v>
      </c>
      <c r="AA200" t="str">
        <f t="shared" si="53"/>
        <v/>
      </c>
    </row>
    <row r="201" spans="3:27">
      <c r="C201">
        <v>1</v>
      </c>
      <c r="E201">
        <f t="shared" si="48"/>
        <v>196</v>
      </c>
      <c r="F201">
        <f t="shared" si="47"/>
        <v>13447679</v>
      </c>
      <c r="G201">
        <f t="shared" si="49"/>
        <v>13733404</v>
      </c>
      <c r="H201">
        <f t="shared" si="49"/>
        <v>16599547</v>
      </c>
      <c r="I201">
        <f t="shared" si="49"/>
        <v>15989197</v>
      </c>
      <c r="J201">
        <f t="shared" si="49"/>
        <v>19795970</v>
      </c>
      <c r="K201">
        <f t="shared" si="49"/>
        <v>19398499</v>
      </c>
      <c r="L201">
        <f t="shared" si="54"/>
        <v>22808058</v>
      </c>
      <c r="M201">
        <f t="shared" si="49"/>
        <v>10722200</v>
      </c>
      <c r="N201">
        <f t="shared" si="55"/>
        <v>12129956</v>
      </c>
      <c r="O201" t="str">
        <f t="shared" si="52"/>
        <v/>
      </c>
      <c r="Q201">
        <f t="shared" ref="Q201:Q264" si="56">IF(AND(ISNUMBER(Q200),Q200&lt;S$3),Q200+1,"")</f>
        <v>196</v>
      </c>
      <c r="R201">
        <f t="shared" si="51"/>
        <v>934247637</v>
      </c>
      <c r="S201">
        <f t="shared" si="50"/>
        <v>800203617</v>
      </c>
      <c r="T201">
        <f t="shared" si="50"/>
        <v>1209578251</v>
      </c>
      <c r="U201">
        <f t="shared" si="50"/>
        <v>905429264</v>
      </c>
      <c r="V201">
        <f t="shared" si="50"/>
        <v>1421181079</v>
      </c>
      <c r="W201">
        <f t="shared" si="50"/>
        <v>1170543135</v>
      </c>
      <c r="X201">
        <f t="shared" ref="X201:X264" si="57">IF(ISNUMBER($Q201),Y200+R200,"")</f>
        <v>1528243426</v>
      </c>
      <c r="Y201">
        <f t="shared" si="50"/>
        <v>675181318</v>
      </c>
      <c r="Z201">
        <f t="shared" ref="Z201:Z264" si="58">IF(ISNUMBER($Q201),R200,"")</f>
        <v>777483645</v>
      </c>
      <c r="AA201" t="str">
        <f t="shared" si="53"/>
        <v/>
      </c>
    </row>
    <row r="202" spans="3:27">
      <c r="C202">
        <v>2</v>
      </c>
      <c r="E202">
        <f t="shared" si="48"/>
        <v>197</v>
      </c>
      <c r="F202">
        <f t="shared" si="47"/>
        <v>13733404</v>
      </c>
      <c r="G202">
        <f t="shared" si="49"/>
        <v>16599547</v>
      </c>
      <c r="H202">
        <f t="shared" si="49"/>
        <v>15989197</v>
      </c>
      <c r="I202">
        <f t="shared" si="49"/>
        <v>19795970</v>
      </c>
      <c r="J202">
        <f t="shared" si="49"/>
        <v>19398499</v>
      </c>
      <c r="K202">
        <f t="shared" si="49"/>
        <v>22808058</v>
      </c>
      <c r="L202">
        <f t="shared" si="54"/>
        <v>24169879</v>
      </c>
      <c r="M202">
        <f t="shared" si="49"/>
        <v>12129956</v>
      </c>
      <c r="N202">
        <f t="shared" si="55"/>
        <v>13447679</v>
      </c>
      <c r="O202" t="str">
        <f t="shared" si="52"/>
        <v/>
      </c>
      <c r="Q202">
        <f t="shared" si="56"/>
        <v>197</v>
      </c>
      <c r="R202">
        <f t="shared" si="51"/>
        <v>800203617</v>
      </c>
      <c r="S202">
        <f t="shared" si="50"/>
        <v>1209578251</v>
      </c>
      <c r="T202">
        <f t="shared" si="50"/>
        <v>905429264</v>
      </c>
      <c r="U202">
        <f t="shared" si="50"/>
        <v>1421181079</v>
      </c>
      <c r="V202">
        <f t="shared" si="50"/>
        <v>1170543135</v>
      </c>
      <c r="W202">
        <f t="shared" si="50"/>
        <v>1528243426</v>
      </c>
      <c r="X202">
        <f t="shared" si="57"/>
        <v>1609428955</v>
      </c>
      <c r="Y202">
        <f t="shared" si="50"/>
        <v>777483645</v>
      </c>
      <c r="Z202">
        <f t="shared" si="58"/>
        <v>934247637</v>
      </c>
      <c r="AA202" t="str">
        <f t="shared" si="53"/>
        <v/>
      </c>
    </row>
    <row r="203" spans="3:27">
      <c r="C203">
        <v>1</v>
      </c>
      <c r="E203">
        <f t="shared" si="48"/>
        <v>198</v>
      </c>
      <c r="F203">
        <f t="shared" si="47"/>
        <v>16599547</v>
      </c>
      <c r="G203">
        <f t="shared" si="49"/>
        <v>15989197</v>
      </c>
      <c r="H203">
        <f t="shared" si="49"/>
        <v>19795970</v>
      </c>
      <c r="I203">
        <f t="shared" si="49"/>
        <v>19398499</v>
      </c>
      <c r="J203">
        <f t="shared" si="49"/>
        <v>22808058</v>
      </c>
      <c r="K203">
        <f t="shared" si="49"/>
        <v>24169879</v>
      </c>
      <c r="L203">
        <f t="shared" si="54"/>
        <v>25863360</v>
      </c>
      <c r="M203">
        <f t="shared" si="49"/>
        <v>13447679</v>
      </c>
      <c r="N203">
        <f t="shared" si="55"/>
        <v>13733404</v>
      </c>
      <c r="O203" t="str">
        <f t="shared" si="52"/>
        <v/>
      </c>
      <c r="Q203">
        <f t="shared" si="56"/>
        <v>198</v>
      </c>
      <c r="R203">
        <f t="shared" si="51"/>
        <v>1209578251</v>
      </c>
      <c r="S203">
        <f t="shared" si="50"/>
        <v>905429264</v>
      </c>
      <c r="T203">
        <f t="shared" si="50"/>
        <v>1421181079</v>
      </c>
      <c r="U203">
        <f t="shared" si="50"/>
        <v>1170543135</v>
      </c>
      <c r="V203">
        <f t="shared" si="50"/>
        <v>1528243426</v>
      </c>
      <c r="W203">
        <f t="shared" si="50"/>
        <v>1609428955</v>
      </c>
      <c r="X203">
        <f t="shared" si="57"/>
        <v>1577687262</v>
      </c>
      <c r="Y203">
        <f t="shared" si="50"/>
        <v>934247637</v>
      </c>
      <c r="Z203">
        <f t="shared" si="58"/>
        <v>800203617</v>
      </c>
      <c r="AA203" t="str">
        <f t="shared" si="53"/>
        <v/>
      </c>
    </row>
    <row r="204" spans="3:27">
      <c r="C204">
        <v>5</v>
      </c>
      <c r="E204">
        <f t="shared" si="48"/>
        <v>199</v>
      </c>
      <c r="F204">
        <f t="shared" si="47"/>
        <v>15989197</v>
      </c>
      <c r="G204">
        <f t="shared" si="49"/>
        <v>19795970</v>
      </c>
      <c r="H204">
        <f t="shared" si="49"/>
        <v>19398499</v>
      </c>
      <c r="I204">
        <f t="shared" si="49"/>
        <v>22808058</v>
      </c>
      <c r="J204">
        <f t="shared" si="49"/>
        <v>24169879</v>
      </c>
      <c r="K204">
        <f t="shared" si="49"/>
        <v>25863360</v>
      </c>
      <c r="L204">
        <f t="shared" si="54"/>
        <v>30047226</v>
      </c>
      <c r="M204">
        <f t="shared" si="49"/>
        <v>13733404</v>
      </c>
      <c r="N204">
        <f t="shared" si="55"/>
        <v>16599547</v>
      </c>
      <c r="O204" t="str">
        <f t="shared" si="52"/>
        <v/>
      </c>
      <c r="Q204">
        <f t="shared" si="56"/>
        <v>199</v>
      </c>
      <c r="R204">
        <f t="shared" si="51"/>
        <v>905429264</v>
      </c>
      <c r="S204">
        <f t="shared" si="50"/>
        <v>1421181079</v>
      </c>
      <c r="T204">
        <f t="shared" si="50"/>
        <v>1170543135</v>
      </c>
      <c r="U204">
        <f t="shared" si="50"/>
        <v>1528243426</v>
      </c>
      <c r="V204">
        <f t="shared" si="50"/>
        <v>1609428955</v>
      </c>
      <c r="W204">
        <f t="shared" si="50"/>
        <v>1577687262</v>
      </c>
      <c r="X204">
        <f t="shared" si="57"/>
        <v>2143825888</v>
      </c>
      <c r="Y204">
        <f t="shared" si="50"/>
        <v>800203617</v>
      </c>
      <c r="Z204">
        <f t="shared" si="58"/>
        <v>1209578251</v>
      </c>
      <c r="AA204" t="str">
        <f t="shared" si="53"/>
        <v/>
      </c>
    </row>
    <row r="205" spans="3:27">
      <c r="C205">
        <v>1</v>
      </c>
      <c r="E205">
        <f t="shared" si="48"/>
        <v>200</v>
      </c>
      <c r="F205">
        <f t="shared" si="47"/>
        <v>19795970</v>
      </c>
      <c r="G205">
        <f t="shared" si="49"/>
        <v>19398499</v>
      </c>
      <c r="H205">
        <f t="shared" si="49"/>
        <v>22808058</v>
      </c>
      <c r="I205">
        <f t="shared" si="49"/>
        <v>24169879</v>
      </c>
      <c r="J205">
        <f t="shared" si="49"/>
        <v>25863360</v>
      </c>
      <c r="K205">
        <f t="shared" si="49"/>
        <v>30047226</v>
      </c>
      <c r="L205">
        <f t="shared" si="54"/>
        <v>29722601</v>
      </c>
      <c r="M205">
        <f t="shared" si="49"/>
        <v>16599547</v>
      </c>
      <c r="N205">
        <f t="shared" si="55"/>
        <v>15989197</v>
      </c>
      <c r="O205" t="str">
        <f t="shared" si="52"/>
        <v/>
      </c>
      <c r="Q205">
        <f t="shared" si="56"/>
        <v>200</v>
      </c>
      <c r="R205">
        <f t="shared" si="51"/>
        <v>1421181079</v>
      </c>
      <c r="S205">
        <f t="shared" si="50"/>
        <v>1170543135</v>
      </c>
      <c r="T205">
        <f t="shared" si="50"/>
        <v>1528243426</v>
      </c>
      <c r="U205">
        <f t="shared" si="50"/>
        <v>1609428955</v>
      </c>
      <c r="V205">
        <f t="shared" si="50"/>
        <v>1577687262</v>
      </c>
      <c r="W205">
        <f t="shared" si="50"/>
        <v>2143825888</v>
      </c>
      <c r="X205">
        <f t="shared" si="57"/>
        <v>1705632881</v>
      </c>
      <c r="Y205">
        <f t="shared" si="50"/>
        <v>1209578251</v>
      </c>
      <c r="Z205">
        <f t="shared" si="58"/>
        <v>905429264</v>
      </c>
      <c r="AA205" t="str">
        <f t="shared" si="53"/>
        <v/>
      </c>
    </row>
    <row r="206" spans="3:27">
      <c r="C206">
        <v>2</v>
      </c>
      <c r="E206">
        <f t="shared" si="48"/>
        <v>201</v>
      </c>
      <c r="F206">
        <f t="shared" si="47"/>
        <v>19398499</v>
      </c>
      <c r="G206">
        <f t="shared" si="49"/>
        <v>22808058</v>
      </c>
      <c r="H206">
        <f t="shared" si="49"/>
        <v>24169879</v>
      </c>
      <c r="I206">
        <f t="shared" si="49"/>
        <v>25863360</v>
      </c>
      <c r="J206">
        <f t="shared" si="49"/>
        <v>30047226</v>
      </c>
      <c r="K206">
        <f t="shared" si="49"/>
        <v>29722601</v>
      </c>
      <c r="L206">
        <f t="shared" si="54"/>
        <v>36395517</v>
      </c>
      <c r="M206">
        <f t="shared" si="49"/>
        <v>15989197</v>
      </c>
      <c r="N206">
        <f t="shared" si="55"/>
        <v>19795970</v>
      </c>
      <c r="O206" t="str">
        <f t="shared" si="52"/>
        <v/>
      </c>
      <c r="Q206">
        <f t="shared" si="56"/>
        <v>201</v>
      </c>
      <c r="R206">
        <f t="shared" si="51"/>
        <v>1170543135</v>
      </c>
      <c r="S206">
        <f t="shared" si="50"/>
        <v>1528243426</v>
      </c>
      <c r="T206">
        <f t="shared" si="50"/>
        <v>1609428955</v>
      </c>
      <c r="U206">
        <f t="shared" si="50"/>
        <v>1577687262</v>
      </c>
      <c r="V206">
        <f t="shared" si="50"/>
        <v>2143825888</v>
      </c>
      <c r="W206">
        <f t="shared" si="50"/>
        <v>1705632881</v>
      </c>
      <c r="X206">
        <f t="shared" si="57"/>
        <v>2630759330</v>
      </c>
      <c r="Y206">
        <f t="shared" si="50"/>
        <v>905429264</v>
      </c>
      <c r="Z206">
        <f t="shared" si="58"/>
        <v>1421181079</v>
      </c>
      <c r="AA206" t="str">
        <f t="shared" si="53"/>
        <v/>
      </c>
    </row>
    <row r="207" spans="3:27">
      <c r="C207">
        <v>1</v>
      </c>
      <c r="E207">
        <f t="shared" si="48"/>
        <v>202</v>
      </c>
      <c r="F207">
        <f t="shared" si="47"/>
        <v>22808058</v>
      </c>
      <c r="G207">
        <f t="shared" si="49"/>
        <v>24169879</v>
      </c>
      <c r="H207">
        <f t="shared" si="49"/>
        <v>25863360</v>
      </c>
      <c r="I207">
        <f t="shared" si="49"/>
        <v>30047226</v>
      </c>
      <c r="J207">
        <f t="shared" si="49"/>
        <v>29722601</v>
      </c>
      <c r="K207">
        <f t="shared" si="49"/>
        <v>36395517</v>
      </c>
      <c r="L207">
        <f t="shared" si="54"/>
        <v>35387696</v>
      </c>
      <c r="M207">
        <f t="shared" si="49"/>
        <v>19795970</v>
      </c>
      <c r="N207">
        <f t="shared" si="55"/>
        <v>19398499</v>
      </c>
      <c r="O207" t="str">
        <f t="shared" si="52"/>
        <v/>
      </c>
      <c r="Q207">
        <f t="shared" si="56"/>
        <v>202</v>
      </c>
      <c r="R207">
        <f t="shared" si="51"/>
        <v>1528243426</v>
      </c>
      <c r="S207">
        <f t="shared" si="50"/>
        <v>1609428955</v>
      </c>
      <c r="T207">
        <f t="shared" si="50"/>
        <v>1577687262</v>
      </c>
      <c r="U207">
        <f t="shared" si="50"/>
        <v>2143825888</v>
      </c>
      <c r="V207">
        <f t="shared" si="50"/>
        <v>1705632881</v>
      </c>
      <c r="W207">
        <f t="shared" si="50"/>
        <v>2630759330</v>
      </c>
      <c r="X207">
        <f t="shared" si="57"/>
        <v>2075972399</v>
      </c>
      <c r="Y207">
        <f t="shared" si="50"/>
        <v>1421181079</v>
      </c>
      <c r="Z207">
        <f t="shared" si="58"/>
        <v>1170543135</v>
      </c>
      <c r="AA207" t="str">
        <f t="shared" si="53"/>
        <v/>
      </c>
    </row>
    <row r="208" spans="3:27">
      <c r="C208">
        <v>1</v>
      </c>
      <c r="E208">
        <f t="shared" si="48"/>
        <v>203</v>
      </c>
      <c r="F208">
        <f t="shared" si="47"/>
        <v>24169879</v>
      </c>
      <c r="G208">
        <f t="shared" si="49"/>
        <v>25863360</v>
      </c>
      <c r="H208">
        <f t="shared" si="49"/>
        <v>30047226</v>
      </c>
      <c r="I208">
        <f t="shared" si="49"/>
        <v>29722601</v>
      </c>
      <c r="J208">
        <f t="shared" si="49"/>
        <v>36395517</v>
      </c>
      <c r="K208">
        <f t="shared" si="49"/>
        <v>35387696</v>
      </c>
      <c r="L208">
        <f t="shared" si="54"/>
        <v>42604028</v>
      </c>
      <c r="M208">
        <f t="shared" si="49"/>
        <v>19398499</v>
      </c>
      <c r="N208">
        <f t="shared" si="55"/>
        <v>22808058</v>
      </c>
      <c r="O208" t="str">
        <f t="shared" si="52"/>
        <v/>
      </c>
      <c r="Q208">
        <f t="shared" si="56"/>
        <v>203</v>
      </c>
      <c r="R208">
        <f t="shared" si="51"/>
        <v>1609428955</v>
      </c>
      <c r="S208">
        <f t="shared" si="50"/>
        <v>1577687262</v>
      </c>
      <c r="T208">
        <f t="shared" si="50"/>
        <v>2143825888</v>
      </c>
      <c r="U208">
        <f t="shared" si="50"/>
        <v>1705632881</v>
      </c>
      <c r="V208">
        <f t="shared" si="50"/>
        <v>2630759330</v>
      </c>
      <c r="W208">
        <f t="shared" si="50"/>
        <v>2075972399</v>
      </c>
      <c r="X208">
        <f t="shared" si="57"/>
        <v>2949424505</v>
      </c>
      <c r="Y208">
        <f t="shared" si="50"/>
        <v>1170543135</v>
      </c>
      <c r="Z208">
        <f t="shared" si="58"/>
        <v>1528243426</v>
      </c>
      <c r="AA208" t="str">
        <f t="shared" si="53"/>
        <v/>
      </c>
    </row>
    <row r="209" spans="3:27">
      <c r="C209">
        <v>5</v>
      </c>
      <c r="E209">
        <f t="shared" si="48"/>
        <v>204</v>
      </c>
      <c r="F209">
        <f t="shared" si="47"/>
        <v>25863360</v>
      </c>
      <c r="G209">
        <f t="shared" si="47"/>
        <v>30047226</v>
      </c>
      <c r="H209">
        <f t="shared" si="47"/>
        <v>29722601</v>
      </c>
      <c r="I209">
        <f t="shared" si="47"/>
        <v>36395517</v>
      </c>
      <c r="J209">
        <f t="shared" si="47"/>
        <v>35387696</v>
      </c>
      <c r="K209">
        <f t="shared" si="47"/>
        <v>42604028</v>
      </c>
      <c r="L209">
        <f t="shared" si="54"/>
        <v>43568378</v>
      </c>
      <c r="M209">
        <f t="shared" si="47"/>
        <v>22808058</v>
      </c>
      <c r="N209">
        <f t="shared" si="55"/>
        <v>24169879</v>
      </c>
      <c r="O209" t="str">
        <f t="shared" si="52"/>
        <v/>
      </c>
      <c r="Q209">
        <f t="shared" si="56"/>
        <v>204</v>
      </c>
      <c r="R209">
        <f t="shared" si="51"/>
        <v>1577687262</v>
      </c>
      <c r="S209">
        <f t="shared" si="50"/>
        <v>2143825888</v>
      </c>
      <c r="T209">
        <f t="shared" si="50"/>
        <v>1705632881</v>
      </c>
      <c r="U209">
        <f t="shared" si="50"/>
        <v>2630759330</v>
      </c>
      <c r="V209">
        <f t="shared" si="50"/>
        <v>2075972399</v>
      </c>
      <c r="W209">
        <f t="shared" si="50"/>
        <v>2949424505</v>
      </c>
      <c r="X209">
        <f t="shared" si="57"/>
        <v>2779972090</v>
      </c>
      <c r="Y209">
        <f t="shared" si="50"/>
        <v>1528243426</v>
      </c>
      <c r="Z209">
        <f t="shared" si="58"/>
        <v>1609428955</v>
      </c>
      <c r="AA209" t="str">
        <f t="shared" si="53"/>
        <v/>
      </c>
    </row>
    <row r="210" spans="3:27">
      <c r="C210">
        <v>1</v>
      </c>
      <c r="E210">
        <f t="shared" si="48"/>
        <v>205</v>
      </c>
      <c r="F210">
        <f t="shared" ref="F210:M238" si="59">IF(ISNUMBER($E210),G209,"")</f>
        <v>30047226</v>
      </c>
      <c r="G210">
        <f t="shared" si="59"/>
        <v>29722601</v>
      </c>
      <c r="H210">
        <f t="shared" si="59"/>
        <v>36395517</v>
      </c>
      <c r="I210">
        <f t="shared" si="59"/>
        <v>35387696</v>
      </c>
      <c r="J210">
        <f t="shared" si="59"/>
        <v>42604028</v>
      </c>
      <c r="K210">
        <f t="shared" si="59"/>
        <v>43568378</v>
      </c>
      <c r="L210">
        <f t="shared" si="54"/>
        <v>48671418</v>
      </c>
      <c r="M210">
        <f t="shared" si="59"/>
        <v>24169879</v>
      </c>
      <c r="N210">
        <f t="shared" si="55"/>
        <v>25863360</v>
      </c>
      <c r="O210" t="str">
        <f t="shared" si="52"/>
        <v/>
      </c>
      <c r="Q210">
        <f t="shared" si="56"/>
        <v>205</v>
      </c>
      <c r="R210">
        <f t="shared" si="51"/>
        <v>2143825888</v>
      </c>
      <c r="S210">
        <f t="shared" si="50"/>
        <v>1705632881</v>
      </c>
      <c r="T210">
        <f t="shared" si="50"/>
        <v>2630759330</v>
      </c>
      <c r="U210">
        <f t="shared" si="50"/>
        <v>2075972399</v>
      </c>
      <c r="V210">
        <f t="shared" si="50"/>
        <v>2949424505</v>
      </c>
      <c r="W210">
        <f t="shared" si="50"/>
        <v>2779972090</v>
      </c>
      <c r="X210">
        <f t="shared" si="57"/>
        <v>3105930688</v>
      </c>
      <c r="Y210">
        <f t="shared" si="50"/>
        <v>1609428955</v>
      </c>
      <c r="Z210">
        <f t="shared" si="58"/>
        <v>1577687262</v>
      </c>
      <c r="AA210" t="str">
        <f t="shared" si="53"/>
        <v/>
      </c>
    </row>
    <row r="211" spans="3:27">
      <c r="C211">
        <v>1</v>
      </c>
      <c r="E211">
        <f t="shared" si="48"/>
        <v>206</v>
      </c>
      <c r="F211">
        <f t="shared" si="59"/>
        <v>29722601</v>
      </c>
      <c r="G211">
        <f t="shared" si="59"/>
        <v>36395517</v>
      </c>
      <c r="H211">
        <f t="shared" si="59"/>
        <v>35387696</v>
      </c>
      <c r="I211">
        <f t="shared" si="59"/>
        <v>42604028</v>
      </c>
      <c r="J211">
        <f t="shared" si="59"/>
        <v>43568378</v>
      </c>
      <c r="K211">
        <f t="shared" si="59"/>
        <v>48671418</v>
      </c>
      <c r="L211">
        <f t="shared" si="54"/>
        <v>54217105</v>
      </c>
      <c r="M211">
        <f t="shared" si="59"/>
        <v>25863360</v>
      </c>
      <c r="N211">
        <f t="shared" si="55"/>
        <v>30047226</v>
      </c>
      <c r="O211" t="str">
        <f t="shared" si="52"/>
        <v/>
      </c>
      <c r="Q211">
        <f t="shared" si="56"/>
        <v>206</v>
      </c>
      <c r="R211">
        <f t="shared" si="51"/>
        <v>1705632881</v>
      </c>
      <c r="S211">
        <f t="shared" si="50"/>
        <v>2630759330</v>
      </c>
      <c r="T211">
        <f t="shared" si="50"/>
        <v>2075972399</v>
      </c>
      <c r="U211">
        <f t="shared" si="50"/>
        <v>2949424505</v>
      </c>
      <c r="V211">
        <f t="shared" si="50"/>
        <v>2779972090</v>
      </c>
      <c r="W211">
        <f t="shared" si="50"/>
        <v>3105930688</v>
      </c>
      <c r="X211">
        <f t="shared" si="57"/>
        <v>3753254843</v>
      </c>
      <c r="Y211">
        <f t="shared" si="50"/>
        <v>1577687262</v>
      </c>
      <c r="Z211">
        <f t="shared" si="58"/>
        <v>2143825888</v>
      </c>
      <c r="AA211" t="str">
        <f t="shared" si="53"/>
        <v/>
      </c>
    </row>
    <row r="212" spans="3:27">
      <c r="C212">
        <v>1</v>
      </c>
      <c r="E212">
        <f t="shared" si="48"/>
        <v>207</v>
      </c>
      <c r="F212">
        <f t="shared" si="59"/>
        <v>36395517</v>
      </c>
      <c r="G212">
        <f t="shared" si="59"/>
        <v>35387696</v>
      </c>
      <c r="H212">
        <f t="shared" si="59"/>
        <v>42604028</v>
      </c>
      <c r="I212">
        <f t="shared" si="59"/>
        <v>43568378</v>
      </c>
      <c r="J212">
        <f t="shared" si="59"/>
        <v>48671418</v>
      </c>
      <c r="K212">
        <f t="shared" si="59"/>
        <v>54217105</v>
      </c>
      <c r="L212">
        <f t="shared" si="54"/>
        <v>55585961</v>
      </c>
      <c r="M212">
        <f t="shared" si="59"/>
        <v>30047226</v>
      </c>
      <c r="N212">
        <f t="shared" si="55"/>
        <v>29722601</v>
      </c>
      <c r="O212" t="str">
        <f t="shared" si="52"/>
        <v/>
      </c>
      <c r="Q212">
        <f t="shared" si="56"/>
        <v>207</v>
      </c>
      <c r="R212">
        <f t="shared" si="51"/>
        <v>2630759330</v>
      </c>
      <c r="S212">
        <f t="shared" si="50"/>
        <v>2075972399</v>
      </c>
      <c r="T212">
        <f t="shared" si="50"/>
        <v>2949424505</v>
      </c>
      <c r="U212">
        <f t="shared" si="50"/>
        <v>2779972090</v>
      </c>
      <c r="V212">
        <f t="shared" si="50"/>
        <v>3105930688</v>
      </c>
      <c r="W212">
        <f t="shared" si="50"/>
        <v>3753254843</v>
      </c>
      <c r="X212">
        <f t="shared" si="57"/>
        <v>3283320143</v>
      </c>
      <c r="Y212">
        <f t="shared" si="50"/>
        <v>2143825888</v>
      </c>
      <c r="Z212">
        <f t="shared" si="58"/>
        <v>1705632881</v>
      </c>
      <c r="AA212" t="str">
        <f t="shared" si="53"/>
        <v/>
      </c>
    </row>
    <row r="213" spans="3:27">
      <c r="C213">
        <v>1</v>
      </c>
      <c r="E213">
        <f t="shared" si="48"/>
        <v>208</v>
      </c>
      <c r="F213">
        <f t="shared" si="59"/>
        <v>35387696</v>
      </c>
      <c r="G213">
        <f t="shared" si="59"/>
        <v>42604028</v>
      </c>
      <c r="H213">
        <f t="shared" si="59"/>
        <v>43568378</v>
      </c>
      <c r="I213">
        <f t="shared" si="59"/>
        <v>48671418</v>
      </c>
      <c r="J213">
        <f t="shared" si="59"/>
        <v>54217105</v>
      </c>
      <c r="K213">
        <f t="shared" si="59"/>
        <v>55585961</v>
      </c>
      <c r="L213">
        <f t="shared" si="54"/>
        <v>66442743</v>
      </c>
      <c r="M213">
        <f t="shared" si="59"/>
        <v>29722601</v>
      </c>
      <c r="N213">
        <f t="shared" si="55"/>
        <v>36395517</v>
      </c>
      <c r="O213" t="str">
        <f t="shared" si="52"/>
        <v/>
      </c>
      <c r="Q213">
        <f t="shared" si="56"/>
        <v>208</v>
      </c>
      <c r="R213">
        <f t="shared" si="51"/>
        <v>2075972399</v>
      </c>
      <c r="S213">
        <f t="shared" si="50"/>
        <v>2949424505</v>
      </c>
      <c r="T213">
        <f t="shared" si="50"/>
        <v>2779972090</v>
      </c>
      <c r="U213">
        <f t="shared" si="50"/>
        <v>3105930688</v>
      </c>
      <c r="V213">
        <f t="shared" si="50"/>
        <v>3753254843</v>
      </c>
      <c r="W213">
        <f t="shared" si="50"/>
        <v>3283320143</v>
      </c>
      <c r="X213">
        <f t="shared" si="57"/>
        <v>4774585218</v>
      </c>
      <c r="Y213">
        <f t="shared" si="50"/>
        <v>1705632881</v>
      </c>
      <c r="Z213">
        <f t="shared" si="58"/>
        <v>2630759330</v>
      </c>
      <c r="AA213" t="str">
        <f t="shared" si="53"/>
        <v/>
      </c>
    </row>
    <row r="214" spans="3:27">
      <c r="C214">
        <v>1</v>
      </c>
      <c r="E214">
        <f t="shared" si="48"/>
        <v>209</v>
      </c>
      <c r="F214">
        <f t="shared" si="59"/>
        <v>42604028</v>
      </c>
      <c r="G214">
        <f t="shared" si="59"/>
        <v>43568378</v>
      </c>
      <c r="H214">
        <f t="shared" si="59"/>
        <v>48671418</v>
      </c>
      <c r="I214">
        <f t="shared" si="59"/>
        <v>54217105</v>
      </c>
      <c r="J214">
        <f t="shared" si="59"/>
        <v>55585961</v>
      </c>
      <c r="K214">
        <f t="shared" si="59"/>
        <v>66442743</v>
      </c>
      <c r="L214">
        <f t="shared" si="54"/>
        <v>65110297</v>
      </c>
      <c r="M214">
        <f t="shared" si="59"/>
        <v>36395517</v>
      </c>
      <c r="N214">
        <f t="shared" si="55"/>
        <v>35387696</v>
      </c>
      <c r="O214" t="str">
        <f t="shared" si="52"/>
        <v/>
      </c>
      <c r="Q214">
        <f t="shared" si="56"/>
        <v>209</v>
      </c>
      <c r="R214">
        <f t="shared" si="51"/>
        <v>2949424505</v>
      </c>
      <c r="S214">
        <f t="shared" si="50"/>
        <v>2779972090</v>
      </c>
      <c r="T214">
        <f t="shared" si="50"/>
        <v>3105930688</v>
      </c>
      <c r="U214">
        <f t="shared" si="50"/>
        <v>3753254843</v>
      </c>
      <c r="V214">
        <f t="shared" si="50"/>
        <v>3283320143</v>
      </c>
      <c r="W214">
        <f t="shared" si="50"/>
        <v>4774585218</v>
      </c>
      <c r="X214">
        <f t="shared" si="57"/>
        <v>3781605280</v>
      </c>
      <c r="Y214">
        <f t="shared" si="50"/>
        <v>2630759330</v>
      </c>
      <c r="Z214">
        <f t="shared" si="58"/>
        <v>2075972399</v>
      </c>
      <c r="AA214" t="str">
        <f t="shared" si="53"/>
        <v/>
      </c>
    </row>
    <row r="215" spans="3:27">
      <c r="C215">
        <v>1</v>
      </c>
      <c r="E215">
        <f t="shared" ref="E215:E278" si="60">IF(AND(ISNUMBER(E214),E214&lt;G$3),E214+1,"")</f>
        <v>210</v>
      </c>
      <c r="F215">
        <f t="shared" si="59"/>
        <v>43568378</v>
      </c>
      <c r="G215">
        <f t="shared" si="59"/>
        <v>48671418</v>
      </c>
      <c r="H215">
        <f t="shared" si="59"/>
        <v>54217105</v>
      </c>
      <c r="I215">
        <f t="shared" si="59"/>
        <v>55585961</v>
      </c>
      <c r="J215">
        <f t="shared" si="59"/>
        <v>66442743</v>
      </c>
      <c r="K215">
        <f t="shared" si="59"/>
        <v>65110297</v>
      </c>
      <c r="L215">
        <f t="shared" si="54"/>
        <v>78999545</v>
      </c>
      <c r="M215">
        <f t="shared" si="59"/>
        <v>35387696</v>
      </c>
      <c r="N215">
        <f t="shared" si="55"/>
        <v>42604028</v>
      </c>
      <c r="O215" t="str">
        <f t="shared" si="52"/>
        <v/>
      </c>
      <c r="Q215">
        <f t="shared" si="56"/>
        <v>210</v>
      </c>
      <c r="R215">
        <f t="shared" si="51"/>
        <v>2779972090</v>
      </c>
      <c r="S215">
        <f t="shared" si="50"/>
        <v>3105930688</v>
      </c>
      <c r="T215">
        <f t="shared" si="50"/>
        <v>3753254843</v>
      </c>
      <c r="U215">
        <f t="shared" si="50"/>
        <v>3283320143</v>
      </c>
      <c r="V215">
        <f t="shared" si="50"/>
        <v>4774585218</v>
      </c>
      <c r="W215">
        <f t="shared" si="50"/>
        <v>3781605280</v>
      </c>
      <c r="X215">
        <f t="shared" si="57"/>
        <v>5580183835</v>
      </c>
      <c r="Y215">
        <f t="shared" si="50"/>
        <v>2075972399</v>
      </c>
      <c r="Z215">
        <f t="shared" si="58"/>
        <v>2949424505</v>
      </c>
      <c r="AA215" t="str">
        <f t="shared" si="53"/>
        <v/>
      </c>
    </row>
    <row r="216" spans="3:27">
      <c r="C216">
        <v>2</v>
      </c>
      <c r="E216">
        <f t="shared" si="60"/>
        <v>211</v>
      </c>
      <c r="F216">
        <f t="shared" si="59"/>
        <v>48671418</v>
      </c>
      <c r="G216">
        <f t="shared" si="59"/>
        <v>54217105</v>
      </c>
      <c r="H216">
        <f t="shared" si="59"/>
        <v>55585961</v>
      </c>
      <c r="I216">
        <f t="shared" si="59"/>
        <v>66442743</v>
      </c>
      <c r="J216">
        <f t="shared" si="59"/>
        <v>65110297</v>
      </c>
      <c r="K216">
        <f t="shared" si="59"/>
        <v>78999545</v>
      </c>
      <c r="L216">
        <f t="shared" si="54"/>
        <v>78956074</v>
      </c>
      <c r="M216">
        <f t="shared" si="59"/>
        <v>42604028</v>
      </c>
      <c r="N216">
        <f t="shared" si="55"/>
        <v>43568378</v>
      </c>
      <c r="O216" t="str">
        <f t="shared" si="52"/>
        <v/>
      </c>
      <c r="Q216">
        <f t="shared" si="56"/>
        <v>211</v>
      </c>
      <c r="R216">
        <f t="shared" si="51"/>
        <v>3105930688</v>
      </c>
      <c r="S216">
        <f t="shared" si="50"/>
        <v>3753254843</v>
      </c>
      <c r="T216">
        <f t="shared" si="50"/>
        <v>3283320143</v>
      </c>
      <c r="U216">
        <f t="shared" si="50"/>
        <v>4774585218</v>
      </c>
      <c r="V216">
        <f t="shared" si="50"/>
        <v>3781605280</v>
      </c>
      <c r="W216">
        <f t="shared" si="50"/>
        <v>5580183835</v>
      </c>
      <c r="X216">
        <f t="shared" si="57"/>
        <v>4855944489</v>
      </c>
      <c r="Y216">
        <f t="shared" si="50"/>
        <v>2949424505</v>
      </c>
      <c r="Z216">
        <f t="shared" si="58"/>
        <v>2779972090</v>
      </c>
      <c r="AA216" t="str">
        <f t="shared" si="53"/>
        <v/>
      </c>
    </row>
    <row r="217" spans="3:27">
      <c r="C217">
        <v>2</v>
      </c>
      <c r="E217">
        <f t="shared" si="60"/>
        <v>212</v>
      </c>
      <c r="F217">
        <f t="shared" si="59"/>
        <v>54217105</v>
      </c>
      <c r="G217">
        <f t="shared" si="59"/>
        <v>55585961</v>
      </c>
      <c r="H217">
        <f t="shared" si="59"/>
        <v>66442743</v>
      </c>
      <c r="I217">
        <f t="shared" si="59"/>
        <v>65110297</v>
      </c>
      <c r="J217">
        <f t="shared" si="59"/>
        <v>78999545</v>
      </c>
      <c r="K217">
        <f t="shared" si="59"/>
        <v>78956074</v>
      </c>
      <c r="L217">
        <f t="shared" si="54"/>
        <v>91275446</v>
      </c>
      <c r="M217">
        <f t="shared" si="59"/>
        <v>43568378</v>
      </c>
      <c r="N217">
        <f t="shared" si="55"/>
        <v>48671418</v>
      </c>
      <c r="O217" t="str">
        <f t="shared" si="52"/>
        <v/>
      </c>
      <c r="Q217">
        <f t="shared" si="56"/>
        <v>212</v>
      </c>
      <c r="R217">
        <f t="shared" si="51"/>
        <v>3753254843</v>
      </c>
      <c r="S217">
        <f t="shared" si="50"/>
        <v>3283320143</v>
      </c>
      <c r="T217">
        <f t="shared" si="50"/>
        <v>4774585218</v>
      </c>
      <c r="U217">
        <f t="shared" si="50"/>
        <v>3781605280</v>
      </c>
      <c r="V217">
        <f t="shared" si="50"/>
        <v>5580183835</v>
      </c>
      <c r="W217">
        <f t="shared" si="50"/>
        <v>4855944489</v>
      </c>
      <c r="X217">
        <f t="shared" si="57"/>
        <v>6055355193</v>
      </c>
      <c r="Y217">
        <f t="shared" si="50"/>
        <v>2779972090</v>
      </c>
      <c r="Z217">
        <f t="shared" si="58"/>
        <v>3105930688</v>
      </c>
      <c r="AA217" t="str">
        <f t="shared" si="53"/>
        <v/>
      </c>
    </row>
    <row r="218" spans="3:27">
      <c r="C218">
        <v>1</v>
      </c>
      <c r="E218">
        <f t="shared" si="60"/>
        <v>213</v>
      </c>
      <c r="F218">
        <f t="shared" si="59"/>
        <v>55585961</v>
      </c>
      <c r="G218">
        <f t="shared" si="59"/>
        <v>66442743</v>
      </c>
      <c r="H218">
        <f t="shared" si="59"/>
        <v>65110297</v>
      </c>
      <c r="I218">
        <f t="shared" si="59"/>
        <v>78999545</v>
      </c>
      <c r="J218">
        <f t="shared" si="59"/>
        <v>78956074</v>
      </c>
      <c r="K218">
        <f t="shared" si="59"/>
        <v>91275446</v>
      </c>
      <c r="L218">
        <f t="shared" si="54"/>
        <v>97785483</v>
      </c>
      <c r="M218">
        <f t="shared" si="59"/>
        <v>48671418</v>
      </c>
      <c r="N218">
        <f t="shared" si="55"/>
        <v>54217105</v>
      </c>
      <c r="O218" t="str">
        <f t="shared" si="52"/>
        <v/>
      </c>
      <c r="Q218">
        <f t="shared" si="56"/>
        <v>213</v>
      </c>
      <c r="R218">
        <f t="shared" si="51"/>
        <v>3283320143</v>
      </c>
      <c r="S218">
        <f t="shared" si="50"/>
        <v>4774585218</v>
      </c>
      <c r="T218">
        <f t="shared" si="50"/>
        <v>3781605280</v>
      </c>
      <c r="U218">
        <f t="shared" si="50"/>
        <v>5580183835</v>
      </c>
      <c r="V218">
        <f t="shared" si="50"/>
        <v>4855944489</v>
      </c>
      <c r="W218">
        <f t="shared" si="50"/>
        <v>6055355193</v>
      </c>
      <c r="X218">
        <f t="shared" si="57"/>
        <v>6533226933</v>
      </c>
      <c r="Y218">
        <f t="shared" si="50"/>
        <v>3105930688</v>
      </c>
      <c r="Z218">
        <f t="shared" si="58"/>
        <v>3753254843</v>
      </c>
      <c r="AA218" t="str">
        <f t="shared" si="53"/>
        <v/>
      </c>
    </row>
    <row r="219" spans="3:27">
      <c r="C219">
        <v>1</v>
      </c>
      <c r="E219">
        <f t="shared" si="60"/>
        <v>214</v>
      </c>
      <c r="F219">
        <f t="shared" si="59"/>
        <v>66442743</v>
      </c>
      <c r="G219">
        <f t="shared" si="59"/>
        <v>65110297</v>
      </c>
      <c r="H219">
        <f t="shared" si="59"/>
        <v>78999545</v>
      </c>
      <c r="I219">
        <f t="shared" si="59"/>
        <v>78956074</v>
      </c>
      <c r="J219">
        <f t="shared" si="59"/>
        <v>91275446</v>
      </c>
      <c r="K219">
        <f t="shared" si="59"/>
        <v>97785483</v>
      </c>
      <c r="L219">
        <f t="shared" si="54"/>
        <v>104257379</v>
      </c>
      <c r="M219">
        <f t="shared" si="59"/>
        <v>54217105</v>
      </c>
      <c r="N219">
        <f t="shared" si="55"/>
        <v>55585961</v>
      </c>
      <c r="O219" t="str">
        <f t="shared" si="52"/>
        <v/>
      </c>
      <c r="Q219">
        <f t="shared" si="56"/>
        <v>214</v>
      </c>
      <c r="R219">
        <f t="shared" si="51"/>
        <v>4774585218</v>
      </c>
      <c r="S219">
        <f t="shared" si="50"/>
        <v>3781605280</v>
      </c>
      <c r="T219">
        <f t="shared" si="50"/>
        <v>5580183835</v>
      </c>
      <c r="U219">
        <f t="shared" si="50"/>
        <v>4855944489</v>
      </c>
      <c r="V219">
        <f t="shared" si="50"/>
        <v>6055355193</v>
      </c>
      <c r="W219">
        <f t="shared" si="50"/>
        <v>6533226933</v>
      </c>
      <c r="X219">
        <f t="shared" si="57"/>
        <v>6389250831</v>
      </c>
      <c r="Y219">
        <f t="shared" si="50"/>
        <v>3753254843</v>
      </c>
      <c r="Z219">
        <f t="shared" si="58"/>
        <v>3283320143</v>
      </c>
      <c r="AA219" t="str">
        <f t="shared" si="53"/>
        <v/>
      </c>
    </row>
    <row r="220" spans="3:27">
      <c r="C220">
        <v>1</v>
      </c>
      <c r="E220">
        <f t="shared" si="60"/>
        <v>215</v>
      </c>
      <c r="F220">
        <f t="shared" si="59"/>
        <v>65110297</v>
      </c>
      <c r="G220">
        <f t="shared" si="59"/>
        <v>78999545</v>
      </c>
      <c r="H220">
        <f t="shared" si="59"/>
        <v>78956074</v>
      </c>
      <c r="I220">
        <f t="shared" si="59"/>
        <v>91275446</v>
      </c>
      <c r="J220">
        <f t="shared" si="59"/>
        <v>97785483</v>
      </c>
      <c r="K220">
        <f t="shared" si="59"/>
        <v>104257379</v>
      </c>
      <c r="L220">
        <f t="shared" si="54"/>
        <v>120659848</v>
      </c>
      <c r="M220">
        <f t="shared" si="59"/>
        <v>55585961</v>
      </c>
      <c r="N220">
        <f t="shared" si="55"/>
        <v>66442743</v>
      </c>
      <c r="O220" t="str">
        <f t="shared" si="52"/>
        <v/>
      </c>
      <c r="Q220">
        <f t="shared" si="56"/>
        <v>215</v>
      </c>
      <c r="R220">
        <f t="shared" si="51"/>
        <v>3781605280</v>
      </c>
      <c r="S220">
        <f t="shared" si="50"/>
        <v>5580183835</v>
      </c>
      <c r="T220">
        <f t="shared" si="50"/>
        <v>4855944489</v>
      </c>
      <c r="U220">
        <f t="shared" si="50"/>
        <v>6055355193</v>
      </c>
      <c r="V220">
        <f t="shared" si="50"/>
        <v>6533226933</v>
      </c>
      <c r="W220">
        <f t="shared" si="50"/>
        <v>6389250831</v>
      </c>
      <c r="X220">
        <f t="shared" si="57"/>
        <v>8527840061</v>
      </c>
      <c r="Y220">
        <f t="shared" si="50"/>
        <v>3283320143</v>
      </c>
      <c r="Z220">
        <f t="shared" si="58"/>
        <v>4774585218</v>
      </c>
      <c r="AA220" t="str">
        <f t="shared" si="53"/>
        <v/>
      </c>
    </row>
    <row r="221" spans="3:27">
      <c r="C221">
        <v>1</v>
      </c>
      <c r="E221">
        <f t="shared" si="60"/>
        <v>216</v>
      </c>
      <c r="F221">
        <f t="shared" si="59"/>
        <v>78999545</v>
      </c>
      <c r="G221">
        <f t="shared" si="59"/>
        <v>78956074</v>
      </c>
      <c r="H221">
        <f t="shared" si="59"/>
        <v>91275446</v>
      </c>
      <c r="I221">
        <f t="shared" si="59"/>
        <v>97785483</v>
      </c>
      <c r="J221">
        <f t="shared" si="59"/>
        <v>104257379</v>
      </c>
      <c r="K221">
        <f t="shared" si="59"/>
        <v>120659848</v>
      </c>
      <c r="L221">
        <f t="shared" si="54"/>
        <v>120696258</v>
      </c>
      <c r="M221">
        <f t="shared" si="59"/>
        <v>66442743</v>
      </c>
      <c r="N221">
        <f t="shared" si="55"/>
        <v>65110297</v>
      </c>
      <c r="O221" t="str">
        <f t="shared" si="52"/>
        <v/>
      </c>
      <c r="Q221">
        <f t="shared" si="56"/>
        <v>216</v>
      </c>
      <c r="R221">
        <f t="shared" si="51"/>
        <v>5580183835</v>
      </c>
      <c r="S221">
        <f t="shared" si="50"/>
        <v>4855944489</v>
      </c>
      <c r="T221">
        <f t="shared" si="50"/>
        <v>6055355193</v>
      </c>
      <c r="U221">
        <f t="shared" si="50"/>
        <v>6533226933</v>
      </c>
      <c r="V221">
        <f t="shared" si="50"/>
        <v>6389250831</v>
      </c>
      <c r="W221">
        <f t="shared" si="50"/>
        <v>8527840061</v>
      </c>
      <c r="X221">
        <f t="shared" si="57"/>
        <v>7064925423</v>
      </c>
      <c r="Y221">
        <f t="shared" si="50"/>
        <v>4774585218</v>
      </c>
      <c r="Z221">
        <f t="shared" si="58"/>
        <v>3781605280</v>
      </c>
      <c r="AA221" t="str">
        <f t="shared" si="53"/>
        <v/>
      </c>
    </row>
    <row r="222" spans="3:27">
      <c r="C222">
        <v>1</v>
      </c>
      <c r="E222">
        <f t="shared" si="60"/>
        <v>217</v>
      </c>
      <c r="F222">
        <f t="shared" si="59"/>
        <v>78956074</v>
      </c>
      <c r="G222">
        <f t="shared" si="59"/>
        <v>91275446</v>
      </c>
      <c r="H222">
        <f t="shared" si="59"/>
        <v>97785483</v>
      </c>
      <c r="I222">
        <f t="shared" si="59"/>
        <v>104257379</v>
      </c>
      <c r="J222">
        <f t="shared" si="59"/>
        <v>120659848</v>
      </c>
      <c r="K222">
        <f t="shared" si="59"/>
        <v>120696258</v>
      </c>
      <c r="L222">
        <f t="shared" si="54"/>
        <v>145442288</v>
      </c>
      <c r="M222">
        <f t="shared" si="59"/>
        <v>65110297</v>
      </c>
      <c r="N222">
        <f t="shared" si="55"/>
        <v>78999545</v>
      </c>
      <c r="O222" t="str">
        <f t="shared" si="52"/>
        <v/>
      </c>
      <c r="Q222">
        <f t="shared" si="56"/>
        <v>217</v>
      </c>
      <c r="R222">
        <f t="shared" si="51"/>
        <v>4855944489</v>
      </c>
      <c r="S222">
        <f t="shared" si="50"/>
        <v>6055355193</v>
      </c>
      <c r="T222">
        <f t="shared" si="50"/>
        <v>6533226933</v>
      </c>
      <c r="U222">
        <f t="shared" si="50"/>
        <v>6389250831</v>
      </c>
      <c r="V222">
        <f t="shared" si="50"/>
        <v>8527840061</v>
      </c>
      <c r="W222">
        <f t="shared" si="50"/>
        <v>7064925423</v>
      </c>
      <c r="X222">
        <f t="shared" si="57"/>
        <v>10354769053</v>
      </c>
      <c r="Y222">
        <f t="shared" si="50"/>
        <v>3781605280</v>
      </c>
      <c r="Z222">
        <f t="shared" si="58"/>
        <v>5580183835</v>
      </c>
      <c r="AA222" t="str">
        <f t="shared" si="53"/>
        <v/>
      </c>
    </row>
    <row r="223" spans="3:27">
      <c r="C223">
        <v>1</v>
      </c>
      <c r="E223">
        <f t="shared" si="60"/>
        <v>218</v>
      </c>
      <c r="F223">
        <f t="shared" si="59"/>
        <v>91275446</v>
      </c>
      <c r="G223">
        <f t="shared" si="59"/>
        <v>97785483</v>
      </c>
      <c r="H223">
        <f t="shared" si="59"/>
        <v>104257379</v>
      </c>
      <c r="I223">
        <f t="shared" si="59"/>
        <v>120659848</v>
      </c>
      <c r="J223">
        <f t="shared" si="59"/>
        <v>120696258</v>
      </c>
      <c r="K223">
        <f t="shared" si="59"/>
        <v>145442288</v>
      </c>
      <c r="L223">
        <f t="shared" si="54"/>
        <v>144066371</v>
      </c>
      <c r="M223">
        <f t="shared" si="59"/>
        <v>78999545</v>
      </c>
      <c r="N223">
        <f t="shared" si="55"/>
        <v>78956074</v>
      </c>
      <c r="O223" t="str">
        <f t="shared" si="52"/>
        <v/>
      </c>
      <c r="Q223">
        <f t="shared" si="56"/>
        <v>218</v>
      </c>
      <c r="R223">
        <f t="shared" si="51"/>
        <v>6055355193</v>
      </c>
      <c r="S223">
        <f t="shared" si="50"/>
        <v>6533226933</v>
      </c>
      <c r="T223">
        <f t="shared" si="50"/>
        <v>6389250831</v>
      </c>
      <c r="U223">
        <f t="shared" si="50"/>
        <v>8527840061</v>
      </c>
      <c r="V223">
        <f t="shared" si="50"/>
        <v>7064925423</v>
      </c>
      <c r="W223">
        <f t="shared" si="50"/>
        <v>10354769053</v>
      </c>
      <c r="X223">
        <f t="shared" si="57"/>
        <v>8637549769</v>
      </c>
      <c r="Y223">
        <f t="shared" si="50"/>
        <v>5580183835</v>
      </c>
      <c r="Z223">
        <f t="shared" si="58"/>
        <v>4855944489</v>
      </c>
      <c r="AA223" t="str">
        <f t="shared" si="53"/>
        <v/>
      </c>
    </row>
    <row r="224" spans="3:27">
      <c r="C224">
        <v>1</v>
      </c>
      <c r="E224">
        <f t="shared" si="60"/>
        <v>219</v>
      </c>
      <c r="F224">
        <f t="shared" si="59"/>
        <v>97785483</v>
      </c>
      <c r="G224">
        <f t="shared" si="59"/>
        <v>104257379</v>
      </c>
      <c r="H224">
        <f t="shared" si="59"/>
        <v>120659848</v>
      </c>
      <c r="I224">
        <f t="shared" si="59"/>
        <v>120696258</v>
      </c>
      <c r="J224">
        <f t="shared" si="59"/>
        <v>145442288</v>
      </c>
      <c r="K224">
        <f t="shared" si="59"/>
        <v>144066371</v>
      </c>
      <c r="L224">
        <f t="shared" si="54"/>
        <v>170274991</v>
      </c>
      <c r="M224">
        <f t="shared" si="59"/>
        <v>78956074</v>
      </c>
      <c r="N224">
        <f t="shared" si="55"/>
        <v>91275446</v>
      </c>
      <c r="O224" t="str">
        <f t="shared" si="52"/>
        <v/>
      </c>
      <c r="Q224">
        <f t="shared" si="56"/>
        <v>219</v>
      </c>
      <c r="R224">
        <f t="shared" si="51"/>
        <v>6533226933</v>
      </c>
      <c r="S224">
        <f t="shared" si="50"/>
        <v>6389250831</v>
      </c>
      <c r="T224">
        <f t="shared" si="50"/>
        <v>8527840061</v>
      </c>
      <c r="U224">
        <f t="shared" si="50"/>
        <v>7064925423</v>
      </c>
      <c r="V224">
        <f t="shared" si="50"/>
        <v>10354769053</v>
      </c>
      <c r="W224">
        <f t="shared" si="50"/>
        <v>8637549769</v>
      </c>
      <c r="X224">
        <f t="shared" si="57"/>
        <v>11635539028</v>
      </c>
      <c r="Y224">
        <f t="shared" si="50"/>
        <v>4855944489</v>
      </c>
      <c r="Z224">
        <f t="shared" si="58"/>
        <v>6055355193</v>
      </c>
      <c r="AA224" t="str">
        <f t="shared" si="53"/>
        <v/>
      </c>
    </row>
    <row r="225" spans="3:27">
      <c r="C225">
        <v>1</v>
      </c>
      <c r="E225">
        <f t="shared" si="60"/>
        <v>220</v>
      </c>
      <c r="F225">
        <f t="shared" si="59"/>
        <v>104257379</v>
      </c>
      <c r="G225">
        <f t="shared" si="59"/>
        <v>120659848</v>
      </c>
      <c r="H225">
        <f t="shared" si="59"/>
        <v>120696258</v>
      </c>
      <c r="I225">
        <f t="shared" si="59"/>
        <v>145442288</v>
      </c>
      <c r="J225">
        <f t="shared" si="59"/>
        <v>144066371</v>
      </c>
      <c r="K225">
        <f t="shared" si="59"/>
        <v>170274991</v>
      </c>
      <c r="L225">
        <f t="shared" si="54"/>
        <v>176741557</v>
      </c>
      <c r="M225">
        <f t="shared" si="59"/>
        <v>91275446</v>
      </c>
      <c r="N225">
        <f t="shared" si="55"/>
        <v>97785483</v>
      </c>
      <c r="O225" t="str">
        <f t="shared" si="52"/>
        <v/>
      </c>
      <c r="Q225">
        <f t="shared" si="56"/>
        <v>220</v>
      </c>
      <c r="R225">
        <f t="shared" si="51"/>
        <v>6389250831</v>
      </c>
      <c r="S225">
        <f t="shared" si="50"/>
        <v>8527840061</v>
      </c>
      <c r="T225">
        <f t="shared" si="50"/>
        <v>7064925423</v>
      </c>
      <c r="U225">
        <f t="shared" si="50"/>
        <v>10354769053</v>
      </c>
      <c r="V225">
        <f t="shared" si="50"/>
        <v>8637549769</v>
      </c>
      <c r="W225">
        <f t="shared" si="50"/>
        <v>11635539028</v>
      </c>
      <c r="X225">
        <f t="shared" si="57"/>
        <v>11389171422</v>
      </c>
      <c r="Y225">
        <f t="shared" si="50"/>
        <v>6055355193</v>
      </c>
      <c r="Z225">
        <f t="shared" si="58"/>
        <v>6533226933</v>
      </c>
      <c r="AA225" t="str">
        <f t="shared" si="53"/>
        <v/>
      </c>
    </row>
    <row r="226" spans="3:27">
      <c r="C226">
        <v>1</v>
      </c>
      <c r="E226">
        <f t="shared" si="60"/>
        <v>221</v>
      </c>
      <c r="F226">
        <f t="shared" si="59"/>
        <v>120659848</v>
      </c>
      <c r="G226">
        <f t="shared" si="59"/>
        <v>120696258</v>
      </c>
      <c r="H226">
        <f t="shared" si="59"/>
        <v>145442288</v>
      </c>
      <c r="I226">
        <f t="shared" si="59"/>
        <v>144066371</v>
      </c>
      <c r="J226">
        <f t="shared" si="59"/>
        <v>170274991</v>
      </c>
      <c r="K226">
        <f t="shared" si="59"/>
        <v>176741557</v>
      </c>
      <c r="L226">
        <f t="shared" si="54"/>
        <v>195532825</v>
      </c>
      <c r="M226">
        <f t="shared" si="59"/>
        <v>97785483</v>
      </c>
      <c r="N226">
        <f t="shared" si="55"/>
        <v>104257379</v>
      </c>
      <c r="O226" t="str">
        <f t="shared" si="52"/>
        <v/>
      </c>
      <c r="Q226">
        <f t="shared" si="56"/>
        <v>221</v>
      </c>
      <c r="R226">
        <f t="shared" si="51"/>
        <v>8527840061</v>
      </c>
      <c r="S226">
        <f t="shared" si="50"/>
        <v>7064925423</v>
      </c>
      <c r="T226">
        <f t="shared" si="50"/>
        <v>10354769053</v>
      </c>
      <c r="U226">
        <f t="shared" si="50"/>
        <v>8637549769</v>
      </c>
      <c r="V226">
        <f t="shared" si="50"/>
        <v>11635539028</v>
      </c>
      <c r="W226">
        <f t="shared" si="50"/>
        <v>11389171422</v>
      </c>
      <c r="X226">
        <f t="shared" si="57"/>
        <v>12444606024</v>
      </c>
      <c r="Y226">
        <f t="shared" si="50"/>
        <v>6533226933</v>
      </c>
      <c r="Z226">
        <f t="shared" si="58"/>
        <v>6389250831</v>
      </c>
      <c r="AA226" t="str">
        <f t="shared" si="53"/>
        <v/>
      </c>
    </row>
    <row r="227" spans="3:27">
      <c r="C227">
        <v>1</v>
      </c>
      <c r="E227">
        <f t="shared" si="60"/>
        <v>222</v>
      </c>
      <c r="F227">
        <f t="shared" si="59"/>
        <v>120696258</v>
      </c>
      <c r="G227">
        <f t="shared" si="59"/>
        <v>145442288</v>
      </c>
      <c r="H227">
        <f t="shared" si="59"/>
        <v>144066371</v>
      </c>
      <c r="I227">
        <f t="shared" si="59"/>
        <v>170274991</v>
      </c>
      <c r="J227">
        <f t="shared" si="59"/>
        <v>176741557</v>
      </c>
      <c r="K227">
        <f t="shared" si="59"/>
        <v>195532825</v>
      </c>
      <c r="L227">
        <f t="shared" si="54"/>
        <v>218445331</v>
      </c>
      <c r="M227">
        <f t="shared" si="59"/>
        <v>104257379</v>
      </c>
      <c r="N227">
        <f t="shared" si="55"/>
        <v>120659848</v>
      </c>
      <c r="O227" t="str">
        <f t="shared" si="52"/>
        <v/>
      </c>
      <c r="Q227">
        <f t="shared" si="56"/>
        <v>222</v>
      </c>
      <c r="R227">
        <f t="shared" si="51"/>
        <v>7064925423</v>
      </c>
      <c r="S227">
        <f t="shared" si="50"/>
        <v>10354769053</v>
      </c>
      <c r="T227">
        <f t="shared" si="50"/>
        <v>8637549769</v>
      </c>
      <c r="U227">
        <f t="shared" si="50"/>
        <v>11635539028</v>
      </c>
      <c r="V227">
        <f t="shared" si="50"/>
        <v>11389171422</v>
      </c>
      <c r="W227">
        <f t="shared" si="50"/>
        <v>12444606024</v>
      </c>
      <c r="X227">
        <f t="shared" si="57"/>
        <v>15061066994</v>
      </c>
      <c r="Y227">
        <f t="shared" si="50"/>
        <v>6389250831</v>
      </c>
      <c r="Z227">
        <f t="shared" si="58"/>
        <v>8527840061</v>
      </c>
      <c r="AA227" t="str">
        <f t="shared" si="53"/>
        <v/>
      </c>
    </row>
    <row r="228" spans="3:27">
      <c r="C228">
        <v>1</v>
      </c>
      <c r="E228">
        <f t="shared" si="60"/>
        <v>223</v>
      </c>
      <c r="F228">
        <f t="shared" si="59"/>
        <v>145442288</v>
      </c>
      <c r="G228">
        <f t="shared" si="59"/>
        <v>144066371</v>
      </c>
      <c r="H228">
        <f t="shared" si="59"/>
        <v>170274991</v>
      </c>
      <c r="I228">
        <f t="shared" si="59"/>
        <v>176741557</v>
      </c>
      <c r="J228">
        <f t="shared" si="59"/>
        <v>195532825</v>
      </c>
      <c r="K228">
        <f t="shared" si="59"/>
        <v>218445331</v>
      </c>
      <c r="L228">
        <f t="shared" si="54"/>
        <v>224953637</v>
      </c>
      <c r="M228">
        <f t="shared" si="59"/>
        <v>120659848</v>
      </c>
      <c r="N228">
        <f t="shared" si="55"/>
        <v>120696258</v>
      </c>
      <c r="O228" t="str">
        <f t="shared" si="52"/>
        <v/>
      </c>
      <c r="Q228">
        <f t="shared" si="56"/>
        <v>223</v>
      </c>
      <c r="R228">
        <f t="shared" si="51"/>
        <v>10354769053</v>
      </c>
      <c r="S228">
        <f t="shared" si="50"/>
        <v>8637549769</v>
      </c>
      <c r="T228">
        <f t="shared" si="50"/>
        <v>11635539028</v>
      </c>
      <c r="U228">
        <f t="shared" si="50"/>
        <v>11389171422</v>
      </c>
      <c r="V228">
        <f t="shared" si="50"/>
        <v>12444606024</v>
      </c>
      <c r="W228">
        <f t="shared" si="50"/>
        <v>15061066994</v>
      </c>
      <c r="X228">
        <f t="shared" si="57"/>
        <v>13454176254</v>
      </c>
      <c r="Y228">
        <f t="shared" si="50"/>
        <v>8527840061</v>
      </c>
      <c r="Z228">
        <f t="shared" si="58"/>
        <v>7064925423</v>
      </c>
      <c r="AA228" t="str">
        <f t="shared" si="53"/>
        <v/>
      </c>
    </row>
    <row r="229" spans="3:27">
      <c r="C229">
        <v>1</v>
      </c>
      <c r="E229">
        <f t="shared" si="60"/>
        <v>224</v>
      </c>
      <c r="F229">
        <f t="shared" si="59"/>
        <v>144066371</v>
      </c>
      <c r="G229">
        <f t="shared" si="59"/>
        <v>170274991</v>
      </c>
      <c r="H229">
        <f t="shared" si="59"/>
        <v>176741557</v>
      </c>
      <c r="I229">
        <f t="shared" si="59"/>
        <v>195532825</v>
      </c>
      <c r="J229">
        <f t="shared" si="59"/>
        <v>218445331</v>
      </c>
      <c r="K229">
        <f t="shared" si="59"/>
        <v>224953637</v>
      </c>
      <c r="L229">
        <f t="shared" si="54"/>
        <v>266102136</v>
      </c>
      <c r="M229">
        <f t="shared" si="59"/>
        <v>120696258</v>
      </c>
      <c r="N229">
        <f t="shared" si="55"/>
        <v>145442288</v>
      </c>
      <c r="O229" t="str">
        <f t="shared" si="52"/>
        <v/>
      </c>
      <c r="Q229">
        <f t="shared" si="56"/>
        <v>224</v>
      </c>
      <c r="R229">
        <f t="shared" si="51"/>
        <v>8637549769</v>
      </c>
      <c r="S229">
        <f t="shared" si="50"/>
        <v>11635539028</v>
      </c>
      <c r="T229">
        <f t="shared" si="50"/>
        <v>11389171422</v>
      </c>
      <c r="U229">
        <f t="shared" si="50"/>
        <v>12444606024</v>
      </c>
      <c r="V229">
        <f t="shared" si="50"/>
        <v>15061066994</v>
      </c>
      <c r="W229">
        <f t="shared" si="50"/>
        <v>13454176254</v>
      </c>
      <c r="X229">
        <f t="shared" si="57"/>
        <v>18882609114</v>
      </c>
      <c r="Y229">
        <f t="shared" si="50"/>
        <v>7064925423</v>
      </c>
      <c r="Z229">
        <f t="shared" si="58"/>
        <v>10354769053</v>
      </c>
      <c r="AA229" t="str">
        <f t="shared" si="53"/>
        <v/>
      </c>
    </row>
    <row r="230" spans="3:27">
      <c r="C230">
        <v>1</v>
      </c>
      <c r="E230">
        <f t="shared" si="60"/>
        <v>225</v>
      </c>
      <c r="F230">
        <f t="shared" si="59"/>
        <v>170274991</v>
      </c>
      <c r="G230">
        <f t="shared" si="59"/>
        <v>176741557</v>
      </c>
      <c r="H230">
        <f t="shared" si="59"/>
        <v>195532825</v>
      </c>
      <c r="I230">
        <f t="shared" si="59"/>
        <v>218445331</v>
      </c>
      <c r="J230">
        <f t="shared" si="59"/>
        <v>224953637</v>
      </c>
      <c r="K230">
        <f t="shared" si="59"/>
        <v>266102136</v>
      </c>
      <c r="L230">
        <f t="shared" si="54"/>
        <v>264762629</v>
      </c>
      <c r="M230">
        <f t="shared" si="59"/>
        <v>145442288</v>
      </c>
      <c r="N230">
        <f t="shared" si="55"/>
        <v>144066371</v>
      </c>
      <c r="O230" t="str">
        <f t="shared" si="52"/>
        <v/>
      </c>
      <c r="Q230">
        <f t="shared" si="56"/>
        <v>225</v>
      </c>
      <c r="R230">
        <f t="shared" si="51"/>
        <v>11635539028</v>
      </c>
      <c r="S230">
        <f t="shared" si="50"/>
        <v>11389171422</v>
      </c>
      <c r="T230">
        <f t="shared" si="50"/>
        <v>12444606024</v>
      </c>
      <c r="U230">
        <f t="shared" ref="S230:Y272" si="61">IF(ISNUMBER($Q230),V229,"")</f>
        <v>15061066994</v>
      </c>
      <c r="V230">
        <f t="shared" si="61"/>
        <v>13454176254</v>
      </c>
      <c r="W230">
        <f t="shared" si="61"/>
        <v>18882609114</v>
      </c>
      <c r="X230">
        <f t="shared" si="57"/>
        <v>15702475192</v>
      </c>
      <c r="Y230">
        <f t="shared" si="61"/>
        <v>10354769053</v>
      </c>
      <c r="Z230">
        <f t="shared" si="58"/>
        <v>8637549769</v>
      </c>
      <c r="AA230" t="str">
        <f t="shared" si="53"/>
        <v/>
      </c>
    </row>
    <row r="231" spans="3:27">
      <c r="C231">
        <v>1</v>
      </c>
      <c r="E231">
        <f t="shared" si="60"/>
        <v>226</v>
      </c>
      <c r="F231">
        <f t="shared" si="59"/>
        <v>176741557</v>
      </c>
      <c r="G231">
        <f t="shared" si="59"/>
        <v>195532825</v>
      </c>
      <c r="H231">
        <f t="shared" si="59"/>
        <v>218445331</v>
      </c>
      <c r="I231">
        <f t="shared" si="59"/>
        <v>224953637</v>
      </c>
      <c r="J231">
        <f t="shared" si="59"/>
        <v>266102136</v>
      </c>
      <c r="K231">
        <f t="shared" si="59"/>
        <v>264762629</v>
      </c>
      <c r="L231">
        <f t="shared" si="54"/>
        <v>315717279</v>
      </c>
      <c r="M231">
        <f t="shared" si="59"/>
        <v>144066371</v>
      </c>
      <c r="N231">
        <f t="shared" si="55"/>
        <v>170274991</v>
      </c>
      <c r="O231" t="str">
        <f t="shared" si="52"/>
        <v/>
      </c>
      <c r="Q231">
        <f t="shared" si="56"/>
        <v>226</v>
      </c>
      <c r="R231">
        <f t="shared" si="51"/>
        <v>11389171422</v>
      </c>
      <c r="S231">
        <f t="shared" si="61"/>
        <v>12444606024</v>
      </c>
      <c r="T231">
        <f t="shared" si="61"/>
        <v>15061066994</v>
      </c>
      <c r="U231">
        <f t="shared" si="61"/>
        <v>13454176254</v>
      </c>
      <c r="V231">
        <f t="shared" si="61"/>
        <v>18882609114</v>
      </c>
      <c r="W231">
        <f t="shared" si="61"/>
        <v>15702475192</v>
      </c>
      <c r="X231">
        <f t="shared" si="57"/>
        <v>21990308081</v>
      </c>
      <c r="Y231">
        <f t="shared" si="61"/>
        <v>8637549769</v>
      </c>
      <c r="Z231">
        <f t="shared" si="58"/>
        <v>11635539028</v>
      </c>
      <c r="AA231" t="str">
        <f t="shared" si="53"/>
        <v/>
      </c>
    </row>
    <row r="232" spans="3:27">
      <c r="C232">
        <v>1</v>
      </c>
      <c r="E232">
        <f t="shared" si="60"/>
        <v>227</v>
      </c>
      <c r="F232">
        <f t="shared" si="59"/>
        <v>195532825</v>
      </c>
      <c r="G232">
        <f t="shared" si="59"/>
        <v>218445331</v>
      </c>
      <c r="H232">
        <f t="shared" si="59"/>
        <v>224953637</v>
      </c>
      <c r="I232">
        <f t="shared" si="59"/>
        <v>266102136</v>
      </c>
      <c r="J232">
        <f t="shared" si="59"/>
        <v>264762629</v>
      </c>
      <c r="K232">
        <f t="shared" si="59"/>
        <v>315717279</v>
      </c>
      <c r="L232">
        <f t="shared" si="54"/>
        <v>320807928</v>
      </c>
      <c r="M232">
        <f t="shared" si="59"/>
        <v>170274991</v>
      </c>
      <c r="N232">
        <f t="shared" si="55"/>
        <v>176741557</v>
      </c>
      <c r="O232" t="str">
        <f t="shared" si="52"/>
        <v/>
      </c>
      <c r="Q232">
        <f t="shared" si="56"/>
        <v>227</v>
      </c>
      <c r="R232">
        <f t="shared" si="51"/>
        <v>12444606024</v>
      </c>
      <c r="S232">
        <f t="shared" si="61"/>
        <v>15061066994</v>
      </c>
      <c r="T232">
        <f t="shared" si="61"/>
        <v>13454176254</v>
      </c>
      <c r="U232">
        <f t="shared" si="61"/>
        <v>18882609114</v>
      </c>
      <c r="V232">
        <f t="shared" si="61"/>
        <v>15702475192</v>
      </c>
      <c r="W232">
        <f t="shared" si="61"/>
        <v>21990308081</v>
      </c>
      <c r="X232">
        <f t="shared" si="57"/>
        <v>20026721191</v>
      </c>
      <c r="Y232">
        <f t="shared" si="61"/>
        <v>11635539028</v>
      </c>
      <c r="Z232">
        <f t="shared" si="58"/>
        <v>11389171422</v>
      </c>
      <c r="AA232" t="str">
        <f t="shared" si="53"/>
        <v/>
      </c>
    </row>
    <row r="233" spans="3:27">
      <c r="C233">
        <v>1</v>
      </c>
      <c r="E233">
        <f t="shared" si="60"/>
        <v>228</v>
      </c>
      <c r="F233">
        <f t="shared" si="59"/>
        <v>218445331</v>
      </c>
      <c r="G233">
        <f t="shared" si="59"/>
        <v>224953637</v>
      </c>
      <c r="H233">
        <f t="shared" si="59"/>
        <v>266102136</v>
      </c>
      <c r="I233">
        <f t="shared" si="59"/>
        <v>264762629</v>
      </c>
      <c r="J233">
        <f t="shared" si="59"/>
        <v>315717279</v>
      </c>
      <c r="K233">
        <f t="shared" si="59"/>
        <v>320807928</v>
      </c>
      <c r="L233">
        <f t="shared" si="54"/>
        <v>365807816</v>
      </c>
      <c r="M233">
        <f t="shared" si="59"/>
        <v>176741557</v>
      </c>
      <c r="N233">
        <f t="shared" si="55"/>
        <v>195532825</v>
      </c>
      <c r="O233" t="str">
        <f t="shared" si="52"/>
        <v/>
      </c>
      <c r="Q233">
        <f t="shared" si="56"/>
        <v>228</v>
      </c>
      <c r="R233">
        <f t="shared" si="51"/>
        <v>15061066994</v>
      </c>
      <c r="S233">
        <f t="shared" si="61"/>
        <v>13454176254</v>
      </c>
      <c r="T233">
        <f t="shared" si="61"/>
        <v>18882609114</v>
      </c>
      <c r="U233">
        <f t="shared" si="61"/>
        <v>15702475192</v>
      </c>
      <c r="V233">
        <f t="shared" si="61"/>
        <v>21990308081</v>
      </c>
      <c r="W233">
        <f t="shared" si="61"/>
        <v>20026721191</v>
      </c>
      <c r="X233">
        <f t="shared" si="57"/>
        <v>24080145052</v>
      </c>
      <c r="Y233">
        <f t="shared" si="61"/>
        <v>11389171422</v>
      </c>
      <c r="Z233">
        <f t="shared" si="58"/>
        <v>12444606024</v>
      </c>
      <c r="AA233" t="str">
        <f t="shared" si="53"/>
        <v/>
      </c>
    </row>
    <row r="234" spans="3:27">
      <c r="C234">
        <v>1</v>
      </c>
      <c r="E234">
        <f t="shared" si="60"/>
        <v>229</v>
      </c>
      <c r="F234">
        <f t="shared" si="59"/>
        <v>224953637</v>
      </c>
      <c r="G234">
        <f t="shared" si="59"/>
        <v>266102136</v>
      </c>
      <c r="H234">
        <f t="shared" si="59"/>
        <v>264762629</v>
      </c>
      <c r="I234">
        <f t="shared" si="59"/>
        <v>315717279</v>
      </c>
      <c r="J234">
        <f t="shared" si="59"/>
        <v>320807928</v>
      </c>
      <c r="K234">
        <f t="shared" si="59"/>
        <v>365807816</v>
      </c>
      <c r="L234">
        <f t="shared" si="54"/>
        <v>395186888</v>
      </c>
      <c r="M234">
        <f t="shared" si="59"/>
        <v>195532825</v>
      </c>
      <c r="N234">
        <f t="shared" si="55"/>
        <v>218445331</v>
      </c>
      <c r="O234" t="str">
        <f t="shared" si="52"/>
        <v/>
      </c>
      <c r="Q234">
        <f t="shared" si="56"/>
        <v>229</v>
      </c>
      <c r="R234">
        <f t="shared" si="51"/>
        <v>13454176254</v>
      </c>
      <c r="S234">
        <f t="shared" si="61"/>
        <v>18882609114</v>
      </c>
      <c r="T234">
        <f t="shared" si="61"/>
        <v>15702475192</v>
      </c>
      <c r="U234">
        <f t="shared" si="61"/>
        <v>21990308081</v>
      </c>
      <c r="V234">
        <f t="shared" si="61"/>
        <v>20026721191</v>
      </c>
      <c r="W234">
        <f t="shared" si="61"/>
        <v>24080145052</v>
      </c>
      <c r="X234">
        <f t="shared" si="57"/>
        <v>26450238416</v>
      </c>
      <c r="Y234">
        <f t="shared" si="61"/>
        <v>12444606024</v>
      </c>
      <c r="Z234">
        <f t="shared" si="58"/>
        <v>15061066994</v>
      </c>
      <c r="AA234" t="str">
        <f t="shared" si="53"/>
        <v/>
      </c>
    </row>
    <row r="235" spans="3:27">
      <c r="C235">
        <v>1</v>
      </c>
      <c r="E235">
        <f t="shared" si="60"/>
        <v>230</v>
      </c>
      <c r="F235">
        <f t="shared" si="59"/>
        <v>266102136</v>
      </c>
      <c r="G235">
        <f t="shared" si="59"/>
        <v>264762629</v>
      </c>
      <c r="H235">
        <f t="shared" si="59"/>
        <v>315717279</v>
      </c>
      <c r="I235">
        <f t="shared" si="59"/>
        <v>320807928</v>
      </c>
      <c r="J235">
        <f t="shared" si="59"/>
        <v>365807816</v>
      </c>
      <c r="K235">
        <f t="shared" si="59"/>
        <v>395186888</v>
      </c>
      <c r="L235">
        <f t="shared" si="54"/>
        <v>420486462</v>
      </c>
      <c r="M235">
        <f t="shared" si="59"/>
        <v>218445331</v>
      </c>
      <c r="N235">
        <f t="shared" si="55"/>
        <v>224953637</v>
      </c>
      <c r="O235" t="str">
        <f t="shared" si="52"/>
        <v/>
      </c>
      <c r="Q235">
        <f t="shared" si="56"/>
        <v>230</v>
      </c>
      <c r="R235">
        <f t="shared" si="51"/>
        <v>18882609114</v>
      </c>
      <c r="S235">
        <f t="shared" si="61"/>
        <v>15702475192</v>
      </c>
      <c r="T235">
        <f t="shared" si="61"/>
        <v>21990308081</v>
      </c>
      <c r="U235">
        <f t="shared" si="61"/>
        <v>20026721191</v>
      </c>
      <c r="V235">
        <f t="shared" si="61"/>
        <v>24080145052</v>
      </c>
      <c r="W235">
        <f t="shared" si="61"/>
        <v>26450238416</v>
      </c>
      <c r="X235">
        <f t="shared" si="57"/>
        <v>25898782278</v>
      </c>
      <c r="Y235">
        <f t="shared" si="61"/>
        <v>15061066994</v>
      </c>
      <c r="Z235">
        <f t="shared" si="58"/>
        <v>13454176254</v>
      </c>
      <c r="AA235" t="str">
        <f t="shared" si="53"/>
        <v/>
      </c>
    </row>
    <row r="236" spans="3:27">
      <c r="C236">
        <v>1</v>
      </c>
      <c r="E236">
        <f t="shared" si="60"/>
        <v>231</v>
      </c>
      <c r="F236">
        <f t="shared" si="59"/>
        <v>264762629</v>
      </c>
      <c r="G236">
        <f t="shared" si="59"/>
        <v>315717279</v>
      </c>
      <c r="H236">
        <f t="shared" si="59"/>
        <v>320807928</v>
      </c>
      <c r="I236">
        <f t="shared" si="59"/>
        <v>365807816</v>
      </c>
      <c r="J236">
        <f t="shared" si="59"/>
        <v>395186888</v>
      </c>
      <c r="K236">
        <f t="shared" si="59"/>
        <v>420486462</v>
      </c>
      <c r="L236">
        <f t="shared" si="54"/>
        <v>484547467</v>
      </c>
      <c r="M236">
        <f t="shared" si="59"/>
        <v>224953637</v>
      </c>
      <c r="N236">
        <f t="shared" si="55"/>
        <v>266102136</v>
      </c>
      <c r="O236" t="str">
        <f t="shared" si="52"/>
        <v/>
      </c>
      <c r="Q236">
        <f t="shared" si="56"/>
        <v>231</v>
      </c>
      <c r="R236">
        <f t="shared" si="51"/>
        <v>15702475192</v>
      </c>
      <c r="S236">
        <f t="shared" si="61"/>
        <v>21990308081</v>
      </c>
      <c r="T236">
        <f t="shared" si="61"/>
        <v>20026721191</v>
      </c>
      <c r="U236">
        <f t="shared" si="61"/>
        <v>24080145052</v>
      </c>
      <c r="V236">
        <f t="shared" si="61"/>
        <v>26450238416</v>
      </c>
      <c r="W236">
        <f t="shared" si="61"/>
        <v>25898782278</v>
      </c>
      <c r="X236">
        <f t="shared" si="57"/>
        <v>33943676108</v>
      </c>
      <c r="Y236">
        <f t="shared" si="61"/>
        <v>13454176254</v>
      </c>
      <c r="Z236">
        <f t="shared" si="58"/>
        <v>18882609114</v>
      </c>
      <c r="AA236" t="str">
        <f t="shared" si="53"/>
        <v/>
      </c>
    </row>
    <row r="237" spans="3:27">
      <c r="C237">
        <v>1</v>
      </c>
      <c r="E237">
        <f t="shared" si="60"/>
        <v>232</v>
      </c>
      <c r="F237">
        <f t="shared" si="59"/>
        <v>315717279</v>
      </c>
      <c r="G237">
        <f t="shared" si="59"/>
        <v>320807928</v>
      </c>
      <c r="H237">
        <f t="shared" si="59"/>
        <v>365807816</v>
      </c>
      <c r="I237">
        <f t="shared" si="59"/>
        <v>395186888</v>
      </c>
      <c r="J237">
        <f t="shared" si="59"/>
        <v>420486462</v>
      </c>
      <c r="K237">
        <f t="shared" si="59"/>
        <v>484547467</v>
      </c>
      <c r="L237">
        <f t="shared" si="54"/>
        <v>489716266</v>
      </c>
      <c r="M237">
        <f t="shared" si="59"/>
        <v>266102136</v>
      </c>
      <c r="N237">
        <f t="shared" si="55"/>
        <v>264762629</v>
      </c>
      <c r="O237" t="str">
        <f t="shared" si="52"/>
        <v/>
      </c>
      <c r="Q237">
        <f t="shared" si="56"/>
        <v>232</v>
      </c>
      <c r="R237">
        <f t="shared" si="51"/>
        <v>21990308081</v>
      </c>
      <c r="S237">
        <f t="shared" si="61"/>
        <v>20026721191</v>
      </c>
      <c r="T237">
        <f t="shared" si="61"/>
        <v>24080145052</v>
      </c>
      <c r="U237">
        <f t="shared" si="61"/>
        <v>26450238416</v>
      </c>
      <c r="V237">
        <f t="shared" si="61"/>
        <v>25898782278</v>
      </c>
      <c r="W237">
        <f t="shared" si="61"/>
        <v>33943676108</v>
      </c>
      <c r="X237">
        <f t="shared" si="57"/>
        <v>29156651446</v>
      </c>
      <c r="Y237">
        <f t="shared" si="61"/>
        <v>18882609114</v>
      </c>
      <c r="Z237">
        <f t="shared" si="58"/>
        <v>15702475192</v>
      </c>
      <c r="AA237" t="str">
        <f t="shared" si="53"/>
        <v/>
      </c>
    </row>
    <row r="238" spans="3:27">
      <c r="C238">
        <v>1</v>
      </c>
      <c r="E238">
        <f t="shared" si="60"/>
        <v>233</v>
      </c>
      <c r="F238">
        <f t="shared" si="59"/>
        <v>320807928</v>
      </c>
      <c r="G238">
        <f t="shared" si="59"/>
        <v>365807816</v>
      </c>
      <c r="H238">
        <f t="shared" si="59"/>
        <v>395186888</v>
      </c>
      <c r="I238">
        <f t="shared" ref="G238:M270" si="62">IF(ISNUMBER($E238),J237,"")</f>
        <v>420486462</v>
      </c>
      <c r="J238">
        <f t="shared" si="62"/>
        <v>484547467</v>
      </c>
      <c r="K238">
        <f t="shared" si="62"/>
        <v>489716266</v>
      </c>
      <c r="L238">
        <f t="shared" si="54"/>
        <v>581819415</v>
      </c>
      <c r="M238">
        <f t="shared" si="62"/>
        <v>264762629</v>
      </c>
      <c r="N238">
        <f t="shared" si="55"/>
        <v>315717279</v>
      </c>
      <c r="O238" t="str">
        <f t="shared" si="52"/>
        <v/>
      </c>
      <c r="Q238">
        <f t="shared" si="56"/>
        <v>233</v>
      </c>
      <c r="R238">
        <f t="shared" si="51"/>
        <v>20026721191</v>
      </c>
      <c r="S238">
        <f t="shared" si="61"/>
        <v>24080145052</v>
      </c>
      <c r="T238">
        <f t="shared" si="61"/>
        <v>26450238416</v>
      </c>
      <c r="U238">
        <f t="shared" si="61"/>
        <v>25898782278</v>
      </c>
      <c r="V238">
        <f t="shared" si="61"/>
        <v>33943676108</v>
      </c>
      <c r="W238">
        <f t="shared" si="61"/>
        <v>29156651446</v>
      </c>
      <c r="X238">
        <f t="shared" si="57"/>
        <v>40872917195</v>
      </c>
      <c r="Y238">
        <f t="shared" si="61"/>
        <v>15702475192</v>
      </c>
      <c r="Z238">
        <f t="shared" si="58"/>
        <v>21990308081</v>
      </c>
      <c r="AA238" t="str">
        <f t="shared" si="53"/>
        <v/>
      </c>
    </row>
    <row r="239" spans="3:27">
      <c r="C239">
        <v>1</v>
      </c>
      <c r="E239">
        <f t="shared" si="60"/>
        <v>234</v>
      </c>
      <c r="F239">
        <f t="shared" ref="F239:M302" si="63">IF(ISNUMBER($E239),G238,"")</f>
        <v>365807816</v>
      </c>
      <c r="G239">
        <f t="shared" si="62"/>
        <v>395186888</v>
      </c>
      <c r="H239">
        <f t="shared" si="62"/>
        <v>420486462</v>
      </c>
      <c r="I239">
        <f t="shared" si="62"/>
        <v>484547467</v>
      </c>
      <c r="J239">
        <f t="shared" si="62"/>
        <v>489716266</v>
      </c>
      <c r="K239">
        <f t="shared" si="62"/>
        <v>581819415</v>
      </c>
      <c r="L239">
        <f t="shared" si="54"/>
        <v>585570557</v>
      </c>
      <c r="M239">
        <f t="shared" si="62"/>
        <v>315717279</v>
      </c>
      <c r="N239">
        <f t="shared" si="55"/>
        <v>320807928</v>
      </c>
      <c r="O239" t="str">
        <f t="shared" si="52"/>
        <v/>
      </c>
      <c r="Q239">
        <f t="shared" si="56"/>
        <v>234</v>
      </c>
      <c r="R239">
        <f t="shared" si="51"/>
        <v>24080145052</v>
      </c>
      <c r="S239">
        <f t="shared" si="61"/>
        <v>26450238416</v>
      </c>
      <c r="T239">
        <f t="shared" si="61"/>
        <v>25898782278</v>
      </c>
      <c r="U239">
        <f t="shared" si="61"/>
        <v>33943676108</v>
      </c>
      <c r="V239">
        <f t="shared" si="61"/>
        <v>29156651446</v>
      </c>
      <c r="W239">
        <f t="shared" si="61"/>
        <v>40872917195</v>
      </c>
      <c r="X239">
        <f t="shared" si="57"/>
        <v>35729196383</v>
      </c>
      <c r="Y239">
        <f t="shared" si="61"/>
        <v>21990308081</v>
      </c>
      <c r="Z239">
        <f t="shared" si="58"/>
        <v>20026721191</v>
      </c>
      <c r="AA239" t="str">
        <f t="shared" si="53"/>
        <v/>
      </c>
    </row>
    <row r="240" spans="3:27">
      <c r="C240">
        <v>1</v>
      </c>
      <c r="E240">
        <f t="shared" si="60"/>
        <v>235</v>
      </c>
      <c r="F240">
        <f t="shared" si="63"/>
        <v>395186888</v>
      </c>
      <c r="G240">
        <f t="shared" si="62"/>
        <v>420486462</v>
      </c>
      <c r="H240">
        <f t="shared" si="62"/>
        <v>484547467</v>
      </c>
      <c r="I240">
        <f t="shared" si="62"/>
        <v>489716266</v>
      </c>
      <c r="J240">
        <f t="shared" si="62"/>
        <v>581819415</v>
      </c>
      <c r="K240">
        <f t="shared" si="62"/>
        <v>585570557</v>
      </c>
      <c r="L240">
        <f t="shared" si="54"/>
        <v>681525095</v>
      </c>
      <c r="M240">
        <f t="shared" si="62"/>
        <v>320807928</v>
      </c>
      <c r="N240">
        <f t="shared" si="55"/>
        <v>365807816</v>
      </c>
      <c r="O240" t="str">
        <f t="shared" si="52"/>
        <v/>
      </c>
      <c r="Q240">
        <f t="shared" si="56"/>
        <v>235</v>
      </c>
      <c r="R240">
        <f t="shared" si="51"/>
        <v>26450238416</v>
      </c>
      <c r="S240">
        <f t="shared" si="61"/>
        <v>25898782278</v>
      </c>
      <c r="T240">
        <f t="shared" si="61"/>
        <v>33943676108</v>
      </c>
      <c r="U240">
        <f t="shared" si="61"/>
        <v>29156651446</v>
      </c>
      <c r="V240">
        <f t="shared" si="61"/>
        <v>40872917195</v>
      </c>
      <c r="W240">
        <f t="shared" si="61"/>
        <v>35729196383</v>
      </c>
      <c r="X240">
        <f t="shared" si="57"/>
        <v>46070453133</v>
      </c>
      <c r="Y240">
        <f t="shared" si="61"/>
        <v>20026721191</v>
      </c>
      <c r="Z240">
        <f t="shared" si="58"/>
        <v>24080145052</v>
      </c>
      <c r="AA240" t="str">
        <f t="shared" si="53"/>
        <v/>
      </c>
    </row>
    <row r="241" spans="3:27">
      <c r="C241">
        <v>1</v>
      </c>
      <c r="E241">
        <f t="shared" si="60"/>
        <v>236</v>
      </c>
      <c r="F241">
        <f t="shared" si="63"/>
        <v>420486462</v>
      </c>
      <c r="G241">
        <f t="shared" si="62"/>
        <v>484547467</v>
      </c>
      <c r="H241">
        <f t="shared" si="62"/>
        <v>489716266</v>
      </c>
      <c r="I241">
        <f t="shared" si="62"/>
        <v>581819415</v>
      </c>
      <c r="J241">
        <f t="shared" si="62"/>
        <v>585570557</v>
      </c>
      <c r="K241">
        <f t="shared" si="62"/>
        <v>681525095</v>
      </c>
      <c r="L241">
        <f t="shared" si="54"/>
        <v>715994816</v>
      </c>
      <c r="M241">
        <f t="shared" si="62"/>
        <v>365807816</v>
      </c>
      <c r="N241">
        <f t="shared" si="55"/>
        <v>395186888</v>
      </c>
      <c r="O241" t="str">
        <f t="shared" si="52"/>
        <v/>
      </c>
      <c r="Q241">
        <f t="shared" si="56"/>
        <v>236</v>
      </c>
      <c r="R241">
        <f t="shared" si="51"/>
        <v>25898782278</v>
      </c>
      <c r="S241">
        <f t="shared" si="61"/>
        <v>33943676108</v>
      </c>
      <c r="T241">
        <f t="shared" si="61"/>
        <v>29156651446</v>
      </c>
      <c r="U241">
        <f t="shared" si="61"/>
        <v>40872917195</v>
      </c>
      <c r="V241">
        <f t="shared" si="61"/>
        <v>35729196383</v>
      </c>
      <c r="W241">
        <f t="shared" si="61"/>
        <v>46070453133</v>
      </c>
      <c r="X241">
        <f t="shared" si="57"/>
        <v>46476959607</v>
      </c>
      <c r="Y241">
        <f t="shared" si="61"/>
        <v>24080145052</v>
      </c>
      <c r="Z241">
        <f t="shared" si="58"/>
        <v>26450238416</v>
      </c>
      <c r="AA241" t="str">
        <f t="shared" si="53"/>
        <v/>
      </c>
    </row>
    <row r="242" spans="3:27">
      <c r="C242">
        <v>1</v>
      </c>
      <c r="E242">
        <f t="shared" si="60"/>
        <v>237</v>
      </c>
      <c r="F242">
        <f t="shared" si="63"/>
        <v>484547467</v>
      </c>
      <c r="G242">
        <f t="shared" si="62"/>
        <v>489716266</v>
      </c>
      <c r="H242">
        <f t="shared" si="62"/>
        <v>581819415</v>
      </c>
      <c r="I242">
        <f t="shared" si="62"/>
        <v>585570557</v>
      </c>
      <c r="J242">
        <f t="shared" si="62"/>
        <v>681525095</v>
      </c>
      <c r="K242">
        <f t="shared" si="62"/>
        <v>715994816</v>
      </c>
      <c r="L242">
        <f t="shared" si="54"/>
        <v>786294278</v>
      </c>
      <c r="M242">
        <f t="shared" si="62"/>
        <v>395186888</v>
      </c>
      <c r="N242">
        <f t="shared" si="55"/>
        <v>420486462</v>
      </c>
      <c r="O242" t="str">
        <f t="shared" si="52"/>
        <v/>
      </c>
      <c r="Q242">
        <f t="shared" si="56"/>
        <v>237</v>
      </c>
      <c r="R242">
        <f t="shared" si="51"/>
        <v>33943676108</v>
      </c>
      <c r="S242">
        <f t="shared" si="61"/>
        <v>29156651446</v>
      </c>
      <c r="T242">
        <f t="shared" si="61"/>
        <v>40872917195</v>
      </c>
      <c r="U242">
        <f t="shared" si="61"/>
        <v>35729196383</v>
      </c>
      <c r="V242">
        <f t="shared" si="61"/>
        <v>46070453133</v>
      </c>
      <c r="W242">
        <f t="shared" si="61"/>
        <v>46476959607</v>
      </c>
      <c r="X242">
        <f t="shared" si="57"/>
        <v>49978927330</v>
      </c>
      <c r="Y242">
        <f t="shared" si="61"/>
        <v>26450238416</v>
      </c>
      <c r="Z242">
        <f t="shared" si="58"/>
        <v>25898782278</v>
      </c>
      <c r="AA242" t="str">
        <f t="shared" si="53"/>
        <v/>
      </c>
    </row>
    <row r="243" spans="3:27">
      <c r="C243">
        <v>1</v>
      </c>
      <c r="E243">
        <f t="shared" si="60"/>
        <v>238</v>
      </c>
      <c r="F243">
        <f t="shared" si="63"/>
        <v>489716266</v>
      </c>
      <c r="G243">
        <f t="shared" si="62"/>
        <v>581819415</v>
      </c>
      <c r="H243">
        <f t="shared" si="62"/>
        <v>585570557</v>
      </c>
      <c r="I243">
        <f t="shared" si="62"/>
        <v>681525095</v>
      </c>
      <c r="J243">
        <f t="shared" si="62"/>
        <v>715994816</v>
      </c>
      <c r="K243">
        <f t="shared" si="62"/>
        <v>786294278</v>
      </c>
      <c r="L243">
        <f t="shared" si="54"/>
        <v>879734355</v>
      </c>
      <c r="M243">
        <f t="shared" si="62"/>
        <v>420486462</v>
      </c>
      <c r="N243">
        <f t="shared" si="55"/>
        <v>484547467</v>
      </c>
      <c r="O243" t="str">
        <f t="shared" si="52"/>
        <v/>
      </c>
      <c r="Q243">
        <f t="shared" si="56"/>
        <v>238</v>
      </c>
      <c r="R243">
        <f t="shared" si="51"/>
        <v>29156651446</v>
      </c>
      <c r="S243">
        <f t="shared" si="61"/>
        <v>40872917195</v>
      </c>
      <c r="T243">
        <f t="shared" si="61"/>
        <v>35729196383</v>
      </c>
      <c r="U243">
        <f t="shared" si="61"/>
        <v>46070453133</v>
      </c>
      <c r="V243">
        <f t="shared" si="61"/>
        <v>46476959607</v>
      </c>
      <c r="W243">
        <f t="shared" si="61"/>
        <v>49978927330</v>
      </c>
      <c r="X243">
        <f t="shared" si="57"/>
        <v>60393914524</v>
      </c>
      <c r="Y243">
        <f t="shared" si="61"/>
        <v>25898782278</v>
      </c>
      <c r="Z243">
        <f t="shared" si="58"/>
        <v>33943676108</v>
      </c>
      <c r="AA243" t="str">
        <f t="shared" si="53"/>
        <v/>
      </c>
    </row>
    <row r="244" spans="3:27">
      <c r="C244">
        <v>1</v>
      </c>
      <c r="E244">
        <f t="shared" si="60"/>
        <v>239</v>
      </c>
      <c r="F244">
        <f t="shared" si="63"/>
        <v>581819415</v>
      </c>
      <c r="G244">
        <f t="shared" si="62"/>
        <v>585570557</v>
      </c>
      <c r="H244">
        <f t="shared" si="62"/>
        <v>681525095</v>
      </c>
      <c r="I244">
        <f t="shared" si="62"/>
        <v>715994816</v>
      </c>
      <c r="J244">
        <f t="shared" si="62"/>
        <v>786294278</v>
      </c>
      <c r="K244">
        <f t="shared" si="62"/>
        <v>879734355</v>
      </c>
      <c r="L244">
        <f t="shared" si="54"/>
        <v>910202728</v>
      </c>
      <c r="M244">
        <f t="shared" si="62"/>
        <v>484547467</v>
      </c>
      <c r="N244">
        <f t="shared" si="55"/>
        <v>489716266</v>
      </c>
      <c r="O244" t="str">
        <f t="shared" si="52"/>
        <v/>
      </c>
      <c r="Q244">
        <f t="shared" si="56"/>
        <v>239</v>
      </c>
      <c r="R244">
        <f t="shared" si="51"/>
        <v>40872917195</v>
      </c>
      <c r="S244">
        <f t="shared" si="61"/>
        <v>35729196383</v>
      </c>
      <c r="T244">
        <f t="shared" si="61"/>
        <v>46070453133</v>
      </c>
      <c r="U244">
        <f t="shared" si="61"/>
        <v>46476959607</v>
      </c>
      <c r="V244">
        <f t="shared" si="61"/>
        <v>49978927330</v>
      </c>
      <c r="W244">
        <f t="shared" si="61"/>
        <v>60393914524</v>
      </c>
      <c r="X244">
        <f t="shared" si="57"/>
        <v>55055433724</v>
      </c>
      <c r="Y244">
        <f t="shared" si="61"/>
        <v>33943676108</v>
      </c>
      <c r="Z244">
        <f t="shared" si="58"/>
        <v>29156651446</v>
      </c>
      <c r="AA244" t="str">
        <f t="shared" si="53"/>
        <v/>
      </c>
    </row>
    <row r="245" spans="3:27">
      <c r="C245">
        <v>4</v>
      </c>
      <c r="E245">
        <f t="shared" si="60"/>
        <v>240</v>
      </c>
      <c r="F245">
        <f t="shared" si="63"/>
        <v>585570557</v>
      </c>
      <c r="G245">
        <f t="shared" si="62"/>
        <v>681525095</v>
      </c>
      <c r="H245">
        <f t="shared" si="62"/>
        <v>715994816</v>
      </c>
      <c r="I245">
        <f t="shared" si="62"/>
        <v>786294278</v>
      </c>
      <c r="J245">
        <f t="shared" si="62"/>
        <v>879734355</v>
      </c>
      <c r="K245">
        <f t="shared" si="62"/>
        <v>910202728</v>
      </c>
      <c r="L245">
        <f t="shared" si="54"/>
        <v>1066366882</v>
      </c>
      <c r="M245">
        <f t="shared" si="62"/>
        <v>489716266</v>
      </c>
      <c r="N245">
        <f t="shared" si="55"/>
        <v>581819415</v>
      </c>
      <c r="O245" t="str">
        <f t="shared" si="52"/>
        <v/>
      </c>
      <c r="Q245">
        <f t="shared" si="56"/>
        <v>240</v>
      </c>
      <c r="R245">
        <f t="shared" si="51"/>
        <v>35729196383</v>
      </c>
      <c r="S245">
        <f t="shared" si="61"/>
        <v>46070453133</v>
      </c>
      <c r="T245">
        <f t="shared" si="61"/>
        <v>46476959607</v>
      </c>
      <c r="U245">
        <f t="shared" si="61"/>
        <v>49978927330</v>
      </c>
      <c r="V245">
        <f t="shared" si="61"/>
        <v>60393914524</v>
      </c>
      <c r="W245">
        <f t="shared" si="61"/>
        <v>55055433724</v>
      </c>
      <c r="X245">
        <f t="shared" si="57"/>
        <v>74816593303</v>
      </c>
      <c r="Y245">
        <f t="shared" si="61"/>
        <v>29156651446</v>
      </c>
      <c r="Z245">
        <f t="shared" si="58"/>
        <v>40872917195</v>
      </c>
      <c r="AA245" t="str">
        <f t="shared" si="53"/>
        <v/>
      </c>
    </row>
    <row r="246" spans="3:27">
      <c r="C246">
        <v>1</v>
      </c>
      <c r="E246">
        <f t="shared" si="60"/>
        <v>241</v>
      </c>
      <c r="F246">
        <f t="shared" si="63"/>
        <v>681525095</v>
      </c>
      <c r="G246">
        <f t="shared" si="62"/>
        <v>715994816</v>
      </c>
      <c r="H246">
        <f t="shared" si="62"/>
        <v>786294278</v>
      </c>
      <c r="I246">
        <f t="shared" si="62"/>
        <v>879734355</v>
      </c>
      <c r="J246">
        <f t="shared" si="62"/>
        <v>910202728</v>
      </c>
      <c r="K246">
        <f t="shared" si="62"/>
        <v>1066366882</v>
      </c>
      <c r="L246">
        <f t="shared" si="54"/>
        <v>1075286823</v>
      </c>
      <c r="M246">
        <f t="shared" si="62"/>
        <v>581819415</v>
      </c>
      <c r="N246">
        <f t="shared" si="55"/>
        <v>585570557</v>
      </c>
      <c r="O246" t="str">
        <f t="shared" si="52"/>
        <v/>
      </c>
      <c r="Q246">
        <f t="shared" si="56"/>
        <v>241</v>
      </c>
      <c r="R246">
        <f t="shared" si="51"/>
        <v>46070453133</v>
      </c>
      <c r="S246">
        <f t="shared" si="61"/>
        <v>46476959607</v>
      </c>
      <c r="T246">
        <f t="shared" si="61"/>
        <v>49978927330</v>
      </c>
      <c r="U246">
        <f t="shared" si="61"/>
        <v>60393914524</v>
      </c>
      <c r="V246">
        <f t="shared" si="61"/>
        <v>55055433724</v>
      </c>
      <c r="W246">
        <f t="shared" si="61"/>
        <v>74816593303</v>
      </c>
      <c r="X246">
        <f t="shared" si="57"/>
        <v>64885847829</v>
      </c>
      <c r="Y246">
        <f t="shared" si="61"/>
        <v>40872917195</v>
      </c>
      <c r="Z246">
        <f t="shared" si="58"/>
        <v>35729196383</v>
      </c>
      <c r="AA246" t="str">
        <f t="shared" si="53"/>
        <v/>
      </c>
    </row>
    <row r="247" spans="3:27">
      <c r="C247">
        <v>1</v>
      </c>
      <c r="E247">
        <f t="shared" si="60"/>
        <v>242</v>
      </c>
      <c r="F247">
        <f t="shared" si="63"/>
        <v>715994816</v>
      </c>
      <c r="G247">
        <f t="shared" si="62"/>
        <v>786294278</v>
      </c>
      <c r="H247">
        <f t="shared" si="62"/>
        <v>879734355</v>
      </c>
      <c r="I247">
        <f t="shared" si="62"/>
        <v>910202728</v>
      </c>
      <c r="J247">
        <f t="shared" si="62"/>
        <v>1066366882</v>
      </c>
      <c r="K247">
        <f t="shared" si="62"/>
        <v>1075286823</v>
      </c>
      <c r="L247">
        <f t="shared" si="54"/>
        <v>1263344510</v>
      </c>
      <c r="M247">
        <f t="shared" si="62"/>
        <v>585570557</v>
      </c>
      <c r="N247">
        <f t="shared" si="55"/>
        <v>681525095</v>
      </c>
      <c r="O247" t="str">
        <f t="shared" si="52"/>
        <v/>
      </c>
      <c r="Q247">
        <f t="shared" si="56"/>
        <v>242</v>
      </c>
      <c r="R247">
        <f t="shared" si="51"/>
        <v>46476959607</v>
      </c>
      <c r="S247">
        <f t="shared" si="61"/>
        <v>49978927330</v>
      </c>
      <c r="T247">
        <f t="shared" si="61"/>
        <v>60393914524</v>
      </c>
      <c r="U247">
        <f t="shared" si="61"/>
        <v>55055433724</v>
      </c>
      <c r="V247">
        <f t="shared" si="61"/>
        <v>74816593303</v>
      </c>
      <c r="W247">
        <f t="shared" si="61"/>
        <v>64885847829</v>
      </c>
      <c r="X247">
        <f t="shared" si="57"/>
        <v>86943370328</v>
      </c>
      <c r="Y247">
        <f t="shared" si="61"/>
        <v>35729196383</v>
      </c>
      <c r="Z247">
        <f t="shared" si="58"/>
        <v>46070453133</v>
      </c>
      <c r="AA247" t="str">
        <f t="shared" si="53"/>
        <v/>
      </c>
    </row>
    <row r="248" spans="3:27">
      <c r="C248">
        <v>1</v>
      </c>
      <c r="E248">
        <f t="shared" si="60"/>
        <v>243</v>
      </c>
      <c r="F248">
        <f t="shared" si="63"/>
        <v>786294278</v>
      </c>
      <c r="G248">
        <f t="shared" si="62"/>
        <v>879734355</v>
      </c>
      <c r="H248">
        <f t="shared" si="62"/>
        <v>910202728</v>
      </c>
      <c r="I248">
        <f t="shared" si="62"/>
        <v>1066366882</v>
      </c>
      <c r="J248">
        <f t="shared" si="62"/>
        <v>1075286823</v>
      </c>
      <c r="K248">
        <f t="shared" si="62"/>
        <v>1263344510</v>
      </c>
      <c r="L248">
        <f t="shared" si="54"/>
        <v>1301565373</v>
      </c>
      <c r="M248">
        <f t="shared" si="62"/>
        <v>681525095</v>
      </c>
      <c r="N248">
        <f t="shared" si="55"/>
        <v>715994816</v>
      </c>
      <c r="O248" t="str">
        <f t="shared" si="52"/>
        <v/>
      </c>
      <c r="Q248">
        <f t="shared" si="56"/>
        <v>243</v>
      </c>
      <c r="R248">
        <f t="shared" si="51"/>
        <v>49978927330</v>
      </c>
      <c r="S248">
        <f t="shared" si="61"/>
        <v>60393914524</v>
      </c>
      <c r="T248">
        <f t="shared" si="61"/>
        <v>55055433724</v>
      </c>
      <c r="U248">
        <f t="shared" si="61"/>
        <v>74816593303</v>
      </c>
      <c r="V248">
        <f t="shared" si="61"/>
        <v>64885847829</v>
      </c>
      <c r="W248">
        <f t="shared" si="61"/>
        <v>86943370328</v>
      </c>
      <c r="X248">
        <f t="shared" si="57"/>
        <v>82206155990</v>
      </c>
      <c r="Y248">
        <f t="shared" si="61"/>
        <v>46070453133</v>
      </c>
      <c r="Z248">
        <f t="shared" si="58"/>
        <v>46476959607</v>
      </c>
      <c r="AA248" t="str">
        <f t="shared" si="53"/>
        <v/>
      </c>
    </row>
    <row r="249" spans="3:27">
      <c r="C249">
        <v>1</v>
      </c>
      <c r="E249">
        <f t="shared" si="60"/>
        <v>244</v>
      </c>
      <c r="F249">
        <f t="shared" si="63"/>
        <v>879734355</v>
      </c>
      <c r="G249">
        <f t="shared" si="62"/>
        <v>910202728</v>
      </c>
      <c r="H249">
        <f t="shared" si="62"/>
        <v>1066366882</v>
      </c>
      <c r="I249">
        <f t="shared" si="62"/>
        <v>1075286823</v>
      </c>
      <c r="J249">
        <f t="shared" si="62"/>
        <v>1263344510</v>
      </c>
      <c r="K249">
        <f t="shared" si="62"/>
        <v>1301565373</v>
      </c>
      <c r="L249">
        <f t="shared" si="54"/>
        <v>1467819373</v>
      </c>
      <c r="M249">
        <f t="shared" si="62"/>
        <v>715994816</v>
      </c>
      <c r="N249">
        <f t="shared" si="55"/>
        <v>786294278</v>
      </c>
      <c r="O249" t="str">
        <f t="shared" si="52"/>
        <v/>
      </c>
      <c r="Q249">
        <f t="shared" si="56"/>
        <v>244</v>
      </c>
      <c r="R249">
        <f t="shared" si="51"/>
        <v>60393914524</v>
      </c>
      <c r="S249">
        <f t="shared" si="61"/>
        <v>55055433724</v>
      </c>
      <c r="T249">
        <f t="shared" si="61"/>
        <v>74816593303</v>
      </c>
      <c r="U249">
        <f t="shared" si="61"/>
        <v>64885847829</v>
      </c>
      <c r="V249">
        <f t="shared" si="61"/>
        <v>86943370328</v>
      </c>
      <c r="W249">
        <f t="shared" si="61"/>
        <v>82206155990</v>
      </c>
      <c r="X249">
        <f t="shared" si="57"/>
        <v>96049380463</v>
      </c>
      <c r="Y249">
        <f t="shared" si="61"/>
        <v>46476959607</v>
      </c>
      <c r="Z249">
        <f t="shared" si="58"/>
        <v>49978927330</v>
      </c>
      <c r="AA249" t="str">
        <f t="shared" si="53"/>
        <v/>
      </c>
    </row>
    <row r="250" spans="3:27">
      <c r="C250">
        <v>1</v>
      </c>
      <c r="E250">
        <f t="shared" si="60"/>
        <v>245</v>
      </c>
      <c r="F250">
        <f t="shared" si="63"/>
        <v>910202728</v>
      </c>
      <c r="G250">
        <f t="shared" si="62"/>
        <v>1066366882</v>
      </c>
      <c r="H250">
        <f t="shared" si="62"/>
        <v>1075286823</v>
      </c>
      <c r="I250">
        <f t="shared" si="62"/>
        <v>1263344510</v>
      </c>
      <c r="J250">
        <f t="shared" si="62"/>
        <v>1301565373</v>
      </c>
      <c r="K250">
        <f t="shared" si="62"/>
        <v>1467819373</v>
      </c>
      <c r="L250">
        <f t="shared" si="54"/>
        <v>1595729171</v>
      </c>
      <c r="M250">
        <f t="shared" si="62"/>
        <v>786294278</v>
      </c>
      <c r="N250">
        <f t="shared" si="55"/>
        <v>879734355</v>
      </c>
      <c r="O250" t="str">
        <f t="shared" si="52"/>
        <v/>
      </c>
      <c r="Q250">
        <f t="shared" si="56"/>
        <v>245</v>
      </c>
      <c r="R250">
        <f t="shared" si="51"/>
        <v>55055433724</v>
      </c>
      <c r="S250">
        <f t="shared" si="61"/>
        <v>74816593303</v>
      </c>
      <c r="T250">
        <f t="shared" si="61"/>
        <v>64885847829</v>
      </c>
      <c r="U250">
        <f t="shared" si="61"/>
        <v>86943370328</v>
      </c>
      <c r="V250">
        <f t="shared" si="61"/>
        <v>82206155990</v>
      </c>
      <c r="W250">
        <f t="shared" si="61"/>
        <v>96049380463</v>
      </c>
      <c r="X250">
        <f t="shared" si="57"/>
        <v>106870874131</v>
      </c>
      <c r="Y250">
        <f t="shared" si="61"/>
        <v>49978927330</v>
      </c>
      <c r="Z250">
        <f t="shared" si="58"/>
        <v>60393914524</v>
      </c>
      <c r="AA250" t="str">
        <f t="shared" si="53"/>
        <v/>
      </c>
    </row>
    <row r="251" spans="3:27">
      <c r="C251">
        <v>3</v>
      </c>
      <c r="E251">
        <f t="shared" si="60"/>
        <v>246</v>
      </c>
      <c r="F251">
        <f t="shared" si="63"/>
        <v>1066366882</v>
      </c>
      <c r="G251">
        <f t="shared" si="62"/>
        <v>1075286823</v>
      </c>
      <c r="H251">
        <f t="shared" si="62"/>
        <v>1263344510</v>
      </c>
      <c r="I251">
        <f t="shared" si="62"/>
        <v>1301565373</v>
      </c>
      <c r="J251">
        <f t="shared" si="62"/>
        <v>1467819373</v>
      </c>
      <c r="K251">
        <f t="shared" si="62"/>
        <v>1595729171</v>
      </c>
      <c r="L251">
        <f t="shared" si="54"/>
        <v>1696497006</v>
      </c>
      <c r="M251">
        <f t="shared" si="62"/>
        <v>879734355</v>
      </c>
      <c r="N251">
        <f t="shared" si="55"/>
        <v>910202728</v>
      </c>
      <c r="O251" t="str">
        <f t="shared" si="52"/>
        <v/>
      </c>
      <c r="Q251">
        <f t="shared" si="56"/>
        <v>246</v>
      </c>
      <c r="R251">
        <f t="shared" si="51"/>
        <v>74816593303</v>
      </c>
      <c r="S251">
        <f t="shared" si="61"/>
        <v>64885847829</v>
      </c>
      <c r="T251">
        <f t="shared" si="61"/>
        <v>86943370328</v>
      </c>
      <c r="U251">
        <f t="shared" si="61"/>
        <v>82206155990</v>
      </c>
      <c r="V251">
        <f t="shared" si="61"/>
        <v>96049380463</v>
      </c>
      <c r="W251">
        <f t="shared" si="61"/>
        <v>106870874131</v>
      </c>
      <c r="X251">
        <f t="shared" si="57"/>
        <v>105034361054</v>
      </c>
      <c r="Y251">
        <f t="shared" si="61"/>
        <v>60393914524</v>
      </c>
      <c r="Z251">
        <f t="shared" si="58"/>
        <v>55055433724</v>
      </c>
      <c r="AA251" t="str">
        <f t="shared" si="53"/>
        <v/>
      </c>
    </row>
    <row r="252" spans="3:27">
      <c r="C252">
        <v>1</v>
      </c>
      <c r="E252">
        <f t="shared" si="60"/>
        <v>247</v>
      </c>
      <c r="F252">
        <f t="shared" si="63"/>
        <v>1075286823</v>
      </c>
      <c r="G252">
        <f t="shared" si="62"/>
        <v>1263344510</v>
      </c>
      <c r="H252">
        <f t="shared" si="62"/>
        <v>1301565373</v>
      </c>
      <c r="I252">
        <f t="shared" si="62"/>
        <v>1467819373</v>
      </c>
      <c r="J252">
        <f t="shared" si="62"/>
        <v>1595729171</v>
      </c>
      <c r="K252">
        <f t="shared" si="62"/>
        <v>1696497006</v>
      </c>
      <c r="L252">
        <f t="shared" si="54"/>
        <v>1946101237</v>
      </c>
      <c r="M252">
        <f t="shared" si="62"/>
        <v>910202728</v>
      </c>
      <c r="N252">
        <f t="shared" si="55"/>
        <v>1066366882</v>
      </c>
      <c r="O252" t="str">
        <f t="shared" si="52"/>
        <v/>
      </c>
      <c r="Q252">
        <f t="shared" si="56"/>
        <v>247</v>
      </c>
      <c r="R252">
        <f t="shared" si="51"/>
        <v>64885847829</v>
      </c>
      <c r="S252">
        <f t="shared" si="61"/>
        <v>86943370328</v>
      </c>
      <c r="T252">
        <f t="shared" si="61"/>
        <v>82206155990</v>
      </c>
      <c r="U252">
        <f t="shared" si="61"/>
        <v>96049380463</v>
      </c>
      <c r="V252">
        <f t="shared" si="61"/>
        <v>106870874131</v>
      </c>
      <c r="W252">
        <f t="shared" si="61"/>
        <v>105034361054</v>
      </c>
      <c r="X252">
        <f t="shared" si="57"/>
        <v>135210507827</v>
      </c>
      <c r="Y252">
        <f t="shared" si="61"/>
        <v>55055433724</v>
      </c>
      <c r="Z252">
        <f t="shared" si="58"/>
        <v>74816593303</v>
      </c>
      <c r="AA252" t="str">
        <f t="shared" si="53"/>
        <v/>
      </c>
    </row>
    <row r="253" spans="3:27">
      <c r="C253">
        <v>1</v>
      </c>
      <c r="E253">
        <f t="shared" si="60"/>
        <v>248</v>
      </c>
      <c r="F253">
        <f t="shared" si="63"/>
        <v>1263344510</v>
      </c>
      <c r="G253">
        <f t="shared" si="62"/>
        <v>1301565373</v>
      </c>
      <c r="H253">
        <f t="shared" si="62"/>
        <v>1467819373</v>
      </c>
      <c r="I253">
        <f t="shared" si="62"/>
        <v>1595729171</v>
      </c>
      <c r="J253">
        <f t="shared" si="62"/>
        <v>1696497006</v>
      </c>
      <c r="K253">
        <f t="shared" si="62"/>
        <v>1946101237</v>
      </c>
      <c r="L253">
        <f t="shared" si="54"/>
        <v>1985489551</v>
      </c>
      <c r="M253">
        <f t="shared" si="62"/>
        <v>1066366882</v>
      </c>
      <c r="N253">
        <f t="shared" si="55"/>
        <v>1075286823</v>
      </c>
      <c r="O253" t="str">
        <f t="shared" si="52"/>
        <v/>
      </c>
      <c r="Q253">
        <f t="shared" si="56"/>
        <v>248</v>
      </c>
      <c r="R253">
        <f t="shared" ref="R253:R316" si="64">IF(ISNUMBER($Q253),S252,"")</f>
        <v>86943370328</v>
      </c>
      <c r="S253">
        <f t="shared" si="61"/>
        <v>82206155990</v>
      </c>
      <c r="T253">
        <f t="shared" si="61"/>
        <v>96049380463</v>
      </c>
      <c r="U253">
        <f t="shared" si="61"/>
        <v>106870874131</v>
      </c>
      <c r="V253">
        <f t="shared" si="61"/>
        <v>105034361054</v>
      </c>
      <c r="W253">
        <f t="shared" si="61"/>
        <v>135210507827</v>
      </c>
      <c r="X253">
        <f t="shared" si="57"/>
        <v>119941281553</v>
      </c>
      <c r="Y253">
        <f t="shared" si="61"/>
        <v>74816593303</v>
      </c>
      <c r="Z253">
        <f t="shared" si="58"/>
        <v>64885847829</v>
      </c>
      <c r="AA253" t="str">
        <f t="shared" si="53"/>
        <v/>
      </c>
    </row>
    <row r="254" spans="3:27">
      <c r="C254">
        <v>5</v>
      </c>
      <c r="E254">
        <f t="shared" si="60"/>
        <v>249</v>
      </c>
      <c r="F254">
        <f t="shared" si="63"/>
        <v>1301565373</v>
      </c>
      <c r="G254">
        <f t="shared" si="62"/>
        <v>1467819373</v>
      </c>
      <c r="H254">
        <f t="shared" si="62"/>
        <v>1595729171</v>
      </c>
      <c r="I254">
        <f t="shared" si="62"/>
        <v>1696497006</v>
      </c>
      <c r="J254">
        <f t="shared" si="62"/>
        <v>1946101237</v>
      </c>
      <c r="K254">
        <f t="shared" si="62"/>
        <v>1985489551</v>
      </c>
      <c r="L254">
        <f t="shared" si="54"/>
        <v>2329711392</v>
      </c>
      <c r="M254">
        <f t="shared" si="62"/>
        <v>1075286823</v>
      </c>
      <c r="N254">
        <f t="shared" si="55"/>
        <v>1263344510</v>
      </c>
      <c r="O254" t="str">
        <f t="shared" si="52"/>
        <v/>
      </c>
      <c r="Q254">
        <f t="shared" si="56"/>
        <v>249</v>
      </c>
      <c r="R254">
        <f t="shared" si="64"/>
        <v>82206155990</v>
      </c>
      <c r="S254">
        <f t="shared" si="61"/>
        <v>96049380463</v>
      </c>
      <c r="T254">
        <f t="shared" si="61"/>
        <v>106870874131</v>
      </c>
      <c r="U254">
        <f t="shared" si="61"/>
        <v>105034361054</v>
      </c>
      <c r="V254">
        <f t="shared" si="61"/>
        <v>135210507827</v>
      </c>
      <c r="W254">
        <f t="shared" si="61"/>
        <v>119941281553</v>
      </c>
      <c r="X254">
        <f t="shared" si="57"/>
        <v>161759963631</v>
      </c>
      <c r="Y254">
        <f t="shared" si="61"/>
        <v>64885847829</v>
      </c>
      <c r="Z254">
        <f t="shared" si="58"/>
        <v>86943370328</v>
      </c>
      <c r="AA254" t="str">
        <f t="shared" si="53"/>
        <v/>
      </c>
    </row>
    <row r="255" spans="3:27">
      <c r="C255">
        <v>1</v>
      </c>
      <c r="E255">
        <f t="shared" si="60"/>
        <v>250</v>
      </c>
      <c r="F255">
        <f t="shared" si="63"/>
        <v>1467819373</v>
      </c>
      <c r="G255">
        <f t="shared" si="62"/>
        <v>1595729171</v>
      </c>
      <c r="H255">
        <f t="shared" si="62"/>
        <v>1696497006</v>
      </c>
      <c r="I255">
        <f t="shared" si="62"/>
        <v>1946101237</v>
      </c>
      <c r="J255">
        <f t="shared" si="62"/>
        <v>1985489551</v>
      </c>
      <c r="K255">
        <f t="shared" si="62"/>
        <v>2329711392</v>
      </c>
      <c r="L255">
        <f t="shared" si="54"/>
        <v>2376852196</v>
      </c>
      <c r="M255">
        <f t="shared" si="62"/>
        <v>1263344510</v>
      </c>
      <c r="N255">
        <f t="shared" si="55"/>
        <v>1301565373</v>
      </c>
      <c r="O255" t="str">
        <f t="shared" si="52"/>
        <v/>
      </c>
      <c r="Q255">
        <f t="shared" si="56"/>
        <v>250</v>
      </c>
      <c r="R255">
        <f t="shared" si="64"/>
        <v>96049380463</v>
      </c>
      <c r="S255">
        <f t="shared" si="61"/>
        <v>106870874131</v>
      </c>
      <c r="T255">
        <f t="shared" si="61"/>
        <v>105034361054</v>
      </c>
      <c r="U255">
        <f t="shared" si="61"/>
        <v>135210507827</v>
      </c>
      <c r="V255">
        <f t="shared" si="61"/>
        <v>119941281553</v>
      </c>
      <c r="W255">
        <f t="shared" si="61"/>
        <v>161759963631</v>
      </c>
      <c r="X255">
        <f t="shared" si="57"/>
        <v>147092003819</v>
      </c>
      <c r="Y255">
        <f t="shared" si="61"/>
        <v>86943370328</v>
      </c>
      <c r="Z255">
        <f t="shared" si="58"/>
        <v>82206155990</v>
      </c>
      <c r="AA255" t="str">
        <f t="shared" si="53"/>
        <v/>
      </c>
    </row>
    <row r="256" spans="3:27">
      <c r="C256">
        <v>1</v>
      </c>
      <c r="E256">
        <f t="shared" si="60"/>
        <v>251</v>
      </c>
      <c r="F256">
        <f t="shared" si="63"/>
        <v>1595729171</v>
      </c>
      <c r="G256">
        <f t="shared" si="62"/>
        <v>1696497006</v>
      </c>
      <c r="H256">
        <f t="shared" si="62"/>
        <v>1946101237</v>
      </c>
      <c r="I256">
        <f t="shared" si="62"/>
        <v>1985489551</v>
      </c>
      <c r="J256">
        <f t="shared" si="62"/>
        <v>2329711392</v>
      </c>
      <c r="K256">
        <f t="shared" si="62"/>
        <v>2376852196</v>
      </c>
      <c r="L256">
        <f t="shared" si="54"/>
        <v>2731163883</v>
      </c>
      <c r="M256">
        <f t="shared" si="62"/>
        <v>1301565373</v>
      </c>
      <c r="N256">
        <f t="shared" si="55"/>
        <v>1467819373</v>
      </c>
      <c r="O256" t="str">
        <f t="shared" si="52"/>
        <v/>
      </c>
      <c r="Q256">
        <f t="shared" si="56"/>
        <v>251</v>
      </c>
      <c r="R256">
        <f t="shared" si="64"/>
        <v>106870874131</v>
      </c>
      <c r="S256">
        <f t="shared" si="61"/>
        <v>105034361054</v>
      </c>
      <c r="T256">
        <f t="shared" si="61"/>
        <v>135210507827</v>
      </c>
      <c r="U256">
        <f t="shared" si="61"/>
        <v>119941281553</v>
      </c>
      <c r="V256">
        <f t="shared" si="61"/>
        <v>161759963631</v>
      </c>
      <c r="W256">
        <f t="shared" si="61"/>
        <v>147092003819</v>
      </c>
      <c r="X256">
        <f t="shared" si="57"/>
        <v>182992750791</v>
      </c>
      <c r="Y256">
        <f t="shared" si="61"/>
        <v>82206155990</v>
      </c>
      <c r="Z256">
        <f t="shared" si="58"/>
        <v>96049380463</v>
      </c>
      <c r="AA256" t="str">
        <f t="shared" si="53"/>
        <v/>
      </c>
    </row>
    <row r="257" spans="3:27">
      <c r="C257">
        <v>1</v>
      </c>
      <c r="E257">
        <f t="shared" si="60"/>
        <v>252</v>
      </c>
      <c r="F257">
        <f t="shared" si="63"/>
        <v>1696497006</v>
      </c>
      <c r="G257">
        <f t="shared" si="62"/>
        <v>1946101237</v>
      </c>
      <c r="H257">
        <f t="shared" si="62"/>
        <v>1985489551</v>
      </c>
      <c r="I257">
        <f t="shared" si="62"/>
        <v>2329711392</v>
      </c>
      <c r="J257">
        <f t="shared" si="62"/>
        <v>2376852196</v>
      </c>
      <c r="K257">
        <f t="shared" si="62"/>
        <v>2731163883</v>
      </c>
      <c r="L257">
        <f t="shared" si="54"/>
        <v>2897294544</v>
      </c>
      <c r="M257">
        <f t="shared" si="62"/>
        <v>1467819373</v>
      </c>
      <c r="N257">
        <f t="shared" si="55"/>
        <v>1595729171</v>
      </c>
      <c r="O257" t="str">
        <f t="shared" si="52"/>
        <v/>
      </c>
      <c r="Q257">
        <f t="shared" si="56"/>
        <v>252</v>
      </c>
      <c r="R257">
        <f t="shared" si="64"/>
        <v>105034361054</v>
      </c>
      <c r="S257">
        <f t="shared" si="61"/>
        <v>135210507827</v>
      </c>
      <c r="T257">
        <f t="shared" si="61"/>
        <v>119941281553</v>
      </c>
      <c r="U257">
        <f t="shared" si="61"/>
        <v>161759963631</v>
      </c>
      <c r="V257">
        <f t="shared" si="61"/>
        <v>147092003819</v>
      </c>
      <c r="W257">
        <f t="shared" si="61"/>
        <v>182992750791</v>
      </c>
      <c r="X257">
        <f t="shared" si="57"/>
        <v>189077030121</v>
      </c>
      <c r="Y257">
        <f t="shared" si="61"/>
        <v>96049380463</v>
      </c>
      <c r="Z257">
        <f t="shared" si="58"/>
        <v>106870874131</v>
      </c>
      <c r="AA257" t="str">
        <f t="shared" si="53"/>
        <v/>
      </c>
    </row>
    <row r="258" spans="3:27">
      <c r="C258">
        <v>1</v>
      </c>
      <c r="E258">
        <f t="shared" si="60"/>
        <v>253</v>
      </c>
      <c r="F258">
        <f t="shared" si="63"/>
        <v>1946101237</v>
      </c>
      <c r="G258">
        <f t="shared" si="62"/>
        <v>1985489551</v>
      </c>
      <c r="H258">
        <f t="shared" si="62"/>
        <v>2329711392</v>
      </c>
      <c r="I258">
        <f t="shared" si="62"/>
        <v>2376852196</v>
      </c>
      <c r="J258">
        <f t="shared" si="62"/>
        <v>2731163883</v>
      </c>
      <c r="K258">
        <f t="shared" si="62"/>
        <v>2897294544</v>
      </c>
      <c r="L258">
        <f t="shared" si="54"/>
        <v>3164316379</v>
      </c>
      <c r="M258">
        <f t="shared" si="62"/>
        <v>1595729171</v>
      </c>
      <c r="N258">
        <f t="shared" si="55"/>
        <v>1696497006</v>
      </c>
      <c r="O258" t="str">
        <f t="shared" si="52"/>
        <v/>
      </c>
      <c r="Q258">
        <f t="shared" si="56"/>
        <v>253</v>
      </c>
      <c r="R258">
        <f t="shared" si="64"/>
        <v>135210507827</v>
      </c>
      <c r="S258">
        <f t="shared" si="61"/>
        <v>119941281553</v>
      </c>
      <c r="T258">
        <f t="shared" si="61"/>
        <v>161759963631</v>
      </c>
      <c r="U258">
        <f t="shared" si="61"/>
        <v>147092003819</v>
      </c>
      <c r="V258">
        <f t="shared" si="61"/>
        <v>182992750791</v>
      </c>
      <c r="W258">
        <f t="shared" si="61"/>
        <v>189077030121</v>
      </c>
      <c r="X258">
        <f t="shared" si="57"/>
        <v>201083741517</v>
      </c>
      <c r="Y258">
        <f t="shared" si="61"/>
        <v>106870874131</v>
      </c>
      <c r="Z258">
        <f t="shared" si="58"/>
        <v>105034361054</v>
      </c>
      <c r="AA258" t="str">
        <f t="shared" si="53"/>
        <v/>
      </c>
    </row>
    <row r="259" spans="3:27">
      <c r="C259">
        <v>5</v>
      </c>
      <c r="E259">
        <f t="shared" si="60"/>
        <v>254</v>
      </c>
      <c r="F259">
        <f t="shared" si="63"/>
        <v>1985489551</v>
      </c>
      <c r="G259">
        <f t="shared" si="62"/>
        <v>2329711392</v>
      </c>
      <c r="H259">
        <f t="shared" si="62"/>
        <v>2376852196</v>
      </c>
      <c r="I259">
        <f t="shared" si="62"/>
        <v>2731163883</v>
      </c>
      <c r="J259">
        <f t="shared" si="62"/>
        <v>2897294544</v>
      </c>
      <c r="K259">
        <f t="shared" si="62"/>
        <v>3164316379</v>
      </c>
      <c r="L259">
        <f t="shared" si="54"/>
        <v>3541830408</v>
      </c>
      <c r="M259">
        <f t="shared" si="62"/>
        <v>1696497006</v>
      </c>
      <c r="N259">
        <f t="shared" si="55"/>
        <v>1946101237</v>
      </c>
      <c r="O259" t="str">
        <f t="shared" si="52"/>
        <v/>
      </c>
      <c r="Q259">
        <f t="shared" si="56"/>
        <v>254</v>
      </c>
      <c r="R259">
        <f t="shared" si="64"/>
        <v>119941281553</v>
      </c>
      <c r="S259">
        <f t="shared" si="61"/>
        <v>161759963631</v>
      </c>
      <c r="T259">
        <f t="shared" si="61"/>
        <v>147092003819</v>
      </c>
      <c r="U259">
        <f t="shared" si="61"/>
        <v>182992750791</v>
      </c>
      <c r="V259">
        <f t="shared" si="61"/>
        <v>189077030121</v>
      </c>
      <c r="W259">
        <f t="shared" si="61"/>
        <v>201083741517</v>
      </c>
      <c r="X259">
        <f t="shared" si="57"/>
        <v>242081381958</v>
      </c>
      <c r="Y259">
        <f t="shared" si="61"/>
        <v>105034361054</v>
      </c>
      <c r="Z259">
        <f t="shared" si="58"/>
        <v>135210507827</v>
      </c>
      <c r="AA259" t="str">
        <f t="shared" si="53"/>
        <v/>
      </c>
    </row>
    <row r="260" spans="3:27">
      <c r="C260">
        <v>1</v>
      </c>
      <c r="E260">
        <f t="shared" si="60"/>
        <v>255</v>
      </c>
      <c r="F260">
        <f t="shared" si="63"/>
        <v>2329711392</v>
      </c>
      <c r="G260">
        <f t="shared" si="62"/>
        <v>2376852196</v>
      </c>
      <c r="H260">
        <f t="shared" si="62"/>
        <v>2731163883</v>
      </c>
      <c r="I260">
        <f t="shared" si="62"/>
        <v>2897294544</v>
      </c>
      <c r="J260">
        <f t="shared" si="62"/>
        <v>3164316379</v>
      </c>
      <c r="K260">
        <f t="shared" si="62"/>
        <v>3541830408</v>
      </c>
      <c r="L260">
        <f t="shared" si="54"/>
        <v>3681986557</v>
      </c>
      <c r="M260">
        <f t="shared" si="62"/>
        <v>1946101237</v>
      </c>
      <c r="N260">
        <f t="shared" si="55"/>
        <v>1985489551</v>
      </c>
      <c r="O260" t="str">
        <f t="shared" si="52"/>
        <v/>
      </c>
      <c r="Q260">
        <f t="shared" si="56"/>
        <v>255</v>
      </c>
      <c r="R260">
        <f t="shared" si="64"/>
        <v>161759963631</v>
      </c>
      <c r="S260">
        <f t="shared" si="61"/>
        <v>147092003819</v>
      </c>
      <c r="T260">
        <f t="shared" si="61"/>
        <v>182992750791</v>
      </c>
      <c r="U260">
        <f t="shared" si="61"/>
        <v>189077030121</v>
      </c>
      <c r="V260">
        <f t="shared" si="61"/>
        <v>201083741517</v>
      </c>
      <c r="W260">
        <f t="shared" si="61"/>
        <v>242081381958</v>
      </c>
      <c r="X260">
        <f t="shared" si="57"/>
        <v>224975642607</v>
      </c>
      <c r="Y260">
        <f t="shared" si="61"/>
        <v>135210507827</v>
      </c>
      <c r="Z260">
        <f t="shared" si="58"/>
        <v>119941281553</v>
      </c>
      <c r="AA260" t="str">
        <f t="shared" si="53"/>
        <v/>
      </c>
    </row>
    <row r="261" spans="3:27">
      <c r="C261">
        <v>4</v>
      </c>
      <c r="E261">
        <f t="shared" si="60"/>
        <v>256</v>
      </c>
      <c r="F261">
        <f t="shared" si="63"/>
        <v>2376852196</v>
      </c>
      <c r="G261">
        <f t="shared" si="62"/>
        <v>2731163883</v>
      </c>
      <c r="H261">
        <f t="shared" si="62"/>
        <v>2897294544</v>
      </c>
      <c r="I261">
        <f t="shared" si="62"/>
        <v>3164316379</v>
      </c>
      <c r="J261">
        <f t="shared" si="62"/>
        <v>3541830408</v>
      </c>
      <c r="K261">
        <f t="shared" si="62"/>
        <v>3681986557</v>
      </c>
      <c r="L261">
        <f t="shared" si="54"/>
        <v>4275812629</v>
      </c>
      <c r="M261">
        <f t="shared" si="62"/>
        <v>1985489551</v>
      </c>
      <c r="N261">
        <f t="shared" si="55"/>
        <v>2329711392</v>
      </c>
      <c r="O261">
        <f t="shared" si="52"/>
        <v>26984457539</v>
      </c>
      <c r="Q261">
        <f t="shared" si="56"/>
        <v>256</v>
      </c>
      <c r="R261">
        <f t="shared" si="64"/>
        <v>147092003819</v>
      </c>
      <c r="S261">
        <f t="shared" si="61"/>
        <v>182992750791</v>
      </c>
      <c r="T261">
        <f t="shared" si="61"/>
        <v>189077030121</v>
      </c>
      <c r="U261">
        <f t="shared" si="61"/>
        <v>201083741517</v>
      </c>
      <c r="V261">
        <f t="shared" si="61"/>
        <v>242081381958</v>
      </c>
      <c r="W261">
        <f t="shared" si="61"/>
        <v>224975642607</v>
      </c>
      <c r="X261">
        <f t="shared" si="57"/>
        <v>296970471458</v>
      </c>
      <c r="Y261">
        <f t="shared" si="61"/>
        <v>119941281553</v>
      </c>
      <c r="Z261">
        <f t="shared" si="58"/>
        <v>161759963631</v>
      </c>
      <c r="AA261">
        <f t="shared" si="53"/>
        <v>1765974267455</v>
      </c>
    </row>
    <row r="262" spans="3:27">
      <c r="C262">
        <v>1</v>
      </c>
      <c r="E262" t="str">
        <f t="shared" si="60"/>
        <v/>
      </c>
      <c r="F262" t="str">
        <f t="shared" si="63"/>
        <v/>
      </c>
      <c r="G262" t="str">
        <f t="shared" si="62"/>
        <v/>
      </c>
      <c r="H262" t="str">
        <f t="shared" si="62"/>
        <v/>
      </c>
      <c r="I262" t="str">
        <f t="shared" si="62"/>
        <v/>
      </c>
      <c r="J262" t="str">
        <f t="shared" si="62"/>
        <v/>
      </c>
      <c r="K262" t="str">
        <f t="shared" si="62"/>
        <v/>
      </c>
      <c r="L262" t="str">
        <f t="shared" si="54"/>
        <v/>
      </c>
      <c r="M262" t="str">
        <f t="shared" si="62"/>
        <v/>
      </c>
      <c r="N262" t="str">
        <f t="shared" si="55"/>
        <v/>
      </c>
      <c r="O262" t="str">
        <f t="shared" ref="O262:O325" si="65">IF(E262=G$3,SUM(F262:N262),"")</f>
        <v/>
      </c>
      <c r="Q262" t="str">
        <f t="shared" si="56"/>
        <v/>
      </c>
      <c r="R262" t="str">
        <f t="shared" si="64"/>
        <v/>
      </c>
      <c r="S262" t="str">
        <f t="shared" si="61"/>
        <v/>
      </c>
      <c r="T262" t="str">
        <f t="shared" si="61"/>
        <v/>
      </c>
      <c r="U262" t="str">
        <f t="shared" si="61"/>
        <v/>
      </c>
      <c r="V262" t="str">
        <f t="shared" si="61"/>
        <v/>
      </c>
      <c r="W262" t="str">
        <f t="shared" si="61"/>
        <v/>
      </c>
      <c r="X262" t="str">
        <f t="shared" si="57"/>
        <v/>
      </c>
      <c r="Y262" t="str">
        <f t="shared" si="61"/>
        <v/>
      </c>
      <c r="Z262" t="str">
        <f t="shared" si="58"/>
        <v/>
      </c>
      <c r="AA262" t="str">
        <f t="shared" ref="AA262:AA325" si="66">IF(Q262=S$3,SUM(R262:Z262),"")</f>
        <v/>
      </c>
    </row>
    <row r="263" spans="3:27">
      <c r="C263">
        <v>1</v>
      </c>
      <c r="E263" t="str">
        <f t="shared" si="60"/>
        <v/>
      </c>
      <c r="F263" t="str">
        <f t="shared" si="63"/>
        <v/>
      </c>
      <c r="G263" t="str">
        <f t="shared" si="62"/>
        <v/>
      </c>
      <c r="H263" t="str">
        <f t="shared" si="62"/>
        <v/>
      </c>
      <c r="I263" t="str">
        <f t="shared" si="62"/>
        <v/>
      </c>
      <c r="J263" t="str">
        <f t="shared" si="62"/>
        <v/>
      </c>
      <c r="K263" t="str">
        <f t="shared" si="62"/>
        <v/>
      </c>
      <c r="L263" t="str">
        <f t="shared" ref="L263:L326" si="67">IF(ISNUMBER($E263),M262+F262,"")</f>
        <v/>
      </c>
      <c r="M263" t="str">
        <f t="shared" si="62"/>
        <v/>
      </c>
      <c r="N263" t="str">
        <f t="shared" ref="N263:N326" si="68">IF(ISNUMBER($E263),F262,"")</f>
        <v/>
      </c>
      <c r="O263" t="str">
        <f t="shared" si="65"/>
        <v/>
      </c>
      <c r="Q263" t="str">
        <f t="shared" si="56"/>
        <v/>
      </c>
      <c r="R263" t="str">
        <f t="shared" si="64"/>
        <v/>
      </c>
      <c r="S263" t="str">
        <f t="shared" si="61"/>
        <v/>
      </c>
      <c r="T263" t="str">
        <f t="shared" si="61"/>
        <v/>
      </c>
      <c r="U263" t="str">
        <f t="shared" si="61"/>
        <v/>
      </c>
      <c r="V263" t="str">
        <f t="shared" si="61"/>
        <v/>
      </c>
      <c r="W263" t="str">
        <f t="shared" si="61"/>
        <v/>
      </c>
      <c r="X263" t="str">
        <f t="shared" si="57"/>
        <v/>
      </c>
      <c r="Y263" t="str">
        <f t="shared" si="61"/>
        <v/>
      </c>
      <c r="Z263" t="str">
        <f t="shared" si="58"/>
        <v/>
      </c>
      <c r="AA263" t="str">
        <f t="shared" si="66"/>
        <v/>
      </c>
    </row>
    <row r="264" spans="3:27">
      <c r="C264">
        <v>1</v>
      </c>
      <c r="E264" t="str">
        <f t="shared" si="60"/>
        <v/>
      </c>
      <c r="F264" t="str">
        <f t="shared" si="63"/>
        <v/>
      </c>
      <c r="G264" t="str">
        <f t="shared" si="62"/>
        <v/>
      </c>
      <c r="H264" t="str">
        <f t="shared" si="62"/>
        <v/>
      </c>
      <c r="I264" t="str">
        <f t="shared" si="62"/>
        <v/>
      </c>
      <c r="J264" t="str">
        <f t="shared" si="62"/>
        <v/>
      </c>
      <c r="K264" t="str">
        <f t="shared" si="62"/>
        <v/>
      </c>
      <c r="L264" t="str">
        <f t="shared" si="67"/>
        <v/>
      </c>
      <c r="M264" t="str">
        <f t="shared" si="62"/>
        <v/>
      </c>
      <c r="N264" t="str">
        <f t="shared" si="68"/>
        <v/>
      </c>
      <c r="O264" t="str">
        <f t="shared" si="65"/>
        <v/>
      </c>
      <c r="Q264" t="str">
        <f t="shared" si="56"/>
        <v/>
      </c>
      <c r="R264" t="str">
        <f t="shared" si="64"/>
        <v/>
      </c>
      <c r="S264" t="str">
        <f t="shared" si="61"/>
        <v/>
      </c>
      <c r="T264" t="str">
        <f t="shared" si="61"/>
        <v/>
      </c>
      <c r="U264" t="str">
        <f t="shared" si="61"/>
        <v/>
      </c>
      <c r="V264" t="str">
        <f t="shared" si="61"/>
        <v/>
      </c>
      <c r="W264" t="str">
        <f t="shared" si="61"/>
        <v/>
      </c>
      <c r="X264" t="str">
        <f t="shared" si="57"/>
        <v/>
      </c>
      <c r="Y264" t="str">
        <f t="shared" si="61"/>
        <v/>
      </c>
      <c r="Z264" t="str">
        <f t="shared" si="58"/>
        <v/>
      </c>
      <c r="AA264" t="str">
        <f t="shared" si="66"/>
        <v/>
      </c>
    </row>
    <row r="265" spans="3:27">
      <c r="C265">
        <v>4</v>
      </c>
      <c r="E265" t="str">
        <f t="shared" si="60"/>
        <v/>
      </c>
      <c r="F265" t="str">
        <f t="shared" si="63"/>
        <v/>
      </c>
      <c r="G265" t="str">
        <f t="shared" si="62"/>
        <v/>
      </c>
      <c r="H265" t="str">
        <f t="shared" si="62"/>
        <v/>
      </c>
      <c r="I265" t="str">
        <f t="shared" si="62"/>
        <v/>
      </c>
      <c r="J265" t="str">
        <f t="shared" si="62"/>
        <v/>
      </c>
      <c r="K265" t="str">
        <f t="shared" si="62"/>
        <v/>
      </c>
      <c r="L265" t="str">
        <f t="shared" si="67"/>
        <v/>
      </c>
      <c r="M265" t="str">
        <f t="shared" si="62"/>
        <v/>
      </c>
      <c r="N265" t="str">
        <f t="shared" si="68"/>
        <v/>
      </c>
      <c r="O265" t="str">
        <f t="shared" si="65"/>
        <v/>
      </c>
      <c r="Q265" t="str">
        <f t="shared" ref="Q265:Q328" si="69">IF(AND(ISNUMBER(Q264),Q264&lt;S$3),Q264+1,"")</f>
        <v/>
      </c>
      <c r="R265" t="str">
        <f t="shared" si="64"/>
        <v/>
      </c>
      <c r="S265" t="str">
        <f t="shared" si="61"/>
        <v/>
      </c>
      <c r="T265" t="str">
        <f t="shared" si="61"/>
        <v/>
      </c>
      <c r="U265" t="str">
        <f t="shared" si="61"/>
        <v/>
      </c>
      <c r="V265" t="str">
        <f t="shared" si="61"/>
        <v/>
      </c>
      <c r="W265" t="str">
        <f t="shared" si="61"/>
        <v/>
      </c>
      <c r="X265" t="str">
        <f t="shared" ref="X265:X328" si="70">IF(ISNUMBER($Q265),Y264+R264,"")</f>
        <v/>
      </c>
      <c r="Y265" t="str">
        <f t="shared" si="61"/>
        <v/>
      </c>
      <c r="Z265" t="str">
        <f t="shared" ref="Z265:Z328" si="71">IF(ISNUMBER($Q265),R264,"")</f>
        <v/>
      </c>
      <c r="AA265" t="str">
        <f t="shared" si="66"/>
        <v/>
      </c>
    </row>
    <row r="266" spans="3:27">
      <c r="C266">
        <v>1</v>
      </c>
      <c r="E266" t="str">
        <f t="shared" si="60"/>
        <v/>
      </c>
      <c r="F266" t="str">
        <f t="shared" si="63"/>
        <v/>
      </c>
      <c r="G266" t="str">
        <f t="shared" si="62"/>
        <v/>
      </c>
      <c r="H266" t="str">
        <f t="shared" si="62"/>
        <v/>
      </c>
      <c r="I266" t="str">
        <f t="shared" si="62"/>
        <v/>
      </c>
      <c r="J266" t="str">
        <f t="shared" si="62"/>
        <v/>
      </c>
      <c r="K266" t="str">
        <f t="shared" si="62"/>
        <v/>
      </c>
      <c r="L266" t="str">
        <f t="shared" si="67"/>
        <v/>
      </c>
      <c r="M266" t="str">
        <f t="shared" si="62"/>
        <v/>
      </c>
      <c r="N266" t="str">
        <f t="shared" si="68"/>
        <v/>
      </c>
      <c r="O266" t="str">
        <f t="shared" si="65"/>
        <v/>
      </c>
      <c r="Q266" t="str">
        <f t="shared" si="69"/>
        <v/>
      </c>
      <c r="R266" t="str">
        <f t="shared" si="64"/>
        <v/>
      </c>
      <c r="S266" t="str">
        <f t="shared" si="61"/>
        <v/>
      </c>
      <c r="T266" t="str">
        <f t="shared" si="61"/>
        <v/>
      </c>
      <c r="U266" t="str">
        <f t="shared" si="61"/>
        <v/>
      </c>
      <c r="V266" t="str">
        <f t="shared" si="61"/>
        <v/>
      </c>
      <c r="W266" t="str">
        <f t="shared" si="61"/>
        <v/>
      </c>
      <c r="X266" t="str">
        <f t="shared" si="70"/>
        <v/>
      </c>
      <c r="Y266" t="str">
        <f t="shared" si="61"/>
        <v/>
      </c>
      <c r="Z266" t="str">
        <f t="shared" si="71"/>
        <v/>
      </c>
      <c r="AA266" t="str">
        <f t="shared" si="66"/>
        <v/>
      </c>
    </row>
    <row r="267" spans="3:27">
      <c r="C267">
        <v>3</v>
      </c>
      <c r="E267" t="str">
        <f t="shared" si="60"/>
        <v/>
      </c>
      <c r="F267" t="str">
        <f t="shared" si="63"/>
        <v/>
      </c>
      <c r="G267" t="str">
        <f t="shared" si="62"/>
        <v/>
      </c>
      <c r="H267" t="str">
        <f t="shared" si="62"/>
        <v/>
      </c>
      <c r="I267" t="str">
        <f t="shared" si="62"/>
        <v/>
      </c>
      <c r="J267" t="str">
        <f t="shared" si="62"/>
        <v/>
      </c>
      <c r="K267" t="str">
        <f t="shared" si="62"/>
        <v/>
      </c>
      <c r="L267" t="str">
        <f t="shared" si="67"/>
        <v/>
      </c>
      <c r="M267" t="str">
        <f t="shared" si="62"/>
        <v/>
      </c>
      <c r="N267" t="str">
        <f t="shared" si="68"/>
        <v/>
      </c>
      <c r="O267" t="str">
        <f t="shared" si="65"/>
        <v/>
      </c>
      <c r="Q267" t="str">
        <f t="shared" si="69"/>
        <v/>
      </c>
      <c r="R267" t="str">
        <f t="shared" si="64"/>
        <v/>
      </c>
      <c r="S267" t="str">
        <f t="shared" si="61"/>
        <v/>
      </c>
      <c r="T267" t="str">
        <f t="shared" si="61"/>
        <v/>
      </c>
      <c r="U267" t="str">
        <f t="shared" si="61"/>
        <v/>
      </c>
      <c r="V267" t="str">
        <f t="shared" si="61"/>
        <v/>
      </c>
      <c r="W267" t="str">
        <f t="shared" si="61"/>
        <v/>
      </c>
      <c r="X267" t="str">
        <f t="shared" si="70"/>
        <v/>
      </c>
      <c r="Y267" t="str">
        <f t="shared" si="61"/>
        <v/>
      </c>
      <c r="Z267" t="str">
        <f t="shared" si="71"/>
        <v/>
      </c>
      <c r="AA267" t="str">
        <f t="shared" si="66"/>
        <v/>
      </c>
    </row>
    <row r="268" spans="3:27">
      <c r="C268">
        <v>4</v>
      </c>
      <c r="E268" t="str">
        <f t="shared" si="60"/>
        <v/>
      </c>
      <c r="F268" t="str">
        <f t="shared" si="63"/>
        <v/>
      </c>
      <c r="G268" t="str">
        <f t="shared" si="62"/>
        <v/>
      </c>
      <c r="H268" t="str">
        <f t="shared" si="62"/>
        <v/>
      </c>
      <c r="I268" t="str">
        <f t="shared" si="62"/>
        <v/>
      </c>
      <c r="J268" t="str">
        <f t="shared" si="62"/>
        <v/>
      </c>
      <c r="K268" t="str">
        <f t="shared" si="62"/>
        <v/>
      </c>
      <c r="L268" t="str">
        <f t="shared" si="67"/>
        <v/>
      </c>
      <c r="M268" t="str">
        <f t="shared" si="62"/>
        <v/>
      </c>
      <c r="N268" t="str">
        <f t="shared" si="68"/>
        <v/>
      </c>
      <c r="O268" t="str">
        <f t="shared" si="65"/>
        <v/>
      </c>
      <c r="Q268" t="str">
        <f t="shared" si="69"/>
        <v/>
      </c>
      <c r="R268" t="str">
        <f t="shared" si="64"/>
        <v/>
      </c>
      <c r="S268" t="str">
        <f t="shared" si="61"/>
        <v/>
      </c>
      <c r="T268" t="str">
        <f t="shared" si="61"/>
        <v/>
      </c>
      <c r="U268" t="str">
        <f t="shared" si="61"/>
        <v/>
      </c>
      <c r="V268" t="str">
        <f t="shared" si="61"/>
        <v/>
      </c>
      <c r="W268" t="str">
        <f t="shared" si="61"/>
        <v/>
      </c>
      <c r="X268" t="str">
        <f t="shared" si="70"/>
        <v/>
      </c>
      <c r="Y268" t="str">
        <f t="shared" si="61"/>
        <v/>
      </c>
      <c r="Z268" t="str">
        <f t="shared" si="71"/>
        <v/>
      </c>
      <c r="AA268" t="str">
        <f t="shared" si="66"/>
        <v/>
      </c>
    </row>
    <row r="269" spans="3:27">
      <c r="C269">
        <v>1</v>
      </c>
      <c r="E269" t="str">
        <f t="shared" si="60"/>
        <v/>
      </c>
      <c r="F269" t="str">
        <f t="shared" si="63"/>
        <v/>
      </c>
      <c r="G269" t="str">
        <f t="shared" si="62"/>
        <v/>
      </c>
      <c r="H269" t="str">
        <f t="shared" si="62"/>
        <v/>
      </c>
      <c r="I269" t="str">
        <f t="shared" si="62"/>
        <v/>
      </c>
      <c r="J269" t="str">
        <f t="shared" si="62"/>
        <v/>
      </c>
      <c r="K269" t="str">
        <f t="shared" si="62"/>
        <v/>
      </c>
      <c r="L269" t="str">
        <f t="shared" si="67"/>
        <v/>
      </c>
      <c r="M269" t="str">
        <f t="shared" si="62"/>
        <v/>
      </c>
      <c r="N269" t="str">
        <f t="shared" si="68"/>
        <v/>
      </c>
      <c r="O269" t="str">
        <f t="shared" si="65"/>
        <v/>
      </c>
      <c r="Q269" t="str">
        <f t="shared" si="69"/>
        <v/>
      </c>
      <c r="R269" t="str">
        <f t="shared" si="64"/>
        <v/>
      </c>
      <c r="S269" t="str">
        <f t="shared" si="61"/>
        <v/>
      </c>
      <c r="T269" t="str">
        <f t="shared" si="61"/>
        <v/>
      </c>
      <c r="U269" t="str">
        <f t="shared" si="61"/>
        <v/>
      </c>
      <c r="V269" t="str">
        <f t="shared" si="61"/>
        <v/>
      </c>
      <c r="W269" t="str">
        <f t="shared" si="61"/>
        <v/>
      </c>
      <c r="X269" t="str">
        <f t="shared" si="70"/>
        <v/>
      </c>
      <c r="Y269" t="str">
        <f t="shared" si="61"/>
        <v/>
      </c>
      <c r="Z269" t="str">
        <f t="shared" si="71"/>
        <v/>
      </c>
      <c r="AA269" t="str">
        <f t="shared" si="66"/>
        <v/>
      </c>
    </row>
    <row r="270" spans="3:27">
      <c r="C270">
        <v>4</v>
      </c>
      <c r="E270" t="str">
        <f t="shared" si="60"/>
        <v/>
      </c>
      <c r="F270" t="str">
        <f t="shared" si="63"/>
        <v/>
      </c>
      <c r="G270" t="str">
        <f t="shared" si="62"/>
        <v/>
      </c>
      <c r="H270" t="str">
        <f t="shared" ref="G270:M301" si="72">IF(ISNUMBER($E270),I269,"")</f>
        <v/>
      </c>
      <c r="I270" t="str">
        <f t="shared" si="72"/>
        <v/>
      </c>
      <c r="J270" t="str">
        <f t="shared" si="72"/>
        <v/>
      </c>
      <c r="K270" t="str">
        <f t="shared" si="72"/>
        <v/>
      </c>
      <c r="L270" t="str">
        <f t="shared" si="67"/>
        <v/>
      </c>
      <c r="M270" t="str">
        <f t="shared" si="72"/>
        <v/>
      </c>
      <c r="N270" t="str">
        <f t="shared" si="68"/>
        <v/>
      </c>
      <c r="O270" t="str">
        <f t="shared" si="65"/>
        <v/>
      </c>
      <c r="Q270" t="str">
        <f t="shared" si="69"/>
        <v/>
      </c>
      <c r="R270" t="str">
        <f t="shared" si="64"/>
        <v/>
      </c>
      <c r="S270" t="str">
        <f t="shared" si="61"/>
        <v/>
      </c>
      <c r="T270" t="str">
        <f t="shared" si="61"/>
        <v/>
      </c>
      <c r="U270" t="str">
        <f t="shared" si="61"/>
        <v/>
      </c>
      <c r="V270" t="str">
        <f t="shared" si="61"/>
        <v/>
      </c>
      <c r="W270" t="str">
        <f t="shared" si="61"/>
        <v/>
      </c>
      <c r="X270" t="str">
        <f t="shared" si="70"/>
        <v/>
      </c>
      <c r="Y270" t="str">
        <f t="shared" si="61"/>
        <v/>
      </c>
      <c r="Z270" t="str">
        <f t="shared" si="71"/>
        <v/>
      </c>
      <c r="AA270" t="str">
        <f t="shared" si="66"/>
        <v/>
      </c>
    </row>
    <row r="271" spans="3:27">
      <c r="C271">
        <v>1</v>
      </c>
      <c r="E271" t="str">
        <f t="shared" si="60"/>
        <v/>
      </c>
      <c r="F271" t="str">
        <f t="shared" si="63"/>
        <v/>
      </c>
      <c r="G271" t="str">
        <f t="shared" si="72"/>
        <v/>
      </c>
      <c r="H271" t="str">
        <f t="shared" si="72"/>
        <v/>
      </c>
      <c r="I271" t="str">
        <f t="shared" si="72"/>
        <v/>
      </c>
      <c r="J271" t="str">
        <f t="shared" si="72"/>
        <v/>
      </c>
      <c r="K271" t="str">
        <f t="shared" si="72"/>
        <v/>
      </c>
      <c r="L271" t="str">
        <f t="shared" si="67"/>
        <v/>
      </c>
      <c r="M271" t="str">
        <f t="shared" si="72"/>
        <v/>
      </c>
      <c r="N271" t="str">
        <f t="shared" si="68"/>
        <v/>
      </c>
      <c r="O271" t="str">
        <f t="shared" si="65"/>
        <v/>
      </c>
      <c r="Q271" t="str">
        <f t="shared" si="69"/>
        <v/>
      </c>
      <c r="R271" t="str">
        <f t="shared" si="64"/>
        <v/>
      </c>
      <c r="S271" t="str">
        <f t="shared" si="61"/>
        <v/>
      </c>
      <c r="T271" t="str">
        <f t="shared" si="61"/>
        <v/>
      </c>
      <c r="U271" t="str">
        <f t="shared" si="61"/>
        <v/>
      </c>
      <c r="V271" t="str">
        <f t="shared" si="61"/>
        <v/>
      </c>
      <c r="W271" t="str">
        <f t="shared" si="61"/>
        <v/>
      </c>
      <c r="X271" t="str">
        <f t="shared" si="70"/>
        <v/>
      </c>
      <c r="Y271" t="str">
        <f t="shared" si="61"/>
        <v/>
      </c>
      <c r="Z271" t="str">
        <f t="shared" si="71"/>
        <v/>
      </c>
      <c r="AA271" t="str">
        <f t="shared" si="66"/>
        <v/>
      </c>
    </row>
    <row r="272" spans="3:27">
      <c r="C272">
        <v>1</v>
      </c>
      <c r="E272" t="str">
        <f t="shared" si="60"/>
        <v/>
      </c>
      <c r="F272" t="str">
        <f t="shared" si="63"/>
        <v/>
      </c>
      <c r="G272" t="str">
        <f t="shared" si="72"/>
        <v/>
      </c>
      <c r="H272" t="str">
        <f t="shared" si="72"/>
        <v/>
      </c>
      <c r="I272" t="str">
        <f t="shared" si="72"/>
        <v/>
      </c>
      <c r="J272" t="str">
        <f t="shared" si="72"/>
        <v/>
      </c>
      <c r="K272" t="str">
        <f t="shared" si="72"/>
        <v/>
      </c>
      <c r="L272" t="str">
        <f t="shared" si="67"/>
        <v/>
      </c>
      <c r="M272" t="str">
        <f t="shared" si="72"/>
        <v/>
      </c>
      <c r="N272" t="str">
        <f t="shared" si="68"/>
        <v/>
      </c>
      <c r="O272" t="str">
        <f t="shared" si="65"/>
        <v/>
      </c>
      <c r="Q272" t="str">
        <f t="shared" si="69"/>
        <v/>
      </c>
      <c r="R272" t="str">
        <f t="shared" si="64"/>
        <v/>
      </c>
      <c r="S272" t="str">
        <f t="shared" si="61"/>
        <v/>
      </c>
      <c r="T272" t="str">
        <f t="shared" si="61"/>
        <v/>
      </c>
      <c r="U272" t="str">
        <f t="shared" si="61"/>
        <v/>
      </c>
      <c r="V272" t="str">
        <f t="shared" si="61"/>
        <v/>
      </c>
      <c r="W272" t="str">
        <f t="shared" si="61"/>
        <v/>
      </c>
      <c r="X272" t="str">
        <f t="shared" si="70"/>
        <v/>
      </c>
      <c r="Y272" t="str">
        <f t="shared" ref="S272:Y315" si="73">IF(ISNUMBER($Q272),Z271,"")</f>
        <v/>
      </c>
      <c r="Z272" t="str">
        <f t="shared" si="71"/>
        <v/>
      </c>
      <c r="AA272" t="str">
        <f t="shared" si="66"/>
        <v/>
      </c>
    </row>
    <row r="273" spans="3:27">
      <c r="C273">
        <v>1</v>
      </c>
      <c r="E273" t="str">
        <f t="shared" si="60"/>
        <v/>
      </c>
      <c r="F273" t="str">
        <f t="shared" si="63"/>
        <v/>
      </c>
      <c r="G273" t="str">
        <f t="shared" si="72"/>
        <v/>
      </c>
      <c r="H273" t="str">
        <f t="shared" si="72"/>
        <v/>
      </c>
      <c r="I273" t="str">
        <f t="shared" si="72"/>
        <v/>
      </c>
      <c r="J273" t="str">
        <f t="shared" si="72"/>
        <v/>
      </c>
      <c r="K273" t="str">
        <f t="shared" si="72"/>
        <v/>
      </c>
      <c r="L273" t="str">
        <f t="shared" si="67"/>
        <v/>
      </c>
      <c r="M273" t="str">
        <f t="shared" si="72"/>
        <v/>
      </c>
      <c r="N273" t="str">
        <f t="shared" si="68"/>
        <v/>
      </c>
      <c r="O273" t="str">
        <f t="shared" si="65"/>
        <v/>
      </c>
      <c r="Q273" t="str">
        <f t="shared" si="69"/>
        <v/>
      </c>
      <c r="R273" t="str">
        <f t="shared" si="64"/>
        <v/>
      </c>
      <c r="S273" t="str">
        <f t="shared" si="73"/>
        <v/>
      </c>
      <c r="T273" t="str">
        <f t="shared" si="73"/>
        <v/>
      </c>
      <c r="U273" t="str">
        <f t="shared" si="73"/>
        <v/>
      </c>
      <c r="V273" t="str">
        <f t="shared" si="73"/>
        <v/>
      </c>
      <c r="W273" t="str">
        <f t="shared" si="73"/>
        <v/>
      </c>
      <c r="X273" t="str">
        <f t="shared" si="70"/>
        <v/>
      </c>
      <c r="Y273" t="str">
        <f t="shared" si="73"/>
        <v/>
      </c>
      <c r="Z273" t="str">
        <f t="shared" si="71"/>
        <v/>
      </c>
      <c r="AA273" t="str">
        <f t="shared" si="66"/>
        <v/>
      </c>
    </row>
    <row r="274" spans="3:27">
      <c r="C274">
        <v>1</v>
      </c>
      <c r="E274" t="str">
        <f t="shared" si="60"/>
        <v/>
      </c>
      <c r="F274" t="str">
        <f t="shared" si="63"/>
        <v/>
      </c>
      <c r="G274" t="str">
        <f t="shared" si="72"/>
        <v/>
      </c>
      <c r="H274" t="str">
        <f t="shared" si="72"/>
        <v/>
      </c>
      <c r="I274" t="str">
        <f t="shared" si="72"/>
        <v/>
      </c>
      <c r="J274" t="str">
        <f t="shared" si="72"/>
        <v/>
      </c>
      <c r="K274" t="str">
        <f t="shared" si="72"/>
        <v/>
      </c>
      <c r="L274" t="str">
        <f t="shared" si="67"/>
        <v/>
      </c>
      <c r="M274" t="str">
        <f t="shared" si="72"/>
        <v/>
      </c>
      <c r="N274" t="str">
        <f t="shared" si="68"/>
        <v/>
      </c>
      <c r="O274" t="str">
        <f t="shared" si="65"/>
        <v/>
      </c>
      <c r="Q274" t="str">
        <f t="shared" si="69"/>
        <v/>
      </c>
      <c r="R274" t="str">
        <f t="shared" si="64"/>
        <v/>
      </c>
      <c r="S274" t="str">
        <f t="shared" si="73"/>
        <v/>
      </c>
      <c r="T274" t="str">
        <f t="shared" si="73"/>
        <v/>
      </c>
      <c r="U274" t="str">
        <f t="shared" si="73"/>
        <v/>
      </c>
      <c r="V274" t="str">
        <f t="shared" si="73"/>
        <v/>
      </c>
      <c r="W274" t="str">
        <f t="shared" si="73"/>
        <v/>
      </c>
      <c r="X274" t="str">
        <f t="shared" si="70"/>
        <v/>
      </c>
      <c r="Y274" t="str">
        <f t="shared" si="73"/>
        <v/>
      </c>
      <c r="Z274" t="str">
        <f t="shared" si="71"/>
        <v/>
      </c>
      <c r="AA274" t="str">
        <f t="shared" si="66"/>
        <v/>
      </c>
    </row>
    <row r="275" spans="3:27">
      <c r="C275">
        <v>1</v>
      </c>
      <c r="E275" t="str">
        <f t="shared" si="60"/>
        <v/>
      </c>
      <c r="F275" t="str">
        <f t="shared" si="63"/>
        <v/>
      </c>
      <c r="G275" t="str">
        <f t="shared" si="72"/>
        <v/>
      </c>
      <c r="H275" t="str">
        <f t="shared" si="72"/>
        <v/>
      </c>
      <c r="I275" t="str">
        <f t="shared" si="72"/>
        <v/>
      </c>
      <c r="J275" t="str">
        <f t="shared" si="72"/>
        <v/>
      </c>
      <c r="K275" t="str">
        <f t="shared" si="72"/>
        <v/>
      </c>
      <c r="L275" t="str">
        <f t="shared" si="67"/>
        <v/>
      </c>
      <c r="M275" t="str">
        <f t="shared" si="72"/>
        <v/>
      </c>
      <c r="N275" t="str">
        <f t="shared" si="68"/>
        <v/>
      </c>
      <c r="O275" t="str">
        <f t="shared" si="65"/>
        <v/>
      </c>
      <c r="Q275" t="str">
        <f t="shared" si="69"/>
        <v/>
      </c>
      <c r="R275" t="str">
        <f t="shared" si="64"/>
        <v/>
      </c>
      <c r="S275" t="str">
        <f t="shared" si="73"/>
        <v/>
      </c>
      <c r="T275" t="str">
        <f t="shared" si="73"/>
        <v/>
      </c>
      <c r="U275" t="str">
        <f t="shared" si="73"/>
        <v/>
      </c>
      <c r="V275" t="str">
        <f t="shared" si="73"/>
        <v/>
      </c>
      <c r="W275" t="str">
        <f t="shared" si="73"/>
        <v/>
      </c>
      <c r="X275" t="str">
        <f t="shared" si="70"/>
        <v/>
      </c>
      <c r="Y275" t="str">
        <f t="shared" si="73"/>
        <v/>
      </c>
      <c r="Z275" t="str">
        <f t="shared" si="71"/>
        <v/>
      </c>
      <c r="AA275" t="str">
        <f t="shared" si="66"/>
        <v/>
      </c>
    </row>
    <row r="276" spans="3:27">
      <c r="C276">
        <v>1</v>
      </c>
      <c r="E276" t="str">
        <f t="shared" si="60"/>
        <v/>
      </c>
      <c r="F276" t="str">
        <f t="shared" si="63"/>
        <v/>
      </c>
      <c r="G276" t="str">
        <f t="shared" si="72"/>
        <v/>
      </c>
      <c r="H276" t="str">
        <f t="shared" si="72"/>
        <v/>
      </c>
      <c r="I276" t="str">
        <f t="shared" si="72"/>
        <v/>
      </c>
      <c r="J276" t="str">
        <f t="shared" si="72"/>
        <v/>
      </c>
      <c r="K276" t="str">
        <f t="shared" si="72"/>
        <v/>
      </c>
      <c r="L276" t="str">
        <f t="shared" si="67"/>
        <v/>
      </c>
      <c r="M276" t="str">
        <f t="shared" si="72"/>
        <v/>
      </c>
      <c r="N276" t="str">
        <f t="shared" si="68"/>
        <v/>
      </c>
      <c r="O276" t="str">
        <f t="shared" si="65"/>
        <v/>
      </c>
      <c r="Q276" t="str">
        <f t="shared" si="69"/>
        <v/>
      </c>
      <c r="R276" t="str">
        <f t="shared" si="64"/>
        <v/>
      </c>
      <c r="S276" t="str">
        <f t="shared" si="73"/>
        <v/>
      </c>
      <c r="T276" t="str">
        <f t="shared" si="73"/>
        <v/>
      </c>
      <c r="U276" t="str">
        <f t="shared" si="73"/>
        <v/>
      </c>
      <c r="V276" t="str">
        <f t="shared" si="73"/>
        <v/>
      </c>
      <c r="W276" t="str">
        <f t="shared" si="73"/>
        <v/>
      </c>
      <c r="X276" t="str">
        <f t="shared" si="70"/>
        <v/>
      </c>
      <c r="Y276" t="str">
        <f t="shared" si="73"/>
        <v/>
      </c>
      <c r="Z276" t="str">
        <f t="shared" si="71"/>
        <v/>
      </c>
      <c r="AA276" t="str">
        <f t="shared" si="66"/>
        <v/>
      </c>
    </row>
    <row r="277" spans="3:27">
      <c r="C277">
        <v>1</v>
      </c>
      <c r="E277" t="str">
        <f t="shared" si="60"/>
        <v/>
      </c>
      <c r="F277" t="str">
        <f t="shared" si="63"/>
        <v/>
      </c>
      <c r="G277" t="str">
        <f t="shared" si="72"/>
        <v/>
      </c>
      <c r="H277" t="str">
        <f t="shared" si="72"/>
        <v/>
      </c>
      <c r="I277" t="str">
        <f t="shared" si="72"/>
        <v/>
      </c>
      <c r="J277" t="str">
        <f t="shared" si="72"/>
        <v/>
      </c>
      <c r="K277" t="str">
        <f t="shared" si="72"/>
        <v/>
      </c>
      <c r="L277" t="str">
        <f t="shared" si="67"/>
        <v/>
      </c>
      <c r="M277" t="str">
        <f t="shared" si="72"/>
        <v/>
      </c>
      <c r="N277" t="str">
        <f t="shared" si="68"/>
        <v/>
      </c>
      <c r="O277" t="str">
        <f t="shared" si="65"/>
        <v/>
      </c>
      <c r="Q277" t="str">
        <f t="shared" si="69"/>
        <v/>
      </c>
      <c r="R277" t="str">
        <f t="shared" si="64"/>
        <v/>
      </c>
      <c r="S277" t="str">
        <f t="shared" si="73"/>
        <v/>
      </c>
      <c r="T277" t="str">
        <f t="shared" si="73"/>
        <v/>
      </c>
      <c r="U277" t="str">
        <f t="shared" si="73"/>
        <v/>
      </c>
      <c r="V277" t="str">
        <f t="shared" si="73"/>
        <v/>
      </c>
      <c r="W277" t="str">
        <f t="shared" si="73"/>
        <v/>
      </c>
      <c r="X277" t="str">
        <f t="shared" si="70"/>
        <v/>
      </c>
      <c r="Y277" t="str">
        <f t="shared" si="73"/>
        <v/>
      </c>
      <c r="Z277" t="str">
        <f t="shared" si="71"/>
        <v/>
      </c>
      <c r="AA277" t="str">
        <f t="shared" si="66"/>
        <v/>
      </c>
    </row>
    <row r="278" spans="3:27">
      <c r="C278">
        <v>1</v>
      </c>
      <c r="E278" t="str">
        <f t="shared" si="60"/>
        <v/>
      </c>
      <c r="F278" t="str">
        <f t="shared" si="63"/>
        <v/>
      </c>
      <c r="G278" t="str">
        <f t="shared" si="72"/>
        <v/>
      </c>
      <c r="H278" t="str">
        <f t="shared" si="72"/>
        <v/>
      </c>
      <c r="I278" t="str">
        <f t="shared" si="72"/>
        <v/>
      </c>
      <c r="J278" t="str">
        <f t="shared" si="72"/>
        <v/>
      </c>
      <c r="K278" t="str">
        <f t="shared" si="72"/>
        <v/>
      </c>
      <c r="L278" t="str">
        <f t="shared" si="67"/>
        <v/>
      </c>
      <c r="M278" t="str">
        <f t="shared" si="72"/>
        <v/>
      </c>
      <c r="N278" t="str">
        <f t="shared" si="68"/>
        <v/>
      </c>
      <c r="O278" t="str">
        <f t="shared" si="65"/>
        <v/>
      </c>
      <c r="Q278" t="str">
        <f t="shared" si="69"/>
        <v/>
      </c>
      <c r="R278" t="str">
        <f t="shared" si="64"/>
        <v/>
      </c>
      <c r="S278" t="str">
        <f t="shared" si="73"/>
        <v/>
      </c>
      <c r="T278" t="str">
        <f t="shared" si="73"/>
        <v/>
      </c>
      <c r="U278" t="str">
        <f t="shared" si="73"/>
        <v/>
      </c>
      <c r="V278" t="str">
        <f t="shared" si="73"/>
        <v/>
      </c>
      <c r="W278" t="str">
        <f t="shared" si="73"/>
        <v/>
      </c>
      <c r="X278" t="str">
        <f t="shared" si="70"/>
        <v/>
      </c>
      <c r="Y278" t="str">
        <f t="shared" si="73"/>
        <v/>
      </c>
      <c r="Z278" t="str">
        <f t="shared" si="71"/>
        <v/>
      </c>
      <c r="AA278" t="str">
        <f t="shared" si="66"/>
        <v/>
      </c>
    </row>
    <row r="279" spans="3:27">
      <c r="C279">
        <v>1</v>
      </c>
      <c r="E279" t="str">
        <f t="shared" ref="E279:E342" si="74">IF(AND(ISNUMBER(E278),E278&lt;G$3),E278+1,"")</f>
        <v/>
      </c>
      <c r="F279" t="str">
        <f t="shared" si="63"/>
        <v/>
      </c>
      <c r="G279" t="str">
        <f t="shared" si="72"/>
        <v/>
      </c>
      <c r="H279" t="str">
        <f t="shared" si="72"/>
        <v/>
      </c>
      <c r="I279" t="str">
        <f t="shared" si="72"/>
        <v/>
      </c>
      <c r="J279" t="str">
        <f t="shared" si="72"/>
        <v/>
      </c>
      <c r="K279" t="str">
        <f t="shared" si="72"/>
        <v/>
      </c>
      <c r="L279" t="str">
        <f t="shared" si="67"/>
        <v/>
      </c>
      <c r="M279" t="str">
        <f t="shared" si="72"/>
        <v/>
      </c>
      <c r="N279" t="str">
        <f t="shared" si="68"/>
        <v/>
      </c>
      <c r="O279" t="str">
        <f t="shared" si="65"/>
        <v/>
      </c>
      <c r="Q279" t="str">
        <f t="shared" si="69"/>
        <v/>
      </c>
      <c r="R279" t="str">
        <f t="shared" si="64"/>
        <v/>
      </c>
      <c r="S279" t="str">
        <f t="shared" si="73"/>
        <v/>
      </c>
      <c r="T279" t="str">
        <f t="shared" si="73"/>
        <v/>
      </c>
      <c r="U279" t="str">
        <f t="shared" si="73"/>
        <v/>
      </c>
      <c r="V279" t="str">
        <f t="shared" si="73"/>
        <v/>
      </c>
      <c r="W279" t="str">
        <f t="shared" si="73"/>
        <v/>
      </c>
      <c r="X279" t="str">
        <f t="shared" si="70"/>
        <v/>
      </c>
      <c r="Y279" t="str">
        <f t="shared" si="73"/>
        <v/>
      </c>
      <c r="Z279" t="str">
        <f t="shared" si="71"/>
        <v/>
      </c>
      <c r="AA279" t="str">
        <f t="shared" si="66"/>
        <v/>
      </c>
    </row>
    <row r="280" spans="3:27">
      <c r="C280">
        <v>3</v>
      </c>
      <c r="E280" t="str">
        <f t="shared" si="74"/>
        <v/>
      </c>
      <c r="F280" t="str">
        <f t="shared" si="63"/>
        <v/>
      </c>
      <c r="G280" t="str">
        <f t="shared" si="72"/>
        <v/>
      </c>
      <c r="H280" t="str">
        <f t="shared" si="72"/>
        <v/>
      </c>
      <c r="I280" t="str">
        <f t="shared" si="72"/>
        <v/>
      </c>
      <c r="J280" t="str">
        <f t="shared" si="72"/>
        <v/>
      </c>
      <c r="K280" t="str">
        <f t="shared" si="72"/>
        <v/>
      </c>
      <c r="L280" t="str">
        <f t="shared" si="67"/>
        <v/>
      </c>
      <c r="M280" t="str">
        <f t="shared" si="72"/>
        <v/>
      </c>
      <c r="N280" t="str">
        <f t="shared" si="68"/>
        <v/>
      </c>
      <c r="O280" t="str">
        <f t="shared" si="65"/>
        <v/>
      </c>
      <c r="Q280" t="str">
        <f t="shared" si="69"/>
        <v/>
      </c>
      <c r="R280" t="str">
        <f t="shared" si="64"/>
        <v/>
      </c>
      <c r="S280" t="str">
        <f t="shared" si="73"/>
        <v/>
      </c>
      <c r="T280" t="str">
        <f t="shared" si="73"/>
        <v/>
      </c>
      <c r="U280" t="str">
        <f t="shared" si="73"/>
        <v/>
      </c>
      <c r="V280" t="str">
        <f t="shared" si="73"/>
        <v/>
      </c>
      <c r="W280" t="str">
        <f t="shared" si="73"/>
        <v/>
      </c>
      <c r="X280" t="str">
        <f t="shared" si="70"/>
        <v/>
      </c>
      <c r="Y280" t="str">
        <f t="shared" si="73"/>
        <v/>
      </c>
      <c r="Z280" t="str">
        <f t="shared" si="71"/>
        <v/>
      </c>
      <c r="AA280" t="str">
        <f t="shared" si="66"/>
        <v/>
      </c>
    </row>
    <row r="281" spans="3:27">
      <c r="C281">
        <v>5</v>
      </c>
      <c r="E281" t="str">
        <f t="shared" si="74"/>
        <v/>
      </c>
      <c r="F281" t="str">
        <f t="shared" si="63"/>
        <v/>
      </c>
      <c r="G281" t="str">
        <f t="shared" si="72"/>
        <v/>
      </c>
      <c r="H281" t="str">
        <f t="shared" si="72"/>
        <v/>
      </c>
      <c r="I281" t="str">
        <f t="shared" si="72"/>
        <v/>
      </c>
      <c r="J281" t="str">
        <f t="shared" si="72"/>
        <v/>
      </c>
      <c r="K281" t="str">
        <f t="shared" si="72"/>
        <v/>
      </c>
      <c r="L281" t="str">
        <f t="shared" si="67"/>
        <v/>
      </c>
      <c r="M281" t="str">
        <f t="shared" si="72"/>
        <v/>
      </c>
      <c r="N281" t="str">
        <f t="shared" si="68"/>
        <v/>
      </c>
      <c r="O281" t="str">
        <f t="shared" si="65"/>
        <v/>
      </c>
      <c r="Q281" t="str">
        <f t="shared" si="69"/>
        <v/>
      </c>
      <c r="R281" t="str">
        <f t="shared" si="64"/>
        <v/>
      </c>
      <c r="S281" t="str">
        <f t="shared" si="73"/>
        <v/>
      </c>
      <c r="T281" t="str">
        <f t="shared" si="73"/>
        <v/>
      </c>
      <c r="U281" t="str">
        <f t="shared" si="73"/>
        <v/>
      </c>
      <c r="V281" t="str">
        <f t="shared" si="73"/>
        <v/>
      </c>
      <c r="W281" t="str">
        <f t="shared" si="73"/>
        <v/>
      </c>
      <c r="X281" t="str">
        <f t="shared" si="70"/>
        <v/>
      </c>
      <c r="Y281" t="str">
        <f t="shared" si="73"/>
        <v/>
      </c>
      <c r="Z281" t="str">
        <f t="shared" si="71"/>
        <v/>
      </c>
      <c r="AA281" t="str">
        <f t="shared" si="66"/>
        <v/>
      </c>
    </row>
    <row r="282" spans="3:27">
      <c r="C282">
        <v>1</v>
      </c>
      <c r="E282" t="str">
        <f t="shared" si="74"/>
        <v/>
      </c>
      <c r="F282" t="str">
        <f t="shared" si="63"/>
        <v/>
      </c>
      <c r="G282" t="str">
        <f t="shared" si="72"/>
        <v/>
      </c>
      <c r="H282" t="str">
        <f t="shared" si="72"/>
        <v/>
      </c>
      <c r="I282" t="str">
        <f t="shared" si="72"/>
        <v/>
      </c>
      <c r="J282" t="str">
        <f t="shared" si="72"/>
        <v/>
      </c>
      <c r="K282" t="str">
        <f t="shared" si="72"/>
        <v/>
      </c>
      <c r="L282" t="str">
        <f t="shared" si="67"/>
        <v/>
      </c>
      <c r="M282" t="str">
        <f t="shared" si="72"/>
        <v/>
      </c>
      <c r="N282" t="str">
        <f t="shared" si="68"/>
        <v/>
      </c>
      <c r="O282" t="str">
        <f t="shared" si="65"/>
        <v/>
      </c>
      <c r="Q282" t="str">
        <f t="shared" si="69"/>
        <v/>
      </c>
      <c r="R282" t="str">
        <f t="shared" si="64"/>
        <v/>
      </c>
      <c r="S282" t="str">
        <f t="shared" si="73"/>
        <v/>
      </c>
      <c r="T282" t="str">
        <f t="shared" si="73"/>
        <v/>
      </c>
      <c r="U282" t="str">
        <f t="shared" si="73"/>
        <v/>
      </c>
      <c r="V282" t="str">
        <f t="shared" si="73"/>
        <v/>
      </c>
      <c r="W282" t="str">
        <f t="shared" si="73"/>
        <v/>
      </c>
      <c r="X282" t="str">
        <f t="shared" si="70"/>
        <v/>
      </c>
      <c r="Y282" t="str">
        <f t="shared" si="73"/>
        <v/>
      </c>
      <c r="Z282" t="str">
        <f t="shared" si="71"/>
        <v/>
      </c>
      <c r="AA282" t="str">
        <f t="shared" si="66"/>
        <v/>
      </c>
    </row>
    <row r="283" spans="3:27">
      <c r="C283">
        <v>3</v>
      </c>
      <c r="E283" t="str">
        <f t="shared" si="74"/>
        <v/>
      </c>
      <c r="F283" t="str">
        <f t="shared" si="63"/>
        <v/>
      </c>
      <c r="G283" t="str">
        <f t="shared" si="72"/>
        <v/>
      </c>
      <c r="H283" t="str">
        <f t="shared" si="72"/>
        <v/>
      </c>
      <c r="I283" t="str">
        <f t="shared" si="72"/>
        <v/>
      </c>
      <c r="J283" t="str">
        <f t="shared" si="72"/>
        <v/>
      </c>
      <c r="K283" t="str">
        <f t="shared" si="72"/>
        <v/>
      </c>
      <c r="L283" t="str">
        <f t="shared" si="67"/>
        <v/>
      </c>
      <c r="M283" t="str">
        <f t="shared" si="72"/>
        <v/>
      </c>
      <c r="N283" t="str">
        <f t="shared" si="68"/>
        <v/>
      </c>
      <c r="O283" t="str">
        <f t="shared" si="65"/>
        <v/>
      </c>
      <c r="Q283" t="str">
        <f t="shared" si="69"/>
        <v/>
      </c>
      <c r="R283" t="str">
        <f t="shared" si="64"/>
        <v/>
      </c>
      <c r="S283" t="str">
        <f t="shared" si="73"/>
        <v/>
      </c>
      <c r="T283" t="str">
        <f t="shared" si="73"/>
        <v/>
      </c>
      <c r="U283" t="str">
        <f t="shared" si="73"/>
        <v/>
      </c>
      <c r="V283" t="str">
        <f t="shared" si="73"/>
        <v/>
      </c>
      <c r="W283" t="str">
        <f t="shared" si="73"/>
        <v/>
      </c>
      <c r="X283" t="str">
        <f t="shared" si="70"/>
        <v/>
      </c>
      <c r="Y283" t="str">
        <f t="shared" si="73"/>
        <v/>
      </c>
      <c r="Z283" t="str">
        <f t="shared" si="71"/>
        <v/>
      </c>
      <c r="AA283" t="str">
        <f t="shared" si="66"/>
        <v/>
      </c>
    </row>
    <row r="284" spans="3:27">
      <c r="C284">
        <v>1</v>
      </c>
      <c r="E284" t="str">
        <f t="shared" si="74"/>
        <v/>
      </c>
      <c r="F284" t="str">
        <f t="shared" si="63"/>
        <v/>
      </c>
      <c r="G284" t="str">
        <f t="shared" si="72"/>
        <v/>
      </c>
      <c r="H284" t="str">
        <f t="shared" si="72"/>
        <v/>
      </c>
      <c r="I284" t="str">
        <f t="shared" si="72"/>
        <v/>
      </c>
      <c r="J284" t="str">
        <f t="shared" si="72"/>
        <v/>
      </c>
      <c r="K284" t="str">
        <f t="shared" si="72"/>
        <v/>
      </c>
      <c r="L284" t="str">
        <f t="shared" si="67"/>
        <v/>
      </c>
      <c r="M284" t="str">
        <f t="shared" si="72"/>
        <v/>
      </c>
      <c r="N284" t="str">
        <f t="shared" si="68"/>
        <v/>
      </c>
      <c r="O284" t="str">
        <f t="shared" si="65"/>
        <v/>
      </c>
      <c r="Q284" t="str">
        <f t="shared" si="69"/>
        <v/>
      </c>
      <c r="R284" t="str">
        <f t="shared" si="64"/>
        <v/>
      </c>
      <c r="S284" t="str">
        <f t="shared" si="73"/>
        <v/>
      </c>
      <c r="T284" t="str">
        <f t="shared" si="73"/>
        <v/>
      </c>
      <c r="U284" t="str">
        <f t="shared" si="73"/>
        <v/>
      </c>
      <c r="V284" t="str">
        <f t="shared" si="73"/>
        <v/>
      </c>
      <c r="W284" t="str">
        <f t="shared" si="73"/>
        <v/>
      </c>
      <c r="X284" t="str">
        <f t="shared" si="70"/>
        <v/>
      </c>
      <c r="Y284" t="str">
        <f t="shared" si="73"/>
        <v/>
      </c>
      <c r="Z284" t="str">
        <f t="shared" si="71"/>
        <v/>
      </c>
      <c r="AA284" t="str">
        <f t="shared" si="66"/>
        <v/>
      </c>
    </row>
    <row r="285" spans="3:27">
      <c r="C285">
        <v>1</v>
      </c>
      <c r="E285" t="str">
        <f t="shared" si="74"/>
        <v/>
      </c>
      <c r="F285" t="str">
        <f t="shared" si="63"/>
        <v/>
      </c>
      <c r="G285" t="str">
        <f t="shared" si="72"/>
        <v/>
      </c>
      <c r="H285" t="str">
        <f t="shared" si="72"/>
        <v/>
      </c>
      <c r="I285" t="str">
        <f t="shared" si="72"/>
        <v/>
      </c>
      <c r="J285" t="str">
        <f t="shared" si="72"/>
        <v/>
      </c>
      <c r="K285" t="str">
        <f t="shared" si="72"/>
        <v/>
      </c>
      <c r="L285" t="str">
        <f t="shared" si="67"/>
        <v/>
      </c>
      <c r="M285" t="str">
        <f t="shared" si="72"/>
        <v/>
      </c>
      <c r="N285" t="str">
        <f t="shared" si="68"/>
        <v/>
      </c>
      <c r="O285" t="str">
        <f t="shared" si="65"/>
        <v/>
      </c>
      <c r="Q285" t="str">
        <f t="shared" si="69"/>
        <v/>
      </c>
      <c r="R285" t="str">
        <f t="shared" si="64"/>
        <v/>
      </c>
      <c r="S285" t="str">
        <f t="shared" si="73"/>
        <v/>
      </c>
      <c r="T285" t="str">
        <f t="shared" si="73"/>
        <v/>
      </c>
      <c r="U285" t="str">
        <f t="shared" si="73"/>
        <v/>
      </c>
      <c r="V285" t="str">
        <f t="shared" si="73"/>
        <v/>
      </c>
      <c r="W285" t="str">
        <f t="shared" si="73"/>
        <v/>
      </c>
      <c r="X285" t="str">
        <f t="shared" si="70"/>
        <v/>
      </c>
      <c r="Y285" t="str">
        <f t="shared" si="73"/>
        <v/>
      </c>
      <c r="Z285" t="str">
        <f t="shared" si="71"/>
        <v/>
      </c>
      <c r="AA285" t="str">
        <f t="shared" si="66"/>
        <v/>
      </c>
    </row>
    <row r="286" spans="3:27">
      <c r="C286">
        <v>1</v>
      </c>
      <c r="E286" t="str">
        <f t="shared" si="74"/>
        <v/>
      </c>
      <c r="F286" t="str">
        <f t="shared" si="63"/>
        <v/>
      </c>
      <c r="G286" t="str">
        <f t="shared" si="72"/>
        <v/>
      </c>
      <c r="H286" t="str">
        <f t="shared" si="72"/>
        <v/>
      </c>
      <c r="I286" t="str">
        <f t="shared" si="72"/>
        <v/>
      </c>
      <c r="J286" t="str">
        <f t="shared" si="72"/>
        <v/>
      </c>
      <c r="K286" t="str">
        <f t="shared" si="72"/>
        <v/>
      </c>
      <c r="L286" t="str">
        <f t="shared" si="67"/>
        <v/>
      </c>
      <c r="M286" t="str">
        <f t="shared" si="72"/>
        <v/>
      </c>
      <c r="N286" t="str">
        <f t="shared" si="68"/>
        <v/>
      </c>
      <c r="O286" t="str">
        <f t="shared" si="65"/>
        <v/>
      </c>
      <c r="Q286" t="str">
        <f t="shared" si="69"/>
        <v/>
      </c>
      <c r="R286" t="str">
        <f t="shared" si="64"/>
        <v/>
      </c>
      <c r="S286" t="str">
        <f t="shared" si="73"/>
        <v/>
      </c>
      <c r="T286" t="str">
        <f t="shared" si="73"/>
        <v/>
      </c>
      <c r="U286" t="str">
        <f t="shared" si="73"/>
        <v/>
      </c>
      <c r="V286" t="str">
        <f t="shared" si="73"/>
        <v/>
      </c>
      <c r="W286" t="str">
        <f t="shared" si="73"/>
        <v/>
      </c>
      <c r="X286" t="str">
        <f t="shared" si="70"/>
        <v/>
      </c>
      <c r="Y286" t="str">
        <f t="shared" si="73"/>
        <v/>
      </c>
      <c r="Z286" t="str">
        <f t="shared" si="71"/>
        <v/>
      </c>
      <c r="AA286" t="str">
        <f t="shared" si="66"/>
        <v/>
      </c>
    </row>
    <row r="287" spans="3:27">
      <c r="C287">
        <v>1</v>
      </c>
      <c r="E287" t="str">
        <f t="shared" si="74"/>
        <v/>
      </c>
      <c r="F287" t="str">
        <f t="shared" si="63"/>
        <v/>
      </c>
      <c r="G287" t="str">
        <f t="shared" si="72"/>
        <v/>
      </c>
      <c r="H287" t="str">
        <f t="shared" si="72"/>
        <v/>
      </c>
      <c r="I287" t="str">
        <f t="shared" si="72"/>
        <v/>
      </c>
      <c r="J287" t="str">
        <f t="shared" si="72"/>
        <v/>
      </c>
      <c r="K287" t="str">
        <f t="shared" si="72"/>
        <v/>
      </c>
      <c r="L287" t="str">
        <f t="shared" si="67"/>
        <v/>
      </c>
      <c r="M287" t="str">
        <f t="shared" si="72"/>
        <v/>
      </c>
      <c r="N287" t="str">
        <f t="shared" si="68"/>
        <v/>
      </c>
      <c r="O287" t="str">
        <f t="shared" si="65"/>
        <v/>
      </c>
      <c r="Q287" t="str">
        <f t="shared" si="69"/>
        <v/>
      </c>
      <c r="R287" t="str">
        <f t="shared" si="64"/>
        <v/>
      </c>
      <c r="S287" t="str">
        <f t="shared" si="73"/>
        <v/>
      </c>
      <c r="T287" t="str">
        <f t="shared" si="73"/>
        <v/>
      </c>
      <c r="U287" t="str">
        <f t="shared" si="73"/>
        <v/>
      </c>
      <c r="V287" t="str">
        <f t="shared" si="73"/>
        <v/>
      </c>
      <c r="W287" t="str">
        <f t="shared" si="73"/>
        <v/>
      </c>
      <c r="X287" t="str">
        <f t="shared" si="70"/>
        <v/>
      </c>
      <c r="Y287" t="str">
        <f t="shared" si="73"/>
        <v/>
      </c>
      <c r="Z287" t="str">
        <f t="shared" si="71"/>
        <v/>
      </c>
      <c r="AA287" t="str">
        <f t="shared" si="66"/>
        <v/>
      </c>
    </row>
    <row r="288" spans="3:27">
      <c r="C288">
        <v>4</v>
      </c>
      <c r="E288" t="str">
        <f t="shared" si="74"/>
        <v/>
      </c>
      <c r="F288" t="str">
        <f t="shared" si="63"/>
        <v/>
      </c>
      <c r="G288" t="str">
        <f t="shared" si="72"/>
        <v/>
      </c>
      <c r="H288" t="str">
        <f t="shared" si="72"/>
        <v/>
      </c>
      <c r="I288" t="str">
        <f t="shared" si="72"/>
        <v/>
      </c>
      <c r="J288" t="str">
        <f t="shared" si="72"/>
        <v/>
      </c>
      <c r="K288" t="str">
        <f t="shared" si="72"/>
        <v/>
      </c>
      <c r="L288" t="str">
        <f t="shared" si="67"/>
        <v/>
      </c>
      <c r="M288" t="str">
        <f t="shared" si="72"/>
        <v/>
      </c>
      <c r="N288" t="str">
        <f t="shared" si="68"/>
        <v/>
      </c>
      <c r="O288" t="str">
        <f t="shared" si="65"/>
        <v/>
      </c>
      <c r="Q288" t="str">
        <f t="shared" si="69"/>
        <v/>
      </c>
      <c r="R288" t="str">
        <f t="shared" si="64"/>
        <v/>
      </c>
      <c r="S288" t="str">
        <f t="shared" si="73"/>
        <v/>
      </c>
      <c r="T288" t="str">
        <f t="shared" si="73"/>
        <v/>
      </c>
      <c r="U288" t="str">
        <f t="shared" si="73"/>
        <v/>
      </c>
      <c r="V288" t="str">
        <f t="shared" si="73"/>
        <v/>
      </c>
      <c r="W288" t="str">
        <f t="shared" si="73"/>
        <v/>
      </c>
      <c r="X288" t="str">
        <f t="shared" si="70"/>
        <v/>
      </c>
      <c r="Y288" t="str">
        <f t="shared" si="73"/>
        <v/>
      </c>
      <c r="Z288" t="str">
        <f t="shared" si="71"/>
        <v/>
      </c>
      <c r="AA288" t="str">
        <f t="shared" si="66"/>
        <v/>
      </c>
    </row>
    <row r="289" spans="3:27">
      <c r="C289">
        <v>1</v>
      </c>
      <c r="E289" t="str">
        <f t="shared" si="74"/>
        <v/>
      </c>
      <c r="F289" t="str">
        <f t="shared" si="63"/>
        <v/>
      </c>
      <c r="G289" t="str">
        <f t="shared" si="72"/>
        <v/>
      </c>
      <c r="H289" t="str">
        <f t="shared" si="72"/>
        <v/>
      </c>
      <c r="I289" t="str">
        <f t="shared" si="72"/>
        <v/>
      </c>
      <c r="J289" t="str">
        <f t="shared" si="72"/>
        <v/>
      </c>
      <c r="K289" t="str">
        <f t="shared" si="72"/>
        <v/>
      </c>
      <c r="L289" t="str">
        <f t="shared" si="67"/>
        <v/>
      </c>
      <c r="M289" t="str">
        <f t="shared" si="72"/>
        <v/>
      </c>
      <c r="N289" t="str">
        <f t="shared" si="68"/>
        <v/>
      </c>
      <c r="O289" t="str">
        <f t="shared" si="65"/>
        <v/>
      </c>
      <c r="Q289" t="str">
        <f t="shared" si="69"/>
        <v/>
      </c>
      <c r="R289" t="str">
        <f t="shared" si="64"/>
        <v/>
      </c>
      <c r="S289" t="str">
        <f t="shared" si="73"/>
        <v/>
      </c>
      <c r="T289" t="str">
        <f t="shared" si="73"/>
        <v/>
      </c>
      <c r="U289" t="str">
        <f t="shared" si="73"/>
        <v/>
      </c>
      <c r="V289" t="str">
        <f t="shared" si="73"/>
        <v/>
      </c>
      <c r="W289" t="str">
        <f t="shared" si="73"/>
        <v/>
      </c>
      <c r="X289" t="str">
        <f t="shared" si="70"/>
        <v/>
      </c>
      <c r="Y289" t="str">
        <f t="shared" si="73"/>
        <v/>
      </c>
      <c r="Z289" t="str">
        <f t="shared" si="71"/>
        <v/>
      </c>
      <c r="AA289" t="str">
        <f t="shared" si="66"/>
        <v/>
      </c>
    </row>
    <row r="290" spans="3:27">
      <c r="C290">
        <v>5</v>
      </c>
      <c r="E290" t="str">
        <f t="shared" si="74"/>
        <v/>
      </c>
      <c r="F290" t="str">
        <f t="shared" si="63"/>
        <v/>
      </c>
      <c r="G290" t="str">
        <f t="shared" si="72"/>
        <v/>
      </c>
      <c r="H290" t="str">
        <f t="shared" si="72"/>
        <v/>
      </c>
      <c r="I290" t="str">
        <f t="shared" si="72"/>
        <v/>
      </c>
      <c r="J290" t="str">
        <f t="shared" si="72"/>
        <v/>
      </c>
      <c r="K290" t="str">
        <f t="shared" si="72"/>
        <v/>
      </c>
      <c r="L290" t="str">
        <f t="shared" si="67"/>
        <v/>
      </c>
      <c r="M290" t="str">
        <f t="shared" si="72"/>
        <v/>
      </c>
      <c r="N290" t="str">
        <f t="shared" si="68"/>
        <v/>
      </c>
      <c r="O290" t="str">
        <f t="shared" si="65"/>
        <v/>
      </c>
      <c r="Q290" t="str">
        <f t="shared" si="69"/>
        <v/>
      </c>
      <c r="R290" t="str">
        <f t="shared" si="64"/>
        <v/>
      </c>
      <c r="S290" t="str">
        <f t="shared" si="73"/>
        <v/>
      </c>
      <c r="T290" t="str">
        <f t="shared" si="73"/>
        <v/>
      </c>
      <c r="U290" t="str">
        <f t="shared" si="73"/>
        <v/>
      </c>
      <c r="V290" t="str">
        <f t="shared" si="73"/>
        <v/>
      </c>
      <c r="W290" t="str">
        <f t="shared" si="73"/>
        <v/>
      </c>
      <c r="X290" t="str">
        <f t="shared" si="70"/>
        <v/>
      </c>
      <c r="Y290" t="str">
        <f t="shared" si="73"/>
        <v/>
      </c>
      <c r="Z290" t="str">
        <f t="shared" si="71"/>
        <v/>
      </c>
      <c r="AA290" t="str">
        <f t="shared" si="66"/>
        <v/>
      </c>
    </row>
    <row r="291" spans="3:27">
      <c r="C291">
        <v>3</v>
      </c>
      <c r="E291" t="str">
        <f t="shared" si="74"/>
        <v/>
      </c>
      <c r="F291" t="str">
        <f t="shared" si="63"/>
        <v/>
      </c>
      <c r="G291" t="str">
        <f t="shared" si="72"/>
        <v/>
      </c>
      <c r="H291" t="str">
        <f t="shared" si="72"/>
        <v/>
      </c>
      <c r="I291" t="str">
        <f t="shared" si="72"/>
        <v/>
      </c>
      <c r="J291" t="str">
        <f t="shared" si="72"/>
        <v/>
      </c>
      <c r="K291" t="str">
        <f t="shared" si="72"/>
        <v/>
      </c>
      <c r="L291" t="str">
        <f t="shared" si="67"/>
        <v/>
      </c>
      <c r="M291" t="str">
        <f t="shared" si="72"/>
        <v/>
      </c>
      <c r="N291" t="str">
        <f t="shared" si="68"/>
        <v/>
      </c>
      <c r="O291" t="str">
        <f t="shared" si="65"/>
        <v/>
      </c>
      <c r="Q291" t="str">
        <f t="shared" si="69"/>
        <v/>
      </c>
      <c r="R291" t="str">
        <f t="shared" si="64"/>
        <v/>
      </c>
      <c r="S291" t="str">
        <f t="shared" si="73"/>
        <v/>
      </c>
      <c r="T291" t="str">
        <f t="shared" si="73"/>
        <v/>
      </c>
      <c r="U291" t="str">
        <f t="shared" si="73"/>
        <v/>
      </c>
      <c r="V291" t="str">
        <f t="shared" si="73"/>
        <v/>
      </c>
      <c r="W291" t="str">
        <f t="shared" si="73"/>
        <v/>
      </c>
      <c r="X291" t="str">
        <f t="shared" si="70"/>
        <v/>
      </c>
      <c r="Y291" t="str">
        <f t="shared" si="73"/>
        <v/>
      </c>
      <c r="Z291" t="str">
        <f t="shared" si="71"/>
        <v/>
      </c>
      <c r="AA291" t="str">
        <f t="shared" si="66"/>
        <v/>
      </c>
    </row>
    <row r="292" spans="3:27">
      <c r="C292">
        <v>1</v>
      </c>
      <c r="E292" t="str">
        <f t="shared" si="74"/>
        <v/>
      </c>
      <c r="F292" t="str">
        <f t="shared" si="63"/>
        <v/>
      </c>
      <c r="G292" t="str">
        <f t="shared" si="72"/>
        <v/>
      </c>
      <c r="H292" t="str">
        <f t="shared" si="72"/>
        <v/>
      </c>
      <c r="I292" t="str">
        <f t="shared" si="72"/>
        <v/>
      </c>
      <c r="J292" t="str">
        <f t="shared" si="72"/>
        <v/>
      </c>
      <c r="K292" t="str">
        <f t="shared" si="72"/>
        <v/>
      </c>
      <c r="L292" t="str">
        <f t="shared" si="67"/>
        <v/>
      </c>
      <c r="M292" t="str">
        <f t="shared" si="72"/>
        <v/>
      </c>
      <c r="N292" t="str">
        <f t="shared" si="68"/>
        <v/>
      </c>
      <c r="O292" t="str">
        <f t="shared" si="65"/>
        <v/>
      </c>
      <c r="Q292" t="str">
        <f t="shared" si="69"/>
        <v/>
      </c>
      <c r="R292" t="str">
        <f t="shared" si="64"/>
        <v/>
      </c>
      <c r="S292" t="str">
        <f t="shared" si="73"/>
        <v/>
      </c>
      <c r="T292" t="str">
        <f t="shared" si="73"/>
        <v/>
      </c>
      <c r="U292" t="str">
        <f t="shared" si="73"/>
        <v/>
      </c>
      <c r="V292" t="str">
        <f t="shared" si="73"/>
        <v/>
      </c>
      <c r="W292" t="str">
        <f t="shared" si="73"/>
        <v/>
      </c>
      <c r="X292" t="str">
        <f t="shared" si="70"/>
        <v/>
      </c>
      <c r="Y292" t="str">
        <f t="shared" si="73"/>
        <v/>
      </c>
      <c r="Z292" t="str">
        <f t="shared" si="71"/>
        <v/>
      </c>
      <c r="AA292" t="str">
        <f t="shared" si="66"/>
        <v/>
      </c>
    </row>
    <row r="293" spans="3:27">
      <c r="C293">
        <v>1</v>
      </c>
      <c r="E293" t="str">
        <f t="shared" si="74"/>
        <v/>
      </c>
      <c r="F293" t="str">
        <f t="shared" si="63"/>
        <v/>
      </c>
      <c r="G293" t="str">
        <f t="shared" si="72"/>
        <v/>
      </c>
      <c r="H293" t="str">
        <f t="shared" si="72"/>
        <v/>
      </c>
      <c r="I293" t="str">
        <f t="shared" si="72"/>
        <v/>
      </c>
      <c r="J293" t="str">
        <f t="shared" si="72"/>
        <v/>
      </c>
      <c r="K293" t="str">
        <f t="shared" si="72"/>
        <v/>
      </c>
      <c r="L293" t="str">
        <f t="shared" si="67"/>
        <v/>
      </c>
      <c r="M293" t="str">
        <f t="shared" si="72"/>
        <v/>
      </c>
      <c r="N293" t="str">
        <f t="shared" si="68"/>
        <v/>
      </c>
      <c r="O293" t="str">
        <f t="shared" si="65"/>
        <v/>
      </c>
      <c r="Q293" t="str">
        <f t="shared" si="69"/>
        <v/>
      </c>
      <c r="R293" t="str">
        <f t="shared" si="64"/>
        <v/>
      </c>
      <c r="S293" t="str">
        <f t="shared" si="73"/>
        <v/>
      </c>
      <c r="T293" t="str">
        <f t="shared" si="73"/>
        <v/>
      </c>
      <c r="U293" t="str">
        <f t="shared" si="73"/>
        <v/>
      </c>
      <c r="V293" t="str">
        <f t="shared" si="73"/>
        <v/>
      </c>
      <c r="W293" t="str">
        <f t="shared" si="73"/>
        <v/>
      </c>
      <c r="X293" t="str">
        <f t="shared" si="70"/>
        <v/>
      </c>
      <c r="Y293" t="str">
        <f t="shared" si="73"/>
        <v/>
      </c>
      <c r="Z293" t="str">
        <f t="shared" si="71"/>
        <v/>
      </c>
      <c r="AA293" t="str">
        <f t="shared" si="66"/>
        <v/>
      </c>
    </row>
    <row r="294" spans="3:27">
      <c r="C294">
        <v>1</v>
      </c>
      <c r="E294" t="str">
        <f t="shared" si="74"/>
        <v/>
      </c>
      <c r="F294" t="str">
        <f t="shared" si="63"/>
        <v/>
      </c>
      <c r="G294" t="str">
        <f t="shared" si="72"/>
        <v/>
      </c>
      <c r="H294" t="str">
        <f t="shared" si="72"/>
        <v/>
      </c>
      <c r="I294" t="str">
        <f t="shared" si="72"/>
        <v/>
      </c>
      <c r="J294" t="str">
        <f t="shared" si="72"/>
        <v/>
      </c>
      <c r="K294" t="str">
        <f t="shared" si="72"/>
        <v/>
      </c>
      <c r="L294" t="str">
        <f t="shared" si="67"/>
        <v/>
      </c>
      <c r="M294" t="str">
        <f t="shared" si="72"/>
        <v/>
      </c>
      <c r="N294" t="str">
        <f t="shared" si="68"/>
        <v/>
      </c>
      <c r="O294" t="str">
        <f t="shared" si="65"/>
        <v/>
      </c>
      <c r="Q294" t="str">
        <f t="shared" si="69"/>
        <v/>
      </c>
      <c r="R294" t="str">
        <f t="shared" si="64"/>
        <v/>
      </c>
      <c r="S294" t="str">
        <f t="shared" si="73"/>
        <v/>
      </c>
      <c r="T294" t="str">
        <f t="shared" si="73"/>
        <v/>
      </c>
      <c r="U294" t="str">
        <f t="shared" si="73"/>
        <v/>
      </c>
      <c r="V294" t="str">
        <f t="shared" si="73"/>
        <v/>
      </c>
      <c r="W294" t="str">
        <f t="shared" si="73"/>
        <v/>
      </c>
      <c r="X294" t="str">
        <f t="shared" si="70"/>
        <v/>
      </c>
      <c r="Y294" t="str">
        <f t="shared" si="73"/>
        <v/>
      </c>
      <c r="Z294" t="str">
        <f t="shared" si="71"/>
        <v/>
      </c>
      <c r="AA294" t="str">
        <f t="shared" si="66"/>
        <v/>
      </c>
    </row>
    <row r="295" spans="3:27">
      <c r="C295">
        <v>1</v>
      </c>
      <c r="E295" t="str">
        <f t="shared" si="74"/>
        <v/>
      </c>
      <c r="F295" t="str">
        <f t="shared" si="63"/>
        <v/>
      </c>
      <c r="G295" t="str">
        <f t="shared" si="72"/>
        <v/>
      </c>
      <c r="H295" t="str">
        <f t="shared" si="72"/>
        <v/>
      </c>
      <c r="I295" t="str">
        <f t="shared" si="72"/>
        <v/>
      </c>
      <c r="J295" t="str">
        <f t="shared" si="72"/>
        <v/>
      </c>
      <c r="K295" t="str">
        <f t="shared" si="72"/>
        <v/>
      </c>
      <c r="L295" t="str">
        <f t="shared" si="67"/>
        <v/>
      </c>
      <c r="M295" t="str">
        <f t="shared" si="72"/>
        <v/>
      </c>
      <c r="N295" t="str">
        <f t="shared" si="68"/>
        <v/>
      </c>
      <c r="O295" t="str">
        <f t="shared" si="65"/>
        <v/>
      </c>
      <c r="Q295" t="str">
        <f t="shared" si="69"/>
        <v/>
      </c>
      <c r="R295" t="str">
        <f t="shared" si="64"/>
        <v/>
      </c>
      <c r="S295" t="str">
        <f t="shared" si="73"/>
        <v/>
      </c>
      <c r="T295" t="str">
        <f t="shared" si="73"/>
        <v/>
      </c>
      <c r="U295" t="str">
        <f t="shared" si="73"/>
        <v/>
      </c>
      <c r="V295" t="str">
        <f t="shared" si="73"/>
        <v/>
      </c>
      <c r="W295" t="str">
        <f t="shared" si="73"/>
        <v/>
      </c>
      <c r="X295" t="str">
        <f t="shared" si="70"/>
        <v/>
      </c>
      <c r="Y295" t="str">
        <f t="shared" si="73"/>
        <v/>
      </c>
      <c r="Z295" t="str">
        <f t="shared" si="71"/>
        <v/>
      </c>
      <c r="AA295" t="str">
        <f t="shared" si="66"/>
        <v/>
      </c>
    </row>
    <row r="296" spans="3:27">
      <c r="C296">
        <v>1</v>
      </c>
      <c r="E296" t="str">
        <f t="shared" si="74"/>
        <v/>
      </c>
      <c r="F296" t="str">
        <f t="shared" si="63"/>
        <v/>
      </c>
      <c r="G296" t="str">
        <f t="shared" si="72"/>
        <v/>
      </c>
      <c r="H296" t="str">
        <f t="shared" si="72"/>
        <v/>
      </c>
      <c r="I296" t="str">
        <f t="shared" si="72"/>
        <v/>
      </c>
      <c r="J296" t="str">
        <f t="shared" si="72"/>
        <v/>
      </c>
      <c r="K296" t="str">
        <f t="shared" si="72"/>
        <v/>
      </c>
      <c r="L296" t="str">
        <f t="shared" si="67"/>
        <v/>
      </c>
      <c r="M296" t="str">
        <f t="shared" si="72"/>
        <v/>
      </c>
      <c r="N296" t="str">
        <f t="shared" si="68"/>
        <v/>
      </c>
      <c r="O296" t="str">
        <f t="shared" si="65"/>
        <v/>
      </c>
      <c r="Q296" t="str">
        <f t="shared" si="69"/>
        <v/>
      </c>
      <c r="R296" t="str">
        <f t="shared" si="64"/>
        <v/>
      </c>
      <c r="S296" t="str">
        <f t="shared" si="73"/>
        <v/>
      </c>
      <c r="T296" t="str">
        <f t="shared" si="73"/>
        <v/>
      </c>
      <c r="U296" t="str">
        <f t="shared" si="73"/>
        <v/>
      </c>
      <c r="V296" t="str">
        <f t="shared" si="73"/>
        <v/>
      </c>
      <c r="W296" t="str">
        <f t="shared" si="73"/>
        <v/>
      </c>
      <c r="X296" t="str">
        <f t="shared" si="70"/>
        <v/>
      </c>
      <c r="Y296" t="str">
        <f t="shared" si="73"/>
        <v/>
      </c>
      <c r="Z296" t="str">
        <f t="shared" si="71"/>
        <v/>
      </c>
      <c r="AA296" t="str">
        <f t="shared" si="66"/>
        <v/>
      </c>
    </row>
    <row r="297" spans="3:27">
      <c r="C297">
        <v>5</v>
      </c>
      <c r="E297" t="str">
        <f t="shared" si="74"/>
        <v/>
      </c>
      <c r="F297" t="str">
        <f t="shared" si="63"/>
        <v/>
      </c>
      <c r="G297" t="str">
        <f t="shared" si="72"/>
        <v/>
      </c>
      <c r="H297" t="str">
        <f t="shared" si="72"/>
        <v/>
      </c>
      <c r="I297" t="str">
        <f t="shared" si="72"/>
        <v/>
      </c>
      <c r="J297" t="str">
        <f t="shared" si="72"/>
        <v/>
      </c>
      <c r="K297" t="str">
        <f t="shared" si="72"/>
        <v/>
      </c>
      <c r="L297" t="str">
        <f t="shared" si="67"/>
        <v/>
      </c>
      <c r="M297" t="str">
        <f t="shared" si="72"/>
        <v/>
      </c>
      <c r="N297" t="str">
        <f t="shared" si="68"/>
        <v/>
      </c>
      <c r="O297" t="str">
        <f t="shared" si="65"/>
        <v/>
      </c>
      <c r="Q297" t="str">
        <f t="shared" si="69"/>
        <v/>
      </c>
      <c r="R297" t="str">
        <f t="shared" si="64"/>
        <v/>
      </c>
      <c r="S297" t="str">
        <f t="shared" si="73"/>
        <v/>
      </c>
      <c r="T297" t="str">
        <f t="shared" si="73"/>
        <v/>
      </c>
      <c r="U297" t="str">
        <f t="shared" si="73"/>
        <v/>
      </c>
      <c r="V297" t="str">
        <f t="shared" si="73"/>
        <v/>
      </c>
      <c r="W297" t="str">
        <f t="shared" si="73"/>
        <v/>
      </c>
      <c r="X297" t="str">
        <f t="shared" si="70"/>
        <v/>
      </c>
      <c r="Y297" t="str">
        <f t="shared" si="73"/>
        <v/>
      </c>
      <c r="Z297" t="str">
        <f t="shared" si="71"/>
        <v/>
      </c>
      <c r="AA297" t="str">
        <f t="shared" si="66"/>
        <v/>
      </c>
    </row>
    <row r="298" spans="3:27">
      <c r="C298">
        <v>1</v>
      </c>
      <c r="E298" t="str">
        <f t="shared" si="74"/>
        <v/>
      </c>
      <c r="F298" t="str">
        <f t="shared" si="63"/>
        <v/>
      </c>
      <c r="G298" t="str">
        <f t="shared" si="72"/>
        <v/>
      </c>
      <c r="H298" t="str">
        <f t="shared" si="72"/>
        <v/>
      </c>
      <c r="I298" t="str">
        <f t="shared" si="72"/>
        <v/>
      </c>
      <c r="J298" t="str">
        <f t="shared" si="72"/>
        <v/>
      </c>
      <c r="K298" t="str">
        <f t="shared" si="72"/>
        <v/>
      </c>
      <c r="L298" t="str">
        <f t="shared" si="67"/>
        <v/>
      </c>
      <c r="M298" t="str">
        <f t="shared" si="72"/>
        <v/>
      </c>
      <c r="N298" t="str">
        <f t="shared" si="68"/>
        <v/>
      </c>
      <c r="O298" t="str">
        <f t="shared" si="65"/>
        <v/>
      </c>
      <c r="Q298" t="str">
        <f t="shared" si="69"/>
        <v/>
      </c>
      <c r="R298" t="str">
        <f t="shared" si="64"/>
        <v/>
      </c>
      <c r="S298" t="str">
        <f t="shared" si="73"/>
        <v/>
      </c>
      <c r="T298" t="str">
        <f t="shared" si="73"/>
        <v/>
      </c>
      <c r="U298" t="str">
        <f t="shared" si="73"/>
        <v/>
      </c>
      <c r="V298" t="str">
        <f t="shared" si="73"/>
        <v/>
      </c>
      <c r="W298" t="str">
        <f t="shared" si="73"/>
        <v/>
      </c>
      <c r="X298" t="str">
        <f t="shared" si="70"/>
        <v/>
      </c>
      <c r="Y298" t="str">
        <f t="shared" si="73"/>
        <v/>
      </c>
      <c r="Z298" t="str">
        <f t="shared" si="71"/>
        <v/>
      </c>
      <c r="AA298" t="str">
        <f t="shared" si="66"/>
        <v/>
      </c>
    </row>
    <row r="299" spans="3:27">
      <c r="C299">
        <v>1</v>
      </c>
      <c r="E299" t="str">
        <f t="shared" si="74"/>
        <v/>
      </c>
      <c r="F299" t="str">
        <f t="shared" si="63"/>
        <v/>
      </c>
      <c r="G299" t="str">
        <f t="shared" si="72"/>
        <v/>
      </c>
      <c r="H299" t="str">
        <f t="shared" si="72"/>
        <v/>
      </c>
      <c r="I299" t="str">
        <f t="shared" si="72"/>
        <v/>
      </c>
      <c r="J299" t="str">
        <f t="shared" si="72"/>
        <v/>
      </c>
      <c r="K299" t="str">
        <f t="shared" si="72"/>
        <v/>
      </c>
      <c r="L299" t="str">
        <f t="shared" si="67"/>
        <v/>
      </c>
      <c r="M299" t="str">
        <f t="shared" si="72"/>
        <v/>
      </c>
      <c r="N299" t="str">
        <f t="shared" si="68"/>
        <v/>
      </c>
      <c r="O299" t="str">
        <f t="shared" si="65"/>
        <v/>
      </c>
      <c r="Q299" t="str">
        <f t="shared" si="69"/>
        <v/>
      </c>
      <c r="R299" t="str">
        <f t="shared" si="64"/>
        <v/>
      </c>
      <c r="S299" t="str">
        <f t="shared" si="73"/>
        <v/>
      </c>
      <c r="T299" t="str">
        <f t="shared" si="73"/>
        <v/>
      </c>
      <c r="U299" t="str">
        <f t="shared" si="73"/>
        <v/>
      </c>
      <c r="V299" t="str">
        <f t="shared" si="73"/>
        <v/>
      </c>
      <c r="W299" t="str">
        <f t="shared" si="73"/>
        <v/>
      </c>
      <c r="X299" t="str">
        <f t="shared" si="70"/>
        <v/>
      </c>
      <c r="Y299" t="str">
        <f t="shared" si="73"/>
        <v/>
      </c>
      <c r="Z299" t="str">
        <f t="shared" si="71"/>
        <v/>
      </c>
      <c r="AA299" t="str">
        <f t="shared" si="66"/>
        <v/>
      </c>
    </row>
    <row r="300" spans="3:27">
      <c r="C300">
        <v>1</v>
      </c>
      <c r="E300" t="str">
        <f t="shared" si="74"/>
        <v/>
      </c>
      <c r="F300" t="str">
        <f t="shared" si="63"/>
        <v/>
      </c>
      <c r="G300" t="str">
        <f t="shared" si="72"/>
        <v/>
      </c>
      <c r="H300" t="str">
        <f t="shared" si="72"/>
        <v/>
      </c>
      <c r="I300" t="str">
        <f t="shared" si="72"/>
        <v/>
      </c>
      <c r="J300" t="str">
        <f t="shared" si="72"/>
        <v/>
      </c>
      <c r="K300" t="str">
        <f t="shared" si="72"/>
        <v/>
      </c>
      <c r="L300" t="str">
        <f t="shared" si="67"/>
        <v/>
      </c>
      <c r="M300" t="str">
        <f t="shared" si="72"/>
        <v/>
      </c>
      <c r="N300" t="str">
        <f t="shared" si="68"/>
        <v/>
      </c>
      <c r="O300" t="str">
        <f t="shared" si="65"/>
        <v/>
      </c>
      <c r="Q300" t="str">
        <f t="shared" si="69"/>
        <v/>
      </c>
      <c r="R300" t="str">
        <f t="shared" si="64"/>
        <v/>
      </c>
      <c r="S300" t="str">
        <f t="shared" si="73"/>
        <v/>
      </c>
      <c r="T300" t="str">
        <f t="shared" si="73"/>
        <v/>
      </c>
      <c r="U300" t="str">
        <f t="shared" si="73"/>
        <v/>
      </c>
      <c r="V300" t="str">
        <f t="shared" si="73"/>
        <v/>
      </c>
      <c r="W300" t="str">
        <f t="shared" si="73"/>
        <v/>
      </c>
      <c r="X300" t="str">
        <f t="shared" si="70"/>
        <v/>
      </c>
      <c r="Y300" t="str">
        <f t="shared" si="73"/>
        <v/>
      </c>
      <c r="Z300" t="str">
        <f t="shared" si="71"/>
        <v/>
      </c>
      <c r="AA300" t="str">
        <f t="shared" si="66"/>
        <v/>
      </c>
    </row>
    <row r="301" spans="3:27">
      <c r="C301">
        <v>2</v>
      </c>
      <c r="E301" t="str">
        <f t="shared" si="74"/>
        <v/>
      </c>
      <c r="F301" t="str">
        <f t="shared" si="63"/>
        <v/>
      </c>
      <c r="G301" t="str">
        <f t="shared" si="72"/>
        <v/>
      </c>
      <c r="H301" t="str">
        <f t="shared" si="72"/>
        <v/>
      </c>
      <c r="I301" t="str">
        <f t="shared" si="72"/>
        <v/>
      </c>
      <c r="J301" t="str">
        <f t="shared" si="72"/>
        <v/>
      </c>
      <c r="K301" t="str">
        <f t="shared" si="72"/>
        <v/>
      </c>
      <c r="L301" t="str">
        <f t="shared" si="67"/>
        <v/>
      </c>
      <c r="M301" t="str">
        <f t="shared" si="72"/>
        <v/>
      </c>
      <c r="N301" t="str">
        <f t="shared" si="68"/>
        <v/>
      </c>
      <c r="O301" t="str">
        <f t="shared" si="65"/>
        <v/>
      </c>
      <c r="Q301" t="str">
        <f t="shared" si="69"/>
        <v/>
      </c>
      <c r="R301" t="str">
        <f t="shared" si="64"/>
        <v/>
      </c>
      <c r="S301" t="str">
        <f t="shared" si="73"/>
        <v/>
      </c>
      <c r="T301" t="str">
        <f t="shared" si="73"/>
        <v/>
      </c>
      <c r="U301" t="str">
        <f t="shared" si="73"/>
        <v/>
      </c>
      <c r="V301" t="str">
        <f t="shared" si="73"/>
        <v/>
      </c>
      <c r="W301" t="str">
        <f t="shared" si="73"/>
        <v/>
      </c>
      <c r="X301" t="str">
        <f t="shared" si="70"/>
        <v/>
      </c>
      <c r="Y301" t="str">
        <f t="shared" si="73"/>
        <v/>
      </c>
      <c r="Z301" t="str">
        <f t="shared" si="71"/>
        <v/>
      </c>
      <c r="AA301" t="str">
        <f t="shared" si="66"/>
        <v/>
      </c>
    </row>
    <row r="302" spans="3:27">
      <c r="C302">
        <v>2</v>
      </c>
      <c r="E302" t="str">
        <f t="shared" si="74"/>
        <v/>
      </c>
      <c r="F302" t="str">
        <f t="shared" si="63"/>
        <v/>
      </c>
      <c r="G302" t="str">
        <f t="shared" si="63"/>
        <v/>
      </c>
      <c r="H302" t="str">
        <f t="shared" si="63"/>
        <v/>
      </c>
      <c r="I302" t="str">
        <f t="shared" si="63"/>
        <v/>
      </c>
      <c r="J302" t="str">
        <f t="shared" si="63"/>
        <v/>
      </c>
      <c r="K302" t="str">
        <f t="shared" si="63"/>
        <v/>
      </c>
      <c r="L302" t="str">
        <f t="shared" si="67"/>
        <v/>
      </c>
      <c r="M302" t="str">
        <f t="shared" si="63"/>
        <v/>
      </c>
      <c r="N302" t="str">
        <f t="shared" si="68"/>
        <v/>
      </c>
      <c r="O302" t="str">
        <f t="shared" si="65"/>
        <v/>
      </c>
      <c r="Q302" t="str">
        <f t="shared" si="69"/>
        <v/>
      </c>
      <c r="R302" t="str">
        <f t="shared" si="64"/>
        <v/>
      </c>
      <c r="S302" t="str">
        <f t="shared" si="73"/>
        <v/>
      </c>
      <c r="T302" t="str">
        <f t="shared" si="73"/>
        <v/>
      </c>
      <c r="U302" t="str">
        <f t="shared" si="73"/>
        <v/>
      </c>
      <c r="V302" t="str">
        <f t="shared" si="73"/>
        <v/>
      </c>
      <c r="W302" t="str">
        <f t="shared" si="73"/>
        <v/>
      </c>
      <c r="X302" t="str">
        <f t="shared" si="70"/>
        <v/>
      </c>
      <c r="Y302" t="str">
        <f t="shared" si="73"/>
        <v/>
      </c>
      <c r="Z302" t="str">
        <f t="shared" si="71"/>
        <v/>
      </c>
      <c r="AA302" t="str">
        <f t="shared" si="66"/>
        <v/>
      </c>
    </row>
    <row r="303" spans="3:27">
      <c r="E303" t="str">
        <f t="shared" si="74"/>
        <v/>
      </c>
      <c r="F303" t="str">
        <f t="shared" ref="F303:M331" si="75">IF(ISNUMBER($E303),G302,"")</f>
        <v/>
      </c>
      <c r="G303" t="str">
        <f t="shared" si="75"/>
        <v/>
      </c>
      <c r="H303" t="str">
        <f t="shared" si="75"/>
        <v/>
      </c>
      <c r="I303" t="str">
        <f t="shared" si="75"/>
        <v/>
      </c>
      <c r="J303" t="str">
        <f t="shared" si="75"/>
        <v/>
      </c>
      <c r="K303" t="str">
        <f t="shared" si="75"/>
        <v/>
      </c>
      <c r="L303" t="str">
        <f t="shared" si="67"/>
        <v/>
      </c>
      <c r="M303" t="str">
        <f t="shared" si="75"/>
        <v/>
      </c>
      <c r="N303" t="str">
        <f t="shared" si="68"/>
        <v/>
      </c>
      <c r="O303" t="str">
        <f t="shared" si="65"/>
        <v/>
      </c>
      <c r="Q303" t="str">
        <f t="shared" si="69"/>
        <v/>
      </c>
      <c r="R303" t="str">
        <f t="shared" si="64"/>
        <v/>
      </c>
      <c r="S303" t="str">
        <f t="shared" si="73"/>
        <v/>
      </c>
      <c r="T303" t="str">
        <f t="shared" si="73"/>
        <v/>
      </c>
      <c r="U303" t="str">
        <f t="shared" si="73"/>
        <v/>
      </c>
      <c r="V303" t="str">
        <f t="shared" si="73"/>
        <v/>
      </c>
      <c r="W303" t="str">
        <f t="shared" si="73"/>
        <v/>
      </c>
      <c r="X303" t="str">
        <f t="shared" si="70"/>
        <v/>
      </c>
      <c r="Y303" t="str">
        <f t="shared" si="73"/>
        <v/>
      </c>
      <c r="Z303" t="str">
        <f t="shared" si="71"/>
        <v/>
      </c>
      <c r="AA303" t="str">
        <f t="shared" si="66"/>
        <v/>
      </c>
    </row>
    <row r="304" spans="3:27">
      <c r="E304" t="str">
        <f t="shared" si="74"/>
        <v/>
      </c>
      <c r="F304" t="str">
        <f t="shared" si="75"/>
        <v/>
      </c>
      <c r="G304" t="str">
        <f t="shared" si="75"/>
        <v/>
      </c>
      <c r="H304" t="str">
        <f t="shared" si="75"/>
        <v/>
      </c>
      <c r="I304" t="str">
        <f t="shared" si="75"/>
        <v/>
      </c>
      <c r="J304" t="str">
        <f t="shared" si="75"/>
        <v/>
      </c>
      <c r="K304" t="str">
        <f t="shared" si="75"/>
        <v/>
      </c>
      <c r="L304" t="str">
        <f t="shared" si="67"/>
        <v/>
      </c>
      <c r="M304" t="str">
        <f t="shared" si="75"/>
        <v/>
      </c>
      <c r="N304" t="str">
        <f t="shared" si="68"/>
        <v/>
      </c>
      <c r="O304" t="str">
        <f t="shared" si="65"/>
        <v/>
      </c>
      <c r="Q304" t="str">
        <f t="shared" si="69"/>
        <v/>
      </c>
      <c r="R304" t="str">
        <f t="shared" si="64"/>
        <v/>
      </c>
      <c r="S304" t="str">
        <f t="shared" si="73"/>
        <v/>
      </c>
      <c r="T304" t="str">
        <f t="shared" si="73"/>
        <v/>
      </c>
      <c r="U304" t="str">
        <f t="shared" si="73"/>
        <v/>
      </c>
      <c r="V304" t="str">
        <f t="shared" si="73"/>
        <v/>
      </c>
      <c r="W304" t="str">
        <f t="shared" si="73"/>
        <v/>
      </c>
      <c r="X304" t="str">
        <f t="shared" si="70"/>
        <v/>
      </c>
      <c r="Y304" t="str">
        <f t="shared" si="73"/>
        <v/>
      </c>
      <c r="Z304" t="str">
        <f t="shared" si="71"/>
        <v/>
      </c>
      <c r="AA304" t="str">
        <f t="shared" si="66"/>
        <v/>
      </c>
    </row>
    <row r="305" spans="5:27">
      <c r="E305" t="str">
        <f t="shared" si="74"/>
        <v/>
      </c>
      <c r="F305" t="str">
        <f t="shared" si="75"/>
        <v/>
      </c>
      <c r="G305" t="str">
        <f t="shared" si="75"/>
        <v/>
      </c>
      <c r="H305" t="str">
        <f t="shared" si="75"/>
        <v/>
      </c>
      <c r="I305" t="str">
        <f t="shared" si="75"/>
        <v/>
      </c>
      <c r="J305" t="str">
        <f t="shared" si="75"/>
        <v/>
      </c>
      <c r="K305" t="str">
        <f t="shared" si="75"/>
        <v/>
      </c>
      <c r="L305" t="str">
        <f t="shared" si="67"/>
        <v/>
      </c>
      <c r="M305" t="str">
        <f t="shared" si="75"/>
        <v/>
      </c>
      <c r="N305" t="str">
        <f t="shared" si="68"/>
        <v/>
      </c>
      <c r="O305" t="str">
        <f t="shared" si="65"/>
        <v/>
      </c>
      <c r="Q305" t="str">
        <f t="shared" si="69"/>
        <v/>
      </c>
      <c r="R305" t="str">
        <f t="shared" si="64"/>
        <v/>
      </c>
      <c r="S305" t="str">
        <f t="shared" si="73"/>
        <v/>
      </c>
      <c r="T305" t="str">
        <f t="shared" si="73"/>
        <v/>
      </c>
      <c r="U305" t="str">
        <f t="shared" si="73"/>
        <v/>
      </c>
      <c r="V305" t="str">
        <f t="shared" si="73"/>
        <v/>
      </c>
      <c r="W305" t="str">
        <f t="shared" si="73"/>
        <v/>
      </c>
      <c r="X305" t="str">
        <f t="shared" si="70"/>
        <v/>
      </c>
      <c r="Y305" t="str">
        <f t="shared" si="73"/>
        <v/>
      </c>
      <c r="Z305" t="str">
        <f t="shared" si="71"/>
        <v/>
      </c>
      <c r="AA305" t="str">
        <f t="shared" si="66"/>
        <v/>
      </c>
    </row>
    <row r="306" spans="5:27">
      <c r="E306" t="str">
        <f t="shared" si="74"/>
        <v/>
      </c>
      <c r="F306" t="str">
        <f t="shared" si="75"/>
        <v/>
      </c>
      <c r="G306" t="str">
        <f t="shared" si="75"/>
        <v/>
      </c>
      <c r="H306" t="str">
        <f t="shared" si="75"/>
        <v/>
      </c>
      <c r="I306" t="str">
        <f t="shared" si="75"/>
        <v/>
      </c>
      <c r="J306" t="str">
        <f t="shared" si="75"/>
        <v/>
      </c>
      <c r="K306" t="str">
        <f t="shared" si="75"/>
        <v/>
      </c>
      <c r="L306" t="str">
        <f t="shared" si="67"/>
        <v/>
      </c>
      <c r="M306" t="str">
        <f t="shared" si="75"/>
        <v/>
      </c>
      <c r="N306" t="str">
        <f t="shared" si="68"/>
        <v/>
      </c>
      <c r="O306" t="str">
        <f t="shared" si="65"/>
        <v/>
      </c>
      <c r="Q306" t="str">
        <f t="shared" si="69"/>
        <v/>
      </c>
      <c r="R306" t="str">
        <f t="shared" si="64"/>
        <v/>
      </c>
      <c r="S306" t="str">
        <f t="shared" si="73"/>
        <v/>
      </c>
      <c r="T306" t="str">
        <f t="shared" si="73"/>
        <v/>
      </c>
      <c r="U306" t="str">
        <f t="shared" si="73"/>
        <v/>
      </c>
      <c r="V306" t="str">
        <f t="shared" si="73"/>
        <v/>
      </c>
      <c r="W306" t="str">
        <f t="shared" si="73"/>
        <v/>
      </c>
      <c r="X306" t="str">
        <f t="shared" si="70"/>
        <v/>
      </c>
      <c r="Y306" t="str">
        <f t="shared" si="73"/>
        <v/>
      </c>
      <c r="Z306" t="str">
        <f t="shared" si="71"/>
        <v/>
      </c>
      <c r="AA306" t="str">
        <f t="shared" si="66"/>
        <v/>
      </c>
    </row>
    <row r="307" spans="5:27">
      <c r="E307" t="str">
        <f t="shared" si="74"/>
        <v/>
      </c>
      <c r="F307" t="str">
        <f t="shared" si="75"/>
        <v/>
      </c>
      <c r="G307" t="str">
        <f t="shared" si="75"/>
        <v/>
      </c>
      <c r="H307" t="str">
        <f t="shared" si="75"/>
        <v/>
      </c>
      <c r="I307" t="str">
        <f t="shared" si="75"/>
        <v/>
      </c>
      <c r="J307" t="str">
        <f t="shared" si="75"/>
        <v/>
      </c>
      <c r="K307" t="str">
        <f t="shared" si="75"/>
        <v/>
      </c>
      <c r="L307" t="str">
        <f t="shared" si="67"/>
        <v/>
      </c>
      <c r="M307" t="str">
        <f t="shared" si="75"/>
        <v/>
      </c>
      <c r="N307" t="str">
        <f t="shared" si="68"/>
        <v/>
      </c>
      <c r="O307" t="str">
        <f t="shared" si="65"/>
        <v/>
      </c>
      <c r="Q307" t="str">
        <f t="shared" si="69"/>
        <v/>
      </c>
      <c r="R307" t="str">
        <f t="shared" si="64"/>
        <v/>
      </c>
      <c r="S307" t="str">
        <f t="shared" si="73"/>
        <v/>
      </c>
      <c r="T307" t="str">
        <f t="shared" si="73"/>
        <v/>
      </c>
      <c r="U307" t="str">
        <f t="shared" si="73"/>
        <v/>
      </c>
      <c r="V307" t="str">
        <f t="shared" si="73"/>
        <v/>
      </c>
      <c r="W307" t="str">
        <f t="shared" si="73"/>
        <v/>
      </c>
      <c r="X307" t="str">
        <f t="shared" si="70"/>
        <v/>
      </c>
      <c r="Y307" t="str">
        <f t="shared" si="73"/>
        <v/>
      </c>
      <c r="Z307" t="str">
        <f t="shared" si="71"/>
        <v/>
      </c>
      <c r="AA307" t="str">
        <f t="shared" si="66"/>
        <v/>
      </c>
    </row>
    <row r="308" spans="5:27">
      <c r="E308" t="str">
        <f t="shared" si="74"/>
        <v/>
      </c>
      <c r="F308" t="str">
        <f t="shared" si="75"/>
        <v/>
      </c>
      <c r="G308" t="str">
        <f t="shared" si="75"/>
        <v/>
      </c>
      <c r="H308" t="str">
        <f t="shared" si="75"/>
        <v/>
      </c>
      <c r="I308" t="str">
        <f t="shared" si="75"/>
        <v/>
      </c>
      <c r="J308" t="str">
        <f t="shared" si="75"/>
        <v/>
      </c>
      <c r="K308" t="str">
        <f t="shared" si="75"/>
        <v/>
      </c>
      <c r="L308" t="str">
        <f t="shared" si="67"/>
        <v/>
      </c>
      <c r="M308" t="str">
        <f t="shared" si="75"/>
        <v/>
      </c>
      <c r="N308" t="str">
        <f t="shared" si="68"/>
        <v/>
      </c>
      <c r="O308" t="str">
        <f t="shared" si="65"/>
        <v/>
      </c>
      <c r="Q308" t="str">
        <f t="shared" si="69"/>
        <v/>
      </c>
      <c r="R308" t="str">
        <f t="shared" si="64"/>
        <v/>
      </c>
      <c r="S308" t="str">
        <f t="shared" si="73"/>
        <v/>
      </c>
      <c r="T308" t="str">
        <f t="shared" si="73"/>
        <v/>
      </c>
      <c r="U308" t="str">
        <f t="shared" si="73"/>
        <v/>
      </c>
      <c r="V308" t="str">
        <f t="shared" si="73"/>
        <v/>
      </c>
      <c r="W308" t="str">
        <f t="shared" si="73"/>
        <v/>
      </c>
      <c r="X308" t="str">
        <f t="shared" si="70"/>
        <v/>
      </c>
      <c r="Y308" t="str">
        <f t="shared" si="73"/>
        <v/>
      </c>
      <c r="Z308" t="str">
        <f t="shared" si="71"/>
        <v/>
      </c>
      <c r="AA308" t="str">
        <f t="shared" si="66"/>
        <v/>
      </c>
    </row>
    <row r="309" spans="5:27">
      <c r="E309" t="str">
        <f t="shared" si="74"/>
        <v/>
      </c>
      <c r="F309" t="str">
        <f t="shared" si="75"/>
        <v/>
      </c>
      <c r="G309" t="str">
        <f t="shared" si="75"/>
        <v/>
      </c>
      <c r="H309" t="str">
        <f t="shared" si="75"/>
        <v/>
      </c>
      <c r="I309" t="str">
        <f t="shared" si="75"/>
        <v/>
      </c>
      <c r="J309" t="str">
        <f t="shared" si="75"/>
        <v/>
      </c>
      <c r="K309" t="str">
        <f t="shared" si="75"/>
        <v/>
      </c>
      <c r="L309" t="str">
        <f t="shared" si="67"/>
        <v/>
      </c>
      <c r="M309" t="str">
        <f t="shared" si="75"/>
        <v/>
      </c>
      <c r="N309" t="str">
        <f t="shared" si="68"/>
        <v/>
      </c>
      <c r="O309" t="str">
        <f t="shared" si="65"/>
        <v/>
      </c>
      <c r="Q309" t="str">
        <f t="shared" si="69"/>
        <v/>
      </c>
      <c r="R309" t="str">
        <f t="shared" si="64"/>
        <v/>
      </c>
      <c r="S309" t="str">
        <f t="shared" si="73"/>
        <v/>
      </c>
      <c r="T309" t="str">
        <f t="shared" si="73"/>
        <v/>
      </c>
      <c r="U309" t="str">
        <f t="shared" si="73"/>
        <v/>
      </c>
      <c r="V309" t="str">
        <f t="shared" si="73"/>
        <v/>
      </c>
      <c r="W309" t="str">
        <f t="shared" si="73"/>
        <v/>
      </c>
      <c r="X309" t="str">
        <f t="shared" si="70"/>
        <v/>
      </c>
      <c r="Y309" t="str">
        <f t="shared" si="73"/>
        <v/>
      </c>
      <c r="Z309" t="str">
        <f t="shared" si="71"/>
        <v/>
      </c>
      <c r="AA309" t="str">
        <f t="shared" si="66"/>
        <v/>
      </c>
    </row>
    <row r="310" spans="5:27">
      <c r="E310" t="str">
        <f t="shared" si="74"/>
        <v/>
      </c>
      <c r="F310" t="str">
        <f t="shared" si="75"/>
        <v/>
      </c>
      <c r="G310" t="str">
        <f t="shared" si="75"/>
        <v/>
      </c>
      <c r="H310" t="str">
        <f t="shared" si="75"/>
        <v/>
      </c>
      <c r="I310" t="str">
        <f t="shared" si="75"/>
        <v/>
      </c>
      <c r="J310" t="str">
        <f t="shared" si="75"/>
        <v/>
      </c>
      <c r="K310" t="str">
        <f t="shared" si="75"/>
        <v/>
      </c>
      <c r="L310" t="str">
        <f t="shared" si="67"/>
        <v/>
      </c>
      <c r="M310" t="str">
        <f t="shared" si="75"/>
        <v/>
      </c>
      <c r="N310" t="str">
        <f t="shared" si="68"/>
        <v/>
      </c>
      <c r="O310" t="str">
        <f t="shared" si="65"/>
        <v/>
      </c>
      <c r="Q310" t="str">
        <f t="shared" si="69"/>
        <v/>
      </c>
      <c r="R310" t="str">
        <f t="shared" si="64"/>
        <v/>
      </c>
      <c r="S310" t="str">
        <f t="shared" si="73"/>
        <v/>
      </c>
      <c r="T310" t="str">
        <f t="shared" si="73"/>
        <v/>
      </c>
      <c r="U310" t="str">
        <f t="shared" si="73"/>
        <v/>
      </c>
      <c r="V310" t="str">
        <f t="shared" si="73"/>
        <v/>
      </c>
      <c r="W310" t="str">
        <f t="shared" si="73"/>
        <v/>
      </c>
      <c r="X310" t="str">
        <f t="shared" si="70"/>
        <v/>
      </c>
      <c r="Y310" t="str">
        <f t="shared" si="73"/>
        <v/>
      </c>
      <c r="Z310" t="str">
        <f t="shared" si="71"/>
        <v/>
      </c>
      <c r="AA310" t="str">
        <f t="shared" si="66"/>
        <v/>
      </c>
    </row>
    <row r="311" spans="5:27">
      <c r="E311" t="str">
        <f t="shared" si="74"/>
        <v/>
      </c>
      <c r="F311" t="str">
        <f t="shared" si="75"/>
        <v/>
      </c>
      <c r="G311" t="str">
        <f t="shared" si="75"/>
        <v/>
      </c>
      <c r="H311" t="str">
        <f t="shared" si="75"/>
        <v/>
      </c>
      <c r="I311" t="str">
        <f t="shared" si="75"/>
        <v/>
      </c>
      <c r="J311" t="str">
        <f t="shared" si="75"/>
        <v/>
      </c>
      <c r="K311" t="str">
        <f t="shared" si="75"/>
        <v/>
      </c>
      <c r="L311" t="str">
        <f t="shared" si="67"/>
        <v/>
      </c>
      <c r="M311" t="str">
        <f t="shared" si="75"/>
        <v/>
      </c>
      <c r="N311" t="str">
        <f t="shared" si="68"/>
        <v/>
      </c>
      <c r="O311" t="str">
        <f t="shared" si="65"/>
        <v/>
      </c>
      <c r="Q311" t="str">
        <f t="shared" si="69"/>
        <v/>
      </c>
      <c r="R311" t="str">
        <f t="shared" si="64"/>
        <v/>
      </c>
      <c r="S311" t="str">
        <f t="shared" si="73"/>
        <v/>
      </c>
      <c r="T311" t="str">
        <f t="shared" si="73"/>
        <v/>
      </c>
      <c r="U311" t="str">
        <f t="shared" si="73"/>
        <v/>
      </c>
      <c r="V311" t="str">
        <f t="shared" si="73"/>
        <v/>
      </c>
      <c r="W311" t="str">
        <f t="shared" si="73"/>
        <v/>
      </c>
      <c r="X311" t="str">
        <f t="shared" si="70"/>
        <v/>
      </c>
      <c r="Y311" t="str">
        <f t="shared" si="73"/>
        <v/>
      </c>
      <c r="Z311" t="str">
        <f t="shared" si="71"/>
        <v/>
      </c>
      <c r="AA311" t="str">
        <f t="shared" si="66"/>
        <v/>
      </c>
    </row>
    <row r="312" spans="5:27">
      <c r="E312" t="str">
        <f t="shared" si="74"/>
        <v/>
      </c>
      <c r="F312" t="str">
        <f t="shared" si="75"/>
        <v/>
      </c>
      <c r="G312" t="str">
        <f t="shared" si="75"/>
        <v/>
      </c>
      <c r="H312" t="str">
        <f t="shared" si="75"/>
        <v/>
      </c>
      <c r="I312" t="str">
        <f t="shared" si="75"/>
        <v/>
      </c>
      <c r="J312" t="str">
        <f t="shared" si="75"/>
        <v/>
      </c>
      <c r="K312" t="str">
        <f t="shared" si="75"/>
        <v/>
      </c>
      <c r="L312" t="str">
        <f t="shared" si="67"/>
        <v/>
      </c>
      <c r="M312" t="str">
        <f t="shared" si="75"/>
        <v/>
      </c>
      <c r="N312" t="str">
        <f t="shared" si="68"/>
        <v/>
      </c>
      <c r="O312" t="str">
        <f t="shared" si="65"/>
        <v/>
      </c>
      <c r="Q312" t="str">
        <f t="shared" si="69"/>
        <v/>
      </c>
      <c r="R312" t="str">
        <f t="shared" si="64"/>
        <v/>
      </c>
      <c r="S312" t="str">
        <f t="shared" si="73"/>
        <v/>
      </c>
      <c r="T312" t="str">
        <f t="shared" si="73"/>
        <v/>
      </c>
      <c r="U312" t="str">
        <f t="shared" si="73"/>
        <v/>
      </c>
      <c r="V312" t="str">
        <f t="shared" si="73"/>
        <v/>
      </c>
      <c r="W312" t="str">
        <f t="shared" si="73"/>
        <v/>
      </c>
      <c r="X312" t="str">
        <f t="shared" si="70"/>
        <v/>
      </c>
      <c r="Y312" t="str">
        <f t="shared" si="73"/>
        <v/>
      </c>
      <c r="Z312" t="str">
        <f t="shared" si="71"/>
        <v/>
      </c>
      <c r="AA312" t="str">
        <f t="shared" si="66"/>
        <v/>
      </c>
    </row>
    <row r="313" spans="5:27">
      <c r="E313" t="str">
        <f t="shared" si="74"/>
        <v/>
      </c>
      <c r="F313" t="str">
        <f t="shared" si="75"/>
        <v/>
      </c>
      <c r="G313" t="str">
        <f t="shared" si="75"/>
        <v/>
      </c>
      <c r="H313" t="str">
        <f t="shared" si="75"/>
        <v/>
      </c>
      <c r="I313" t="str">
        <f t="shared" si="75"/>
        <v/>
      </c>
      <c r="J313" t="str">
        <f t="shared" si="75"/>
        <v/>
      </c>
      <c r="K313" t="str">
        <f t="shared" si="75"/>
        <v/>
      </c>
      <c r="L313" t="str">
        <f t="shared" si="67"/>
        <v/>
      </c>
      <c r="M313" t="str">
        <f t="shared" si="75"/>
        <v/>
      </c>
      <c r="N313" t="str">
        <f t="shared" si="68"/>
        <v/>
      </c>
      <c r="O313" t="str">
        <f t="shared" si="65"/>
        <v/>
      </c>
      <c r="Q313" t="str">
        <f t="shared" si="69"/>
        <v/>
      </c>
      <c r="R313" t="str">
        <f t="shared" si="64"/>
        <v/>
      </c>
      <c r="S313" t="str">
        <f t="shared" si="73"/>
        <v/>
      </c>
      <c r="T313" t="str">
        <f t="shared" si="73"/>
        <v/>
      </c>
      <c r="U313" t="str">
        <f t="shared" si="73"/>
        <v/>
      </c>
      <c r="V313" t="str">
        <f t="shared" si="73"/>
        <v/>
      </c>
      <c r="W313" t="str">
        <f t="shared" si="73"/>
        <v/>
      </c>
      <c r="X313" t="str">
        <f t="shared" si="70"/>
        <v/>
      </c>
      <c r="Y313" t="str">
        <f t="shared" si="73"/>
        <v/>
      </c>
      <c r="Z313" t="str">
        <f t="shared" si="71"/>
        <v/>
      </c>
      <c r="AA313" t="str">
        <f t="shared" si="66"/>
        <v/>
      </c>
    </row>
    <row r="314" spans="5:27">
      <c r="E314" t="str">
        <f t="shared" si="74"/>
        <v/>
      </c>
      <c r="F314" t="str">
        <f t="shared" si="75"/>
        <v/>
      </c>
      <c r="G314" t="str">
        <f t="shared" si="75"/>
        <v/>
      </c>
      <c r="H314" t="str">
        <f t="shared" si="75"/>
        <v/>
      </c>
      <c r="I314" t="str">
        <f t="shared" si="75"/>
        <v/>
      </c>
      <c r="J314" t="str">
        <f t="shared" si="75"/>
        <v/>
      </c>
      <c r="K314" t="str">
        <f t="shared" si="75"/>
        <v/>
      </c>
      <c r="L314" t="str">
        <f t="shared" si="67"/>
        <v/>
      </c>
      <c r="M314" t="str">
        <f t="shared" si="75"/>
        <v/>
      </c>
      <c r="N314" t="str">
        <f t="shared" si="68"/>
        <v/>
      </c>
      <c r="O314" t="str">
        <f t="shared" si="65"/>
        <v/>
      </c>
      <c r="Q314" t="str">
        <f t="shared" si="69"/>
        <v/>
      </c>
      <c r="R314" t="str">
        <f t="shared" si="64"/>
        <v/>
      </c>
      <c r="S314" t="str">
        <f t="shared" si="73"/>
        <v/>
      </c>
      <c r="T314" t="str">
        <f t="shared" si="73"/>
        <v/>
      </c>
      <c r="U314" t="str">
        <f t="shared" si="73"/>
        <v/>
      </c>
      <c r="V314" t="str">
        <f t="shared" si="73"/>
        <v/>
      </c>
      <c r="W314" t="str">
        <f t="shared" si="73"/>
        <v/>
      </c>
      <c r="X314" t="str">
        <f t="shared" si="70"/>
        <v/>
      </c>
      <c r="Y314" t="str">
        <f t="shared" si="73"/>
        <v/>
      </c>
      <c r="Z314" t="str">
        <f t="shared" si="71"/>
        <v/>
      </c>
      <c r="AA314" t="str">
        <f t="shared" si="66"/>
        <v/>
      </c>
    </row>
    <row r="315" spans="5:27">
      <c r="E315" t="str">
        <f t="shared" si="74"/>
        <v/>
      </c>
      <c r="F315" t="str">
        <f t="shared" si="75"/>
        <v/>
      </c>
      <c r="G315" t="str">
        <f t="shared" si="75"/>
        <v/>
      </c>
      <c r="H315" t="str">
        <f t="shared" si="75"/>
        <v/>
      </c>
      <c r="I315" t="str">
        <f t="shared" si="75"/>
        <v/>
      </c>
      <c r="J315" t="str">
        <f t="shared" si="75"/>
        <v/>
      </c>
      <c r="K315" t="str">
        <f t="shared" si="75"/>
        <v/>
      </c>
      <c r="L315" t="str">
        <f t="shared" si="67"/>
        <v/>
      </c>
      <c r="M315" t="str">
        <f t="shared" si="75"/>
        <v/>
      </c>
      <c r="N315" t="str">
        <f t="shared" si="68"/>
        <v/>
      </c>
      <c r="O315" t="str">
        <f t="shared" si="65"/>
        <v/>
      </c>
      <c r="Q315" t="str">
        <f t="shared" si="69"/>
        <v/>
      </c>
      <c r="R315" t="str">
        <f t="shared" si="64"/>
        <v/>
      </c>
      <c r="S315" t="str">
        <f t="shared" si="73"/>
        <v/>
      </c>
      <c r="T315" t="str">
        <f t="shared" si="73"/>
        <v/>
      </c>
      <c r="U315" t="str">
        <f t="shared" ref="S315:Y357" si="76">IF(ISNUMBER($Q315),V314,"")</f>
        <v/>
      </c>
      <c r="V315" t="str">
        <f t="shared" si="76"/>
        <v/>
      </c>
      <c r="W315" t="str">
        <f t="shared" si="76"/>
        <v/>
      </c>
      <c r="X315" t="str">
        <f t="shared" si="70"/>
        <v/>
      </c>
      <c r="Y315" t="str">
        <f t="shared" si="76"/>
        <v/>
      </c>
      <c r="Z315" t="str">
        <f t="shared" si="71"/>
        <v/>
      </c>
      <c r="AA315" t="str">
        <f t="shared" si="66"/>
        <v/>
      </c>
    </row>
    <row r="316" spans="5:27">
      <c r="E316" t="str">
        <f t="shared" si="74"/>
        <v/>
      </c>
      <c r="F316" t="str">
        <f t="shared" si="75"/>
        <v/>
      </c>
      <c r="G316" t="str">
        <f t="shared" si="75"/>
        <v/>
      </c>
      <c r="H316" t="str">
        <f t="shared" si="75"/>
        <v/>
      </c>
      <c r="I316" t="str">
        <f t="shared" si="75"/>
        <v/>
      </c>
      <c r="J316" t="str">
        <f t="shared" si="75"/>
        <v/>
      </c>
      <c r="K316" t="str">
        <f t="shared" si="75"/>
        <v/>
      </c>
      <c r="L316" t="str">
        <f t="shared" si="67"/>
        <v/>
      </c>
      <c r="M316" t="str">
        <f t="shared" si="75"/>
        <v/>
      </c>
      <c r="N316" t="str">
        <f t="shared" si="68"/>
        <v/>
      </c>
      <c r="O316" t="str">
        <f t="shared" si="65"/>
        <v/>
      </c>
      <c r="Q316" t="str">
        <f t="shared" si="69"/>
        <v/>
      </c>
      <c r="R316" t="str">
        <f t="shared" si="64"/>
        <v/>
      </c>
      <c r="S316" t="str">
        <f t="shared" si="76"/>
        <v/>
      </c>
      <c r="T316" t="str">
        <f t="shared" si="76"/>
        <v/>
      </c>
      <c r="U316" t="str">
        <f t="shared" si="76"/>
        <v/>
      </c>
      <c r="V316" t="str">
        <f t="shared" si="76"/>
        <v/>
      </c>
      <c r="W316" t="str">
        <f t="shared" si="76"/>
        <v/>
      </c>
      <c r="X316" t="str">
        <f t="shared" si="70"/>
        <v/>
      </c>
      <c r="Y316" t="str">
        <f t="shared" si="76"/>
        <v/>
      </c>
      <c r="Z316" t="str">
        <f t="shared" si="71"/>
        <v/>
      </c>
      <c r="AA316" t="str">
        <f t="shared" si="66"/>
        <v/>
      </c>
    </row>
    <row r="317" spans="5:27">
      <c r="E317" t="str">
        <f t="shared" si="74"/>
        <v/>
      </c>
      <c r="F317" t="str">
        <f t="shared" si="75"/>
        <v/>
      </c>
      <c r="G317" t="str">
        <f t="shared" si="75"/>
        <v/>
      </c>
      <c r="H317" t="str">
        <f t="shared" si="75"/>
        <v/>
      </c>
      <c r="I317" t="str">
        <f t="shared" si="75"/>
        <v/>
      </c>
      <c r="J317" t="str">
        <f t="shared" si="75"/>
        <v/>
      </c>
      <c r="K317" t="str">
        <f t="shared" si="75"/>
        <v/>
      </c>
      <c r="L317" t="str">
        <f t="shared" si="67"/>
        <v/>
      </c>
      <c r="M317" t="str">
        <f t="shared" si="75"/>
        <v/>
      </c>
      <c r="N317" t="str">
        <f t="shared" si="68"/>
        <v/>
      </c>
      <c r="O317" t="str">
        <f t="shared" si="65"/>
        <v/>
      </c>
      <c r="Q317" t="str">
        <f t="shared" si="69"/>
        <v/>
      </c>
      <c r="R317" t="str">
        <f t="shared" ref="R317:R380" si="77">IF(ISNUMBER($Q317),S316,"")</f>
        <v/>
      </c>
      <c r="S317" t="str">
        <f t="shared" si="76"/>
        <v/>
      </c>
      <c r="T317" t="str">
        <f t="shared" si="76"/>
        <v/>
      </c>
      <c r="U317" t="str">
        <f t="shared" si="76"/>
        <v/>
      </c>
      <c r="V317" t="str">
        <f t="shared" si="76"/>
        <v/>
      </c>
      <c r="W317" t="str">
        <f t="shared" si="76"/>
        <v/>
      </c>
      <c r="X317" t="str">
        <f t="shared" si="70"/>
        <v/>
      </c>
      <c r="Y317" t="str">
        <f t="shared" si="76"/>
        <v/>
      </c>
      <c r="Z317" t="str">
        <f t="shared" si="71"/>
        <v/>
      </c>
      <c r="AA317" t="str">
        <f t="shared" si="66"/>
        <v/>
      </c>
    </row>
    <row r="318" spans="5:27">
      <c r="E318" t="str">
        <f t="shared" si="74"/>
        <v/>
      </c>
      <c r="F318" t="str">
        <f t="shared" si="75"/>
        <v/>
      </c>
      <c r="G318" t="str">
        <f t="shared" si="75"/>
        <v/>
      </c>
      <c r="H318" t="str">
        <f t="shared" si="75"/>
        <v/>
      </c>
      <c r="I318" t="str">
        <f t="shared" si="75"/>
        <v/>
      </c>
      <c r="J318" t="str">
        <f t="shared" si="75"/>
        <v/>
      </c>
      <c r="K318" t="str">
        <f t="shared" si="75"/>
        <v/>
      </c>
      <c r="L318" t="str">
        <f t="shared" si="67"/>
        <v/>
      </c>
      <c r="M318" t="str">
        <f t="shared" si="75"/>
        <v/>
      </c>
      <c r="N318" t="str">
        <f t="shared" si="68"/>
        <v/>
      </c>
      <c r="O318" t="str">
        <f t="shared" si="65"/>
        <v/>
      </c>
      <c r="Q318" t="str">
        <f t="shared" si="69"/>
        <v/>
      </c>
      <c r="R318" t="str">
        <f t="shared" si="77"/>
        <v/>
      </c>
      <c r="S318" t="str">
        <f t="shared" si="76"/>
        <v/>
      </c>
      <c r="T318" t="str">
        <f t="shared" si="76"/>
        <v/>
      </c>
      <c r="U318" t="str">
        <f t="shared" si="76"/>
        <v/>
      </c>
      <c r="V318" t="str">
        <f t="shared" si="76"/>
        <v/>
      </c>
      <c r="W318" t="str">
        <f t="shared" si="76"/>
        <v/>
      </c>
      <c r="X318" t="str">
        <f t="shared" si="70"/>
        <v/>
      </c>
      <c r="Y318" t="str">
        <f t="shared" si="76"/>
        <v/>
      </c>
      <c r="Z318" t="str">
        <f t="shared" si="71"/>
        <v/>
      </c>
      <c r="AA318" t="str">
        <f t="shared" si="66"/>
        <v/>
      </c>
    </row>
    <row r="319" spans="5:27">
      <c r="E319" t="str">
        <f t="shared" si="74"/>
        <v/>
      </c>
      <c r="F319" t="str">
        <f t="shared" si="75"/>
        <v/>
      </c>
      <c r="G319" t="str">
        <f t="shared" si="75"/>
        <v/>
      </c>
      <c r="H319" t="str">
        <f t="shared" si="75"/>
        <v/>
      </c>
      <c r="I319" t="str">
        <f t="shared" si="75"/>
        <v/>
      </c>
      <c r="J319" t="str">
        <f t="shared" si="75"/>
        <v/>
      </c>
      <c r="K319" t="str">
        <f t="shared" si="75"/>
        <v/>
      </c>
      <c r="L319" t="str">
        <f t="shared" si="67"/>
        <v/>
      </c>
      <c r="M319" t="str">
        <f t="shared" si="75"/>
        <v/>
      </c>
      <c r="N319" t="str">
        <f t="shared" si="68"/>
        <v/>
      </c>
      <c r="O319" t="str">
        <f t="shared" si="65"/>
        <v/>
      </c>
      <c r="Q319" t="str">
        <f t="shared" si="69"/>
        <v/>
      </c>
      <c r="R319" t="str">
        <f t="shared" si="77"/>
        <v/>
      </c>
      <c r="S319" t="str">
        <f t="shared" si="76"/>
        <v/>
      </c>
      <c r="T319" t="str">
        <f t="shared" si="76"/>
        <v/>
      </c>
      <c r="U319" t="str">
        <f t="shared" si="76"/>
        <v/>
      </c>
      <c r="V319" t="str">
        <f t="shared" si="76"/>
        <v/>
      </c>
      <c r="W319" t="str">
        <f t="shared" si="76"/>
        <v/>
      </c>
      <c r="X319" t="str">
        <f t="shared" si="70"/>
        <v/>
      </c>
      <c r="Y319" t="str">
        <f t="shared" si="76"/>
        <v/>
      </c>
      <c r="Z319" t="str">
        <f t="shared" si="71"/>
        <v/>
      </c>
      <c r="AA319" t="str">
        <f t="shared" si="66"/>
        <v/>
      </c>
    </row>
    <row r="320" spans="5:27">
      <c r="E320" t="str">
        <f t="shared" si="74"/>
        <v/>
      </c>
      <c r="F320" t="str">
        <f t="shared" si="75"/>
        <v/>
      </c>
      <c r="G320" t="str">
        <f t="shared" si="75"/>
        <v/>
      </c>
      <c r="H320" t="str">
        <f t="shared" si="75"/>
        <v/>
      </c>
      <c r="I320" t="str">
        <f t="shared" si="75"/>
        <v/>
      </c>
      <c r="J320" t="str">
        <f t="shared" si="75"/>
        <v/>
      </c>
      <c r="K320" t="str">
        <f t="shared" si="75"/>
        <v/>
      </c>
      <c r="L320" t="str">
        <f t="shared" si="67"/>
        <v/>
      </c>
      <c r="M320" t="str">
        <f t="shared" si="75"/>
        <v/>
      </c>
      <c r="N320" t="str">
        <f t="shared" si="68"/>
        <v/>
      </c>
      <c r="O320" t="str">
        <f t="shared" si="65"/>
        <v/>
      </c>
      <c r="Q320" t="str">
        <f t="shared" si="69"/>
        <v/>
      </c>
      <c r="R320" t="str">
        <f t="shared" si="77"/>
        <v/>
      </c>
      <c r="S320" t="str">
        <f t="shared" si="76"/>
        <v/>
      </c>
      <c r="T320" t="str">
        <f t="shared" si="76"/>
        <v/>
      </c>
      <c r="U320" t="str">
        <f t="shared" si="76"/>
        <v/>
      </c>
      <c r="V320" t="str">
        <f t="shared" si="76"/>
        <v/>
      </c>
      <c r="W320" t="str">
        <f t="shared" si="76"/>
        <v/>
      </c>
      <c r="X320" t="str">
        <f t="shared" si="70"/>
        <v/>
      </c>
      <c r="Y320" t="str">
        <f t="shared" si="76"/>
        <v/>
      </c>
      <c r="Z320" t="str">
        <f t="shared" si="71"/>
        <v/>
      </c>
      <c r="AA320" t="str">
        <f t="shared" si="66"/>
        <v/>
      </c>
    </row>
    <row r="321" spans="5:27">
      <c r="E321" t="str">
        <f t="shared" si="74"/>
        <v/>
      </c>
      <c r="F321" t="str">
        <f t="shared" si="75"/>
        <v/>
      </c>
      <c r="G321" t="str">
        <f t="shared" si="75"/>
        <v/>
      </c>
      <c r="H321" t="str">
        <f t="shared" si="75"/>
        <v/>
      </c>
      <c r="I321" t="str">
        <f t="shared" si="75"/>
        <v/>
      </c>
      <c r="J321" t="str">
        <f t="shared" si="75"/>
        <v/>
      </c>
      <c r="K321" t="str">
        <f t="shared" si="75"/>
        <v/>
      </c>
      <c r="L321" t="str">
        <f t="shared" si="67"/>
        <v/>
      </c>
      <c r="M321" t="str">
        <f t="shared" si="75"/>
        <v/>
      </c>
      <c r="N321" t="str">
        <f t="shared" si="68"/>
        <v/>
      </c>
      <c r="O321" t="str">
        <f t="shared" si="65"/>
        <v/>
      </c>
      <c r="Q321" t="str">
        <f t="shared" si="69"/>
        <v/>
      </c>
      <c r="R321" t="str">
        <f t="shared" si="77"/>
        <v/>
      </c>
      <c r="S321" t="str">
        <f t="shared" si="76"/>
        <v/>
      </c>
      <c r="T321" t="str">
        <f t="shared" si="76"/>
        <v/>
      </c>
      <c r="U321" t="str">
        <f t="shared" si="76"/>
        <v/>
      </c>
      <c r="V321" t="str">
        <f t="shared" si="76"/>
        <v/>
      </c>
      <c r="W321" t="str">
        <f t="shared" si="76"/>
        <v/>
      </c>
      <c r="X321" t="str">
        <f t="shared" si="70"/>
        <v/>
      </c>
      <c r="Y321" t="str">
        <f t="shared" si="76"/>
        <v/>
      </c>
      <c r="Z321" t="str">
        <f t="shared" si="71"/>
        <v/>
      </c>
      <c r="AA321" t="str">
        <f t="shared" si="66"/>
        <v/>
      </c>
    </row>
    <row r="322" spans="5:27">
      <c r="E322" t="str">
        <f t="shared" si="74"/>
        <v/>
      </c>
      <c r="F322" t="str">
        <f t="shared" si="75"/>
        <v/>
      </c>
      <c r="G322" t="str">
        <f t="shared" si="75"/>
        <v/>
      </c>
      <c r="H322" t="str">
        <f t="shared" si="75"/>
        <v/>
      </c>
      <c r="I322" t="str">
        <f t="shared" si="75"/>
        <v/>
      </c>
      <c r="J322" t="str">
        <f t="shared" si="75"/>
        <v/>
      </c>
      <c r="K322" t="str">
        <f t="shared" si="75"/>
        <v/>
      </c>
      <c r="L322" t="str">
        <f t="shared" si="67"/>
        <v/>
      </c>
      <c r="M322" t="str">
        <f t="shared" si="75"/>
        <v/>
      </c>
      <c r="N322" t="str">
        <f t="shared" si="68"/>
        <v/>
      </c>
      <c r="O322" t="str">
        <f t="shared" si="65"/>
        <v/>
      </c>
      <c r="Q322" t="str">
        <f t="shared" si="69"/>
        <v/>
      </c>
      <c r="R322" t="str">
        <f t="shared" si="77"/>
        <v/>
      </c>
      <c r="S322" t="str">
        <f t="shared" si="76"/>
        <v/>
      </c>
      <c r="T322" t="str">
        <f t="shared" si="76"/>
        <v/>
      </c>
      <c r="U322" t="str">
        <f t="shared" si="76"/>
        <v/>
      </c>
      <c r="V322" t="str">
        <f t="shared" si="76"/>
        <v/>
      </c>
      <c r="W322" t="str">
        <f t="shared" si="76"/>
        <v/>
      </c>
      <c r="X322" t="str">
        <f t="shared" si="70"/>
        <v/>
      </c>
      <c r="Y322" t="str">
        <f t="shared" si="76"/>
        <v/>
      </c>
      <c r="Z322" t="str">
        <f t="shared" si="71"/>
        <v/>
      </c>
      <c r="AA322" t="str">
        <f t="shared" si="66"/>
        <v/>
      </c>
    </row>
    <row r="323" spans="5:27">
      <c r="E323" t="str">
        <f t="shared" si="74"/>
        <v/>
      </c>
      <c r="F323" t="str">
        <f t="shared" si="75"/>
        <v/>
      </c>
      <c r="G323" t="str">
        <f t="shared" si="75"/>
        <v/>
      </c>
      <c r="H323" t="str">
        <f t="shared" si="75"/>
        <v/>
      </c>
      <c r="I323" t="str">
        <f t="shared" si="75"/>
        <v/>
      </c>
      <c r="J323" t="str">
        <f t="shared" si="75"/>
        <v/>
      </c>
      <c r="K323" t="str">
        <f t="shared" si="75"/>
        <v/>
      </c>
      <c r="L323" t="str">
        <f t="shared" si="67"/>
        <v/>
      </c>
      <c r="M323" t="str">
        <f t="shared" si="75"/>
        <v/>
      </c>
      <c r="N323" t="str">
        <f t="shared" si="68"/>
        <v/>
      </c>
      <c r="O323" t="str">
        <f t="shared" si="65"/>
        <v/>
      </c>
      <c r="Q323" t="str">
        <f t="shared" si="69"/>
        <v/>
      </c>
      <c r="R323" t="str">
        <f t="shared" si="77"/>
        <v/>
      </c>
      <c r="S323" t="str">
        <f t="shared" si="76"/>
        <v/>
      </c>
      <c r="T323" t="str">
        <f t="shared" si="76"/>
        <v/>
      </c>
      <c r="U323" t="str">
        <f t="shared" si="76"/>
        <v/>
      </c>
      <c r="V323" t="str">
        <f t="shared" si="76"/>
        <v/>
      </c>
      <c r="W323" t="str">
        <f t="shared" si="76"/>
        <v/>
      </c>
      <c r="X323" t="str">
        <f t="shared" si="70"/>
        <v/>
      </c>
      <c r="Y323" t="str">
        <f t="shared" si="76"/>
        <v/>
      </c>
      <c r="Z323" t="str">
        <f t="shared" si="71"/>
        <v/>
      </c>
      <c r="AA323" t="str">
        <f t="shared" si="66"/>
        <v/>
      </c>
    </row>
    <row r="324" spans="5:27">
      <c r="E324" t="str">
        <f t="shared" si="74"/>
        <v/>
      </c>
      <c r="F324" t="str">
        <f t="shared" si="75"/>
        <v/>
      </c>
      <c r="G324" t="str">
        <f t="shared" si="75"/>
        <v/>
      </c>
      <c r="H324" t="str">
        <f t="shared" si="75"/>
        <v/>
      </c>
      <c r="I324" t="str">
        <f t="shared" si="75"/>
        <v/>
      </c>
      <c r="J324" t="str">
        <f t="shared" si="75"/>
        <v/>
      </c>
      <c r="K324" t="str">
        <f t="shared" si="75"/>
        <v/>
      </c>
      <c r="L324" t="str">
        <f t="shared" si="67"/>
        <v/>
      </c>
      <c r="M324" t="str">
        <f t="shared" si="75"/>
        <v/>
      </c>
      <c r="N324" t="str">
        <f t="shared" si="68"/>
        <v/>
      </c>
      <c r="O324" t="str">
        <f t="shared" si="65"/>
        <v/>
      </c>
      <c r="Q324" t="str">
        <f t="shared" si="69"/>
        <v/>
      </c>
      <c r="R324" t="str">
        <f t="shared" si="77"/>
        <v/>
      </c>
      <c r="S324" t="str">
        <f t="shared" si="76"/>
        <v/>
      </c>
      <c r="T324" t="str">
        <f t="shared" si="76"/>
        <v/>
      </c>
      <c r="U324" t="str">
        <f t="shared" si="76"/>
        <v/>
      </c>
      <c r="V324" t="str">
        <f t="shared" si="76"/>
        <v/>
      </c>
      <c r="W324" t="str">
        <f t="shared" si="76"/>
        <v/>
      </c>
      <c r="X324" t="str">
        <f t="shared" si="70"/>
        <v/>
      </c>
      <c r="Y324" t="str">
        <f t="shared" si="76"/>
        <v/>
      </c>
      <c r="Z324" t="str">
        <f t="shared" si="71"/>
        <v/>
      </c>
      <c r="AA324" t="str">
        <f t="shared" si="66"/>
        <v/>
      </c>
    </row>
    <row r="325" spans="5:27">
      <c r="E325" t="str">
        <f t="shared" si="74"/>
        <v/>
      </c>
      <c r="F325" t="str">
        <f t="shared" si="75"/>
        <v/>
      </c>
      <c r="G325" t="str">
        <f t="shared" si="75"/>
        <v/>
      </c>
      <c r="H325" t="str">
        <f t="shared" si="75"/>
        <v/>
      </c>
      <c r="I325" t="str">
        <f t="shared" si="75"/>
        <v/>
      </c>
      <c r="J325" t="str">
        <f t="shared" si="75"/>
        <v/>
      </c>
      <c r="K325" t="str">
        <f t="shared" si="75"/>
        <v/>
      </c>
      <c r="L325" t="str">
        <f t="shared" si="67"/>
        <v/>
      </c>
      <c r="M325" t="str">
        <f t="shared" si="75"/>
        <v/>
      </c>
      <c r="N325" t="str">
        <f t="shared" si="68"/>
        <v/>
      </c>
      <c r="O325" t="str">
        <f t="shared" si="65"/>
        <v/>
      </c>
      <c r="Q325" t="str">
        <f t="shared" si="69"/>
        <v/>
      </c>
      <c r="R325" t="str">
        <f t="shared" si="77"/>
        <v/>
      </c>
      <c r="S325" t="str">
        <f t="shared" si="76"/>
        <v/>
      </c>
      <c r="T325" t="str">
        <f t="shared" si="76"/>
        <v/>
      </c>
      <c r="U325" t="str">
        <f t="shared" si="76"/>
        <v/>
      </c>
      <c r="V325" t="str">
        <f t="shared" si="76"/>
        <v/>
      </c>
      <c r="W325" t="str">
        <f t="shared" si="76"/>
        <v/>
      </c>
      <c r="X325" t="str">
        <f t="shared" si="70"/>
        <v/>
      </c>
      <c r="Y325" t="str">
        <f t="shared" si="76"/>
        <v/>
      </c>
      <c r="Z325" t="str">
        <f t="shared" si="71"/>
        <v/>
      </c>
      <c r="AA325" t="str">
        <f t="shared" si="66"/>
        <v/>
      </c>
    </row>
    <row r="326" spans="5:27">
      <c r="E326" t="str">
        <f t="shared" si="74"/>
        <v/>
      </c>
      <c r="F326" t="str">
        <f t="shared" si="75"/>
        <v/>
      </c>
      <c r="G326" t="str">
        <f t="shared" si="75"/>
        <v/>
      </c>
      <c r="H326" t="str">
        <f t="shared" si="75"/>
        <v/>
      </c>
      <c r="I326" t="str">
        <f t="shared" si="75"/>
        <v/>
      </c>
      <c r="J326" t="str">
        <f t="shared" si="75"/>
        <v/>
      </c>
      <c r="K326" t="str">
        <f t="shared" si="75"/>
        <v/>
      </c>
      <c r="L326" t="str">
        <f t="shared" si="67"/>
        <v/>
      </c>
      <c r="M326" t="str">
        <f t="shared" si="75"/>
        <v/>
      </c>
      <c r="N326" t="str">
        <f t="shared" si="68"/>
        <v/>
      </c>
      <c r="O326" t="str">
        <f t="shared" ref="O326:O389" si="78">IF(E326=G$3,SUM(F326:N326),"")</f>
        <v/>
      </c>
      <c r="Q326" t="str">
        <f t="shared" si="69"/>
        <v/>
      </c>
      <c r="R326" t="str">
        <f t="shared" si="77"/>
        <v/>
      </c>
      <c r="S326" t="str">
        <f t="shared" si="76"/>
        <v/>
      </c>
      <c r="T326" t="str">
        <f t="shared" si="76"/>
        <v/>
      </c>
      <c r="U326" t="str">
        <f t="shared" si="76"/>
        <v/>
      </c>
      <c r="V326" t="str">
        <f t="shared" si="76"/>
        <v/>
      </c>
      <c r="W326" t="str">
        <f t="shared" si="76"/>
        <v/>
      </c>
      <c r="X326" t="str">
        <f t="shared" si="70"/>
        <v/>
      </c>
      <c r="Y326" t="str">
        <f t="shared" si="76"/>
        <v/>
      </c>
      <c r="Z326" t="str">
        <f t="shared" si="71"/>
        <v/>
      </c>
      <c r="AA326" t="str">
        <f t="shared" ref="AA326:AA389" si="79">IF(Q326=S$3,SUM(R326:Z326),"")</f>
        <v/>
      </c>
    </row>
    <row r="327" spans="5:27">
      <c r="E327" t="str">
        <f t="shared" si="74"/>
        <v/>
      </c>
      <c r="F327" t="str">
        <f t="shared" si="75"/>
        <v/>
      </c>
      <c r="G327" t="str">
        <f t="shared" si="75"/>
        <v/>
      </c>
      <c r="H327" t="str">
        <f t="shared" si="75"/>
        <v/>
      </c>
      <c r="I327" t="str">
        <f t="shared" si="75"/>
        <v/>
      </c>
      <c r="J327" t="str">
        <f t="shared" si="75"/>
        <v/>
      </c>
      <c r="K327" t="str">
        <f t="shared" si="75"/>
        <v/>
      </c>
      <c r="L327" t="str">
        <f t="shared" ref="L327:L390" si="80">IF(ISNUMBER($E327),M326+F326,"")</f>
        <v/>
      </c>
      <c r="M327" t="str">
        <f t="shared" si="75"/>
        <v/>
      </c>
      <c r="N327" t="str">
        <f t="shared" ref="N327:N390" si="81">IF(ISNUMBER($E327),F326,"")</f>
        <v/>
      </c>
      <c r="O327" t="str">
        <f t="shared" si="78"/>
        <v/>
      </c>
      <c r="Q327" t="str">
        <f t="shared" si="69"/>
        <v/>
      </c>
      <c r="R327" t="str">
        <f t="shared" si="77"/>
        <v/>
      </c>
      <c r="S327" t="str">
        <f t="shared" si="76"/>
        <v/>
      </c>
      <c r="T327" t="str">
        <f t="shared" si="76"/>
        <v/>
      </c>
      <c r="U327" t="str">
        <f t="shared" si="76"/>
        <v/>
      </c>
      <c r="V327" t="str">
        <f t="shared" si="76"/>
        <v/>
      </c>
      <c r="W327" t="str">
        <f t="shared" si="76"/>
        <v/>
      </c>
      <c r="X327" t="str">
        <f t="shared" si="70"/>
        <v/>
      </c>
      <c r="Y327" t="str">
        <f t="shared" si="76"/>
        <v/>
      </c>
      <c r="Z327" t="str">
        <f t="shared" si="71"/>
        <v/>
      </c>
      <c r="AA327" t="str">
        <f t="shared" si="79"/>
        <v/>
      </c>
    </row>
    <row r="328" spans="5:27">
      <c r="E328" t="str">
        <f t="shared" si="74"/>
        <v/>
      </c>
      <c r="F328" t="str">
        <f t="shared" si="75"/>
        <v/>
      </c>
      <c r="G328" t="str">
        <f t="shared" si="75"/>
        <v/>
      </c>
      <c r="H328" t="str">
        <f t="shared" si="75"/>
        <v/>
      </c>
      <c r="I328" t="str">
        <f t="shared" si="75"/>
        <v/>
      </c>
      <c r="J328" t="str">
        <f t="shared" si="75"/>
        <v/>
      </c>
      <c r="K328" t="str">
        <f t="shared" si="75"/>
        <v/>
      </c>
      <c r="L328" t="str">
        <f t="shared" si="80"/>
        <v/>
      </c>
      <c r="M328" t="str">
        <f t="shared" si="75"/>
        <v/>
      </c>
      <c r="N328" t="str">
        <f t="shared" si="81"/>
        <v/>
      </c>
      <c r="O328" t="str">
        <f t="shared" si="78"/>
        <v/>
      </c>
      <c r="Q328" t="str">
        <f t="shared" si="69"/>
        <v/>
      </c>
      <c r="R328" t="str">
        <f t="shared" si="77"/>
        <v/>
      </c>
      <c r="S328" t="str">
        <f t="shared" si="76"/>
        <v/>
      </c>
      <c r="T328" t="str">
        <f t="shared" si="76"/>
        <v/>
      </c>
      <c r="U328" t="str">
        <f t="shared" si="76"/>
        <v/>
      </c>
      <c r="V328" t="str">
        <f t="shared" si="76"/>
        <v/>
      </c>
      <c r="W328" t="str">
        <f t="shared" si="76"/>
        <v/>
      </c>
      <c r="X328" t="str">
        <f t="shared" si="70"/>
        <v/>
      </c>
      <c r="Y328" t="str">
        <f t="shared" si="76"/>
        <v/>
      </c>
      <c r="Z328" t="str">
        <f t="shared" si="71"/>
        <v/>
      </c>
      <c r="AA328" t="str">
        <f t="shared" si="79"/>
        <v/>
      </c>
    </row>
    <row r="329" spans="5:27">
      <c r="E329" t="str">
        <f t="shared" si="74"/>
        <v/>
      </c>
      <c r="F329" t="str">
        <f t="shared" si="75"/>
        <v/>
      </c>
      <c r="G329" t="str">
        <f t="shared" si="75"/>
        <v/>
      </c>
      <c r="H329" t="str">
        <f t="shared" si="75"/>
        <v/>
      </c>
      <c r="I329" t="str">
        <f t="shared" si="75"/>
        <v/>
      </c>
      <c r="J329" t="str">
        <f t="shared" si="75"/>
        <v/>
      </c>
      <c r="K329" t="str">
        <f t="shared" si="75"/>
        <v/>
      </c>
      <c r="L329" t="str">
        <f t="shared" si="80"/>
        <v/>
      </c>
      <c r="M329" t="str">
        <f t="shared" si="75"/>
        <v/>
      </c>
      <c r="N329" t="str">
        <f t="shared" si="81"/>
        <v/>
      </c>
      <c r="O329" t="str">
        <f t="shared" si="78"/>
        <v/>
      </c>
      <c r="Q329" t="str">
        <f t="shared" ref="Q329:Q392" si="82">IF(AND(ISNUMBER(Q328),Q328&lt;S$3),Q328+1,"")</f>
        <v/>
      </c>
      <c r="R329" t="str">
        <f t="shared" si="77"/>
        <v/>
      </c>
      <c r="S329" t="str">
        <f t="shared" si="76"/>
        <v/>
      </c>
      <c r="T329" t="str">
        <f t="shared" si="76"/>
        <v/>
      </c>
      <c r="U329" t="str">
        <f t="shared" si="76"/>
        <v/>
      </c>
      <c r="V329" t="str">
        <f t="shared" si="76"/>
        <v/>
      </c>
      <c r="W329" t="str">
        <f t="shared" si="76"/>
        <v/>
      </c>
      <c r="X329" t="str">
        <f t="shared" ref="X329:X392" si="83">IF(ISNUMBER($Q329),Y328+R328,"")</f>
        <v/>
      </c>
      <c r="Y329" t="str">
        <f t="shared" si="76"/>
        <v/>
      </c>
      <c r="Z329" t="str">
        <f t="shared" ref="Z329:Z392" si="84">IF(ISNUMBER($Q329),R328,"")</f>
        <v/>
      </c>
      <c r="AA329" t="str">
        <f t="shared" si="79"/>
        <v/>
      </c>
    </row>
    <row r="330" spans="5:27">
      <c r="E330" t="str">
        <f t="shared" si="74"/>
        <v/>
      </c>
      <c r="F330" t="str">
        <f t="shared" si="75"/>
        <v/>
      </c>
      <c r="G330" t="str">
        <f t="shared" si="75"/>
        <v/>
      </c>
      <c r="H330" t="str">
        <f t="shared" si="75"/>
        <v/>
      </c>
      <c r="I330" t="str">
        <f t="shared" si="75"/>
        <v/>
      </c>
      <c r="J330" t="str">
        <f t="shared" si="75"/>
        <v/>
      </c>
      <c r="K330" t="str">
        <f t="shared" si="75"/>
        <v/>
      </c>
      <c r="L330" t="str">
        <f t="shared" si="80"/>
        <v/>
      </c>
      <c r="M330" t="str">
        <f t="shared" si="75"/>
        <v/>
      </c>
      <c r="N330" t="str">
        <f t="shared" si="81"/>
        <v/>
      </c>
      <c r="O330" t="str">
        <f t="shared" si="78"/>
        <v/>
      </c>
      <c r="Q330" t="str">
        <f t="shared" si="82"/>
        <v/>
      </c>
      <c r="R330" t="str">
        <f t="shared" si="77"/>
        <v/>
      </c>
      <c r="S330" t="str">
        <f t="shared" si="76"/>
        <v/>
      </c>
      <c r="T330" t="str">
        <f t="shared" si="76"/>
        <v/>
      </c>
      <c r="U330" t="str">
        <f t="shared" si="76"/>
        <v/>
      </c>
      <c r="V330" t="str">
        <f t="shared" si="76"/>
        <v/>
      </c>
      <c r="W330" t="str">
        <f t="shared" si="76"/>
        <v/>
      </c>
      <c r="X330" t="str">
        <f t="shared" si="83"/>
        <v/>
      </c>
      <c r="Y330" t="str">
        <f t="shared" si="76"/>
        <v/>
      </c>
      <c r="Z330" t="str">
        <f t="shared" si="84"/>
        <v/>
      </c>
      <c r="AA330" t="str">
        <f t="shared" si="79"/>
        <v/>
      </c>
    </row>
    <row r="331" spans="5:27">
      <c r="E331" t="str">
        <f t="shared" si="74"/>
        <v/>
      </c>
      <c r="F331" t="str">
        <f t="shared" si="75"/>
        <v/>
      </c>
      <c r="G331" t="str">
        <f t="shared" si="75"/>
        <v/>
      </c>
      <c r="H331" t="str">
        <f t="shared" si="75"/>
        <v/>
      </c>
      <c r="I331" t="str">
        <f t="shared" ref="G331:M363" si="85">IF(ISNUMBER($E331),J330,"")</f>
        <v/>
      </c>
      <c r="J331" t="str">
        <f t="shared" si="85"/>
        <v/>
      </c>
      <c r="K331" t="str">
        <f t="shared" si="85"/>
        <v/>
      </c>
      <c r="L331" t="str">
        <f t="shared" si="80"/>
        <v/>
      </c>
      <c r="M331" t="str">
        <f t="shared" si="85"/>
        <v/>
      </c>
      <c r="N331" t="str">
        <f t="shared" si="81"/>
        <v/>
      </c>
      <c r="O331" t="str">
        <f t="shared" si="78"/>
        <v/>
      </c>
      <c r="Q331" t="str">
        <f t="shared" si="82"/>
        <v/>
      </c>
      <c r="R331" t="str">
        <f t="shared" si="77"/>
        <v/>
      </c>
      <c r="S331" t="str">
        <f t="shared" si="76"/>
        <v/>
      </c>
      <c r="T331" t="str">
        <f t="shared" si="76"/>
        <v/>
      </c>
      <c r="U331" t="str">
        <f t="shared" si="76"/>
        <v/>
      </c>
      <c r="V331" t="str">
        <f t="shared" si="76"/>
        <v/>
      </c>
      <c r="W331" t="str">
        <f t="shared" si="76"/>
        <v/>
      </c>
      <c r="X331" t="str">
        <f t="shared" si="83"/>
        <v/>
      </c>
      <c r="Y331" t="str">
        <f t="shared" si="76"/>
        <v/>
      </c>
      <c r="Z331" t="str">
        <f t="shared" si="84"/>
        <v/>
      </c>
      <c r="AA331" t="str">
        <f t="shared" si="79"/>
        <v/>
      </c>
    </row>
    <row r="332" spans="5:27">
      <c r="E332" t="str">
        <f t="shared" si="74"/>
        <v/>
      </c>
      <c r="F332" t="str">
        <f t="shared" ref="F332:M395" si="86">IF(ISNUMBER($E332),G331,"")</f>
        <v/>
      </c>
      <c r="G332" t="str">
        <f t="shared" si="85"/>
        <v/>
      </c>
      <c r="H332" t="str">
        <f t="shared" si="85"/>
        <v/>
      </c>
      <c r="I332" t="str">
        <f t="shared" si="85"/>
        <v/>
      </c>
      <c r="J332" t="str">
        <f t="shared" si="85"/>
        <v/>
      </c>
      <c r="K332" t="str">
        <f t="shared" si="85"/>
        <v/>
      </c>
      <c r="L332" t="str">
        <f t="shared" si="80"/>
        <v/>
      </c>
      <c r="M332" t="str">
        <f t="shared" si="85"/>
        <v/>
      </c>
      <c r="N332" t="str">
        <f t="shared" si="81"/>
        <v/>
      </c>
      <c r="O332" t="str">
        <f t="shared" si="78"/>
        <v/>
      </c>
      <c r="Q332" t="str">
        <f t="shared" si="82"/>
        <v/>
      </c>
      <c r="R332" t="str">
        <f t="shared" si="77"/>
        <v/>
      </c>
      <c r="S332" t="str">
        <f t="shared" si="76"/>
        <v/>
      </c>
      <c r="T332" t="str">
        <f t="shared" si="76"/>
        <v/>
      </c>
      <c r="U332" t="str">
        <f t="shared" si="76"/>
        <v/>
      </c>
      <c r="V332" t="str">
        <f t="shared" si="76"/>
        <v/>
      </c>
      <c r="W332" t="str">
        <f t="shared" si="76"/>
        <v/>
      </c>
      <c r="X332" t="str">
        <f t="shared" si="83"/>
        <v/>
      </c>
      <c r="Y332" t="str">
        <f t="shared" si="76"/>
        <v/>
      </c>
      <c r="Z332" t="str">
        <f t="shared" si="84"/>
        <v/>
      </c>
      <c r="AA332" t="str">
        <f t="shared" si="79"/>
        <v/>
      </c>
    </row>
    <row r="333" spans="5:27">
      <c r="E333" t="str">
        <f t="shared" si="74"/>
        <v/>
      </c>
      <c r="F333" t="str">
        <f t="shared" si="86"/>
        <v/>
      </c>
      <c r="G333" t="str">
        <f t="shared" si="85"/>
        <v/>
      </c>
      <c r="H333" t="str">
        <f t="shared" si="85"/>
        <v/>
      </c>
      <c r="I333" t="str">
        <f t="shared" si="85"/>
        <v/>
      </c>
      <c r="J333" t="str">
        <f t="shared" si="85"/>
        <v/>
      </c>
      <c r="K333" t="str">
        <f t="shared" si="85"/>
        <v/>
      </c>
      <c r="L333" t="str">
        <f t="shared" si="80"/>
        <v/>
      </c>
      <c r="M333" t="str">
        <f t="shared" si="85"/>
        <v/>
      </c>
      <c r="N333" t="str">
        <f t="shared" si="81"/>
        <v/>
      </c>
      <c r="O333" t="str">
        <f t="shared" si="78"/>
        <v/>
      </c>
      <c r="Q333" t="str">
        <f t="shared" si="82"/>
        <v/>
      </c>
      <c r="R333" t="str">
        <f t="shared" si="77"/>
        <v/>
      </c>
      <c r="S333" t="str">
        <f t="shared" si="76"/>
        <v/>
      </c>
      <c r="T333" t="str">
        <f t="shared" si="76"/>
        <v/>
      </c>
      <c r="U333" t="str">
        <f t="shared" si="76"/>
        <v/>
      </c>
      <c r="V333" t="str">
        <f t="shared" si="76"/>
        <v/>
      </c>
      <c r="W333" t="str">
        <f t="shared" si="76"/>
        <v/>
      </c>
      <c r="X333" t="str">
        <f t="shared" si="83"/>
        <v/>
      </c>
      <c r="Y333" t="str">
        <f t="shared" si="76"/>
        <v/>
      </c>
      <c r="Z333" t="str">
        <f t="shared" si="84"/>
        <v/>
      </c>
      <c r="AA333" t="str">
        <f t="shared" si="79"/>
        <v/>
      </c>
    </row>
    <row r="334" spans="5:27">
      <c r="E334" t="str">
        <f t="shared" si="74"/>
        <v/>
      </c>
      <c r="F334" t="str">
        <f t="shared" si="86"/>
        <v/>
      </c>
      <c r="G334" t="str">
        <f t="shared" si="85"/>
        <v/>
      </c>
      <c r="H334" t="str">
        <f t="shared" si="85"/>
        <v/>
      </c>
      <c r="I334" t="str">
        <f t="shared" si="85"/>
        <v/>
      </c>
      <c r="J334" t="str">
        <f t="shared" si="85"/>
        <v/>
      </c>
      <c r="K334" t="str">
        <f t="shared" si="85"/>
        <v/>
      </c>
      <c r="L334" t="str">
        <f t="shared" si="80"/>
        <v/>
      </c>
      <c r="M334" t="str">
        <f t="shared" si="85"/>
        <v/>
      </c>
      <c r="N334" t="str">
        <f t="shared" si="81"/>
        <v/>
      </c>
      <c r="O334" t="str">
        <f t="shared" si="78"/>
        <v/>
      </c>
      <c r="Q334" t="str">
        <f t="shared" si="82"/>
        <v/>
      </c>
      <c r="R334" t="str">
        <f t="shared" si="77"/>
        <v/>
      </c>
      <c r="S334" t="str">
        <f t="shared" si="76"/>
        <v/>
      </c>
      <c r="T334" t="str">
        <f t="shared" si="76"/>
        <v/>
      </c>
      <c r="U334" t="str">
        <f t="shared" si="76"/>
        <v/>
      </c>
      <c r="V334" t="str">
        <f t="shared" si="76"/>
        <v/>
      </c>
      <c r="W334" t="str">
        <f t="shared" si="76"/>
        <v/>
      </c>
      <c r="X334" t="str">
        <f t="shared" si="83"/>
        <v/>
      </c>
      <c r="Y334" t="str">
        <f t="shared" si="76"/>
        <v/>
      </c>
      <c r="Z334" t="str">
        <f t="shared" si="84"/>
        <v/>
      </c>
      <c r="AA334" t="str">
        <f t="shared" si="79"/>
        <v/>
      </c>
    </row>
    <row r="335" spans="5:27">
      <c r="E335" t="str">
        <f t="shared" si="74"/>
        <v/>
      </c>
      <c r="F335" t="str">
        <f t="shared" si="86"/>
        <v/>
      </c>
      <c r="G335" t="str">
        <f t="shared" si="85"/>
        <v/>
      </c>
      <c r="H335" t="str">
        <f t="shared" si="85"/>
        <v/>
      </c>
      <c r="I335" t="str">
        <f t="shared" si="85"/>
        <v/>
      </c>
      <c r="J335" t="str">
        <f t="shared" si="85"/>
        <v/>
      </c>
      <c r="K335" t="str">
        <f t="shared" si="85"/>
        <v/>
      </c>
      <c r="L335" t="str">
        <f t="shared" si="80"/>
        <v/>
      </c>
      <c r="M335" t="str">
        <f t="shared" si="85"/>
        <v/>
      </c>
      <c r="N335" t="str">
        <f t="shared" si="81"/>
        <v/>
      </c>
      <c r="O335" t="str">
        <f t="shared" si="78"/>
        <v/>
      </c>
      <c r="Q335" t="str">
        <f t="shared" si="82"/>
        <v/>
      </c>
      <c r="R335" t="str">
        <f t="shared" si="77"/>
        <v/>
      </c>
      <c r="S335" t="str">
        <f t="shared" si="76"/>
        <v/>
      </c>
      <c r="T335" t="str">
        <f t="shared" si="76"/>
        <v/>
      </c>
      <c r="U335" t="str">
        <f t="shared" si="76"/>
        <v/>
      </c>
      <c r="V335" t="str">
        <f t="shared" si="76"/>
        <v/>
      </c>
      <c r="W335" t="str">
        <f t="shared" si="76"/>
        <v/>
      </c>
      <c r="X335" t="str">
        <f t="shared" si="83"/>
        <v/>
      </c>
      <c r="Y335" t="str">
        <f t="shared" si="76"/>
        <v/>
      </c>
      <c r="Z335" t="str">
        <f t="shared" si="84"/>
        <v/>
      </c>
      <c r="AA335" t="str">
        <f t="shared" si="79"/>
        <v/>
      </c>
    </row>
    <row r="336" spans="5:27">
      <c r="E336" t="str">
        <f t="shared" si="74"/>
        <v/>
      </c>
      <c r="F336" t="str">
        <f t="shared" si="86"/>
        <v/>
      </c>
      <c r="G336" t="str">
        <f t="shared" si="85"/>
        <v/>
      </c>
      <c r="H336" t="str">
        <f t="shared" si="85"/>
        <v/>
      </c>
      <c r="I336" t="str">
        <f t="shared" si="85"/>
        <v/>
      </c>
      <c r="J336" t="str">
        <f t="shared" si="85"/>
        <v/>
      </c>
      <c r="K336" t="str">
        <f t="shared" si="85"/>
        <v/>
      </c>
      <c r="L336" t="str">
        <f t="shared" si="80"/>
        <v/>
      </c>
      <c r="M336" t="str">
        <f t="shared" si="85"/>
        <v/>
      </c>
      <c r="N336" t="str">
        <f t="shared" si="81"/>
        <v/>
      </c>
      <c r="O336" t="str">
        <f t="shared" si="78"/>
        <v/>
      </c>
      <c r="Q336" t="str">
        <f t="shared" si="82"/>
        <v/>
      </c>
      <c r="R336" t="str">
        <f t="shared" si="77"/>
        <v/>
      </c>
      <c r="S336" t="str">
        <f t="shared" si="76"/>
        <v/>
      </c>
      <c r="T336" t="str">
        <f t="shared" si="76"/>
        <v/>
      </c>
      <c r="U336" t="str">
        <f t="shared" si="76"/>
        <v/>
      </c>
      <c r="V336" t="str">
        <f t="shared" si="76"/>
        <v/>
      </c>
      <c r="W336" t="str">
        <f t="shared" si="76"/>
        <v/>
      </c>
      <c r="X336" t="str">
        <f t="shared" si="83"/>
        <v/>
      </c>
      <c r="Y336" t="str">
        <f t="shared" si="76"/>
        <v/>
      </c>
      <c r="Z336" t="str">
        <f t="shared" si="84"/>
        <v/>
      </c>
      <c r="AA336" t="str">
        <f t="shared" si="79"/>
        <v/>
      </c>
    </row>
    <row r="337" spans="5:27">
      <c r="E337" t="str">
        <f t="shared" si="74"/>
        <v/>
      </c>
      <c r="F337" t="str">
        <f t="shared" si="86"/>
        <v/>
      </c>
      <c r="G337" t="str">
        <f t="shared" si="85"/>
        <v/>
      </c>
      <c r="H337" t="str">
        <f t="shared" si="85"/>
        <v/>
      </c>
      <c r="I337" t="str">
        <f t="shared" si="85"/>
        <v/>
      </c>
      <c r="J337" t="str">
        <f t="shared" si="85"/>
        <v/>
      </c>
      <c r="K337" t="str">
        <f t="shared" si="85"/>
        <v/>
      </c>
      <c r="L337" t="str">
        <f t="shared" si="80"/>
        <v/>
      </c>
      <c r="M337" t="str">
        <f t="shared" si="85"/>
        <v/>
      </c>
      <c r="N337" t="str">
        <f t="shared" si="81"/>
        <v/>
      </c>
      <c r="O337" t="str">
        <f t="shared" si="78"/>
        <v/>
      </c>
      <c r="Q337" t="str">
        <f t="shared" si="82"/>
        <v/>
      </c>
      <c r="R337" t="str">
        <f t="shared" si="77"/>
        <v/>
      </c>
      <c r="S337" t="str">
        <f t="shared" si="76"/>
        <v/>
      </c>
      <c r="T337" t="str">
        <f t="shared" si="76"/>
        <v/>
      </c>
      <c r="U337" t="str">
        <f t="shared" si="76"/>
        <v/>
      </c>
      <c r="V337" t="str">
        <f t="shared" si="76"/>
        <v/>
      </c>
      <c r="W337" t="str">
        <f t="shared" si="76"/>
        <v/>
      </c>
      <c r="X337" t="str">
        <f t="shared" si="83"/>
        <v/>
      </c>
      <c r="Y337" t="str">
        <f t="shared" si="76"/>
        <v/>
      </c>
      <c r="Z337" t="str">
        <f t="shared" si="84"/>
        <v/>
      </c>
      <c r="AA337" t="str">
        <f t="shared" si="79"/>
        <v/>
      </c>
    </row>
    <row r="338" spans="5:27">
      <c r="E338" t="str">
        <f t="shared" si="74"/>
        <v/>
      </c>
      <c r="F338" t="str">
        <f t="shared" si="86"/>
        <v/>
      </c>
      <c r="G338" t="str">
        <f t="shared" si="85"/>
        <v/>
      </c>
      <c r="H338" t="str">
        <f t="shared" si="85"/>
        <v/>
      </c>
      <c r="I338" t="str">
        <f t="shared" si="85"/>
        <v/>
      </c>
      <c r="J338" t="str">
        <f t="shared" si="85"/>
        <v/>
      </c>
      <c r="K338" t="str">
        <f t="shared" si="85"/>
        <v/>
      </c>
      <c r="L338" t="str">
        <f t="shared" si="80"/>
        <v/>
      </c>
      <c r="M338" t="str">
        <f t="shared" si="85"/>
        <v/>
      </c>
      <c r="N338" t="str">
        <f t="shared" si="81"/>
        <v/>
      </c>
      <c r="O338" t="str">
        <f t="shared" si="78"/>
        <v/>
      </c>
      <c r="Q338" t="str">
        <f t="shared" si="82"/>
        <v/>
      </c>
      <c r="R338" t="str">
        <f t="shared" si="77"/>
        <v/>
      </c>
      <c r="S338" t="str">
        <f t="shared" si="76"/>
        <v/>
      </c>
      <c r="T338" t="str">
        <f t="shared" si="76"/>
        <v/>
      </c>
      <c r="U338" t="str">
        <f t="shared" si="76"/>
        <v/>
      </c>
      <c r="V338" t="str">
        <f t="shared" si="76"/>
        <v/>
      </c>
      <c r="W338" t="str">
        <f t="shared" si="76"/>
        <v/>
      </c>
      <c r="X338" t="str">
        <f t="shared" si="83"/>
        <v/>
      </c>
      <c r="Y338" t="str">
        <f t="shared" si="76"/>
        <v/>
      </c>
      <c r="Z338" t="str">
        <f t="shared" si="84"/>
        <v/>
      </c>
      <c r="AA338" t="str">
        <f t="shared" si="79"/>
        <v/>
      </c>
    </row>
    <row r="339" spans="5:27">
      <c r="E339" t="str">
        <f t="shared" si="74"/>
        <v/>
      </c>
      <c r="F339" t="str">
        <f t="shared" si="86"/>
        <v/>
      </c>
      <c r="G339" t="str">
        <f t="shared" si="85"/>
        <v/>
      </c>
      <c r="H339" t="str">
        <f t="shared" si="85"/>
        <v/>
      </c>
      <c r="I339" t="str">
        <f t="shared" si="85"/>
        <v/>
      </c>
      <c r="J339" t="str">
        <f t="shared" si="85"/>
        <v/>
      </c>
      <c r="K339" t="str">
        <f t="shared" si="85"/>
        <v/>
      </c>
      <c r="L339" t="str">
        <f t="shared" si="80"/>
        <v/>
      </c>
      <c r="M339" t="str">
        <f t="shared" si="85"/>
        <v/>
      </c>
      <c r="N339" t="str">
        <f t="shared" si="81"/>
        <v/>
      </c>
      <c r="O339" t="str">
        <f t="shared" si="78"/>
        <v/>
      </c>
      <c r="Q339" t="str">
        <f t="shared" si="82"/>
        <v/>
      </c>
      <c r="R339" t="str">
        <f t="shared" si="77"/>
        <v/>
      </c>
      <c r="S339" t="str">
        <f t="shared" si="76"/>
        <v/>
      </c>
      <c r="T339" t="str">
        <f t="shared" si="76"/>
        <v/>
      </c>
      <c r="U339" t="str">
        <f t="shared" si="76"/>
        <v/>
      </c>
      <c r="V339" t="str">
        <f t="shared" si="76"/>
        <v/>
      </c>
      <c r="W339" t="str">
        <f t="shared" si="76"/>
        <v/>
      </c>
      <c r="X339" t="str">
        <f t="shared" si="83"/>
        <v/>
      </c>
      <c r="Y339" t="str">
        <f t="shared" si="76"/>
        <v/>
      </c>
      <c r="Z339" t="str">
        <f t="shared" si="84"/>
        <v/>
      </c>
      <c r="AA339" t="str">
        <f t="shared" si="79"/>
        <v/>
      </c>
    </row>
    <row r="340" spans="5:27">
      <c r="E340" t="str">
        <f t="shared" si="74"/>
        <v/>
      </c>
      <c r="F340" t="str">
        <f t="shared" si="86"/>
        <v/>
      </c>
      <c r="G340" t="str">
        <f t="shared" si="85"/>
        <v/>
      </c>
      <c r="H340" t="str">
        <f t="shared" si="85"/>
        <v/>
      </c>
      <c r="I340" t="str">
        <f t="shared" si="85"/>
        <v/>
      </c>
      <c r="J340" t="str">
        <f t="shared" si="85"/>
        <v/>
      </c>
      <c r="K340" t="str">
        <f t="shared" si="85"/>
        <v/>
      </c>
      <c r="L340" t="str">
        <f t="shared" si="80"/>
        <v/>
      </c>
      <c r="M340" t="str">
        <f t="shared" si="85"/>
        <v/>
      </c>
      <c r="N340" t="str">
        <f t="shared" si="81"/>
        <v/>
      </c>
      <c r="O340" t="str">
        <f t="shared" si="78"/>
        <v/>
      </c>
      <c r="Q340" t="str">
        <f t="shared" si="82"/>
        <v/>
      </c>
      <c r="R340" t="str">
        <f t="shared" si="77"/>
        <v/>
      </c>
      <c r="S340" t="str">
        <f t="shared" si="76"/>
        <v/>
      </c>
      <c r="T340" t="str">
        <f t="shared" si="76"/>
        <v/>
      </c>
      <c r="U340" t="str">
        <f t="shared" si="76"/>
        <v/>
      </c>
      <c r="V340" t="str">
        <f t="shared" si="76"/>
        <v/>
      </c>
      <c r="W340" t="str">
        <f t="shared" si="76"/>
        <v/>
      </c>
      <c r="X340" t="str">
        <f t="shared" si="83"/>
        <v/>
      </c>
      <c r="Y340" t="str">
        <f t="shared" si="76"/>
        <v/>
      </c>
      <c r="Z340" t="str">
        <f t="shared" si="84"/>
        <v/>
      </c>
      <c r="AA340" t="str">
        <f t="shared" si="79"/>
        <v/>
      </c>
    </row>
    <row r="341" spans="5:27">
      <c r="E341" t="str">
        <f t="shared" si="74"/>
        <v/>
      </c>
      <c r="F341" t="str">
        <f t="shared" si="86"/>
        <v/>
      </c>
      <c r="G341" t="str">
        <f t="shared" si="85"/>
        <v/>
      </c>
      <c r="H341" t="str">
        <f t="shared" si="85"/>
        <v/>
      </c>
      <c r="I341" t="str">
        <f t="shared" si="85"/>
        <v/>
      </c>
      <c r="J341" t="str">
        <f t="shared" si="85"/>
        <v/>
      </c>
      <c r="K341" t="str">
        <f t="shared" si="85"/>
        <v/>
      </c>
      <c r="L341" t="str">
        <f t="shared" si="80"/>
        <v/>
      </c>
      <c r="M341" t="str">
        <f t="shared" si="85"/>
        <v/>
      </c>
      <c r="N341" t="str">
        <f t="shared" si="81"/>
        <v/>
      </c>
      <c r="O341" t="str">
        <f t="shared" si="78"/>
        <v/>
      </c>
      <c r="Q341" t="str">
        <f t="shared" si="82"/>
        <v/>
      </c>
      <c r="R341" t="str">
        <f t="shared" si="77"/>
        <v/>
      </c>
      <c r="S341" t="str">
        <f t="shared" si="76"/>
        <v/>
      </c>
      <c r="T341" t="str">
        <f t="shared" si="76"/>
        <v/>
      </c>
      <c r="U341" t="str">
        <f t="shared" si="76"/>
        <v/>
      </c>
      <c r="V341" t="str">
        <f t="shared" si="76"/>
        <v/>
      </c>
      <c r="W341" t="str">
        <f t="shared" si="76"/>
        <v/>
      </c>
      <c r="X341" t="str">
        <f t="shared" si="83"/>
        <v/>
      </c>
      <c r="Y341" t="str">
        <f t="shared" si="76"/>
        <v/>
      </c>
      <c r="Z341" t="str">
        <f t="shared" si="84"/>
        <v/>
      </c>
      <c r="AA341" t="str">
        <f t="shared" si="79"/>
        <v/>
      </c>
    </row>
    <row r="342" spans="5:27">
      <c r="E342" t="str">
        <f t="shared" si="74"/>
        <v/>
      </c>
      <c r="F342" t="str">
        <f t="shared" si="86"/>
        <v/>
      </c>
      <c r="G342" t="str">
        <f t="shared" si="85"/>
        <v/>
      </c>
      <c r="H342" t="str">
        <f t="shared" si="85"/>
        <v/>
      </c>
      <c r="I342" t="str">
        <f t="shared" si="85"/>
        <v/>
      </c>
      <c r="J342" t="str">
        <f t="shared" si="85"/>
        <v/>
      </c>
      <c r="K342" t="str">
        <f t="shared" si="85"/>
        <v/>
      </c>
      <c r="L342" t="str">
        <f t="shared" si="80"/>
        <v/>
      </c>
      <c r="M342" t="str">
        <f t="shared" si="85"/>
        <v/>
      </c>
      <c r="N342" t="str">
        <f t="shared" si="81"/>
        <v/>
      </c>
      <c r="O342" t="str">
        <f t="shared" si="78"/>
        <v/>
      </c>
      <c r="Q342" t="str">
        <f t="shared" si="82"/>
        <v/>
      </c>
      <c r="R342" t="str">
        <f t="shared" si="77"/>
        <v/>
      </c>
      <c r="S342" t="str">
        <f t="shared" si="76"/>
        <v/>
      </c>
      <c r="T342" t="str">
        <f t="shared" si="76"/>
        <v/>
      </c>
      <c r="U342" t="str">
        <f t="shared" si="76"/>
        <v/>
      </c>
      <c r="V342" t="str">
        <f t="shared" si="76"/>
        <v/>
      </c>
      <c r="W342" t="str">
        <f t="shared" si="76"/>
        <v/>
      </c>
      <c r="X342" t="str">
        <f t="shared" si="83"/>
        <v/>
      </c>
      <c r="Y342" t="str">
        <f t="shared" si="76"/>
        <v/>
      </c>
      <c r="Z342" t="str">
        <f t="shared" si="84"/>
        <v/>
      </c>
      <c r="AA342" t="str">
        <f t="shared" si="79"/>
        <v/>
      </c>
    </row>
    <row r="343" spans="5:27">
      <c r="E343" t="str">
        <f t="shared" ref="E343:E406" si="87">IF(AND(ISNUMBER(E342),E342&lt;G$3),E342+1,"")</f>
        <v/>
      </c>
      <c r="F343" t="str">
        <f t="shared" si="86"/>
        <v/>
      </c>
      <c r="G343" t="str">
        <f t="shared" si="85"/>
        <v/>
      </c>
      <c r="H343" t="str">
        <f t="shared" si="85"/>
        <v/>
      </c>
      <c r="I343" t="str">
        <f t="shared" si="85"/>
        <v/>
      </c>
      <c r="J343" t="str">
        <f t="shared" si="85"/>
        <v/>
      </c>
      <c r="K343" t="str">
        <f t="shared" si="85"/>
        <v/>
      </c>
      <c r="L343" t="str">
        <f t="shared" si="80"/>
        <v/>
      </c>
      <c r="M343" t="str">
        <f t="shared" si="85"/>
        <v/>
      </c>
      <c r="N343" t="str">
        <f t="shared" si="81"/>
        <v/>
      </c>
      <c r="O343" t="str">
        <f t="shared" si="78"/>
        <v/>
      </c>
      <c r="Q343" t="str">
        <f t="shared" si="82"/>
        <v/>
      </c>
      <c r="R343" t="str">
        <f t="shared" si="77"/>
        <v/>
      </c>
      <c r="S343" t="str">
        <f t="shared" si="76"/>
        <v/>
      </c>
      <c r="T343" t="str">
        <f t="shared" si="76"/>
        <v/>
      </c>
      <c r="U343" t="str">
        <f t="shared" si="76"/>
        <v/>
      </c>
      <c r="V343" t="str">
        <f t="shared" si="76"/>
        <v/>
      </c>
      <c r="W343" t="str">
        <f t="shared" si="76"/>
        <v/>
      </c>
      <c r="X343" t="str">
        <f t="shared" si="83"/>
        <v/>
      </c>
      <c r="Y343" t="str">
        <f t="shared" si="76"/>
        <v/>
      </c>
      <c r="Z343" t="str">
        <f t="shared" si="84"/>
        <v/>
      </c>
      <c r="AA343" t="str">
        <f t="shared" si="79"/>
        <v/>
      </c>
    </row>
    <row r="344" spans="5:27">
      <c r="E344" t="str">
        <f t="shared" si="87"/>
        <v/>
      </c>
      <c r="F344" t="str">
        <f t="shared" si="86"/>
        <v/>
      </c>
      <c r="G344" t="str">
        <f t="shared" si="85"/>
        <v/>
      </c>
      <c r="H344" t="str">
        <f t="shared" si="85"/>
        <v/>
      </c>
      <c r="I344" t="str">
        <f t="shared" si="85"/>
        <v/>
      </c>
      <c r="J344" t="str">
        <f t="shared" si="85"/>
        <v/>
      </c>
      <c r="K344" t="str">
        <f t="shared" si="85"/>
        <v/>
      </c>
      <c r="L344" t="str">
        <f t="shared" si="80"/>
        <v/>
      </c>
      <c r="M344" t="str">
        <f t="shared" si="85"/>
        <v/>
      </c>
      <c r="N344" t="str">
        <f t="shared" si="81"/>
        <v/>
      </c>
      <c r="O344" t="str">
        <f t="shared" si="78"/>
        <v/>
      </c>
      <c r="Q344" t="str">
        <f t="shared" si="82"/>
        <v/>
      </c>
      <c r="R344" t="str">
        <f t="shared" si="77"/>
        <v/>
      </c>
      <c r="S344" t="str">
        <f t="shared" si="76"/>
        <v/>
      </c>
      <c r="T344" t="str">
        <f t="shared" si="76"/>
        <v/>
      </c>
      <c r="U344" t="str">
        <f t="shared" si="76"/>
        <v/>
      </c>
      <c r="V344" t="str">
        <f t="shared" si="76"/>
        <v/>
      </c>
      <c r="W344" t="str">
        <f t="shared" si="76"/>
        <v/>
      </c>
      <c r="X344" t="str">
        <f t="shared" si="83"/>
        <v/>
      </c>
      <c r="Y344" t="str">
        <f t="shared" si="76"/>
        <v/>
      </c>
      <c r="Z344" t="str">
        <f t="shared" si="84"/>
        <v/>
      </c>
      <c r="AA344" t="str">
        <f t="shared" si="79"/>
        <v/>
      </c>
    </row>
    <row r="345" spans="5:27">
      <c r="E345" t="str">
        <f t="shared" si="87"/>
        <v/>
      </c>
      <c r="F345" t="str">
        <f t="shared" si="86"/>
        <v/>
      </c>
      <c r="G345" t="str">
        <f t="shared" si="85"/>
        <v/>
      </c>
      <c r="H345" t="str">
        <f t="shared" si="85"/>
        <v/>
      </c>
      <c r="I345" t="str">
        <f t="shared" si="85"/>
        <v/>
      </c>
      <c r="J345" t="str">
        <f t="shared" si="85"/>
        <v/>
      </c>
      <c r="K345" t="str">
        <f t="shared" si="85"/>
        <v/>
      </c>
      <c r="L345" t="str">
        <f t="shared" si="80"/>
        <v/>
      </c>
      <c r="M345" t="str">
        <f t="shared" si="85"/>
        <v/>
      </c>
      <c r="N345" t="str">
        <f t="shared" si="81"/>
        <v/>
      </c>
      <c r="O345" t="str">
        <f t="shared" si="78"/>
        <v/>
      </c>
      <c r="Q345" t="str">
        <f t="shared" si="82"/>
        <v/>
      </c>
      <c r="R345" t="str">
        <f t="shared" si="77"/>
        <v/>
      </c>
      <c r="S345" t="str">
        <f t="shared" si="76"/>
        <v/>
      </c>
      <c r="T345" t="str">
        <f t="shared" si="76"/>
        <v/>
      </c>
      <c r="U345" t="str">
        <f t="shared" si="76"/>
        <v/>
      </c>
      <c r="V345" t="str">
        <f t="shared" si="76"/>
        <v/>
      </c>
      <c r="W345" t="str">
        <f t="shared" si="76"/>
        <v/>
      </c>
      <c r="X345" t="str">
        <f t="shared" si="83"/>
        <v/>
      </c>
      <c r="Y345" t="str">
        <f t="shared" si="76"/>
        <v/>
      </c>
      <c r="Z345" t="str">
        <f t="shared" si="84"/>
        <v/>
      </c>
      <c r="AA345" t="str">
        <f t="shared" si="79"/>
        <v/>
      </c>
    </row>
    <row r="346" spans="5:27">
      <c r="E346" t="str">
        <f t="shared" si="87"/>
        <v/>
      </c>
      <c r="F346" t="str">
        <f t="shared" si="86"/>
        <v/>
      </c>
      <c r="G346" t="str">
        <f t="shared" si="85"/>
        <v/>
      </c>
      <c r="H346" t="str">
        <f t="shared" si="85"/>
        <v/>
      </c>
      <c r="I346" t="str">
        <f t="shared" si="85"/>
        <v/>
      </c>
      <c r="J346" t="str">
        <f t="shared" si="85"/>
        <v/>
      </c>
      <c r="K346" t="str">
        <f t="shared" si="85"/>
        <v/>
      </c>
      <c r="L346" t="str">
        <f t="shared" si="80"/>
        <v/>
      </c>
      <c r="M346" t="str">
        <f t="shared" si="85"/>
        <v/>
      </c>
      <c r="N346" t="str">
        <f t="shared" si="81"/>
        <v/>
      </c>
      <c r="O346" t="str">
        <f t="shared" si="78"/>
        <v/>
      </c>
      <c r="Q346" t="str">
        <f t="shared" si="82"/>
        <v/>
      </c>
      <c r="R346" t="str">
        <f t="shared" si="77"/>
        <v/>
      </c>
      <c r="S346" t="str">
        <f t="shared" si="76"/>
        <v/>
      </c>
      <c r="T346" t="str">
        <f t="shared" si="76"/>
        <v/>
      </c>
      <c r="U346" t="str">
        <f t="shared" si="76"/>
        <v/>
      </c>
      <c r="V346" t="str">
        <f t="shared" si="76"/>
        <v/>
      </c>
      <c r="W346" t="str">
        <f t="shared" si="76"/>
        <v/>
      </c>
      <c r="X346" t="str">
        <f t="shared" si="83"/>
        <v/>
      </c>
      <c r="Y346" t="str">
        <f t="shared" si="76"/>
        <v/>
      </c>
      <c r="Z346" t="str">
        <f t="shared" si="84"/>
        <v/>
      </c>
      <c r="AA346" t="str">
        <f t="shared" si="79"/>
        <v/>
      </c>
    </row>
    <row r="347" spans="5:27">
      <c r="E347" t="str">
        <f t="shared" si="87"/>
        <v/>
      </c>
      <c r="F347" t="str">
        <f t="shared" si="86"/>
        <v/>
      </c>
      <c r="G347" t="str">
        <f t="shared" si="85"/>
        <v/>
      </c>
      <c r="H347" t="str">
        <f t="shared" si="85"/>
        <v/>
      </c>
      <c r="I347" t="str">
        <f t="shared" si="85"/>
        <v/>
      </c>
      <c r="J347" t="str">
        <f t="shared" si="85"/>
        <v/>
      </c>
      <c r="K347" t="str">
        <f t="shared" si="85"/>
        <v/>
      </c>
      <c r="L347" t="str">
        <f t="shared" si="80"/>
        <v/>
      </c>
      <c r="M347" t="str">
        <f t="shared" si="85"/>
        <v/>
      </c>
      <c r="N347" t="str">
        <f t="shared" si="81"/>
        <v/>
      </c>
      <c r="O347" t="str">
        <f t="shared" si="78"/>
        <v/>
      </c>
      <c r="Q347" t="str">
        <f t="shared" si="82"/>
        <v/>
      </c>
      <c r="R347" t="str">
        <f t="shared" si="77"/>
        <v/>
      </c>
      <c r="S347" t="str">
        <f t="shared" si="76"/>
        <v/>
      </c>
      <c r="T347" t="str">
        <f t="shared" si="76"/>
        <v/>
      </c>
      <c r="U347" t="str">
        <f t="shared" si="76"/>
        <v/>
      </c>
      <c r="V347" t="str">
        <f t="shared" si="76"/>
        <v/>
      </c>
      <c r="W347" t="str">
        <f t="shared" si="76"/>
        <v/>
      </c>
      <c r="X347" t="str">
        <f t="shared" si="83"/>
        <v/>
      </c>
      <c r="Y347" t="str">
        <f t="shared" si="76"/>
        <v/>
      </c>
      <c r="Z347" t="str">
        <f t="shared" si="84"/>
        <v/>
      </c>
      <c r="AA347" t="str">
        <f t="shared" si="79"/>
        <v/>
      </c>
    </row>
    <row r="348" spans="5:27">
      <c r="E348" t="str">
        <f t="shared" si="87"/>
        <v/>
      </c>
      <c r="F348" t="str">
        <f t="shared" si="86"/>
        <v/>
      </c>
      <c r="G348" t="str">
        <f t="shared" si="85"/>
        <v/>
      </c>
      <c r="H348" t="str">
        <f t="shared" si="85"/>
        <v/>
      </c>
      <c r="I348" t="str">
        <f t="shared" si="85"/>
        <v/>
      </c>
      <c r="J348" t="str">
        <f t="shared" si="85"/>
        <v/>
      </c>
      <c r="K348" t="str">
        <f t="shared" si="85"/>
        <v/>
      </c>
      <c r="L348" t="str">
        <f t="shared" si="80"/>
        <v/>
      </c>
      <c r="M348" t="str">
        <f t="shared" si="85"/>
        <v/>
      </c>
      <c r="N348" t="str">
        <f t="shared" si="81"/>
        <v/>
      </c>
      <c r="O348" t="str">
        <f t="shared" si="78"/>
        <v/>
      </c>
      <c r="Q348" t="str">
        <f t="shared" si="82"/>
        <v/>
      </c>
      <c r="R348" t="str">
        <f t="shared" si="77"/>
        <v/>
      </c>
      <c r="S348" t="str">
        <f t="shared" si="76"/>
        <v/>
      </c>
      <c r="T348" t="str">
        <f t="shared" si="76"/>
        <v/>
      </c>
      <c r="U348" t="str">
        <f t="shared" si="76"/>
        <v/>
      </c>
      <c r="V348" t="str">
        <f t="shared" si="76"/>
        <v/>
      </c>
      <c r="W348" t="str">
        <f t="shared" si="76"/>
        <v/>
      </c>
      <c r="X348" t="str">
        <f t="shared" si="83"/>
        <v/>
      </c>
      <c r="Y348" t="str">
        <f t="shared" si="76"/>
        <v/>
      </c>
      <c r="Z348" t="str">
        <f t="shared" si="84"/>
        <v/>
      </c>
      <c r="AA348" t="str">
        <f t="shared" si="79"/>
        <v/>
      </c>
    </row>
    <row r="349" spans="5:27">
      <c r="E349" t="str">
        <f t="shared" si="87"/>
        <v/>
      </c>
      <c r="F349" t="str">
        <f t="shared" si="86"/>
        <v/>
      </c>
      <c r="G349" t="str">
        <f t="shared" si="85"/>
        <v/>
      </c>
      <c r="H349" t="str">
        <f t="shared" si="85"/>
        <v/>
      </c>
      <c r="I349" t="str">
        <f t="shared" si="85"/>
        <v/>
      </c>
      <c r="J349" t="str">
        <f t="shared" si="85"/>
        <v/>
      </c>
      <c r="K349" t="str">
        <f t="shared" si="85"/>
        <v/>
      </c>
      <c r="L349" t="str">
        <f t="shared" si="80"/>
        <v/>
      </c>
      <c r="M349" t="str">
        <f t="shared" si="85"/>
        <v/>
      </c>
      <c r="N349" t="str">
        <f t="shared" si="81"/>
        <v/>
      </c>
      <c r="O349" t="str">
        <f t="shared" si="78"/>
        <v/>
      </c>
      <c r="Q349" t="str">
        <f t="shared" si="82"/>
        <v/>
      </c>
      <c r="R349" t="str">
        <f t="shared" si="77"/>
        <v/>
      </c>
      <c r="S349" t="str">
        <f t="shared" si="76"/>
        <v/>
      </c>
      <c r="T349" t="str">
        <f t="shared" si="76"/>
        <v/>
      </c>
      <c r="U349" t="str">
        <f t="shared" si="76"/>
        <v/>
      </c>
      <c r="V349" t="str">
        <f t="shared" si="76"/>
        <v/>
      </c>
      <c r="W349" t="str">
        <f t="shared" si="76"/>
        <v/>
      </c>
      <c r="X349" t="str">
        <f t="shared" si="83"/>
        <v/>
      </c>
      <c r="Y349" t="str">
        <f t="shared" si="76"/>
        <v/>
      </c>
      <c r="Z349" t="str">
        <f t="shared" si="84"/>
        <v/>
      </c>
      <c r="AA349" t="str">
        <f t="shared" si="79"/>
        <v/>
      </c>
    </row>
    <row r="350" spans="5:27">
      <c r="E350" t="str">
        <f t="shared" si="87"/>
        <v/>
      </c>
      <c r="F350" t="str">
        <f t="shared" si="86"/>
        <v/>
      </c>
      <c r="G350" t="str">
        <f t="shared" si="85"/>
        <v/>
      </c>
      <c r="H350" t="str">
        <f t="shared" si="85"/>
        <v/>
      </c>
      <c r="I350" t="str">
        <f t="shared" si="85"/>
        <v/>
      </c>
      <c r="J350" t="str">
        <f t="shared" si="85"/>
        <v/>
      </c>
      <c r="K350" t="str">
        <f t="shared" si="85"/>
        <v/>
      </c>
      <c r="L350" t="str">
        <f t="shared" si="80"/>
        <v/>
      </c>
      <c r="M350" t="str">
        <f t="shared" si="85"/>
        <v/>
      </c>
      <c r="N350" t="str">
        <f t="shared" si="81"/>
        <v/>
      </c>
      <c r="O350" t="str">
        <f t="shared" si="78"/>
        <v/>
      </c>
      <c r="Q350" t="str">
        <f t="shared" si="82"/>
        <v/>
      </c>
      <c r="R350" t="str">
        <f t="shared" si="77"/>
        <v/>
      </c>
      <c r="S350" t="str">
        <f t="shared" si="76"/>
        <v/>
      </c>
      <c r="T350" t="str">
        <f t="shared" si="76"/>
        <v/>
      </c>
      <c r="U350" t="str">
        <f t="shared" si="76"/>
        <v/>
      </c>
      <c r="V350" t="str">
        <f t="shared" si="76"/>
        <v/>
      </c>
      <c r="W350" t="str">
        <f t="shared" si="76"/>
        <v/>
      </c>
      <c r="X350" t="str">
        <f t="shared" si="83"/>
        <v/>
      </c>
      <c r="Y350" t="str">
        <f t="shared" si="76"/>
        <v/>
      </c>
      <c r="Z350" t="str">
        <f t="shared" si="84"/>
        <v/>
      </c>
      <c r="AA350" t="str">
        <f t="shared" si="79"/>
        <v/>
      </c>
    </row>
    <row r="351" spans="5:27">
      <c r="E351" t="str">
        <f t="shared" si="87"/>
        <v/>
      </c>
      <c r="F351" t="str">
        <f t="shared" si="86"/>
        <v/>
      </c>
      <c r="G351" t="str">
        <f t="shared" si="85"/>
        <v/>
      </c>
      <c r="H351" t="str">
        <f t="shared" si="85"/>
        <v/>
      </c>
      <c r="I351" t="str">
        <f t="shared" si="85"/>
        <v/>
      </c>
      <c r="J351" t="str">
        <f t="shared" si="85"/>
        <v/>
      </c>
      <c r="K351" t="str">
        <f t="shared" si="85"/>
        <v/>
      </c>
      <c r="L351" t="str">
        <f t="shared" si="80"/>
        <v/>
      </c>
      <c r="M351" t="str">
        <f t="shared" si="85"/>
        <v/>
      </c>
      <c r="N351" t="str">
        <f t="shared" si="81"/>
        <v/>
      </c>
      <c r="O351" t="str">
        <f t="shared" si="78"/>
        <v/>
      </c>
      <c r="Q351" t="str">
        <f t="shared" si="82"/>
        <v/>
      </c>
      <c r="R351" t="str">
        <f t="shared" si="77"/>
        <v/>
      </c>
      <c r="S351" t="str">
        <f t="shared" si="76"/>
        <v/>
      </c>
      <c r="T351" t="str">
        <f t="shared" si="76"/>
        <v/>
      </c>
      <c r="U351" t="str">
        <f t="shared" si="76"/>
        <v/>
      </c>
      <c r="V351" t="str">
        <f t="shared" si="76"/>
        <v/>
      </c>
      <c r="W351" t="str">
        <f t="shared" si="76"/>
        <v/>
      </c>
      <c r="X351" t="str">
        <f t="shared" si="83"/>
        <v/>
      </c>
      <c r="Y351" t="str">
        <f t="shared" si="76"/>
        <v/>
      </c>
      <c r="Z351" t="str">
        <f t="shared" si="84"/>
        <v/>
      </c>
      <c r="AA351" t="str">
        <f t="shared" si="79"/>
        <v/>
      </c>
    </row>
    <row r="352" spans="5:27">
      <c r="E352" t="str">
        <f t="shared" si="87"/>
        <v/>
      </c>
      <c r="F352" t="str">
        <f t="shared" si="86"/>
        <v/>
      </c>
      <c r="G352" t="str">
        <f t="shared" si="85"/>
        <v/>
      </c>
      <c r="H352" t="str">
        <f t="shared" si="85"/>
        <v/>
      </c>
      <c r="I352" t="str">
        <f t="shared" si="85"/>
        <v/>
      </c>
      <c r="J352" t="str">
        <f t="shared" si="85"/>
        <v/>
      </c>
      <c r="K352" t="str">
        <f t="shared" si="85"/>
        <v/>
      </c>
      <c r="L352" t="str">
        <f t="shared" si="80"/>
        <v/>
      </c>
      <c r="M352" t="str">
        <f t="shared" si="85"/>
        <v/>
      </c>
      <c r="N352" t="str">
        <f t="shared" si="81"/>
        <v/>
      </c>
      <c r="O352" t="str">
        <f t="shared" si="78"/>
        <v/>
      </c>
      <c r="Q352" t="str">
        <f t="shared" si="82"/>
        <v/>
      </c>
      <c r="R352" t="str">
        <f t="shared" si="77"/>
        <v/>
      </c>
      <c r="S352" t="str">
        <f t="shared" si="76"/>
        <v/>
      </c>
      <c r="T352" t="str">
        <f t="shared" si="76"/>
        <v/>
      </c>
      <c r="U352" t="str">
        <f t="shared" si="76"/>
        <v/>
      </c>
      <c r="V352" t="str">
        <f t="shared" si="76"/>
        <v/>
      </c>
      <c r="W352" t="str">
        <f t="shared" si="76"/>
        <v/>
      </c>
      <c r="X352" t="str">
        <f t="shared" si="83"/>
        <v/>
      </c>
      <c r="Y352" t="str">
        <f t="shared" si="76"/>
        <v/>
      </c>
      <c r="Z352" t="str">
        <f t="shared" si="84"/>
        <v/>
      </c>
      <c r="AA352" t="str">
        <f t="shared" si="79"/>
        <v/>
      </c>
    </row>
    <row r="353" spans="5:27">
      <c r="E353" t="str">
        <f t="shared" si="87"/>
        <v/>
      </c>
      <c r="F353" t="str">
        <f t="shared" si="86"/>
        <v/>
      </c>
      <c r="G353" t="str">
        <f t="shared" si="85"/>
        <v/>
      </c>
      <c r="H353" t="str">
        <f t="shared" si="85"/>
        <v/>
      </c>
      <c r="I353" t="str">
        <f t="shared" si="85"/>
        <v/>
      </c>
      <c r="J353" t="str">
        <f t="shared" si="85"/>
        <v/>
      </c>
      <c r="K353" t="str">
        <f t="shared" si="85"/>
        <v/>
      </c>
      <c r="L353" t="str">
        <f t="shared" si="80"/>
        <v/>
      </c>
      <c r="M353" t="str">
        <f t="shared" si="85"/>
        <v/>
      </c>
      <c r="N353" t="str">
        <f t="shared" si="81"/>
        <v/>
      </c>
      <c r="O353" t="str">
        <f t="shared" si="78"/>
        <v/>
      </c>
      <c r="Q353" t="str">
        <f t="shared" si="82"/>
        <v/>
      </c>
      <c r="R353" t="str">
        <f t="shared" si="77"/>
        <v/>
      </c>
      <c r="S353" t="str">
        <f t="shared" si="76"/>
        <v/>
      </c>
      <c r="T353" t="str">
        <f t="shared" si="76"/>
        <v/>
      </c>
      <c r="U353" t="str">
        <f t="shared" si="76"/>
        <v/>
      </c>
      <c r="V353" t="str">
        <f t="shared" si="76"/>
        <v/>
      </c>
      <c r="W353" t="str">
        <f t="shared" si="76"/>
        <v/>
      </c>
      <c r="X353" t="str">
        <f t="shared" si="83"/>
        <v/>
      </c>
      <c r="Y353" t="str">
        <f t="shared" si="76"/>
        <v/>
      </c>
      <c r="Z353" t="str">
        <f t="shared" si="84"/>
        <v/>
      </c>
      <c r="AA353" t="str">
        <f t="shared" si="79"/>
        <v/>
      </c>
    </row>
    <row r="354" spans="5:27">
      <c r="E354" t="str">
        <f t="shared" si="87"/>
        <v/>
      </c>
      <c r="F354" t="str">
        <f t="shared" si="86"/>
        <v/>
      </c>
      <c r="G354" t="str">
        <f t="shared" si="85"/>
        <v/>
      </c>
      <c r="H354" t="str">
        <f t="shared" si="85"/>
        <v/>
      </c>
      <c r="I354" t="str">
        <f t="shared" si="85"/>
        <v/>
      </c>
      <c r="J354" t="str">
        <f t="shared" si="85"/>
        <v/>
      </c>
      <c r="K354" t="str">
        <f t="shared" si="85"/>
        <v/>
      </c>
      <c r="L354" t="str">
        <f t="shared" si="80"/>
        <v/>
      </c>
      <c r="M354" t="str">
        <f t="shared" si="85"/>
        <v/>
      </c>
      <c r="N354" t="str">
        <f t="shared" si="81"/>
        <v/>
      </c>
      <c r="O354" t="str">
        <f t="shared" si="78"/>
        <v/>
      </c>
      <c r="Q354" t="str">
        <f t="shared" si="82"/>
        <v/>
      </c>
      <c r="R354" t="str">
        <f t="shared" si="77"/>
        <v/>
      </c>
      <c r="S354" t="str">
        <f t="shared" si="76"/>
        <v/>
      </c>
      <c r="T354" t="str">
        <f t="shared" si="76"/>
        <v/>
      </c>
      <c r="U354" t="str">
        <f t="shared" si="76"/>
        <v/>
      </c>
      <c r="V354" t="str">
        <f t="shared" si="76"/>
        <v/>
      </c>
      <c r="W354" t="str">
        <f t="shared" si="76"/>
        <v/>
      </c>
      <c r="X354" t="str">
        <f t="shared" si="83"/>
        <v/>
      </c>
      <c r="Y354" t="str">
        <f t="shared" si="76"/>
        <v/>
      </c>
      <c r="Z354" t="str">
        <f t="shared" si="84"/>
        <v/>
      </c>
      <c r="AA354" t="str">
        <f t="shared" si="79"/>
        <v/>
      </c>
    </row>
    <row r="355" spans="5:27">
      <c r="E355" t="str">
        <f t="shared" si="87"/>
        <v/>
      </c>
      <c r="F355" t="str">
        <f t="shared" si="86"/>
        <v/>
      </c>
      <c r="G355" t="str">
        <f t="shared" si="85"/>
        <v/>
      </c>
      <c r="H355" t="str">
        <f t="shared" si="85"/>
        <v/>
      </c>
      <c r="I355" t="str">
        <f t="shared" si="85"/>
        <v/>
      </c>
      <c r="J355" t="str">
        <f t="shared" si="85"/>
        <v/>
      </c>
      <c r="K355" t="str">
        <f t="shared" si="85"/>
        <v/>
      </c>
      <c r="L355" t="str">
        <f t="shared" si="80"/>
        <v/>
      </c>
      <c r="M355" t="str">
        <f t="shared" si="85"/>
        <v/>
      </c>
      <c r="N355" t="str">
        <f t="shared" si="81"/>
        <v/>
      </c>
      <c r="O355" t="str">
        <f t="shared" si="78"/>
        <v/>
      </c>
      <c r="Q355" t="str">
        <f t="shared" si="82"/>
        <v/>
      </c>
      <c r="R355" t="str">
        <f t="shared" si="77"/>
        <v/>
      </c>
      <c r="S355" t="str">
        <f t="shared" si="76"/>
        <v/>
      </c>
      <c r="T355" t="str">
        <f t="shared" si="76"/>
        <v/>
      </c>
      <c r="U355" t="str">
        <f t="shared" si="76"/>
        <v/>
      </c>
      <c r="V355" t="str">
        <f t="shared" si="76"/>
        <v/>
      </c>
      <c r="W355" t="str">
        <f t="shared" si="76"/>
        <v/>
      </c>
      <c r="X355" t="str">
        <f t="shared" si="83"/>
        <v/>
      </c>
      <c r="Y355" t="str">
        <f t="shared" si="76"/>
        <v/>
      </c>
      <c r="Z355" t="str">
        <f t="shared" si="84"/>
        <v/>
      </c>
      <c r="AA355" t="str">
        <f t="shared" si="79"/>
        <v/>
      </c>
    </row>
    <row r="356" spans="5:27">
      <c r="E356" t="str">
        <f t="shared" si="87"/>
        <v/>
      </c>
      <c r="F356" t="str">
        <f t="shared" si="86"/>
        <v/>
      </c>
      <c r="G356" t="str">
        <f t="shared" si="85"/>
        <v/>
      </c>
      <c r="H356" t="str">
        <f t="shared" si="85"/>
        <v/>
      </c>
      <c r="I356" t="str">
        <f t="shared" si="85"/>
        <v/>
      </c>
      <c r="J356" t="str">
        <f t="shared" si="85"/>
        <v/>
      </c>
      <c r="K356" t="str">
        <f t="shared" si="85"/>
        <v/>
      </c>
      <c r="L356" t="str">
        <f t="shared" si="80"/>
        <v/>
      </c>
      <c r="M356" t="str">
        <f t="shared" si="85"/>
        <v/>
      </c>
      <c r="N356" t="str">
        <f t="shared" si="81"/>
        <v/>
      </c>
      <c r="O356" t="str">
        <f t="shared" si="78"/>
        <v/>
      </c>
      <c r="Q356" t="str">
        <f t="shared" si="82"/>
        <v/>
      </c>
      <c r="R356" t="str">
        <f t="shared" si="77"/>
        <v/>
      </c>
      <c r="S356" t="str">
        <f t="shared" si="76"/>
        <v/>
      </c>
      <c r="T356" t="str">
        <f t="shared" si="76"/>
        <v/>
      </c>
      <c r="U356" t="str">
        <f t="shared" si="76"/>
        <v/>
      </c>
      <c r="V356" t="str">
        <f t="shared" si="76"/>
        <v/>
      </c>
      <c r="W356" t="str">
        <f t="shared" si="76"/>
        <v/>
      </c>
      <c r="X356" t="str">
        <f t="shared" si="83"/>
        <v/>
      </c>
      <c r="Y356" t="str">
        <f t="shared" si="76"/>
        <v/>
      </c>
      <c r="Z356" t="str">
        <f t="shared" si="84"/>
        <v/>
      </c>
      <c r="AA356" t="str">
        <f t="shared" si="79"/>
        <v/>
      </c>
    </row>
    <row r="357" spans="5:27">
      <c r="E357" t="str">
        <f t="shared" si="87"/>
        <v/>
      </c>
      <c r="F357" t="str">
        <f t="shared" si="86"/>
        <v/>
      </c>
      <c r="G357" t="str">
        <f t="shared" si="85"/>
        <v/>
      </c>
      <c r="H357" t="str">
        <f t="shared" si="85"/>
        <v/>
      </c>
      <c r="I357" t="str">
        <f t="shared" si="85"/>
        <v/>
      </c>
      <c r="J357" t="str">
        <f t="shared" si="85"/>
        <v/>
      </c>
      <c r="K357" t="str">
        <f t="shared" si="85"/>
        <v/>
      </c>
      <c r="L357" t="str">
        <f t="shared" si="80"/>
        <v/>
      </c>
      <c r="M357" t="str">
        <f t="shared" si="85"/>
        <v/>
      </c>
      <c r="N357" t="str">
        <f t="shared" si="81"/>
        <v/>
      </c>
      <c r="O357" t="str">
        <f t="shared" si="78"/>
        <v/>
      </c>
      <c r="Q357" t="str">
        <f t="shared" si="82"/>
        <v/>
      </c>
      <c r="R357" t="str">
        <f t="shared" si="77"/>
        <v/>
      </c>
      <c r="S357" t="str">
        <f t="shared" si="76"/>
        <v/>
      </c>
      <c r="T357" t="str">
        <f t="shared" si="76"/>
        <v/>
      </c>
      <c r="U357" t="str">
        <f t="shared" si="76"/>
        <v/>
      </c>
      <c r="V357" t="str">
        <f t="shared" si="76"/>
        <v/>
      </c>
      <c r="W357" t="str">
        <f t="shared" si="76"/>
        <v/>
      </c>
      <c r="X357" t="str">
        <f t="shared" si="83"/>
        <v/>
      </c>
      <c r="Y357" t="str">
        <f t="shared" ref="S357:Y400" si="88">IF(ISNUMBER($Q357),Z356,"")</f>
        <v/>
      </c>
      <c r="Z357" t="str">
        <f t="shared" si="84"/>
        <v/>
      </c>
      <c r="AA357" t="str">
        <f t="shared" si="79"/>
        <v/>
      </c>
    </row>
    <row r="358" spans="5:27">
      <c r="E358" t="str">
        <f t="shared" si="87"/>
        <v/>
      </c>
      <c r="F358" t="str">
        <f t="shared" si="86"/>
        <v/>
      </c>
      <c r="G358" t="str">
        <f t="shared" si="85"/>
        <v/>
      </c>
      <c r="H358" t="str">
        <f t="shared" si="85"/>
        <v/>
      </c>
      <c r="I358" t="str">
        <f t="shared" si="85"/>
        <v/>
      </c>
      <c r="J358" t="str">
        <f t="shared" si="85"/>
        <v/>
      </c>
      <c r="K358" t="str">
        <f t="shared" si="85"/>
        <v/>
      </c>
      <c r="L358" t="str">
        <f t="shared" si="80"/>
        <v/>
      </c>
      <c r="M358" t="str">
        <f t="shared" si="85"/>
        <v/>
      </c>
      <c r="N358" t="str">
        <f t="shared" si="81"/>
        <v/>
      </c>
      <c r="O358" t="str">
        <f t="shared" si="78"/>
        <v/>
      </c>
      <c r="Q358" t="str">
        <f t="shared" si="82"/>
        <v/>
      </c>
      <c r="R358" t="str">
        <f t="shared" si="77"/>
        <v/>
      </c>
      <c r="S358" t="str">
        <f t="shared" si="88"/>
        <v/>
      </c>
      <c r="T358" t="str">
        <f t="shared" si="88"/>
        <v/>
      </c>
      <c r="U358" t="str">
        <f t="shared" si="88"/>
        <v/>
      </c>
      <c r="V358" t="str">
        <f t="shared" si="88"/>
        <v/>
      </c>
      <c r="W358" t="str">
        <f t="shared" si="88"/>
        <v/>
      </c>
      <c r="X358" t="str">
        <f t="shared" si="83"/>
        <v/>
      </c>
      <c r="Y358" t="str">
        <f t="shared" si="88"/>
        <v/>
      </c>
      <c r="Z358" t="str">
        <f t="shared" si="84"/>
        <v/>
      </c>
      <c r="AA358" t="str">
        <f t="shared" si="79"/>
        <v/>
      </c>
    </row>
    <row r="359" spans="5:27">
      <c r="E359" t="str">
        <f t="shared" si="87"/>
        <v/>
      </c>
      <c r="F359" t="str">
        <f t="shared" si="86"/>
        <v/>
      </c>
      <c r="G359" t="str">
        <f t="shared" si="85"/>
        <v/>
      </c>
      <c r="H359" t="str">
        <f t="shared" si="85"/>
        <v/>
      </c>
      <c r="I359" t="str">
        <f t="shared" si="85"/>
        <v/>
      </c>
      <c r="J359" t="str">
        <f t="shared" si="85"/>
        <v/>
      </c>
      <c r="K359" t="str">
        <f t="shared" si="85"/>
        <v/>
      </c>
      <c r="L359" t="str">
        <f t="shared" si="80"/>
        <v/>
      </c>
      <c r="M359" t="str">
        <f t="shared" si="85"/>
        <v/>
      </c>
      <c r="N359" t="str">
        <f t="shared" si="81"/>
        <v/>
      </c>
      <c r="O359" t="str">
        <f t="shared" si="78"/>
        <v/>
      </c>
      <c r="Q359" t="str">
        <f t="shared" si="82"/>
        <v/>
      </c>
      <c r="R359" t="str">
        <f t="shared" si="77"/>
        <v/>
      </c>
      <c r="S359" t="str">
        <f t="shared" si="88"/>
        <v/>
      </c>
      <c r="T359" t="str">
        <f t="shared" si="88"/>
        <v/>
      </c>
      <c r="U359" t="str">
        <f t="shared" si="88"/>
        <v/>
      </c>
      <c r="V359" t="str">
        <f t="shared" si="88"/>
        <v/>
      </c>
      <c r="W359" t="str">
        <f t="shared" si="88"/>
        <v/>
      </c>
      <c r="X359" t="str">
        <f t="shared" si="83"/>
        <v/>
      </c>
      <c r="Y359" t="str">
        <f t="shared" si="88"/>
        <v/>
      </c>
      <c r="Z359" t="str">
        <f t="shared" si="84"/>
        <v/>
      </c>
      <c r="AA359" t="str">
        <f t="shared" si="79"/>
        <v/>
      </c>
    </row>
    <row r="360" spans="5:27">
      <c r="E360" t="str">
        <f t="shared" si="87"/>
        <v/>
      </c>
      <c r="F360" t="str">
        <f t="shared" si="86"/>
        <v/>
      </c>
      <c r="G360" t="str">
        <f t="shared" si="85"/>
        <v/>
      </c>
      <c r="H360" t="str">
        <f t="shared" si="85"/>
        <v/>
      </c>
      <c r="I360" t="str">
        <f t="shared" si="85"/>
        <v/>
      </c>
      <c r="J360" t="str">
        <f t="shared" si="85"/>
        <v/>
      </c>
      <c r="K360" t="str">
        <f t="shared" si="85"/>
        <v/>
      </c>
      <c r="L360" t="str">
        <f t="shared" si="80"/>
        <v/>
      </c>
      <c r="M360" t="str">
        <f t="shared" si="85"/>
        <v/>
      </c>
      <c r="N360" t="str">
        <f t="shared" si="81"/>
        <v/>
      </c>
      <c r="O360" t="str">
        <f t="shared" si="78"/>
        <v/>
      </c>
      <c r="Q360" t="str">
        <f t="shared" si="82"/>
        <v/>
      </c>
      <c r="R360" t="str">
        <f t="shared" si="77"/>
        <v/>
      </c>
      <c r="S360" t="str">
        <f t="shared" si="88"/>
        <v/>
      </c>
      <c r="T360" t="str">
        <f t="shared" si="88"/>
        <v/>
      </c>
      <c r="U360" t="str">
        <f t="shared" si="88"/>
        <v/>
      </c>
      <c r="V360" t="str">
        <f t="shared" si="88"/>
        <v/>
      </c>
      <c r="W360" t="str">
        <f t="shared" si="88"/>
        <v/>
      </c>
      <c r="X360" t="str">
        <f t="shared" si="83"/>
        <v/>
      </c>
      <c r="Y360" t="str">
        <f t="shared" si="88"/>
        <v/>
      </c>
      <c r="Z360" t="str">
        <f t="shared" si="84"/>
        <v/>
      </c>
      <c r="AA360" t="str">
        <f t="shared" si="79"/>
        <v/>
      </c>
    </row>
    <row r="361" spans="5:27">
      <c r="E361" t="str">
        <f t="shared" si="87"/>
        <v/>
      </c>
      <c r="F361" t="str">
        <f t="shared" si="86"/>
        <v/>
      </c>
      <c r="G361" t="str">
        <f t="shared" si="85"/>
        <v/>
      </c>
      <c r="H361" t="str">
        <f t="shared" si="85"/>
        <v/>
      </c>
      <c r="I361" t="str">
        <f t="shared" si="85"/>
        <v/>
      </c>
      <c r="J361" t="str">
        <f t="shared" si="85"/>
        <v/>
      </c>
      <c r="K361" t="str">
        <f t="shared" si="85"/>
        <v/>
      </c>
      <c r="L361" t="str">
        <f t="shared" si="80"/>
        <v/>
      </c>
      <c r="M361" t="str">
        <f t="shared" si="85"/>
        <v/>
      </c>
      <c r="N361" t="str">
        <f t="shared" si="81"/>
        <v/>
      </c>
      <c r="O361" t="str">
        <f t="shared" si="78"/>
        <v/>
      </c>
      <c r="Q361" t="str">
        <f t="shared" si="82"/>
        <v/>
      </c>
      <c r="R361" t="str">
        <f t="shared" si="77"/>
        <v/>
      </c>
      <c r="S361" t="str">
        <f t="shared" si="88"/>
        <v/>
      </c>
      <c r="T361" t="str">
        <f t="shared" si="88"/>
        <v/>
      </c>
      <c r="U361" t="str">
        <f t="shared" si="88"/>
        <v/>
      </c>
      <c r="V361" t="str">
        <f t="shared" si="88"/>
        <v/>
      </c>
      <c r="W361" t="str">
        <f t="shared" si="88"/>
        <v/>
      </c>
      <c r="X361" t="str">
        <f t="shared" si="83"/>
        <v/>
      </c>
      <c r="Y361" t="str">
        <f t="shared" si="88"/>
        <v/>
      </c>
      <c r="Z361" t="str">
        <f t="shared" si="84"/>
        <v/>
      </c>
      <c r="AA361" t="str">
        <f t="shared" si="79"/>
        <v/>
      </c>
    </row>
    <row r="362" spans="5:27">
      <c r="E362" t="str">
        <f t="shared" si="87"/>
        <v/>
      </c>
      <c r="F362" t="str">
        <f t="shared" si="86"/>
        <v/>
      </c>
      <c r="G362" t="str">
        <f t="shared" si="85"/>
        <v/>
      </c>
      <c r="H362" t="str">
        <f t="shared" si="85"/>
        <v/>
      </c>
      <c r="I362" t="str">
        <f t="shared" si="85"/>
        <v/>
      </c>
      <c r="J362" t="str">
        <f t="shared" si="85"/>
        <v/>
      </c>
      <c r="K362" t="str">
        <f t="shared" si="85"/>
        <v/>
      </c>
      <c r="L362" t="str">
        <f t="shared" si="80"/>
        <v/>
      </c>
      <c r="M362" t="str">
        <f t="shared" si="85"/>
        <v/>
      </c>
      <c r="N362" t="str">
        <f t="shared" si="81"/>
        <v/>
      </c>
      <c r="O362" t="str">
        <f t="shared" si="78"/>
        <v/>
      </c>
      <c r="Q362" t="str">
        <f t="shared" si="82"/>
        <v/>
      </c>
      <c r="R362" t="str">
        <f t="shared" si="77"/>
        <v/>
      </c>
      <c r="S362" t="str">
        <f t="shared" si="88"/>
        <v/>
      </c>
      <c r="T362" t="str">
        <f t="shared" si="88"/>
        <v/>
      </c>
      <c r="U362" t="str">
        <f t="shared" si="88"/>
        <v/>
      </c>
      <c r="V362" t="str">
        <f t="shared" si="88"/>
        <v/>
      </c>
      <c r="W362" t="str">
        <f t="shared" si="88"/>
        <v/>
      </c>
      <c r="X362" t="str">
        <f t="shared" si="83"/>
        <v/>
      </c>
      <c r="Y362" t="str">
        <f t="shared" si="88"/>
        <v/>
      </c>
      <c r="Z362" t="str">
        <f t="shared" si="84"/>
        <v/>
      </c>
      <c r="AA362" t="str">
        <f t="shared" si="79"/>
        <v/>
      </c>
    </row>
    <row r="363" spans="5:27">
      <c r="E363" t="str">
        <f t="shared" si="87"/>
        <v/>
      </c>
      <c r="F363" t="str">
        <f t="shared" si="86"/>
        <v/>
      </c>
      <c r="G363" t="str">
        <f t="shared" si="85"/>
        <v/>
      </c>
      <c r="H363" t="str">
        <f t="shared" ref="G363:M394" si="89">IF(ISNUMBER($E363),I362,"")</f>
        <v/>
      </c>
      <c r="I363" t="str">
        <f t="shared" si="89"/>
        <v/>
      </c>
      <c r="J363" t="str">
        <f t="shared" si="89"/>
        <v/>
      </c>
      <c r="K363" t="str">
        <f t="shared" si="89"/>
        <v/>
      </c>
      <c r="L363" t="str">
        <f t="shared" si="80"/>
        <v/>
      </c>
      <c r="M363" t="str">
        <f t="shared" si="89"/>
        <v/>
      </c>
      <c r="N363" t="str">
        <f t="shared" si="81"/>
        <v/>
      </c>
      <c r="O363" t="str">
        <f t="shared" si="78"/>
        <v/>
      </c>
      <c r="Q363" t="str">
        <f t="shared" si="82"/>
        <v/>
      </c>
      <c r="R363" t="str">
        <f t="shared" si="77"/>
        <v/>
      </c>
      <c r="S363" t="str">
        <f t="shared" si="88"/>
        <v/>
      </c>
      <c r="T363" t="str">
        <f t="shared" si="88"/>
        <v/>
      </c>
      <c r="U363" t="str">
        <f t="shared" si="88"/>
        <v/>
      </c>
      <c r="V363" t="str">
        <f t="shared" si="88"/>
        <v/>
      </c>
      <c r="W363" t="str">
        <f t="shared" si="88"/>
        <v/>
      </c>
      <c r="X363" t="str">
        <f t="shared" si="83"/>
        <v/>
      </c>
      <c r="Y363" t="str">
        <f t="shared" si="88"/>
        <v/>
      </c>
      <c r="Z363" t="str">
        <f t="shared" si="84"/>
        <v/>
      </c>
      <c r="AA363" t="str">
        <f t="shared" si="79"/>
        <v/>
      </c>
    </row>
    <row r="364" spans="5:27">
      <c r="E364" t="str">
        <f t="shared" si="87"/>
        <v/>
      </c>
      <c r="F364" t="str">
        <f t="shared" si="86"/>
        <v/>
      </c>
      <c r="G364" t="str">
        <f t="shared" si="89"/>
        <v/>
      </c>
      <c r="H364" t="str">
        <f t="shared" si="89"/>
        <v/>
      </c>
      <c r="I364" t="str">
        <f t="shared" si="89"/>
        <v/>
      </c>
      <c r="J364" t="str">
        <f t="shared" si="89"/>
        <v/>
      </c>
      <c r="K364" t="str">
        <f t="shared" si="89"/>
        <v/>
      </c>
      <c r="L364" t="str">
        <f t="shared" si="80"/>
        <v/>
      </c>
      <c r="M364" t="str">
        <f t="shared" si="89"/>
        <v/>
      </c>
      <c r="N364" t="str">
        <f t="shared" si="81"/>
        <v/>
      </c>
      <c r="O364" t="str">
        <f t="shared" si="78"/>
        <v/>
      </c>
      <c r="Q364" t="str">
        <f t="shared" si="82"/>
        <v/>
      </c>
      <c r="R364" t="str">
        <f t="shared" si="77"/>
        <v/>
      </c>
      <c r="S364" t="str">
        <f t="shared" si="88"/>
        <v/>
      </c>
      <c r="T364" t="str">
        <f t="shared" si="88"/>
        <v/>
      </c>
      <c r="U364" t="str">
        <f t="shared" si="88"/>
        <v/>
      </c>
      <c r="V364" t="str">
        <f t="shared" si="88"/>
        <v/>
      </c>
      <c r="W364" t="str">
        <f t="shared" si="88"/>
        <v/>
      </c>
      <c r="X364" t="str">
        <f t="shared" si="83"/>
        <v/>
      </c>
      <c r="Y364" t="str">
        <f t="shared" si="88"/>
        <v/>
      </c>
      <c r="Z364" t="str">
        <f t="shared" si="84"/>
        <v/>
      </c>
      <c r="AA364" t="str">
        <f t="shared" si="79"/>
        <v/>
      </c>
    </row>
    <row r="365" spans="5:27">
      <c r="E365" t="str">
        <f t="shared" si="87"/>
        <v/>
      </c>
      <c r="F365" t="str">
        <f t="shared" si="86"/>
        <v/>
      </c>
      <c r="G365" t="str">
        <f t="shared" si="89"/>
        <v/>
      </c>
      <c r="H365" t="str">
        <f t="shared" si="89"/>
        <v/>
      </c>
      <c r="I365" t="str">
        <f t="shared" si="89"/>
        <v/>
      </c>
      <c r="J365" t="str">
        <f t="shared" si="89"/>
        <v/>
      </c>
      <c r="K365" t="str">
        <f t="shared" si="89"/>
        <v/>
      </c>
      <c r="L365" t="str">
        <f t="shared" si="80"/>
        <v/>
      </c>
      <c r="M365" t="str">
        <f t="shared" si="89"/>
        <v/>
      </c>
      <c r="N365" t="str">
        <f t="shared" si="81"/>
        <v/>
      </c>
      <c r="O365" t="str">
        <f t="shared" si="78"/>
        <v/>
      </c>
      <c r="Q365" t="str">
        <f t="shared" si="82"/>
        <v/>
      </c>
      <c r="R365" t="str">
        <f t="shared" si="77"/>
        <v/>
      </c>
      <c r="S365" t="str">
        <f t="shared" si="88"/>
        <v/>
      </c>
      <c r="T365" t="str">
        <f t="shared" si="88"/>
        <v/>
      </c>
      <c r="U365" t="str">
        <f t="shared" si="88"/>
        <v/>
      </c>
      <c r="V365" t="str">
        <f t="shared" si="88"/>
        <v/>
      </c>
      <c r="W365" t="str">
        <f t="shared" si="88"/>
        <v/>
      </c>
      <c r="X365" t="str">
        <f t="shared" si="83"/>
        <v/>
      </c>
      <c r="Y365" t="str">
        <f t="shared" si="88"/>
        <v/>
      </c>
      <c r="Z365" t="str">
        <f t="shared" si="84"/>
        <v/>
      </c>
      <c r="AA365" t="str">
        <f t="shared" si="79"/>
        <v/>
      </c>
    </row>
    <row r="366" spans="5:27">
      <c r="E366" t="str">
        <f t="shared" si="87"/>
        <v/>
      </c>
      <c r="F366" t="str">
        <f t="shared" si="86"/>
        <v/>
      </c>
      <c r="G366" t="str">
        <f t="shared" si="89"/>
        <v/>
      </c>
      <c r="H366" t="str">
        <f t="shared" si="89"/>
        <v/>
      </c>
      <c r="I366" t="str">
        <f t="shared" si="89"/>
        <v/>
      </c>
      <c r="J366" t="str">
        <f t="shared" si="89"/>
        <v/>
      </c>
      <c r="K366" t="str">
        <f t="shared" si="89"/>
        <v/>
      </c>
      <c r="L366" t="str">
        <f t="shared" si="80"/>
        <v/>
      </c>
      <c r="M366" t="str">
        <f t="shared" si="89"/>
        <v/>
      </c>
      <c r="N366" t="str">
        <f t="shared" si="81"/>
        <v/>
      </c>
      <c r="O366" t="str">
        <f t="shared" si="78"/>
        <v/>
      </c>
      <c r="Q366" t="str">
        <f t="shared" si="82"/>
        <v/>
      </c>
      <c r="R366" t="str">
        <f t="shared" si="77"/>
        <v/>
      </c>
      <c r="S366" t="str">
        <f t="shared" si="88"/>
        <v/>
      </c>
      <c r="T366" t="str">
        <f t="shared" si="88"/>
        <v/>
      </c>
      <c r="U366" t="str">
        <f t="shared" si="88"/>
        <v/>
      </c>
      <c r="V366" t="str">
        <f t="shared" si="88"/>
        <v/>
      </c>
      <c r="W366" t="str">
        <f t="shared" si="88"/>
        <v/>
      </c>
      <c r="X366" t="str">
        <f t="shared" si="83"/>
        <v/>
      </c>
      <c r="Y366" t="str">
        <f t="shared" si="88"/>
        <v/>
      </c>
      <c r="Z366" t="str">
        <f t="shared" si="84"/>
        <v/>
      </c>
      <c r="AA366" t="str">
        <f t="shared" si="79"/>
        <v/>
      </c>
    </row>
    <row r="367" spans="5:27">
      <c r="E367" t="str">
        <f t="shared" si="87"/>
        <v/>
      </c>
      <c r="F367" t="str">
        <f t="shared" si="86"/>
        <v/>
      </c>
      <c r="G367" t="str">
        <f t="shared" si="89"/>
        <v/>
      </c>
      <c r="H367" t="str">
        <f t="shared" si="89"/>
        <v/>
      </c>
      <c r="I367" t="str">
        <f t="shared" si="89"/>
        <v/>
      </c>
      <c r="J367" t="str">
        <f t="shared" si="89"/>
        <v/>
      </c>
      <c r="K367" t="str">
        <f t="shared" si="89"/>
        <v/>
      </c>
      <c r="L367" t="str">
        <f t="shared" si="80"/>
        <v/>
      </c>
      <c r="M367" t="str">
        <f t="shared" si="89"/>
        <v/>
      </c>
      <c r="N367" t="str">
        <f t="shared" si="81"/>
        <v/>
      </c>
      <c r="O367" t="str">
        <f t="shared" si="78"/>
        <v/>
      </c>
      <c r="Q367" t="str">
        <f t="shared" si="82"/>
        <v/>
      </c>
      <c r="R367" t="str">
        <f t="shared" si="77"/>
        <v/>
      </c>
      <c r="S367" t="str">
        <f t="shared" si="88"/>
        <v/>
      </c>
      <c r="T367" t="str">
        <f t="shared" si="88"/>
        <v/>
      </c>
      <c r="U367" t="str">
        <f t="shared" si="88"/>
        <v/>
      </c>
      <c r="V367" t="str">
        <f t="shared" si="88"/>
        <v/>
      </c>
      <c r="W367" t="str">
        <f t="shared" si="88"/>
        <v/>
      </c>
      <c r="X367" t="str">
        <f t="shared" si="83"/>
        <v/>
      </c>
      <c r="Y367" t="str">
        <f t="shared" si="88"/>
        <v/>
      </c>
      <c r="Z367" t="str">
        <f t="shared" si="84"/>
        <v/>
      </c>
      <c r="AA367" t="str">
        <f t="shared" si="79"/>
        <v/>
      </c>
    </row>
    <row r="368" spans="5:27">
      <c r="E368" t="str">
        <f t="shared" si="87"/>
        <v/>
      </c>
      <c r="F368" t="str">
        <f t="shared" si="86"/>
        <v/>
      </c>
      <c r="G368" t="str">
        <f t="shared" si="89"/>
        <v/>
      </c>
      <c r="H368" t="str">
        <f t="shared" si="89"/>
        <v/>
      </c>
      <c r="I368" t="str">
        <f t="shared" si="89"/>
        <v/>
      </c>
      <c r="J368" t="str">
        <f t="shared" si="89"/>
        <v/>
      </c>
      <c r="K368" t="str">
        <f t="shared" si="89"/>
        <v/>
      </c>
      <c r="L368" t="str">
        <f t="shared" si="80"/>
        <v/>
      </c>
      <c r="M368" t="str">
        <f t="shared" si="89"/>
        <v/>
      </c>
      <c r="N368" t="str">
        <f t="shared" si="81"/>
        <v/>
      </c>
      <c r="O368" t="str">
        <f t="shared" si="78"/>
        <v/>
      </c>
      <c r="Q368" t="str">
        <f t="shared" si="82"/>
        <v/>
      </c>
      <c r="R368" t="str">
        <f t="shared" si="77"/>
        <v/>
      </c>
      <c r="S368" t="str">
        <f t="shared" si="88"/>
        <v/>
      </c>
      <c r="T368" t="str">
        <f t="shared" si="88"/>
        <v/>
      </c>
      <c r="U368" t="str">
        <f t="shared" si="88"/>
        <v/>
      </c>
      <c r="V368" t="str">
        <f t="shared" si="88"/>
        <v/>
      </c>
      <c r="W368" t="str">
        <f t="shared" si="88"/>
        <v/>
      </c>
      <c r="X368" t="str">
        <f t="shared" si="83"/>
        <v/>
      </c>
      <c r="Y368" t="str">
        <f t="shared" si="88"/>
        <v/>
      </c>
      <c r="Z368" t="str">
        <f t="shared" si="84"/>
        <v/>
      </c>
      <c r="AA368" t="str">
        <f t="shared" si="79"/>
        <v/>
      </c>
    </row>
    <row r="369" spans="5:27">
      <c r="E369" t="str">
        <f t="shared" si="87"/>
        <v/>
      </c>
      <c r="F369" t="str">
        <f t="shared" si="86"/>
        <v/>
      </c>
      <c r="G369" t="str">
        <f t="shared" si="89"/>
        <v/>
      </c>
      <c r="H369" t="str">
        <f t="shared" si="89"/>
        <v/>
      </c>
      <c r="I369" t="str">
        <f t="shared" si="89"/>
        <v/>
      </c>
      <c r="J369" t="str">
        <f t="shared" si="89"/>
        <v/>
      </c>
      <c r="K369" t="str">
        <f t="shared" si="89"/>
        <v/>
      </c>
      <c r="L369" t="str">
        <f t="shared" si="80"/>
        <v/>
      </c>
      <c r="M369" t="str">
        <f t="shared" si="89"/>
        <v/>
      </c>
      <c r="N369" t="str">
        <f t="shared" si="81"/>
        <v/>
      </c>
      <c r="O369" t="str">
        <f t="shared" si="78"/>
        <v/>
      </c>
      <c r="Q369" t="str">
        <f t="shared" si="82"/>
        <v/>
      </c>
      <c r="R369" t="str">
        <f t="shared" si="77"/>
        <v/>
      </c>
      <c r="S369" t="str">
        <f t="shared" si="88"/>
        <v/>
      </c>
      <c r="T369" t="str">
        <f t="shared" si="88"/>
        <v/>
      </c>
      <c r="U369" t="str">
        <f t="shared" si="88"/>
        <v/>
      </c>
      <c r="V369" t="str">
        <f t="shared" si="88"/>
        <v/>
      </c>
      <c r="W369" t="str">
        <f t="shared" si="88"/>
        <v/>
      </c>
      <c r="X369" t="str">
        <f t="shared" si="83"/>
        <v/>
      </c>
      <c r="Y369" t="str">
        <f t="shared" si="88"/>
        <v/>
      </c>
      <c r="Z369" t="str">
        <f t="shared" si="84"/>
        <v/>
      </c>
      <c r="AA369" t="str">
        <f t="shared" si="79"/>
        <v/>
      </c>
    </row>
    <row r="370" spans="5:27">
      <c r="E370" t="str">
        <f t="shared" si="87"/>
        <v/>
      </c>
      <c r="F370" t="str">
        <f t="shared" si="86"/>
        <v/>
      </c>
      <c r="G370" t="str">
        <f t="shared" si="89"/>
        <v/>
      </c>
      <c r="H370" t="str">
        <f t="shared" si="89"/>
        <v/>
      </c>
      <c r="I370" t="str">
        <f t="shared" si="89"/>
        <v/>
      </c>
      <c r="J370" t="str">
        <f t="shared" si="89"/>
        <v/>
      </c>
      <c r="K370" t="str">
        <f t="shared" si="89"/>
        <v/>
      </c>
      <c r="L370" t="str">
        <f t="shared" si="80"/>
        <v/>
      </c>
      <c r="M370" t="str">
        <f t="shared" si="89"/>
        <v/>
      </c>
      <c r="N370" t="str">
        <f t="shared" si="81"/>
        <v/>
      </c>
      <c r="O370" t="str">
        <f t="shared" si="78"/>
        <v/>
      </c>
      <c r="Q370" t="str">
        <f t="shared" si="82"/>
        <v/>
      </c>
      <c r="R370" t="str">
        <f t="shared" si="77"/>
        <v/>
      </c>
      <c r="S370" t="str">
        <f t="shared" si="88"/>
        <v/>
      </c>
      <c r="T370" t="str">
        <f t="shared" si="88"/>
        <v/>
      </c>
      <c r="U370" t="str">
        <f t="shared" si="88"/>
        <v/>
      </c>
      <c r="V370" t="str">
        <f t="shared" si="88"/>
        <v/>
      </c>
      <c r="W370" t="str">
        <f t="shared" si="88"/>
        <v/>
      </c>
      <c r="X370" t="str">
        <f t="shared" si="83"/>
        <v/>
      </c>
      <c r="Y370" t="str">
        <f t="shared" si="88"/>
        <v/>
      </c>
      <c r="Z370" t="str">
        <f t="shared" si="84"/>
        <v/>
      </c>
      <c r="AA370" t="str">
        <f t="shared" si="79"/>
        <v/>
      </c>
    </row>
    <row r="371" spans="5:27">
      <c r="E371" t="str">
        <f t="shared" si="87"/>
        <v/>
      </c>
      <c r="F371" t="str">
        <f t="shared" si="86"/>
        <v/>
      </c>
      <c r="G371" t="str">
        <f t="shared" si="89"/>
        <v/>
      </c>
      <c r="H371" t="str">
        <f t="shared" si="89"/>
        <v/>
      </c>
      <c r="I371" t="str">
        <f t="shared" si="89"/>
        <v/>
      </c>
      <c r="J371" t="str">
        <f t="shared" si="89"/>
        <v/>
      </c>
      <c r="K371" t="str">
        <f t="shared" si="89"/>
        <v/>
      </c>
      <c r="L371" t="str">
        <f t="shared" si="80"/>
        <v/>
      </c>
      <c r="M371" t="str">
        <f t="shared" si="89"/>
        <v/>
      </c>
      <c r="N371" t="str">
        <f t="shared" si="81"/>
        <v/>
      </c>
      <c r="O371" t="str">
        <f t="shared" si="78"/>
        <v/>
      </c>
      <c r="Q371" t="str">
        <f t="shared" si="82"/>
        <v/>
      </c>
      <c r="R371" t="str">
        <f t="shared" si="77"/>
        <v/>
      </c>
      <c r="S371" t="str">
        <f t="shared" si="88"/>
        <v/>
      </c>
      <c r="T371" t="str">
        <f t="shared" si="88"/>
        <v/>
      </c>
      <c r="U371" t="str">
        <f t="shared" si="88"/>
        <v/>
      </c>
      <c r="V371" t="str">
        <f t="shared" si="88"/>
        <v/>
      </c>
      <c r="W371" t="str">
        <f t="shared" si="88"/>
        <v/>
      </c>
      <c r="X371" t="str">
        <f t="shared" si="83"/>
        <v/>
      </c>
      <c r="Y371" t="str">
        <f t="shared" si="88"/>
        <v/>
      </c>
      <c r="Z371" t="str">
        <f t="shared" si="84"/>
        <v/>
      </c>
      <c r="AA371" t="str">
        <f t="shared" si="79"/>
        <v/>
      </c>
    </row>
    <row r="372" spans="5:27">
      <c r="E372" t="str">
        <f t="shared" si="87"/>
        <v/>
      </c>
      <c r="F372" t="str">
        <f t="shared" si="86"/>
        <v/>
      </c>
      <c r="G372" t="str">
        <f t="shared" si="89"/>
        <v/>
      </c>
      <c r="H372" t="str">
        <f t="shared" si="89"/>
        <v/>
      </c>
      <c r="I372" t="str">
        <f t="shared" si="89"/>
        <v/>
      </c>
      <c r="J372" t="str">
        <f t="shared" si="89"/>
        <v/>
      </c>
      <c r="K372" t="str">
        <f t="shared" si="89"/>
        <v/>
      </c>
      <c r="L372" t="str">
        <f t="shared" si="80"/>
        <v/>
      </c>
      <c r="M372" t="str">
        <f t="shared" si="89"/>
        <v/>
      </c>
      <c r="N372" t="str">
        <f t="shared" si="81"/>
        <v/>
      </c>
      <c r="O372" t="str">
        <f t="shared" si="78"/>
        <v/>
      </c>
      <c r="Q372" t="str">
        <f t="shared" si="82"/>
        <v/>
      </c>
      <c r="R372" t="str">
        <f t="shared" si="77"/>
        <v/>
      </c>
      <c r="S372" t="str">
        <f t="shared" si="88"/>
        <v/>
      </c>
      <c r="T372" t="str">
        <f t="shared" si="88"/>
        <v/>
      </c>
      <c r="U372" t="str">
        <f t="shared" si="88"/>
        <v/>
      </c>
      <c r="V372" t="str">
        <f t="shared" si="88"/>
        <v/>
      </c>
      <c r="W372" t="str">
        <f t="shared" si="88"/>
        <v/>
      </c>
      <c r="X372" t="str">
        <f t="shared" si="83"/>
        <v/>
      </c>
      <c r="Y372" t="str">
        <f t="shared" si="88"/>
        <v/>
      </c>
      <c r="Z372" t="str">
        <f t="shared" si="84"/>
        <v/>
      </c>
      <c r="AA372" t="str">
        <f t="shared" si="79"/>
        <v/>
      </c>
    </row>
    <row r="373" spans="5:27">
      <c r="E373" t="str">
        <f t="shared" si="87"/>
        <v/>
      </c>
      <c r="F373" t="str">
        <f t="shared" si="86"/>
        <v/>
      </c>
      <c r="G373" t="str">
        <f t="shared" si="89"/>
        <v/>
      </c>
      <c r="H373" t="str">
        <f t="shared" si="89"/>
        <v/>
      </c>
      <c r="I373" t="str">
        <f t="shared" si="89"/>
        <v/>
      </c>
      <c r="J373" t="str">
        <f t="shared" si="89"/>
        <v/>
      </c>
      <c r="K373" t="str">
        <f t="shared" si="89"/>
        <v/>
      </c>
      <c r="L373" t="str">
        <f t="shared" si="80"/>
        <v/>
      </c>
      <c r="M373" t="str">
        <f t="shared" si="89"/>
        <v/>
      </c>
      <c r="N373" t="str">
        <f t="shared" si="81"/>
        <v/>
      </c>
      <c r="O373" t="str">
        <f t="shared" si="78"/>
        <v/>
      </c>
      <c r="Q373" t="str">
        <f t="shared" si="82"/>
        <v/>
      </c>
      <c r="R373" t="str">
        <f t="shared" si="77"/>
        <v/>
      </c>
      <c r="S373" t="str">
        <f t="shared" si="88"/>
        <v/>
      </c>
      <c r="T373" t="str">
        <f t="shared" si="88"/>
        <v/>
      </c>
      <c r="U373" t="str">
        <f t="shared" si="88"/>
        <v/>
      </c>
      <c r="V373" t="str">
        <f t="shared" si="88"/>
        <v/>
      </c>
      <c r="W373" t="str">
        <f t="shared" si="88"/>
        <v/>
      </c>
      <c r="X373" t="str">
        <f t="shared" si="83"/>
        <v/>
      </c>
      <c r="Y373" t="str">
        <f t="shared" si="88"/>
        <v/>
      </c>
      <c r="Z373" t="str">
        <f t="shared" si="84"/>
        <v/>
      </c>
      <c r="AA373" t="str">
        <f t="shared" si="79"/>
        <v/>
      </c>
    </row>
    <row r="374" spans="5:27">
      <c r="E374" t="str">
        <f t="shared" si="87"/>
        <v/>
      </c>
      <c r="F374" t="str">
        <f t="shared" si="86"/>
        <v/>
      </c>
      <c r="G374" t="str">
        <f t="shared" si="89"/>
        <v/>
      </c>
      <c r="H374" t="str">
        <f t="shared" si="89"/>
        <v/>
      </c>
      <c r="I374" t="str">
        <f t="shared" si="89"/>
        <v/>
      </c>
      <c r="J374" t="str">
        <f t="shared" si="89"/>
        <v/>
      </c>
      <c r="K374" t="str">
        <f t="shared" si="89"/>
        <v/>
      </c>
      <c r="L374" t="str">
        <f t="shared" si="80"/>
        <v/>
      </c>
      <c r="M374" t="str">
        <f t="shared" si="89"/>
        <v/>
      </c>
      <c r="N374" t="str">
        <f t="shared" si="81"/>
        <v/>
      </c>
      <c r="O374" t="str">
        <f t="shared" si="78"/>
        <v/>
      </c>
      <c r="Q374" t="str">
        <f t="shared" si="82"/>
        <v/>
      </c>
      <c r="R374" t="str">
        <f t="shared" si="77"/>
        <v/>
      </c>
      <c r="S374" t="str">
        <f t="shared" si="88"/>
        <v/>
      </c>
      <c r="T374" t="str">
        <f t="shared" si="88"/>
        <v/>
      </c>
      <c r="U374" t="str">
        <f t="shared" si="88"/>
        <v/>
      </c>
      <c r="V374" t="str">
        <f t="shared" si="88"/>
        <v/>
      </c>
      <c r="W374" t="str">
        <f t="shared" si="88"/>
        <v/>
      </c>
      <c r="X374" t="str">
        <f t="shared" si="83"/>
        <v/>
      </c>
      <c r="Y374" t="str">
        <f t="shared" si="88"/>
        <v/>
      </c>
      <c r="Z374" t="str">
        <f t="shared" si="84"/>
        <v/>
      </c>
      <c r="AA374" t="str">
        <f t="shared" si="79"/>
        <v/>
      </c>
    </row>
    <row r="375" spans="5:27">
      <c r="E375" t="str">
        <f t="shared" si="87"/>
        <v/>
      </c>
      <c r="F375" t="str">
        <f t="shared" si="86"/>
        <v/>
      </c>
      <c r="G375" t="str">
        <f t="shared" si="89"/>
        <v/>
      </c>
      <c r="H375" t="str">
        <f t="shared" si="89"/>
        <v/>
      </c>
      <c r="I375" t="str">
        <f t="shared" si="89"/>
        <v/>
      </c>
      <c r="J375" t="str">
        <f t="shared" si="89"/>
        <v/>
      </c>
      <c r="K375" t="str">
        <f t="shared" si="89"/>
        <v/>
      </c>
      <c r="L375" t="str">
        <f t="shared" si="80"/>
        <v/>
      </c>
      <c r="M375" t="str">
        <f t="shared" si="89"/>
        <v/>
      </c>
      <c r="N375" t="str">
        <f t="shared" si="81"/>
        <v/>
      </c>
      <c r="O375" t="str">
        <f t="shared" si="78"/>
        <v/>
      </c>
      <c r="Q375" t="str">
        <f t="shared" si="82"/>
        <v/>
      </c>
      <c r="R375" t="str">
        <f t="shared" si="77"/>
        <v/>
      </c>
      <c r="S375" t="str">
        <f t="shared" si="88"/>
        <v/>
      </c>
      <c r="T375" t="str">
        <f t="shared" si="88"/>
        <v/>
      </c>
      <c r="U375" t="str">
        <f t="shared" si="88"/>
        <v/>
      </c>
      <c r="V375" t="str">
        <f t="shared" si="88"/>
        <v/>
      </c>
      <c r="W375" t="str">
        <f t="shared" si="88"/>
        <v/>
      </c>
      <c r="X375" t="str">
        <f t="shared" si="83"/>
        <v/>
      </c>
      <c r="Y375" t="str">
        <f t="shared" si="88"/>
        <v/>
      </c>
      <c r="Z375" t="str">
        <f t="shared" si="84"/>
        <v/>
      </c>
      <c r="AA375" t="str">
        <f t="shared" si="79"/>
        <v/>
      </c>
    </row>
    <row r="376" spans="5:27">
      <c r="E376" t="str">
        <f t="shared" si="87"/>
        <v/>
      </c>
      <c r="F376" t="str">
        <f t="shared" si="86"/>
        <v/>
      </c>
      <c r="G376" t="str">
        <f t="shared" si="89"/>
        <v/>
      </c>
      <c r="H376" t="str">
        <f t="shared" si="89"/>
        <v/>
      </c>
      <c r="I376" t="str">
        <f t="shared" si="89"/>
        <v/>
      </c>
      <c r="J376" t="str">
        <f t="shared" si="89"/>
        <v/>
      </c>
      <c r="K376" t="str">
        <f t="shared" si="89"/>
        <v/>
      </c>
      <c r="L376" t="str">
        <f t="shared" si="80"/>
        <v/>
      </c>
      <c r="M376" t="str">
        <f t="shared" si="89"/>
        <v/>
      </c>
      <c r="N376" t="str">
        <f t="shared" si="81"/>
        <v/>
      </c>
      <c r="O376" t="str">
        <f t="shared" si="78"/>
        <v/>
      </c>
      <c r="Q376" t="str">
        <f t="shared" si="82"/>
        <v/>
      </c>
      <c r="R376" t="str">
        <f t="shared" si="77"/>
        <v/>
      </c>
      <c r="S376" t="str">
        <f t="shared" si="88"/>
        <v/>
      </c>
      <c r="T376" t="str">
        <f t="shared" si="88"/>
        <v/>
      </c>
      <c r="U376" t="str">
        <f t="shared" si="88"/>
        <v/>
      </c>
      <c r="V376" t="str">
        <f t="shared" si="88"/>
        <v/>
      </c>
      <c r="W376" t="str">
        <f t="shared" si="88"/>
        <v/>
      </c>
      <c r="X376" t="str">
        <f t="shared" si="83"/>
        <v/>
      </c>
      <c r="Y376" t="str">
        <f t="shared" si="88"/>
        <v/>
      </c>
      <c r="Z376" t="str">
        <f t="shared" si="84"/>
        <v/>
      </c>
      <c r="AA376" t="str">
        <f t="shared" si="79"/>
        <v/>
      </c>
    </row>
    <row r="377" spans="5:27">
      <c r="E377" t="str">
        <f t="shared" si="87"/>
        <v/>
      </c>
      <c r="F377" t="str">
        <f t="shared" si="86"/>
        <v/>
      </c>
      <c r="G377" t="str">
        <f t="shared" si="89"/>
        <v/>
      </c>
      <c r="H377" t="str">
        <f t="shared" si="89"/>
        <v/>
      </c>
      <c r="I377" t="str">
        <f t="shared" si="89"/>
        <v/>
      </c>
      <c r="J377" t="str">
        <f t="shared" si="89"/>
        <v/>
      </c>
      <c r="K377" t="str">
        <f t="shared" si="89"/>
        <v/>
      </c>
      <c r="L377" t="str">
        <f t="shared" si="80"/>
        <v/>
      </c>
      <c r="M377" t="str">
        <f t="shared" si="89"/>
        <v/>
      </c>
      <c r="N377" t="str">
        <f t="shared" si="81"/>
        <v/>
      </c>
      <c r="O377" t="str">
        <f t="shared" si="78"/>
        <v/>
      </c>
      <c r="Q377" t="str">
        <f t="shared" si="82"/>
        <v/>
      </c>
      <c r="R377" t="str">
        <f t="shared" si="77"/>
        <v/>
      </c>
      <c r="S377" t="str">
        <f t="shared" si="88"/>
        <v/>
      </c>
      <c r="T377" t="str">
        <f t="shared" si="88"/>
        <v/>
      </c>
      <c r="U377" t="str">
        <f t="shared" si="88"/>
        <v/>
      </c>
      <c r="V377" t="str">
        <f t="shared" si="88"/>
        <v/>
      </c>
      <c r="W377" t="str">
        <f t="shared" si="88"/>
        <v/>
      </c>
      <c r="X377" t="str">
        <f t="shared" si="83"/>
        <v/>
      </c>
      <c r="Y377" t="str">
        <f t="shared" si="88"/>
        <v/>
      </c>
      <c r="Z377" t="str">
        <f t="shared" si="84"/>
        <v/>
      </c>
      <c r="AA377" t="str">
        <f t="shared" si="79"/>
        <v/>
      </c>
    </row>
    <row r="378" spans="5:27">
      <c r="E378" t="str">
        <f t="shared" si="87"/>
        <v/>
      </c>
      <c r="F378" t="str">
        <f t="shared" si="86"/>
        <v/>
      </c>
      <c r="G378" t="str">
        <f t="shared" si="89"/>
        <v/>
      </c>
      <c r="H378" t="str">
        <f t="shared" si="89"/>
        <v/>
      </c>
      <c r="I378" t="str">
        <f t="shared" si="89"/>
        <v/>
      </c>
      <c r="J378" t="str">
        <f t="shared" si="89"/>
        <v/>
      </c>
      <c r="K378" t="str">
        <f t="shared" si="89"/>
        <v/>
      </c>
      <c r="L378" t="str">
        <f t="shared" si="80"/>
        <v/>
      </c>
      <c r="M378" t="str">
        <f t="shared" si="89"/>
        <v/>
      </c>
      <c r="N378" t="str">
        <f t="shared" si="81"/>
        <v/>
      </c>
      <c r="O378" t="str">
        <f t="shared" si="78"/>
        <v/>
      </c>
      <c r="Q378" t="str">
        <f t="shared" si="82"/>
        <v/>
      </c>
      <c r="R378" t="str">
        <f t="shared" si="77"/>
        <v/>
      </c>
      <c r="S378" t="str">
        <f t="shared" si="88"/>
        <v/>
      </c>
      <c r="T378" t="str">
        <f t="shared" si="88"/>
        <v/>
      </c>
      <c r="U378" t="str">
        <f t="shared" si="88"/>
        <v/>
      </c>
      <c r="V378" t="str">
        <f t="shared" si="88"/>
        <v/>
      </c>
      <c r="W378" t="str">
        <f t="shared" si="88"/>
        <v/>
      </c>
      <c r="X378" t="str">
        <f t="shared" si="83"/>
        <v/>
      </c>
      <c r="Y378" t="str">
        <f t="shared" si="88"/>
        <v/>
      </c>
      <c r="Z378" t="str">
        <f t="shared" si="84"/>
        <v/>
      </c>
      <c r="AA378" t="str">
        <f t="shared" si="79"/>
        <v/>
      </c>
    </row>
    <row r="379" spans="5:27">
      <c r="E379" t="str">
        <f t="shared" si="87"/>
        <v/>
      </c>
      <c r="F379" t="str">
        <f t="shared" si="86"/>
        <v/>
      </c>
      <c r="G379" t="str">
        <f t="shared" si="89"/>
        <v/>
      </c>
      <c r="H379" t="str">
        <f t="shared" si="89"/>
        <v/>
      </c>
      <c r="I379" t="str">
        <f t="shared" si="89"/>
        <v/>
      </c>
      <c r="J379" t="str">
        <f t="shared" si="89"/>
        <v/>
      </c>
      <c r="K379" t="str">
        <f t="shared" si="89"/>
        <v/>
      </c>
      <c r="L379" t="str">
        <f t="shared" si="80"/>
        <v/>
      </c>
      <c r="M379" t="str">
        <f t="shared" si="89"/>
        <v/>
      </c>
      <c r="N379" t="str">
        <f t="shared" si="81"/>
        <v/>
      </c>
      <c r="O379" t="str">
        <f t="shared" si="78"/>
        <v/>
      </c>
      <c r="Q379" t="str">
        <f t="shared" si="82"/>
        <v/>
      </c>
      <c r="R379" t="str">
        <f t="shared" si="77"/>
        <v/>
      </c>
      <c r="S379" t="str">
        <f t="shared" si="88"/>
        <v/>
      </c>
      <c r="T379" t="str">
        <f t="shared" si="88"/>
        <v/>
      </c>
      <c r="U379" t="str">
        <f t="shared" si="88"/>
        <v/>
      </c>
      <c r="V379" t="str">
        <f t="shared" si="88"/>
        <v/>
      </c>
      <c r="W379" t="str">
        <f t="shared" si="88"/>
        <v/>
      </c>
      <c r="X379" t="str">
        <f t="shared" si="83"/>
        <v/>
      </c>
      <c r="Y379" t="str">
        <f t="shared" si="88"/>
        <v/>
      </c>
      <c r="Z379" t="str">
        <f t="shared" si="84"/>
        <v/>
      </c>
      <c r="AA379" t="str">
        <f t="shared" si="79"/>
        <v/>
      </c>
    </row>
    <row r="380" spans="5:27">
      <c r="E380" t="str">
        <f t="shared" si="87"/>
        <v/>
      </c>
      <c r="F380" t="str">
        <f t="shared" si="86"/>
        <v/>
      </c>
      <c r="G380" t="str">
        <f t="shared" si="89"/>
        <v/>
      </c>
      <c r="H380" t="str">
        <f t="shared" si="89"/>
        <v/>
      </c>
      <c r="I380" t="str">
        <f t="shared" si="89"/>
        <v/>
      </c>
      <c r="J380" t="str">
        <f t="shared" si="89"/>
        <v/>
      </c>
      <c r="K380" t="str">
        <f t="shared" si="89"/>
        <v/>
      </c>
      <c r="L380" t="str">
        <f t="shared" si="80"/>
        <v/>
      </c>
      <c r="M380" t="str">
        <f t="shared" si="89"/>
        <v/>
      </c>
      <c r="N380" t="str">
        <f t="shared" si="81"/>
        <v/>
      </c>
      <c r="O380" t="str">
        <f t="shared" si="78"/>
        <v/>
      </c>
      <c r="Q380" t="str">
        <f t="shared" si="82"/>
        <v/>
      </c>
      <c r="R380" t="str">
        <f t="shared" si="77"/>
        <v/>
      </c>
      <c r="S380" t="str">
        <f t="shared" si="88"/>
        <v/>
      </c>
      <c r="T380" t="str">
        <f t="shared" si="88"/>
        <v/>
      </c>
      <c r="U380" t="str">
        <f t="shared" si="88"/>
        <v/>
      </c>
      <c r="V380" t="str">
        <f t="shared" si="88"/>
        <v/>
      </c>
      <c r="W380" t="str">
        <f t="shared" si="88"/>
        <v/>
      </c>
      <c r="X380" t="str">
        <f t="shared" si="83"/>
        <v/>
      </c>
      <c r="Y380" t="str">
        <f t="shared" si="88"/>
        <v/>
      </c>
      <c r="Z380" t="str">
        <f t="shared" si="84"/>
        <v/>
      </c>
      <c r="AA380" t="str">
        <f t="shared" si="79"/>
        <v/>
      </c>
    </row>
    <row r="381" spans="5:27">
      <c r="E381" t="str">
        <f t="shared" si="87"/>
        <v/>
      </c>
      <c r="F381" t="str">
        <f t="shared" si="86"/>
        <v/>
      </c>
      <c r="G381" t="str">
        <f t="shared" si="89"/>
        <v/>
      </c>
      <c r="H381" t="str">
        <f t="shared" si="89"/>
        <v/>
      </c>
      <c r="I381" t="str">
        <f t="shared" si="89"/>
        <v/>
      </c>
      <c r="J381" t="str">
        <f t="shared" si="89"/>
        <v/>
      </c>
      <c r="K381" t="str">
        <f t="shared" si="89"/>
        <v/>
      </c>
      <c r="L381" t="str">
        <f t="shared" si="80"/>
        <v/>
      </c>
      <c r="M381" t="str">
        <f t="shared" si="89"/>
        <v/>
      </c>
      <c r="N381" t="str">
        <f t="shared" si="81"/>
        <v/>
      </c>
      <c r="O381" t="str">
        <f t="shared" si="78"/>
        <v/>
      </c>
      <c r="Q381" t="str">
        <f t="shared" si="82"/>
        <v/>
      </c>
      <c r="R381" t="str">
        <f t="shared" ref="R381:R444" si="90">IF(ISNUMBER($Q381),S380,"")</f>
        <v/>
      </c>
      <c r="S381" t="str">
        <f t="shared" si="88"/>
        <v/>
      </c>
      <c r="T381" t="str">
        <f t="shared" si="88"/>
        <v/>
      </c>
      <c r="U381" t="str">
        <f t="shared" si="88"/>
        <v/>
      </c>
      <c r="V381" t="str">
        <f t="shared" si="88"/>
        <v/>
      </c>
      <c r="W381" t="str">
        <f t="shared" si="88"/>
        <v/>
      </c>
      <c r="X381" t="str">
        <f t="shared" si="83"/>
        <v/>
      </c>
      <c r="Y381" t="str">
        <f t="shared" si="88"/>
        <v/>
      </c>
      <c r="Z381" t="str">
        <f t="shared" si="84"/>
        <v/>
      </c>
      <c r="AA381" t="str">
        <f t="shared" si="79"/>
        <v/>
      </c>
    </row>
    <row r="382" spans="5:27">
      <c r="E382" t="str">
        <f t="shared" si="87"/>
        <v/>
      </c>
      <c r="F382" t="str">
        <f t="shared" si="86"/>
        <v/>
      </c>
      <c r="G382" t="str">
        <f t="shared" si="89"/>
        <v/>
      </c>
      <c r="H382" t="str">
        <f t="shared" si="89"/>
        <v/>
      </c>
      <c r="I382" t="str">
        <f t="shared" si="89"/>
        <v/>
      </c>
      <c r="J382" t="str">
        <f t="shared" si="89"/>
        <v/>
      </c>
      <c r="K382" t="str">
        <f t="shared" si="89"/>
        <v/>
      </c>
      <c r="L382" t="str">
        <f t="shared" si="80"/>
        <v/>
      </c>
      <c r="M382" t="str">
        <f t="shared" si="89"/>
        <v/>
      </c>
      <c r="N382" t="str">
        <f t="shared" si="81"/>
        <v/>
      </c>
      <c r="O382" t="str">
        <f t="shared" si="78"/>
        <v/>
      </c>
      <c r="Q382" t="str">
        <f t="shared" si="82"/>
        <v/>
      </c>
      <c r="R382" t="str">
        <f t="shared" si="90"/>
        <v/>
      </c>
      <c r="S382" t="str">
        <f t="shared" si="88"/>
        <v/>
      </c>
      <c r="T382" t="str">
        <f t="shared" si="88"/>
        <v/>
      </c>
      <c r="U382" t="str">
        <f t="shared" si="88"/>
        <v/>
      </c>
      <c r="V382" t="str">
        <f t="shared" si="88"/>
        <v/>
      </c>
      <c r="W382" t="str">
        <f t="shared" si="88"/>
        <v/>
      </c>
      <c r="X382" t="str">
        <f t="shared" si="83"/>
        <v/>
      </c>
      <c r="Y382" t="str">
        <f t="shared" si="88"/>
        <v/>
      </c>
      <c r="Z382" t="str">
        <f t="shared" si="84"/>
        <v/>
      </c>
      <c r="AA382" t="str">
        <f t="shared" si="79"/>
        <v/>
      </c>
    </row>
    <row r="383" spans="5:27">
      <c r="E383" t="str">
        <f t="shared" si="87"/>
        <v/>
      </c>
      <c r="F383" t="str">
        <f t="shared" si="86"/>
        <v/>
      </c>
      <c r="G383" t="str">
        <f t="shared" si="89"/>
        <v/>
      </c>
      <c r="H383" t="str">
        <f t="shared" si="89"/>
        <v/>
      </c>
      <c r="I383" t="str">
        <f t="shared" si="89"/>
        <v/>
      </c>
      <c r="J383" t="str">
        <f t="shared" si="89"/>
        <v/>
      </c>
      <c r="K383" t="str">
        <f t="shared" si="89"/>
        <v/>
      </c>
      <c r="L383" t="str">
        <f t="shared" si="80"/>
        <v/>
      </c>
      <c r="M383" t="str">
        <f t="shared" si="89"/>
        <v/>
      </c>
      <c r="N383" t="str">
        <f t="shared" si="81"/>
        <v/>
      </c>
      <c r="O383" t="str">
        <f t="shared" si="78"/>
        <v/>
      </c>
      <c r="Q383" t="str">
        <f t="shared" si="82"/>
        <v/>
      </c>
      <c r="R383" t="str">
        <f t="shared" si="90"/>
        <v/>
      </c>
      <c r="S383" t="str">
        <f t="shared" si="88"/>
        <v/>
      </c>
      <c r="T383" t="str">
        <f t="shared" si="88"/>
        <v/>
      </c>
      <c r="U383" t="str">
        <f t="shared" si="88"/>
        <v/>
      </c>
      <c r="V383" t="str">
        <f t="shared" si="88"/>
        <v/>
      </c>
      <c r="W383" t="str">
        <f t="shared" si="88"/>
        <v/>
      </c>
      <c r="X383" t="str">
        <f t="shared" si="83"/>
        <v/>
      </c>
      <c r="Y383" t="str">
        <f t="shared" si="88"/>
        <v/>
      </c>
      <c r="Z383" t="str">
        <f t="shared" si="84"/>
        <v/>
      </c>
      <c r="AA383" t="str">
        <f t="shared" si="79"/>
        <v/>
      </c>
    </row>
    <row r="384" spans="5:27">
      <c r="E384" t="str">
        <f t="shared" si="87"/>
        <v/>
      </c>
      <c r="F384" t="str">
        <f t="shared" si="86"/>
        <v/>
      </c>
      <c r="G384" t="str">
        <f t="shared" si="89"/>
        <v/>
      </c>
      <c r="H384" t="str">
        <f t="shared" si="89"/>
        <v/>
      </c>
      <c r="I384" t="str">
        <f t="shared" si="89"/>
        <v/>
      </c>
      <c r="J384" t="str">
        <f t="shared" si="89"/>
        <v/>
      </c>
      <c r="K384" t="str">
        <f t="shared" si="89"/>
        <v/>
      </c>
      <c r="L384" t="str">
        <f t="shared" si="80"/>
        <v/>
      </c>
      <c r="M384" t="str">
        <f t="shared" si="89"/>
        <v/>
      </c>
      <c r="N384" t="str">
        <f t="shared" si="81"/>
        <v/>
      </c>
      <c r="O384" t="str">
        <f t="shared" si="78"/>
        <v/>
      </c>
      <c r="Q384" t="str">
        <f t="shared" si="82"/>
        <v/>
      </c>
      <c r="R384" t="str">
        <f t="shared" si="90"/>
        <v/>
      </c>
      <c r="S384" t="str">
        <f t="shared" si="88"/>
        <v/>
      </c>
      <c r="T384" t="str">
        <f t="shared" si="88"/>
        <v/>
      </c>
      <c r="U384" t="str">
        <f t="shared" si="88"/>
        <v/>
      </c>
      <c r="V384" t="str">
        <f t="shared" si="88"/>
        <v/>
      </c>
      <c r="W384" t="str">
        <f t="shared" si="88"/>
        <v/>
      </c>
      <c r="X384" t="str">
        <f t="shared" si="83"/>
        <v/>
      </c>
      <c r="Y384" t="str">
        <f t="shared" si="88"/>
        <v/>
      </c>
      <c r="Z384" t="str">
        <f t="shared" si="84"/>
        <v/>
      </c>
      <c r="AA384" t="str">
        <f t="shared" si="79"/>
        <v/>
      </c>
    </row>
    <row r="385" spans="5:27">
      <c r="E385" t="str">
        <f t="shared" si="87"/>
        <v/>
      </c>
      <c r="F385" t="str">
        <f t="shared" si="86"/>
        <v/>
      </c>
      <c r="G385" t="str">
        <f t="shared" si="89"/>
        <v/>
      </c>
      <c r="H385" t="str">
        <f t="shared" si="89"/>
        <v/>
      </c>
      <c r="I385" t="str">
        <f t="shared" si="89"/>
        <v/>
      </c>
      <c r="J385" t="str">
        <f t="shared" si="89"/>
        <v/>
      </c>
      <c r="K385" t="str">
        <f t="shared" si="89"/>
        <v/>
      </c>
      <c r="L385" t="str">
        <f t="shared" si="80"/>
        <v/>
      </c>
      <c r="M385" t="str">
        <f t="shared" si="89"/>
        <v/>
      </c>
      <c r="N385" t="str">
        <f t="shared" si="81"/>
        <v/>
      </c>
      <c r="O385" t="str">
        <f t="shared" si="78"/>
        <v/>
      </c>
      <c r="Q385" t="str">
        <f t="shared" si="82"/>
        <v/>
      </c>
      <c r="R385" t="str">
        <f t="shared" si="90"/>
        <v/>
      </c>
      <c r="S385" t="str">
        <f t="shared" si="88"/>
        <v/>
      </c>
      <c r="T385" t="str">
        <f t="shared" si="88"/>
        <v/>
      </c>
      <c r="U385" t="str">
        <f t="shared" si="88"/>
        <v/>
      </c>
      <c r="V385" t="str">
        <f t="shared" si="88"/>
        <v/>
      </c>
      <c r="W385" t="str">
        <f t="shared" si="88"/>
        <v/>
      </c>
      <c r="X385" t="str">
        <f t="shared" si="83"/>
        <v/>
      </c>
      <c r="Y385" t="str">
        <f t="shared" si="88"/>
        <v/>
      </c>
      <c r="Z385" t="str">
        <f t="shared" si="84"/>
        <v/>
      </c>
      <c r="AA385" t="str">
        <f t="shared" si="79"/>
        <v/>
      </c>
    </row>
    <row r="386" spans="5:27">
      <c r="E386" t="str">
        <f t="shared" si="87"/>
        <v/>
      </c>
      <c r="F386" t="str">
        <f t="shared" si="86"/>
        <v/>
      </c>
      <c r="G386" t="str">
        <f t="shared" si="89"/>
        <v/>
      </c>
      <c r="H386" t="str">
        <f t="shared" si="89"/>
        <v/>
      </c>
      <c r="I386" t="str">
        <f t="shared" si="89"/>
        <v/>
      </c>
      <c r="J386" t="str">
        <f t="shared" si="89"/>
        <v/>
      </c>
      <c r="K386" t="str">
        <f t="shared" si="89"/>
        <v/>
      </c>
      <c r="L386" t="str">
        <f t="shared" si="80"/>
        <v/>
      </c>
      <c r="M386" t="str">
        <f t="shared" si="89"/>
        <v/>
      </c>
      <c r="N386" t="str">
        <f t="shared" si="81"/>
        <v/>
      </c>
      <c r="O386" t="str">
        <f t="shared" si="78"/>
        <v/>
      </c>
      <c r="Q386" t="str">
        <f t="shared" si="82"/>
        <v/>
      </c>
      <c r="R386" t="str">
        <f t="shared" si="90"/>
        <v/>
      </c>
      <c r="S386" t="str">
        <f t="shared" si="88"/>
        <v/>
      </c>
      <c r="T386" t="str">
        <f t="shared" si="88"/>
        <v/>
      </c>
      <c r="U386" t="str">
        <f t="shared" si="88"/>
        <v/>
      </c>
      <c r="V386" t="str">
        <f t="shared" si="88"/>
        <v/>
      </c>
      <c r="W386" t="str">
        <f t="shared" si="88"/>
        <v/>
      </c>
      <c r="X386" t="str">
        <f t="shared" si="83"/>
        <v/>
      </c>
      <c r="Y386" t="str">
        <f t="shared" si="88"/>
        <v/>
      </c>
      <c r="Z386" t="str">
        <f t="shared" si="84"/>
        <v/>
      </c>
      <c r="AA386" t="str">
        <f t="shared" si="79"/>
        <v/>
      </c>
    </row>
    <row r="387" spans="5:27">
      <c r="E387" t="str">
        <f t="shared" si="87"/>
        <v/>
      </c>
      <c r="F387" t="str">
        <f t="shared" si="86"/>
        <v/>
      </c>
      <c r="G387" t="str">
        <f t="shared" si="89"/>
        <v/>
      </c>
      <c r="H387" t="str">
        <f t="shared" si="89"/>
        <v/>
      </c>
      <c r="I387" t="str">
        <f t="shared" si="89"/>
        <v/>
      </c>
      <c r="J387" t="str">
        <f t="shared" si="89"/>
        <v/>
      </c>
      <c r="K387" t="str">
        <f t="shared" si="89"/>
        <v/>
      </c>
      <c r="L387" t="str">
        <f t="shared" si="80"/>
        <v/>
      </c>
      <c r="M387" t="str">
        <f t="shared" si="89"/>
        <v/>
      </c>
      <c r="N387" t="str">
        <f t="shared" si="81"/>
        <v/>
      </c>
      <c r="O387" t="str">
        <f t="shared" si="78"/>
        <v/>
      </c>
      <c r="Q387" t="str">
        <f t="shared" si="82"/>
        <v/>
      </c>
      <c r="R387" t="str">
        <f t="shared" si="90"/>
        <v/>
      </c>
      <c r="S387" t="str">
        <f t="shared" si="88"/>
        <v/>
      </c>
      <c r="T387" t="str">
        <f t="shared" si="88"/>
        <v/>
      </c>
      <c r="U387" t="str">
        <f t="shared" si="88"/>
        <v/>
      </c>
      <c r="V387" t="str">
        <f t="shared" si="88"/>
        <v/>
      </c>
      <c r="W387" t="str">
        <f t="shared" si="88"/>
        <v/>
      </c>
      <c r="X387" t="str">
        <f t="shared" si="83"/>
        <v/>
      </c>
      <c r="Y387" t="str">
        <f t="shared" si="88"/>
        <v/>
      </c>
      <c r="Z387" t="str">
        <f t="shared" si="84"/>
        <v/>
      </c>
      <c r="AA387" t="str">
        <f t="shared" si="79"/>
        <v/>
      </c>
    </row>
    <row r="388" spans="5:27">
      <c r="E388" t="str">
        <f t="shared" si="87"/>
        <v/>
      </c>
      <c r="F388" t="str">
        <f t="shared" si="86"/>
        <v/>
      </c>
      <c r="G388" t="str">
        <f t="shared" si="89"/>
        <v/>
      </c>
      <c r="H388" t="str">
        <f t="shared" si="89"/>
        <v/>
      </c>
      <c r="I388" t="str">
        <f t="shared" si="89"/>
        <v/>
      </c>
      <c r="J388" t="str">
        <f t="shared" si="89"/>
        <v/>
      </c>
      <c r="K388" t="str">
        <f t="shared" si="89"/>
        <v/>
      </c>
      <c r="L388" t="str">
        <f t="shared" si="80"/>
        <v/>
      </c>
      <c r="M388" t="str">
        <f t="shared" si="89"/>
        <v/>
      </c>
      <c r="N388" t="str">
        <f t="shared" si="81"/>
        <v/>
      </c>
      <c r="O388" t="str">
        <f t="shared" si="78"/>
        <v/>
      </c>
      <c r="Q388" t="str">
        <f t="shared" si="82"/>
        <v/>
      </c>
      <c r="R388" t="str">
        <f t="shared" si="90"/>
        <v/>
      </c>
      <c r="S388" t="str">
        <f t="shared" si="88"/>
        <v/>
      </c>
      <c r="T388" t="str">
        <f t="shared" si="88"/>
        <v/>
      </c>
      <c r="U388" t="str">
        <f t="shared" si="88"/>
        <v/>
      </c>
      <c r="V388" t="str">
        <f t="shared" si="88"/>
        <v/>
      </c>
      <c r="W388" t="str">
        <f t="shared" si="88"/>
        <v/>
      </c>
      <c r="X388" t="str">
        <f t="shared" si="83"/>
        <v/>
      </c>
      <c r="Y388" t="str">
        <f t="shared" si="88"/>
        <v/>
      </c>
      <c r="Z388" t="str">
        <f t="shared" si="84"/>
        <v/>
      </c>
      <c r="AA388" t="str">
        <f t="shared" si="79"/>
        <v/>
      </c>
    </row>
    <row r="389" spans="5:27">
      <c r="E389" t="str">
        <f t="shared" si="87"/>
        <v/>
      </c>
      <c r="F389" t="str">
        <f t="shared" si="86"/>
        <v/>
      </c>
      <c r="G389" t="str">
        <f t="shared" si="89"/>
        <v/>
      </c>
      <c r="H389" t="str">
        <f t="shared" si="89"/>
        <v/>
      </c>
      <c r="I389" t="str">
        <f t="shared" si="89"/>
        <v/>
      </c>
      <c r="J389" t="str">
        <f t="shared" si="89"/>
        <v/>
      </c>
      <c r="K389" t="str">
        <f t="shared" si="89"/>
        <v/>
      </c>
      <c r="L389" t="str">
        <f t="shared" si="80"/>
        <v/>
      </c>
      <c r="M389" t="str">
        <f t="shared" si="89"/>
        <v/>
      </c>
      <c r="N389" t="str">
        <f t="shared" si="81"/>
        <v/>
      </c>
      <c r="O389" t="str">
        <f t="shared" si="78"/>
        <v/>
      </c>
      <c r="Q389" t="str">
        <f t="shared" si="82"/>
        <v/>
      </c>
      <c r="R389" t="str">
        <f t="shared" si="90"/>
        <v/>
      </c>
      <c r="S389" t="str">
        <f t="shared" si="88"/>
        <v/>
      </c>
      <c r="T389" t="str">
        <f t="shared" si="88"/>
        <v/>
      </c>
      <c r="U389" t="str">
        <f t="shared" si="88"/>
        <v/>
      </c>
      <c r="V389" t="str">
        <f t="shared" si="88"/>
        <v/>
      </c>
      <c r="W389" t="str">
        <f t="shared" si="88"/>
        <v/>
      </c>
      <c r="X389" t="str">
        <f t="shared" si="83"/>
        <v/>
      </c>
      <c r="Y389" t="str">
        <f t="shared" si="88"/>
        <v/>
      </c>
      <c r="Z389" t="str">
        <f t="shared" si="84"/>
        <v/>
      </c>
      <c r="AA389" t="str">
        <f t="shared" si="79"/>
        <v/>
      </c>
    </row>
    <row r="390" spans="5:27">
      <c r="E390" t="str">
        <f t="shared" si="87"/>
        <v/>
      </c>
      <c r="F390" t="str">
        <f t="shared" si="86"/>
        <v/>
      </c>
      <c r="G390" t="str">
        <f t="shared" si="89"/>
        <v/>
      </c>
      <c r="H390" t="str">
        <f t="shared" si="89"/>
        <v/>
      </c>
      <c r="I390" t="str">
        <f t="shared" si="89"/>
        <v/>
      </c>
      <c r="J390" t="str">
        <f t="shared" si="89"/>
        <v/>
      </c>
      <c r="K390" t="str">
        <f t="shared" si="89"/>
        <v/>
      </c>
      <c r="L390" t="str">
        <f t="shared" si="80"/>
        <v/>
      </c>
      <c r="M390" t="str">
        <f t="shared" si="89"/>
        <v/>
      </c>
      <c r="N390" t="str">
        <f t="shared" si="81"/>
        <v/>
      </c>
      <c r="O390" t="str">
        <f t="shared" ref="O390:O453" si="91">IF(E390=G$3,SUM(F390:N390),"")</f>
        <v/>
      </c>
      <c r="Q390" t="str">
        <f t="shared" si="82"/>
        <v/>
      </c>
      <c r="R390" t="str">
        <f t="shared" si="90"/>
        <v/>
      </c>
      <c r="S390" t="str">
        <f t="shared" si="88"/>
        <v/>
      </c>
      <c r="T390" t="str">
        <f t="shared" si="88"/>
        <v/>
      </c>
      <c r="U390" t="str">
        <f t="shared" si="88"/>
        <v/>
      </c>
      <c r="V390" t="str">
        <f t="shared" si="88"/>
        <v/>
      </c>
      <c r="W390" t="str">
        <f t="shared" si="88"/>
        <v/>
      </c>
      <c r="X390" t="str">
        <f t="shared" si="83"/>
        <v/>
      </c>
      <c r="Y390" t="str">
        <f t="shared" si="88"/>
        <v/>
      </c>
      <c r="Z390" t="str">
        <f t="shared" si="84"/>
        <v/>
      </c>
      <c r="AA390" t="str">
        <f t="shared" ref="AA390:AA453" si="92">IF(Q390=S$3,SUM(R390:Z390),"")</f>
        <v/>
      </c>
    </row>
    <row r="391" spans="5:27">
      <c r="E391" t="str">
        <f t="shared" si="87"/>
        <v/>
      </c>
      <c r="F391" t="str">
        <f t="shared" si="86"/>
        <v/>
      </c>
      <c r="G391" t="str">
        <f t="shared" si="89"/>
        <v/>
      </c>
      <c r="H391" t="str">
        <f t="shared" si="89"/>
        <v/>
      </c>
      <c r="I391" t="str">
        <f t="shared" si="89"/>
        <v/>
      </c>
      <c r="J391" t="str">
        <f t="shared" si="89"/>
        <v/>
      </c>
      <c r="K391" t="str">
        <f t="shared" si="89"/>
        <v/>
      </c>
      <c r="L391" t="str">
        <f t="shared" ref="L391:L454" si="93">IF(ISNUMBER($E391),M390+F390,"")</f>
        <v/>
      </c>
      <c r="M391" t="str">
        <f t="shared" si="89"/>
        <v/>
      </c>
      <c r="N391" t="str">
        <f t="shared" ref="N391:N454" si="94">IF(ISNUMBER($E391),F390,"")</f>
        <v/>
      </c>
      <c r="O391" t="str">
        <f t="shared" si="91"/>
        <v/>
      </c>
      <c r="Q391" t="str">
        <f t="shared" si="82"/>
        <v/>
      </c>
      <c r="R391" t="str">
        <f t="shared" si="90"/>
        <v/>
      </c>
      <c r="S391" t="str">
        <f t="shared" si="88"/>
        <v/>
      </c>
      <c r="T391" t="str">
        <f t="shared" si="88"/>
        <v/>
      </c>
      <c r="U391" t="str">
        <f t="shared" si="88"/>
        <v/>
      </c>
      <c r="V391" t="str">
        <f t="shared" si="88"/>
        <v/>
      </c>
      <c r="W391" t="str">
        <f t="shared" si="88"/>
        <v/>
      </c>
      <c r="X391" t="str">
        <f t="shared" si="83"/>
        <v/>
      </c>
      <c r="Y391" t="str">
        <f t="shared" si="88"/>
        <v/>
      </c>
      <c r="Z391" t="str">
        <f t="shared" si="84"/>
        <v/>
      </c>
      <c r="AA391" t="str">
        <f t="shared" si="92"/>
        <v/>
      </c>
    </row>
    <row r="392" spans="5:27">
      <c r="E392" t="str">
        <f t="shared" si="87"/>
        <v/>
      </c>
      <c r="F392" t="str">
        <f t="shared" si="86"/>
        <v/>
      </c>
      <c r="G392" t="str">
        <f t="shared" si="89"/>
        <v/>
      </c>
      <c r="H392" t="str">
        <f t="shared" si="89"/>
        <v/>
      </c>
      <c r="I392" t="str">
        <f t="shared" si="89"/>
        <v/>
      </c>
      <c r="J392" t="str">
        <f t="shared" si="89"/>
        <v/>
      </c>
      <c r="K392" t="str">
        <f t="shared" si="89"/>
        <v/>
      </c>
      <c r="L392" t="str">
        <f t="shared" si="93"/>
        <v/>
      </c>
      <c r="M392" t="str">
        <f t="shared" si="89"/>
        <v/>
      </c>
      <c r="N392" t="str">
        <f t="shared" si="94"/>
        <v/>
      </c>
      <c r="O392" t="str">
        <f t="shared" si="91"/>
        <v/>
      </c>
      <c r="Q392" t="str">
        <f t="shared" si="82"/>
        <v/>
      </c>
      <c r="R392" t="str">
        <f t="shared" si="90"/>
        <v/>
      </c>
      <c r="S392" t="str">
        <f t="shared" si="88"/>
        <v/>
      </c>
      <c r="T392" t="str">
        <f t="shared" si="88"/>
        <v/>
      </c>
      <c r="U392" t="str">
        <f t="shared" si="88"/>
        <v/>
      </c>
      <c r="V392" t="str">
        <f t="shared" si="88"/>
        <v/>
      </c>
      <c r="W392" t="str">
        <f t="shared" si="88"/>
        <v/>
      </c>
      <c r="X392" t="str">
        <f t="shared" si="83"/>
        <v/>
      </c>
      <c r="Y392" t="str">
        <f t="shared" si="88"/>
        <v/>
      </c>
      <c r="Z392" t="str">
        <f t="shared" si="84"/>
        <v/>
      </c>
      <c r="AA392" t="str">
        <f t="shared" si="92"/>
        <v/>
      </c>
    </row>
    <row r="393" spans="5:27">
      <c r="E393" t="str">
        <f t="shared" si="87"/>
        <v/>
      </c>
      <c r="F393" t="str">
        <f t="shared" si="86"/>
        <v/>
      </c>
      <c r="G393" t="str">
        <f t="shared" si="89"/>
        <v/>
      </c>
      <c r="H393" t="str">
        <f t="shared" si="89"/>
        <v/>
      </c>
      <c r="I393" t="str">
        <f t="shared" si="89"/>
        <v/>
      </c>
      <c r="J393" t="str">
        <f t="shared" si="89"/>
        <v/>
      </c>
      <c r="K393" t="str">
        <f t="shared" si="89"/>
        <v/>
      </c>
      <c r="L393" t="str">
        <f t="shared" si="93"/>
        <v/>
      </c>
      <c r="M393" t="str">
        <f t="shared" si="89"/>
        <v/>
      </c>
      <c r="N393" t="str">
        <f t="shared" si="94"/>
        <v/>
      </c>
      <c r="O393" t="str">
        <f t="shared" si="91"/>
        <v/>
      </c>
      <c r="Q393" t="str">
        <f t="shared" ref="Q393:Q456" si="95">IF(AND(ISNUMBER(Q392),Q392&lt;S$3),Q392+1,"")</f>
        <v/>
      </c>
      <c r="R393" t="str">
        <f t="shared" si="90"/>
        <v/>
      </c>
      <c r="S393" t="str">
        <f t="shared" si="88"/>
        <v/>
      </c>
      <c r="T393" t="str">
        <f t="shared" si="88"/>
        <v/>
      </c>
      <c r="U393" t="str">
        <f t="shared" si="88"/>
        <v/>
      </c>
      <c r="V393" t="str">
        <f t="shared" si="88"/>
        <v/>
      </c>
      <c r="W393" t="str">
        <f t="shared" si="88"/>
        <v/>
      </c>
      <c r="X393" t="str">
        <f t="shared" ref="X393:X456" si="96">IF(ISNUMBER($Q393),Y392+R392,"")</f>
        <v/>
      </c>
      <c r="Y393" t="str">
        <f t="shared" si="88"/>
        <v/>
      </c>
      <c r="Z393" t="str">
        <f t="shared" ref="Z393:Z456" si="97">IF(ISNUMBER($Q393),R392,"")</f>
        <v/>
      </c>
      <c r="AA393" t="str">
        <f t="shared" si="92"/>
        <v/>
      </c>
    </row>
    <row r="394" spans="5:27">
      <c r="E394" t="str">
        <f t="shared" si="87"/>
        <v/>
      </c>
      <c r="F394" t="str">
        <f t="shared" si="86"/>
        <v/>
      </c>
      <c r="G394" t="str">
        <f t="shared" si="89"/>
        <v/>
      </c>
      <c r="H394" t="str">
        <f t="shared" si="89"/>
        <v/>
      </c>
      <c r="I394" t="str">
        <f t="shared" si="89"/>
        <v/>
      </c>
      <c r="J394" t="str">
        <f t="shared" si="89"/>
        <v/>
      </c>
      <c r="K394" t="str">
        <f t="shared" si="89"/>
        <v/>
      </c>
      <c r="L394" t="str">
        <f t="shared" si="93"/>
        <v/>
      </c>
      <c r="M394" t="str">
        <f t="shared" si="89"/>
        <v/>
      </c>
      <c r="N394" t="str">
        <f t="shared" si="94"/>
        <v/>
      </c>
      <c r="O394" t="str">
        <f t="shared" si="91"/>
        <v/>
      </c>
      <c r="Q394" t="str">
        <f t="shared" si="95"/>
        <v/>
      </c>
      <c r="R394" t="str">
        <f t="shared" si="90"/>
        <v/>
      </c>
      <c r="S394" t="str">
        <f t="shared" si="88"/>
        <v/>
      </c>
      <c r="T394" t="str">
        <f t="shared" si="88"/>
        <v/>
      </c>
      <c r="U394" t="str">
        <f t="shared" si="88"/>
        <v/>
      </c>
      <c r="V394" t="str">
        <f t="shared" si="88"/>
        <v/>
      </c>
      <c r="W394" t="str">
        <f t="shared" si="88"/>
        <v/>
      </c>
      <c r="X394" t="str">
        <f t="shared" si="96"/>
        <v/>
      </c>
      <c r="Y394" t="str">
        <f t="shared" si="88"/>
        <v/>
      </c>
      <c r="Z394" t="str">
        <f t="shared" si="97"/>
        <v/>
      </c>
      <c r="AA394" t="str">
        <f t="shared" si="92"/>
        <v/>
      </c>
    </row>
    <row r="395" spans="5:27">
      <c r="E395" t="str">
        <f t="shared" si="87"/>
        <v/>
      </c>
      <c r="F395" t="str">
        <f t="shared" si="86"/>
        <v/>
      </c>
      <c r="G395" t="str">
        <f t="shared" si="86"/>
        <v/>
      </c>
      <c r="H395" t="str">
        <f t="shared" si="86"/>
        <v/>
      </c>
      <c r="I395" t="str">
        <f t="shared" si="86"/>
        <v/>
      </c>
      <c r="J395" t="str">
        <f t="shared" si="86"/>
        <v/>
      </c>
      <c r="K395" t="str">
        <f t="shared" si="86"/>
        <v/>
      </c>
      <c r="L395" t="str">
        <f t="shared" si="93"/>
        <v/>
      </c>
      <c r="M395" t="str">
        <f t="shared" si="86"/>
        <v/>
      </c>
      <c r="N395" t="str">
        <f t="shared" si="94"/>
        <v/>
      </c>
      <c r="O395" t="str">
        <f t="shared" si="91"/>
        <v/>
      </c>
      <c r="Q395" t="str">
        <f t="shared" si="95"/>
        <v/>
      </c>
      <c r="R395" t="str">
        <f t="shared" si="90"/>
        <v/>
      </c>
      <c r="S395" t="str">
        <f t="shared" si="88"/>
        <v/>
      </c>
      <c r="T395" t="str">
        <f t="shared" si="88"/>
        <v/>
      </c>
      <c r="U395" t="str">
        <f t="shared" si="88"/>
        <v/>
      </c>
      <c r="V395" t="str">
        <f t="shared" si="88"/>
        <v/>
      </c>
      <c r="W395" t="str">
        <f t="shared" si="88"/>
        <v/>
      </c>
      <c r="X395" t="str">
        <f t="shared" si="96"/>
        <v/>
      </c>
      <c r="Y395" t="str">
        <f t="shared" si="88"/>
        <v/>
      </c>
      <c r="Z395" t="str">
        <f t="shared" si="97"/>
        <v/>
      </c>
      <c r="AA395" t="str">
        <f t="shared" si="92"/>
        <v/>
      </c>
    </row>
    <row r="396" spans="5:27">
      <c r="E396" t="str">
        <f t="shared" si="87"/>
        <v/>
      </c>
      <c r="F396" t="str">
        <f t="shared" ref="F396:M424" si="98">IF(ISNUMBER($E396),G395,"")</f>
        <v/>
      </c>
      <c r="G396" t="str">
        <f t="shared" si="98"/>
        <v/>
      </c>
      <c r="H396" t="str">
        <f t="shared" si="98"/>
        <v/>
      </c>
      <c r="I396" t="str">
        <f t="shared" si="98"/>
        <v/>
      </c>
      <c r="J396" t="str">
        <f t="shared" si="98"/>
        <v/>
      </c>
      <c r="K396" t="str">
        <f t="shared" si="98"/>
        <v/>
      </c>
      <c r="L396" t="str">
        <f t="shared" si="93"/>
        <v/>
      </c>
      <c r="M396" t="str">
        <f t="shared" si="98"/>
        <v/>
      </c>
      <c r="N396" t="str">
        <f t="shared" si="94"/>
        <v/>
      </c>
      <c r="O396" t="str">
        <f t="shared" si="91"/>
        <v/>
      </c>
      <c r="Q396" t="str">
        <f t="shared" si="95"/>
        <v/>
      </c>
      <c r="R396" t="str">
        <f t="shared" si="90"/>
        <v/>
      </c>
      <c r="S396" t="str">
        <f t="shared" si="88"/>
        <v/>
      </c>
      <c r="T396" t="str">
        <f t="shared" si="88"/>
        <v/>
      </c>
      <c r="U396" t="str">
        <f t="shared" si="88"/>
        <v/>
      </c>
      <c r="V396" t="str">
        <f t="shared" si="88"/>
        <v/>
      </c>
      <c r="W396" t="str">
        <f t="shared" si="88"/>
        <v/>
      </c>
      <c r="X396" t="str">
        <f t="shared" si="96"/>
        <v/>
      </c>
      <c r="Y396" t="str">
        <f t="shared" si="88"/>
        <v/>
      </c>
      <c r="Z396" t="str">
        <f t="shared" si="97"/>
        <v/>
      </c>
      <c r="AA396" t="str">
        <f t="shared" si="92"/>
        <v/>
      </c>
    </row>
    <row r="397" spans="5:27">
      <c r="E397" t="str">
        <f t="shared" si="87"/>
        <v/>
      </c>
      <c r="F397" t="str">
        <f t="shared" si="98"/>
        <v/>
      </c>
      <c r="G397" t="str">
        <f t="shared" si="98"/>
        <v/>
      </c>
      <c r="H397" t="str">
        <f t="shared" si="98"/>
        <v/>
      </c>
      <c r="I397" t="str">
        <f t="shared" si="98"/>
        <v/>
      </c>
      <c r="J397" t="str">
        <f t="shared" si="98"/>
        <v/>
      </c>
      <c r="K397" t="str">
        <f t="shared" si="98"/>
        <v/>
      </c>
      <c r="L397" t="str">
        <f t="shared" si="93"/>
        <v/>
      </c>
      <c r="M397" t="str">
        <f t="shared" si="98"/>
        <v/>
      </c>
      <c r="N397" t="str">
        <f t="shared" si="94"/>
        <v/>
      </c>
      <c r="O397" t="str">
        <f t="shared" si="91"/>
        <v/>
      </c>
      <c r="Q397" t="str">
        <f t="shared" si="95"/>
        <v/>
      </c>
      <c r="R397" t="str">
        <f t="shared" si="90"/>
        <v/>
      </c>
      <c r="S397" t="str">
        <f t="shared" si="88"/>
        <v/>
      </c>
      <c r="T397" t="str">
        <f t="shared" si="88"/>
        <v/>
      </c>
      <c r="U397" t="str">
        <f t="shared" si="88"/>
        <v/>
      </c>
      <c r="V397" t="str">
        <f t="shared" si="88"/>
        <v/>
      </c>
      <c r="W397" t="str">
        <f t="shared" si="88"/>
        <v/>
      </c>
      <c r="X397" t="str">
        <f t="shared" si="96"/>
        <v/>
      </c>
      <c r="Y397" t="str">
        <f t="shared" si="88"/>
        <v/>
      </c>
      <c r="Z397" t="str">
        <f t="shared" si="97"/>
        <v/>
      </c>
      <c r="AA397" t="str">
        <f t="shared" si="92"/>
        <v/>
      </c>
    </row>
    <row r="398" spans="5:27">
      <c r="E398" t="str">
        <f t="shared" si="87"/>
        <v/>
      </c>
      <c r="F398" t="str">
        <f t="shared" si="98"/>
        <v/>
      </c>
      <c r="G398" t="str">
        <f t="shared" si="98"/>
        <v/>
      </c>
      <c r="H398" t="str">
        <f t="shared" si="98"/>
        <v/>
      </c>
      <c r="I398" t="str">
        <f t="shared" si="98"/>
        <v/>
      </c>
      <c r="J398" t="str">
        <f t="shared" si="98"/>
        <v/>
      </c>
      <c r="K398" t="str">
        <f t="shared" si="98"/>
        <v/>
      </c>
      <c r="L398" t="str">
        <f t="shared" si="93"/>
        <v/>
      </c>
      <c r="M398" t="str">
        <f t="shared" si="98"/>
        <v/>
      </c>
      <c r="N398" t="str">
        <f t="shared" si="94"/>
        <v/>
      </c>
      <c r="O398" t="str">
        <f t="shared" si="91"/>
        <v/>
      </c>
      <c r="Q398" t="str">
        <f t="shared" si="95"/>
        <v/>
      </c>
      <c r="R398" t="str">
        <f t="shared" si="90"/>
        <v/>
      </c>
      <c r="S398" t="str">
        <f t="shared" si="88"/>
        <v/>
      </c>
      <c r="T398" t="str">
        <f t="shared" si="88"/>
        <v/>
      </c>
      <c r="U398" t="str">
        <f t="shared" si="88"/>
        <v/>
      </c>
      <c r="V398" t="str">
        <f t="shared" si="88"/>
        <v/>
      </c>
      <c r="W398" t="str">
        <f t="shared" si="88"/>
        <v/>
      </c>
      <c r="X398" t="str">
        <f t="shared" si="96"/>
        <v/>
      </c>
      <c r="Y398" t="str">
        <f t="shared" si="88"/>
        <v/>
      </c>
      <c r="Z398" t="str">
        <f t="shared" si="97"/>
        <v/>
      </c>
      <c r="AA398" t="str">
        <f t="shared" si="92"/>
        <v/>
      </c>
    </row>
    <row r="399" spans="5:27">
      <c r="E399" t="str">
        <f t="shared" si="87"/>
        <v/>
      </c>
      <c r="F399" t="str">
        <f t="shared" si="98"/>
        <v/>
      </c>
      <c r="G399" t="str">
        <f t="shared" si="98"/>
        <v/>
      </c>
      <c r="H399" t="str">
        <f t="shared" si="98"/>
        <v/>
      </c>
      <c r="I399" t="str">
        <f t="shared" si="98"/>
        <v/>
      </c>
      <c r="J399" t="str">
        <f t="shared" si="98"/>
        <v/>
      </c>
      <c r="K399" t="str">
        <f t="shared" si="98"/>
        <v/>
      </c>
      <c r="L399" t="str">
        <f t="shared" si="93"/>
        <v/>
      </c>
      <c r="M399" t="str">
        <f t="shared" si="98"/>
        <v/>
      </c>
      <c r="N399" t="str">
        <f t="shared" si="94"/>
        <v/>
      </c>
      <c r="O399" t="str">
        <f t="shared" si="91"/>
        <v/>
      </c>
      <c r="Q399" t="str">
        <f t="shared" si="95"/>
        <v/>
      </c>
      <c r="R399" t="str">
        <f t="shared" si="90"/>
        <v/>
      </c>
      <c r="S399" t="str">
        <f t="shared" si="88"/>
        <v/>
      </c>
      <c r="T399" t="str">
        <f t="shared" si="88"/>
        <v/>
      </c>
      <c r="U399" t="str">
        <f t="shared" si="88"/>
        <v/>
      </c>
      <c r="V399" t="str">
        <f t="shared" si="88"/>
        <v/>
      </c>
      <c r="W399" t="str">
        <f t="shared" si="88"/>
        <v/>
      </c>
      <c r="X399" t="str">
        <f t="shared" si="96"/>
        <v/>
      </c>
      <c r="Y399" t="str">
        <f t="shared" si="88"/>
        <v/>
      </c>
      <c r="Z399" t="str">
        <f t="shared" si="97"/>
        <v/>
      </c>
      <c r="AA399" t="str">
        <f t="shared" si="92"/>
        <v/>
      </c>
    </row>
    <row r="400" spans="5:27">
      <c r="E400" t="str">
        <f t="shared" si="87"/>
        <v/>
      </c>
      <c r="F400" t="str">
        <f t="shared" si="98"/>
        <v/>
      </c>
      <c r="G400" t="str">
        <f t="shared" si="98"/>
        <v/>
      </c>
      <c r="H400" t="str">
        <f t="shared" si="98"/>
        <v/>
      </c>
      <c r="I400" t="str">
        <f t="shared" si="98"/>
        <v/>
      </c>
      <c r="J400" t="str">
        <f t="shared" si="98"/>
        <v/>
      </c>
      <c r="K400" t="str">
        <f t="shared" si="98"/>
        <v/>
      </c>
      <c r="L400" t="str">
        <f t="shared" si="93"/>
        <v/>
      </c>
      <c r="M400" t="str">
        <f t="shared" si="98"/>
        <v/>
      </c>
      <c r="N400" t="str">
        <f t="shared" si="94"/>
        <v/>
      </c>
      <c r="O400" t="str">
        <f t="shared" si="91"/>
        <v/>
      </c>
      <c r="Q400" t="str">
        <f t="shared" si="95"/>
        <v/>
      </c>
      <c r="R400" t="str">
        <f t="shared" si="90"/>
        <v/>
      </c>
      <c r="S400" t="str">
        <f t="shared" si="88"/>
        <v/>
      </c>
      <c r="T400" t="str">
        <f t="shared" si="88"/>
        <v/>
      </c>
      <c r="U400" t="str">
        <f t="shared" ref="S400:Y442" si="99">IF(ISNUMBER($Q400),V399,"")</f>
        <v/>
      </c>
      <c r="V400" t="str">
        <f t="shared" si="99"/>
        <v/>
      </c>
      <c r="W400" t="str">
        <f t="shared" si="99"/>
        <v/>
      </c>
      <c r="X400" t="str">
        <f t="shared" si="96"/>
        <v/>
      </c>
      <c r="Y400" t="str">
        <f t="shared" si="99"/>
        <v/>
      </c>
      <c r="Z400" t="str">
        <f t="shared" si="97"/>
        <v/>
      </c>
      <c r="AA400" t="str">
        <f t="shared" si="92"/>
        <v/>
      </c>
    </row>
    <row r="401" spans="5:27">
      <c r="E401" t="str">
        <f t="shared" si="87"/>
        <v/>
      </c>
      <c r="F401" t="str">
        <f t="shared" si="98"/>
        <v/>
      </c>
      <c r="G401" t="str">
        <f t="shared" si="98"/>
        <v/>
      </c>
      <c r="H401" t="str">
        <f t="shared" si="98"/>
        <v/>
      </c>
      <c r="I401" t="str">
        <f t="shared" si="98"/>
        <v/>
      </c>
      <c r="J401" t="str">
        <f t="shared" si="98"/>
        <v/>
      </c>
      <c r="K401" t="str">
        <f t="shared" si="98"/>
        <v/>
      </c>
      <c r="L401" t="str">
        <f t="shared" si="93"/>
        <v/>
      </c>
      <c r="M401" t="str">
        <f t="shared" si="98"/>
        <v/>
      </c>
      <c r="N401" t="str">
        <f t="shared" si="94"/>
        <v/>
      </c>
      <c r="O401" t="str">
        <f t="shared" si="91"/>
        <v/>
      </c>
      <c r="Q401" t="str">
        <f t="shared" si="95"/>
        <v/>
      </c>
      <c r="R401" t="str">
        <f t="shared" si="90"/>
        <v/>
      </c>
      <c r="S401" t="str">
        <f t="shared" si="99"/>
        <v/>
      </c>
      <c r="T401" t="str">
        <f t="shared" si="99"/>
        <v/>
      </c>
      <c r="U401" t="str">
        <f t="shared" si="99"/>
        <v/>
      </c>
      <c r="V401" t="str">
        <f t="shared" si="99"/>
        <v/>
      </c>
      <c r="W401" t="str">
        <f t="shared" si="99"/>
        <v/>
      </c>
      <c r="X401" t="str">
        <f t="shared" si="96"/>
        <v/>
      </c>
      <c r="Y401" t="str">
        <f t="shared" si="99"/>
        <v/>
      </c>
      <c r="Z401" t="str">
        <f t="shared" si="97"/>
        <v/>
      </c>
      <c r="AA401" t="str">
        <f t="shared" si="92"/>
        <v/>
      </c>
    </row>
    <row r="402" spans="5:27">
      <c r="E402" t="str">
        <f t="shared" si="87"/>
        <v/>
      </c>
      <c r="F402" t="str">
        <f t="shared" si="98"/>
        <v/>
      </c>
      <c r="G402" t="str">
        <f t="shared" si="98"/>
        <v/>
      </c>
      <c r="H402" t="str">
        <f t="shared" si="98"/>
        <v/>
      </c>
      <c r="I402" t="str">
        <f t="shared" si="98"/>
        <v/>
      </c>
      <c r="J402" t="str">
        <f t="shared" si="98"/>
        <v/>
      </c>
      <c r="K402" t="str">
        <f t="shared" si="98"/>
        <v/>
      </c>
      <c r="L402" t="str">
        <f t="shared" si="93"/>
        <v/>
      </c>
      <c r="M402" t="str">
        <f t="shared" si="98"/>
        <v/>
      </c>
      <c r="N402" t="str">
        <f t="shared" si="94"/>
        <v/>
      </c>
      <c r="O402" t="str">
        <f t="shared" si="91"/>
        <v/>
      </c>
      <c r="Q402" t="str">
        <f t="shared" si="95"/>
        <v/>
      </c>
      <c r="R402" t="str">
        <f t="shared" si="90"/>
        <v/>
      </c>
      <c r="S402" t="str">
        <f t="shared" si="99"/>
        <v/>
      </c>
      <c r="T402" t="str">
        <f t="shared" si="99"/>
        <v/>
      </c>
      <c r="U402" t="str">
        <f t="shared" si="99"/>
        <v/>
      </c>
      <c r="V402" t="str">
        <f t="shared" si="99"/>
        <v/>
      </c>
      <c r="W402" t="str">
        <f t="shared" si="99"/>
        <v/>
      </c>
      <c r="X402" t="str">
        <f t="shared" si="96"/>
        <v/>
      </c>
      <c r="Y402" t="str">
        <f t="shared" si="99"/>
        <v/>
      </c>
      <c r="Z402" t="str">
        <f t="shared" si="97"/>
        <v/>
      </c>
      <c r="AA402" t="str">
        <f t="shared" si="92"/>
        <v/>
      </c>
    </row>
    <row r="403" spans="5:27">
      <c r="E403" t="str">
        <f t="shared" si="87"/>
        <v/>
      </c>
      <c r="F403" t="str">
        <f t="shared" si="98"/>
        <v/>
      </c>
      <c r="G403" t="str">
        <f t="shared" si="98"/>
        <v/>
      </c>
      <c r="H403" t="str">
        <f t="shared" si="98"/>
        <v/>
      </c>
      <c r="I403" t="str">
        <f t="shared" si="98"/>
        <v/>
      </c>
      <c r="J403" t="str">
        <f t="shared" si="98"/>
        <v/>
      </c>
      <c r="K403" t="str">
        <f t="shared" si="98"/>
        <v/>
      </c>
      <c r="L403" t="str">
        <f t="shared" si="93"/>
        <v/>
      </c>
      <c r="M403" t="str">
        <f t="shared" si="98"/>
        <v/>
      </c>
      <c r="N403" t="str">
        <f t="shared" si="94"/>
        <v/>
      </c>
      <c r="O403" t="str">
        <f t="shared" si="91"/>
        <v/>
      </c>
      <c r="Q403" t="str">
        <f t="shared" si="95"/>
        <v/>
      </c>
      <c r="R403" t="str">
        <f t="shared" si="90"/>
        <v/>
      </c>
      <c r="S403" t="str">
        <f t="shared" si="99"/>
        <v/>
      </c>
      <c r="T403" t="str">
        <f t="shared" si="99"/>
        <v/>
      </c>
      <c r="U403" t="str">
        <f t="shared" si="99"/>
        <v/>
      </c>
      <c r="V403" t="str">
        <f t="shared" si="99"/>
        <v/>
      </c>
      <c r="W403" t="str">
        <f t="shared" si="99"/>
        <v/>
      </c>
      <c r="X403" t="str">
        <f t="shared" si="96"/>
        <v/>
      </c>
      <c r="Y403" t="str">
        <f t="shared" si="99"/>
        <v/>
      </c>
      <c r="Z403" t="str">
        <f t="shared" si="97"/>
        <v/>
      </c>
      <c r="AA403" t="str">
        <f t="shared" si="92"/>
        <v/>
      </c>
    </row>
    <row r="404" spans="5:27">
      <c r="E404" t="str">
        <f t="shared" si="87"/>
        <v/>
      </c>
      <c r="F404" t="str">
        <f t="shared" si="98"/>
        <v/>
      </c>
      <c r="G404" t="str">
        <f t="shared" si="98"/>
        <v/>
      </c>
      <c r="H404" t="str">
        <f t="shared" si="98"/>
        <v/>
      </c>
      <c r="I404" t="str">
        <f t="shared" si="98"/>
        <v/>
      </c>
      <c r="J404" t="str">
        <f t="shared" si="98"/>
        <v/>
      </c>
      <c r="K404" t="str">
        <f t="shared" si="98"/>
        <v/>
      </c>
      <c r="L404" t="str">
        <f t="shared" si="93"/>
        <v/>
      </c>
      <c r="M404" t="str">
        <f t="shared" si="98"/>
        <v/>
      </c>
      <c r="N404" t="str">
        <f t="shared" si="94"/>
        <v/>
      </c>
      <c r="O404" t="str">
        <f t="shared" si="91"/>
        <v/>
      </c>
      <c r="Q404" t="str">
        <f t="shared" si="95"/>
        <v/>
      </c>
      <c r="R404" t="str">
        <f t="shared" si="90"/>
        <v/>
      </c>
      <c r="S404" t="str">
        <f t="shared" si="99"/>
        <v/>
      </c>
      <c r="T404" t="str">
        <f t="shared" si="99"/>
        <v/>
      </c>
      <c r="U404" t="str">
        <f t="shared" si="99"/>
        <v/>
      </c>
      <c r="V404" t="str">
        <f t="shared" si="99"/>
        <v/>
      </c>
      <c r="W404" t="str">
        <f t="shared" si="99"/>
        <v/>
      </c>
      <c r="X404" t="str">
        <f t="shared" si="96"/>
        <v/>
      </c>
      <c r="Y404" t="str">
        <f t="shared" si="99"/>
        <v/>
      </c>
      <c r="Z404" t="str">
        <f t="shared" si="97"/>
        <v/>
      </c>
      <c r="AA404" t="str">
        <f t="shared" si="92"/>
        <v/>
      </c>
    </row>
    <row r="405" spans="5:27">
      <c r="E405" t="str">
        <f t="shared" si="87"/>
        <v/>
      </c>
      <c r="F405" t="str">
        <f t="shared" si="98"/>
        <v/>
      </c>
      <c r="G405" t="str">
        <f t="shared" si="98"/>
        <v/>
      </c>
      <c r="H405" t="str">
        <f t="shared" si="98"/>
        <v/>
      </c>
      <c r="I405" t="str">
        <f t="shared" si="98"/>
        <v/>
      </c>
      <c r="J405" t="str">
        <f t="shared" si="98"/>
        <v/>
      </c>
      <c r="K405" t="str">
        <f t="shared" si="98"/>
        <v/>
      </c>
      <c r="L405" t="str">
        <f t="shared" si="93"/>
        <v/>
      </c>
      <c r="M405" t="str">
        <f t="shared" si="98"/>
        <v/>
      </c>
      <c r="N405" t="str">
        <f t="shared" si="94"/>
        <v/>
      </c>
      <c r="O405" t="str">
        <f t="shared" si="91"/>
        <v/>
      </c>
      <c r="Q405" t="str">
        <f t="shared" si="95"/>
        <v/>
      </c>
      <c r="R405" t="str">
        <f t="shared" si="90"/>
        <v/>
      </c>
      <c r="S405" t="str">
        <f t="shared" si="99"/>
        <v/>
      </c>
      <c r="T405" t="str">
        <f t="shared" si="99"/>
        <v/>
      </c>
      <c r="U405" t="str">
        <f t="shared" si="99"/>
        <v/>
      </c>
      <c r="V405" t="str">
        <f t="shared" si="99"/>
        <v/>
      </c>
      <c r="W405" t="str">
        <f t="shared" si="99"/>
        <v/>
      </c>
      <c r="X405" t="str">
        <f t="shared" si="96"/>
        <v/>
      </c>
      <c r="Y405" t="str">
        <f t="shared" si="99"/>
        <v/>
      </c>
      <c r="Z405" t="str">
        <f t="shared" si="97"/>
        <v/>
      </c>
      <c r="AA405" t="str">
        <f t="shared" si="92"/>
        <v/>
      </c>
    </row>
    <row r="406" spans="5:27">
      <c r="E406" t="str">
        <f t="shared" si="87"/>
        <v/>
      </c>
      <c r="F406" t="str">
        <f t="shared" si="98"/>
        <v/>
      </c>
      <c r="G406" t="str">
        <f t="shared" si="98"/>
        <v/>
      </c>
      <c r="H406" t="str">
        <f t="shared" si="98"/>
        <v/>
      </c>
      <c r="I406" t="str">
        <f t="shared" si="98"/>
        <v/>
      </c>
      <c r="J406" t="str">
        <f t="shared" si="98"/>
        <v/>
      </c>
      <c r="K406" t="str">
        <f t="shared" si="98"/>
        <v/>
      </c>
      <c r="L406" t="str">
        <f t="shared" si="93"/>
        <v/>
      </c>
      <c r="M406" t="str">
        <f t="shared" si="98"/>
        <v/>
      </c>
      <c r="N406" t="str">
        <f t="shared" si="94"/>
        <v/>
      </c>
      <c r="O406" t="str">
        <f t="shared" si="91"/>
        <v/>
      </c>
      <c r="Q406" t="str">
        <f t="shared" si="95"/>
        <v/>
      </c>
      <c r="R406" t="str">
        <f t="shared" si="90"/>
        <v/>
      </c>
      <c r="S406" t="str">
        <f t="shared" si="99"/>
        <v/>
      </c>
      <c r="T406" t="str">
        <f t="shared" si="99"/>
        <v/>
      </c>
      <c r="U406" t="str">
        <f t="shared" si="99"/>
        <v/>
      </c>
      <c r="V406" t="str">
        <f t="shared" si="99"/>
        <v/>
      </c>
      <c r="W406" t="str">
        <f t="shared" si="99"/>
        <v/>
      </c>
      <c r="X406" t="str">
        <f t="shared" si="96"/>
        <v/>
      </c>
      <c r="Y406" t="str">
        <f t="shared" si="99"/>
        <v/>
      </c>
      <c r="Z406" t="str">
        <f t="shared" si="97"/>
        <v/>
      </c>
      <c r="AA406" t="str">
        <f t="shared" si="92"/>
        <v/>
      </c>
    </row>
    <row r="407" spans="5:27">
      <c r="E407" t="str">
        <f t="shared" ref="E407:E470" si="100">IF(AND(ISNUMBER(E406),E406&lt;G$3),E406+1,"")</f>
        <v/>
      </c>
      <c r="F407" t="str">
        <f t="shared" si="98"/>
        <v/>
      </c>
      <c r="G407" t="str">
        <f t="shared" si="98"/>
        <v/>
      </c>
      <c r="H407" t="str">
        <f t="shared" si="98"/>
        <v/>
      </c>
      <c r="I407" t="str">
        <f t="shared" si="98"/>
        <v/>
      </c>
      <c r="J407" t="str">
        <f t="shared" si="98"/>
        <v/>
      </c>
      <c r="K407" t="str">
        <f t="shared" si="98"/>
        <v/>
      </c>
      <c r="L407" t="str">
        <f t="shared" si="93"/>
        <v/>
      </c>
      <c r="M407" t="str">
        <f t="shared" si="98"/>
        <v/>
      </c>
      <c r="N407" t="str">
        <f t="shared" si="94"/>
        <v/>
      </c>
      <c r="O407" t="str">
        <f t="shared" si="91"/>
        <v/>
      </c>
      <c r="Q407" t="str">
        <f t="shared" si="95"/>
        <v/>
      </c>
      <c r="R407" t="str">
        <f t="shared" si="90"/>
        <v/>
      </c>
      <c r="S407" t="str">
        <f t="shared" si="99"/>
        <v/>
      </c>
      <c r="T407" t="str">
        <f t="shared" si="99"/>
        <v/>
      </c>
      <c r="U407" t="str">
        <f t="shared" si="99"/>
        <v/>
      </c>
      <c r="V407" t="str">
        <f t="shared" si="99"/>
        <v/>
      </c>
      <c r="W407" t="str">
        <f t="shared" si="99"/>
        <v/>
      </c>
      <c r="X407" t="str">
        <f t="shared" si="96"/>
        <v/>
      </c>
      <c r="Y407" t="str">
        <f t="shared" si="99"/>
        <v/>
      </c>
      <c r="Z407" t="str">
        <f t="shared" si="97"/>
        <v/>
      </c>
      <c r="AA407" t="str">
        <f t="shared" si="92"/>
        <v/>
      </c>
    </row>
    <row r="408" spans="5:27">
      <c r="E408" t="str">
        <f t="shared" si="100"/>
        <v/>
      </c>
      <c r="F408" t="str">
        <f t="shared" si="98"/>
        <v/>
      </c>
      <c r="G408" t="str">
        <f t="shared" si="98"/>
        <v/>
      </c>
      <c r="H408" t="str">
        <f t="shared" si="98"/>
        <v/>
      </c>
      <c r="I408" t="str">
        <f t="shared" si="98"/>
        <v/>
      </c>
      <c r="J408" t="str">
        <f t="shared" si="98"/>
        <v/>
      </c>
      <c r="K408" t="str">
        <f t="shared" si="98"/>
        <v/>
      </c>
      <c r="L408" t="str">
        <f t="shared" si="93"/>
        <v/>
      </c>
      <c r="M408" t="str">
        <f t="shared" si="98"/>
        <v/>
      </c>
      <c r="N408" t="str">
        <f t="shared" si="94"/>
        <v/>
      </c>
      <c r="O408" t="str">
        <f t="shared" si="91"/>
        <v/>
      </c>
      <c r="Q408" t="str">
        <f t="shared" si="95"/>
        <v/>
      </c>
      <c r="R408" t="str">
        <f t="shared" si="90"/>
        <v/>
      </c>
      <c r="S408" t="str">
        <f t="shared" si="99"/>
        <v/>
      </c>
      <c r="T408" t="str">
        <f t="shared" si="99"/>
        <v/>
      </c>
      <c r="U408" t="str">
        <f t="shared" si="99"/>
        <v/>
      </c>
      <c r="V408" t="str">
        <f t="shared" si="99"/>
        <v/>
      </c>
      <c r="W408" t="str">
        <f t="shared" si="99"/>
        <v/>
      </c>
      <c r="X408" t="str">
        <f t="shared" si="96"/>
        <v/>
      </c>
      <c r="Y408" t="str">
        <f t="shared" si="99"/>
        <v/>
      </c>
      <c r="Z408" t="str">
        <f t="shared" si="97"/>
        <v/>
      </c>
      <c r="AA408" t="str">
        <f t="shared" si="92"/>
        <v/>
      </c>
    </row>
    <row r="409" spans="5:27">
      <c r="E409" t="str">
        <f t="shared" si="100"/>
        <v/>
      </c>
      <c r="F409" t="str">
        <f t="shared" si="98"/>
        <v/>
      </c>
      <c r="G409" t="str">
        <f t="shared" si="98"/>
        <v/>
      </c>
      <c r="H409" t="str">
        <f t="shared" si="98"/>
        <v/>
      </c>
      <c r="I409" t="str">
        <f t="shared" si="98"/>
        <v/>
      </c>
      <c r="J409" t="str">
        <f t="shared" si="98"/>
        <v/>
      </c>
      <c r="K409" t="str">
        <f t="shared" si="98"/>
        <v/>
      </c>
      <c r="L409" t="str">
        <f t="shared" si="93"/>
        <v/>
      </c>
      <c r="M409" t="str">
        <f t="shared" si="98"/>
        <v/>
      </c>
      <c r="N409" t="str">
        <f t="shared" si="94"/>
        <v/>
      </c>
      <c r="O409" t="str">
        <f t="shared" si="91"/>
        <v/>
      </c>
      <c r="Q409" t="str">
        <f t="shared" si="95"/>
        <v/>
      </c>
      <c r="R409" t="str">
        <f t="shared" si="90"/>
        <v/>
      </c>
      <c r="S409" t="str">
        <f t="shared" si="99"/>
        <v/>
      </c>
      <c r="T409" t="str">
        <f t="shared" si="99"/>
        <v/>
      </c>
      <c r="U409" t="str">
        <f t="shared" si="99"/>
        <v/>
      </c>
      <c r="V409" t="str">
        <f t="shared" si="99"/>
        <v/>
      </c>
      <c r="W409" t="str">
        <f t="shared" si="99"/>
        <v/>
      </c>
      <c r="X409" t="str">
        <f t="shared" si="96"/>
        <v/>
      </c>
      <c r="Y409" t="str">
        <f t="shared" si="99"/>
        <v/>
      </c>
      <c r="Z409" t="str">
        <f t="shared" si="97"/>
        <v/>
      </c>
      <c r="AA409" t="str">
        <f t="shared" si="92"/>
        <v/>
      </c>
    </row>
    <row r="410" spans="5:27">
      <c r="E410" t="str">
        <f t="shared" si="100"/>
        <v/>
      </c>
      <c r="F410" t="str">
        <f t="shared" si="98"/>
        <v/>
      </c>
      <c r="G410" t="str">
        <f t="shared" si="98"/>
        <v/>
      </c>
      <c r="H410" t="str">
        <f t="shared" si="98"/>
        <v/>
      </c>
      <c r="I410" t="str">
        <f t="shared" si="98"/>
        <v/>
      </c>
      <c r="J410" t="str">
        <f t="shared" si="98"/>
        <v/>
      </c>
      <c r="K410" t="str">
        <f t="shared" si="98"/>
        <v/>
      </c>
      <c r="L410" t="str">
        <f t="shared" si="93"/>
        <v/>
      </c>
      <c r="M410" t="str">
        <f t="shared" si="98"/>
        <v/>
      </c>
      <c r="N410" t="str">
        <f t="shared" si="94"/>
        <v/>
      </c>
      <c r="O410" t="str">
        <f t="shared" si="91"/>
        <v/>
      </c>
      <c r="Q410" t="str">
        <f t="shared" si="95"/>
        <v/>
      </c>
      <c r="R410" t="str">
        <f t="shared" si="90"/>
        <v/>
      </c>
      <c r="S410" t="str">
        <f t="shared" si="99"/>
        <v/>
      </c>
      <c r="T410" t="str">
        <f t="shared" si="99"/>
        <v/>
      </c>
      <c r="U410" t="str">
        <f t="shared" si="99"/>
        <v/>
      </c>
      <c r="V410" t="str">
        <f t="shared" si="99"/>
        <v/>
      </c>
      <c r="W410" t="str">
        <f t="shared" si="99"/>
        <v/>
      </c>
      <c r="X410" t="str">
        <f t="shared" si="96"/>
        <v/>
      </c>
      <c r="Y410" t="str">
        <f t="shared" si="99"/>
        <v/>
      </c>
      <c r="Z410" t="str">
        <f t="shared" si="97"/>
        <v/>
      </c>
      <c r="AA410" t="str">
        <f t="shared" si="92"/>
        <v/>
      </c>
    </row>
    <row r="411" spans="5:27">
      <c r="E411" t="str">
        <f t="shared" si="100"/>
        <v/>
      </c>
      <c r="F411" t="str">
        <f t="shared" si="98"/>
        <v/>
      </c>
      <c r="G411" t="str">
        <f t="shared" si="98"/>
        <v/>
      </c>
      <c r="H411" t="str">
        <f t="shared" si="98"/>
        <v/>
      </c>
      <c r="I411" t="str">
        <f t="shared" si="98"/>
        <v/>
      </c>
      <c r="J411" t="str">
        <f t="shared" si="98"/>
        <v/>
      </c>
      <c r="K411" t="str">
        <f t="shared" si="98"/>
        <v/>
      </c>
      <c r="L411" t="str">
        <f t="shared" si="93"/>
        <v/>
      </c>
      <c r="M411" t="str">
        <f t="shared" si="98"/>
        <v/>
      </c>
      <c r="N411" t="str">
        <f t="shared" si="94"/>
        <v/>
      </c>
      <c r="O411" t="str">
        <f t="shared" si="91"/>
        <v/>
      </c>
      <c r="Q411" t="str">
        <f t="shared" si="95"/>
        <v/>
      </c>
      <c r="R411" t="str">
        <f t="shared" si="90"/>
        <v/>
      </c>
      <c r="S411" t="str">
        <f t="shared" si="99"/>
        <v/>
      </c>
      <c r="T411" t="str">
        <f t="shared" si="99"/>
        <v/>
      </c>
      <c r="U411" t="str">
        <f t="shared" si="99"/>
        <v/>
      </c>
      <c r="V411" t="str">
        <f t="shared" si="99"/>
        <v/>
      </c>
      <c r="W411" t="str">
        <f t="shared" si="99"/>
        <v/>
      </c>
      <c r="X411" t="str">
        <f t="shared" si="96"/>
        <v/>
      </c>
      <c r="Y411" t="str">
        <f t="shared" si="99"/>
        <v/>
      </c>
      <c r="Z411" t="str">
        <f t="shared" si="97"/>
        <v/>
      </c>
      <c r="AA411" t="str">
        <f t="shared" si="92"/>
        <v/>
      </c>
    </row>
    <row r="412" spans="5:27">
      <c r="E412" t="str">
        <f t="shared" si="100"/>
        <v/>
      </c>
      <c r="F412" t="str">
        <f t="shared" si="98"/>
        <v/>
      </c>
      <c r="G412" t="str">
        <f t="shared" si="98"/>
        <v/>
      </c>
      <c r="H412" t="str">
        <f t="shared" si="98"/>
        <v/>
      </c>
      <c r="I412" t="str">
        <f t="shared" si="98"/>
        <v/>
      </c>
      <c r="J412" t="str">
        <f t="shared" si="98"/>
        <v/>
      </c>
      <c r="K412" t="str">
        <f t="shared" si="98"/>
        <v/>
      </c>
      <c r="L412" t="str">
        <f t="shared" si="93"/>
        <v/>
      </c>
      <c r="M412" t="str">
        <f t="shared" si="98"/>
        <v/>
      </c>
      <c r="N412" t="str">
        <f t="shared" si="94"/>
        <v/>
      </c>
      <c r="O412" t="str">
        <f t="shared" si="91"/>
        <v/>
      </c>
      <c r="Q412" t="str">
        <f t="shared" si="95"/>
        <v/>
      </c>
      <c r="R412" t="str">
        <f t="shared" si="90"/>
        <v/>
      </c>
      <c r="S412" t="str">
        <f t="shared" si="99"/>
        <v/>
      </c>
      <c r="T412" t="str">
        <f t="shared" si="99"/>
        <v/>
      </c>
      <c r="U412" t="str">
        <f t="shared" si="99"/>
        <v/>
      </c>
      <c r="V412" t="str">
        <f t="shared" si="99"/>
        <v/>
      </c>
      <c r="W412" t="str">
        <f t="shared" si="99"/>
        <v/>
      </c>
      <c r="X412" t="str">
        <f t="shared" si="96"/>
        <v/>
      </c>
      <c r="Y412" t="str">
        <f t="shared" si="99"/>
        <v/>
      </c>
      <c r="Z412" t="str">
        <f t="shared" si="97"/>
        <v/>
      </c>
      <c r="AA412" t="str">
        <f t="shared" si="92"/>
        <v/>
      </c>
    </row>
    <row r="413" spans="5:27">
      <c r="E413" t="str">
        <f t="shared" si="100"/>
        <v/>
      </c>
      <c r="F413" t="str">
        <f t="shared" si="98"/>
        <v/>
      </c>
      <c r="G413" t="str">
        <f t="shared" si="98"/>
        <v/>
      </c>
      <c r="H413" t="str">
        <f t="shared" si="98"/>
        <v/>
      </c>
      <c r="I413" t="str">
        <f t="shared" si="98"/>
        <v/>
      </c>
      <c r="J413" t="str">
        <f t="shared" si="98"/>
        <v/>
      </c>
      <c r="K413" t="str">
        <f t="shared" si="98"/>
        <v/>
      </c>
      <c r="L413" t="str">
        <f t="shared" si="93"/>
        <v/>
      </c>
      <c r="M413" t="str">
        <f t="shared" si="98"/>
        <v/>
      </c>
      <c r="N413" t="str">
        <f t="shared" si="94"/>
        <v/>
      </c>
      <c r="O413" t="str">
        <f t="shared" si="91"/>
        <v/>
      </c>
      <c r="Q413" t="str">
        <f t="shared" si="95"/>
        <v/>
      </c>
      <c r="R413" t="str">
        <f t="shared" si="90"/>
        <v/>
      </c>
      <c r="S413" t="str">
        <f t="shared" si="99"/>
        <v/>
      </c>
      <c r="T413" t="str">
        <f t="shared" si="99"/>
        <v/>
      </c>
      <c r="U413" t="str">
        <f t="shared" si="99"/>
        <v/>
      </c>
      <c r="V413" t="str">
        <f t="shared" si="99"/>
        <v/>
      </c>
      <c r="W413" t="str">
        <f t="shared" si="99"/>
        <v/>
      </c>
      <c r="X413" t="str">
        <f t="shared" si="96"/>
        <v/>
      </c>
      <c r="Y413" t="str">
        <f t="shared" si="99"/>
        <v/>
      </c>
      <c r="Z413" t="str">
        <f t="shared" si="97"/>
        <v/>
      </c>
      <c r="AA413" t="str">
        <f t="shared" si="92"/>
        <v/>
      </c>
    </row>
    <row r="414" spans="5:27">
      <c r="E414" t="str">
        <f t="shared" si="100"/>
        <v/>
      </c>
      <c r="F414" t="str">
        <f t="shared" si="98"/>
        <v/>
      </c>
      <c r="G414" t="str">
        <f t="shared" si="98"/>
        <v/>
      </c>
      <c r="H414" t="str">
        <f t="shared" si="98"/>
        <v/>
      </c>
      <c r="I414" t="str">
        <f t="shared" si="98"/>
        <v/>
      </c>
      <c r="J414" t="str">
        <f t="shared" si="98"/>
        <v/>
      </c>
      <c r="K414" t="str">
        <f t="shared" si="98"/>
        <v/>
      </c>
      <c r="L414" t="str">
        <f t="shared" si="93"/>
        <v/>
      </c>
      <c r="M414" t="str">
        <f t="shared" si="98"/>
        <v/>
      </c>
      <c r="N414" t="str">
        <f t="shared" si="94"/>
        <v/>
      </c>
      <c r="O414" t="str">
        <f t="shared" si="91"/>
        <v/>
      </c>
      <c r="Q414" t="str">
        <f t="shared" si="95"/>
        <v/>
      </c>
      <c r="R414" t="str">
        <f t="shared" si="90"/>
        <v/>
      </c>
      <c r="S414" t="str">
        <f t="shared" si="99"/>
        <v/>
      </c>
      <c r="T414" t="str">
        <f t="shared" si="99"/>
        <v/>
      </c>
      <c r="U414" t="str">
        <f t="shared" si="99"/>
        <v/>
      </c>
      <c r="V414" t="str">
        <f t="shared" si="99"/>
        <v/>
      </c>
      <c r="W414" t="str">
        <f t="shared" si="99"/>
        <v/>
      </c>
      <c r="X414" t="str">
        <f t="shared" si="96"/>
        <v/>
      </c>
      <c r="Y414" t="str">
        <f t="shared" si="99"/>
        <v/>
      </c>
      <c r="Z414" t="str">
        <f t="shared" si="97"/>
        <v/>
      </c>
      <c r="AA414" t="str">
        <f t="shared" si="92"/>
        <v/>
      </c>
    </row>
    <row r="415" spans="5:27">
      <c r="E415" t="str">
        <f t="shared" si="100"/>
        <v/>
      </c>
      <c r="F415" t="str">
        <f t="shared" si="98"/>
        <v/>
      </c>
      <c r="G415" t="str">
        <f t="shared" si="98"/>
        <v/>
      </c>
      <c r="H415" t="str">
        <f t="shared" si="98"/>
        <v/>
      </c>
      <c r="I415" t="str">
        <f t="shared" si="98"/>
        <v/>
      </c>
      <c r="J415" t="str">
        <f t="shared" si="98"/>
        <v/>
      </c>
      <c r="K415" t="str">
        <f t="shared" si="98"/>
        <v/>
      </c>
      <c r="L415" t="str">
        <f t="shared" si="93"/>
        <v/>
      </c>
      <c r="M415" t="str">
        <f t="shared" si="98"/>
        <v/>
      </c>
      <c r="N415" t="str">
        <f t="shared" si="94"/>
        <v/>
      </c>
      <c r="O415" t="str">
        <f t="shared" si="91"/>
        <v/>
      </c>
      <c r="Q415" t="str">
        <f t="shared" si="95"/>
        <v/>
      </c>
      <c r="R415" t="str">
        <f t="shared" si="90"/>
        <v/>
      </c>
      <c r="S415" t="str">
        <f t="shared" si="99"/>
        <v/>
      </c>
      <c r="T415" t="str">
        <f t="shared" si="99"/>
        <v/>
      </c>
      <c r="U415" t="str">
        <f t="shared" si="99"/>
        <v/>
      </c>
      <c r="V415" t="str">
        <f t="shared" si="99"/>
        <v/>
      </c>
      <c r="W415" t="str">
        <f t="shared" si="99"/>
        <v/>
      </c>
      <c r="X415" t="str">
        <f t="shared" si="96"/>
        <v/>
      </c>
      <c r="Y415" t="str">
        <f t="shared" si="99"/>
        <v/>
      </c>
      <c r="Z415" t="str">
        <f t="shared" si="97"/>
        <v/>
      </c>
      <c r="AA415" t="str">
        <f t="shared" si="92"/>
        <v/>
      </c>
    </row>
    <row r="416" spans="5:27">
      <c r="E416" t="str">
        <f t="shared" si="100"/>
        <v/>
      </c>
      <c r="F416" t="str">
        <f t="shared" si="98"/>
        <v/>
      </c>
      <c r="G416" t="str">
        <f t="shared" si="98"/>
        <v/>
      </c>
      <c r="H416" t="str">
        <f t="shared" si="98"/>
        <v/>
      </c>
      <c r="I416" t="str">
        <f t="shared" si="98"/>
        <v/>
      </c>
      <c r="J416" t="str">
        <f t="shared" si="98"/>
        <v/>
      </c>
      <c r="K416" t="str">
        <f t="shared" si="98"/>
        <v/>
      </c>
      <c r="L416" t="str">
        <f t="shared" si="93"/>
        <v/>
      </c>
      <c r="M416" t="str">
        <f t="shared" si="98"/>
        <v/>
      </c>
      <c r="N416" t="str">
        <f t="shared" si="94"/>
        <v/>
      </c>
      <c r="O416" t="str">
        <f t="shared" si="91"/>
        <v/>
      </c>
      <c r="Q416" t="str">
        <f t="shared" si="95"/>
        <v/>
      </c>
      <c r="R416" t="str">
        <f t="shared" si="90"/>
        <v/>
      </c>
      <c r="S416" t="str">
        <f t="shared" si="99"/>
        <v/>
      </c>
      <c r="T416" t="str">
        <f t="shared" si="99"/>
        <v/>
      </c>
      <c r="U416" t="str">
        <f t="shared" si="99"/>
        <v/>
      </c>
      <c r="V416" t="str">
        <f t="shared" si="99"/>
        <v/>
      </c>
      <c r="W416" t="str">
        <f t="shared" si="99"/>
        <v/>
      </c>
      <c r="X416" t="str">
        <f t="shared" si="96"/>
        <v/>
      </c>
      <c r="Y416" t="str">
        <f t="shared" si="99"/>
        <v/>
      </c>
      <c r="Z416" t="str">
        <f t="shared" si="97"/>
        <v/>
      </c>
      <c r="AA416" t="str">
        <f t="shared" si="92"/>
        <v/>
      </c>
    </row>
    <row r="417" spans="5:27">
      <c r="E417" t="str">
        <f t="shared" si="100"/>
        <v/>
      </c>
      <c r="F417" t="str">
        <f t="shared" si="98"/>
        <v/>
      </c>
      <c r="G417" t="str">
        <f t="shared" si="98"/>
        <v/>
      </c>
      <c r="H417" t="str">
        <f t="shared" si="98"/>
        <v/>
      </c>
      <c r="I417" t="str">
        <f t="shared" si="98"/>
        <v/>
      </c>
      <c r="J417" t="str">
        <f t="shared" si="98"/>
        <v/>
      </c>
      <c r="K417" t="str">
        <f t="shared" si="98"/>
        <v/>
      </c>
      <c r="L417" t="str">
        <f t="shared" si="93"/>
        <v/>
      </c>
      <c r="M417" t="str">
        <f t="shared" si="98"/>
        <v/>
      </c>
      <c r="N417" t="str">
        <f t="shared" si="94"/>
        <v/>
      </c>
      <c r="O417" t="str">
        <f t="shared" si="91"/>
        <v/>
      </c>
      <c r="Q417" t="str">
        <f t="shared" si="95"/>
        <v/>
      </c>
      <c r="R417" t="str">
        <f t="shared" si="90"/>
        <v/>
      </c>
      <c r="S417" t="str">
        <f t="shared" si="99"/>
        <v/>
      </c>
      <c r="T417" t="str">
        <f t="shared" si="99"/>
        <v/>
      </c>
      <c r="U417" t="str">
        <f t="shared" si="99"/>
        <v/>
      </c>
      <c r="V417" t="str">
        <f t="shared" si="99"/>
        <v/>
      </c>
      <c r="W417" t="str">
        <f t="shared" si="99"/>
        <v/>
      </c>
      <c r="X417" t="str">
        <f t="shared" si="96"/>
        <v/>
      </c>
      <c r="Y417" t="str">
        <f t="shared" si="99"/>
        <v/>
      </c>
      <c r="Z417" t="str">
        <f t="shared" si="97"/>
        <v/>
      </c>
      <c r="AA417" t="str">
        <f t="shared" si="92"/>
        <v/>
      </c>
    </row>
    <row r="418" spans="5:27">
      <c r="E418" t="str">
        <f t="shared" si="100"/>
        <v/>
      </c>
      <c r="F418" t="str">
        <f t="shared" si="98"/>
        <v/>
      </c>
      <c r="G418" t="str">
        <f t="shared" si="98"/>
        <v/>
      </c>
      <c r="H418" t="str">
        <f t="shared" si="98"/>
        <v/>
      </c>
      <c r="I418" t="str">
        <f t="shared" si="98"/>
        <v/>
      </c>
      <c r="J418" t="str">
        <f t="shared" si="98"/>
        <v/>
      </c>
      <c r="K418" t="str">
        <f t="shared" si="98"/>
        <v/>
      </c>
      <c r="L418" t="str">
        <f t="shared" si="93"/>
        <v/>
      </c>
      <c r="M418" t="str">
        <f t="shared" si="98"/>
        <v/>
      </c>
      <c r="N418" t="str">
        <f t="shared" si="94"/>
        <v/>
      </c>
      <c r="O418" t="str">
        <f t="shared" si="91"/>
        <v/>
      </c>
      <c r="Q418" t="str">
        <f t="shared" si="95"/>
        <v/>
      </c>
      <c r="R418" t="str">
        <f t="shared" si="90"/>
        <v/>
      </c>
      <c r="S418" t="str">
        <f t="shared" si="99"/>
        <v/>
      </c>
      <c r="T418" t="str">
        <f t="shared" si="99"/>
        <v/>
      </c>
      <c r="U418" t="str">
        <f t="shared" si="99"/>
        <v/>
      </c>
      <c r="V418" t="str">
        <f t="shared" si="99"/>
        <v/>
      </c>
      <c r="W418" t="str">
        <f t="shared" si="99"/>
        <v/>
      </c>
      <c r="X418" t="str">
        <f t="shared" si="96"/>
        <v/>
      </c>
      <c r="Y418" t="str">
        <f t="shared" si="99"/>
        <v/>
      </c>
      <c r="Z418" t="str">
        <f t="shared" si="97"/>
        <v/>
      </c>
      <c r="AA418" t="str">
        <f t="shared" si="92"/>
        <v/>
      </c>
    </row>
    <row r="419" spans="5:27">
      <c r="E419" t="str">
        <f t="shared" si="100"/>
        <v/>
      </c>
      <c r="F419" t="str">
        <f t="shared" si="98"/>
        <v/>
      </c>
      <c r="G419" t="str">
        <f t="shared" si="98"/>
        <v/>
      </c>
      <c r="H419" t="str">
        <f t="shared" si="98"/>
        <v/>
      </c>
      <c r="I419" t="str">
        <f t="shared" si="98"/>
        <v/>
      </c>
      <c r="J419" t="str">
        <f t="shared" si="98"/>
        <v/>
      </c>
      <c r="K419" t="str">
        <f t="shared" si="98"/>
        <v/>
      </c>
      <c r="L419" t="str">
        <f t="shared" si="93"/>
        <v/>
      </c>
      <c r="M419" t="str">
        <f t="shared" si="98"/>
        <v/>
      </c>
      <c r="N419" t="str">
        <f t="shared" si="94"/>
        <v/>
      </c>
      <c r="O419" t="str">
        <f t="shared" si="91"/>
        <v/>
      </c>
      <c r="Q419" t="str">
        <f t="shared" si="95"/>
        <v/>
      </c>
      <c r="R419" t="str">
        <f t="shared" si="90"/>
        <v/>
      </c>
      <c r="S419" t="str">
        <f t="shared" si="99"/>
        <v/>
      </c>
      <c r="T419" t="str">
        <f t="shared" si="99"/>
        <v/>
      </c>
      <c r="U419" t="str">
        <f t="shared" si="99"/>
        <v/>
      </c>
      <c r="V419" t="str">
        <f t="shared" si="99"/>
        <v/>
      </c>
      <c r="W419" t="str">
        <f t="shared" si="99"/>
        <v/>
      </c>
      <c r="X419" t="str">
        <f t="shared" si="96"/>
        <v/>
      </c>
      <c r="Y419" t="str">
        <f t="shared" si="99"/>
        <v/>
      </c>
      <c r="Z419" t="str">
        <f t="shared" si="97"/>
        <v/>
      </c>
      <c r="AA419" t="str">
        <f t="shared" si="92"/>
        <v/>
      </c>
    </row>
    <row r="420" spans="5:27">
      <c r="E420" t="str">
        <f t="shared" si="100"/>
        <v/>
      </c>
      <c r="F420" t="str">
        <f t="shared" si="98"/>
        <v/>
      </c>
      <c r="G420" t="str">
        <f t="shared" si="98"/>
        <v/>
      </c>
      <c r="H420" t="str">
        <f t="shared" si="98"/>
        <v/>
      </c>
      <c r="I420" t="str">
        <f t="shared" si="98"/>
        <v/>
      </c>
      <c r="J420" t="str">
        <f t="shared" si="98"/>
        <v/>
      </c>
      <c r="K420" t="str">
        <f t="shared" si="98"/>
        <v/>
      </c>
      <c r="L420" t="str">
        <f t="shared" si="93"/>
        <v/>
      </c>
      <c r="M420" t="str">
        <f t="shared" si="98"/>
        <v/>
      </c>
      <c r="N420" t="str">
        <f t="shared" si="94"/>
        <v/>
      </c>
      <c r="O420" t="str">
        <f t="shared" si="91"/>
        <v/>
      </c>
      <c r="Q420" t="str">
        <f t="shared" si="95"/>
        <v/>
      </c>
      <c r="R420" t="str">
        <f t="shared" si="90"/>
        <v/>
      </c>
      <c r="S420" t="str">
        <f t="shared" si="99"/>
        <v/>
      </c>
      <c r="T420" t="str">
        <f t="shared" si="99"/>
        <v/>
      </c>
      <c r="U420" t="str">
        <f t="shared" si="99"/>
        <v/>
      </c>
      <c r="V420" t="str">
        <f t="shared" si="99"/>
        <v/>
      </c>
      <c r="W420" t="str">
        <f t="shared" si="99"/>
        <v/>
      </c>
      <c r="X420" t="str">
        <f t="shared" si="96"/>
        <v/>
      </c>
      <c r="Y420" t="str">
        <f t="shared" si="99"/>
        <v/>
      </c>
      <c r="Z420" t="str">
        <f t="shared" si="97"/>
        <v/>
      </c>
      <c r="AA420" t="str">
        <f t="shared" si="92"/>
        <v/>
      </c>
    </row>
    <row r="421" spans="5:27">
      <c r="E421" t="str">
        <f t="shared" si="100"/>
        <v/>
      </c>
      <c r="F421" t="str">
        <f t="shared" si="98"/>
        <v/>
      </c>
      <c r="G421" t="str">
        <f t="shared" si="98"/>
        <v/>
      </c>
      <c r="H421" t="str">
        <f t="shared" si="98"/>
        <v/>
      </c>
      <c r="I421" t="str">
        <f t="shared" si="98"/>
        <v/>
      </c>
      <c r="J421" t="str">
        <f t="shared" si="98"/>
        <v/>
      </c>
      <c r="K421" t="str">
        <f t="shared" si="98"/>
        <v/>
      </c>
      <c r="L421" t="str">
        <f t="shared" si="93"/>
        <v/>
      </c>
      <c r="M421" t="str">
        <f t="shared" si="98"/>
        <v/>
      </c>
      <c r="N421" t="str">
        <f t="shared" si="94"/>
        <v/>
      </c>
      <c r="O421" t="str">
        <f t="shared" si="91"/>
        <v/>
      </c>
      <c r="Q421" t="str">
        <f t="shared" si="95"/>
        <v/>
      </c>
      <c r="R421" t="str">
        <f t="shared" si="90"/>
        <v/>
      </c>
      <c r="S421" t="str">
        <f t="shared" si="99"/>
        <v/>
      </c>
      <c r="T421" t="str">
        <f t="shared" si="99"/>
        <v/>
      </c>
      <c r="U421" t="str">
        <f t="shared" si="99"/>
        <v/>
      </c>
      <c r="V421" t="str">
        <f t="shared" si="99"/>
        <v/>
      </c>
      <c r="W421" t="str">
        <f t="shared" si="99"/>
        <v/>
      </c>
      <c r="X421" t="str">
        <f t="shared" si="96"/>
        <v/>
      </c>
      <c r="Y421" t="str">
        <f t="shared" si="99"/>
        <v/>
      </c>
      <c r="Z421" t="str">
        <f t="shared" si="97"/>
        <v/>
      </c>
      <c r="AA421" t="str">
        <f t="shared" si="92"/>
        <v/>
      </c>
    </row>
    <row r="422" spans="5:27">
      <c r="E422" t="str">
        <f t="shared" si="100"/>
        <v/>
      </c>
      <c r="F422" t="str">
        <f t="shared" si="98"/>
        <v/>
      </c>
      <c r="G422" t="str">
        <f t="shared" si="98"/>
        <v/>
      </c>
      <c r="H422" t="str">
        <f t="shared" si="98"/>
        <v/>
      </c>
      <c r="I422" t="str">
        <f t="shared" si="98"/>
        <v/>
      </c>
      <c r="J422" t="str">
        <f t="shared" si="98"/>
        <v/>
      </c>
      <c r="K422" t="str">
        <f t="shared" si="98"/>
        <v/>
      </c>
      <c r="L422" t="str">
        <f t="shared" si="93"/>
        <v/>
      </c>
      <c r="M422" t="str">
        <f t="shared" si="98"/>
        <v/>
      </c>
      <c r="N422" t="str">
        <f t="shared" si="94"/>
        <v/>
      </c>
      <c r="O422" t="str">
        <f t="shared" si="91"/>
        <v/>
      </c>
      <c r="Q422" t="str">
        <f t="shared" si="95"/>
        <v/>
      </c>
      <c r="R422" t="str">
        <f t="shared" si="90"/>
        <v/>
      </c>
      <c r="S422" t="str">
        <f t="shared" si="99"/>
        <v/>
      </c>
      <c r="T422" t="str">
        <f t="shared" si="99"/>
        <v/>
      </c>
      <c r="U422" t="str">
        <f t="shared" si="99"/>
        <v/>
      </c>
      <c r="V422" t="str">
        <f t="shared" si="99"/>
        <v/>
      </c>
      <c r="W422" t="str">
        <f t="shared" si="99"/>
        <v/>
      </c>
      <c r="X422" t="str">
        <f t="shared" si="96"/>
        <v/>
      </c>
      <c r="Y422" t="str">
        <f t="shared" si="99"/>
        <v/>
      </c>
      <c r="Z422" t="str">
        <f t="shared" si="97"/>
        <v/>
      </c>
      <c r="AA422" t="str">
        <f t="shared" si="92"/>
        <v/>
      </c>
    </row>
    <row r="423" spans="5:27">
      <c r="E423" t="str">
        <f t="shared" si="100"/>
        <v/>
      </c>
      <c r="F423" t="str">
        <f t="shared" si="98"/>
        <v/>
      </c>
      <c r="G423" t="str">
        <f t="shared" si="98"/>
        <v/>
      </c>
      <c r="H423" t="str">
        <f t="shared" si="98"/>
        <v/>
      </c>
      <c r="I423" t="str">
        <f t="shared" si="98"/>
        <v/>
      </c>
      <c r="J423" t="str">
        <f t="shared" si="98"/>
        <v/>
      </c>
      <c r="K423" t="str">
        <f t="shared" si="98"/>
        <v/>
      </c>
      <c r="L423" t="str">
        <f t="shared" si="93"/>
        <v/>
      </c>
      <c r="M423" t="str">
        <f t="shared" si="98"/>
        <v/>
      </c>
      <c r="N423" t="str">
        <f t="shared" si="94"/>
        <v/>
      </c>
      <c r="O423" t="str">
        <f t="shared" si="91"/>
        <v/>
      </c>
      <c r="Q423" t="str">
        <f t="shared" si="95"/>
        <v/>
      </c>
      <c r="R423" t="str">
        <f t="shared" si="90"/>
        <v/>
      </c>
      <c r="S423" t="str">
        <f t="shared" si="99"/>
        <v/>
      </c>
      <c r="T423" t="str">
        <f t="shared" si="99"/>
        <v/>
      </c>
      <c r="U423" t="str">
        <f t="shared" si="99"/>
        <v/>
      </c>
      <c r="V423" t="str">
        <f t="shared" si="99"/>
        <v/>
      </c>
      <c r="W423" t="str">
        <f t="shared" si="99"/>
        <v/>
      </c>
      <c r="X423" t="str">
        <f t="shared" si="96"/>
        <v/>
      </c>
      <c r="Y423" t="str">
        <f t="shared" si="99"/>
        <v/>
      </c>
      <c r="Z423" t="str">
        <f t="shared" si="97"/>
        <v/>
      </c>
      <c r="AA423" t="str">
        <f t="shared" si="92"/>
        <v/>
      </c>
    </row>
    <row r="424" spans="5:27">
      <c r="E424" t="str">
        <f t="shared" si="100"/>
        <v/>
      </c>
      <c r="F424" t="str">
        <f t="shared" si="98"/>
        <v/>
      </c>
      <c r="G424" t="str">
        <f t="shared" si="98"/>
        <v/>
      </c>
      <c r="H424" t="str">
        <f t="shared" si="98"/>
        <v/>
      </c>
      <c r="I424" t="str">
        <f t="shared" ref="G424:M456" si="101">IF(ISNUMBER($E424),J423,"")</f>
        <v/>
      </c>
      <c r="J424" t="str">
        <f t="shared" si="101"/>
        <v/>
      </c>
      <c r="K424" t="str">
        <f t="shared" si="101"/>
        <v/>
      </c>
      <c r="L424" t="str">
        <f t="shared" si="93"/>
        <v/>
      </c>
      <c r="M424" t="str">
        <f t="shared" si="101"/>
        <v/>
      </c>
      <c r="N424" t="str">
        <f t="shared" si="94"/>
        <v/>
      </c>
      <c r="O424" t="str">
        <f t="shared" si="91"/>
        <v/>
      </c>
      <c r="Q424" t="str">
        <f t="shared" si="95"/>
        <v/>
      </c>
      <c r="R424" t="str">
        <f t="shared" si="90"/>
        <v/>
      </c>
      <c r="S424" t="str">
        <f t="shared" si="99"/>
        <v/>
      </c>
      <c r="T424" t="str">
        <f t="shared" si="99"/>
        <v/>
      </c>
      <c r="U424" t="str">
        <f t="shared" si="99"/>
        <v/>
      </c>
      <c r="V424" t="str">
        <f t="shared" si="99"/>
        <v/>
      </c>
      <c r="W424" t="str">
        <f t="shared" si="99"/>
        <v/>
      </c>
      <c r="X424" t="str">
        <f t="shared" si="96"/>
        <v/>
      </c>
      <c r="Y424" t="str">
        <f t="shared" si="99"/>
        <v/>
      </c>
      <c r="Z424" t="str">
        <f t="shared" si="97"/>
        <v/>
      </c>
      <c r="AA424" t="str">
        <f t="shared" si="92"/>
        <v/>
      </c>
    </row>
    <row r="425" spans="5:27">
      <c r="E425" t="str">
        <f t="shared" si="100"/>
        <v/>
      </c>
      <c r="F425" t="str">
        <f t="shared" ref="F425:M488" si="102">IF(ISNUMBER($E425),G424,"")</f>
        <v/>
      </c>
      <c r="G425" t="str">
        <f t="shared" si="101"/>
        <v/>
      </c>
      <c r="H425" t="str">
        <f t="shared" si="101"/>
        <v/>
      </c>
      <c r="I425" t="str">
        <f t="shared" si="101"/>
        <v/>
      </c>
      <c r="J425" t="str">
        <f t="shared" si="101"/>
        <v/>
      </c>
      <c r="K425" t="str">
        <f t="shared" si="101"/>
        <v/>
      </c>
      <c r="L425" t="str">
        <f t="shared" si="93"/>
        <v/>
      </c>
      <c r="M425" t="str">
        <f t="shared" si="101"/>
        <v/>
      </c>
      <c r="N425" t="str">
        <f t="shared" si="94"/>
        <v/>
      </c>
      <c r="O425" t="str">
        <f t="shared" si="91"/>
        <v/>
      </c>
      <c r="Q425" t="str">
        <f t="shared" si="95"/>
        <v/>
      </c>
      <c r="R425" t="str">
        <f t="shared" si="90"/>
        <v/>
      </c>
      <c r="S425" t="str">
        <f t="shared" si="99"/>
        <v/>
      </c>
      <c r="T425" t="str">
        <f t="shared" si="99"/>
        <v/>
      </c>
      <c r="U425" t="str">
        <f t="shared" si="99"/>
        <v/>
      </c>
      <c r="V425" t="str">
        <f t="shared" si="99"/>
        <v/>
      </c>
      <c r="W425" t="str">
        <f t="shared" si="99"/>
        <v/>
      </c>
      <c r="X425" t="str">
        <f t="shared" si="96"/>
        <v/>
      </c>
      <c r="Y425" t="str">
        <f t="shared" si="99"/>
        <v/>
      </c>
      <c r="Z425" t="str">
        <f t="shared" si="97"/>
        <v/>
      </c>
      <c r="AA425" t="str">
        <f t="shared" si="92"/>
        <v/>
      </c>
    </row>
    <row r="426" spans="5:27">
      <c r="E426" t="str">
        <f t="shared" si="100"/>
        <v/>
      </c>
      <c r="F426" t="str">
        <f t="shared" si="102"/>
        <v/>
      </c>
      <c r="G426" t="str">
        <f t="shared" si="101"/>
        <v/>
      </c>
      <c r="H426" t="str">
        <f t="shared" si="101"/>
        <v/>
      </c>
      <c r="I426" t="str">
        <f t="shared" si="101"/>
        <v/>
      </c>
      <c r="J426" t="str">
        <f t="shared" si="101"/>
        <v/>
      </c>
      <c r="K426" t="str">
        <f t="shared" si="101"/>
        <v/>
      </c>
      <c r="L426" t="str">
        <f t="shared" si="93"/>
        <v/>
      </c>
      <c r="M426" t="str">
        <f t="shared" si="101"/>
        <v/>
      </c>
      <c r="N426" t="str">
        <f t="shared" si="94"/>
        <v/>
      </c>
      <c r="O426" t="str">
        <f t="shared" si="91"/>
        <v/>
      </c>
      <c r="Q426" t="str">
        <f t="shared" si="95"/>
        <v/>
      </c>
      <c r="R426" t="str">
        <f t="shared" si="90"/>
        <v/>
      </c>
      <c r="S426" t="str">
        <f t="shared" si="99"/>
        <v/>
      </c>
      <c r="T426" t="str">
        <f t="shared" si="99"/>
        <v/>
      </c>
      <c r="U426" t="str">
        <f t="shared" si="99"/>
        <v/>
      </c>
      <c r="V426" t="str">
        <f t="shared" si="99"/>
        <v/>
      </c>
      <c r="W426" t="str">
        <f t="shared" si="99"/>
        <v/>
      </c>
      <c r="X426" t="str">
        <f t="shared" si="96"/>
        <v/>
      </c>
      <c r="Y426" t="str">
        <f t="shared" si="99"/>
        <v/>
      </c>
      <c r="Z426" t="str">
        <f t="shared" si="97"/>
        <v/>
      </c>
      <c r="AA426" t="str">
        <f t="shared" si="92"/>
        <v/>
      </c>
    </row>
    <row r="427" spans="5:27">
      <c r="E427" t="str">
        <f t="shared" si="100"/>
        <v/>
      </c>
      <c r="F427" t="str">
        <f t="shared" si="102"/>
        <v/>
      </c>
      <c r="G427" t="str">
        <f t="shared" si="101"/>
        <v/>
      </c>
      <c r="H427" t="str">
        <f t="shared" si="101"/>
        <v/>
      </c>
      <c r="I427" t="str">
        <f t="shared" si="101"/>
        <v/>
      </c>
      <c r="J427" t="str">
        <f t="shared" si="101"/>
        <v/>
      </c>
      <c r="K427" t="str">
        <f t="shared" si="101"/>
        <v/>
      </c>
      <c r="L427" t="str">
        <f t="shared" si="93"/>
        <v/>
      </c>
      <c r="M427" t="str">
        <f t="shared" si="101"/>
        <v/>
      </c>
      <c r="N427" t="str">
        <f t="shared" si="94"/>
        <v/>
      </c>
      <c r="O427" t="str">
        <f t="shared" si="91"/>
        <v/>
      </c>
      <c r="Q427" t="str">
        <f t="shared" si="95"/>
        <v/>
      </c>
      <c r="R427" t="str">
        <f t="shared" si="90"/>
        <v/>
      </c>
      <c r="S427" t="str">
        <f t="shared" si="99"/>
        <v/>
      </c>
      <c r="T427" t="str">
        <f t="shared" si="99"/>
        <v/>
      </c>
      <c r="U427" t="str">
        <f t="shared" si="99"/>
        <v/>
      </c>
      <c r="V427" t="str">
        <f t="shared" si="99"/>
        <v/>
      </c>
      <c r="W427" t="str">
        <f t="shared" si="99"/>
        <v/>
      </c>
      <c r="X427" t="str">
        <f t="shared" si="96"/>
        <v/>
      </c>
      <c r="Y427" t="str">
        <f t="shared" si="99"/>
        <v/>
      </c>
      <c r="Z427" t="str">
        <f t="shared" si="97"/>
        <v/>
      </c>
      <c r="AA427" t="str">
        <f t="shared" si="92"/>
        <v/>
      </c>
    </row>
    <row r="428" spans="5:27">
      <c r="E428" t="str">
        <f t="shared" si="100"/>
        <v/>
      </c>
      <c r="F428" t="str">
        <f t="shared" si="102"/>
        <v/>
      </c>
      <c r="G428" t="str">
        <f t="shared" si="101"/>
        <v/>
      </c>
      <c r="H428" t="str">
        <f t="shared" si="101"/>
        <v/>
      </c>
      <c r="I428" t="str">
        <f t="shared" si="101"/>
        <v/>
      </c>
      <c r="J428" t="str">
        <f t="shared" si="101"/>
        <v/>
      </c>
      <c r="K428" t="str">
        <f t="shared" si="101"/>
        <v/>
      </c>
      <c r="L428" t="str">
        <f t="shared" si="93"/>
        <v/>
      </c>
      <c r="M428" t="str">
        <f t="shared" si="101"/>
        <v/>
      </c>
      <c r="N428" t="str">
        <f t="shared" si="94"/>
        <v/>
      </c>
      <c r="O428" t="str">
        <f t="shared" si="91"/>
        <v/>
      </c>
      <c r="Q428" t="str">
        <f t="shared" si="95"/>
        <v/>
      </c>
      <c r="R428" t="str">
        <f t="shared" si="90"/>
        <v/>
      </c>
      <c r="S428" t="str">
        <f t="shared" si="99"/>
        <v/>
      </c>
      <c r="T428" t="str">
        <f t="shared" si="99"/>
        <v/>
      </c>
      <c r="U428" t="str">
        <f t="shared" si="99"/>
        <v/>
      </c>
      <c r="V428" t="str">
        <f t="shared" si="99"/>
        <v/>
      </c>
      <c r="W428" t="str">
        <f t="shared" si="99"/>
        <v/>
      </c>
      <c r="X428" t="str">
        <f t="shared" si="96"/>
        <v/>
      </c>
      <c r="Y428" t="str">
        <f t="shared" si="99"/>
        <v/>
      </c>
      <c r="Z428" t="str">
        <f t="shared" si="97"/>
        <v/>
      </c>
      <c r="AA428" t="str">
        <f t="shared" si="92"/>
        <v/>
      </c>
    </row>
    <row r="429" spans="5:27">
      <c r="E429" t="str">
        <f t="shared" si="100"/>
        <v/>
      </c>
      <c r="F429" t="str">
        <f t="shared" si="102"/>
        <v/>
      </c>
      <c r="G429" t="str">
        <f t="shared" si="101"/>
        <v/>
      </c>
      <c r="H429" t="str">
        <f t="shared" si="101"/>
        <v/>
      </c>
      <c r="I429" t="str">
        <f t="shared" si="101"/>
        <v/>
      </c>
      <c r="J429" t="str">
        <f t="shared" si="101"/>
        <v/>
      </c>
      <c r="K429" t="str">
        <f t="shared" si="101"/>
        <v/>
      </c>
      <c r="L429" t="str">
        <f t="shared" si="93"/>
        <v/>
      </c>
      <c r="M429" t="str">
        <f t="shared" si="101"/>
        <v/>
      </c>
      <c r="N429" t="str">
        <f t="shared" si="94"/>
        <v/>
      </c>
      <c r="O429" t="str">
        <f t="shared" si="91"/>
        <v/>
      </c>
      <c r="Q429" t="str">
        <f t="shared" si="95"/>
        <v/>
      </c>
      <c r="R429" t="str">
        <f t="shared" si="90"/>
        <v/>
      </c>
      <c r="S429" t="str">
        <f t="shared" si="99"/>
        <v/>
      </c>
      <c r="T429" t="str">
        <f t="shared" si="99"/>
        <v/>
      </c>
      <c r="U429" t="str">
        <f t="shared" si="99"/>
        <v/>
      </c>
      <c r="V429" t="str">
        <f t="shared" si="99"/>
        <v/>
      </c>
      <c r="W429" t="str">
        <f t="shared" si="99"/>
        <v/>
      </c>
      <c r="X429" t="str">
        <f t="shared" si="96"/>
        <v/>
      </c>
      <c r="Y429" t="str">
        <f t="shared" si="99"/>
        <v/>
      </c>
      <c r="Z429" t="str">
        <f t="shared" si="97"/>
        <v/>
      </c>
      <c r="AA429" t="str">
        <f t="shared" si="92"/>
        <v/>
      </c>
    </row>
    <row r="430" spans="5:27">
      <c r="E430" t="str">
        <f t="shared" si="100"/>
        <v/>
      </c>
      <c r="F430" t="str">
        <f t="shared" si="102"/>
        <v/>
      </c>
      <c r="G430" t="str">
        <f t="shared" si="101"/>
        <v/>
      </c>
      <c r="H430" t="str">
        <f t="shared" si="101"/>
        <v/>
      </c>
      <c r="I430" t="str">
        <f t="shared" si="101"/>
        <v/>
      </c>
      <c r="J430" t="str">
        <f t="shared" si="101"/>
        <v/>
      </c>
      <c r="K430" t="str">
        <f t="shared" si="101"/>
        <v/>
      </c>
      <c r="L430" t="str">
        <f t="shared" si="93"/>
        <v/>
      </c>
      <c r="M430" t="str">
        <f t="shared" si="101"/>
        <v/>
      </c>
      <c r="N430" t="str">
        <f t="shared" si="94"/>
        <v/>
      </c>
      <c r="O430" t="str">
        <f t="shared" si="91"/>
        <v/>
      </c>
      <c r="Q430" t="str">
        <f t="shared" si="95"/>
        <v/>
      </c>
      <c r="R430" t="str">
        <f t="shared" si="90"/>
        <v/>
      </c>
      <c r="S430" t="str">
        <f t="shared" si="99"/>
        <v/>
      </c>
      <c r="T430" t="str">
        <f t="shared" si="99"/>
        <v/>
      </c>
      <c r="U430" t="str">
        <f t="shared" si="99"/>
        <v/>
      </c>
      <c r="V430" t="str">
        <f t="shared" si="99"/>
        <v/>
      </c>
      <c r="W430" t="str">
        <f t="shared" si="99"/>
        <v/>
      </c>
      <c r="X430" t="str">
        <f t="shared" si="96"/>
        <v/>
      </c>
      <c r="Y430" t="str">
        <f t="shared" si="99"/>
        <v/>
      </c>
      <c r="Z430" t="str">
        <f t="shared" si="97"/>
        <v/>
      </c>
      <c r="AA430" t="str">
        <f t="shared" si="92"/>
        <v/>
      </c>
    </row>
    <row r="431" spans="5:27">
      <c r="E431" t="str">
        <f t="shared" si="100"/>
        <v/>
      </c>
      <c r="F431" t="str">
        <f t="shared" si="102"/>
        <v/>
      </c>
      <c r="G431" t="str">
        <f t="shared" si="101"/>
        <v/>
      </c>
      <c r="H431" t="str">
        <f t="shared" si="101"/>
        <v/>
      </c>
      <c r="I431" t="str">
        <f t="shared" si="101"/>
        <v/>
      </c>
      <c r="J431" t="str">
        <f t="shared" si="101"/>
        <v/>
      </c>
      <c r="K431" t="str">
        <f t="shared" si="101"/>
        <v/>
      </c>
      <c r="L431" t="str">
        <f t="shared" si="93"/>
        <v/>
      </c>
      <c r="M431" t="str">
        <f t="shared" si="101"/>
        <v/>
      </c>
      <c r="N431" t="str">
        <f t="shared" si="94"/>
        <v/>
      </c>
      <c r="O431" t="str">
        <f t="shared" si="91"/>
        <v/>
      </c>
      <c r="Q431" t="str">
        <f t="shared" si="95"/>
        <v/>
      </c>
      <c r="R431" t="str">
        <f t="shared" si="90"/>
        <v/>
      </c>
      <c r="S431" t="str">
        <f t="shared" si="99"/>
        <v/>
      </c>
      <c r="T431" t="str">
        <f t="shared" si="99"/>
        <v/>
      </c>
      <c r="U431" t="str">
        <f t="shared" si="99"/>
        <v/>
      </c>
      <c r="V431" t="str">
        <f t="shared" si="99"/>
        <v/>
      </c>
      <c r="W431" t="str">
        <f t="shared" si="99"/>
        <v/>
      </c>
      <c r="X431" t="str">
        <f t="shared" si="96"/>
        <v/>
      </c>
      <c r="Y431" t="str">
        <f t="shared" si="99"/>
        <v/>
      </c>
      <c r="Z431" t="str">
        <f t="shared" si="97"/>
        <v/>
      </c>
      <c r="AA431" t="str">
        <f t="shared" si="92"/>
        <v/>
      </c>
    </row>
    <row r="432" spans="5:27">
      <c r="E432" t="str">
        <f t="shared" si="100"/>
        <v/>
      </c>
      <c r="F432" t="str">
        <f t="shared" si="102"/>
        <v/>
      </c>
      <c r="G432" t="str">
        <f t="shared" si="101"/>
        <v/>
      </c>
      <c r="H432" t="str">
        <f t="shared" si="101"/>
        <v/>
      </c>
      <c r="I432" t="str">
        <f t="shared" si="101"/>
        <v/>
      </c>
      <c r="J432" t="str">
        <f t="shared" si="101"/>
        <v/>
      </c>
      <c r="K432" t="str">
        <f t="shared" si="101"/>
        <v/>
      </c>
      <c r="L432" t="str">
        <f t="shared" si="93"/>
        <v/>
      </c>
      <c r="M432" t="str">
        <f t="shared" si="101"/>
        <v/>
      </c>
      <c r="N432" t="str">
        <f t="shared" si="94"/>
        <v/>
      </c>
      <c r="O432" t="str">
        <f t="shared" si="91"/>
        <v/>
      </c>
      <c r="Q432" t="str">
        <f t="shared" si="95"/>
        <v/>
      </c>
      <c r="R432" t="str">
        <f t="shared" si="90"/>
        <v/>
      </c>
      <c r="S432" t="str">
        <f t="shared" si="99"/>
        <v/>
      </c>
      <c r="T432" t="str">
        <f t="shared" si="99"/>
        <v/>
      </c>
      <c r="U432" t="str">
        <f t="shared" si="99"/>
        <v/>
      </c>
      <c r="V432" t="str">
        <f t="shared" si="99"/>
        <v/>
      </c>
      <c r="W432" t="str">
        <f t="shared" si="99"/>
        <v/>
      </c>
      <c r="X432" t="str">
        <f t="shared" si="96"/>
        <v/>
      </c>
      <c r="Y432" t="str">
        <f t="shared" si="99"/>
        <v/>
      </c>
      <c r="Z432" t="str">
        <f t="shared" si="97"/>
        <v/>
      </c>
      <c r="AA432" t="str">
        <f t="shared" si="92"/>
        <v/>
      </c>
    </row>
    <row r="433" spans="5:27">
      <c r="E433" t="str">
        <f t="shared" si="100"/>
        <v/>
      </c>
      <c r="F433" t="str">
        <f t="shared" si="102"/>
        <v/>
      </c>
      <c r="G433" t="str">
        <f t="shared" si="101"/>
        <v/>
      </c>
      <c r="H433" t="str">
        <f t="shared" si="101"/>
        <v/>
      </c>
      <c r="I433" t="str">
        <f t="shared" si="101"/>
        <v/>
      </c>
      <c r="J433" t="str">
        <f t="shared" si="101"/>
        <v/>
      </c>
      <c r="K433" t="str">
        <f t="shared" si="101"/>
        <v/>
      </c>
      <c r="L433" t="str">
        <f t="shared" si="93"/>
        <v/>
      </c>
      <c r="M433" t="str">
        <f t="shared" si="101"/>
        <v/>
      </c>
      <c r="N433" t="str">
        <f t="shared" si="94"/>
        <v/>
      </c>
      <c r="O433" t="str">
        <f t="shared" si="91"/>
        <v/>
      </c>
      <c r="Q433" t="str">
        <f t="shared" si="95"/>
        <v/>
      </c>
      <c r="R433" t="str">
        <f t="shared" si="90"/>
        <v/>
      </c>
      <c r="S433" t="str">
        <f t="shared" si="99"/>
        <v/>
      </c>
      <c r="T433" t="str">
        <f t="shared" si="99"/>
        <v/>
      </c>
      <c r="U433" t="str">
        <f t="shared" si="99"/>
        <v/>
      </c>
      <c r="V433" t="str">
        <f t="shared" si="99"/>
        <v/>
      </c>
      <c r="W433" t="str">
        <f t="shared" si="99"/>
        <v/>
      </c>
      <c r="X433" t="str">
        <f t="shared" si="96"/>
        <v/>
      </c>
      <c r="Y433" t="str">
        <f t="shared" si="99"/>
        <v/>
      </c>
      <c r="Z433" t="str">
        <f t="shared" si="97"/>
        <v/>
      </c>
      <c r="AA433" t="str">
        <f t="shared" si="92"/>
        <v/>
      </c>
    </row>
    <row r="434" spans="5:27">
      <c r="E434" t="str">
        <f t="shared" si="100"/>
        <v/>
      </c>
      <c r="F434" t="str">
        <f t="shared" si="102"/>
        <v/>
      </c>
      <c r="G434" t="str">
        <f t="shared" si="101"/>
        <v/>
      </c>
      <c r="H434" t="str">
        <f t="shared" si="101"/>
        <v/>
      </c>
      <c r="I434" t="str">
        <f t="shared" si="101"/>
        <v/>
      </c>
      <c r="J434" t="str">
        <f t="shared" si="101"/>
        <v/>
      </c>
      <c r="K434" t="str">
        <f t="shared" si="101"/>
        <v/>
      </c>
      <c r="L434" t="str">
        <f t="shared" si="93"/>
        <v/>
      </c>
      <c r="M434" t="str">
        <f t="shared" si="101"/>
        <v/>
      </c>
      <c r="N434" t="str">
        <f t="shared" si="94"/>
        <v/>
      </c>
      <c r="O434" t="str">
        <f t="shared" si="91"/>
        <v/>
      </c>
      <c r="Q434" t="str">
        <f t="shared" si="95"/>
        <v/>
      </c>
      <c r="R434" t="str">
        <f t="shared" si="90"/>
        <v/>
      </c>
      <c r="S434" t="str">
        <f t="shared" si="99"/>
        <v/>
      </c>
      <c r="T434" t="str">
        <f t="shared" si="99"/>
        <v/>
      </c>
      <c r="U434" t="str">
        <f t="shared" si="99"/>
        <v/>
      </c>
      <c r="V434" t="str">
        <f t="shared" si="99"/>
        <v/>
      </c>
      <c r="W434" t="str">
        <f t="shared" si="99"/>
        <v/>
      </c>
      <c r="X434" t="str">
        <f t="shared" si="96"/>
        <v/>
      </c>
      <c r="Y434" t="str">
        <f t="shared" si="99"/>
        <v/>
      </c>
      <c r="Z434" t="str">
        <f t="shared" si="97"/>
        <v/>
      </c>
      <c r="AA434" t="str">
        <f t="shared" si="92"/>
        <v/>
      </c>
    </row>
    <row r="435" spans="5:27">
      <c r="E435" t="str">
        <f t="shared" si="100"/>
        <v/>
      </c>
      <c r="F435" t="str">
        <f t="shared" si="102"/>
        <v/>
      </c>
      <c r="G435" t="str">
        <f t="shared" si="101"/>
        <v/>
      </c>
      <c r="H435" t="str">
        <f t="shared" si="101"/>
        <v/>
      </c>
      <c r="I435" t="str">
        <f t="shared" si="101"/>
        <v/>
      </c>
      <c r="J435" t="str">
        <f t="shared" si="101"/>
        <v/>
      </c>
      <c r="K435" t="str">
        <f t="shared" si="101"/>
        <v/>
      </c>
      <c r="L435" t="str">
        <f t="shared" si="93"/>
        <v/>
      </c>
      <c r="M435" t="str">
        <f t="shared" si="101"/>
        <v/>
      </c>
      <c r="N435" t="str">
        <f t="shared" si="94"/>
        <v/>
      </c>
      <c r="O435" t="str">
        <f t="shared" si="91"/>
        <v/>
      </c>
      <c r="Q435" t="str">
        <f t="shared" si="95"/>
        <v/>
      </c>
      <c r="R435" t="str">
        <f t="shared" si="90"/>
        <v/>
      </c>
      <c r="S435" t="str">
        <f t="shared" si="99"/>
        <v/>
      </c>
      <c r="T435" t="str">
        <f t="shared" si="99"/>
        <v/>
      </c>
      <c r="U435" t="str">
        <f t="shared" si="99"/>
        <v/>
      </c>
      <c r="V435" t="str">
        <f t="shared" si="99"/>
        <v/>
      </c>
      <c r="W435" t="str">
        <f t="shared" si="99"/>
        <v/>
      </c>
      <c r="X435" t="str">
        <f t="shared" si="96"/>
        <v/>
      </c>
      <c r="Y435" t="str">
        <f t="shared" si="99"/>
        <v/>
      </c>
      <c r="Z435" t="str">
        <f t="shared" si="97"/>
        <v/>
      </c>
      <c r="AA435" t="str">
        <f t="shared" si="92"/>
        <v/>
      </c>
    </row>
    <row r="436" spans="5:27">
      <c r="E436" t="str">
        <f t="shared" si="100"/>
        <v/>
      </c>
      <c r="F436" t="str">
        <f t="shared" si="102"/>
        <v/>
      </c>
      <c r="G436" t="str">
        <f t="shared" si="101"/>
        <v/>
      </c>
      <c r="H436" t="str">
        <f t="shared" si="101"/>
        <v/>
      </c>
      <c r="I436" t="str">
        <f t="shared" si="101"/>
        <v/>
      </c>
      <c r="J436" t="str">
        <f t="shared" si="101"/>
        <v/>
      </c>
      <c r="K436" t="str">
        <f t="shared" si="101"/>
        <v/>
      </c>
      <c r="L436" t="str">
        <f t="shared" si="93"/>
        <v/>
      </c>
      <c r="M436" t="str">
        <f t="shared" si="101"/>
        <v/>
      </c>
      <c r="N436" t="str">
        <f t="shared" si="94"/>
        <v/>
      </c>
      <c r="O436" t="str">
        <f t="shared" si="91"/>
        <v/>
      </c>
      <c r="Q436" t="str">
        <f t="shared" si="95"/>
        <v/>
      </c>
      <c r="R436" t="str">
        <f t="shared" si="90"/>
        <v/>
      </c>
      <c r="S436" t="str">
        <f t="shared" si="99"/>
        <v/>
      </c>
      <c r="T436" t="str">
        <f t="shared" si="99"/>
        <v/>
      </c>
      <c r="U436" t="str">
        <f t="shared" si="99"/>
        <v/>
      </c>
      <c r="V436" t="str">
        <f t="shared" si="99"/>
        <v/>
      </c>
      <c r="W436" t="str">
        <f t="shared" si="99"/>
        <v/>
      </c>
      <c r="X436" t="str">
        <f t="shared" si="96"/>
        <v/>
      </c>
      <c r="Y436" t="str">
        <f t="shared" si="99"/>
        <v/>
      </c>
      <c r="Z436" t="str">
        <f t="shared" si="97"/>
        <v/>
      </c>
      <c r="AA436" t="str">
        <f t="shared" si="92"/>
        <v/>
      </c>
    </row>
    <row r="437" spans="5:27">
      <c r="E437" t="str">
        <f t="shared" si="100"/>
        <v/>
      </c>
      <c r="F437" t="str">
        <f t="shared" si="102"/>
        <v/>
      </c>
      <c r="G437" t="str">
        <f t="shared" si="101"/>
        <v/>
      </c>
      <c r="H437" t="str">
        <f t="shared" si="101"/>
        <v/>
      </c>
      <c r="I437" t="str">
        <f t="shared" si="101"/>
        <v/>
      </c>
      <c r="J437" t="str">
        <f t="shared" si="101"/>
        <v/>
      </c>
      <c r="K437" t="str">
        <f t="shared" si="101"/>
        <v/>
      </c>
      <c r="L437" t="str">
        <f t="shared" si="93"/>
        <v/>
      </c>
      <c r="M437" t="str">
        <f t="shared" si="101"/>
        <v/>
      </c>
      <c r="N437" t="str">
        <f t="shared" si="94"/>
        <v/>
      </c>
      <c r="O437" t="str">
        <f t="shared" si="91"/>
        <v/>
      </c>
      <c r="Q437" t="str">
        <f t="shared" si="95"/>
        <v/>
      </c>
      <c r="R437" t="str">
        <f t="shared" si="90"/>
        <v/>
      </c>
      <c r="S437" t="str">
        <f t="shared" si="99"/>
        <v/>
      </c>
      <c r="T437" t="str">
        <f t="shared" si="99"/>
        <v/>
      </c>
      <c r="U437" t="str">
        <f t="shared" si="99"/>
        <v/>
      </c>
      <c r="V437" t="str">
        <f t="shared" si="99"/>
        <v/>
      </c>
      <c r="W437" t="str">
        <f t="shared" si="99"/>
        <v/>
      </c>
      <c r="X437" t="str">
        <f t="shared" si="96"/>
        <v/>
      </c>
      <c r="Y437" t="str">
        <f t="shared" si="99"/>
        <v/>
      </c>
      <c r="Z437" t="str">
        <f t="shared" si="97"/>
        <v/>
      </c>
      <c r="AA437" t="str">
        <f t="shared" si="92"/>
        <v/>
      </c>
    </row>
    <row r="438" spans="5:27">
      <c r="E438" t="str">
        <f t="shared" si="100"/>
        <v/>
      </c>
      <c r="F438" t="str">
        <f t="shared" si="102"/>
        <v/>
      </c>
      <c r="G438" t="str">
        <f t="shared" si="101"/>
        <v/>
      </c>
      <c r="H438" t="str">
        <f t="shared" si="101"/>
        <v/>
      </c>
      <c r="I438" t="str">
        <f t="shared" si="101"/>
        <v/>
      </c>
      <c r="J438" t="str">
        <f t="shared" si="101"/>
        <v/>
      </c>
      <c r="K438" t="str">
        <f t="shared" si="101"/>
        <v/>
      </c>
      <c r="L438" t="str">
        <f t="shared" si="93"/>
        <v/>
      </c>
      <c r="M438" t="str">
        <f t="shared" si="101"/>
        <v/>
      </c>
      <c r="N438" t="str">
        <f t="shared" si="94"/>
        <v/>
      </c>
      <c r="O438" t="str">
        <f t="shared" si="91"/>
        <v/>
      </c>
      <c r="Q438" t="str">
        <f t="shared" si="95"/>
        <v/>
      </c>
      <c r="R438" t="str">
        <f t="shared" si="90"/>
        <v/>
      </c>
      <c r="S438" t="str">
        <f t="shared" si="99"/>
        <v/>
      </c>
      <c r="T438" t="str">
        <f t="shared" si="99"/>
        <v/>
      </c>
      <c r="U438" t="str">
        <f t="shared" si="99"/>
        <v/>
      </c>
      <c r="V438" t="str">
        <f t="shared" si="99"/>
        <v/>
      </c>
      <c r="W438" t="str">
        <f t="shared" si="99"/>
        <v/>
      </c>
      <c r="X438" t="str">
        <f t="shared" si="96"/>
        <v/>
      </c>
      <c r="Y438" t="str">
        <f t="shared" si="99"/>
        <v/>
      </c>
      <c r="Z438" t="str">
        <f t="shared" si="97"/>
        <v/>
      </c>
      <c r="AA438" t="str">
        <f t="shared" si="92"/>
        <v/>
      </c>
    </row>
    <row r="439" spans="5:27">
      <c r="E439" t="str">
        <f t="shared" si="100"/>
        <v/>
      </c>
      <c r="F439" t="str">
        <f t="shared" si="102"/>
        <v/>
      </c>
      <c r="G439" t="str">
        <f t="shared" si="101"/>
        <v/>
      </c>
      <c r="H439" t="str">
        <f t="shared" si="101"/>
        <v/>
      </c>
      <c r="I439" t="str">
        <f t="shared" si="101"/>
        <v/>
      </c>
      <c r="J439" t="str">
        <f t="shared" si="101"/>
        <v/>
      </c>
      <c r="K439" t="str">
        <f t="shared" si="101"/>
        <v/>
      </c>
      <c r="L439" t="str">
        <f t="shared" si="93"/>
        <v/>
      </c>
      <c r="M439" t="str">
        <f t="shared" si="101"/>
        <v/>
      </c>
      <c r="N439" t="str">
        <f t="shared" si="94"/>
        <v/>
      </c>
      <c r="O439" t="str">
        <f t="shared" si="91"/>
        <v/>
      </c>
      <c r="Q439" t="str">
        <f t="shared" si="95"/>
        <v/>
      </c>
      <c r="R439" t="str">
        <f t="shared" si="90"/>
        <v/>
      </c>
      <c r="S439" t="str">
        <f t="shared" si="99"/>
        <v/>
      </c>
      <c r="T439" t="str">
        <f t="shared" si="99"/>
        <v/>
      </c>
      <c r="U439" t="str">
        <f t="shared" si="99"/>
        <v/>
      </c>
      <c r="V439" t="str">
        <f t="shared" si="99"/>
        <v/>
      </c>
      <c r="W439" t="str">
        <f t="shared" si="99"/>
        <v/>
      </c>
      <c r="X439" t="str">
        <f t="shared" si="96"/>
        <v/>
      </c>
      <c r="Y439" t="str">
        <f t="shared" si="99"/>
        <v/>
      </c>
      <c r="Z439" t="str">
        <f t="shared" si="97"/>
        <v/>
      </c>
      <c r="AA439" t="str">
        <f t="shared" si="92"/>
        <v/>
      </c>
    </row>
    <row r="440" spans="5:27">
      <c r="E440" t="str">
        <f t="shared" si="100"/>
        <v/>
      </c>
      <c r="F440" t="str">
        <f t="shared" si="102"/>
        <v/>
      </c>
      <c r="G440" t="str">
        <f t="shared" si="101"/>
        <v/>
      </c>
      <c r="H440" t="str">
        <f t="shared" si="101"/>
        <v/>
      </c>
      <c r="I440" t="str">
        <f t="shared" si="101"/>
        <v/>
      </c>
      <c r="J440" t="str">
        <f t="shared" si="101"/>
        <v/>
      </c>
      <c r="K440" t="str">
        <f t="shared" si="101"/>
        <v/>
      </c>
      <c r="L440" t="str">
        <f t="shared" si="93"/>
        <v/>
      </c>
      <c r="M440" t="str">
        <f t="shared" si="101"/>
        <v/>
      </c>
      <c r="N440" t="str">
        <f t="shared" si="94"/>
        <v/>
      </c>
      <c r="O440" t="str">
        <f t="shared" si="91"/>
        <v/>
      </c>
      <c r="Q440" t="str">
        <f t="shared" si="95"/>
        <v/>
      </c>
      <c r="R440" t="str">
        <f t="shared" si="90"/>
        <v/>
      </c>
      <c r="S440" t="str">
        <f t="shared" si="99"/>
        <v/>
      </c>
      <c r="T440" t="str">
        <f t="shared" si="99"/>
        <v/>
      </c>
      <c r="U440" t="str">
        <f t="shared" si="99"/>
        <v/>
      </c>
      <c r="V440" t="str">
        <f t="shared" si="99"/>
        <v/>
      </c>
      <c r="W440" t="str">
        <f t="shared" si="99"/>
        <v/>
      </c>
      <c r="X440" t="str">
        <f t="shared" si="96"/>
        <v/>
      </c>
      <c r="Y440" t="str">
        <f t="shared" si="99"/>
        <v/>
      </c>
      <c r="Z440" t="str">
        <f t="shared" si="97"/>
        <v/>
      </c>
      <c r="AA440" t="str">
        <f t="shared" si="92"/>
        <v/>
      </c>
    </row>
    <row r="441" spans="5:27">
      <c r="E441" t="str">
        <f t="shared" si="100"/>
        <v/>
      </c>
      <c r="F441" t="str">
        <f t="shared" si="102"/>
        <v/>
      </c>
      <c r="G441" t="str">
        <f t="shared" si="101"/>
        <v/>
      </c>
      <c r="H441" t="str">
        <f t="shared" si="101"/>
        <v/>
      </c>
      <c r="I441" t="str">
        <f t="shared" si="101"/>
        <v/>
      </c>
      <c r="J441" t="str">
        <f t="shared" si="101"/>
        <v/>
      </c>
      <c r="K441" t="str">
        <f t="shared" si="101"/>
        <v/>
      </c>
      <c r="L441" t="str">
        <f t="shared" si="93"/>
        <v/>
      </c>
      <c r="M441" t="str">
        <f t="shared" si="101"/>
        <v/>
      </c>
      <c r="N441" t="str">
        <f t="shared" si="94"/>
        <v/>
      </c>
      <c r="O441" t="str">
        <f t="shared" si="91"/>
        <v/>
      </c>
      <c r="Q441" t="str">
        <f t="shared" si="95"/>
        <v/>
      </c>
      <c r="R441" t="str">
        <f t="shared" si="90"/>
        <v/>
      </c>
      <c r="S441" t="str">
        <f t="shared" si="99"/>
        <v/>
      </c>
      <c r="T441" t="str">
        <f t="shared" si="99"/>
        <v/>
      </c>
      <c r="U441" t="str">
        <f t="shared" si="99"/>
        <v/>
      </c>
      <c r="V441" t="str">
        <f t="shared" si="99"/>
        <v/>
      </c>
      <c r="W441" t="str">
        <f t="shared" si="99"/>
        <v/>
      </c>
      <c r="X441" t="str">
        <f t="shared" si="96"/>
        <v/>
      </c>
      <c r="Y441" t="str">
        <f t="shared" si="99"/>
        <v/>
      </c>
      <c r="Z441" t="str">
        <f t="shared" si="97"/>
        <v/>
      </c>
      <c r="AA441" t="str">
        <f t="shared" si="92"/>
        <v/>
      </c>
    </row>
    <row r="442" spans="5:27">
      <c r="E442" t="str">
        <f t="shared" si="100"/>
        <v/>
      </c>
      <c r="F442" t="str">
        <f t="shared" si="102"/>
        <v/>
      </c>
      <c r="G442" t="str">
        <f t="shared" si="101"/>
        <v/>
      </c>
      <c r="H442" t="str">
        <f t="shared" si="101"/>
        <v/>
      </c>
      <c r="I442" t="str">
        <f t="shared" si="101"/>
        <v/>
      </c>
      <c r="J442" t="str">
        <f t="shared" si="101"/>
        <v/>
      </c>
      <c r="K442" t="str">
        <f t="shared" si="101"/>
        <v/>
      </c>
      <c r="L442" t="str">
        <f t="shared" si="93"/>
        <v/>
      </c>
      <c r="M442" t="str">
        <f t="shared" si="101"/>
        <v/>
      </c>
      <c r="N442" t="str">
        <f t="shared" si="94"/>
        <v/>
      </c>
      <c r="O442" t="str">
        <f t="shared" si="91"/>
        <v/>
      </c>
      <c r="Q442" t="str">
        <f t="shared" si="95"/>
        <v/>
      </c>
      <c r="R442" t="str">
        <f t="shared" si="90"/>
        <v/>
      </c>
      <c r="S442" t="str">
        <f t="shared" si="99"/>
        <v/>
      </c>
      <c r="T442" t="str">
        <f t="shared" si="99"/>
        <v/>
      </c>
      <c r="U442" t="str">
        <f t="shared" si="99"/>
        <v/>
      </c>
      <c r="V442" t="str">
        <f t="shared" si="99"/>
        <v/>
      </c>
      <c r="W442" t="str">
        <f t="shared" si="99"/>
        <v/>
      </c>
      <c r="X442" t="str">
        <f t="shared" si="96"/>
        <v/>
      </c>
      <c r="Y442" t="str">
        <f t="shared" ref="S442:Y485" si="103">IF(ISNUMBER($Q442),Z441,"")</f>
        <v/>
      </c>
      <c r="Z442" t="str">
        <f t="shared" si="97"/>
        <v/>
      </c>
      <c r="AA442" t="str">
        <f t="shared" si="92"/>
        <v/>
      </c>
    </row>
    <row r="443" spans="5:27">
      <c r="E443" t="str">
        <f t="shared" si="100"/>
        <v/>
      </c>
      <c r="F443" t="str">
        <f t="shared" si="102"/>
        <v/>
      </c>
      <c r="G443" t="str">
        <f t="shared" si="101"/>
        <v/>
      </c>
      <c r="H443" t="str">
        <f t="shared" si="101"/>
        <v/>
      </c>
      <c r="I443" t="str">
        <f t="shared" si="101"/>
        <v/>
      </c>
      <c r="J443" t="str">
        <f t="shared" si="101"/>
        <v/>
      </c>
      <c r="K443" t="str">
        <f t="shared" si="101"/>
        <v/>
      </c>
      <c r="L443" t="str">
        <f t="shared" si="93"/>
        <v/>
      </c>
      <c r="M443" t="str">
        <f t="shared" si="101"/>
        <v/>
      </c>
      <c r="N443" t="str">
        <f t="shared" si="94"/>
        <v/>
      </c>
      <c r="O443" t="str">
        <f t="shared" si="91"/>
        <v/>
      </c>
      <c r="Q443" t="str">
        <f t="shared" si="95"/>
        <v/>
      </c>
      <c r="R443" t="str">
        <f t="shared" si="90"/>
        <v/>
      </c>
      <c r="S443" t="str">
        <f t="shared" si="103"/>
        <v/>
      </c>
      <c r="T443" t="str">
        <f t="shared" si="103"/>
        <v/>
      </c>
      <c r="U443" t="str">
        <f t="shared" si="103"/>
        <v/>
      </c>
      <c r="V443" t="str">
        <f t="shared" si="103"/>
        <v/>
      </c>
      <c r="W443" t="str">
        <f t="shared" si="103"/>
        <v/>
      </c>
      <c r="X443" t="str">
        <f t="shared" si="96"/>
        <v/>
      </c>
      <c r="Y443" t="str">
        <f t="shared" si="103"/>
        <v/>
      </c>
      <c r="Z443" t="str">
        <f t="shared" si="97"/>
        <v/>
      </c>
      <c r="AA443" t="str">
        <f t="shared" si="92"/>
        <v/>
      </c>
    </row>
    <row r="444" spans="5:27">
      <c r="E444" t="str">
        <f t="shared" si="100"/>
        <v/>
      </c>
      <c r="F444" t="str">
        <f t="shared" si="102"/>
        <v/>
      </c>
      <c r="G444" t="str">
        <f t="shared" si="101"/>
        <v/>
      </c>
      <c r="H444" t="str">
        <f t="shared" si="101"/>
        <v/>
      </c>
      <c r="I444" t="str">
        <f t="shared" si="101"/>
        <v/>
      </c>
      <c r="J444" t="str">
        <f t="shared" si="101"/>
        <v/>
      </c>
      <c r="K444" t="str">
        <f t="shared" si="101"/>
        <v/>
      </c>
      <c r="L444" t="str">
        <f t="shared" si="93"/>
        <v/>
      </c>
      <c r="M444" t="str">
        <f t="shared" si="101"/>
        <v/>
      </c>
      <c r="N444" t="str">
        <f t="shared" si="94"/>
        <v/>
      </c>
      <c r="O444" t="str">
        <f t="shared" si="91"/>
        <v/>
      </c>
      <c r="Q444" t="str">
        <f t="shared" si="95"/>
        <v/>
      </c>
      <c r="R444" t="str">
        <f t="shared" si="90"/>
        <v/>
      </c>
      <c r="S444" t="str">
        <f t="shared" si="103"/>
        <v/>
      </c>
      <c r="T444" t="str">
        <f t="shared" si="103"/>
        <v/>
      </c>
      <c r="U444" t="str">
        <f t="shared" si="103"/>
        <v/>
      </c>
      <c r="V444" t="str">
        <f t="shared" si="103"/>
        <v/>
      </c>
      <c r="W444" t="str">
        <f t="shared" si="103"/>
        <v/>
      </c>
      <c r="X444" t="str">
        <f t="shared" si="96"/>
        <v/>
      </c>
      <c r="Y444" t="str">
        <f t="shared" si="103"/>
        <v/>
      </c>
      <c r="Z444" t="str">
        <f t="shared" si="97"/>
        <v/>
      </c>
      <c r="AA444" t="str">
        <f t="shared" si="92"/>
        <v/>
      </c>
    </row>
    <row r="445" spans="5:27">
      <c r="E445" t="str">
        <f t="shared" si="100"/>
        <v/>
      </c>
      <c r="F445" t="str">
        <f t="shared" si="102"/>
        <v/>
      </c>
      <c r="G445" t="str">
        <f t="shared" si="101"/>
        <v/>
      </c>
      <c r="H445" t="str">
        <f t="shared" si="101"/>
        <v/>
      </c>
      <c r="I445" t="str">
        <f t="shared" si="101"/>
        <v/>
      </c>
      <c r="J445" t="str">
        <f t="shared" si="101"/>
        <v/>
      </c>
      <c r="K445" t="str">
        <f t="shared" si="101"/>
        <v/>
      </c>
      <c r="L445" t="str">
        <f t="shared" si="93"/>
        <v/>
      </c>
      <c r="M445" t="str">
        <f t="shared" si="101"/>
        <v/>
      </c>
      <c r="N445" t="str">
        <f t="shared" si="94"/>
        <v/>
      </c>
      <c r="O445" t="str">
        <f t="shared" si="91"/>
        <v/>
      </c>
      <c r="Q445" t="str">
        <f t="shared" si="95"/>
        <v/>
      </c>
      <c r="R445" t="str">
        <f t="shared" ref="R445:R500" si="104">IF(ISNUMBER($Q445),S444,"")</f>
        <v/>
      </c>
      <c r="S445" t="str">
        <f t="shared" si="103"/>
        <v/>
      </c>
      <c r="T445" t="str">
        <f t="shared" si="103"/>
        <v/>
      </c>
      <c r="U445" t="str">
        <f t="shared" si="103"/>
        <v/>
      </c>
      <c r="V445" t="str">
        <f t="shared" si="103"/>
        <v/>
      </c>
      <c r="W445" t="str">
        <f t="shared" si="103"/>
        <v/>
      </c>
      <c r="X445" t="str">
        <f t="shared" si="96"/>
        <v/>
      </c>
      <c r="Y445" t="str">
        <f t="shared" si="103"/>
        <v/>
      </c>
      <c r="Z445" t="str">
        <f t="shared" si="97"/>
        <v/>
      </c>
      <c r="AA445" t="str">
        <f t="shared" si="92"/>
        <v/>
      </c>
    </row>
    <row r="446" spans="5:27">
      <c r="E446" t="str">
        <f t="shared" si="100"/>
        <v/>
      </c>
      <c r="F446" t="str">
        <f t="shared" si="102"/>
        <v/>
      </c>
      <c r="G446" t="str">
        <f t="shared" si="101"/>
        <v/>
      </c>
      <c r="H446" t="str">
        <f t="shared" si="101"/>
        <v/>
      </c>
      <c r="I446" t="str">
        <f t="shared" si="101"/>
        <v/>
      </c>
      <c r="J446" t="str">
        <f t="shared" si="101"/>
        <v/>
      </c>
      <c r="K446" t="str">
        <f t="shared" si="101"/>
        <v/>
      </c>
      <c r="L446" t="str">
        <f t="shared" si="93"/>
        <v/>
      </c>
      <c r="M446" t="str">
        <f t="shared" si="101"/>
        <v/>
      </c>
      <c r="N446" t="str">
        <f t="shared" si="94"/>
        <v/>
      </c>
      <c r="O446" t="str">
        <f t="shared" si="91"/>
        <v/>
      </c>
      <c r="Q446" t="str">
        <f t="shared" si="95"/>
        <v/>
      </c>
      <c r="R446" t="str">
        <f t="shared" si="104"/>
        <v/>
      </c>
      <c r="S446" t="str">
        <f t="shared" si="103"/>
        <v/>
      </c>
      <c r="T446" t="str">
        <f t="shared" si="103"/>
        <v/>
      </c>
      <c r="U446" t="str">
        <f t="shared" si="103"/>
        <v/>
      </c>
      <c r="V446" t="str">
        <f t="shared" si="103"/>
        <v/>
      </c>
      <c r="W446" t="str">
        <f t="shared" si="103"/>
        <v/>
      </c>
      <c r="X446" t="str">
        <f t="shared" si="96"/>
        <v/>
      </c>
      <c r="Y446" t="str">
        <f t="shared" si="103"/>
        <v/>
      </c>
      <c r="Z446" t="str">
        <f t="shared" si="97"/>
        <v/>
      </c>
      <c r="AA446" t="str">
        <f t="shared" si="92"/>
        <v/>
      </c>
    </row>
    <row r="447" spans="5:27">
      <c r="E447" t="str">
        <f t="shared" si="100"/>
        <v/>
      </c>
      <c r="F447" t="str">
        <f t="shared" si="102"/>
        <v/>
      </c>
      <c r="G447" t="str">
        <f t="shared" si="101"/>
        <v/>
      </c>
      <c r="H447" t="str">
        <f t="shared" si="101"/>
        <v/>
      </c>
      <c r="I447" t="str">
        <f t="shared" si="101"/>
        <v/>
      </c>
      <c r="J447" t="str">
        <f t="shared" si="101"/>
        <v/>
      </c>
      <c r="K447" t="str">
        <f t="shared" si="101"/>
        <v/>
      </c>
      <c r="L447" t="str">
        <f t="shared" si="93"/>
        <v/>
      </c>
      <c r="M447" t="str">
        <f t="shared" si="101"/>
        <v/>
      </c>
      <c r="N447" t="str">
        <f t="shared" si="94"/>
        <v/>
      </c>
      <c r="O447" t="str">
        <f t="shared" si="91"/>
        <v/>
      </c>
      <c r="Q447" t="str">
        <f t="shared" si="95"/>
        <v/>
      </c>
      <c r="R447" t="str">
        <f t="shared" si="104"/>
        <v/>
      </c>
      <c r="S447" t="str">
        <f t="shared" si="103"/>
        <v/>
      </c>
      <c r="T447" t="str">
        <f t="shared" si="103"/>
        <v/>
      </c>
      <c r="U447" t="str">
        <f t="shared" si="103"/>
        <v/>
      </c>
      <c r="V447" t="str">
        <f t="shared" si="103"/>
        <v/>
      </c>
      <c r="W447" t="str">
        <f t="shared" si="103"/>
        <v/>
      </c>
      <c r="X447" t="str">
        <f t="shared" si="96"/>
        <v/>
      </c>
      <c r="Y447" t="str">
        <f t="shared" si="103"/>
        <v/>
      </c>
      <c r="Z447" t="str">
        <f t="shared" si="97"/>
        <v/>
      </c>
      <c r="AA447" t="str">
        <f t="shared" si="92"/>
        <v/>
      </c>
    </row>
    <row r="448" spans="5:27">
      <c r="E448" t="str">
        <f t="shared" si="100"/>
        <v/>
      </c>
      <c r="F448" t="str">
        <f t="shared" si="102"/>
        <v/>
      </c>
      <c r="G448" t="str">
        <f t="shared" si="101"/>
        <v/>
      </c>
      <c r="H448" t="str">
        <f t="shared" si="101"/>
        <v/>
      </c>
      <c r="I448" t="str">
        <f t="shared" si="101"/>
        <v/>
      </c>
      <c r="J448" t="str">
        <f t="shared" si="101"/>
        <v/>
      </c>
      <c r="K448" t="str">
        <f t="shared" si="101"/>
        <v/>
      </c>
      <c r="L448" t="str">
        <f t="shared" si="93"/>
        <v/>
      </c>
      <c r="M448" t="str">
        <f t="shared" si="101"/>
        <v/>
      </c>
      <c r="N448" t="str">
        <f t="shared" si="94"/>
        <v/>
      </c>
      <c r="O448" t="str">
        <f t="shared" si="91"/>
        <v/>
      </c>
      <c r="Q448" t="str">
        <f t="shared" si="95"/>
        <v/>
      </c>
      <c r="R448" t="str">
        <f t="shared" si="104"/>
        <v/>
      </c>
      <c r="S448" t="str">
        <f t="shared" si="103"/>
        <v/>
      </c>
      <c r="T448" t="str">
        <f t="shared" si="103"/>
        <v/>
      </c>
      <c r="U448" t="str">
        <f t="shared" si="103"/>
        <v/>
      </c>
      <c r="V448" t="str">
        <f t="shared" si="103"/>
        <v/>
      </c>
      <c r="W448" t="str">
        <f t="shared" si="103"/>
        <v/>
      </c>
      <c r="X448" t="str">
        <f t="shared" si="96"/>
        <v/>
      </c>
      <c r="Y448" t="str">
        <f t="shared" si="103"/>
        <v/>
      </c>
      <c r="Z448" t="str">
        <f t="shared" si="97"/>
        <v/>
      </c>
      <c r="AA448" t="str">
        <f t="shared" si="92"/>
        <v/>
      </c>
    </row>
    <row r="449" spans="5:27">
      <c r="E449" t="str">
        <f t="shared" si="100"/>
        <v/>
      </c>
      <c r="F449" t="str">
        <f t="shared" si="102"/>
        <v/>
      </c>
      <c r="G449" t="str">
        <f t="shared" si="101"/>
        <v/>
      </c>
      <c r="H449" t="str">
        <f t="shared" si="101"/>
        <v/>
      </c>
      <c r="I449" t="str">
        <f t="shared" si="101"/>
        <v/>
      </c>
      <c r="J449" t="str">
        <f t="shared" si="101"/>
        <v/>
      </c>
      <c r="K449" t="str">
        <f t="shared" si="101"/>
        <v/>
      </c>
      <c r="L449" t="str">
        <f t="shared" si="93"/>
        <v/>
      </c>
      <c r="M449" t="str">
        <f t="shared" si="101"/>
        <v/>
      </c>
      <c r="N449" t="str">
        <f t="shared" si="94"/>
        <v/>
      </c>
      <c r="O449" t="str">
        <f t="shared" si="91"/>
        <v/>
      </c>
      <c r="Q449" t="str">
        <f t="shared" si="95"/>
        <v/>
      </c>
      <c r="R449" t="str">
        <f t="shared" si="104"/>
        <v/>
      </c>
      <c r="S449" t="str">
        <f t="shared" si="103"/>
        <v/>
      </c>
      <c r="T449" t="str">
        <f t="shared" si="103"/>
        <v/>
      </c>
      <c r="U449" t="str">
        <f t="shared" si="103"/>
        <v/>
      </c>
      <c r="V449" t="str">
        <f t="shared" si="103"/>
        <v/>
      </c>
      <c r="W449" t="str">
        <f t="shared" si="103"/>
        <v/>
      </c>
      <c r="X449" t="str">
        <f t="shared" si="96"/>
        <v/>
      </c>
      <c r="Y449" t="str">
        <f t="shared" si="103"/>
        <v/>
      </c>
      <c r="Z449" t="str">
        <f t="shared" si="97"/>
        <v/>
      </c>
      <c r="AA449" t="str">
        <f t="shared" si="92"/>
        <v/>
      </c>
    </row>
    <row r="450" spans="5:27">
      <c r="E450" t="str">
        <f t="shared" si="100"/>
        <v/>
      </c>
      <c r="F450" t="str">
        <f t="shared" si="102"/>
        <v/>
      </c>
      <c r="G450" t="str">
        <f t="shared" si="101"/>
        <v/>
      </c>
      <c r="H450" t="str">
        <f t="shared" si="101"/>
        <v/>
      </c>
      <c r="I450" t="str">
        <f t="shared" si="101"/>
        <v/>
      </c>
      <c r="J450" t="str">
        <f t="shared" si="101"/>
        <v/>
      </c>
      <c r="K450" t="str">
        <f t="shared" si="101"/>
        <v/>
      </c>
      <c r="L450" t="str">
        <f t="shared" si="93"/>
        <v/>
      </c>
      <c r="M450" t="str">
        <f t="shared" si="101"/>
        <v/>
      </c>
      <c r="N450" t="str">
        <f t="shared" si="94"/>
        <v/>
      </c>
      <c r="O450" t="str">
        <f t="shared" si="91"/>
        <v/>
      </c>
      <c r="Q450" t="str">
        <f t="shared" si="95"/>
        <v/>
      </c>
      <c r="R450" t="str">
        <f t="shared" si="104"/>
        <v/>
      </c>
      <c r="S450" t="str">
        <f t="shared" si="103"/>
        <v/>
      </c>
      <c r="T450" t="str">
        <f t="shared" si="103"/>
        <v/>
      </c>
      <c r="U450" t="str">
        <f t="shared" si="103"/>
        <v/>
      </c>
      <c r="V450" t="str">
        <f t="shared" si="103"/>
        <v/>
      </c>
      <c r="W450" t="str">
        <f t="shared" si="103"/>
        <v/>
      </c>
      <c r="X450" t="str">
        <f t="shared" si="96"/>
        <v/>
      </c>
      <c r="Y450" t="str">
        <f t="shared" si="103"/>
        <v/>
      </c>
      <c r="Z450" t="str">
        <f t="shared" si="97"/>
        <v/>
      </c>
      <c r="AA450" t="str">
        <f t="shared" si="92"/>
        <v/>
      </c>
    </row>
    <row r="451" spans="5:27">
      <c r="E451" t="str">
        <f t="shared" si="100"/>
        <v/>
      </c>
      <c r="F451" t="str">
        <f t="shared" si="102"/>
        <v/>
      </c>
      <c r="G451" t="str">
        <f t="shared" si="101"/>
        <v/>
      </c>
      <c r="H451" t="str">
        <f t="shared" si="101"/>
        <v/>
      </c>
      <c r="I451" t="str">
        <f t="shared" si="101"/>
        <v/>
      </c>
      <c r="J451" t="str">
        <f t="shared" si="101"/>
        <v/>
      </c>
      <c r="K451" t="str">
        <f t="shared" si="101"/>
        <v/>
      </c>
      <c r="L451" t="str">
        <f t="shared" si="93"/>
        <v/>
      </c>
      <c r="M451" t="str">
        <f t="shared" si="101"/>
        <v/>
      </c>
      <c r="N451" t="str">
        <f t="shared" si="94"/>
        <v/>
      </c>
      <c r="O451" t="str">
        <f t="shared" si="91"/>
        <v/>
      </c>
      <c r="Q451" t="str">
        <f t="shared" si="95"/>
        <v/>
      </c>
      <c r="R451" t="str">
        <f t="shared" si="104"/>
        <v/>
      </c>
      <c r="S451" t="str">
        <f t="shared" si="103"/>
        <v/>
      </c>
      <c r="T451" t="str">
        <f t="shared" si="103"/>
        <v/>
      </c>
      <c r="U451" t="str">
        <f t="shared" si="103"/>
        <v/>
      </c>
      <c r="V451" t="str">
        <f t="shared" si="103"/>
        <v/>
      </c>
      <c r="W451" t="str">
        <f t="shared" si="103"/>
        <v/>
      </c>
      <c r="X451" t="str">
        <f t="shared" si="96"/>
        <v/>
      </c>
      <c r="Y451" t="str">
        <f t="shared" si="103"/>
        <v/>
      </c>
      <c r="Z451" t="str">
        <f t="shared" si="97"/>
        <v/>
      </c>
      <c r="AA451" t="str">
        <f t="shared" si="92"/>
        <v/>
      </c>
    </row>
    <row r="452" spans="5:27">
      <c r="E452" t="str">
        <f t="shared" si="100"/>
        <v/>
      </c>
      <c r="F452" t="str">
        <f t="shared" si="102"/>
        <v/>
      </c>
      <c r="G452" t="str">
        <f t="shared" si="101"/>
        <v/>
      </c>
      <c r="H452" t="str">
        <f t="shared" si="101"/>
        <v/>
      </c>
      <c r="I452" t="str">
        <f t="shared" si="101"/>
        <v/>
      </c>
      <c r="J452" t="str">
        <f t="shared" si="101"/>
        <v/>
      </c>
      <c r="K452" t="str">
        <f t="shared" si="101"/>
        <v/>
      </c>
      <c r="L452" t="str">
        <f t="shared" si="93"/>
        <v/>
      </c>
      <c r="M452" t="str">
        <f t="shared" si="101"/>
        <v/>
      </c>
      <c r="N452" t="str">
        <f t="shared" si="94"/>
        <v/>
      </c>
      <c r="O452" t="str">
        <f t="shared" si="91"/>
        <v/>
      </c>
      <c r="Q452" t="str">
        <f t="shared" si="95"/>
        <v/>
      </c>
      <c r="R452" t="str">
        <f t="shared" si="104"/>
        <v/>
      </c>
      <c r="S452" t="str">
        <f t="shared" si="103"/>
        <v/>
      </c>
      <c r="T452" t="str">
        <f t="shared" si="103"/>
        <v/>
      </c>
      <c r="U452" t="str">
        <f t="shared" si="103"/>
        <v/>
      </c>
      <c r="V452" t="str">
        <f t="shared" si="103"/>
        <v/>
      </c>
      <c r="W452" t="str">
        <f t="shared" si="103"/>
        <v/>
      </c>
      <c r="X452" t="str">
        <f t="shared" si="96"/>
        <v/>
      </c>
      <c r="Y452" t="str">
        <f t="shared" si="103"/>
        <v/>
      </c>
      <c r="Z452" t="str">
        <f t="shared" si="97"/>
        <v/>
      </c>
      <c r="AA452" t="str">
        <f t="shared" si="92"/>
        <v/>
      </c>
    </row>
    <row r="453" spans="5:27">
      <c r="E453" t="str">
        <f t="shared" si="100"/>
        <v/>
      </c>
      <c r="F453" t="str">
        <f t="shared" si="102"/>
        <v/>
      </c>
      <c r="G453" t="str">
        <f t="shared" si="101"/>
        <v/>
      </c>
      <c r="H453" t="str">
        <f t="shared" si="101"/>
        <v/>
      </c>
      <c r="I453" t="str">
        <f t="shared" si="101"/>
        <v/>
      </c>
      <c r="J453" t="str">
        <f t="shared" si="101"/>
        <v/>
      </c>
      <c r="K453" t="str">
        <f t="shared" si="101"/>
        <v/>
      </c>
      <c r="L453" t="str">
        <f t="shared" si="93"/>
        <v/>
      </c>
      <c r="M453" t="str">
        <f t="shared" si="101"/>
        <v/>
      </c>
      <c r="N453" t="str">
        <f t="shared" si="94"/>
        <v/>
      </c>
      <c r="O453" t="str">
        <f t="shared" si="91"/>
        <v/>
      </c>
      <c r="Q453" t="str">
        <f t="shared" si="95"/>
        <v/>
      </c>
      <c r="R453" t="str">
        <f t="shared" si="104"/>
        <v/>
      </c>
      <c r="S453" t="str">
        <f t="shared" si="103"/>
        <v/>
      </c>
      <c r="T453" t="str">
        <f t="shared" si="103"/>
        <v/>
      </c>
      <c r="U453" t="str">
        <f t="shared" si="103"/>
        <v/>
      </c>
      <c r="V453" t="str">
        <f t="shared" si="103"/>
        <v/>
      </c>
      <c r="W453" t="str">
        <f t="shared" si="103"/>
        <v/>
      </c>
      <c r="X453" t="str">
        <f t="shared" si="96"/>
        <v/>
      </c>
      <c r="Y453" t="str">
        <f t="shared" si="103"/>
        <v/>
      </c>
      <c r="Z453" t="str">
        <f t="shared" si="97"/>
        <v/>
      </c>
      <c r="AA453" t="str">
        <f t="shared" si="92"/>
        <v/>
      </c>
    </row>
    <row r="454" spans="5:27">
      <c r="E454" t="str">
        <f t="shared" si="100"/>
        <v/>
      </c>
      <c r="F454" t="str">
        <f t="shared" si="102"/>
        <v/>
      </c>
      <c r="G454" t="str">
        <f t="shared" si="101"/>
        <v/>
      </c>
      <c r="H454" t="str">
        <f t="shared" si="101"/>
        <v/>
      </c>
      <c r="I454" t="str">
        <f t="shared" si="101"/>
        <v/>
      </c>
      <c r="J454" t="str">
        <f t="shared" si="101"/>
        <v/>
      </c>
      <c r="K454" t="str">
        <f t="shared" si="101"/>
        <v/>
      </c>
      <c r="L454" t="str">
        <f t="shared" si="93"/>
        <v/>
      </c>
      <c r="M454" t="str">
        <f t="shared" si="101"/>
        <v/>
      </c>
      <c r="N454" t="str">
        <f t="shared" si="94"/>
        <v/>
      </c>
      <c r="O454" t="str">
        <f t="shared" ref="O454:O500" si="105">IF(E454=G$3,SUM(F454:N454),"")</f>
        <v/>
      </c>
      <c r="Q454" t="str">
        <f t="shared" si="95"/>
        <v/>
      </c>
      <c r="R454" t="str">
        <f t="shared" si="104"/>
        <v/>
      </c>
      <c r="S454" t="str">
        <f t="shared" si="103"/>
        <v/>
      </c>
      <c r="T454" t="str">
        <f t="shared" si="103"/>
        <v/>
      </c>
      <c r="U454" t="str">
        <f t="shared" si="103"/>
        <v/>
      </c>
      <c r="V454" t="str">
        <f t="shared" si="103"/>
        <v/>
      </c>
      <c r="W454" t="str">
        <f t="shared" si="103"/>
        <v/>
      </c>
      <c r="X454" t="str">
        <f t="shared" si="96"/>
        <v/>
      </c>
      <c r="Y454" t="str">
        <f t="shared" si="103"/>
        <v/>
      </c>
      <c r="Z454" t="str">
        <f t="shared" si="97"/>
        <v/>
      </c>
      <c r="AA454" t="str">
        <f t="shared" ref="AA454:AA500" si="106">IF(Q454=S$3,SUM(R454:Z454),"")</f>
        <v/>
      </c>
    </row>
    <row r="455" spans="5:27">
      <c r="E455" t="str">
        <f t="shared" si="100"/>
        <v/>
      </c>
      <c r="F455" t="str">
        <f t="shared" si="102"/>
        <v/>
      </c>
      <c r="G455" t="str">
        <f t="shared" si="101"/>
        <v/>
      </c>
      <c r="H455" t="str">
        <f t="shared" si="101"/>
        <v/>
      </c>
      <c r="I455" t="str">
        <f t="shared" si="101"/>
        <v/>
      </c>
      <c r="J455" t="str">
        <f t="shared" si="101"/>
        <v/>
      </c>
      <c r="K455" t="str">
        <f t="shared" si="101"/>
        <v/>
      </c>
      <c r="L455" t="str">
        <f t="shared" ref="L455:L500" si="107">IF(ISNUMBER($E455),M454+F454,"")</f>
        <v/>
      </c>
      <c r="M455" t="str">
        <f t="shared" si="101"/>
        <v/>
      </c>
      <c r="N455" t="str">
        <f t="shared" ref="N455:N500" si="108">IF(ISNUMBER($E455),F454,"")</f>
        <v/>
      </c>
      <c r="O455" t="str">
        <f t="shared" si="105"/>
        <v/>
      </c>
      <c r="Q455" t="str">
        <f t="shared" si="95"/>
        <v/>
      </c>
      <c r="R455" t="str">
        <f t="shared" si="104"/>
        <v/>
      </c>
      <c r="S455" t="str">
        <f t="shared" si="103"/>
        <v/>
      </c>
      <c r="T455" t="str">
        <f t="shared" si="103"/>
        <v/>
      </c>
      <c r="U455" t="str">
        <f t="shared" si="103"/>
        <v/>
      </c>
      <c r="V455" t="str">
        <f t="shared" si="103"/>
        <v/>
      </c>
      <c r="W455" t="str">
        <f t="shared" si="103"/>
        <v/>
      </c>
      <c r="X455" t="str">
        <f t="shared" si="96"/>
        <v/>
      </c>
      <c r="Y455" t="str">
        <f t="shared" si="103"/>
        <v/>
      </c>
      <c r="Z455" t="str">
        <f t="shared" si="97"/>
        <v/>
      </c>
      <c r="AA455" t="str">
        <f t="shared" si="106"/>
        <v/>
      </c>
    </row>
    <row r="456" spans="5:27">
      <c r="E456" t="str">
        <f t="shared" si="100"/>
        <v/>
      </c>
      <c r="F456" t="str">
        <f t="shared" si="102"/>
        <v/>
      </c>
      <c r="G456" t="str">
        <f t="shared" si="101"/>
        <v/>
      </c>
      <c r="H456" t="str">
        <f t="shared" ref="G456:M487" si="109">IF(ISNUMBER($E456),I455,"")</f>
        <v/>
      </c>
      <c r="I456" t="str">
        <f t="shared" si="109"/>
        <v/>
      </c>
      <c r="J456" t="str">
        <f t="shared" si="109"/>
        <v/>
      </c>
      <c r="K456" t="str">
        <f t="shared" si="109"/>
        <v/>
      </c>
      <c r="L456" t="str">
        <f t="shared" si="107"/>
        <v/>
      </c>
      <c r="M456" t="str">
        <f t="shared" si="109"/>
        <v/>
      </c>
      <c r="N456" t="str">
        <f t="shared" si="108"/>
        <v/>
      </c>
      <c r="O456" t="str">
        <f t="shared" si="105"/>
        <v/>
      </c>
      <c r="Q456" t="str">
        <f t="shared" si="95"/>
        <v/>
      </c>
      <c r="R456" t="str">
        <f t="shared" si="104"/>
        <v/>
      </c>
      <c r="S456" t="str">
        <f t="shared" si="103"/>
        <v/>
      </c>
      <c r="T456" t="str">
        <f t="shared" si="103"/>
        <v/>
      </c>
      <c r="U456" t="str">
        <f t="shared" si="103"/>
        <v/>
      </c>
      <c r="V456" t="str">
        <f t="shared" si="103"/>
        <v/>
      </c>
      <c r="W456" t="str">
        <f t="shared" si="103"/>
        <v/>
      </c>
      <c r="X456" t="str">
        <f t="shared" si="96"/>
        <v/>
      </c>
      <c r="Y456" t="str">
        <f t="shared" si="103"/>
        <v/>
      </c>
      <c r="Z456" t="str">
        <f t="shared" si="97"/>
        <v/>
      </c>
      <c r="AA456" t="str">
        <f t="shared" si="106"/>
        <v/>
      </c>
    </row>
    <row r="457" spans="5:27">
      <c r="E457" t="str">
        <f t="shared" si="100"/>
        <v/>
      </c>
      <c r="F457" t="str">
        <f t="shared" si="102"/>
        <v/>
      </c>
      <c r="G457" t="str">
        <f t="shared" si="109"/>
        <v/>
      </c>
      <c r="H457" t="str">
        <f t="shared" si="109"/>
        <v/>
      </c>
      <c r="I457" t="str">
        <f t="shared" si="109"/>
        <v/>
      </c>
      <c r="J457" t="str">
        <f t="shared" si="109"/>
        <v/>
      </c>
      <c r="K457" t="str">
        <f t="shared" si="109"/>
        <v/>
      </c>
      <c r="L457" t="str">
        <f t="shared" si="107"/>
        <v/>
      </c>
      <c r="M457" t="str">
        <f t="shared" si="109"/>
        <v/>
      </c>
      <c r="N457" t="str">
        <f t="shared" si="108"/>
        <v/>
      </c>
      <c r="O457" t="str">
        <f t="shared" si="105"/>
        <v/>
      </c>
      <c r="Q457" t="str">
        <f t="shared" ref="Q457:Q500" si="110">IF(AND(ISNUMBER(Q456),Q456&lt;S$3),Q456+1,"")</f>
        <v/>
      </c>
      <c r="R457" t="str">
        <f t="shared" si="104"/>
        <v/>
      </c>
      <c r="S457" t="str">
        <f t="shared" si="103"/>
        <v/>
      </c>
      <c r="T457" t="str">
        <f t="shared" si="103"/>
        <v/>
      </c>
      <c r="U457" t="str">
        <f t="shared" si="103"/>
        <v/>
      </c>
      <c r="V457" t="str">
        <f t="shared" si="103"/>
        <v/>
      </c>
      <c r="W457" t="str">
        <f t="shared" si="103"/>
        <v/>
      </c>
      <c r="X457" t="str">
        <f t="shared" ref="X457:X500" si="111">IF(ISNUMBER($Q457),Y456+R456,"")</f>
        <v/>
      </c>
      <c r="Y457" t="str">
        <f t="shared" si="103"/>
        <v/>
      </c>
      <c r="Z457" t="str">
        <f t="shared" ref="Z457:Z500" si="112">IF(ISNUMBER($Q457),R456,"")</f>
        <v/>
      </c>
      <c r="AA457" t="str">
        <f t="shared" si="106"/>
        <v/>
      </c>
    </row>
    <row r="458" spans="5:27">
      <c r="E458" t="str">
        <f t="shared" si="100"/>
        <v/>
      </c>
      <c r="F458" t="str">
        <f t="shared" si="102"/>
        <v/>
      </c>
      <c r="G458" t="str">
        <f t="shared" si="109"/>
        <v/>
      </c>
      <c r="H458" t="str">
        <f t="shared" si="109"/>
        <v/>
      </c>
      <c r="I458" t="str">
        <f t="shared" si="109"/>
        <v/>
      </c>
      <c r="J458" t="str">
        <f t="shared" si="109"/>
        <v/>
      </c>
      <c r="K458" t="str">
        <f t="shared" si="109"/>
        <v/>
      </c>
      <c r="L458" t="str">
        <f t="shared" si="107"/>
        <v/>
      </c>
      <c r="M458" t="str">
        <f t="shared" si="109"/>
        <v/>
      </c>
      <c r="N458" t="str">
        <f t="shared" si="108"/>
        <v/>
      </c>
      <c r="O458" t="str">
        <f t="shared" si="105"/>
        <v/>
      </c>
      <c r="Q458" t="str">
        <f t="shared" si="110"/>
        <v/>
      </c>
      <c r="R458" t="str">
        <f t="shared" si="104"/>
        <v/>
      </c>
      <c r="S458" t="str">
        <f t="shared" si="103"/>
        <v/>
      </c>
      <c r="T458" t="str">
        <f t="shared" si="103"/>
        <v/>
      </c>
      <c r="U458" t="str">
        <f t="shared" si="103"/>
        <v/>
      </c>
      <c r="V458" t="str">
        <f t="shared" si="103"/>
        <v/>
      </c>
      <c r="W458" t="str">
        <f t="shared" si="103"/>
        <v/>
      </c>
      <c r="X458" t="str">
        <f t="shared" si="111"/>
        <v/>
      </c>
      <c r="Y458" t="str">
        <f t="shared" si="103"/>
        <v/>
      </c>
      <c r="Z458" t="str">
        <f t="shared" si="112"/>
        <v/>
      </c>
      <c r="AA458" t="str">
        <f t="shared" si="106"/>
        <v/>
      </c>
    </row>
    <row r="459" spans="5:27">
      <c r="E459" t="str">
        <f t="shared" si="100"/>
        <v/>
      </c>
      <c r="F459" t="str">
        <f t="shared" si="102"/>
        <v/>
      </c>
      <c r="G459" t="str">
        <f t="shared" si="109"/>
        <v/>
      </c>
      <c r="H459" t="str">
        <f t="shared" si="109"/>
        <v/>
      </c>
      <c r="I459" t="str">
        <f t="shared" si="109"/>
        <v/>
      </c>
      <c r="J459" t="str">
        <f t="shared" si="109"/>
        <v/>
      </c>
      <c r="K459" t="str">
        <f t="shared" si="109"/>
        <v/>
      </c>
      <c r="L459" t="str">
        <f t="shared" si="107"/>
        <v/>
      </c>
      <c r="M459" t="str">
        <f t="shared" si="109"/>
        <v/>
      </c>
      <c r="N459" t="str">
        <f t="shared" si="108"/>
        <v/>
      </c>
      <c r="O459" t="str">
        <f t="shared" si="105"/>
        <v/>
      </c>
      <c r="Q459" t="str">
        <f t="shared" si="110"/>
        <v/>
      </c>
      <c r="R459" t="str">
        <f t="shared" si="104"/>
        <v/>
      </c>
      <c r="S459" t="str">
        <f t="shared" si="103"/>
        <v/>
      </c>
      <c r="T459" t="str">
        <f t="shared" si="103"/>
        <v/>
      </c>
      <c r="U459" t="str">
        <f t="shared" si="103"/>
        <v/>
      </c>
      <c r="V459" t="str">
        <f t="shared" si="103"/>
        <v/>
      </c>
      <c r="W459" t="str">
        <f t="shared" si="103"/>
        <v/>
      </c>
      <c r="X459" t="str">
        <f t="shared" si="111"/>
        <v/>
      </c>
      <c r="Y459" t="str">
        <f t="shared" si="103"/>
        <v/>
      </c>
      <c r="Z459" t="str">
        <f t="shared" si="112"/>
        <v/>
      </c>
      <c r="AA459" t="str">
        <f t="shared" si="106"/>
        <v/>
      </c>
    </row>
    <row r="460" spans="5:27">
      <c r="E460" t="str">
        <f t="shared" si="100"/>
        <v/>
      </c>
      <c r="F460" t="str">
        <f t="shared" si="102"/>
        <v/>
      </c>
      <c r="G460" t="str">
        <f t="shared" si="109"/>
        <v/>
      </c>
      <c r="H460" t="str">
        <f t="shared" si="109"/>
        <v/>
      </c>
      <c r="I460" t="str">
        <f t="shared" si="109"/>
        <v/>
      </c>
      <c r="J460" t="str">
        <f t="shared" si="109"/>
        <v/>
      </c>
      <c r="K460" t="str">
        <f t="shared" si="109"/>
        <v/>
      </c>
      <c r="L460" t="str">
        <f t="shared" si="107"/>
        <v/>
      </c>
      <c r="M460" t="str">
        <f t="shared" si="109"/>
        <v/>
      </c>
      <c r="N460" t="str">
        <f t="shared" si="108"/>
        <v/>
      </c>
      <c r="O460" t="str">
        <f t="shared" si="105"/>
        <v/>
      </c>
      <c r="Q460" t="str">
        <f t="shared" si="110"/>
        <v/>
      </c>
      <c r="R460" t="str">
        <f t="shared" si="104"/>
        <v/>
      </c>
      <c r="S460" t="str">
        <f t="shared" si="103"/>
        <v/>
      </c>
      <c r="T460" t="str">
        <f t="shared" si="103"/>
        <v/>
      </c>
      <c r="U460" t="str">
        <f t="shared" si="103"/>
        <v/>
      </c>
      <c r="V460" t="str">
        <f t="shared" si="103"/>
        <v/>
      </c>
      <c r="W460" t="str">
        <f t="shared" si="103"/>
        <v/>
      </c>
      <c r="X460" t="str">
        <f t="shared" si="111"/>
        <v/>
      </c>
      <c r="Y460" t="str">
        <f t="shared" si="103"/>
        <v/>
      </c>
      <c r="Z460" t="str">
        <f t="shared" si="112"/>
        <v/>
      </c>
      <c r="AA460" t="str">
        <f t="shared" si="106"/>
        <v/>
      </c>
    </row>
    <row r="461" spans="5:27">
      <c r="E461" t="str">
        <f t="shared" si="100"/>
        <v/>
      </c>
      <c r="F461" t="str">
        <f t="shared" si="102"/>
        <v/>
      </c>
      <c r="G461" t="str">
        <f t="shared" si="109"/>
        <v/>
      </c>
      <c r="H461" t="str">
        <f t="shared" si="109"/>
        <v/>
      </c>
      <c r="I461" t="str">
        <f t="shared" si="109"/>
        <v/>
      </c>
      <c r="J461" t="str">
        <f t="shared" si="109"/>
        <v/>
      </c>
      <c r="K461" t="str">
        <f t="shared" si="109"/>
        <v/>
      </c>
      <c r="L461" t="str">
        <f t="shared" si="107"/>
        <v/>
      </c>
      <c r="M461" t="str">
        <f t="shared" si="109"/>
        <v/>
      </c>
      <c r="N461" t="str">
        <f t="shared" si="108"/>
        <v/>
      </c>
      <c r="O461" t="str">
        <f t="shared" si="105"/>
        <v/>
      </c>
      <c r="Q461" t="str">
        <f t="shared" si="110"/>
        <v/>
      </c>
      <c r="R461" t="str">
        <f t="shared" si="104"/>
        <v/>
      </c>
      <c r="S461" t="str">
        <f t="shared" si="103"/>
        <v/>
      </c>
      <c r="T461" t="str">
        <f t="shared" si="103"/>
        <v/>
      </c>
      <c r="U461" t="str">
        <f t="shared" si="103"/>
        <v/>
      </c>
      <c r="V461" t="str">
        <f t="shared" si="103"/>
        <v/>
      </c>
      <c r="W461" t="str">
        <f t="shared" si="103"/>
        <v/>
      </c>
      <c r="X461" t="str">
        <f t="shared" si="111"/>
        <v/>
      </c>
      <c r="Y461" t="str">
        <f t="shared" si="103"/>
        <v/>
      </c>
      <c r="Z461" t="str">
        <f t="shared" si="112"/>
        <v/>
      </c>
      <c r="AA461" t="str">
        <f t="shared" si="106"/>
        <v/>
      </c>
    </row>
    <row r="462" spans="5:27">
      <c r="E462" t="str">
        <f t="shared" si="100"/>
        <v/>
      </c>
      <c r="F462" t="str">
        <f t="shared" si="102"/>
        <v/>
      </c>
      <c r="G462" t="str">
        <f t="shared" si="109"/>
        <v/>
      </c>
      <c r="H462" t="str">
        <f t="shared" si="109"/>
        <v/>
      </c>
      <c r="I462" t="str">
        <f t="shared" si="109"/>
        <v/>
      </c>
      <c r="J462" t="str">
        <f t="shared" si="109"/>
        <v/>
      </c>
      <c r="K462" t="str">
        <f t="shared" si="109"/>
        <v/>
      </c>
      <c r="L462" t="str">
        <f t="shared" si="107"/>
        <v/>
      </c>
      <c r="M462" t="str">
        <f t="shared" si="109"/>
        <v/>
      </c>
      <c r="N462" t="str">
        <f t="shared" si="108"/>
        <v/>
      </c>
      <c r="O462" t="str">
        <f t="shared" si="105"/>
        <v/>
      </c>
      <c r="Q462" t="str">
        <f t="shared" si="110"/>
        <v/>
      </c>
      <c r="R462" t="str">
        <f t="shared" si="104"/>
        <v/>
      </c>
      <c r="S462" t="str">
        <f t="shared" si="103"/>
        <v/>
      </c>
      <c r="T462" t="str">
        <f t="shared" si="103"/>
        <v/>
      </c>
      <c r="U462" t="str">
        <f t="shared" si="103"/>
        <v/>
      </c>
      <c r="V462" t="str">
        <f t="shared" si="103"/>
        <v/>
      </c>
      <c r="W462" t="str">
        <f t="shared" si="103"/>
        <v/>
      </c>
      <c r="X462" t="str">
        <f t="shared" si="111"/>
        <v/>
      </c>
      <c r="Y462" t="str">
        <f t="shared" si="103"/>
        <v/>
      </c>
      <c r="Z462" t="str">
        <f t="shared" si="112"/>
        <v/>
      </c>
      <c r="AA462" t="str">
        <f t="shared" si="106"/>
        <v/>
      </c>
    </row>
    <row r="463" spans="5:27">
      <c r="E463" t="str">
        <f t="shared" si="100"/>
        <v/>
      </c>
      <c r="F463" t="str">
        <f t="shared" si="102"/>
        <v/>
      </c>
      <c r="G463" t="str">
        <f t="shared" si="109"/>
        <v/>
      </c>
      <c r="H463" t="str">
        <f t="shared" si="109"/>
        <v/>
      </c>
      <c r="I463" t="str">
        <f t="shared" si="109"/>
        <v/>
      </c>
      <c r="J463" t="str">
        <f t="shared" si="109"/>
        <v/>
      </c>
      <c r="K463" t="str">
        <f t="shared" si="109"/>
        <v/>
      </c>
      <c r="L463" t="str">
        <f t="shared" si="107"/>
        <v/>
      </c>
      <c r="M463" t="str">
        <f t="shared" si="109"/>
        <v/>
      </c>
      <c r="N463" t="str">
        <f t="shared" si="108"/>
        <v/>
      </c>
      <c r="O463" t="str">
        <f t="shared" si="105"/>
        <v/>
      </c>
      <c r="Q463" t="str">
        <f t="shared" si="110"/>
        <v/>
      </c>
      <c r="R463" t="str">
        <f t="shared" si="104"/>
        <v/>
      </c>
      <c r="S463" t="str">
        <f t="shared" si="103"/>
        <v/>
      </c>
      <c r="T463" t="str">
        <f t="shared" si="103"/>
        <v/>
      </c>
      <c r="U463" t="str">
        <f t="shared" si="103"/>
        <v/>
      </c>
      <c r="V463" t="str">
        <f t="shared" si="103"/>
        <v/>
      </c>
      <c r="W463" t="str">
        <f t="shared" si="103"/>
        <v/>
      </c>
      <c r="X463" t="str">
        <f t="shared" si="111"/>
        <v/>
      </c>
      <c r="Y463" t="str">
        <f t="shared" si="103"/>
        <v/>
      </c>
      <c r="Z463" t="str">
        <f t="shared" si="112"/>
        <v/>
      </c>
      <c r="AA463" t="str">
        <f t="shared" si="106"/>
        <v/>
      </c>
    </row>
    <row r="464" spans="5:27">
      <c r="E464" t="str">
        <f t="shared" si="100"/>
        <v/>
      </c>
      <c r="F464" t="str">
        <f t="shared" si="102"/>
        <v/>
      </c>
      <c r="G464" t="str">
        <f t="shared" si="109"/>
        <v/>
      </c>
      <c r="H464" t="str">
        <f t="shared" si="109"/>
        <v/>
      </c>
      <c r="I464" t="str">
        <f t="shared" si="109"/>
        <v/>
      </c>
      <c r="J464" t="str">
        <f t="shared" si="109"/>
        <v/>
      </c>
      <c r="K464" t="str">
        <f t="shared" si="109"/>
        <v/>
      </c>
      <c r="L464" t="str">
        <f t="shared" si="107"/>
        <v/>
      </c>
      <c r="M464" t="str">
        <f t="shared" si="109"/>
        <v/>
      </c>
      <c r="N464" t="str">
        <f t="shared" si="108"/>
        <v/>
      </c>
      <c r="O464" t="str">
        <f t="shared" si="105"/>
        <v/>
      </c>
      <c r="Q464" t="str">
        <f t="shared" si="110"/>
        <v/>
      </c>
      <c r="R464" t="str">
        <f t="shared" si="104"/>
        <v/>
      </c>
      <c r="S464" t="str">
        <f t="shared" si="103"/>
        <v/>
      </c>
      <c r="T464" t="str">
        <f t="shared" si="103"/>
        <v/>
      </c>
      <c r="U464" t="str">
        <f t="shared" si="103"/>
        <v/>
      </c>
      <c r="V464" t="str">
        <f t="shared" si="103"/>
        <v/>
      </c>
      <c r="W464" t="str">
        <f t="shared" si="103"/>
        <v/>
      </c>
      <c r="X464" t="str">
        <f t="shared" si="111"/>
        <v/>
      </c>
      <c r="Y464" t="str">
        <f t="shared" si="103"/>
        <v/>
      </c>
      <c r="Z464" t="str">
        <f t="shared" si="112"/>
        <v/>
      </c>
      <c r="AA464" t="str">
        <f t="shared" si="106"/>
        <v/>
      </c>
    </row>
    <row r="465" spans="5:27">
      <c r="E465" t="str">
        <f t="shared" si="100"/>
        <v/>
      </c>
      <c r="F465" t="str">
        <f t="shared" si="102"/>
        <v/>
      </c>
      <c r="G465" t="str">
        <f t="shared" si="109"/>
        <v/>
      </c>
      <c r="H465" t="str">
        <f t="shared" si="109"/>
        <v/>
      </c>
      <c r="I465" t="str">
        <f t="shared" si="109"/>
        <v/>
      </c>
      <c r="J465" t="str">
        <f t="shared" si="109"/>
        <v/>
      </c>
      <c r="K465" t="str">
        <f t="shared" si="109"/>
        <v/>
      </c>
      <c r="L465" t="str">
        <f t="shared" si="107"/>
        <v/>
      </c>
      <c r="M465" t="str">
        <f t="shared" si="109"/>
        <v/>
      </c>
      <c r="N465" t="str">
        <f t="shared" si="108"/>
        <v/>
      </c>
      <c r="O465" t="str">
        <f t="shared" si="105"/>
        <v/>
      </c>
      <c r="Q465" t="str">
        <f t="shared" si="110"/>
        <v/>
      </c>
      <c r="R465" t="str">
        <f t="shared" si="104"/>
        <v/>
      </c>
      <c r="S465" t="str">
        <f t="shared" si="103"/>
        <v/>
      </c>
      <c r="T465" t="str">
        <f t="shared" si="103"/>
        <v/>
      </c>
      <c r="U465" t="str">
        <f t="shared" si="103"/>
        <v/>
      </c>
      <c r="V465" t="str">
        <f t="shared" si="103"/>
        <v/>
      </c>
      <c r="W465" t="str">
        <f t="shared" si="103"/>
        <v/>
      </c>
      <c r="X465" t="str">
        <f t="shared" si="111"/>
        <v/>
      </c>
      <c r="Y465" t="str">
        <f t="shared" si="103"/>
        <v/>
      </c>
      <c r="Z465" t="str">
        <f t="shared" si="112"/>
        <v/>
      </c>
      <c r="AA465" t="str">
        <f t="shared" si="106"/>
        <v/>
      </c>
    </row>
    <row r="466" spans="5:27">
      <c r="E466" t="str">
        <f t="shared" si="100"/>
        <v/>
      </c>
      <c r="F466" t="str">
        <f t="shared" si="102"/>
        <v/>
      </c>
      <c r="G466" t="str">
        <f t="shared" si="109"/>
        <v/>
      </c>
      <c r="H466" t="str">
        <f t="shared" si="109"/>
        <v/>
      </c>
      <c r="I466" t="str">
        <f t="shared" si="109"/>
        <v/>
      </c>
      <c r="J466" t="str">
        <f t="shared" si="109"/>
        <v/>
      </c>
      <c r="K466" t="str">
        <f t="shared" si="109"/>
        <v/>
      </c>
      <c r="L466" t="str">
        <f t="shared" si="107"/>
        <v/>
      </c>
      <c r="M466" t="str">
        <f t="shared" si="109"/>
        <v/>
      </c>
      <c r="N466" t="str">
        <f t="shared" si="108"/>
        <v/>
      </c>
      <c r="O466" t="str">
        <f t="shared" si="105"/>
        <v/>
      </c>
      <c r="Q466" t="str">
        <f t="shared" si="110"/>
        <v/>
      </c>
      <c r="R466" t="str">
        <f t="shared" si="104"/>
        <v/>
      </c>
      <c r="S466" t="str">
        <f t="shared" si="103"/>
        <v/>
      </c>
      <c r="T466" t="str">
        <f t="shared" si="103"/>
        <v/>
      </c>
      <c r="U466" t="str">
        <f t="shared" si="103"/>
        <v/>
      </c>
      <c r="V466" t="str">
        <f t="shared" si="103"/>
        <v/>
      </c>
      <c r="W466" t="str">
        <f t="shared" si="103"/>
        <v/>
      </c>
      <c r="X466" t="str">
        <f t="shared" si="111"/>
        <v/>
      </c>
      <c r="Y466" t="str">
        <f t="shared" si="103"/>
        <v/>
      </c>
      <c r="Z466" t="str">
        <f t="shared" si="112"/>
        <v/>
      </c>
      <c r="AA466" t="str">
        <f t="shared" si="106"/>
        <v/>
      </c>
    </row>
    <row r="467" spans="5:27">
      <c r="E467" t="str">
        <f t="shared" si="100"/>
        <v/>
      </c>
      <c r="F467" t="str">
        <f t="shared" si="102"/>
        <v/>
      </c>
      <c r="G467" t="str">
        <f t="shared" si="109"/>
        <v/>
      </c>
      <c r="H467" t="str">
        <f t="shared" si="109"/>
        <v/>
      </c>
      <c r="I467" t="str">
        <f t="shared" si="109"/>
        <v/>
      </c>
      <c r="J467" t="str">
        <f t="shared" si="109"/>
        <v/>
      </c>
      <c r="K467" t="str">
        <f t="shared" si="109"/>
        <v/>
      </c>
      <c r="L467" t="str">
        <f t="shared" si="107"/>
        <v/>
      </c>
      <c r="M467" t="str">
        <f t="shared" si="109"/>
        <v/>
      </c>
      <c r="N467" t="str">
        <f t="shared" si="108"/>
        <v/>
      </c>
      <c r="O467" t="str">
        <f t="shared" si="105"/>
        <v/>
      </c>
      <c r="Q467" t="str">
        <f t="shared" si="110"/>
        <v/>
      </c>
      <c r="R467" t="str">
        <f t="shared" si="104"/>
        <v/>
      </c>
      <c r="S467" t="str">
        <f t="shared" si="103"/>
        <v/>
      </c>
      <c r="T467" t="str">
        <f t="shared" si="103"/>
        <v/>
      </c>
      <c r="U467" t="str">
        <f t="shared" si="103"/>
        <v/>
      </c>
      <c r="V467" t="str">
        <f t="shared" si="103"/>
        <v/>
      </c>
      <c r="W467" t="str">
        <f t="shared" si="103"/>
        <v/>
      </c>
      <c r="X467" t="str">
        <f t="shared" si="111"/>
        <v/>
      </c>
      <c r="Y467" t="str">
        <f t="shared" si="103"/>
        <v/>
      </c>
      <c r="Z467" t="str">
        <f t="shared" si="112"/>
        <v/>
      </c>
      <c r="AA467" t="str">
        <f t="shared" si="106"/>
        <v/>
      </c>
    </row>
    <row r="468" spans="5:27">
      <c r="E468" t="str">
        <f t="shared" si="100"/>
        <v/>
      </c>
      <c r="F468" t="str">
        <f t="shared" si="102"/>
        <v/>
      </c>
      <c r="G468" t="str">
        <f t="shared" si="109"/>
        <v/>
      </c>
      <c r="H468" t="str">
        <f t="shared" si="109"/>
        <v/>
      </c>
      <c r="I468" t="str">
        <f t="shared" si="109"/>
        <v/>
      </c>
      <c r="J468" t="str">
        <f t="shared" si="109"/>
        <v/>
      </c>
      <c r="K468" t="str">
        <f t="shared" si="109"/>
        <v/>
      </c>
      <c r="L468" t="str">
        <f t="shared" si="107"/>
        <v/>
      </c>
      <c r="M468" t="str">
        <f t="shared" si="109"/>
        <v/>
      </c>
      <c r="N468" t="str">
        <f t="shared" si="108"/>
        <v/>
      </c>
      <c r="O468" t="str">
        <f t="shared" si="105"/>
        <v/>
      </c>
      <c r="Q468" t="str">
        <f t="shared" si="110"/>
        <v/>
      </c>
      <c r="R468" t="str">
        <f t="shared" si="104"/>
        <v/>
      </c>
      <c r="S468" t="str">
        <f t="shared" si="103"/>
        <v/>
      </c>
      <c r="T468" t="str">
        <f t="shared" si="103"/>
        <v/>
      </c>
      <c r="U468" t="str">
        <f t="shared" si="103"/>
        <v/>
      </c>
      <c r="V468" t="str">
        <f t="shared" si="103"/>
        <v/>
      </c>
      <c r="W468" t="str">
        <f t="shared" si="103"/>
        <v/>
      </c>
      <c r="X468" t="str">
        <f t="shared" si="111"/>
        <v/>
      </c>
      <c r="Y468" t="str">
        <f t="shared" si="103"/>
        <v/>
      </c>
      <c r="Z468" t="str">
        <f t="shared" si="112"/>
        <v/>
      </c>
      <c r="AA468" t="str">
        <f t="shared" si="106"/>
        <v/>
      </c>
    </row>
    <row r="469" spans="5:27">
      <c r="E469" t="str">
        <f t="shared" si="100"/>
        <v/>
      </c>
      <c r="F469" t="str">
        <f t="shared" si="102"/>
        <v/>
      </c>
      <c r="G469" t="str">
        <f t="shared" si="109"/>
        <v/>
      </c>
      <c r="H469" t="str">
        <f t="shared" si="109"/>
        <v/>
      </c>
      <c r="I469" t="str">
        <f t="shared" si="109"/>
        <v/>
      </c>
      <c r="J469" t="str">
        <f t="shared" si="109"/>
        <v/>
      </c>
      <c r="K469" t="str">
        <f t="shared" si="109"/>
        <v/>
      </c>
      <c r="L469" t="str">
        <f t="shared" si="107"/>
        <v/>
      </c>
      <c r="M469" t="str">
        <f t="shared" si="109"/>
        <v/>
      </c>
      <c r="N469" t="str">
        <f t="shared" si="108"/>
        <v/>
      </c>
      <c r="O469" t="str">
        <f t="shared" si="105"/>
        <v/>
      </c>
      <c r="Q469" t="str">
        <f t="shared" si="110"/>
        <v/>
      </c>
      <c r="R469" t="str">
        <f t="shared" si="104"/>
        <v/>
      </c>
      <c r="S469" t="str">
        <f t="shared" si="103"/>
        <v/>
      </c>
      <c r="T469" t="str">
        <f t="shared" si="103"/>
        <v/>
      </c>
      <c r="U469" t="str">
        <f t="shared" si="103"/>
        <v/>
      </c>
      <c r="V469" t="str">
        <f t="shared" si="103"/>
        <v/>
      </c>
      <c r="W469" t="str">
        <f t="shared" si="103"/>
        <v/>
      </c>
      <c r="X469" t="str">
        <f t="shared" si="111"/>
        <v/>
      </c>
      <c r="Y469" t="str">
        <f t="shared" si="103"/>
        <v/>
      </c>
      <c r="Z469" t="str">
        <f t="shared" si="112"/>
        <v/>
      </c>
      <c r="AA469" t="str">
        <f t="shared" si="106"/>
        <v/>
      </c>
    </row>
    <row r="470" spans="5:27">
      <c r="E470" t="str">
        <f t="shared" si="100"/>
        <v/>
      </c>
      <c r="F470" t="str">
        <f t="shared" si="102"/>
        <v/>
      </c>
      <c r="G470" t="str">
        <f t="shared" si="109"/>
        <v/>
      </c>
      <c r="H470" t="str">
        <f t="shared" si="109"/>
        <v/>
      </c>
      <c r="I470" t="str">
        <f t="shared" si="109"/>
        <v/>
      </c>
      <c r="J470" t="str">
        <f t="shared" si="109"/>
        <v/>
      </c>
      <c r="K470" t="str">
        <f t="shared" si="109"/>
        <v/>
      </c>
      <c r="L470" t="str">
        <f t="shared" si="107"/>
        <v/>
      </c>
      <c r="M470" t="str">
        <f t="shared" si="109"/>
        <v/>
      </c>
      <c r="N470" t="str">
        <f t="shared" si="108"/>
        <v/>
      </c>
      <c r="O470" t="str">
        <f t="shared" si="105"/>
        <v/>
      </c>
      <c r="Q470" t="str">
        <f t="shared" si="110"/>
        <v/>
      </c>
      <c r="R470" t="str">
        <f t="shared" si="104"/>
        <v/>
      </c>
      <c r="S470" t="str">
        <f t="shared" si="103"/>
        <v/>
      </c>
      <c r="T470" t="str">
        <f t="shared" si="103"/>
        <v/>
      </c>
      <c r="U470" t="str">
        <f t="shared" si="103"/>
        <v/>
      </c>
      <c r="V470" t="str">
        <f t="shared" si="103"/>
        <v/>
      </c>
      <c r="W470" t="str">
        <f t="shared" si="103"/>
        <v/>
      </c>
      <c r="X470" t="str">
        <f t="shared" si="111"/>
        <v/>
      </c>
      <c r="Y470" t="str">
        <f t="shared" si="103"/>
        <v/>
      </c>
      <c r="Z470" t="str">
        <f t="shared" si="112"/>
        <v/>
      </c>
      <c r="AA470" t="str">
        <f t="shared" si="106"/>
        <v/>
      </c>
    </row>
    <row r="471" spans="5:27">
      <c r="E471" t="str">
        <f t="shared" ref="E471:E500" si="113">IF(AND(ISNUMBER(E470),E470&lt;G$3),E470+1,"")</f>
        <v/>
      </c>
      <c r="F471" t="str">
        <f t="shared" si="102"/>
        <v/>
      </c>
      <c r="G471" t="str">
        <f t="shared" si="109"/>
        <v/>
      </c>
      <c r="H471" t="str">
        <f t="shared" si="109"/>
        <v/>
      </c>
      <c r="I471" t="str">
        <f t="shared" si="109"/>
        <v/>
      </c>
      <c r="J471" t="str">
        <f t="shared" si="109"/>
        <v/>
      </c>
      <c r="K471" t="str">
        <f t="shared" si="109"/>
        <v/>
      </c>
      <c r="L471" t="str">
        <f t="shared" si="107"/>
        <v/>
      </c>
      <c r="M471" t="str">
        <f t="shared" si="109"/>
        <v/>
      </c>
      <c r="N471" t="str">
        <f t="shared" si="108"/>
        <v/>
      </c>
      <c r="O471" t="str">
        <f t="shared" si="105"/>
        <v/>
      </c>
      <c r="Q471" t="str">
        <f t="shared" si="110"/>
        <v/>
      </c>
      <c r="R471" t="str">
        <f t="shared" si="104"/>
        <v/>
      </c>
      <c r="S471" t="str">
        <f t="shared" si="103"/>
        <v/>
      </c>
      <c r="T471" t="str">
        <f t="shared" si="103"/>
        <v/>
      </c>
      <c r="U471" t="str">
        <f t="shared" si="103"/>
        <v/>
      </c>
      <c r="V471" t="str">
        <f t="shared" si="103"/>
        <v/>
      </c>
      <c r="W471" t="str">
        <f t="shared" si="103"/>
        <v/>
      </c>
      <c r="X471" t="str">
        <f t="shared" si="111"/>
        <v/>
      </c>
      <c r="Y471" t="str">
        <f t="shared" si="103"/>
        <v/>
      </c>
      <c r="Z471" t="str">
        <f t="shared" si="112"/>
        <v/>
      </c>
      <c r="AA471" t="str">
        <f t="shared" si="106"/>
        <v/>
      </c>
    </row>
    <row r="472" spans="5:27">
      <c r="E472" t="str">
        <f t="shared" si="113"/>
        <v/>
      </c>
      <c r="F472" t="str">
        <f t="shared" si="102"/>
        <v/>
      </c>
      <c r="G472" t="str">
        <f t="shared" si="109"/>
        <v/>
      </c>
      <c r="H472" t="str">
        <f t="shared" si="109"/>
        <v/>
      </c>
      <c r="I472" t="str">
        <f t="shared" si="109"/>
        <v/>
      </c>
      <c r="J472" t="str">
        <f t="shared" si="109"/>
        <v/>
      </c>
      <c r="K472" t="str">
        <f t="shared" si="109"/>
        <v/>
      </c>
      <c r="L472" t="str">
        <f t="shared" si="107"/>
        <v/>
      </c>
      <c r="M472" t="str">
        <f t="shared" si="109"/>
        <v/>
      </c>
      <c r="N472" t="str">
        <f t="shared" si="108"/>
        <v/>
      </c>
      <c r="O472" t="str">
        <f t="shared" si="105"/>
        <v/>
      </c>
      <c r="Q472" t="str">
        <f t="shared" si="110"/>
        <v/>
      </c>
      <c r="R472" t="str">
        <f t="shared" si="104"/>
        <v/>
      </c>
      <c r="S472" t="str">
        <f t="shared" si="103"/>
        <v/>
      </c>
      <c r="T472" t="str">
        <f t="shared" si="103"/>
        <v/>
      </c>
      <c r="U472" t="str">
        <f t="shared" si="103"/>
        <v/>
      </c>
      <c r="V472" t="str">
        <f t="shared" si="103"/>
        <v/>
      </c>
      <c r="W472" t="str">
        <f t="shared" si="103"/>
        <v/>
      </c>
      <c r="X472" t="str">
        <f t="shared" si="111"/>
        <v/>
      </c>
      <c r="Y472" t="str">
        <f t="shared" si="103"/>
        <v/>
      </c>
      <c r="Z472" t="str">
        <f t="shared" si="112"/>
        <v/>
      </c>
      <c r="AA472" t="str">
        <f t="shared" si="106"/>
        <v/>
      </c>
    </row>
    <row r="473" spans="5:27">
      <c r="E473" t="str">
        <f t="shared" si="113"/>
        <v/>
      </c>
      <c r="F473" t="str">
        <f t="shared" si="102"/>
        <v/>
      </c>
      <c r="G473" t="str">
        <f t="shared" si="109"/>
        <v/>
      </c>
      <c r="H473" t="str">
        <f t="shared" si="109"/>
        <v/>
      </c>
      <c r="I473" t="str">
        <f t="shared" si="109"/>
        <v/>
      </c>
      <c r="J473" t="str">
        <f t="shared" si="109"/>
        <v/>
      </c>
      <c r="K473" t="str">
        <f t="shared" si="109"/>
        <v/>
      </c>
      <c r="L473" t="str">
        <f t="shared" si="107"/>
        <v/>
      </c>
      <c r="M473" t="str">
        <f t="shared" si="109"/>
        <v/>
      </c>
      <c r="N473" t="str">
        <f t="shared" si="108"/>
        <v/>
      </c>
      <c r="O473" t="str">
        <f t="shared" si="105"/>
        <v/>
      </c>
      <c r="Q473" t="str">
        <f t="shared" si="110"/>
        <v/>
      </c>
      <c r="R473" t="str">
        <f t="shared" si="104"/>
        <v/>
      </c>
      <c r="S473" t="str">
        <f t="shared" si="103"/>
        <v/>
      </c>
      <c r="T473" t="str">
        <f t="shared" si="103"/>
        <v/>
      </c>
      <c r="U473" t="str">
        <f t="shared" si="103"/>
        <v/>
      </c>
      <c r="V473" t="str">
        <f t="shared" si="103"/>
        <v/>
      </c>
      <c r="W473" t="str">
        <f t="shared" si="103"/>
        <v/>
      </c>
      <c r="X473" t="str">
        <f t="shared" si="111"/>
        <v/>
      </c>
      <c r="Y473" t="str">
        <f t="shared" si="103"/>
        <v/>
      </c>
      <c r="Z473" t="str">
        <f t="shared" si="112"/>
        <v/>
      </c>
      <c r="AA473" t="str">
        <f t="shared" si="106"/>
        <v/>
      </c>
    </row>
    <row r="474" spans="5:27">
      <c r="E474" t="str">
        <f t="shared" si="113"/>
        <v/>
      </c>
      <c r="F474" t="str">
        <f t="shared" si="102"/>
        <v/>
      </c>
      <c r="G474" t="str">
        <f t="shared" si="109"/>
        <v/>
      </c>
      <c r="H474" t="str">
        <f t="shared" si="109"/>
        <v/>
      </c>
      <c r="I474" t="str">
        <f t="shared" si="109"/>
        <v/>
      </c>
      <c r="J474" t="str">
        <f t="shared" si="109"/>
        <v/>
      </c>
      <c r="K474" t="str">
        <f t="shared" si="109"/>
        <v/>
      </c>
      <c r="L474" t="str">
        <f t="shared" si="107"/>
        <v/>
      </c>
      <c r="M474" t="str">
        <f t="shared" si="109"/>
        <v/>
      </c>
      <c r="N474" t="str">
        <f t="shared" si="108"/>
        <v/>
      </c>
      <c r="O474" t="str">
        <f t="shared" si="105"/>
        <v/>
      </c>
      <c r="Q474" t="str">
        <f t="shared" si="110"/>
        <v/>
      </c>
      <c r="R474" t="str">
        <f t="shared" si="104"/>
        <v/>
      </c>
      <c r="S474" t="str">
        <f t="shared" si="103"/>
        <v/>
      </c>
      <c r="T474" t="str">
        <f t="shared" si="103"/>
        <v/>
      </c>
      <c r="U474" t="str">
        <f t="shared" si="103"/>
        <v/>
      </c>
      <c r="V474" t="str">
        <f t="shared" si="103"/>
        <v/>
      </c>
      <c r="W474" t="str">
        <f t="shared" si="103"/>
        <v/>
      </c>
      <c r="X474" t="str">
        <f t="shared" si="111"/>
        <v/>
      </c>
      <c r="Y474" t="str">
        <f t="shared" si="103"/>
        <v/>
      </c>
      <c r="Z474" t="str">
        <f t="shared" si="112"/>
        <v/>
      </c>
      <c r="AA474" t="str">
        <f t="shared" si="106"/>
        <v/>
      </c>
    </row>
    <row r="475" spans="5:27">
      <c r="E475" t="str">
        <f t="shared" si="113"/>
        <v/>
      </c>
      <c r="F475" t="str">
        <f t="shared" si="102"/>
        <v/>
      </c>
      <c r="G475" t="str">
        <f t="shared" si="109"/>
        <v/>
      </c>
      <c r="H475" t="str">
        <f t="shared" si="109"/>
        <v/>
      </c>
      <c r="I475" t="str">
        <f t="shared" si="109"/>
        <v/>
      </c>
      <c r="J475" t="str">
        <f t="shared" si="109"/>
        <v/>
      </c>
      <c r="K475" t="str">
        <f t="shared" si="109"/>
        <v/>
      </c>
      <c r="L475" t="str">
        <f t="shared" si="107"/>
        <v/>
      </c>
      <c r="M475" t="str">
        <f t="shared" si="109"/>
        <v/>
      </c>
      <c r="N475" t="str">
        <f t="shared" si="108"/>
        <v/>
      </c>
      <c r="O475" t="str">
        <f t="shared" si="105"/>
        <v/>
      </c>
      <c r="Q475" t="str">
        <f t="shared" si="110"/>
        <v/>
      </c>
      <c r="R475" t="str">
        <f t="shared" si="104"/>
        <v/>
      </c>
      <c r="S475" t="str">
        <f t="shared" si="103"/>
        <v/>
      </c>
      <c r="T475" t="str">
        <f t="shared" si="103"/>
        <v/>
      </c>
      <c r="U475" t="str">
        <f t="shared" si="103"/>
        <v/>
      </c>
      <c r="V475" t="str">
        <f t="shared" si="103"/>
        <v/>
      </c>
      <c r="W475" t="str">
        <f t="shared" si="103"/>
        <v/>
      </c>
      <c r="X475" t="str">
        <f t="shared" si="111"/>
        <v/>
      </c>
      <c r="Y475" t="str">
        <f t="shared" si="103"/>
        <v/>
      </c>
      <c r="Z475" t="str">
        <f t="shared" si="112"/>
        <v/>
      </c>
      <c r="AA475" t="str">
        <f t="shared" si="106"/>
        <v/>
      </c>
    </row>
    <row r="476" spans="5:27">
      <c r="E476" t="str">
        <f t="shared" si="113"/>
        <v/>
      </c>
      <c r="F476" t="str">
        <f t="shared" si="102"/>
        <v/>
      </c>
      <c r="G476" t="str">
        <f t="shared" si="109"/>
        <v/>
      </c>
      <c r="H476" t="str">
        <f t="shared" si="109"/>
        <v/>
      </c>
      <c r="I476" t="str">
        <f t="shared" si="109"/>
        <v/>
      </c>
      <c r="J476" t="str">
        <f t="shared" si="109"/>
        <v/>
      </c>
      <c r="K476" t="str">
        <f t="shared" si="109"/>
        <v/>
      </c>
      <c r="L476" t="str">
        <f t="shared" si="107"/>
        <v/>
      </c>
      <c r="M476" t="str">
        <f t="shared" si="109"/>
        <v/>
      </c>
      <c r="N476" t="str">
        <f t="shared" si="108"/>
        <v/>
      </c>
      <c r="O476" t="str">
        <f t="shared" si="105"/>
        <v/>
      </c>
      <c r="Q476" t="str">
        <f t="shared" si="110"/>
        <v/>
      </c>
      <c r="R476" t="str">
        <f t="shared" si="104"/>
        <v/>
      </c>
      <c r="S476" t="str">
        <f t="shared" si="103"/>
        <v/>
      </c>
      <c r="T476" t="str">
        <f t="shared" si="103"/>
        <v/>
      </c>
      <c r="U476" t="str">
        <f t="shared" si="103"/>
        <v/>
      </c>
      <c r="V476" t="str">
        <f t="shared" si="103"/>
        <v/>
      </c>
      <c r="W476" t="str">
        <f t="shared" si="103"/>
        <v/>
      </c>
      <c r="X476" t="str">
        <f t="shared" si="111"/>
        <v/>
      </c>
      <c r="Y476" t="str">
        <f t="shared" si="103"/>
        <v/>
      </c>
      <c r="Z476" t="str">
        <f t="shared" si="112"/>
        <v/>
      </c>
      <c r="AA476" t="str">
        <f t="shared" si="106"/>
        <v/>
      </c>
    </row>
    <row r="477" spans="5:27">
      <c r="E477" t="str">
        <f t="shared" si="113"/>
        <v/>
      </c>
      <c r="F477" t="str">
        <f t="shared" si="102"/>
        <v/>
      </c>
      <c r="G477" t="str">
        <f t="shared" si="109"/>
        <v/>
      </c>
      <c r="H477" t="str">
        <f t="shared" si="109"/>
        <v/>
      </c>
      <c r="I477" t="str">
        <f t="shared" si="109"/>
        <v/>
      </c>
      <c r="J477" t="str">
        <f t="shared" si="109"/>
        <v/>
      </c>
      <c r="K477" t="str">
        <f t="shared" si="109"/>
        <v/>
      </c>
      <c r="L477" t="str">
        <f t="shared" si="107"/>
        <v/>
      </c>
      <c r="M477" t="str">
        <f t="shared" si="109"/>
        <v/>
      </c>
      <c r="N477" t="str">
        <f t="shared" si="108"/>
        <v/>
      </c>
      <c r="O477" t="str">
        <f t="shared" si="105"/>
        <v/>
      </c>
      <c r="Q477" t="str">
        <f t="shared" si="110"/>
        <v/>
      </c>
      <c r="R477" t="str">
        <f t="shared" si="104"/>
        <v/>
      </c>
      <c r="S477" t="str">
        <f t="shared" si="103"/>
        <v/>
      </c>
      <c r="T477" t="str">
        <f t="shared" si="103"/>
        <v/>
      </c>
      <c r="U477" t="str">
        <f t="shared" si="103"/>
        <v/>
      </c>
      <c r="V477" t="str">
        <f t="shared" si="103"/>
        <v/>
      </c>
      <c r="W477" t="str">
        <f t="shared" si="103"/>
        <v/>
      </c>
      <c r="X477" t="str">
        <f t="shared" si="111"/>
        <v/>
      </c>
      <c r="Y477" t="str">
        <f t="shared" si="103"/>
        <v/>
      </c>
      <c r="Z477" t="str">
        <f t="shared" si="112"/>
        <v/>
      </c>
      <c r="AA477" t="str">
        <f t="shared" si="106"/>
        <v/>
      </c>
    </row>
    <row r="478" spans="5:27">
      <c r="E478" t="str">
        <f t="shared" si="113"/>
        <v/>
      </c>
      <c r="F478" t="str">
        <f t="shared" si="102"/>
        <v/>
      </c>
      <c r="G478" t="str">
        <f t="shared" si="109"/>
        <v/>
      </c>
      <c r="H478" t="str">
        <f t="shared" si="109"/>
        <v/>
      </c>
      <c r="I478" t="str">
        <f t="shared" si="109"/>
        <v/>
      </c>
      <c r="J478" t="str">
        <f t="shared" si="109"/>
        <v/>
      </c>
      <c r="K478" t="str">
        <f t="shared" si="109"/>
        <v/>
      </c>
      <c r="L478" t="str">
        <f t="shared" si="107"/>
        <v/>
      </c>
      <c r="M478" t="str">
        <f t="shared" si="109"/>
        <v/>
      </c>
      <c r="N478" t="str">
        <f t="shared" si="108"/>
        <v/>
      </c>
      <c r="O478" t="str">
        <f t="shared" si="105"/>
        <v/>
      </c>
      <c r="Q478" t="str">
        <f t="shared" si="110"/>
        <v/>
      </c>
      <c r="R478" t="str">
        <f t="shared" si="104"/>
        <v/>
      </c>
      <c r="S478" t="str">
        <f t="shared" si="103"/>
        <v/>
      </c>
      <c r="T478" t="str">
        <f t="shared" si="103"/>
        <v/>
      </c>
      <c r="U478" t="str">
        <f t="shared" si="103"/>
        <v/>
      </c>
      <c r="V478" t="str">
        <f t="shared" si="103"/>
        <v/>
      </c>
      <c r="W478" t="str">
        <f t="shared" si="103"/>
        <v/>
      </c>
      <c r="X478" t="str">
        <f t="shared" si="111"/>
        <v/>
      </c>
      <c r="Y478" t="str">
        <f t="shared" si="103"/>
        <v/>
      </c>
      <c r="Z478" t="str">
        <f t="shared" si="112"/>
        <v/>
      </c>
      <c r="AA478" t="str">
        <f t="shared" si="106"/>
        <v/>
      </c>
    </row>
    <row r="479" spans="5:27">
      <c r="E479" t="str">
        <f t="shared" si="113"/>
        <v/>
      </c>
      <c r="F479" t="str">
        <f t="shared" si="102"/>
        <v/>
      </c>
      <c r="G479" t="str">
        <f t="shared" si="109"/>
        <v/>
      </c>
      <c r="H479" t="str">
        <f t="shared" si="109"/>
        <v/>
      </c>
      <c r="I479" t="str">
        <f t="shared" si="109"/>
        <v/>
      </c>
      <c r="J479" t="str">
        <f t="shared" si="109"/>
        <v/>
      </c>
      <c r="K479" t="str">
        <f t="shared" si="109"/>
        <v/>
      </c>
      <c r="L479" t="str">
        <f t="shared" si="107"/>
        <v/>
      </c>
      <c r="M479" t="str">
        <f t="shared" si="109"/>
        <v/>
      </c>
      <c r="N479" t="str">
        <f t="shared" si="108"/>
        <v/>
      </c>
      <c r="O479" t="str">
        <f t="shared" si="105"/>
        <v/>
      </c>
      <c r="Q479" t="str">
        <f t="shared" si="110"/>
        <v/>
      </c>
      <c r="R479" t="str">
        <f t="shared" si="104"/>
        <v/>
      </c>
      <c r="S479" t="str">
        <f t="shared" si="103"/>
        <v/>
      </c>
      <c r="T479" t="str">
        <f t="shared" si="103"/>
        <v/>
      </c>
      <c r="U479" t="str">
        <f t="shared" si="103"/>
        <v/>
      </c>
      <c r="V479" t="str">
        <f t="shared" si="103"/>
        <v/>
      </c>
      <c r="W479" t="str">
        <f t="shared" si="103"/>
        <v/>
      </c>
      <c r="X479" t="str">
        <f t="shared" si="111"/>
        <v/>
      </c>
      <c r="Y479" t="str">
        <f t="shared" si="103"/>
        <v/>
      </c>
      <c r="Z479" t="str">
        <f t="shared" si="112"/>
        <v/>
      </c>
      <c r="AA479" t="str">
        <f t="shared" si="106"/>
        <v/>
      </c>
    </row>
    <row r="480" spans="5:27">
      <c r="E480" t="str">
        <f t="shared" si="113"/>
        <v/>
      </c>
      <c r="F480" t="str">
        <f t="shared" si="102"/>
        <v/>
      </c>
      <c r="G480" t="str">
        <f t="shared" si="109"/>
        <v/>
      </c>
      <c r="H480" t="str">
        <f t="shared" si="109"/>
        <v/>
      </c>
      <c r="I480" t="str">
        <f t="shared" si="109"/>
        <v/>
      </c>
      <c r="J480" t="str">
        <f t="shared" si="109"/>
        <v/>
      </c>
      <c r="K480" t="str">
        <f t="shared" si="109"/>
        <v/>
      </c>
      <c r="L480" t="str">
        <f t="shared" si="107"/>
        <v/>
      </c>
      <c r="M480" t="str">
        <f t="shared" si="109"/>
        <v/>
      </c>
      <c r="N480" t="str">
        <f t="shared" si="108"/>
        <v/>
      </c>
      <c r="O480" t="str">
        <f t="shared" si="105"/>
        <v/>
      </c>
      <c r="Q480" t="str">
        <f t="shared" si="110"/>
        <v/>
      </c>
      <c r="R480" t="str">
        <f t="shared" si="104"/>
        <v/>
      </c>
      <c r="S480" t="str">
        <f t="shared" si="103"/>
        <v/>
      </c>
      <c r="T480" t="str">
        <f t="shared" si="103"/>
        <v/>
      </c>
      <c r="U480" t="str">
        <f t="shared" si="103"/>
        <v/>
      </c>
      <c r="V480" t="str">
        <f t="shared" si="103"/>
        <v/>
      </c>
      <c r="W480" t="str">
        <f t="shared" si="103"/>
        <v/>
      </c>
      <c r="X480" t="str">
        <f t="shared" si="111"/>
        <v/>
      </c>
      <c r="Y480" t="str">
        <f t="shared" si="103"/>
        <v/>
      </c>
      <c r="Z480" t="str">
        <f t="shared" si="112"/>
        <v/>
      </c>
      <c r="AA480" t="str">
        <f t="shared" si="106"/>
        <v/>
      </c>
    </row>
    <row r="481" spans="5:27">
      <c r="E481" t="str">
        <f t="shared" si="113"/>
        <v/>
      </c>
      <c r="F481" t="str">
        <f t="shared" si="102"/>
        <v/>
      </c>
      <c r="G481" t="str">
        <f t="shared" si="109"/>
        <v/>
      </c>
      <c r="H481" t="str">
        <f t="shared" si="109"/>
        <v/>
      </c>
      <c r="I481" t="str">
        <f t="shared" si="109"/>
        <v/>
      </c>
      <c r="J481" t="str">
        <f t="shared" si="109"/>
        <v/>
      </c>
      <c r="K481" t="str">
        <f t="shared" si="109"/>
        <v/>
      </c>
      <c r="L481" t="str">
        <f t="shared" si="107"/>
        <v/>
      </c>
      <c r="M481" t="str">
        <f t="shared" si="109"/>
        <v/>
      </c>
      <c r="N481" t="str">
        <f t="shared" si="108"/>
        <v/>
      </c>
      <c r="O481" t="str">
        <f t="shared" si="105"/>
        <v/>
      </c>
      <c r="Q481" t="str">
        <f t="shared" si="110"/>
        <v/>
      </c>
      <c r="R481" t="str">
        <f t="shared" si="104"/>
        <v/>
      </c>
      <c r="S481" t="str">
        <f t="shared" si="103"/>
        <v/>
      </c>
      <c r="T481" t="str">
        <f t="shared" si="103"/>
        <v/>
      </c>
      <c r="U481" t="str">
        <f t="shared" si="103"/>
        <v/>
      </c>
      <c r="V481" t="str">
        <f t="shared" si="103"/>
        <v/>
      </c>
      <c r="W481" t="str">
        <f t="shared" si="103"/>
        <v/>
      </c>
      <c r="X481" t="str">
        <f t="shared" si="111"/>
        <v/>
      </c>
      <c r="Y481" t="str">
        <f t="shared" si="103"/>
        <v/>
      </c>
      <c r="Z481" t="str">
        <f t="shared" si="112"/>
        <v/>
      </c>
      <c r="AA481" t="str">
        <f t="shared" si="106"/>
        <v/>
      </c>
    </row>
    <row r="482" spans="5:27">
      <c r="E482" t="str">
        <f t="shared" si="113"/>
        <v/>
      </c>
      <c r="F482" t="str">
        <f t="shared" si="102"/>
        <v/>
      </c>
      <c r="G482" t="str">
        <f t="shared" si="109"/>
        <v/>
      </c>
      <c r="H482" t="str">
        <f t="shared" si="109"/>
        <v/>
      </c>
      <c r="I482" t="str">
        <f t="shared" si="109"/>
        <v/>
      </c>
      <c r="J482" t="str">
        <f t="shared" si="109"/>
        <v/>
      </c>
      <c r="K482" t="str">
        <f t="shared" si="109"/>
        <v/>
      </c>
      <c r="L482" t="str">
        <f t="shared" si="107"/>
        <v/>
      </c>
      <c r="M482" t="str">
        <f t="shared" si="109"/>
        <v/>
      </c>
      <c r="N482" t="str">
        <f t="shared" si="108"/>
        <v/>
      </c>
      <c r="O482" t="str">
        <f t="shared" si="105"/>
        <v/>
      </c>
      <c r="Q482" t="str">
        <f t="shared" si="110"/>
        <v/>
      </c>
      <c r="R482" t="str">
        <f t="shared" si="104"/>
        <v/>
      </c>
      <c r="S482" t="str">
        <f t="shared" si="103"/>
        <v/>
      </c>
      <c r="T482" t="str">
        <f t="shared" si="103"/>
        <v/>
      </c>
      <c r="U482" t="str">
        <f t="shared" si="103"/>
        <v/>
      </c>
      <c r="V482" t="str">
        <f t="shared" si="103"/>
        <v/>
      </c>
      <c r="W482" t="str">
        <f t="shared" si="103"/>
        <v/>
      </c>
      <c r="X482" t="str">
        <f t="shared" si="111"/>
        <v/>
      </c>
      <c r="Y482" t="str">
        <f t="shared" si="103"/>
        <v/>
      </c>
      <c r="Z482" t="str">
        <f t="shared" si="112"/>
        <v/>
      </c>
      <c r="AA482" t="str">
        <f t="shared" si="106"/>
        <v/>
      </c>
    </row>
    <row r="483" spans="5:27">
      <c r="E483" t="str">
        <f t="shared" si="113"/>
        <v/>
      </c>
      <c r="F483" t="str">
        <f t="shared" si="102"/>
        <v/>
      </c>
      <c r="G483" t="str">
        <f t="shared" si="109"/>
        <v/>
      </c>
      <c r="H483" t="str">
        <f t="shared" si="109"/>
        <v/>
      </c>
      <c r="I483" t="str">
        <f t="shared" si="109"/>
        <v/>
      </c>
      <c r="J483" t="str">
        <f t="shared" si="109"/>
        <v/>
      </c>
      <c r="K483" t="str">
        <f t="shared" si="109"/>
        <v/>
      </c>
      <c r="L483" t="str">
        <f t="shared" si="107"/>
        <v/>
      </c>
      <c r="M483" t="str">
        <f t="shared" si="109"/>
        <v/>
      </c>
      <c r="N483" t="str">
        <f t="shared" si="108"/>
        <v/>
      </c>
      <c r="O483" t="str">
        <f t="shared" si="105"/>
        <v/>
      </c>
      <c r="Q483" t="str">
        <f t="shared" si="110"/>
        <v/>
      </c>
      <c r="R483" t="str">
        <f t="shared" si="104"/>
        <v/>
      </c>
      <c r="S483" t="str">
        <f t="shared" si="103"/>
        <v/>
      </c>
      <c r="T483" t="str">
        <f t="shared" si="103"/>
        <v/>
      </c>
      <c r="U483" t="str">
        <f t="shared" si="103"/>
        <v/>
      </c>
      <c r="V483" t="str">
        <f t="shared" si="103"/>
        <v/>
      </c>
      <c r="W483" t="str">
        <f t="shared" si="103"/>
        <v/>
      </c>
      <c r="X483" t="str">
        <f t="shared" si="111"/>
        <v/>
      </c>
      <c r="Y483" t="str">
        <f t="shared" si="103"/>
        <v/>
      </c>
      <c r="Z483" t="str">
        <f t="shared" si="112"/>
        <v/>
      </c>
      <c r="AA483" t="str">
        <f t="shared" si="106"/>
        <v/>
      </c>
    </row>
    <row r="484" spans="5:27">
      <c r="E484" t="str">
        <f t="shared" si="113"/>
        <v/>
      </c>
      <c r="F484" t="str">
        <f t="shared" si="102"/>
        <v/>
      </c>
      <c r="G484" t="str">
        <f t="shared" si="109"/>
        <v/>
      </c>
      <c r="H484" t="str">
        <f t="shared" si="109"/>
        <v/>
      </c>
      <c r="I484" t="str">
        <f t="shared" si="109"/>
        <v/>
      </c>
      <c r="J484" t="str">
        <f t="shared" si="109"/>
        <v/>
      </c>
      <c r="K484" t="str">
        <f t="shared" si="109"/>
        <v/>
      </c>
      <c r="L484" t="str">
        <f t="shared" si="107"/>
        <v/>
      </c>
      <c r="M484" t="str">
        <f t="shared" si="109"/>
        <v/>
      </c>
      <c r="N484" t="str">
        <f t="shared" si="108"/>
        <v/>
      </c>
      <c r="O484" t="str">
        <f t="shared" si="105"/>
        <v/>
      </c>
      <c r="Q484" t="str">
        <f t="shared" si="110"/>
        <v/>
      </c>
      <c r="R484" t="str">
        <f t="shared" si="104"/>
        <v/>
      </c>
      <c r="S484" t="str">
        <f t="shared" si="103"/>
        <v/>
      </c>
      <c r="T484" t="str">
        <f t="shared" si="103"/>
        <v/>
      </c>
      <c r="U484" t="str">
        <f t="shared" si="103"/>
        <v/>
      </c>
      <c r="V484" t="str">
        <f t="shared" si="103"/>
        <v/>
      </c>
      <c r="W484" t="str">
        <f t="shared" si="103"/>
        <v/>
      </c>
      <c r="X484" t="str">
        <f t="shared" si="111"/>
        <v/>
      </c>
      <c r="Y484" t="str">
        <f t="shared" si="103"/>
        <v/>
      </c>
      <c r="Z484" t="str">
        <f t="shared" si="112"/>
        <v/>
      </c>
      <c r="AA484" t="str">
        <f t="shared" si="106"/>
        <v/>
      </c>
    </row>
    <row r="485" spans="5:27">
      <c r="E485" t="str">
        <f t="shared" si="113"/>
        <v/>
      </c>
      <c r="F485" t="str">
        <f t="shared" si="102"/>
        <v/>
      </c>
      <c r="G485" t="str">
        <f t="shared" si="109"/>
        <v/>
      </c>
      <c r="H485" t="str">
        <f t="shared" si="109"/>
        <v/>
      </c>
      <c r="I485" t="str">
        <f t="shared" si="109"/>
        <v/>
      </c>
      <c r="J485" t="str">
        <f t="shared" si="109"/>
        <v/>
      </c>
      <c r="K485" t="str">
        <f t="shared" si="109"/>
        <v/>
      </c>
      <c r="L485" t="str">
        <f t="shared" si="107"/>
        <v/>
      </c>
      <c r="M485" t="str">
        <f t="shared" si="109"/>
        <v/>
      </c>
      <c r="N485" t="str">
        <f t="shared" si="108"/>
        <v/>
      </c>
      <c r="O485" t="str">
        <f t="shared" si="105"/>
        <v/>
      </c>
      <c r="Q485" t="str">
        <f t="shared" si="110"/>
        <v/>
      </c>
      <c r="R485" t="str">
        <f t="shared" si="104"/>
        <v/>
      </c>
      <c r="S485" t="str">
        <f t="shared" si="103"/>
        <v/>
      </c>
      <c r="T485" t="str">
        <f t="shared" si="103"/>
        <v/>
      </c>
      <c r="U485" t="str">
        <f t="shared" ref="S485:Y500" si="114">IF(ISNUMBER($Q485),V484,"")</f>
        <v/>
      </c>
      <c r="V485" t="str">
        <f t="shared" si="114"/>
        <v/>
      </c>
      <c r="W485" t="str">
        <f t="shared" si="114"/>
        <v/>
      </c>
      <c r="X485" t="str">
        <f t="shared" si="111"/>
        <v/>
      </c>
      <c r="Y485" t="str">
        <f t="shared" si="114"/>
        <v/>
      </c>
      <c r="Z485" t="str">
        <f t="shared" si="112"/>
        <v/>
      </c>
      <c r="AA485" t="str">
        <f t="shared" si="106"/>
        <v/>
      </c>
    </row>
    <row r="486" spans="5:27">
      <c r="E486" t="str">
        <f t="shared" si="113"/>
        <v/>
      </c>
      <c r="F486" t="str">
        <f t="shared" si="102"/>
        <v/>
      </c>
      <c r="G486" t="str">
        <f t="shared" si="109"/>
        <v/>
      </c>
      <c r="H486" t="str">
        <f t="shared" si="109"/>
        <v/>
      </c>
      <c r="I486" t="str">
        <f t="shared" si="109"/>
        <v/>
      </c>
      <c r="J486" t="str">
        <f t="shared" si="109"/>
        <v/>
      </c>
      <c r="K486" t="str">
        <f t="shared" si="109"/>
        <v/>
      </c>
      <c r="L486" t="str">
        <f t="shared" si="107"/>
        <v/>
      </c>
      <c r="M486" t="str">
        <f t="shared" si="109"/>
        <v/>
      </c>
      <c r="N486" t="str">
        <f t="shared" si="108"/>
        <v/>
      </c>
      <c r="O486" t="str">
        <f t="shared" si="105"/>
        <v/>
      </c>
      <c r="Q486" t="str">
        <f t="shared" si="110"/>
        <v/>
      </c>
      <c r="R486" t="str">
        <f t="shared" si="104"/>
        <v/>
      </c>
      <c r="S486" t="str">
        <f t="shared" si="114"/>
        <v/>
      </c>
      <c r="T486" t="str">
        <f t="shared" si="114"/>
        <v/>
      </c>
      <c r="U486" t="str">
        <f t="shared" si="114"/>
        <v/>
      </c>
      <c r="V486" t="str">
        <f t="shared" si="114"/>
        <v/>
      </c>
      <c r="W486" t="str">
        <f t="shared" si="114"/>
        <v/>
      </c>
      <c r="X486" t="str">
        <f t="shared" si="111"/>
        <v/>
      </c>
      <c r="Y486" t="str">
        <f t="shared" si="114"/>
        <v/>
      </c>
      <c r="Z486" t="str">
        <f t="shared" si="112"/>
        <v/>
      </c>
      <c r="AA486" t="str">
        <f t="shared" si="106"/>
        <v/>
      </c>
    </row>
    <row r="487" spans="5:27">
      <c r="E487" t="str">
        <f t="shared" si="113"/>
        <v/>
      </c>
      <c r="F487" t="str">
        <f t="shared" si="102"/>
        <v/>
      </c>
      <c r="G487" t="str">
        <f t="shared" si="109"/>
        <v/>
      </c>
      <c r="H487" t="str">
        <f t="shared" si="109"/>
        <v/>
      </c>
      <c r="I487" t="str">
        <f t="shared" si="109"/>
        <v/>
      </c>
      <c r="J487" t="str">
        <f t="shared" si="109"/>
        <v/>
      </c>
      <c r="K487" t="str">
        <f t="shared" si="109"/>
        <v/>
      </c>
      <c r="L487" t="str">
        <f t="shared" si="107"/>
        <v/>
      </c>
      <c r="M487" t="str">
        <f t="shared" si="109"/>
        <v/>
      </c>
      <c r="N487" t="str">
        <f t="shared" si="108"/>
        <v/>
      </c>
      <c r="O487" t="str">
        <f t="shared" si="105"/>
        <v/>
      </c>
      <c r="Q487" t="str">
        <f t="shared" si="110"/>
        <v/>
      </c>
      <c r="R487" t="str">
        <f t="shared" si="104"/>
        <v/>
      </c>
      <c r="S487" t="str">
        <f t="shared" si="114"/>
        <v/>
      </c>
      <c r="T487" t="str">
        <f t="shared" si="114"/>
        <v/>
      </c>
      <c r="U487" t="str">
        <f t="shared" si="114"/>
        <v/>
      </c>
      <c r="V487" t="str">
        <f t="shared" si="114"/>
        <v/>
      </c>
      <c r="W487" t="str">
        <f t="shared" si="114"/>
        <v/>
      </c>
      <c r="X487" t="str">
        <f t="shared" si="111"/>
        <v/>
      </c>
      <c r="Y487" t="str">
        <f t="shared" si="114"/>
        <v/>
      </c>
      <c r="Z487" t="str">
        <f t="shared" si="112"/>
        <v/>
      </c>
      <c r="AA487" t="str">
        <f t="shared" si="106"/>
        <v/>
      </c>
    </row>
    <row r="488" spans="5:27">
      <c r="E488" t="str">
        <f t="shared" si="113"/>
        <v/>
      </c>
      <c r="F488" t="str">
        <f t="shared" si="102"/>
        <v/>
      </c>
      <c r="G488" t="str">
        <f t="shared" si="102"/>
        <v/>
      </c>
      <c r="H488" t="str">
        <f t="shared" si="102"/>
        <v/>
      </c>
      <c r="I488" t="str">
        <f t="shared" si="102"/>
        <v/>
      </c>
      <c r="J488" t="str">
        <f t="shared" si="102"/>
        <v/>
      </c>
      <c r="K488" t="str">
        <f t="shared" si="102"/>
        <v/>
      </c>
      <c r="L488" t="str">
        <f t="shared" si="107"/>
        <v/>
      </c>
      <c r="M488" t="str">
        <f t="shared" si="102"/>
        <v/>
      </c>
      <c r="N488" t="str">
        <f t="shared" si="108"/>
        <v/>
      </c>
      <c r="O488" t="str">
        <f t="shared" si="105"/>
        <v/>
      </c>
      <c r="Q488" t="str">
        <f t="shared" si="110"/>
        <v/>
      </c>
      <c r="R488" t="str">
        <f t="shared" si="104"/>
        <v/>
      </c>
      <c r="S488" t="str">
        <f t="shared" si="114"/>
        <v/>
      </c>
      <c r="T488" t="str">
        <f t="shared" si="114"/>
        <v/>
      </c>
      <c r="U488" t="str">
        <f t="shared" si="114"/>
        <v/>
      </c>
      <c r="V488" t="str">
        <f t="shared" si="114"/>
        <v/>
      </c>
      <c r="W488" t="str">
        <f t="shared" si="114"/>
        <v/>
      </c>
      <c r="X488" t="str">
        <f t="shared" si="111"/>
        <v/>
      </c>
      <c r="Y488" t="str">
        <f t="shared" si="114"/>
        <v/>
      </c>
      <c r="Z488" t="str">
        <f t="shared" si="112"/>
        <v/>
      </c>
      <c r="AA488" t="str">
        <f t="shared" si="106"/>
        <v/>
      </c>
    </row>
    <row r="489" spans="5:27">
      <c r="E489" t="str">
        <f t="shared" si="113"/>
        <v/>
      </c>
      <c r="F489" t="str">
        <f t="shared" ref="F489:M500" si="115">IF(ISNUMBER($E489),G488,"")</f>
        <v/>
      </c>
      <c r="G489" t="str">
        <f t="shared" si="115"/>
        <v/>
      </c>
      <c r="H489" t="str">
        <f t="shared" si="115"/>
        <v/>
      </c>
      <c r="I489" t="str">
        <f t="shared" si="115"/>
        <v/>
      </c>
      <c r="J489" t="str">
        <f t="shared" si="115"/>
        <v/>
      </c>
      <c r="K489" t="str">
        <f t="shared" si="115"/>
        <v/>
      </c>
      <c r="L489" t="str">
        <f t="shared" si="107"/>
        <v/>
      </c>
      <c r="M489" t="str">
        <f t="shared" si="115"/>
        <v/>
      </c>
      <c r="N489" t="str">
        <f t="shared" si="108"/>
        <v/>
      </c>
      <c r="O489" t="str">
        <f t="shared" si="105"/>
        <v/>
      </c>
      <c r="Q489" t="str">
        <f t="shared" si="110"/>
        <v/>
      </c>
      <c r="R489" t="str">
        <f t="shared" si="104"/>
        <v/>
      </c>
      <c r="S489" t="str">
        <f t="shared" si="114"/>
        <v/>
      </c>
      <c r="T489" t="str">
        <f t="shared" si="114"/>
        <v/>
      </c>
      <c r="U489" t="str">
        <f t="shared" si="114"/>
        <v/>
      </c>
      <c r="V489" t="str">
        <f t="shared" si="114"/>
        <v/>
      </c>
      <c r="W489" t="str">
        <f t="shared" si="114"/>
        <v/>
      </c>
      <c r="X489" t="str">
        <f t="shared" si="111"/>
        <v/>
      </c>
      <c r="Y489" t="str">
        <f t="shared" si="114"/>
        <v/>
      </c>
      <c r="Z489" t="str">
        <f t="shared" si="112"/>
        <v/>
      </c>
      <c r="AA489" t="str">
        <f t="shared" si="106"/>
        <v/>
      </c>
    </row>
    <row r="490" spans="5:27">
      <c r="E490" t="str">
        <f t="shared" si="113"/>
        <v/>
      </c>
      <c r="F490" t="str">
        <f t="shared" si="115"/>
        <v/>
      </c>
      <c r="G490" t="str">
        <f t="shared" si="115"/>
        <v/>
      </c>
      <c r="H490" t="str">
        <f t="shared" si="115"/>
        <v/>
      </c>
      <c r="I490" t="str">
        <f t="shared" si="115"/>
        <v/>
      </c>
      <c r="J490" t="str">
        <f t="shared" si="115"/>
        <v/>
      </c>
      <c r="K490" t="str">
        <f t="shared" si="115"/>
        <v/>
      </c>
      <c r="L490" t="str">
        <f t="shared" si="107"/>
        <v/>
      </c>
      <c r="M490" t="str">
        <f t="shared" si="115"/>
        <v/>
      </c>
      <c r="N490" t="str">
        <f t="shared" si="108"/>
        <v/>
      </c>
      <c r="O490" t="str">
        <f t="shared" si="105"/>
        <v/>
      </c>
      <c r="Q490" t="str">
        <f t="shared" si="110"/>
        <v/>
      </c>
      <c r="R490" t="str">
        <f t="shared" si="104"/>
        <v/>
      </c>
      <c r="S490" t="str">
        <f t="shared" si="114"/>
        <v/>
      </c>
      <c r="T490" t="str">
        <f t="shared" si="114"/>
        <v/>
      </c>
      <c r="U490" t="str">
        <f t="shared" si="114"/>
        <v/>
      </c>
      <c r="V490" t="str">
        <f t="shared" si="114"/>
        <v/>
      </c>
      <c r="W490" t="str">
        <f t="shared" si="114"/>
        <v/>
      </c>
      <c r="X490" t="str">
        <f t="shared" si="111"/>
        <v/>
      </c>
      <c r="Y490" t="str">
        <f t="shared" si="114"/>
        <v/>
      </c>
      <c r="Z490" t="str">
        <f t="shared" si="112"/>
        <v/>
      </c>
      <c r="AA490" t="str">
        <f t="shared" si="106"/>
        <v/>
      </c>
    </row>
    <row r="491" spans="5:27">
      <c r="E491" t="str">
        <f t="shared" si="113"/>
        <v/>
      </c>
      <c r="F491" t="str">
        <f t="shared" si="115"/>
        <v/>
      </c>
      <c r="G491" t="str">
        <f t="shared" si="115"/>
        <v/>
      </c>
      <c r="H491" t="str">
        <f t="shared" si="115"/>
        <v/>
      </c>
      <c r="I491" t="str">
        <f t="shared" si="115"/>
        <v/>
      </c>
      <c r="J491" t="str">
        <f t="shared" si="115"/>
        <v/>
      </c>
      <c r="K491" t="str">
        <f t="shared" si="115"/>
        <v/>
      </c>
      <c r="L491" t="str">
        <f t="shared" si="107"/>
        <v/>
      </c>
      <c r="M491" t="str">
        <f t="shared" si="115"/>
        <v/>
      </c>
      <c r="N491" t="str">
        <f t="shared" si="108"/>
        <v/>
      </c>
      <c r="O491" t="str">
        <f t="shared" si="105"/>
        <v/>
      </c>
      <c r="Q491" t="str">
        <f t="shared" si="110"/>
        <v/>
      </c>
      <c r="R491" t="str">
        <f t="shared" si="104"/>
        <v/>
      </c>
      <c r="S491" t="str">
        <f t="shared" si="114"/>
        <v/>
      </c>
      <c r="T491" t="str">
        <f t="shared" si="114"/>
        <v/>
      </c>
      <c r="U491" t="str">
        <f t="shared" si="114"/>
        <v/>
      </c>
      <c r="V491" t="str">
        <f t="shared" si="114"/>
        <v/>
      </c>
      <c r="W491" t="str">
        <f t="shared" si="114"/>
        <v/>
      </c>
      <c r="X491" t="str">
        <f t="shared" si="111"/>
        <v/>
      </c>
      <c r="Y491" t="str">
        <f t="shared" si="114"/>
        <v/>
      </c>
      <c r="Z491" t="str">
        <f t="shared" si="112"/>
        <v/>
      </c>
      <c r="AA491" t="str">
        <f t="shared" si="106"/>
        <v/>
      </c>
    </row>
    <row r="492" spans="5:27">
      <c r="E492" t="str">
        <f t="shared" si="113"/>
        <v/>
      </c>
      <c r="F492" t="str">
        <f t="shared" si="115"/>
        <v/>
      </c>
      <c r="G492" t="str">
        <f t="shared" si="115"/>
        <v/>
      </c>
      <c r="H492" t="str">
        <f t="shared" si="115"/>
        <v/>
      </c>
      <c r="I492" t="str">
        <f t="shared" si="115"/>
        <v/>
      </c>
      <c r="J492" t="str">
        <f t="shared" si="115"/>
        <v/>
      </c>
      <c r="K492" t="str">
        <f t="shared" si="115"/>
        <v/>
      </c>
      <c r="L492" t="str">
        <f t="shared" si="107"/>
        <v/>
      </c>
      <c r="M492" t="str">
        <f t="shared" si="115"/>
        <v/>
      </c>
      <c r="N492" t="str">
        <f t="shared" si="108"/>
        <v/>
      </c>
      <c r="O492" t="str">
        <f t="shared" si="105"/>
        <v/>
      </c>
      <c r="Q492" t="str">
        <f t="shared" si="110"/>
        <v/>
      </c>
      <c r="R492" t="str">
        <f t="shared" si="104"/>
        <v/>
      </c>
      <c r="S492" t="str">
        <f t="shared" si="114"/>
        <v/>
      </c>
      <c r="T492" t="str">
        <f t="shared" si="114"/>
        <v/>
      </c>
      <c r="U492" t="str">
        <f t="shared" si="114"/>
        <v/>
      </c>
      <c r="V492" t="str">
        <f t="shared" si="114"/>
        <v/>
      </c>
      <c r="W492" t="str">
        <f t="shared" si="114"/>
        <v/>
      </c>
      <c r="X492" t="str">
        <f t="shared" si="111"/>
        <v/>
      </c>
      <c r="Y492" t="str">
        <f t="shared" si="114"/>
        <v/>
      </c>
      <c r="Z492" t="str">
        <f t="shared" si="112"/>
        <v/>
      </c>
      <c r="AA492" t="str">
        <f t="shared" si="106"/>
        <v/>
      </c>
    </row>
    <row r="493" spans="5:27">
      <c r="E493" t="str">
        <f t="shared" si="113"/>
        <v/>
      </c>
      <c r="F493" t="str">
        <f t="shared" si="115"/>
        <v/>
      </c>
      <c r="G493" t="str">
        <f t="shared" si="115"/>
        <v/>
      </c>
      <c r="H493" t="str">
        <f t="shared" si="115"/>
        <v/>
      </c>
      <c r="I493" t="str">
        <f t="shared" si="115"/>
        <v/>
      </c>
      <c r="J493" t="str">
        <f t="shared" si="115"/>
        <v/>
      </c>
      <c r="K493" t="str">
        <f t="shared" si="115"/>
        <v/>
      </c>
      <c r="L493" t="str">
        <f t="shared" si="107"/>
        <v/>
      </c>
      <c r="M493" t="str">
        <f t="shared" si="115"/>
        <v/>
      </c>
      <c r="N493" t="str">
        <f t="shared" si="108"/>
        <v/>
      </c>
      <c r="O493" t="str">
        <f t="shared" si="105"/>
        <v/>
      </c>
      <c r="Q493" t="str">
        <f t="shared" si="110"/>
        <v/>
      </c>
      <c r="R493" t="str">
        <f t="shared" si="104"/>
        <v/>
      </c>
      <c r="S493" t="str">
        <f t="shared" si="114"/>
        <v/>
      </c>
      <c r="T493" t="str">
        <f t="shared" si="114"/>
        <v/>
      </c>
      <c r="U493" t="str">
        <f t="shared" si="114"/>
        <v/>
      </c>
      <c r="V493" t="str">
        <f t="shared" si="114"/>
        <v/>
      </c>
      <c r="W493" t="str">
        <f t="shared" si="114"/>
        <v/>
      </c>
      <c r="X493" t="str">
        <f t="shared" si="111"/>
        <v/>
      </c>
      <c r="Y493" t="str">
        <f t="shared" si="114"/>
        <v/>
      </c>
      <c r="Z493" t="str">
        <f t="shared" si="112"/>
        <v/>
      </c>
      <c r="AA493" t="str">
        <f t="shared" si="106"/>
        <v/>
      </c>
    </row>
    <row r="494" spans="5:27">
      <c r="E494" t="str">
        <f t="shared" si="113"/>
        <v/>
      </c>
      <c r="F494" t="str">
        <f t="shared" si="115"/>
        <v/>
      </c>
      <c r="G494" t="str">
        <f t="shared" si="115"/>
        <v/>
      </c>
      <c r="H494" t="str">
        <f t="shared" si="115"/>
        <v/>
      </c>
      <c r="I494" t="str">
        <f t="shared" si="115"/>
        <v/>
      </c>
      <c r="J494" t="str">
        <f t="shared" si="115"/>
        <v/>
      </c>
      <c r="K494" t="str">
        <f t="shared" si="115"/>
        <v/>
      </c>
      <c r="L494" t="str">
        <f t="shared" si="107"/>
        <v/>
      </c>
      <c r="M494" t="str">
        <f t="shared" si="115"/>
        <v/>
      </c>
      <c r="N494" t="str">
        <f t="shared" si="108"/>
        <v/>
      </c>
      <c r="O494" t="str">
        <f t="shared" si="105"/>
        <v/>
      </c>
      <c r="Q494" t="str">
        <f t="shared" si="110"/>
        <v/>
      </c>
      <c r="R494" t="str">
        <f t="shared" si="104"/>
        <v/>
      </c>
      <c r="S494" t="str">
        <f t="shared" si="114"/>
        <v/>
      </c>
      <c r="T494" t="str">
        <f t="shared" si="114"/>
        <v/>
      </c>
      <c r="U494" t="str">
        <f t="shared" si="114"/>
        <v/>
      </c>
      <c r="V494" t="str">
        <f t="shared" si="114"/>
        <v/>
      </c>
      <c r="W494" t="str">
        <f t="shared" si="114"/>
        <v/>
      </c>
      <c r="X494" t="str">
        <f t="shared" si="111"/>
        <v/>
      </c>
      <c r="Y494" t="str">
        <f t="shared" si="114"/>
        <v/>
      </c>
      <c r="Z494" t="str">
        <f t="shared" si="112"/>
        <v/>
      </c>
      <c r="AA494" t="str">
        <f t="shared" si="106"/>
        <v/>
      </c>
    </row>
    <row r="495" spans="5:27">
      <c r="E495" t="str">
        <f t="shared" si="113"/>
        <v/>
      </c>
      <c r="F495" t="str">
        <f t="shared" si="115"/>
        <v/>
      </c>
      <c r="G495" t="str">
        <f t="shared" si="115"/>
        <v/>
      </c>
      <c r="H495" t="str">
        <f t="shared" si="115"/>
        <v/>
      </c>
      <c r="I495" t="str">
        <f t="shared" si="115"/>
        <v/>
      </c>
      <c r="J495" t="str">
        <f t="shared" si="115"/>
        <v/>
      </c>
      <c r="K495" t="str">
        <f t="shared" si="115"/>
        <v/>
      </c>
      <c r="L495" t="str">
        <f t="shared" si="107"/>
        <v/>
      </c>
      <c r="M495" t="str">
        <f t="shared" si="115"/>
        <v/>
      </c>
      <c r="N495" t="str">
        <f t="shared" si="108"/>
        <v/>
      </c>
      <c r="O495" t="str">
        <f t="shared" si="105"/>
        <v/>
      </c>
      <c r="Q495" t="str">
        <f t="shared" si="110"/>
        <v/>
      </c>
      <c r="R495" t="str">
        <f t="shared" si="104"/>
        <v/>
      </c>
      <c r="S495" t="str">
        <f t="shared" si="114"/>
        <v/>
      </c>
      <c r="T495" t="str">
        <f t="shared" si="114"/>
        <v/>
      </c>
      <c r="U495" t="str">
        <f t="shared" si="114"/>
        <v/>
      </c>
      <c r="V495" t="str">
        <f t="shared" si="114"/>
        <v/>
      </c>
      <c r="W495" t="str">
        <f t="shared" si="114"/>
        <v/>
      </c>
      <c r="X495" t="str">
        <f t="shared" si="111"/>
        <v/>
      </c>
      <c r="Y495" t="str">
        <f t="shared" si="114"/>
        <v/>
      </c>
      <c r="Z495" t="str">
        <f t="shared" si="112"/>
        <v/>
      </c>
      <c r="AA495" t="str">
        <f t="shared" si="106"/>
        <v/>
      </c>
    </row>
    <row r="496" spans="5:27">
      <c r="E496" t="str">
        <f t="shared" si="113"/>
        <v/>
      </c>
      <c r="F496" t="str">
        <f t="shared" si="115"/>
        <v/>
      </c>
      <c r="G496" t="str">
        <f t="shared" si="115"/>
        <v/>
      </c>
      <c r="H496" t="str">
        <f t="shared" si="115"/>
        <v/>
      </c>
      <c r="I496" t="str">
        <f t="shared" si="115"/>
        <v/>
      </c>
      <c r="J496" t="str">
        <f t="shared" si="115"/>
        <v/>
      </c>
      <c r="K496" t="str">
        <f t="shared" si="115"/>
        <v/>
      </c>
      <c r="L496" t="str">
        <f t="shared" si="107"/>
        <v/>
      </c>
      <c r="M496" t="str">
        <f t="shared" si="115"/>
        <v/>
      </c>
      <c r="N496" t="str">
        <f t="shared" si="108"/>
        <v/>
      </c>
      <c r="O496" t="str">
        <f t="shared" si="105"/>
        <v/>
      </c>
      <c r="Q496" t="str">
        <f t="shared" si="110"/>
        <v/>
      </c>
      <c r="R496" t="str">
        <f t="shared" si="104"/>
        <v/>
      </c>
      <c r="S496" t="str">
        <f t="shared" si="114"/>
        <v/>
      </c>
      <c r="T496" t="str">
        <f t="shared" si="114"/>
        <v/>
      </c>
      <c r="U496" t="str">
        <f t="shared" si="114"/>
        <v/>
      </c>
      <c r="V496" t="str">
        <f t="shared" si="114"/>
        <v/>
      </c>
      <c r="W496" t="str">
        <f t="shared" si="114"/>
        <v/>
      </c>
      <c r="X496" t="str">
        <f t="shared" si="111"/>
        <v/>
      </c>
      <c r="Y496" t="str">
        <f t="shared" si="114"/>
        <v/>
      </c>
      <c r="Z496" t="str">
        <f t="shared" si="112"/>
        <v/>
      </c>
      <c r="AA496" t="str">
        <f t="shared" si="106"/>
        <v/>
      </c>
    </row>
    <row r="497" spans="5:27">
      <c r="E497" t="str">
        <f t="shared" si="113"/>
        <v/>
      </c>
      <c r="F497" t="str">
        <f t="shared" si="115"/>
        <v/>
      </c>
      <c r="G497" t="str">
        <f t="shared" si="115"/>
        <v/>
      </c>
      <c r="H497" t="str">
        <f t="shared" si="115"/>
        <v/>
      </c>
      <c r="I497" t="str">
        <f t="shared" si="115"/>
        <v/>
      </c>
      <c r="J497" t="str">
        <f t="shared" si="115"/>
        <v/>
      </c>
      <c r="K497" t="str">
        <f t="shared" si="115"/>
        <v/>
      </c>
      <c r="L497" t="str">
        <f t="shared" si="107"/>
        <v/>
      </c>
      <c r="M497" t="str">
        <f t="shared" si="115"/>
        <v/>
      </c>
      <c r="N497" t="str">
        <f t="shared" si="108"/>
        <v/>
      </c>
      <c r="O497" t="str">
        <f t="shared" si="105"/>
        <v/>
      </c>
      <c r="Q497" t="str">
        <f t="shared" si="110"/>
        <v/>
      </c>
      <c r="R497" t="str">
        <f t="shared" si="104"/>
        <v/>
      </c>
      <c r="S497" t="str">
        <f t="shared" si="114"/>
        <v/>
      </c>
      <c r="T497" t="str">
        <f t="shared" si="114"/>
        <v/>
      </c>
      <c r="U497" t="str">
        <f t="shared" si="114"/>
        <v/>
      </c>
      <c r="V497" t="str">
        <f t="shared" si="114"/>
        <v/>
      </c>
      <c r="W497" t="str">
        <f t="shared" si="114"/>
        <v/>
      </c>
      <c r="X497" t="str">
        <f t="shared" si="111"/>
        <v/>
      </c>
      <c r="Y497" t="str">
        <f t="shared" si="114"/>
        <v/>
      </c>
      <c r="Z497" t="str">
        <f t="shared" si="112"/>
        <v/>
      </c>
      <c r="AA497" t="str">
        <f t="shared" si="106"/>
        <v/>
      </c>
    </row>
    <row r="498" spans="5:27">
      <c r="E498" t="str">
        <f t="shared" si="113"/>
        <v/>
      </c>
      <c r="F498" t="str">
        <f t="shared" si="115"/>
        <v/>
      </c>
      <c r="G498" t="str">
        <f t="shared" si="115"/>
        <v/>
      </c>
      <c r="H498" t="str">
        <f t="shared" si="115"/>
        <v/>
      </c>
      <c r="I498" t="str">
        <f t="shared" si="115"/>
        <v/>
      </c>
      <c r="J498" t="str">
        <f t="shared" si="115"/>
        <v/>
      </c>
      <c r="K498" t="str">
        <f t="shared" si="115"/>
        <v/>
      </c>
      <c r="L498" t="str">
        <f t="shared" si="107"/>
        <v/>
      </c>
      <c r="M498" t="str">
        <f t="shared" si="115"/>
        <v/>
      </c>
      <c r="N498" t="str">
        <f t="shared" si="108"/>
        <v/>
      </c>
      <c r="O498" t="str">
        <f t="shared" si="105"/>
        <v/>
      </c>
      <c r="Q498" t="str">
        <f t="shared" si="110"/>
        <v/>
      </c>
      <c r="R498" t="str">
        <f t="shared" si="104"/>
        <v/>
      </c>
      <c r="S498" t="str">
        <f t="shared" si="114"/>
        <v/>
      </c>
      <c r="T498" t="str">
        <f t="shared" si="114"/>
        <v/>
      </c>
      <c r="U498" t="str">
        <f t="shared" si="114"/>
        <v/>
      </c>
      <c r="V498" t="str">
        <f t="shared" si="114"/>
        <v/>
      </c>
      <c r="W498" t="str">
        <f t="shared" si="114"/>
        <v/>
      </c>
      <c r="X498" t="str">
        <f t="shared" si="111"/>
        <v/>
      </c>
      <c r="Y498" t="str">
        <f t="shared" si="114"/>
        <v/>
      </c>
      <c r="Z498" t="str">
        <f t="shared" si="112"/>
        <v/>
      </c>
      <c r="AA498" t="str">
        <f t="shared" si="106"/>
        <v/>
      </c>
    </row>
    <row r="499" spans="5:27">
      <c r="E499" t="str">
        <f t="shared" si="113"/>
        <v/>
      </c>
      <c r="F499" t="str">
        <f t="shared" si="115"/>
        <v/>
      </c>
      <c r="G499" t="str">
        <f t="shared" si="115"/>
        <v/>
      </c>
      <c r="H499" t="str">
        <f t="shared" si="115"/>
        <v/>
      </c>
      <c r="I499" t="str">
        <f t="shared" si="115"/>
        <v/>
      </c>
      <c r="J499" t="str">
        <f t="shared" si="115"/>
        <v/>
      </c>
      <c r="K499" t="str">
        <f t="shared" si="115"/>
        <v/>
      </c>
      <c r="L499" t="str">
        <f t="shared" si="107"/>
        <v/>
      </c>
      <c r="M499" t="str">
        <f t="shared" si="115"/>
        <v/>
      </c>
      <c r="N499" t="str">
        <f t="shared" si="108"/>
        <v/>
      </c>
      <c r="O499" t="str">
        <f t="shared" si="105"/>
        <v/>
      </c>
      <c r="Q499" t="str">
        <f t="shared" si="110"/>
        <v/>
      </c>
      <c r="R499" t="str">
        <f t="shared" si="104"/>
        <v/>
      </c>
      <c r="S499" t="str">
        <f t="shared" si="114"/>
        <v/>
      </c>
      <c r="T499" t="str">
        <f t="shared" si="114"/>
        <v/>
      </c>
      <c r="U499" t="str">
        <f t="shared" si="114"/>
        <v/>
      </c>
      <c r="V499" t="str">
        <f t="shared" si="114"/>
        <v/>
      </c>
      <c r="W499" t="str">
        <f t="shared" si="114"/>
        <v/>
      </c>
      <c r="X499" t="str">
        <f t="shared" si="111"/>
        <v/>
      </c>
      <c r="Y499" t="str">
        <f t="shared" si="114"/>
        <v/>
      </c>
      <c r="Z499" t="str">
        <f t="shared" si="112"/>
        <v/>
      </c>
      <c r="AA499" t="str">
        <f t="shared" si="106"/>
        <v/>
      </c>
    </row>
    <row r="500" spans="5:27">
      <c r="E500" t="str">
        <f t="shared" si="113"/>
        <v/>
      </c>
      <c r="F500" t="str">
        <f t="shared" si="115"/>
        <v/>
      </c>
      <c r="G500" t="str">
        <f t="shared" si="115"/>
        <v/>
      </c>
      <c r="H500" t="str">
        <f t="shared" si="115"/>
        <v/>
      </c>
      <c r="I500" t="str">
        <f t="shared" si="115"/>
        <v/>
      </c>
      <c r="J500" t="str">
        <f t="shared" si="115"/>
        <v/>
      </c>
      <c r="K500" t="str">
        <f t="shared" si="115"/>
        <v/>
      </c>
      <c r="L500" t="str">
        <f t="shared" si="107"/>
        <v/>
      </c>
      <c r="M500" t="str">
        <f t="shared" si="115"/>
        <v/>
      </c>
      <c r="N500" t="str">
        <f t="shared" si="108"/>
        <v/>
      </c>
      <c r="O500" t="str">
        <f t="shared" si="105"/>
        <v/>
      </c>
      <c r="Q500" t="str">
        <f t="shared" si="110"/>
        <v/>
      </c>
      <c r="R500" t="str">
        <f t="shared" si="104"/>
        <v/>
      </c>
      <c r="S500" t="str">
        <f t="shared" si="114"/>
        <v/>
      </c>
      <c r="T500" t="str">
        <f t="shared" si="114"/>
        <v/>
      </c>
      <c r="U500" t="str">
        <f t="shared" si="114"/>
        <v/>
      </c>
      <c r="V500" t="str">
        <f t="shared" si="114"/>
        <v/>
      </c>
      <c r="W500" t="str">
        <f t="shared" si="114"/>
        <v/>
      </c>
      <c r="X500" t="str">
        <f t="shared" si="111"/>
        <v/>
      </c>
      <c r="Y500" t="str">
        <f t="shared" si="114"/>
        <v/>
      </c>
      <c r="Z500" t="str">
        <f t="shared" si="112"/>
        <v/>
      </c>
      <c r="AA500" t="str">
        <f t="shared" si="106"/>
        <v/>
      </c>
    </row>
  </sheetData>
  <mergeCells count="1">
    <mergeCell ref="I1:N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CD3D-E896-42C6-B9DB-F1C351B65CCD}">
  <dimension ref="A1:AA1012"/>
  <sheetViews>
    <sheetView zoomScale="85" zoomScaleNormal="85" workbookViewId="0">
      <selection activeCell="N2" sqref="N2"/>
    </sheetView>
  </sheetViews>
  <sheetFormatPr defaultRowHeight="15"/>
  <cols>
    <col min="2" max="2" width="9.140625" style="35"/>
    <col min="12" max="12" width="10.28515625" bestFit="1" customWidth="1"/>
  </cols>
  <sheetData>
    <row r="1" spans="1:27"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</row>
    <row r="2" spans="1:27">
      <c r="B2" s="12" t="s">
        <v>1096</v>
      </c>
      <c r="D2" s="2" t="s">
        <v>1097</v>
      </c>
      <c r="H2" s="2" t="s">
        <v>1115</v>
      </c>
      <c r="I2" s="2"/>
      <c r="M2">
        <v>5</v>
      </c>
      <c r="N2">
        <f>((M2/2)+0.5)*M2</f>
        <v>15</v>
      </c>
    </row>
    <row r="3" spans="1:27">
      <c r="A3" s="36" t="s">
        <v>1111</v>
      </c>
      <c r="B3" s="37">
        <f>MIN(B7:B1101)</f>
        <v>0</v>
      </c>
      <c r="D3" s="37">
        <f>MIN(D7:D1101)</f>
        <v>0</v>
      </c>
      <c r="H3" s="36" t="s">
        <v>1111</v>
      </c>
      <c r="I3" s="37"/>
      <c r="J3" s="37">
        <f>MIN(H7:H1101)</f>
        <v>0</v>
      </c>
    </row>
    <row r="4" spans="1:27" ht="15.75" customHeight="1" thickBot="1">
      <c r="A4" s="38" t="s">
        <v>1112</v>
      </c>
      <c r="B4" s="39">
        <f>MAX(B7:B1101)</f>
        <v>16</v>
      </c>
      <c r="D4" s="39">
        <f>MAX(D7:D1101)</f>
        <v>1897</v>
      </c>
      <c r="H4" s="38" t="s">
        <v>1112</v>
      </c>
      <c r="I4" s="39"/>
      <c r="J4" s="39">
        <f>MAX(H7:H1101)</f>
        <v>1897</v>
      </c>
      <c r="K4" t="s">
        <v>1117</v>
      </c>
      <c r="L4" t="s">
        <v>1118</v>
      </c>
      <c r="N4" s="51" t="s">
        <v>1119</v>
      </c>
      <c r="O4" s="51"/>
      <c r="P4" s="51"/>
      <c r="Q4" s="51"/>
      <c r="R4" s="51"/>
      <c r="S4" s="51"/>
      <c r="T4" s="51"/>
      <c r="U4" s="51"/>
      <c r="V4" s="51"/>
      <c r="W4" s="51"/>
      <c r="X4" s="51"/>
    </row>
    <row r="5" spans="1:27" ht="15.75" thickBot="1">
      <c r="A5" s="38" t="s">
        <v>1113</v>
      </c>
      <c r="B5" s="42">
        <v>2</v>
      </c>
      <c r="C5">
        <v>37</v>
      </c>
      <c r="D5" s="42">
        <v>2</v>
      </c>
      <c r="E5" s="15">
        <f>SUM(E7:E1100)</f>
        <v>0</v>
      </c>
      <c r="H5" s="38" t="s">
        <v>1113</v>
      </c>
      <c r="I5" s="42"/>
      <c r="J5" s="42">
        <v>337</v>
      </c>
      <c r="K5" s="15">
        <f>SUM(I7:I1100)</f>
        <v>342641</v>
      </c>
      <c r="L5" s="15">
        <f>SUM(J7:J1100)</f>
        <v>101918952</v>
      </c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</row>
    <row r="6" spans="1:27">
      <c r="B6" s="40" t="s">
        <v>1114</v>
      </c>
      <c r="D6" s="40" t="s">
        <v>1114</v>
      </c>
      <c r="E6" s="41"/>
      <c r="H6" s="40" t="s">
        <v>1114</v>
      </c>
      <c r="I6" s="40" t="s">
        <v>1116</v>
      </c>
      <c r="J6" s="40" t="s">
        <v>1116</v>
      </c>
      <c r="K6" s="43">
        <v>337</v>
      </c>
      <c r="L6">
        <v>471</v>
      </c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</row>
    <row r="7" spans="1:27">
      <c r="B7" s="35">
        <v>16</v>
      </c>
      <c r="D7">
        <v>1101</v>
      </c>
      <c r="H7">
        <v>1101</v>
      </c>
      <c r="I7">
        <f>ABS(H7-$J$5)</f>
        <v>764</v>
      </c>
      <c r="J7">
        <f>((I7/2)+0.5)*I7</f>
        <v>292230</v>
      </c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</row>
    <row r="8" spans="1:27">
      <c r="B8" s="35">
        <v>1</v>
      </c>
      <c r="D8">
        <v>1</v>
      </c>
      <c r="H8">
        <v>1</v>
      </c>
      <c r="I8">
        <f t="shared" ref="I8:I71" si="0">ABS(H8-$J$5)</f>
        <v>336</v>
      </c>
      <c r="J8">
        <f t="shared" ref="J8:J71" si="1">((I8/2)+0.5)*I8</f>
        <v>56616</v>
      </c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</row>
    <row r="9" spans="1:27">
      <c r="B9" s="35">
        <v>2</v>
      </c>
      <c r="D9">
        <v>29</v>
      </c>
      <c r="H9">
        <v>29</v>
      </c>
      <c r="I9">
        <f t="shared" si="0"/>
        <v>308</v>
      </c>
      <c r="J9">
        <f t="shared" si="1"/>
        <v>47586</v>
      </c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</row>
    <row r="10" spans="1:27">
      <c r="B10" s="35">
        <v>0</v>
      </c>
      <c r="D10">
        <v>67</v>
      </c>
      <c r="H10">
        <v>67</v>
      </c>
      <c r="I10">
        <f t="shared" si="0"/>
        <v>270</v>
      </c>
      <c r="J10">
        <f t="shared" si="1"/>
        <v>36585</v>
      </c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</row>
    <row r="11" spans="1:27">
      <c r="B11" s="35">
        <v>4</v>
      </c>
      <c r="D11">
        <v>1102</v>
      </c>
      <c r="H11">
        <v>1102</v>
      </c>
      <c r="I11">
        <f t="shared" si="0"/>
        <v>765</v>
      </c>
      <c r="J11">
        <f t="shared" si="1"/>
        <v>292995</v>
      </c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</row>
    <row r="12" spans="1:27">
      <c r="B12" s="35">
        <v>2</v>
      </c>
      <c r="D12">
        <v>0</v>
      </c>
      <c r="H12">
        <v>0</v>
      </c>
      <c r="I12">
        <f t="shared" si="0"/>
        <v>337</v>
      </c>
      <c r="J12">
        <f t="shared" si="1"/>
        <v>56953</v>
      </c>
    </row>
    <row r="13" spans="1:27">
      <c r="B13" s="35">
        <v>7</v>
      </c>
      <c r="D13">
        <v>1</v>
      </c>
      <c r="H13">
        <v>1</v>
      </c>
      <c r="I13">
        <f t="shared" si="0"/>
        <v>336</v>
      </c>
      <c r="J13">
        <f t="shared" si="1"/>
        <v>56616</v>
      </c>
      <c r="X13" s="35">
        <v>0</v>
      </c>
      <c r="Z13" t="s">
        <v>1111</v>
      </c>
      <c r="AA13">
        <f>MIN(X:X)</f>
        <v>0</v>
      </c>
    </row>
    <row r="14" spans="1:27">
      <c r="B14" s="35">
        <v>1</v>
      </c>
      <c r="D14">
        <v>65</v>
      </c>
      <c r="H14">
        <v>65</v>
      </c>
      <c r="I14">
        <f t="shared" si="0"/>
        <v>272</v>
      </c>
      <c r="J14">
        <f t="shared" si="1"/>
        <v>37128</v>
      </c>
      <c r="X14">
        <v>0</v>
      </c>
      <c r="Z14" t="s">
        <v>1120</v>
      </c>
      <c r="AA14">
        <f>MEDIAN(X:X)</f>
        <v>337</v>
      </c>
    </row>
    <row r="15" spans="1:27">
      <c r="B15" s="35">
        <v>2</v>
      </c>
      <c r="D15">
        <v>1008</v>
      </c>
      <c r="H15">
        <v>1008</v>
      </c>
      <c r="I15">
        <f t="shared" si="0"/>
        <v>671</v>
      </c>
      <c r="J15">
        <f t="shared" si="1"/>
        <v>225456</v>
      </c>
      <c r="X15">
        <v>0</v>
      </c>
      <c r="Z15" t="s">
        <v>1112</v>
      </c>
    </row>
    <row r="16" spans="1:27">
      <c r="B16" s="35">
        <v>14</v>
      </c>
      <c r="D16">
        <v>65</v>
      </c>
      <c r="H16">
        <v>65</v>
      </c>
      <c r="I16">
        <f t="shared" si="0"/>
        <v>272</v>
      </c>
      <c r="J16">
        <f t="shared" si="1"/>
        <v>37128</v>
      </c>
      <c r="X16">
        <v>0</v>
      </c>
    </row>
    <row r="17" spans="4:24">
      <c r="D17">
        <v>35</v>
      </c>
      <c r="H17">
        <v>35</v>
      </c>
      <c r="I17">
        <f t="shared" si="0"/>
        <v>302</v>
      </c>
      <c r="J17">
        <f t="shared" si="1"/>
        <v>45753</v>
      </c>
      <c r="X17">
        <v>0</v>
      </c>
    </row>
    <row r="18" spans="4:24">
      <c r="D18">
        <v>66</v>
      </c>
      <c r="H18">
        <v>66</v>
      </c>
      <c r="I18">
        <f t="shared" si="0"/>
        <v>271</v>
      </c>
      <c r="J18">
        <f t="shared" si="1"/>
        <v>36856</v>
      </c>
      <c r="X18">
        <v>0</v>
      </c>
    </row>
    <row r="19" spans="4:24">
      <c r="D19">
        <v>1005</v>
      </c>
      <c r="H19">
        <v>1005</v>
      </c>
      <c r="I19">
        <f t="shared" si="0"/>
        <v>668</v>
      </c>
      <c r="J19">
        <f t="shared" si="1"/>
        <v>223446</v>
      </c>
      <c r="X19">
        <v>0</v>
      </c>
    </row>
    <row r="20" spans="4:24">
      <c r="D20">
        <v>66</v>
      </c>
      <c r="H20">
        <v>66</v>
      </c>
      <c r="I20">
        <f t="shared" si="0"/>
        <v>271</v>
      </c>
      <c r="J20">
        <f t="shared" si="1"/>
        <v>36856</v>
      </c>
      <c r="X20" s="35">
        <v>1</v>
      </c>
    </row>
    <row r="21" spans="4:24">
      <c r="D21">
        <v>28</v>
      </c>
      <c r="H21">
        <v>28</v>
      </c>
      <c r="I21">
        <f t="shared" si="0"/>
        <v>309</v>
      </c>
      <c r="J21">
        <f t="shared" si="1"/>
        <v>47895</v>
      </c>
      <c r="X21" s="35">
        <v>1</v>
      </c>
    </row>
    <row r="22" spans="4:24">
      <c r="D22">
        <v>1</v>
      </c>
      <c r="H22">
        <v>1</v>
      </c>
      <c r="I22">
        <f t="shared" si="0"/>
        <v>336</v>
      </c>
      <c r="J22">
        <f t="shared" si="1"/>
        <v>56616</v>
      </c>
      <c r="X22">
        <v>1</v>
      </c>
    </row>
    <row r="23" spans="4:24">
      <c r="D23">
        <v>67</v>
      </c>
      <c r="H23">
        <v>67</v>
      </c>
      <c r="I23">
        <f t="shared" si="0"/>
        <v>270</v>
      </c>
      <c r="J23">
        <f t="shared" si="1"/>
        <v>36585</v>
      </c>
      <c r="X23">
        <v>1</v>
      </c>
    </row>
    <row r="24" spans="4:24">
      <c r="D24">
        <v>65</v>
      </c>
      <c r="H24">
        <v>65</v>
      </c>
      <c r="I24">
        <f t="shared" si="0"/>
        <v>272</v>
      </c>
      <c r="J24">
        <f t="shared" si="1"/>
        <v>37128</v>
      </c>
      <c r="X24">
        <v>1</v>
      </c>
    </row>
    <row r="25" spans="4:24">
      <c r="D25">
        <v>20</v>
      </c>
      <c r="H25">
        <v>20</v>
      </c>
      <c r="I25">
        <f t="shared" si="0"/>
        <v>317</v>
      </c>
      <c r="J25">
        <f t="shared" si="1"/>
        <v>50403</v>
      </c>
      <c r="X25">
        <v>1</v>
      </c>
    </row>
    <row r="26" spans="4:24">
      <c r="D26">
        <v>4</v>
      </c>
      <c r="H26">
        <v>4</v>
      </c>
      <c r="I26">
        <f t="shared" si="0"/>
        <v>333</v>
      </c>
      <c r="J26">
        <f t="shared" si="1"/>
        <v>55611</v>
      </c>
      <c r="X26">
        <v>1</v>
      </c>
    </row>
    <row r="27" spans="4:24">
      <c r="D27">
        <v>0</v>
      </c>
      <c r="H27">
        <v>0</v>
      </c>
      <c r="I27">
        <f t="shared" si="0"/>
        <v>337</v>
      </c>
      <c r="J27">
        <f t="shared" si="1"/>
        <v>56953</v>
      </c>
      <c r="X27">
        <v>2</v>
      </c>
    </row>
    <row r="28" spans="4:24">
      <c r="D28">
        <v>1001</v>
      </c>
      <c r="H28">
        <v>1001</v>
      </c>
      <c r="I28">
        <f t="shared" si="0"/>
        <v>664</v>
      </c>
      <c r="J28">
        <f t="shared" si="1"/>
        <v>220780</v>
      </c>
      <c r="X28">
        <v>2</v>
      </c>
    </row>
    <row r="29" spans="4:24">
      <c r="D29">
        <v>65</v>
      </c>
      <c r="H29">
        <v>65</v>
      </c>
      <c r="I29">
        <f t="shared" si="0"/>
        <v>272</v>
      </c>
      <c r="J29">
        <f t="shared" si="1"/>
        <v>37128</v>
      </c>
      <c r="X29">
        <v>2</v>
      </c>
    </row>
    <row r="30" spans="4:24">
      <c r="D30">
        <v>1</v>
      </c>
      <c r="H30">
        <v>1</v>
      </c>
      <c r="I30">
        <f t="shared" si="0"/>
        <v>336</v>
      </c>
      <c r="J30">
        <f t="shared" si="1"/>
        <v>56616</v>
      </c>
      <c r="X30">
        <v>2</v>
      </c>
    </row>
    <row r="31" spans="4:24">
      <c r="D31">
        <v>65</v>
      </c>
      <c r="H31">
        <v>65</v>
      </c>
      <c r="I31">
        <f t="shared" si="0"/>
        <v>272</v>
      </c>
      <c r="J31">
        <f t="shared" si="1"/>
        <v>37128</v>
      </c>
      <c r="X31">
        <v>3</v>
      </c>
    </row>
    <row r="32" spans="4:24">
      <c r="D32">
        <v>1106</v>
      </c>
      <c r="H32">
        <v>1106</v>
      </c>
      <c r="I32">
        <f t="shared" si="0"/>
        <v>769</v>
      </c>
      <c r="J32">
        <f t="shared" si="1"/>
        <v>296065</v>
      </c>
      <c r="X32">
        <v>3</v>
      </c>
    </row>
    <row r="33" spans="4:24">
      <c r="D33">
        <v>0</v>
      </c>
      <c r="H33">
        <v>0</v>
      </c>
      <c r="I33">
        <f t="shared" si="0"/>
        <v>337</v>
      </c>
      <c r="J33">
        <f t="shared" si="1"/>
        <v>56953</v>
      </c>
      <c r="X33">
        <v>3</v>
      </c>
    </row>
    <row r="34" spans="4:24">
      <c r="D34">
        <v>8</v>
      </c>
      <c r="H34">
        <v>8</v>
      </c>
      <c r="I34">
        <f t="shared" si="0"/>
        <v>329</v>
      </c>
      <c r="J34">
        <f t="shared" si="1"/>
        <v>54285</v>
      </c>
      <c r="X34">
        <v>3</v>
      </c>
    </row>
    <row r="35" spans="4:24">
      <c r="D35">
        <v>99</v>
      </c>
      <c r="H35">
        <v>99</v>
      </c>
      <c r="I35">
        <f t="shared" si="0"/>
        <v>238</v>
      </c>
      <c r="J35">
        <f t="shared" si="1"/>
        <v>28441</v>
      </c>
      <c r="X35">
        <v>3</v>
      </c>
    </row>
    <row r="36" spans="4:24">
      <c r="D36">
        <v>35</v>
      </c>
      <c r="H36">
        <v>35</v>
      </c>
      <c r="I36">
        <f t="shared" si="0"/>
        <v>302</v>
      </c>
      <c r="J36">
        <f t="shared" si="1"/>
        <v>45753</v>
      </c>
      <c r="X36">
        <v>3</v>
      </c>
    </row>
    <row r="37" spans="4:24">
      <c r="D37">
        <v>67</v>
      </c>
      <c r="H37">
        <v>67</v>
      </c>
      <c r="I37">
        <f t="shared" si="0"/>
        <v>270</v>
      </c>
      <c r="J37">
        <f t="shared" si="1"/>
        <v>36585</v>
      </c>
      <c r="X37">
        <v>4</v>
      </c>
    </row>
    <row r="38" spans="4:24">
      <c r="D38">
        <v>101</v>
      </c>
      <c r="H38">
        <v>101</v>
      </c>
      <c r="I38">
        <f t="shared" si="0"/>
        <v>236</v>
      </c>
      <c r="J38">
        <f t="shared" si="1"/>
        <v>27966</v>
      </c>
      <c r="X38">
        <v>5</v>
      </c>
    </row>
    <row r="39" spans="4:24">
      <c r="D39">
        <v>99</v>
      </c>
      <c r="H39">
        <v>99</v>
      </c>
      <c r="I39">
        <f t="shared" si="0"/>
        <v>238</v>
      </c>
      <c r="J39">
        <f t="shared" si="1"/>
        <v>28441</v>
      </c>
      <c r="X39">
        <v>5</v>
      </c>
    </row>
    <row r="40" spans="4:24">
      <c r="D40">
        <v>105</v>
      </c>
      <c r="H40">
        <v>105</v>
      </c>
      <c r="I40">
        <f t="shared" si="0"/>
        <v>232</v>
      </c>
      <c r="J40">
        <f t="shared" si="1"/>
        <v>27028</v>
      </c>
      <c r="X40">
        <v>5</v>
      </c>
    </row>
    <row r="41" spans="4:24">
      <c r="D41">
        <v>32</v>
      </c>
      <c r="H41">
        <v>32</v>
      </c>
      <c r="I41">
        <f t="shared" si="0"/>
        <v>305</v>
      </c>
      <c r="J41">
        <f t="shared" si="1"/>
        <v>46665</v>
      </c>
      <c r="X41">
        <v>6</v>
      </c>
    </row>
    <row r="42" spans="4:24">
      <c r="D42">
        <v>110</v>
      </c>
      <c r="H42">
        <v>110</v>
      </c>
      <c r="I42">
        <f t="shared" si="0"/>
        <v>227</v>
      </c>
      <c r="J42">
        <f t="shared" si="1"/>
        <v>25878</v>
      </c>
      <c r="X42">
        <v>6</v>
      </c>
    </row>
    <row r="43" spans="4:24">
      <c r="D43">
        <v>39</v>
      </c>
      <c r="H43">
        <v>39</v>
      </c>
      <c r="I43">
        <f t="shared" si="0"/>
        <v>298</v>
      </c>
      <c r="J43">
        <f t="shared" si="1"/>
        <v>44551</v>
      </c>
      <c r="X43">
        <v>7</v>
      </c>
    </row>
    <row r="44" spans="4:24">
      <c r="D44">
        <v>101</v>
      </c>
      <c r="H44">
        <v>101</v>
      </c>
      <c r="I44">
        <f t="shared" si="0"/>
        <v>236</v>
      </c>
      <c r="J44">
        <f t="shared" si="1"/>
        <v>27966</v>
      </c>
      <c r="X44">
        <v>7</v>
      </c>
    </row>
    <row r="45" spans="4:24">
      <c r="D45">
        <v>115</v>
      </c>
      <c r="H45">
        <v>115</v>
      </c>
      <c r="I45">
        <f t="shared" si="0"/>
        <v>222</v>
      </c>
      <c r="J45">
        <f t="shared" si="1"/>
        <v>24753</v>
      </c>
      <c r="X45">
        <v>7</v>
      </c>
    </row>
    <row r="46" spans="4:24">
      <c r="D46">
        <v>116</v>
      </c>
      <c r="H46">
        <v>116</v>
      </c>
      <c r="I46">
        <f t="shared" si="0"/>
        <v>221</v>
      </c>
      <c r="J46">
        <f t="shared" si="1"/>
        <v>24531</v>
      </c>
      <c r="X46">
        <v>7</v>
      </c>
    </row>
    <row r="47" spans="4:24">
      <c r="D47">
        <v>32</v>
      </c>
      <c r="H47">
        <v>32</v>
      </c>
      <c r="I47">
        <f t="shared" si="0"/>
        <v>305</v>
      </c>
      <c r="J47">
        <f t="shared" si="1"/>
        <v>46665</v>
      </c>
      <c r="X47">
        <v>7</v>
      </c>
    </row>
    <row r="48" spans="4:24">
      <c r="D48">
        <v>112</v>
      </c>
      <c r="H48">
        <v>112</v>
      </c>
      <c r="I48">
        <f t="shared" si="0"/>
        <v>225</v>
      </c>
      <c r="J48">
        <f t="shared" si="1"/>
        <v>25425</v>
      </c>
      <c r="X48">
        <v>8</v>
      </c>
    </row>
    <row r="49" spans="4:24">
      <c r="D49">
        <v>97</v>
      </c>
      <c r="H49">
        <v>97</v>
      </c>
      <c r="I49">
        <f t="shared" si="0"/>
        <v>240</v>
      </c>
      <c r="J49">
        <f t="shared" si="1"/>
        <v>28920</v>
      </c>
      <c r="X49">
        <v>8</v>
      </c>
    </row>
    <row r="50" spans="4:24">
      <c r="D50">
        <v>115</v>
      </c>
      <c r="H50">
        <v>115</v>
      </c>
      <c r="I50">
        <f t="shared" si="0"/>
        <v>222</v>
      </c>
      <c r="J50">
        <f t="shared" si="1"/>
        <v>24753</v>
      </c>
      <c r="X50">
        <v>8</v>
      </c>
    </row>
    <row r="51" spans="4:24">
      <c r="D51">
        <v>32</v>
      </c>
      <c r="H51">
        <v>32</v>
      </c>
      <c r="I51">
        <f t="shared" si="0"/>
        <v>305</v>
      </c>
      <c r="J51">
        <f t="shared" si="1"/>
        <v>46665</v>
      </c>
      <c r="X51">
        <v>8</v>
      </c>
    </row>
    <row r="52" spans="4:24">
      <c r="D52">
        <v>117</v>
      </c>
      <c r="H52">
        <v>117</v>
      </c>
      <c r="I52">
        <f t="shared" si="0"/>
        <v>220</v>
      </c>
      <c r="J52">
        <f t="shared" si="1"/>
        <v>24310</v>
      </c>
      <c r="X52">
        <v>9</v>
      </c>
    </row>
    <row r="53" spans="4:24">
      <c r="D53">
        <v>110</v>
      </c>
      <c r="H53">
        <v>110</v>
      </c>
      <c r="I53">
        <f t="shared" si="0"/>
        <v>227</v>
      </c>
      <c r="J53">
        <f t="shared" si="1"/>
        <v>25878</v>
      </c>
      <c r="X53">
        <v>9</v>
      </c>
    </row>
    <row r="54" spans="4:24">
      <c r="D54">
        <v>101</v>
      </c>
      <c r="H54">
        <v>101</v>
      </c>
      <c r="I54">
        <f t="shared" si="0"/>
        <v>236</v>
      </c>
      <c r="J54">
        <f t="shared" si="1"/>
        <v>27966</v>
      </c>
      <c r="X54">
        <v>10</v>
      </c>
    </row>
    <row r="55" spans="4:24">
      <c r="D55">
        <v>32</v>
      </c>
      <c r="H55">
        <v>32</v>
      </c>
      <c r="I55">
        <f t="shared" si="0"/>
        <v>305</v>
      </c>
      <c r="J55">
        <f t="shared" si="1"/>
        <v>46665</v>
      </c>
      <c r="X55">
        <v>10</v>
      </c>
    </row>
    <row r="56" spans="4:24">
      <c r="D56">
        <v>105</v>
      </c>
      <c r="H56">
        <v>105</v>
      </c>
      <c r="I56">
        <f t="shared" si="0"/>
        <v>232</v>
      </c>
      <c r="J56">
        <f t="shared" si="1"/>
        <v>27028</v>
      </c>
      <c r="X56">
        <v>10</v>
      </c>
    </row>
    <row r="57" spans="4:24">
      <c r="D57">
        <v>110</v>
      </c>
      <c r="H57">
        <v>110</v>
      </c>
      <c r="I57">
        <f t="shared" si="0"/>
        <v>227</v>
      </c>
      <c r="J57">
        <f t="shared" si="1"/>
        <v>25878</v>
      </c>
      <c r="X57">
        <v>10</v>
      </c>
    </row>
    <row r="58" spans="4:24">
      <c r="D58">
        <v>116</v>
      </c>
      <c r="H58">
        <v>116</v>
      </c>
      <c r="I58">
        <f t="shared" si="0"/>
        <v>221</v>
      </c>
      <c r="J58">
        <f t="shared" si="1"/>
        <v>24531</v>
      </c>
      <c r="X58">
        <v>11</v>
      </c>
    </row>
    <row r="59" spans="4:24">
      <c r="D59">
        <v>99</v>
      </c>
      <c r="H59">
        <v>99</v>
      </c>
      <c r="I59">
        <f t="shared" si="0"/>
        <v>238</v>
      </c>
      <c r="J59">
        <f t="shared" si="1"/>
        <v>28441</v>
      </c>
      <c r="X59">
        <v>12</v>
      </c>
    </row>
    <row r="60" spans="4:24">
      <c r="D60">
        <v>111</v>
      </c>
      <c r="H60">
        <v>111</v>
      </c>
      <c r="I60">
        <f t="shared" si="0"/>
        <v>226</v>
      </c>
      <c r="J60">
        <f t="shared" si="1"/>
        <v>25651</v>
      </c>
      <c r="X60">
        <v>13</v>
      </c>
    </row>
    <row r="61" spans="4:24">
      <c r="D61">
        <v>100</v>
      </c>
      <c r="H61">
        <v>100</v>
      </c>
      <c r="I61">
        <f t="shared" si="0"/>
        <v>237</v>
      </c>
      <c r="J61">
        <f t="shared" si="1"/>
        <v>28203</v>
      </c>
      <c r="X61">
        <v>13</v>
      </c>
    </row>
    <row r="62" spans="4:24">
      <c r="D62">
        <v>101</v>
      </c>
      <c r="H62">
        <v>101</v>
      </c>
      <c r="I62">
        <f t="shared" si="0"/>
        <v>236</v>
      </c>
      <c r="J62">
        <f t="shared" si="1"/>
        <v>27966</v>
      </c>
      <c r="X62">
        <v>14</v>
      </c>
    </row>
    <row r="63" spans="4:24">
      <c r="D63">
        <v>32</v>
      </c>
      <c r="H63">
        <v>32</v>
      </c>
      <c r="I63">
        <f t="shared" si="0"/>
        <v>305</v>
      </c>
      <c r="J63">
        <f t="shared" si="1"/>
        <v>46665</v>
      </c>
      <c r="X63">
        <v>15</v>
      </c>
    </row>
    <row r="64" spans="4:24">
      <c r="D64">
        <v>112</v>
      </c>
      <c r="H64">
        <v>112</v>
      </c>
      <c r="I64">
        <f t="shared" si="0"/>
        <v>225</v>
      </c>
      <c r="J64">
        <f t="shared" si="1"/>
        <v>25425</v>
      </c>
      <c r="X64">
        <v>16</v>
      </c>
    </row>
    <row r="65" spans="4:24">
      <c r="D65">
        <v>114</v>
      </c>
      <c r="H65">
        <v>114</v>
      </c>
      <c r="I65">
        <f t="shared" si="0"/>
        <v>223</v>
      </c>
      <c r="J65">
        <f t="shared" si="1"/>
        <v>24976</v>
      </c>
      <c r="X65">
        <v>16</v>
      </c>
    </row>
    <row r="66" spans="4:24">
      <c r="D66">
        <v>111</v>
      </c>
      <c r="H66">
        <v>111</v>
      </c>
      <c r="I66">
        <f t="shared" si="0"/>
        <v>226</v>
      </c>
      <c r="J66">
        <f t="shared" si="1"/>
        <v>25651</v>
      </c>
      <c r="X66">
        <v>16</v>
      </c>
    </row>
    <row r="67" spans="4:24">
      <c r="D67">
        <v>103</v>
      </c>
      <c r="H67">
        <v>103</v>
      </c>
      <c r="I67">
        <f t="shared" si="0"/>
        <v>234</v>
      </c>
      <c r="J67">
        <f t="shared" si="1"/>
        <v>27495</v>
      </c>
      <c r="X67">
        <v>17</v>
      </c>
    </row>
    <row r="68" spans="4:24">
      <c r="D68">
        <v>114</v>
      </c>
      <c r="H68">
        <v>114</v>
      </c>
      <c r="I68">
        <f t="shared" si="0"/>
        <v>223</v>
      </c>
      <c r="J68">
        <f t="shared" si="1"/>
        <v>24976</v>
      </c>
      <c r="X68">
        <v>18</v>
      </c>
    </row>
    <row r="69" spans="4:24">
      <c r="D69">
        <v>97</v>
      </c>
      <c r="H69">
        <v>97</v>
      </c>
      <c r="I69">
        <f t="shared" si="0"/>
        <v>240</v>
      </c>
      <c r="J69">
        <f t="shared" si="1"/>
        <v>28920</v>
      </c>
      <c r="X69">
        <v>18</v>
      </c>
    </row>
    <row r="70" spans="4:24">
      <c r="D70">
        <v>109</v>
      </c>
      <c r="H70">
        <v>109</v>
      </c>
      <c r="I70">
        <f t="shared" si="0"/>
        <v>228</v>
      </c>
      <c r="J70">
        <f t="shared" si="1"/>
        <v>26106</v>
      </c>
      <c r="X70">
        <v>18</v>
      </c>
    </row>
    <row r="71" spans="4:24">
      <c r="D71">
        <v>10</v>
      </c>
      <c r="H71">
        <v>10</v>
      </c>
      <c r="I71">
        <f t="shared" si="0"/>
        <v>327</v>
      </c>
      <c r="J71">
        <f t="shared" si="1"/>
        <v>53628</v>
      </c>
      <c r="X71">
        <v>18</v>
      </c>
    </row>
    <row r="72" spans="4:24">
      <c r="D72">
        <v>775</v>
      </c>
      <c r="H72">
        <v>775</v>
      </c>
      <c r="I72">
        <f t="shared" ref="I72:I135" si="2">ABS(H72-$J$5)</f>
        <v>438</v>
      </c>
      <c r="J72">
        <f t="shared" ref="J72:J135" si="3">((I72/2)+0.5)*I72</f>
        <v>96141</v>
      </c>
      <c r="X72">
        <v>18</v>
      </c>
    </row>
    <row r="73" spans="4:24">
      <c r="D73">
        <v>180</v>
      </c>
      <c r="H73">
        <v>180</v>
      </c>
      <c r="I73">
        <f t="shared" si="2"/>
        <v>157</v>
      </c>
      <c r="J73">
        <f t="shared" si="3"/>
        <v>12403</v>
      </c>
      <c r="X73">
        <v>19</v>
      </c>
    </row>
    <row r="74" spans="4:24">
      <c r="D74">
        <v>473</v>
      </c>
      <c r="H74">
        <v>473</v>
      </c>
      <c r="I74">
        <f t="shared" si="2"/>
        <v>136</v>
      </c>
      <c r="J74">
        <f t="shared" si="3"/>
        <v>9316</v>
      </c>
      <c r="X74">
        <v>19</v>
      </c>
    </row>
    <row r="75" spans="4:24">
      <c r="D75">
        <v>1346</v>
      </c>
      <c r="H75">
        <v>1346</v>
      </c>
      <c r="I75">
        <f t="shared" si="2"/>
        <v>1009</v>
      </c>
      <c r="J75">
        <f t="shared" si="3"/>
        <v>509545</v>
      </c>
      <c r="X75">
        <v>20</v>
      </c>
    </row>
    <row r="76" spans="4:24">
      <c r="D76">
        <v>1189</v>
      </c>
      <c r="H76">
        <v>1189</v>
      </c>
      <c r="I76">
        <f t="shared" si="2"/>
        <v>852</v>
      </c>
      <c r="J76">
        <f t="shared" si="3"/>
        <v>363378</v>
      </c>
      <c r="X76">
        <v>20</v>
      </c>
    </row>
    <row r="77" spans="4:24">
      <c r="D77">
        <v>1553</v>
      </c>
      <c r="H77">
        <v>1553</v>
      </c>
      <c r="I77">
        <f t="shared" si="2"/>
        <v>1216</v>
      </c>
      <c r="J77">
        <f t="shared" si="3"/>
        <v>739936</v>
      </c>
      <c r="X77">
        <v>20</v>
      </c>
    </row>
    <row r="78" spans="4:24">
      <c r="D78">
        <v>196</v>
      </c>
      <c r="H78">
        <v>196</v>
      </c>
      <c r="I78">
        <f t="shared" si="2"/>
        <v>141</v>
      </c>
      <c r="J78">
        <f t="shared" si="3"/>
        <v>10011</v>
      </c>
      <c r="X78">
        <v>20</v>
      </c>
    </row>
    <row r="79" spans="4:24">
      <c r="D79">
        <v>427</v>
      </c>
      <c r="H79">
        <v>427</v>
      </c>
      <c r="I79">
        <f t="shared" si="2"/>
        <v>90</v>
      </c>
      <c r="J79">
        <f t="shared" si="3"/>
        <v>4095</v>
      </c>
      <c r="X79">
        <v>20</v>
      </c>
    </row>
    <row r="80" spans="4:24">
      <c r="D80">
        <v>788</v>
      </c>
      <c r="H80">
        <v>788</v>
      </c>
      <c r="I80">
        <f t="shared" si="2"/>
        <v>451</v>
      </c>
      <c r="J80">
        <f t="shared" si="3"/>
        <v>101926</v>
      </c>
      <c r="X80">
        <v>21</v>
      </c>
    </row>
    <row r="81" spans="4:24">
      <c r="D81">
        <v>25</v>
      </c>
      <c r="H81">
        <v>25</v>
      </c>
      <c r="I81">
        <f t="shared" si="2"/>
        <v>312</v>
      </c>
      <c r="J81">
        <f t="shared" si="3"/>
        <v>48828</v>
      </c>
      <c r="X81">
        <v>21</v>
      </c>
    </row>
    <row r="82" spans="4:24">
      <c r="D82">
        <v>159</v>
      </c>
      <c r="H82">
        <v>159</v>
      </c>
      <c r="I82">
        <f t="shared" si="2"/>
        <v>178</v>
      </c>
      <c r="J82">
        <f t="shared" si="3"/>
        <v>15931</v>
      </c>
      <c r="X82">
        <v>22</v>
      </c>
    </row>
    <row r="83" spans="4:24">
      <c r="D83">
        <v>204</v>
      </c>
      <c r="H83">
        <v>204</v>
      </c>
      <c r="I83">
        <f t="shared" si="2"/>
        <v>133</v>
      </c>
      <c r="J83">
        <f t="shared" si="3"/>
        <v>8911</v>
      </c>
      <c r="X83">
        <v>24</v>
      </c>
    </row>
    <row r="84" spans="4:24">
      <c r="D84">
        <v>851</v>
      </c>
      <c r="H84">
        <v>851</v>
      </c>
      <c r="I84">
        <f t="shared" si="2"/>
        <v>514</v>
      </c>
      <c r="J84">
        <f t="shared" si="3"/>
        <v>132355</v>
      </c>
      <c r="X84">
        <v>24</v>
      </c>
    </row>
    <row r="85" spans="4:24">
      <c r="D85">
        <v>24</v>
      </c>
      <c r="H85">
        <v>24</v>
      </c>
      <c r="I85">
        <f t="shared" si="2"/>
        <v>313</v>
      </c>
      <c r="J85">
        <f t="shared" si="3"/>
        <v>49141</v>
      </c>
      <c r="X85">
        <v>24</v>
      </c>
    </row>
    <row r="86" spans="4:24">
      <c r="D86">
        <v>1404</v>
      </c>
      <c r="H86">
        <v>1404</v>
      </c>
      <c r="I86">
        <f t="shared" si="2"/>
        <v>1067</v>
      </c>
      <c r="J86">
        <f t="shared" si="3"/>
        <v>569778</v>
      </c>
      <c r="X86">
        <v>25</v>
      </c>
    </row>
    <row r="87" spans="4:24">
      <c r="D87">
        <v>91</v>
      </c>
      <c r="H87">
        <v>91</v>
      </c>
      <c r="I87">
        <f t="shared" si="2"/>
        <v>246</v>
      </c>
      <c r="J87">
        <f t="shared" si="3"/>
        <v>30381</v>
      </c>
      <c r="X87">
        <v>26</v>
      </c>
    </row>
    <row r="88" spans="4:24">
      <c r="D88">
        <v>308</v>
      </c>
      <c r="H88">
        <v>308</v>
      </c>
      <c r="I88">
        <f t="shared" si="2"/>
        <v>29</v>
      </c>
      <c r="J88">
        <f t="shared" si="3"/>
        <v>435</v>
      </c>
      <c r="X88">
        <v>27</v>
      </c>
    </row>
    <row r="89" spans="4:24">
      <c r="D89">
        <v>1096</v>
      </c>
      <c r="H89">
        <v>1096</v>
      </c>
      <c r="I89">
        <f t="shared" si="2"/>
        <v>759</v>
      </c>
      <c r="J89">
        <f t="shared" si="3"/>
        <v>288420</v>
      </c>
      <c r="X89">
        <v>28</v>
      </c>
    </row>
    <row r="90" spans="4:24">
      <c r="D90">
        <v>747</v>
      </c>
      <c r="H90">
        <v>747</v>
      </c>
      <c r="I90">
        <f t="shared" si="2"/>
        <v>410</v>
      </c>
      <c r="J90">
        <f t="shared" si="3"/>
        <v>84255</v>
      </c>
      <c r="X90">
        <v>28</v>
      </c>
    </row>
    <row r="91" spans="4:24">
      <c r="D91">
        <v>278</v>
      </c>
      <c r="H91">
        <v>278</v>
      </c>
      <c r="I91">
        <f t="shared" si="2"/>
        <v>59</v>
      </c>
      <c r="J91">
        <f t="shared" si="3"/>
        <v>1770</v>
      </c>
      <c r="X91">
        <v>28</v>
      </c>
    </row>
    <row r="92" spans="4:24">
      <c r="D92">
        <v>1185</v>
      </c>
      <c r="H92">
        <v>1185</v>
      </c>
      <c r="I92">
        <f t="shared" si="2"/>
        <v>848</v>
      </c>
      <c r="J92">
        <f t="shared" si="3"/>
        <v>359976</v>
      </c>
      <c r="X92">
        <v>28</v>
      </c>
    </row>
    <row r="93" spans="4:24">
      <c r="D93">
        <v>36</v>
      </c>
      <c r="H93">
        <v>36</v>
      </c>
      <c r="I93">
        <f t="shared" si="2"/>
        <v>301</v>
      </c>
      <c r="J93">
        <f t="shared" si="3"/>
        <v>45451</v>
      </c>
      <c r="X93" s="35">
        <v>29</v>
      </c>
    </row>
    <row r="94" spans="4:24">
      <c r="D94">
        <v>752</v>
      </c>
      <c r="H94">
        <v>752</v>
      </c>
      <c r="I94">
        <f t="shared" si="2"/>
        <v>415</v>
      </c>
      <c r="J94">
        <f t="shared" si="3"/>
        <v>86320</v>
      </c>
      <c r="X94">
        <v>29</v>
      </c>
    </row>
    <row r="95" spans="4:24">
      <c r="D95">
        <v>57</v>
      </c>
      <c r="H95">
        <v>57</v>
      </c>
      <c r="I95">
        <f t="shared" si="2"/>
        <v>280</v>
      </c>
      <c r="J95">
        <f t="shared" si="3"/>
        <v>39340</v>
      </c>
      <c r="X95">
        <v>29</v>
      </c>
    </row>
    <row r="96" spans="4:24">
      <c r="D96">
        <v>54</v>
      </c>
      <c r="H96">
        <v>54</v>
      </c>
      <c r="I96">
        <f t="shared" si="2"/>
        <v>283</v>
      </c>
      <c r="J96">
        <f t="shared" si="3"/>
        <v>40186</v>
      </c>
      <c r="X96">
        <v>31</v>
      </c>
    </row>
    <row r="97" spans="4:24">
      <c r="D97">
        <v>583</v>
      </c>
      <c r="H97">
        <v>583</v>
      </c>
      <c r="I97">
        <f t="shared" si="2"/>
        <v>246</v>
      </c>
      <c r="J97">
        <f t="shared" si="3"/>
        <v>30381</v>
      </c>
      <c r="X97">
        <v>31</v>
      </c>
    </row>
    <row r="98" spans="4:24">
      <c r="D98">
        <v>570</v>
      </c>
      <c r="H98">
        <v>570</v>
      </c>
      <c r="I98">
        <f t="shared" si="2"/>
        <v>233</v>
      </c>
      <c r="J98">
        <f t="shared" si="3"/>
        <v>27261</v>
      </c>
      <c r="X98">
        <v>31</v>
      </c>
    </row>
    <row r="99" spans="4:24">
      <c r="D99">
        <v>260</v>
      </c>
      <c r="H99">
        <v>260</v>
      </c>
      <c r="I99">
        <f t="shared" si="2"/>
        <v>77</v>
      </c>
      <c r="J99">
        <f t="shared" si="3"/>
        <v>3003</v>
      </c>
      <c r="X99">
        <v>31</v>
      </c>
    </row>
    <row r="100" spans="4:24">
      <c r="D100">
        <v>735</v>
      </c>
      <c r="H100">
        <v>735</v>
      </c>
      <c r="I100">
        <f t="shared" si="2"/>
        <v>398</v>
      </c>
      <c r="J100">
        <f t="shared" si="3"/>
        <v>79401</v>
      </c>
      <c r="X100">
        <v>32</v>
      </c>
    </row>
    <row r="101" spans="4:24">
      <c r="D101">
        <v>1192</v>
      </c>
      <c r="H101">
        <v>1192</v>
      </c>
      <c r="I101">
        <f t="shared" si="2"/>
        <v>855</v>
      </c>
      <c r="J101">
        <f t="shared" si="3"/>
        <v>365940</v>
      </c>
      <c r="X101">
        <v>32</v>
      </c>
    </row>
    <row r="102" spans="4:24">
      <c r="D102">
        <v>72</v>
      </c>
      <c r="H102">
        <v>72</v>
      </c>
      <c r="I102">
        <f t="shared" si="2"/>
        <v>265</v>
      </c>
      <c r="J102">
        <f t="shared" si="3"/>
        <v>35245</v>
      </c>
      <c r="X102">
        <v>32</v>
      </c>
    </row>
    <row r="103" spans="4:24">
      <c r="D103">
        <v>552</v>
      </c>
      <c r="H103">
        <v>552</v>
      </c>
      <c r="I103">
        <f t="shared" si="2"/>
        <v>215</v>
      </c>
      <c r="J103">
        <f t="shared" si="3"/>
        <v>23220</v>
      </c>
      <c r="X103">
        <v>32</v>
      </c>
    </row>
    <row r="104" spans="4:24">
      <c r="D104">
        <v>103</v>
      </c>
      <c r="H104">
        <v>103</v>
      </c>
      <c r="I104">
        <f t="shared" si="2"/>
        <v>234</v>
      </c>
      <c r="J104">
        <f t="shared" si="3"/>
        <v>27495</v>
      </c>
      <c r="X104">
        <v>32</v>
      </c>
    </row>
    <row r="105" spans="4:24">
      <c r="D105">
        <v>693</v>
      </c>
      <c r="H105">
        <v>693</v>
      </c>
      <c r="I105">
        <f t="shared" si="2"/>
        <v>356</v>
      </c>
      <c r="J105">
        <f t="shared" si="3"/>
        <v>63546</v>
      </c>
      <c r="X105">
        <v>32</v>
      </c>
    </row>
    <row r="106" spans="4:24">
      <c r="D106">
        <v>383</v>
      </c>
      <c r="H106">
        <v>383</v>
      </c>
      <c r="I106">
        <f t="shared" si="2"/>
        <v>46</v>
      </c>
      <c r="J106">
        <f t="shared" si="3"/>
        <v>1081</v>
      </c>
      <c r="X106">
        <v>32</v>
      </c>
    </row>
    <row r="107" spans="4:24">
      <c r="D107">
        <v>202</v>
      </c>
      <c r="H107">
        <v>202</v>
      </c>
      <c r="I107">
        <f t="shared" si="2"/>
        <v>135</v>
      </c>
      <c r="J107">
        <f t="shared" si="3"/>
        <v>9180</v>
      </c>
      <c r="X107">
        <v>33</v>
      </c>
    </row>
    <row r="108" spans="4:24">
      <c r="D108">
        <v>78</v>
      </c>
      <c r="H108">
        <v>78</v>
      </c>
      <c r="I108">
        <f t="shared" si="2"/>
        <v>259</v>
      </c>
      <c r="J108">
        <f t="shared" si="3"/>
        <v>33670</v>
      </c>
      <c r="X108">
        <v>33</v>
      </c>
    </row>
    <row r="109" spans="4:24">
      <c r="D109">
        <v>1050</v>
      </c>
      <c r="H109">
        <v>1050</v>
      </c>
      <c r="I109">
        <f t="shared" si="2"/>
        <v>713</v>
      </c>
      <c r="J109">
        <f t="shared" si="3"/>
        <v>254541</v>
      </c>
      <c r="X109">
        <v>34</v>
      </c>
    </row>
    <row r="110" spans="4:24">
      <c r="D110">
        <v>453</v>
      </c>
      <c r="H110">
        <v>453</v>
      </c>
      <c r="I110">
        <f t="shared" si="2"/>
        <v>116</v>
      </c>
      <c r="J110">
        <f t="shared" si="3"/>
        <v>6786</v>
      </c>
      <c r="X110">
        <v>35</v>
      </c>
    </row>
    <row r="111" spans="4:24">
      <c r="D111">
        <v>116</v>
      </c>
      <c r="H111">
        <v>116</v>
      </c>
      <c r="I111">
        <f t="shared" si="2"/>
        <v>221</v>
      </c>
      <c r="J111">
        <f t="shared" si="3"/>
        <v>24531</v>
      </c>
      <c r="X111">
        <v>35</v>
      </c>
    </row>
    <row r="112" spans="4:24">
      <c r="D112">
        <v>333</v>
      </c>
      <c r="H112">
        <v>333</v>
      </c>
      <c r="I112">
        <f t="shared" si="2"/>
        <v>4</v>
      </c>
      <c r="J112">
        <f t="shared" si="3"/>
        <v>10</v>
      </c>
      <c r="X112">
        <v>35</v>
      </c>
    </row>
    <row r="113" spans="4:24">
      <c r="D113">
        <v>182</v>
      </c>
      <c r="H113">
        <v>182</v>
      </c>
      <c r="I113">
        <f t="shared" si="2"/>
        <v>155</v>
      </c>
      <c r="J113">
        <f t="shared" si="3"/>
        <v>12090</v>
      </c>
      <c r="X113">
        <v>36</v>
      </c>
    </row>
    <row r="114" spans="4:24">
      <c r="D114">
        <v>765</v>
      </c>
      <c r="H114">
        <v>765</v>
      </c>
      <c r="I114">
        <f t="shared" si="2"/>
        <v>428</v>
      </c>
      <c r="J114">
        <f t="shared" si="3"/>
        <v>91806</v>
      </c>
      <c r="X114">
        <v>36</v>
      </c>
    </row>
    <row r="115" spans="4:24">
      <c r="D115">
        <v>60</v>
      </c>
      <c r="H115">
        <v>60</v>
      </c>
      <c r="I115">
        <f t="shared" si="2"/>
        <v>277</v>
      </c>
      <c r="J115">
        <f t="shared" si="3"/>
        <v>38503</v>
      </c>
      <c r="X115">
        <v>36</v>
      </c>
    </row>
    <row r="116" spans="4:24">
      <c r="D116">
        <v>372</v>
      </c>
      <c r="H116">
        <v>372</v>
      </c>
      <c r="I116">
        <f t="shared" si="2"/>
        <v>35</v>
      </c>
      <c r="J116">
        <f t="shared" si="3"/>
        <v>630</v>
      </c>
      <c r="X116">
        <v>37</v>
      </c>
    </row>
    <row r="117" spans="4:24">
      <c r="D117">
        <v>201</v>
      </c>
      <c r="H117">
        <v>201</v>
      </c>
      <c r="I117">
        <f t="shared" si="2"/>
        <v>136</v>
      </c>
      <c r="J117">
        <f t="shared" si="3"/>
        <v>9316</v>
      </c>
      <c r="X117">
        <v>38</v>
      </c>
    </row>
    <row r="118" spans="4:24">
      <c r="D118">
        <v>291</v>
      </c>
      <c r="H118">
        <v>291</v>
      </c>
      <c r="I118">
        <f t="shared" si="2"/>
        <v>46</v>
      </c>
      <c r="J118">
        <f t="shared" si="3"/>
        <v>1081</v>
      </c>
      <c r="X118">
        <v>38</v>
      </c>
    </row>
    <row r="119" spans="4:24">
      <c r="D119">
        <v>1642</v>
      </c>
      <c r="H119">
        <v>1642</v>
      </c>
      <c r="I119">
        <f t="shared" si="2"/>
        <v>1305</v>
      </c>
      <c r="J119">
        <f t="shared" si="3"/>
        <v>852165</v>
      </c>
      <c r="X119">
        <v>38</v>
      </c>
    </row>
    <row r="120" spans="4:24">
      <c r="D120">
        <v>49</v>
      </c>
      <c r="H120">
        <v>49</v>
      </c>
      <c r="I120">
        <f t="shared" si="2"/>
        <v>288</v>
      </c>
      <c r="J120">
        <f t="shared" si="3"/>
        <v>41616</v>
      </c>
      <c r="X120">
        <v>38</v>
      </c>
    </row>
    <row r="121" spans="4:24">
      <c r="D121">
        <v>80</v>
      </c>
      <c r="H121">
        <v>80</v>
      </c>
      <c r="I121">
        <f t="shared" si="2"/>
        <v>257</v>
      </c>
      <c r="J121">
        <f t="shared" si="3"/>
        <v>33153</v>
      </c>
      <c r="X121">
        <v>38</v>
      </c>
    </row>
    <row r="122" spans="4:24">
      <c r="D122">
        <v>918</v>
      </c>
      <c r="H122">
        <v>918</v>
      </c>
      <c r="I122">
        <f t="shared" si="2"/>
        <v>581</v>
      </c>
      <c r="J122">
        <f t="shared" si="3"/>
        <v>169071</v>
      </c>
      <c r="X122">
        <v>39</v>
      </c>
    </row>
    <row r="123" spans="4:24">
      <c r="D123">
        <v>98</v>
      </c>
      <c r="H123">
        <v>98</v>
      </c>
      <c r="I123">
        <f t="shared" si="2"/>
        <v>239</v>
      </c>
      <c r="J123">
        <f t="shared" si="3"/>
        <v>28680</v>
      </c>
      <c r="X123">
        <v>39</v>
      </c>
    </row>
    <row r="124" spans="4:24">
      <c r="D124">
        <v>1443</v>
      </c>
      <c r="H124">
        <v>1443</v>
      </c>
      <c r="I124">
        <f t="shared" si="2"/>
        <v>1106</v>
      </c>
      <c r="J124">
        <f t="shared" si="3"/>
        <v>612171</v>
      </c>
      <c r="X124">
        <v>39</v>
      </c>
    </row>
    <row r="125" spans="4:24">
      <c r="D125">
        <v>36</v>
      </c>
      <c r="H125">
        <v>36</v>
      </c>
      <c r="I125">
        <f t="shared" si="2"/>
        <v>301</v>
      </c>
      <c r="J125">
        <f t="shared" si="3"/>
        <v>45451</v>
      </c>
      <c r="X125">
        <v>39</v>
      </c>
    </row>
    <row r="126" spans="4:24">
      <c r="D126">
        <v>577</v>
      </c>
      <c r="H126">
        <v>577</v>
      </c>
      <c r="I126">
        <f t="shared" si="2"/>
        <v>240</v>
      </c>
      <c r="J126">
        <f t="shared" si="3"/>
        <v>28920</v>
      </c>
      <c r="X126">
        <v>40</v>
      </c>
    </row>
    <row r="127" spans="4:24">
      <c r="D127">
        <v>696</v>
      </c>
      <c r="H127">
        <v>696</v>
      </c>
      <c r="I127">
        <f t="shared" si="2"/>
        <v>359</v>
      </c>
      <c r="J127">
        <f t="shared" si="3"/>
        <v>64620</v>
      </c>
      <c r="X127">
        <v>40</v>
      </c>
    </row>
    <row r="128" spans="4:24">
      <c r="D128">
        <v>1289</v>
      </c>
      <c r="H128">
        <v>1289</v>
      </c>
      <c r="I128">
        <f t="shared" si="2"/>
        <v>952</v>
      </c>
      <c r="J128">
        <f t="shared" si="3"/>
        <v>453628</v>
      </c>
      <c r="X128">
        <v>40</v>
      </c>
    </row>
    <row r="129" spans="4:24">
      <c r="D129">
        <v>56</v>
      </c>
      <c r="H129">
        <v>56</v>
      </c>
      <c r="I129">
        <f t="shared" si="2"/>
        <v>281</v>
      </c>
      <c r="J129">
        <f t="shared" si="3"/>
        <v>39621</v>
      </c>
      <c r="X129">
        <v>40</v>
      </c>
    </row>
    <row r="130" spans="4:24">
      <c r="D130">
        <v>220</v>
      </c>
      <c r="H130">
        <v>220</v>
      </c>
      <c r="I130">
        <f t="shared" si="2"/>
        <v>117</v>
      </c>
      <c r="J130">
        <f t="shared" si="3"/>
        <v>6903</v>
      </c>
      <c r="X130">
        <v>42</v>
      </c>
    </row>
    <row r="131" spans="4:24">
      <c r="D131">
        <v>56</v>
      </c>
      <c r="H131">
        <v>56</v>
      </c>
      <c r="I131">
        <f t="shared" si="2"/>
        <v>281</v>
      </c>
      <c r="J131">
        <f t="shared" si="3"/>
        <v>39621</v>
      </c>
      <c r="X131">
        <v>43</v>
      </c>
    </row>
    <row r="132" spans="4:24">
      <c r="D132">
        <v>51</v>
      </c>
      <c r="H132">
        <v>51</v>
      </c>
      <c r="I132">
        <f t="shared" si="2"/>
        <v>286</v>
      </c>
      <c r="J132">
        <f t="shared" si="3"/>
        <v>41041</v>
      </c>
      <c r="X132">
        <v>43</v>
      </c>
    </row>
    <row r="133" spans="4:24">
      <c r="D133">
        <v>550</v>
      </c>
      <c r="H133">
        <v>550</v>
      </c>
      <c r="I133">
        <f t="shared" si="2"/>
        <v>213</v>
      </c>
      <c r="J133">
        <f t="shared" si="3"/>
        <v>22791</v>
      </c>
      <c r="X133">
        <v>43</v>
      </c>
    </row>
    <row r="134" spans="4:24">
      <c r="D134">
        <v>1666</v>
      </c>
      <c r="H134">
        <v>1666</v>
      </c>
      <c r="I134">
        <f t="shared" si="2"/>
        <v>1329</v>
      </c>
      <c r="J134">
        <f t="shared" si="3"/>
        <v>883785</v>
      </c>
      <c r="X134">
        <v>45</v>
      </c>
    </row>
    <row r="135" spans="4:24">
      <c r="D135">
        <v>651</v>
      </c>
      <c r="H135">
        <v>651</v>
      </c>
      <c r="I135">
        <f t="shared" si="2"/>
        <v>314</v>
      </c>
      <c r="J135">
        <f t="shared" si="3"/>
        <v>49455</v>
      </c>
      <c r="X135">
        <v>45</v>
      </c>
    </row>
    <row r="136" spans="4:24">
      <c r="D136">
        <v>652</v>
      </c>
      <c r="H136">
        <v>652</v>
      </c>
      <c r="I136">
        <f t="shared" ref="I136:I199" si="4">ABS(H136-$J$5)</f>
        <v>315</v>
      </c>
      <c r="J136">
        <f t="shared" ref="J136:J199" si="5">((I136/2)+0.5)*I136</f>
        <v>49770</v>
      </c>
      <c r="X136">
        <v>45</v>
      </c>
    </row>
    <row r="137" spans="4:24">
      <c r="D137">
        <v>1508</v>
      </c>
      <c r="H137">
        <v>1508</v>
      </c>
      <c r="I137">
        <f t="shared" si="4"/>
        <v>1171</v>
      </c>
      <c r="J137">
        <f t="shared" si="5"/>
        <v>686206</v>
      </c>
      <c r="X137">
        <v>45</v>
      </c>
    </row>
    <row r="138" spans="4:24">
      <c r="D138">
        <v>70</v>
      </c>
      <c r="H138">
        <v>70</v>
      </c>
      <c r="I138">
        <f t="shared" si="4"/>
        <v>267</v>
      </c>
      <c r="J138">
        <f t="shared" si="5"/>
        <v>35778</v>
      </c>
      <c r="X138">
        <v>47</v>
      </c>
    </row>
    <row r="139" spans="4:24">
      <c r="D139">
        <v>40</v>
      </c>
      <c r="H139">
        <v>40</v>
      </c>
      <c r="I139">
        <f t="shared" si="4"/>
        <v>297</v>
      </c>
      <c r="J139">
        <f t="shared" si="5"/>
        <v>44253</v>
      </c>
      <c r="X139">
        <v>47</v>
      </c>
    </row>
    <row r="140" spans="4:24">
      <c r="D140">
        <v>1473</v>
      </c>
      <c r="H140">
        <v>1473</v>
      </c>
      <c r="I140">
        <f t="shared" si="4"/>
        <v>1136</v>
      </c>
      <c r="J140">
        <f t="shared" si="5"/>
        <v>645816</v>
      </c>
      <c r="X140">
        <v>47</v>
      </c>
    </row>
    <row r="141" spans="4:24">
      <c r="D141">
        <v>57</v>
      </c>
      <c r="H141">
        <v>57</v>
      </c>
      <c r="I141">
        <f t="shared" si="4"/>
        <v>280</v>
      </c>
      <c r="J141">
        <f t="shared" si="5"/>
        <v>39340</v>
      </c>
      <c r="X141">
        <v>48</v>
      </c>
    </row>
    <row r="142" spans="4:24">
      <c r="D142">
        <v>1065</v>
      </c>
      <c r="H142">
        <v>1065</v>
      </c>
      <c r="I142">
        <f t="shared" si="4"/>
        <v>728</v>
      </c>
      <c r="J142">
        <f t="shared" si="5"/>
        <v>265356</v>
      </c>
      <c r="X142">
        <v>48</v>
      </c>
    </row>
    <row r="143" spans="4:24">
      <c r="D143">
        <v>32</v>
      </c>
      <c r="H143">
        <v>32</v>
      </c>
      <c r="I143">
        <f t="shared" si="4"/>
        <v>305</v>
      </c>
      <c r="J143">
        <f t="shared" si="5"/>
        <v>46665</v>
      </c>
      <c r="X143">
        <v>49</v>
      </c>
    </row>
    <row r="144" spans="4:24">
      <c r="D144">
        <v>6</v>
      </c>
      <c r="H144">
        <v>6</v>
      </c>
      <c r="I144">
        <f t="shared" si="4"/>
        <v>331</v>
      </c>
      <c r="J144">
        <f t="shared" si="5"/>
        <v>54946</v>
      </c>
      <c r="X144">
        <v>49</v>
      </c>
    </row>
    <row r="145" spans="4:24">
      <c r="D145">
        <v>537</v>
      </c>
      <c r="H145">
        <v>537</v>
      </c>
      <c r="I145">
        <f t="shared" si="4"/>
        <v>200</v>
      </c>
      <c r="J145">
        <f t="shared" si="5"/>
        <v>20100</v>
      </c>
      <c r="X145">
        <v>49</v>
      </c>
    </row>
    <row r="146" spans="4:24">
      <c r="D146">
        <v>1053</v>
      </c>
      <c r="H146">
        <v>1053</v>
      </c>
      <c r="I146">
        <f t="shared" si="4"/>
        <v>716</v>
      </c>
      <c r="J146">
        <f t="shared" si="5"/>
        <v>256686</v>
      </c>
      <c r="X146">
        <v>51</v>
      </c>
    </row>
    <row r="147" spans="4:24">
      <c r="D147">
        <v>315</v>
      </c>
      <c r="H147">
        <v>315</v>
      </c>
      <c r="I147">
        <f t="shared" si="4"/>
        <v>22</v>
      </c>
      <c r="J147">
        <f t="shared" si="5"/>
        <v>253</v>
      </c>
      <c r="X147">
        <v>51</v>
      </c>
    </row>
    <row r="148" spans="4:24">
      <c r="D148">
        <v>711</v>
      </c>
      <c r="H148">
        <v>711</v>
      </c>
      <c r="I148">
        <f t="shared" si="4"/>
        <v>374</v>
      </c>
      <c r="J148">
        <f t="shared" si="5"/>
        <v>70125</v>
      </c>
      <c r="X148">
        <v>51</v>
      </c>
    </row>
    <row r="149" spans="4:24">
      <c r="D149">
        <v>163</v>
      </c>
      <c r="H149">
        <v>163</v>
      </c>
      <c r="I149">
        <f t="shared" si="4"/>
        <v>174</v>
      </c>
      <c r="J149">
        <f t="shared" si="5"/>
        <v>15225</v>
      </c>
      <c r="X149">
        <v>51</v>
      </c>
    </row>
    <row r="150" spans="4:24">
      <c r="D150">
        <v>476</v>
      </c>
      <c r="H150">
        <v>476</v>
      </c>
      <c r="I150">
        <f t="shared" si="4"/>
        <v>139</v>
      </c>
      <c r="J150">
        <f t="shared" si="5"/>
        <v>9730</v>
      </c>
      <c r="X150">
        <v>51</v>
      </c>
    </row>
    <row r="151" spans="4:24">
      <c r="D151">
        <v>1006</v>
      </c>
      <c r="H151">
        <v>1006</v>
      </c>
      <c r="I151">
        <f t="shared" si="4"/>
        <v>669</v>
      </c>
      <c r="J151">
        <f t="shared" si="5"/>
        <v>224115</v>
      </c>
      <c r="X151">
        <v>54</v>
      </c>
    </row>
    <row r="152" spans="4:24">
      <c r="D152">
        <v>3</v>
      </c>
      <c r="H152">
        <v>3</v>
      </c>
      <c r="I152">
        <f t="shared" si="4"/>
        <v>334</v>
      </c>
      <c r="J152">
        <f t="shared" si="5"/>
        <v>55945</v>
      </c>
      <c r="X152">
        <v>55</v>
      </c>
    </row>
    <row r="153" spans="4:24">
      <c r="D153">
        <v>1092</v>
      </c>
      <c r="H153">
        <v>1092</v>
      </c>
      <c r="I153">
        <f t="shared" si="4"/>
        <v>755</v>
      </c>
      <c r="J153">
        <f t="shared" si="5"/>
        <v>285390</v>
      </c>
      <c r="X153">
        <v>56</v>
      </c>
    </row>
    <row r="154" spans="4:24">
      <c r="D154">
        <v>18</v>
      </c>
      <c r="H154">
        <v>18</v>
      </c>
      <c r="I154">
        <f t="shared" si="4"/>
        <v>319</v>
      </c>
      <c r="J154">
        <f t="shared" si="5"/>
        <v>51040</v>
      </c>
      <c r="X154">
        <v>56</v>
      </c>
    </row>
    <row r="155" spans="4:24">
      <c r="D155">
        <v>1304</v>
      </c>
      <c r="H155">
        <v>1304</v>
      </c>
      <c r="I155">
        <f t="shared" si="4"/>
        <v>967</v>
      </c>
      <c r="J155">
        <f t="shared" si="5"/>
        <v>468028</v>
      </c>
      <c r="X155">
        <v>57</v>
      </c>
    </row>
    <row r="156" spans="4:24">
      <c r="D156">
        <v>237</v>
      </c>
      <c r="H156">
        <v>237</v>
      </c>
      <c r="I156">
        <f t="shared" si="4"/>
        <v>100</v>
      </c>
      <c r="J156">
        <f t="shared" si="5"/>
        <v>5050</v>
      </c>
      <c r="X156">
        <v>57</v>
      </c>
    </row>
    <row r="157" spans="4:24">
      <c r="D157">
        <v>358</v>
      </c>
      <c r="H157">
        <v>358</v>
      </c>
      <c r="I157">
        <f t="shared" si="4"/>
        <v>21</v>
      </c>
      <c r="J157">
        <f t="shared" si="5"/>
        <v>231</v>
      </c>
      <c r="X157">
        <v>59</v>
      </c>
    </row>
    <row r="158" spans="4:24">
      <c r="D158">
        <v>457</v>
      </c>
      <c r="H158">
        <v>457</v>
      </c>
      <c r="I158">
        <f t="shared" si="4"/>
        <v>120</v>
      </c>
      <c r="J158">
        <f t="shared" si="5"/>
        <v>7260</v>
      </c>
      <c r="X158">
        <v>59</v>
      </c>
    </row>
    <row r="159" spans="4:24">
      <c r="D159">
        <v>888</v>
      </c>
      <c r="H159">
        <v>888</v>
      </c>
      <c r="I159">
        <f t="shared" si="4"/>
        <v>551</v>
      </c>
      <c r="J159">
        <f t="shared" si="5"/>
        <v>152076</v>
      </c>
      <c r="X159">
        <v>60</v>
      </c>
    </row>
    <row r="160" spans="4:24">
      <c r="D160">
        <v>36</v>
      </c>
      <c r="H160">
        <v>36</v>
      </c>
      <c r="I160">
        <f t="shared" si="4"/>
        <v>301</v>
      </c>
      <c r="J160">
        <f t="shared" si="5"/>
        <v>45451</v>
      </c>
      <c r="X160">
        <v>60</v>
      </c>
    </row>
    <row r="161" spans="4:24">
      <c r="D161">
        <v>639</v>
      </c>
      <c r="H161">
        <v>639</v>
      </c>
      <c r="I161">
        <f t="shared" si="4"/>
        <v>302</v>
      </c>
      <c r="J161">
        <f t="shared" si="5"/>
        <v>45753</v>
      </c>
      <c r="X161">
        <v>61</v>
      </c>
    </row>
    <row r="162" spans="4:24">
      <c r="D162">
        <v>39</v>
      </c>
      <c r="H162">
        <v>39</v>
      </c>
      <c r="I162">
        <f t="shared" si="4"/>
        <v>298</v>
      </c>
      <c r="J162">
        <f t="shared" si="5"/>
        <v>44551</v>
      </c>
      <c r="X162">
        <v>61</v>
      </c>
    </row>
    <row r="163" spans="4:24">
      <c r="D163">
        <v>1051</v>
      </c>
      <c r="H163">
        <v>1051</v>
      </c>
      <c r="I163">
        <f t="shared" si="4"/>
        <v>714</v>
      </c>
      <c r="J163">
        <f t="shared" si="5"/>
        <v>255255</v>
      </c>
      <c r="X163">
        <v>61</v>
      </c>
    </row>
    <row r="164" spans="4:24">
      <c r="D164">
        <v>723</v>
      </c>
      <c r="H164">
        <v>723</v>
      </c>
      <c r="I164">
        <f t="shared" si="4"/>
        <v>386</v>
      </c>
      <c r="J164">
        <f t="shared" si="5"/>
        <v>74691</v>
      </c>
      <c r="X164">
        <v>63</v>
      </c>
    </row>
    <row r="165" spans="4:24">
      <c r="D165">
        <v>590</v>
      </c>
      <c r="H165">
        <v>590</v>
      </c>
      <c r="I165">
        <f t="shared" si="4"/>
        <v>253</v>
      </c>
      <c r="J165">
        <f t="shared" si="5"/>
        <v>32131</v>
      </c>
      <c r="X165">
        <v>63</v>
      </c>
    </row>
    <row r="166" spans="4:24">
      <c r="D166">
        <v>1242</v>
      </c>
      <c r="H166">
        <v>1242</v>
      </c>
      <c r="I166">
        <f t="shared" si="4"/>
        <v>905</v>
      </c>
      <c r="J166">
        <f t="shared" si="5"/>
        <v>409965</v>
      </c>
      <c r="X166">
        <v>63</v>
      </c>
    </row>
    <row r="167" spans="4:24">
      <c r="D167">
        <v>210</v>
      </c>
      <c r="H167">
        <v>210</v>
      </c>
      <c r="I167">
        <f t="shared" si="4"/>
        <v>127</v>
      </c>
      <c r="J167">
        <f t="shared" si="5"/>
        <v>8128</v>
      </c>
      <c r="X167">
        <v>64</v>
      </c>
    </row>
    <row r="168" spans="4:24">
      <c r="D168">
        <v>1217</v>
      </c>
      <c r="H168">
        <v>1217</v>
      </c>
      <c r="I168">
        <f t="shared" si="4"/>
        <v>880</v>
      </c>
      <c r="J168">
        <f t="shared" si="5"/>
        <v>387640</v>
      </c>
      <c r="X168">
        <v>64</v>
      </c>
    </row>
    <row r="169" spans="4:24">
      <c r="D169">
        <v>473</v>
      </c>
      <c r="H169">
        <v>473</v>
      </c>
      <c r="I169">
        <f t="shared" si="4"/>
        <v>136</v>
      </c>
      <c r="J169">
        <f t="shared" si="5"/>
        <v>9316</v>
      </c>
      <c r="X169">
        <v>64</v>
      </c>
    </row>
    <row r="170" spans="4:24">
      <c r="D170">
        <v>488</v>
      </c>
      <c r="H170">
        <v>488</v>
      </c>
      <c r="I170">
        <f t="shared" si="4"/>
        <v>151</v>
      </c>
      <c r="J170">
        <f t="shared" si="5"/>
        <v>11476</v>
      </c>
      <c r="X170" s="35">
        <v>65</v>
      </c>
    </row>
    <row r="171" spans="4:24">
      <c r="D171">
        <v>1554</v>
      </c>
      <c r="H171">
        <v>1554</v>
      </c>
      <c r="I171">
        <f t="shared" si="4"/>
        <v>1217</v>
      </c>
      <c r="J171">
        <f t="shared" si="5"/>
        <v>741153</v>
      </c>
      <c r="X171" s="35">
        <v>65</v>
      </c>
    </row>
    <row r="172" spans="4:24">
      <c r="D172">
        <v>729</v>
      </c>
      <c r="H172">
        <v>729</v>
      </c>
      <c r="I172">
        <f t="shared" si="4"/>
        <v>392</v>
      </c>
      <c r="J172">
        <f t="shared" si="5"/>
        <v>77028</v>
      </c>
      <c r="X172">
        <v>65</v>
      </c>
    </row>
    <row r="173" spans="4:24">
      <c r="D173">
        <v>776</v>
      </c>
      <c r="H173">
        <v>776</v>
      </c>
      <c r="I173">
        <f t="shared" si="4"/>
        <v>439</v>
      </c>
      <c r="J173">
        <f t="shared" si="5"/>
        <v>96580</v>
      </c>
      <c r="X173">
        <v>65</v>
      </c>
    </row>
    <row r="174" spans="4:24">
      <c r="D174">
        <v>307</v>
      </c>
      <c r="H174">
        <v>307</v>
      </c>
      <c r="I174">
        <f t="shared" si="4"/>
        <v>30</v>
      </c>
      <c r="J174">
        <f t="shared" si="5"/>
        <v>465</v>
      </c>
      <c r="X174">
        <v>65</v>
      </c>
    </row>
    <row r="175" spans="4:24">
      <c r="D175">
        <v>375</v>
      </c>
      <c r="H175">
        <v>375</v>
      </c>
      <c r="I175">
        <f t="shared" si="4"/>
        <v>38</v>
      </c>
      <c r="J175">
        <f t="shared" si="5"/>
        <v>741</v>
      </c>
      <c r="X175">
        <v>65</v>
      </c>
    </row>
    <row r="176" spans="4:24">
      <c r="D176">
        <v>243</v>
      </c>
      <c r="H176">
        <v>243</v>
      </c>
      <c r="I176">
        <f t="shared" si="4"/>
        <v>94</v>
      </c>
      <c r="J176">
        <f t="shared" si="5"/>
        <v>4465</v>
      </c>
      <c r="X176">
        <v>65</v>
      </c>
    </row>
    <row r="177" spans="4:24">
      <c r="D177">
        <v>186</v>
      </c>
      <c r="H177">
        <v>186</v>
      </c>
      <c r="I177">
        <f t="shared" si="4"/>
        <v>151</v>
      </c>
      <c r="J177">
        <f t="shared" si="5"/>
        <v>11476</v>
      </c>
      <c r="X177">
        <v>65</v>
      </c>
    </row>
    <row r="178" spans="4:24">
      <c r="D178">
        <v>436</v>
      </c>
      <c r="H178">
        <v>436</v>
      </c>
      <c r="I178">
        <f t="shared" si="4"/>
        <v>99</v>
      </c>
      <c r="J178">
        <f t="shared" si="5"/>
        <v>4950</v>
      </c>
      <c r="X178">
        <v>66</v>
      </c>
    </row>
    <row r="179" spans="4:24">
      <c r="D179">
        <v>94</v>
      </c>
      <c r="H179">
        <v>94</v>
      </c>
      <c r="I179">
        <f t="shared" si="4"/>
        <v>243</v>
      </c>
      <c r="J179">
        <f t="shared" si="5"/>
        <v>29646</v>
      </c>
      <c r="X179">
        <v>66</v>
      </c>
    </row>
    <row r="180" spans="4:24">
      <c r="D180">
        <v>451</v>
      </c>
      <c r="H180">
        <v>451</v>
      </c>
      <c r="I180">
        <f t="shared" si="4"/>
        <v>114</v>
      </c>
      <c r="J180">
        <f t="shared" si="5"/>
        <v>6555</v>
      </c>
      <c r="X180">
        <v>66</v>
      </c>
    </row>
    <row r="181" spans="4:24">
      <c r="D181">
        <v>1230</v>
      </c>
      <c r="H181">
        <v>1230</v>
      </c>
      <c r="I181">
        <f t="shared" si="4"/>
        <v>893</v>
      </c>
      <c r="J181">
        <f t="shared" si="5"/>
        <v>399171</v>
      </c>
      <c r="X181">
        <v>66</v>
      </c>
    </row>
    <row r="182" spans="4:24">
      <c r="D182">
        <v>495</v>
      </c>
      <c r="H182">
        <v>495</v>
      </c>
      <c r="I182">
        <f t="shared" si="4"/>
        <v>158</v>
      </c>
      <c r="J182">
        <f t="shared" si="5"/>
        <v>12561</v>
      </c>
      <c r="X182" s="35">
        <v>67</v>
      </c>
    </row>
    <row r="183" spans="4:24">
      <c r="D183">
        <v>861</v>
      </c>
      <c r="H183">
        <v>861</v>
      </c>
      <c r="I183">
        <f t="shared" si="4"/>
        <v>524</v>
      </c>
      <c r="J183">
        <f t="shared" si="5"/>
        <v>137550</v>
      </c>
      <c r="X183">
        <v>67</v>
      </c>
    </row>
    <row r="184" spans="4:24">
      <c r="D184">
        <v>480</v>
      </c>
      <c r="H184">
        <v>480</v>
      </c>
      <c r="I184">
        <f t="shared" si="4"/>
        <v>143</v>
      </c>
      <c r="J184">
        <f t="shared" si="5"/>
        <v>10296</v>
      </c>
      <c r="X184">
        <v>67</v>
      </c>
    </row>
    <row r="185" spans="4:24">
      <c r="D185">
        <v>28</v>
      </c>
      <c r="H185">
        <v>28</v>
      </c>
      <c r="I185">
        <f t="shared" si="4"/>
        <v>309</v>
      </c>
      <c r="J185">
        <f t="shared" si="5"/>
        <v>47895</v>
      </c>
      <c r="X185">
        <v>67</v>
      </c>
    </row>
    <row r="186" spans="4:24">
      <c r="D186">
        <v>323</v>
      </c>
      <c r="H186">
        <v>323</v>
      </c>
      <c r="I186">
        <f t="shared" si="4"/>
        <v>14</v>
      </c>
      <c r="J186">
        <f t="shared" si="5"/>
        <v>105</v>
      </c>
      <c r="X186">
        <v>67</v>
      </c>
    </row>
    <row r="187" spans="4:24">
      <c r="D187">
        <v>529</v>
      </c>
      <c r="H187">
        <v>529</v>
      </c>
      <c r="I187">
        <f t="shared" si="4"/>
        <v>192</v>
      </c>
      <c r="J187">
        <f t="shared" si="5"/>
        <v>18528</v>
      </c>
      <c r="X187">
        <v>68</v>
      </c>
    </row>
    <row r="188" spans="4:24">
      <c r="D188">
        <v>92</v>
      </c>
      <c r="H188">
        <v>92</v>
      </c>
      <c r="I188">
        <f t="shared" si="4"/>
        <v>245</v>
      </c>
      <c r="J188">
        <f t="shared" si="5"/>
        <v>30135</v>
      </c>
      <c r="X188">
        <v>69</v>
      </c>
    </row>
    <row r="189" spans="4:24">
      <c r="D189">
        <v>65</v>
      </c>
      <c r="H189">
        <v>65</v>
      </c>
      <c r="I189">
        <f t="shared" si="4"/>
        <v>272</v>
      </c>
      <c r="J189">
        <f t="shared" si="5"/>
        <v>37128</v>
      </c>
      <c r="X189">
        <v>70</v>
      </c>
    </row>
    <row r="190" spans="4:24">
      <c r="D190">
        <v>43</v>
      </c>
      <c r="H190">
        <v>43</v>
      </c>
      <c r="I190">
        <f t="shared" si="4"/>
        <v>294</v>
      </c>
      <c r="J190">
        <f t="shared" si="5"/>
        <v>43365</v>
      </c>
      <c r="X190">
        <v>70</v>
      </c>
    </row>
    <row r="191" spans="4:24">
      <c r="D191">
        <v>564</v>
      </c>
      <c r="H191">
        <v>564</v>
      </c>
      <c r="I191">
        <f t="shared" si="4"/>
        <v>227</v>
      </c>
      <c r="J191">
        <f t="shared" si="5"/>
        <v>25878</v>
      </c>
      <c r="X191">
        <v>71</v>
      </c>
    </row>
    <row r="192" spans="4:24">
      <c r="D192">
        <v>143</v>
      </c>
      <c r="H192">
        <v>143</v>
      </c>
      <c r="I192">
        <f t="shared" si="4"/>
        <v>194</v>
      </c>
      <c r="J192">
        <f t="shared" si="5"/>
        <v>18915</v>
      </c>
      <c r="X192">
        <v>71</v>
      </c>
    </row>
    <row r="193" spans="4:24">
      <c r="D193">
        <v>183</v>
      </c>
      <c r="H193">
        <v>183</v>
      </c>
      <c r="I193">
        <f t="shared" si="4"/>
        <v>154</v>
      </c>
      <c r="J193">
        <f t="shared" si="5"/>
        <v>11935</v>
      </c>
      <c r="X193">
        <v>71</v>
      </c>
    </row>
    <row r="194" spans="4:24">
      <c r="D194">
        <v>81</v>
      </c>
      <c r="H194">
        <v>81</v>
      </c>
      <c r="I194">
        <f t="shared" si="4"/>
        <v>256</v>
      </c>
      <c r="J194">
        <f t="shared" si="5"/>
        <v>32896</v>
      </c>
      <c r="X194">
        <v>72</v>
      </c>
    </row>
    <row r="195" spans="4:24">
      <c r="D195">
        <v>965</v>
      </c>
      <c r="H195">
        <v>965</v>
      </c>
      <c r="I195">
        <f t="shared" si="4"/>
        <v>628</v>
      </c>
      <c r="J195">
        <f t="shared" si="5"/>
        <v>197506</v>
      </c>
      <c r="X195">
        <v>72</v>
      </c>
    </row>
    <row r="196" spans="4:24">
      <c r="D196">
        <v>82</v>
      </c>
      <c r="H196">
        <v>82</v>
      </c>
      <c r="I196">
        <f t="shared" si="4"/>
        <v>255</v>
      </c>
      <c r="J196">
        <f t="shared" si="5"/>
        <v>32640</v>
      </c>
      <c r="X196">
        <v>72</v>
      </c>
    </row>
    <row r="197" spans="4:24">
      <c r="D197">
        <v>168</v>
      </c>
      <c r="H197">
        <v>168</v>
      </c>
      <c r="I197">
        <f t="shared" si="4"/>
        <v>169</v>
      </c>
      <c r="J197">
        <f t="shared" si="5"/>
        <v>14365</v>
      </c>
      <c r="X197">
        <v>72</v>
      </c>
    </row>
    <row r="198" spans="4:24">
      <c r="D198">
        <v>303</v>
      </c>
      <c r="H198">
        <v>303</v>
      </c>
      <c r="I198">
        <f t="shared" si="4"/>
        <v>34</v>
      </c>
      <c r="J198">
        <f t="shared" si="5"/>
        <v>595</v>
      </c>
      <c r="X198">
        <v>72</v>
      </c>
    </row>
    <row r="199" spans="4:24">
      <c r="D199">
        <v>331</v>
      </c>
      <c r="H199">
        <v>331</v>
      </c>
      <c r="I199">
        <f t="shared" si="4"/>
        <v>6</v>
      </c>
      <c r="J199">
        <f t="shared" si="5"/>
        <v>21</v>
      </c>
      <c r="X199">
        <v>72</v>
      </c>
    </row>
    <row r="200" spans="4:24">
      <c r="D200">
        <v>99</v>
      </c>
      <c r="H200">
        <v>99</v>
      </c>
      <c r="I200">
        <f t="shared" ref="I200:I263" si="6">ABS(H200-$J$5)</f>
        <v>238</v>
      </c>
      <c r="J200">
        <f t="shared" ref="J200:J263" si="7">((I200/2)+0.5)*I200</f>
        <v>28441</v>
      </c>
      <c r="X200">
        <v>73</v>
      </c>
    </row>
    <row r="201" spans="4:24">
      <c r="D201">
        <v>921</v>
      </c>
      <c r="H201">
        <v>921</v>
      </c>
      <c r="I201">
        <f t="shared" si="6"/>
        <v>584</v>
      </c>
      <c r="J201">
        <f t="shared" si="7"/>
        <v>170820</v>
      </c>
      <c r="X201">
        <v>73</v>
      </c>
    </row>
    <row r="202" spans="4:24">
      <c r="D202">
        <v>583</v>
      </c>
      <c r="H202">
        <v>583</v>
      </c>
      <c r="I202">
        <f t="shared" si="6"/>
        <v>246</v>
      </c>
      <c r="J202">
        <f t="shared" si="7"/>
        <v>30381</v>
      </c>
      <c r="X202">
        <v>73</v>
      </c>
    </row>
    <row r="203" spans="4:24">
      <c r="D203">
        <v>1349</v>
      </c>
      <c r="H203">
        <v>1349</v>
      </c>
      <c r="I203">
        <f t="shared" si="6"/>
        <v>1012</v>
      </c>
      <c r="J203">
        <f t="shared" si="7"/>
        <v>512578</v>
      </c>
      <c r="X203">
        <v>75</v>
      </c>
    </row>
    <row r="204" spans="4:24">
      <c r="D204">
        <v>182</v>
      </c>
      <c r="H204">
        <v>182</v>
      </c>
      <c r="I204">
        <f t="shared" si="6"/>
        <v>155</v>
      </c>
      <c r="J204">
        <f t="shared" si="7"/>
        <v>12090</v>
      </c>
      <c r="X204">
        <v>75</v>
      </c>
    </row>
    <row r="205" spans="4:24">
      <c r="D205">
        <v>353</v>
      </c>
      <c r="H205">
        <v>353</v>
      </c>
      <c r="I205">
        <f t="shared" si="6"/>
        <v>16</v>
      </c>
      <c r="J205">
        <f t="shared" si="7"/>
        <v>136</v>
      </c>
      <c r="X205">
        <v>77</v>
      </c>
    </row>
    <row r="206" spans="4:24">
      <c r="D206">
        <v>626</v>
      </c>
      <c r="H206">
        <v>626</v>
      </c>
      <c r="I206">
        <f t="shared" si="6"/>
        <v>289</v>
      </c>
      <c r="J206">
        <f t="shared" si="7"/>
        <v>41905</v>
      </c>
      <c r="X206">
        <v>78</v>
      </c>
    </row>
    <row r="207" spans="4:24">
      <c r="D207">
        <v>150</v>
      </c>
      <c r="H207">
        <v>150</v>
      </c>
      <c r="I207">
        <f t="shared" si="6"/>
        <v>187</v>
      </c>
      <c r="J207">
        <f t="shared" si="7"/>
        <v>17578</v>
      </c>
      <c r="X207">
        <v>78</v>
      </c>
    </row>
    <row r="208" spans="4:24">
      <c r="D208">
        <v>475</v>
      </c>
      <c r="H208">
        <v>475</v>
      </c>
      <c r="I208">
        <f t="shared" si="6"/>
        <v>138</v>
      </c>
      <c r="J208">
        <f t="shared" si="7"/>
        <v>9591</v>
      </c>
      <c r="X208">
        <v>79</v>
      </c>
    </row>
    <row r="209" spans="4:24">
      <c r="D209">
        <v>1388</v>
      </c>
      <c r="H209">
        <v>1388</v>
      </c>
      <c r="I209">
        <f t="shared" si="6"/>
        <v>1051</v>
      </c>
      <c r="J209">
        <f t="shared" si="7"/>
        <v>552826</v>
      </c>
      <c r="X209">
        <v>80</v>
      </c>
    </row>
    <row r="210" spans="4:24">
      <c r="D210">
        <v>381</v>
      </c>
      <c r="H210">
        <v>381</v>
      </c>
      <c r="I210">
        <f t="shared" si="6"/>
        <v>44</v>
      </c>
      <c r="J210">
        <f t="shared" si="7"/>
        <v>990</v>
      </c>
      <c r="X210">
        <v>80</v>
      </c>
    </row>
    <row r="211" spans="4:24">
      <c r="D211">
        <v>539</v>
      </c>
      <c r="H211">
        <v>539</v>
      </c>
      <c r="I211">
        <f t="shared" si="6"/>
        <v>202</v>
      </c>
      <c r="J211">
        <f t="shared" si="7"/>
        <v>20503</v>
      </c>
      <c r="X211">
        <v>81</v>
      </c>
    </row>
    <row r="212" spans="4:24">
      <c r="D212">
        <v>1190</v>
      </c>
      <c r="H212">
        <v>1190</v>
      </c>
      <c r="I212">
        <f t="shared" si="6"/>
        <v>853</v>
      </c>
      <c r="J212">
        <f t="shared" si="7"/>
        <v>364231</v>
      </c>
      <c r="X212">
        <v>81</v>
      </c>
    </row>
    <row r="213" spans="4:24">
      <c r="D213">
        <v>664</v>
      </c>
      <c r="H213">
        <v>664</v>
      </c>
      <c r="I213">
        <f t="shared" si="6"/>
        <v>327</v>
      </c>
      <c r="J213">
        <f t="shared" si="7"/>
        <v>53628</v>
      </c>
      <c r="X213">
        <v>81</v>
      </c>
    </row>
    <row r="214" spans="4:24">
      <c r="D214">
        <v>923</v>
      </c>
      <c r="H214">
        <v>923</v>
      </c>
      <c r="I214">
        <f t="shared" si="6"/>
        <v>586</v>
      </c>
      <c r="J214">
        <f t="shared" si="7"/>
        <v>171991</v>
      </c>
      <c r="X214">
        <v>81</v>
      </c>
    </row>
    <row r="215" spans="4:24">
      <c r="D215">
        <v>1579</v>
      </c>
      <c r="H215">
        <v>1579</v>
      </c>
      <c r="I215">
        <f t="shared" si="6"/>
        <v>1242</v>
      </c>
      <c r="J215">
        <f t="shared" si="7"/>
        <v>771903</v>
      </c>
      <c r="X215">
        <v>81</v>
      </c>
    </row>
    <row r="216" spans="4:24">
      <c r="D216">
        <v>564</v>
      </c>
      <c r="H216">
        <v>564</v>
      </c>
      <c r="I216">
        <f t="shared" si="6"/>
        <v>227</v>
      </c>
      <c r="J216">
        <f t="shared" si="7"/>
        <v>25878</v>
      </c>
      <c r="X216">
        <v>82</v>
      </c>
    </row>
    <row r="217" spans="4:24">
      <c r="D217">
        <v>31</v>
      </c>
      <c r="H217">
        <v>31</v>
      </c>
      <c r="I217">
        <f t="shared" si="6"/>
        <v>306</v>
      </c>
      <c r="J217">
        <f t="shared" si="7"/>
        <v>46971</v>
      </c>
      <c r="X217">
        <v>82</v>
      </c>
    </row>
    <row r="218" spans="4:24">
      <c r="D218">
        <v>186</v>
      </c>
      <c r="H218">
        <v>186</v>
      </c>
      <c r="I218">
        <f t="shared" si="6"/>
        <v>151</v>
      </c>
      <c r="J218">
        <f t="shared" si="7"/>
        <v>11476</v>
      </c>
      <c r="X218">
        <v>84</v>
      </c>
    </row>
    <row r="219" spans="4:24">
      <c r="D219">
        <v>171</v>
      </c>
      <c r="H219">
        <v>171</v>
      </c>
      <c r="I219">
        <f t="shared" si="6"/>
        <v>166</v>
      </c>
      <c r="J219">
        <f t="shared" si="7"/>
        <v>13861</v>
      </c>
      <c r="X219">
        <v>86</v>
      </c>
    </row>
    <row r="220" spans="4:24">
      <c r="D220">
        <v>415</v>
      </c>
      <c r="H220">
        <v>415</v>
      </c>
      <c r="I220">
        <f t="shared" si="6"/>
        <v>78</v>
      </c>
      <c r="J220">
        <f t="shared" si="7"/>
        <v>3081</v>
      </c>
      <c r="X220">
        <v>86</v>
      </c>
    </row>
    <row r="221" spans="4:24">
      <c r="D221">
        <v>69</v>
      </c>
      <c r="H221">
        <v>69</v>
      </c>
      <c r="I221">
        <f t="shared" si="6"/>
        <v>268</v>
      </c>
      <c r="J221">
        <f t="shared" si="7"/>
        <v>36046</v>
      </c>
      <c r="X221">
        <v>87</v>
      </c>
    </row>
    <row r="222" spans="4:24">
      <c r="D222">
        <v>82</v>
      </c>
      <c r="H222">
        <v>82</v>
      </c>
      <c r="I222">
        <f t="shared" si="6"/>
        <v>255</v>
      </c>
      <c r="J222">
        <f t="shared" si="7"/>
        <v>32640</v>
      </c>
      <c r="X222">
        <v>87</v>
      </c>
    </row>
    <row r="223" spans="4:24">
      <c r="D223">
        <v>621</v>
      </c>
      <c r="H223">
        <v>621</v>
      </c>
      <c r="I223">
        <f t="shared" si="6"/>
        <v>284</v>
      </c>
      <c r="J223">
        <f t="shared" si="7"/>
        <v>40470</v>
      </c>
      <c r="X223">
        <v>89</v>
      </c>
    </row>
    <row r="224" spans="4:24">
      <c r="D224">
        <v>579</v>
      </c>
      <c r="H224">
        <v>579</v>
      </c>
      <c r="I224">
        <f t="shared" si="6"/>
        <v>242</v>
      </c>
      <c r="J224">
        <f t="shared" si="7"/>
        <v>29403</v>
      </c>
      <c r="X224">
        <v>90</v>
      </c>
    </row>
    <row r="225" spans="4:24">
      <c r="D225">
        <v>636</v>
      </c>
      <c r="H225">
        <v>636</v>
      </c>
      <c r="I225">
        <f t="shared" si="6"/>
        <v>299</v>
      </c>
      <c r="J225">
        <f t="shared" si="7"/>
        <v>44850</v>
      </c>
      <c r="X225">
        <v>90</v>
      </c>
    </row>
    <row r="226" spans="4:24">
      <c r="D226">
        <v>787</v>
      </c>
      <c r="H226">
        <v>787</v>
      </c>
      <c r="I226">
        <f t="shared" si="6"/>
        <v>450</v>
      </c>
      <c r="J226">
        <f t="shared" si="7"/>
        <v>101475</v>
      </c>
      <c r="X226">
        <v>91</v>
      </c>
    </row>
    <row r="227" spans="4:24">
      <c r="D227">
        <v>154</v>
      </c>
      <c r="H227">
        <v>154</v>
      </c>
      <c r="I227">
        <f t="shared" si="6"/>
        <v>183</v>
      </c>
      <c r="J227">
        <f t="shared" si="7"/>
        <v>16836</v>
      </c>
      <c r="X227">
        <v>91</v>
      </c>
    </row>
    <row r="228" spans="4:24">
      <c r="D228">
        <v>384</v>
      </c>
      <c r="H228">
        <v>384</v>
      </c>
      <c r="I228">
        <f t="shared" si="6"/>
        <v>47</v>
      </c>
      <c r="J228">
        <f t="shared" si="7"/>
        <v>1128</v>
      </c>
      <c r="X228">
        <v>91</v>
      </c>
    </row>
    <row r="229" spans="4:24">
      <c r="D229">
        <v>463</v>
      </c>
      <c r="H229">
        <v>463</v>
      </c>
      <c r="I229">
        <f t="shared" si="6"/>
        <v>126</v>
      </c>
      <c r="J229">
        <f t="shared" si="7"/>
        <v>8001</v>
      </c>
      <c r="X229">
        <v>91</v>
      </c>
    </row>
    <row r="230" spans="4:24">
      <c r="D230">
        <v>124</v>
      </c>
      <c r="H230">
        <v>124</v>
      </c>
      <c r="I230">
        <f t="shared" si="6"/>
        <v>213</v>
      </c>
      <c r="J230">
        <f t="shared" si="7"/>
        <v>22791</v>
      </c>
      <c r="X230">
        <v>91</v>
      </c>
    </row>
    <row r="231" spans="4:24">
      <c r="D231">
        <v>213</v>
      </c>
      <c r="H231">
        <v>213</v>
      </c>
      <c r="I231">
        <f t="shared" si="6"/>
        <v>124</v>
      </c>
      <c r="J231">
        <f t="shared" si="7"/>
        <v>7750</v>
      </c>
      <c r="X231">
        <v>91</v>
      </c>
    </row>
    <row r="232" spans="4:24">
      <c r="D232">
        <v>270</v>
      </c>
      <c r="H232">
        <v>270</v>
      </c>
      <c r="I232">
        <f t="shared" si="6"/>
        <v>67</v>
      </c>
      <c r="J232">
        <f t="shared" si="7"/>
        <v>2278</v>
      </c>
      <c r="X232">
        <v>91</v>
      </c>
    </row>
    <row r="233" spans="4:24">
      <c r="D233">
        <v>318</v>
      </c>
      <c r="H233">
        <v>318</v>
      </c>
      <c r="I233">
        <f t="shared" si="6"/>
        <v>19</v>
      </c>
      <c r="J233">
        <f t="shared" si="7"/>
        <v>190</v>
      </c>
      <c r="X233">
        <v>91</v>
      </c>
    </row>
    <row r="234" spans="4:24">
      <c r="D234">
        <v>16</v>
      </c>
      <c r="H234">
        <v>16</v>
      </c>
      <c r="I234">
        <f t="shared" si="6"/>
        <v>321</v>
      </c>
      <c r="J234">
        <f t="shared" si="7"/>
        <v>51681</v>
      </c>
      <c r="X234">
        <v>92</v>
      </c>
    </row>
    <row r="235" spans="4:24">
      <c r="D235">
        <v>21</v>
      </c>
      <c r="H235">
        <v>21</v>
      </c>
      <c r="I235">
        <f t="shared" si="6"/>
        <v>316</v>
      </c>
      <c r="J235">
        <f t="shared" si="7"/>
        <v>50086</v>
      </c>
      <c r="X235">
        <v>92</v>
      </c>
    </row>
    <row r="236" spans="4:24">
      <c r="D236">
        <v>429</v>
      </c>
      <c r="H236">
        <v>429</v>
      </c>
      <c r="I236">
        <f t="shared" si="6"/>
        <v>92</v>
      </c>
      <c r="J236">
        <f t="shared" si="7"/>
        <v>4278</v>
      </c>
      <c r="X236">
        <v>93</v>
      </c>
    </row>
    <row r="237" spans="4:24">
      <c r="D237">
        <v>1285</v>
      </c>
      <c r="H237">
        <v>1285</v>
      </c>
      <c r="I237">
        <f t="shared" si="6"/>
        <v>948</v>
      </c>
      <c r="J237">
        <f t="shared" si="7"/>
        <v>449826</v>
      </c>
      <c r="X237">
        <v>93</v>
      </c>
    </row>
    <row r="238" spans="4:24">
      <c r="D238">
        <v>1052</v>
      </c>
      <c r="H238">
        <v>1052</v>
      </c>
      <c r="I238">
        <f t="shared" si="6"/>
        <v>715</v>
      </c>
      <c r="J238">
        <f t="shared" si="7"/>
        <v>255970</v>
      </c>
      <c r="X238">
        <v>94</v>
      </c>
    </row>
    <row r="239" spans="4:24">
      <c r="D239">
        <v>755</v>
      </c>
      <c r="H239">
        <v>755</v>
      </c>
      <c r="I239">
        <f t="shared" si="6"/>
        <v>418</v>
      </c>
      <c r="J239">
        <f t="shared" si="7"/>
        <v>87571</v>
      </c>
      <c r="X239">
        <v>95</v>
      </c>
    </row>
    <row r="240" spans="4:24">
      <c r="D240">
        <v>248</v>
      </c>
      <c r="H240">
        <v>248</v>
      </c>
      <c r="I240">
        <f t="shared" si="6"/>
        <v>89</v>
      </c>
      <c r="J240">
        <f t="shared" si="7"/>
        <v>4005</v>
      </c>
      <c r="X240">
        <v>95</v>
      </c>
    </row>
    <row r="241" spans="4:24">
      <c r="D241">
        <v>67</v>
      </c>
      <c r="H241">
        <v>67</v>
      </c>
      <c r="I241">
        <f t="shared" si="6"/>
        <v>270</v>
      </c>
      <c r="J241">
        <f t="shared" si="7"/>
        <v>36585</v>
      </c>
      <c r="X241">
        <v>96</v>
      </c>
    </row>
    <row r="242" spans="4:24">
      <c r="D242">
        <v>1021</v>
      </c>
      <c r="H242">
        <v>1021</v>
      </c>
      <c r="I242">
        <f t="shared" si="6"/>
        <v>684</v>
      </c>
      <c r="J242">
        <f t="shared" si="7"/>
        <v>234270</v>
      </c>
      <c r="X242">
        <v>96</v>
      </c>
    </row>
    <row r="243" spans="4:24">
      <c r="D243">
        <v>20</v>
      </c>
      <c r="H243">
        <v>20</v>
      </c>
      <c r="I243">
        <f t="shared" si="6"/>
        <v>317</v>
      </c>
      <c r="J243">
        <f t="shared" si="7"/>
        <v>50403</v>
      </c>
      <c r="X243">
        <v>97</v>
      </c>
    </row>
    <row r="244" spans="4:24">
      <c r="D244">
        <v>165</v>
      </c>
      <c r="H244">
        <v>165</v>
      </c>
      <c r="I244">
        <f t="shared" si="6"/>
        <v>172</v>
      </c>
      <c r="J244">
        <f t="shared" si="7"/>
        <v>14878</v>
      </c>
      <c r="X244">
        <v>97</v>
      </c>
    </row>
    <row r="245" spans="4:24">
      <c r="D245">
        <v>789</v>
      </c>
      <c r="H245">
        <v>789</v>
      </c>
      <c r="I245">
        <f t="shared" si="6"/>
        <v>452</v>
      </c>
      <c r="J245">
        <f t="shared" si="7"/>
        <v>102378</v>
      </c>
      <c r="X245">
        <v>97</v>
      </c>
    </row>
    <row r="246" spans="4:24">
      <c r="D246">
        <v>7</v>
      </c>
      <c r="H246">
        <v>7</v>
      </c>
      <c r="I246">
        <f t="shared" si="6"/>
        <v>330</v>
      </c>
      <c r="J246">
        <f t="shared" si="7"/>
        <v>54615</v>
      </c>
      <c r="X246">
        <v>98</v>
      </c>
    </row>
    <row r="247" spans="4:24">
      <c r="D247">
        <v>456</v>
      </c>
      <c r="H247">
        <v>456</v>
      </c>
      <c r="I247">
        <f t="shared" si="6"/>
        <v>119</v>
      </c>
      <c r="J247">
        <f t="shared" si="7"/>
        <v>7140</v>
      </c>
      <c r="X247">
        <v>98</v>
      </c>
    </row>
    <row r="248" spans="4:24">
      <c r="D248">
        <v>18</v>
      </c>
      <c r="H248">
        <v>18</v>
      </c>
      <c r="I248">
        <f t="shared" si="6"/>
        <v>319</v>
      </c>
      <c r="J248">
        <f t="shared" si="7"/>
        <v>51040</v>
      </c>
      <c r="X248">
        <v>99</v>
      </c>
    </row>
    <row r="249" spans="4:24">
      <c r="D249">
        <v>1432</v>
      </c>
      <c r="H249">
        <v>1432</v>
      </c>
      <c r="I249">
        <f t="shared" si="6"/>
        <v>1095</v>
      </c>
      <c r="J249">
        <f t="shared" si="7"/>
        <v>600060</v>
      </c>
      <c r="X249">
        <v>99</v>
      </c>
    </row>
    <row r="250" spans="4:24">
      <c r="D250">
        <v>1379</v>
      </c>
      <c r="H250">
        <v>1379</v>
      </c>
      <c r="I250">
        <f t="shared" si="6"/>
        <v>1042</v>
      </c>
      <c r="J250">
        <f t="shared" si="7"/>
        <v>543403</v>
      </c>
      <c r="X250">
        <v>99</v>
      </c>
    </row>
    <row r="251" spans="4:24">
      <c r="D251">
        <v>3</v>
      </c>
      <c r="H251">
        <v>3</v>
      </c>
      <c r="I251">
        <f t="shared" si="6"/>
        <v>334</v>
      </c>
      <c r="J251">
        <f t="shared" si="7"/>
        <v>55945</v>
      </c>
      <c r="X251">
        <v>99</v>
      </c>
    </row>
    <row r="252" spans="4:24">
      <c r="D252">
        <v>108</v>
      </c>
      <c r="H252">
        <v>108</v>
      </c>
      <c r="I252">
        <f t="shared" si="6"/>
        <v>229</v>
      </c>
      <c r="J252">
        <f t="shared" si="7"/>
        <v>26335</v>
      </c>
      <c r="X252">
        <v>100</v>
      </c>
    </row>
    <row r="253" spans="4:24">
      <c r="D253">
        <v>96</v>
      </c>
      <c r="H253">
        <v>96</v>
      </c>
      <c r="I253">
        <f t="shared" si="6"/>
        <v>241</v>
      </c>
      <c r="J253">
        <f t="shared" si="7"/>
        <v>29161</v>
      </c>
      <c r="X253">
        <v>100</v>
      </c>
    </row>
    <row r="254" spans="4:24">
      <c r="D254">
        <v>40</v>
      </c>
      <c r="H254">
        <v>40</v>
      </c>
      <c r="I254">
        <f t="shared" si="6"/>
        <v>297</v>
      </c>
      <c r="J254">
        <f t="shared" si="7"/>
        <v>44253</v>
      </c>
      <c r="X254">
        <v>101</v>
      </c>
    </row>
    <row r="255" spans="4:24">
      <c r="D255">
        <v>42</v>
      </c>
      <c r="H255">
        <v>42</v>
      </c>
      <c r="I255">
        <f t="shared" si="6"/>
        <v>295</v>
      </c>
      <c r="J255">
        <f t="shared" si="7"/>
        <v>43660</v>
      </c>
      <c r="X255">
        <v>101</v>
      </c>
    </row>
    <row r="256" spans="4:24">
      <c r="D256">
        <v>1148</v>
      </c>
      <c r="H256">
        <v>1148</v>
      </c>
      <c r="I256">
        <f t="shared" si="6"/>
        <v>811</v>
      </c>
      <c r="J256">
        <f t="shared" si="7"/>
        <v>329266</v>
      </c>
      <c r="X256">
        <v>101</v>
      </c>
    </row>
    <row r="257" spans="4:24">
      <c r="D257">
        <v>665</v>
      </c>
      <c r="H257">
        <v>665</v>
      </c>
      <c r="I257">
        <f t="shared" si="6"/>
        <v>328</v>
      </c>
      <c r="J257">
        <f t="shared" si="7"/>
        <v>53956</v>
      </c>
      <c r="X257">
        <v>101</v>
      </c>
    </row>
    <row r="258" spans="4:24">
      <c r="D258">
        <v>526</v>
      </c>
      <c r="H258">
        <v>526</v>
      </c>
      <c r="I258">
        <f t="shared" si="6"/>
        <v>189</v>
      </c>
      <c r="J258">
        <f t="shared" si="7"/>
        <v>17955</v>
      </c>
      <c r="X258">
        <v>102</v>
      </c>
    </row>
    <row r="259" spans="4:24">
      <c r="D259">
        <v>392</v>
      </c>
      <c r="H259">
        <v>392</v>
      </c>
      <c r="I259">
        <f t="shared" si="6"/>
        <v>55</v>
      </c>
      <c r="J259">
        <f t="shared" si="7"/>
        <v>1540</v>
      </c>
      <c r="X259">
        <v>103</v>
      </c>
    </row>
    <row r="260" spans="4:24">
      <c r="D260">
        <v>616</v>
      </c>
      <c r="H260">
        <v>616</v>
      </c>
      <c r="I260">
        <f t="shared" si="6"/>
        <v>279</v>
      </c>
      <c r="J260">
        <f t="shared" si="7"/>
        <v>39060</v>
      </c>
      <c r="X260">
        <v>103</v>
      </c>
    </row>
    <row r="261" spans="4:24">
      <c r="D261">
        <v>405</v>
      </c>
      <c r="H261">
        <v>405</v>
      </c>
      <c r="I261">
        <f t="shared" si="6"/>
        <v>68</v>
      </c>
      <c r="J261">
        <f t="shared" si="7"/>
        <v>2346</v>
      </c>
      <c r="X261">
        <v>103</v>
      </c>
    </row>
    <row r="262" spans="4:24">
      <c r="D262">
        <v>633</v>
      </c>
      <c r="H262">
        <v>633</v>
      </c>
      <c r="I262">
        <f t="shared" si="6"/>
        <v>296</v>
      </c>
      <c r="J262">
        <f t="shared" si="7"/>
        <v>43956</v>
      </c>
      <c r="X262">
        <v>104</v>
      </c>
    </row>
    <row r="263" spans="4:24">
      <c r="D263">
        <v>399</v>
      </c>
      <c r="H263">
        <v>399</v>
      </c>
      <c r="I263">
        <f t="shared" si="6"/>
        <v>62</v>
      </c>
      <c r="J263">
        <f t="shared" si="7"/>
        <v>1953</v>
      </c>
      <c r="X263">
        <v>105</v>
      </c>
    </row>
    <row r="264" spans="4:24">
      <c r="D264">
        <v>152</v>
      </c>
      <c r="H264">
        <v>152</v>
      </c>
      <c r="I264">
        <f t="shared" ref="I264:I327" si="8">ABS(H264-$J$5)</f>
        <v>185</v>
      </c>
      <c r="J264">
        <f t="shared" ref="J264:J327" si="9">((I264/2)+0.5)*I264</f>
        <v>17205</v>
      </c>
      <c r="X264">
        <v>105</v>
      </c>
    </row>
    <row r="265" spans="4:24">
      <c r="D265">
        <v>388</v>
      </c>
      <c r="H265">
        <v>388</v>
      </c>
      <c r="I265">
        <f t="shared" si="8"/>
        <v>51</v>
      </c>
      <c r="J265">
        <f t="shared" si="9"/>
        <v>1326</v>
      </c>
      <c r="X265">
        <v>105</v>
      </c>
    </row>
    <row r="266" spans="4:24">
      <c r="D266">
        <v>9</v>
      </c>
      <c r="H266">
        <v>9</v>
      </c>
      <c r="I266">
        <f t="shared" si="8"/>
        <v>328</v>
      </c>
      <c r="J266">
        <f t="shared" si="9"/>
        <v>53956</v>
      </c>
      <c r="X266">
        <v>105</v>
      </c>
    </row>
    <row r="267" spans="4:24">
      <c r="D267">
        <v>1078</v>
      </c>
      <c r="H267">
        <v>1078</v>
      </c>
      <c r="I267">
        <f t="shared" si="8"/>
        <v>741</v>
      </c>
      <c r="J267">
        <f t="shared" si="9"/>
        <v>274911</v>
      </c>
      <c r="X267">
        <v>105</v>
      </c>
    </row>
    <row r="268" spans="4:24">
      <c r="D268">
        <v>159</v>
      </c>
      <c r="H268">
        <v>159</v>
      </c>
      <c r="I268">
        <f t="shared" si="8"/>
        <v>178</v>
      </c>
      <c r="J268">
        <f t="shared" si="9"/>
        <v>15931</v>
      </c>
      <c r="X268">
        <v>107</v>
      </c>
    </row>
    <row r="269" spans="4:24">
      <c r="D269">
        <v>454</v>
      </c>
      <c r="H269">
        <v>454</v>
      </c>
      <c r="I269">
        <f t="shared" si="8"/>
        <v>117</v>
      </c>
      <c r="J269">
        <f t="shared" si="9"/>
        <v>6903</v>
      </c>
      <c r="X269">
        <v>107</v>
      </c>
    </row>
    <row r="270" spans="4:24">
      <c r="D270">
        <v>945</v>
      </c>
      <c r="H270">
        <v>945</v>
      </c>
      <c r="I270">
        <f t="shared" si="8"/>
        <v>608</v>
      </c>
      <c r="J270">
        <f t="shared" si="9"/>
        <v>185136</v>
      </c>
      <c r="X270">
        <v>107</v>
      </c>
    </row>
    <row r="271" spans="4:24">
      <c r="D271">
        <v>330</v>
      </c>
      <c r="H271">
        <v>330</v>
      </c>
      <c r="I271">
        <f t="shared" si="8"/>
        <v>7</v>
      </c>
      <c r="J271">
        <f t="shared" si="9"/>
        <v>28</v>
      </c>
      <c r="X271">
        <v>108</v>
      </c>
    </row>
    <row r="272" spans="4:24">
      <c r="D272">
        <v>2</v>
      </c>
      <c r="H272">
        <v>2</v>
      </c>
      <c r="I272">
        <f t="shared" si="8"/>
        <v>335</v>
      </c>
      <c r="J272">
        <f t="shared" si="9"/>
        <v>56280</v>
      </c>
      <c r="X272">
        <v>108</v>
      </c>
    </row>
    <row r="273" spans="4:24">
      <c r="D273">
        <v>455</v>
      </c>
      <c r="H273">
        <v>455</v>
      </c>
      <c r="I273">
        <f t="shared" si="8"/>
        <v>118</v>
      </c>
      <c r="J273">
        <f t="shared" si="9"/>
        <v>7021</v>
      </c>
      <c r="X273">
        <v>109</v>
      </c>
    </row>
    <row r="274" spans="4:24">
      <c r="D274">
        <v>288</v>
      </c>
      <c r="H274">
        <v>288</v>
      </c>
      <c r="I274">
        <f t="shared" si="8"/>
        <v>49</v>
      </c>
      <c r="J274">
        <f t="shared" si="9"/>
        <v>1225</v>
      </c>
      <c r="X274">
        <v>110</v>
      </c>
    </row>
    <row r="275" spans="4:24">
      <c r="D275">
        <v>288</v>
      </c>
      <c r="H275">
        <v>288</v>
      </c>
      <c r="I275">
        <f t="shared" si="8"/>
        <v>49</v>
      </c>
      <c r="J275">
        <f t="shared" si="9"/>
        <v>1225</v>
      </c>
      <c r="X275">
        <v>110</v>
      </c>
    </row>
    <row r="276" spans="4:24">
      <c r="D276">
        <v>72</v>
      </c>
      <c r="H276">
        <v>72</v>
      </c>
      <c r="I276">
        <f t="shared" si="8"/>
        <v>265</v>
      </c>
      <c r="J276">
        <f t="shared" si="9"/>
        <v>35245</v>
      </c>
      <c r="X276">
        <v>110</v>
      </c>
    </row>
    <row r="277" spans="4:24">
      <c r="D277">
        <v>313</v>
      </c>
      <c r="H277">
        <v>313</v>
      </c>
      <c r="I277">
        <f t="shared" si="8"/>
        <v>24</v>
      </c>
      <c r="J277">
        <f t="shared" si="9"/>
        <v>300</v>
      </c>
      <c r="X277">
        <v>110</v>
      </c>
    </row>
    <row r="278" spans="4:24">
      <c r="D278">
        <v>827</v>
      </c>
      <c r="H278">
        <v>827</v>
      </c>
      <c r="I278">
        <f t="shared" si="8"/>
        <v>490</v>
      </c>
      <c r="J278">
        <f t="shared" si="9"/>
        <v>120295</v>
      </c>
      <c r="X278">
        <v>111</v>
      </c>
    </row>
    <row r="279" spans="4:24">
      <c r="D279">
        <v>521</v>
      </c>
      <c r="H279">
        <v>521</v>
      </c>
      <c r="I279">
        <f t="shared" si="8"/>
        <v>184</v>
      </c>
      <c r="J279">
        <f t="shared" si="9"/>
        <v>17020</v>
      </c>
      <c r="X279">
        <v>111</v>
      </c>
    </row>
    <row r="280" spans="4:24">
      <c r="D280">
        <v>939</v>
      </c>
      <c r="H280">
        <v>939</v>
      </c>
      <c r="I280">
        <f t="shared" si="8"/>
        <v>602</v>
      </c>
      <c r="J280">
        <f t="shared" si="9"/>
        <v>181503</v>
      </c>
      <c r="X280">
        <v>111</v>
      </c>
    </row>
    <row r="281" spans="4:24">
      <c r="D281">
        <v>186</v>
      </c>
      <c r="H281">
        <v>186</v>
      </c>
      <c r="I281">
        <f t="shared" si="8"/>
        <v>151</v>
      </c>
      <c r="J281">
        <f t="shared" si="9"/>
        <v>11476</v>
      </c>
      <c r="X281">
        <v>111</v>
      </c>
    </row>
    <row r="282" spans="4:24">
      <c r="D282">
        <v>680</v>
      </c>
      <c r="H282">
        <v>680</v>
      </c>
      <c r="I282">
        <f t="shared" si="8"/>
        <v>343</v>
      </c>
      <c r="J282">
        <f t="shared" si="9"/>
        <v>58996</v>
      </c>
      <c r="X282">
        <v>111</v>
      </c>
    </row>
    <row r="283" spans="4:24">
      <c r="D283">
        <v>253</v>
      </c>
      <c r="H283">
        <v>253</v>
      </c>
      <c r="I283">
        <f t="shared" si="8"/>
        <v>84</v>
      </c>
      <c r="J283">
        <f t="shared" si="9"/>
        <v>3570</v>
      </c>
      <c r="X283">
        <v>112</v>
      </c>
    </row>
    <row r="284" spans="4:24">
      <c r="D284">
        <v>386</v>
      </c>
      <c r="H284">
        <v>386</v>
      </c>
      <c r="I284">
        <f t="shared" si="8"/>
        <v>49</v>
      </c>
      <c r="J284">
        <f t="shared" si="9"/>
        <v>1225</v>
      </c>
      <c r="X284">
        <v>112</v>
      </c>
    </row>
    <row r="285" spans="4:24">
      <c r="D285">
        <v>917</v>
      </c>
      <c r="H285">
        <v>917</v>
      </c>
      <c r="I285">
        <f t="shared" si="8"/>
        <v>580</v>
      </c>
      <c r="J285">
        <f t="shared" si="9"/>
        <v>168490</v>
      </c>
      <c r="X285">
        <v>112</v>
      </c>
    </row>
    <row r="286" spans="4:24">
      <c r="D286">
        <v>317</v>
      </c>
      <c r="H286">
        <v>317</v>
      </c>
      <c r="I286">
        <f t="shared" si="8"/>
        <v>20</v>
      </c>
      <c r="J286">
        <f t="shared" si="9"/>
        <v>210</v>
      </c>
      <c r="X286">
        <v>113</v>
      </c>
    </row>
    <row r="287" spans="4:24">
      <c r="D287">
        <v>346</v>
      </c>
      <c r="H287">
        <v>346</v>
      </c>
      <c r="I287">
        <f t="shared" si="8"/>
        <v>9</v>
      </c>
      <c r="J287">
        <f t="shared" si="9"/>
        <v>45</v>
      </c>
      <c r="X287">
        <v>114</v>
      </c>
    </row>
    <row r="288" spans="4:24">
      <c r="D288">
        <v>1897</v>
      </c>
      <c r="H288">
        <v>1897</v>
      </c>
      <c r="I288">
        <f t="shared" si="8"/>
        <v>1560</v>
      </c>
      <c r="J288">
        <f t="shared" si="9"/>
        <v>1217580</v>
      </c>
      <c r="X288">
        <v>114</v>
      </c>
    </row>
    <row r="289" spans="4:24">
      <c r="D289">
        <v>520</v>
      </c>
      <c r="H289">
        <v>520</v>
      </c>
      <c r="I289">
        <f t="shared" si="8"/>
        <v>183</v>
      </c>
      <c r="J289">
        <f t="shared" si="9"/>
        <v>16836</v>
      </c>
      <c r="X289">
        <v>115</v>
      </c>
    </row>
    <row r="290" spans="4:24">
      <c r="D290">
        <v>662</v>
      </c>
      <c r="H290">
        <v>662</v>
      </c>
      <c r="I290">
        <f t="shared" si="8"/>
        <v>325</v>
      </c>
      <c r="J290">
        <f t="shared" si="9"/>
        <v>52975</v>
      </c>
      <c r="X290">
        <v>115</v>
      </c>
    </row>
    <row r="291" spans="4:24">
      <c r="D291">
        <v>558</v>
      </c>
      <c r="H291">
        <v>558</v>
      </c>
      <c r="I291">
        <f t="shared" si="8"/>
        <v>221</v>
      </c>
      <c r="J291">
        <f t="shared" si="9"/>
        <v>24531</v>
      </c>
      <c r="X291">
        <v>115</v>
      </c>
    </row>
    <row r="292" spans="4:24">
      <c r="D292">
        <v>919</v>
      </c>
      <c r="H292">
        <v>919</v>
      </c>
      <c r="I292">
        <f t="shared" si="8"/>
        <v>582</v>
      </c>
      <c r="J292">
        <f t="shared" si="9"/>
        <v>169653</v>
      </c>
      <c r="X292">
        <v>116</v>
      </c>
    </row>
    <row r="293" spans="4:24">
      <c r="D293">
        <v>31</v>
      </c>
      <c r="H293">
        <v>31</v>
      </c>
      <c r="I293">
        <f t="shared" si="8"/>
        <v>306</v>
      </c>
      <c r="J293">
        <f t="shared" si="9"/>
        <v>46971</v>
      </c>
      <c r="X293">
        <v>116</v>
      </c>
    </row>
    <row r="294" spans="4:24">
      <c r="D294">
        <v>1141</v>
      </c>
      <c r="H294">
        <v>1141</v>
      </c>
      <c r="I294">
        <f t="shared" si="8"/>
        <v>804</v>
      </c>
      <c r="J294">
        <f t="shared" si="9"/>
        <v>323610</v>
      </c>
      <c r="X294">
        <v>116</v>
      </c>
    </row>
    <row r="295" spans="4:24">
      <c r="D295">
        <v>1025</v>
      </c>
      <c r="H295">
        <v>1025</v>
      </c>
      <c r="I295">
        <f t="shared" si="8"/>
        <v>688</v>
      </c>
      <c r="J295">
        <f t="shared" si="9"/>
        <v>237016</v>
      </c>
      <c r="X295">
        <v>117</v>
      </c>
    </row>
    <row r="296" spans="4:24">
      <c r="D296">
        <v>29</v>
      </c>
      <c r="H296">
        <v>29</v>
      </c>
      <c r="I296">
        <f t="shared" si="8"/>
        <v>308</v>
      </c>
      <c r="J296">
        <f t="shared" si="9"/>
        <v>47586</v>
      </c>
      <c r="X296">
        <v>118</v>
      </c>
    </row>
    <row r="297" spans="4:24">
      <c r="D297">
        <v>80</v>
      </c>
      <c r="H297">
        <v>80</v>
      </c>
      <c r="I297">
        <f t="shared" si="8"/>
        <v>257</v>
      </c>
      <c r="J297">
        <f t="shared" si="9"/>
        <v>33153</v>
      </c>
      <c r="X297">
        <v>119</v>
      </c>
    </row>
    <row r="298" spans="4:24">
      <c r="D298">
        <v>601</v>
      </c>
      <c r="H298">
        <v>601</v>
      </c>
      <c r="I298">
        <f t="shared" si="8"/>
        <v>264</v>
      </c>
      <c r="J298">
        <f t="shared" si="9"/>
        <v>34980</v>
      </c>
      <c r="X298">
        <v>120</v>
      </c>
    </row>
    <row r="299" spans="4:24">
      <c r="D299">
        <v>1001</v>
      </c>
      <c r="H299">
        <v>1001</v>
      </c>
      <c r="I299">
        <f t="shared" si="8"/>
        <v>664</v>
      </c>
      <c r="J299">
        <f t="shared" si="9"/>
        <v>220780</v>
      </c>
      <c r="X299">
        <v>121</v>
      </c>
    </row>
    <row r="300" spans="4:24">
      <c r="D300">
        <v>199</v>
      </c>
      <c r="H300">
        <v>199</v>
      </c>
      <c r="I300">
        <f t="shared" si="8"/>
        <v>138</v>
      </c>
      <c r="J300">
        <f t="shared" si="9"/>
        <v>9591</v>
      </c>
      <c r="X300">
        <v>122</v>
      </c>
    </row>
    <row r="301" spans="4:24">
      <c r="D301">
        <v>128</v>
      </c>
      <c r="H301">
        <v>128</v>
      </c>
      <c r="I301">
        <f t="shared" si="8"/>
        <v>209</v>
      </c>
      <c r="J301">
        <f t="shared" si="9"/>
        <v>21945</v>
      </c>
      <c r="X301">
        <v>123</v>
      </c>
    </row>
    <row r="302" spans="4:24">
      <c r="D302">
        <v>1721</v>
      </c>
      <c r="H302">
        <v>1721</v>
      </c>
      <c r="I302">
        <f t="shared" si="8"/>
        <v>1384</v>
      </c>
      <c r="J302">
        <f t="shared" si="9"/>
        <v>958420</v>
      </c>
      <c r="X302">
        <v>124</v>
      </c>
    </row>
    <row r="303" spans="4:24">
      <c r="D303">
        <v>1221</v>
      </c>
      <c r="H303">
        <v>1221</v>
      </c>
      <c r="I303">
        <f t="shared" si="8"/>
        <v>884</v>
      </c>
      <c r="J303">
        <f t="shared" si="9"/>
        <v>391170</v>
      </c>
      <c r="X303">
        <v>124</v>
      </c>
    </row>
    <row r="304" spans="4:24">
      <c r="D304">
        <v>367</v>
      </c>
      <c r="H304">
        <v>367</v>
      </c>
      <c r="I304">
        <f t="shared" si="8"/>
        <v>30</v>
      </c>
      <c r="J304">
        <f t="shared" si="9"/>
        <v>465</v>
      </c>
      <c r="X304">
        <v>125</v>
      </c>
    </row>
    <row r="305" spans="4:24">
      <c r="D305">
        <v>29</v>
      </c>
      <c r="H305">
        <v>29</v>
      </c>
      <c r="I305">
        <f t="shared" si="8"/>
        <v>308</v>
      </c>
      <c r="J305">
        <f t="shared" si="9"/>
        <v>47586</v>
      </c>
      <c r="X305">
        <v>125</v>
      </c>
    </row>
    <row r="306" spans="4:24">
      <c r="D306">
        <v>722</v>
      </c>
      <c r="H306">
        <v>722</v>
      </c>
      <c r="I306">
        <f t="shared" si="8"/>
        <v>385</v>
      </c>
      <c r="J306">
        <f t="shared" si="9"/>
        <v>74305</v>
      </c>
      <c r="X306">
        <v>125</v>
      </c>
    </row>
    <row r="307" spans="4:24">
      <c r="D307">
        <v>186</v>
      </c>
      <c r="H307">
        <v>186</v>
      </c>
      <c r="I307">
        <f t="shared" si="8"/>
        <v>151</v>
      </c>
      <c r="J307">
        <f t="shared" si="9"/>
        <v>11476</v>
      </c>
      <c r="X307">
        <v>127</v>
      </c>
    </row>
    <row r="308" spans="4:24">
      <c r="D308">
        <v>344</v>
      </c>
      <c r="H308">
        <v>344</v>
      </c>
      <c r="I308">
        <f t="shared" si="8"/>
        <v>7</v>
      </c>
      <c r="J308">
        <f t="shared" si="9"/>
        <v>28</v>
      </c>
      <c r="X308">
        <v>128</v>
      </c>
    </row>
    <row r="309" spans="4:24">
      <c r="D309">
        <v>136</v>
      </c>
      <c r="H309">
        <v>136</v>
      </c>
      <c r="I309">
        <f t="shared" si="8"/>
        <v>201</v>
      </c>
      <c r="J309">
        <f t="shared" si="9"/>
        <v>20301</v>
      </c>
      <c r="X309">
        <v>128</v>
      </c>
    </row>
    <row r="310" spans="4:24">
      <c r="D310">
        <v>415</v>
      </c>
      <c r="H310">
        <v>415</v>
      </c>
      <c r="I310">
        <f t="shared" si="8"/>
        <v>78</v>
      </c>
      <c r="J310">
        <f t="shared" si="9"/>
        <v>3081</v>
      </c>
      <c r="X310">
        <v>131</v>
      </c>
    </row>
    <row r="311" spans="4:24">
      <c r="D311">
        <v>718</v>
      </c>
      <c r="H311">
        <v>718</v>
      </c>
      <c r="I311">
        <f t="shared" si="8"/>
        <v>381</v>
      </c>
      <c r="J311">
        <f t="shared" si="9"/>
        <v>72771</v>
      </c>
      <c r="X311">
        <v>131</v>
      </c>
    </row>
    <row r="312" spans="4:24">
      <c r="D312">
        <v>122</v>
      </c>
      <c r="H312">
        <v>122</v>
      </c>
      <c r="I312">
        <f t="shared" si="8"/>
        <v>215</v>
      </c>
      <c r="J312">
        <f t="shared" si="9"/>
        <v>23220</v>
      </c>
      <c r="X312">
        <v>131</v>
      </c>
    </row>
    <row r="313" spans="4:24">
      <c r="D313">
        <v>7</v>
      </c>
      <c r="H313">
        <v>7</v>
      </c>
      <c r="I313">
        <f t="shared" si="8"/>
        <v>330</v>
      </c>
      <c r="J313">
        <f t="shared" si="9"/>
        <v>54615</v>
      </c>
      <c r="X313">
        <v>133</v>
      </c>
    </row>
    <row r="314" spans="4:24">
      <c r="D314">
        <v>879</v>
      </c>
      <c r="H314">
        <v>879</v>
      </c>
      <c r="I314">
        <f t="shared" si="8"/>
        <v>542</v>
      </c>
      <c r="J314">
        <f t="shared" si="9"/>
        <v>147153</v>
      </c>
      <c r="X314">
        <v>134</v>
      </c>
    </row>
    <row r="315" spans="4:24">
      <c r="D315">
        <v>195</v>
      </c>
      <c r="H315">
        <v>195</v>
      </c>
      <c r="I315">
        <f t="shared" si="8"/>
        <v>142</v>
      </c>
      <c r="J315">
        <f t="shared" si="9"/>
        <v>10153</v>
      </c>
      <c r="X315">
        <v>135</v>
      </c>
    </row>
    <row r="316" spans="4:24">
      <c r="D316">
        <v>1430</v>
      </c>
      <c r="H316">
        <v>1430</v>
      </c>
      <c r="I316">
        <f t="shared" si="8"/>
        <v>1093</v>
      </c>
      <c r="J316">
        <f t="shared" si="9"/>
        <v>597871</v>
      </c>
      <c r="X316">
        <v>135</v>
      </c>
    </row>
    <row r="317" spans="4:24">
      <c r="D317">
        <v>250</v>
      </c>
      <c r="H317">
        <v>250</v>
      </c>
      <c r="I317">
        <f t="shared" si="8"/>
        <v>87</v>
      </c>
      <c r="J317">
        <f t="shared" si="9"/>
        <v>3828</v>
      </c>
      <c r="X317">
        <v>136</v>
      </c>
    </row>
    <row r="318" spans="4:24">
      <c r="D318">
        <v>65</v>
      </c>
      <c r="H318">
        <v>65</v>
      </c>
      <c r="I318">
        <f t="shared" si="8"/>
        <v>272</v>
      </c>
      <c r="J318">
        <f t="shared" si="9"/>
        <v>37128</v>
      </c>
      <c r="X318">
        <v>137</v>
      </c>
    </row>
    <row r="319" spans="4:24">
      <c r="D319">
        <v>391</v>
      </c>
      <c r="H319">
        <v>391</v>
      </c>
      <c r="I319">
        <f t="shared" si="8"/>
        <v>54</v>
      </c>
      <c r="J319">
        <f t="shared" si="9"/>
        <v>1485</v>
      </c>
      <c r="X319">
        <v>138</v>
      </c>
    </row>
    <row r="320" spans="4:24">
      <c r="D320">
        <v>1296</v>
      </c>
      <c r="H320">
        <v>1296</v>
      </c>
      <c r="I320">
        <f t="shared" si="8"/>
        <v>959</v>
      </c>
      <c r="J320">
        <f t="shared" si="9"/>
        <v>460320</v>
      </c>
      <c r="X320">
        <v>142</v>
      </c>
    </row>
    <row r="321" spans="4:24">
      <c r="D321">
        <v>154</v>
      </c>
      <c r="H321">
        <v>154</v>
      </c>
      <c r="I321">
        <f t="shared" si="8"/>
        <v>183</v>
      </c>
      <c r="J321">
        <f t="shared" si="9"/>
        <v>16836</v>
      </c>
      <c r="X321">
        <v>143</v>
      </c>
    </row>
    <row r="322" spans="4:24">
      <c r="D322">
        <v>39</v>
      </c>
      <c r="H322">
        <v>39</v>
      </c>
      <c r="I322">
        <f t="shared" si="8"/>
        <v>298</v>
      </c>
      <c r="J322">
        <f t="shared" si="9"/>
        <v>44551</v>
      </c>
      <c r="X322">
        <v>143</v>
      </c>
    </row>
    <row r="323" spans="4:24">
      <c r="D323">
        <v>647</v>
      </c>
      <c r="H323">
        <v>647</v>
      </c>
      <c r="I323">
        <f t="shared" si="8"/>
        <v>310</v>
      </c>
      <c r="J323">
        <f t="shared" si="9"/>
        <v>48205</v>
      </c>
      <c r="X323">
        <v>143</v>
      </c>
    </row>
    <row r="324" spans="4:24">
      <c r="D324">
        <v>861</v>
      </c>
      <c r="H324">
        <v>861</v>
      </c>
      <c r="I324">
        <f t="shared" si="8"/>
        <v>524</v>
      </c>
      <c r="J324">
        <f t="shared" si="9"/>
        <v>137550</v>
      </c>
      <c r="X324">
        <v>143</v>
      </c>
    </row>
    <row r="325" spans="4:24">
      <c r="D325">
        <v>175</v>
      </c>
      <c r="H325">
        <v>175</v>
      </c>
      <c r="I325">
        <f t="shared" si="8"/>
        <v>162</v>
      </c>
      <c r="J325">
        <f t="shared" si="9"/>
        <v>13203</v>
      </c>
      <c r="X325">
        <v>145</v>
      </c>
    </row>
    <row r="326" spans="4:24">
      <c r="D326">
        <v>18</v>
      </c>
      <c r="H326">
        <v>18</v>
      </c>
      <c r="I326">
        <f t="shared" si="8"/>
        <v>319</v>
      </c>
      <c r="J326">
        <f t="shared" si="9"/>
        <v>51040</v>
      </c>
      <c r="X326">
        <v>145</v>
      </c>
    </row>
    <row r="327" spans="4:24">
      <c r="D327">
        <v>448</v>
      </c>
      <c r="H327">
        <v>448</v>
      </c>
      <c r="I327">
        <f t="shared" si="8"/>
        <v>111</v>
      </c>
      <c r="J327">
        <f t="shared" si="9"/>
        <v>6216</v>
      </c>
      <c r="X327">
        <v>146</v>
      </c>
    </row>
    <row r="328" spans="4:24">
      <c r="D328">
        <v>131</v>
      </c>
      <c r="H328">
        <v>131</v>
      </c>
      <c r="I328">
        <f t="shared" ref="I328:I391" si="10">ABS(H328-$J$5)</f>
        <v>206</v>
      </c>
      <c r="J328">
        <f t="shared" ref="J328:J391" si="11">((I328/2)+0.5)*I328</f>
        <v>21321</v>
      </c>
      <c r="X328">
        <v>147</v>
      </c>
    </row>
    <row r="329" spans="4:24">
      <c r="D329">
        <v>568</v>
      </c>
      <c r="H329">
        <v>568</v>
      </c>
      <c r="I329">
        <f t="shared" si="10"/>
        <v>231</v>
      </c>
      <c r="J329">
        <f t="shared" si="11"/>
        <v>26796</v>
      </c>
      <c r="X329">
        <v>147</v>
      </c>
    </row>
    <row r="330" spans="4:24">
      <c r="D330">
        <v>322</v>
      </c>
      <c r="H330">
        <v>322</v>
      </c>
      <c r="I330">
        <f t="shared" si="10"/>
        <v>15</v>
      </c>
      <c r="J330">
        <f t="shared" si="11"/>
        <v>120</v>
      </c>
      <c r="X330">
        <v>150</v>
      </c>
    </row>
    <row r="331" spans="4:24">
      <c r="D331">
        <v>20</v>
      </c>
      <c r="H331">
        <v>20</v>
      </c>
      <c r="I331">
        <f t="shared" si="10"/>
        <v>317</v>
      </c>
      <c r="J331">
        <f t="shared" si="11"/>
        <v>50403</v>
      </c>
      <c r="X331">
        <v>150</v>
      </c>
    </row>
    <row r="332" spans="4:24">
      <c r="D332">
        <v>290</v>
      </c>
      <c r="H332">
        <v>290</v>
      </c>
      <c r="I332">
        <f t="shared" si="10"/>
        <v>47</v>
      </c>
      <c r="J332">
        <f t="shared" si="11"/>
        <v>1128</v>
      </c>
      <c r="X332">
        <v>152</v>
      </c>
    </row>
    <row r="333" spans="4:24">
      <c r="D333">
        <v>828</v>
      </c>
      <c r="H333">
        <v>828</v>
      </c>
      <c r="I333">
        <f t="shared" si="10"/>
        <v>491</v>
      </c>
      <c r="J333">
        <f t="shared" si="11"/>
        <v>120786</v>
      </c>
      <c r="X333">
        <v>154</v>
      </c>
    </row>
    <row r="334" spans="4:24">
      <c r="D334">
        <v>844</v>
      </c>
      <c r="H334">
        <v>844</v>
      </c>
      <c r="I334">
        <f t="shared" si="10"/>
        <v>507</v>
      </c>
      <c r="J334">
        <f t="shared" si="11"/>
        <v>128778</v>
      </c>
      <c r="X334">
        <v>154</v>
      </c>
    </row>
    <row r="335" spans="4:24">
      <c r="D335">
        <v>135</v>
      </c>
      <c r="H335">
        <v>135</v>
      </c>
      <c r="I335">
        <f t="shared" si="10"/>
        <v>202</v>
      </c>
      <c r="J335">
        <f t="shared" si="11"/>
        <v>20503</v>
      </c>
      <c r="X335">
        <v>155</v>
      </c>
    </row>
    <row r="336" spans="4:24">
      <c r="D336">
        <v>622</v>
      </c>
      <c r="H336">
        <v>622</v>
      </c>
      <c r="I336">
        <f t="shared" si="10"/>
        <v>285</v>
      </c>
      <c r="J336">
        <f t="shared" si="11"/>
        <v>40755</v>
      </c>
      <c r="X336">
        <v>155</v>
      </c>
    </row>
    <row r="337" spans="4:24">
      <c r="D337">
        <v>409</v>
      </c>
      <c r="H337">
        <v>409</v>
      </c>
      <c r="I337">
        <f t="shared" si="10"/>
        <v>72</v>
      </c>
      <c r="J337">
        <f t="shared" si="11"/>
        <v>2628</v>
      </c>
      <c r="X337">
        <v>155</v>
      </c>
    </row>
    <row r="338" spans="4:24">
      <c r="D338">
        <v>236</v>
      </c>
      <c r="H338">
        <v>236</v>
      </c>
      <c r="I338">
        <f t="shared" si="10"/>
        <v>101</v>
      </c>
      <c r="J338">
        <f t="shared" si="11"/>
        <v>5151</v>
      </c>
      <c r="X338">
        <v>158</v>
      </c>
    </row>
    <row r="339" spans="4:24">
      <c r="D339">
        <v>40</v>
      </c>
      <c r="H339">
        <v>40</v>
      </c>
      <c r="I339">
        <f t="shared" si="10"/>
        <v>297</v>
      </c>
      <c r="J339">
        <f t="shared" si="11"/>
        <v>44253</v>
      </c>
      <c r="X339">
        <v>159</v>
      </c>
    </row>
    <row r="340" spans="4:24">
      <c r="D340">
        <v>341</v>
      </c>
      <c r="H340">
        <v>341</v>
      </c>
      <c r="I340">
        <f t="shared" si="10"/>
        <v>4</v>
      </c>
      <c r="J340">
        <f t="shared" si="11"/>
        <v>10</v>
      </c>
      <c r="X340">
        <v>159</v>
      </c>
    </row>
    <row r="341" spans="4:24">
      <c r="D341">
        <v>767</v>
      </c>
      <c r="H341">
        <v>767</v>
      </c>
      <c r="I341">
        <f t="shared" si="10"/>
        <v>430</v>
      </c>
      <c r="J341">
        <f t="shared" si="11"/>
        <v>92665</v>
      </c>
      <c r="X341">
        <v>163</v>
      </c>
    </row>
    <row r="342" spans="4:24">
      <c r="D342">
        <v>31</v>
      </c>
      <c r="H342">
        <v>31</v>
      </c>
      <c r="I342">
        <f t="shared" si="10"/>
        <v>306</v>
      </c>
      <c r="J342">
        <f t="shared" si="11"/>
        <v>46971</v>
      </c>
      <c r="X342">
        <v>163</v>
      </c>
    </row>
    <row r="343" spans="4:24">
      <c r="D343">
        <v>917</v>
      </c>
      <c r="H343">
        <v>917</v>
      </c>
      <c r="I343">
        <f t="shared" si="10"/>
        <v>580</v>
      </c>
      <c r="J343">
        <f t="shared" si="11"/>
        <v>168490</v>
      </c>
      <c r="X343">
        <v>163</v>
      </c>
    </row>
    <row r="344" spans="4:24">
      <c r="D344">
        <v>5</v>
      </c>
      <c r="H344">
        <v>5</v>
      </c>
      <c r="I344">
        <f t="shared" si="10"/>
        <v>332</v>
      </c>
      <c r="J344">
        <f t="shared" si="11"/>
        <v>55278</v>
      </c>
      <c r="X344">
        <v>165</v>
      </c>
    </row>
    <row r="345" spans="4:24">
      <c r="D345">
        <v>335</v>
      </c>
      <c r="H345">
        <v>335</v>
      </c>
      <c r="I345">
        <f t="shared" si="10"/>
        <v>2</v>
      </c>
      <c r="J345">
        <f t="shared" si="11"/>
        <v>3</v>
      </c>
      <c r="X345">
        <v>165</v>
      </c>
    </row>
    <row r="346" spans="4:24">
      <c r="D346">
        <v>27</v>
      </c>
      <c r="H346">
        <v>27</v>
      </c>
      <c r="I346">
        <f t="shared" si="10"/>
        <v>310</v>
      </c>
      <c r="J346">
        <f t="shared" si="11"/>
        <v>48205</v>
      </c>
      <c r="X346">
        <v>168</v>
      </c>
    </row>
    <row r="347" spans="4:24">
      <c r="D347">
        <v>205</v>
      </c>
      <c r="H347">
        <v>205</v>
      </c>
      <c r="I347">
        <f t="shared" si="10"/>
        <v>132</v>
      </c>
      <c r="J347">
        <f t="shared" si="11"/>
        <v>8778</v>
      </c>
      <c r="X347">
        <v>168</v>
      </c>
    </row>
    <row r="348" spans="4:24">
      <c r="D348">
        <v>63</v>
      </c>
      <c r="H348">
        <v>63</v>
      </c>
      <c r="I348">
        <f t="shared" si="10"/>
        <v>274</v>
      </c>
      <c r="J348">
        <f t="shared" si="11"/>
        <v>37675</v>
      </c>
      <c r="X348">
        <v>170</v>
      </c>
    </row>
    <row r="349" spans="4:24">
      <c r="D349">
        <v>18</v>
      </c>
      <c r="H349">
        <v>18</v>
      </c>
      <c r="I349">
        <f t="shared" si="10"/>
        <v>319</v>
      </c>
      <c r="J349">
        <f t="shared" si="11"/>
        <v>51040</v>
      </c>
      <c r="X349">
        <v>171</v>
      </c>
    </row>
    <row r="350" spans="4:24">
      <c r="D350">
        <v>1262</v>
      </c>
      <c r="H350">
        <v>1262</v>
      </c>
      <c r="I350">
        <f t="shared" si="10"/>
        <v>925</v>
      </c>
      <c r="J350">
        <f t="shared" si="11"/>
        <v>428275</v>
      </c>
      <c r="X350">
        <v>172</v>
      </c>
    </row>
    <row r="351" spans="4:24">
      <c r="D351">
        <v>615</v>
      </c>
      <c r="H351">
        <v>615</v>
      </c>
      <c r="I351">
        <f t="shared" si="10"/>
        <v>278</v>
      </c>
      <c r="J351">
        <f t="shared" si="11"/>
        <v>38781</v>
      </c>
      <c r="X351">
        <v>173</v>
      </c>
    </row>
    <row r="352" spans="4:24">
      <c r="D352">
        <v>1819</v>
      </c>
      <c r="H352">
        <v>1819</v>
      </c>
      <c r="I352">
        <f t="shared" si="10"/>
        <v>1482</v>
      </c>
      <c r="J352">
        <f t="shared" si="11"/>
        <v>1098903</v>
      </c>
      <c r="X352">
        <v>173</v>
      </c>
    </row>
    <row r="353" spans="4:24">
      <c r="D353">
        <v>291</v>
      </c>
      <c r="H353">
        <v>291</v>
      </c>
      <c r="I353">
        <f t="shared" si="10"/>
        <v>46</v>
      </c>
      <c r="J353">
        <f t="shared" si="11"/>
        <v>1081</v>
      </c>
      <c r="X353">
        <v>175</v>
      </c>
    </row>
    <row r="354" spans="4:24">
      <c r="D354">
        <v>1263</v>
      </c>
      <c r="H354">
        <v>1263</v>
      </c>
      <c r="I354">
        <f t="shared" si="10"/>
        <v>926</v>
      </c>
      <c r="J354">
        <f t="shared" si="11"/>
        <v>429201</v>
      </c>
      <c r="X354">
        <v>176</v>
      </c>
    </row>
    <row r="355" spans="4:24">
      <c r="D355">
        <v>179</v>
      </c>
      <c r="H355">
        <v>179</v>
      </c>
      <c r="I355">
        <f t="shared" si="10"/>
        <v>158</v>
      </c>
      <c r="J355">
        <f t="shared" si="11"/>
        <v>12561</v>
      </c>
      <c r="X355">
        <v>177</v>
      </c>
    </row>
    <row r="356" spans="4:24">
      <c r="D356">
        <v>206</v>
      </c>
      <c r="H356">
        <v>206</v>
      </c>
      <c r="I356">
        <f t="shared" si="10"/>
        <v>131</v>
      </c>
      <c r="J356">
        <f t="shared" si="11"/>
        <v>8646</v>
      </c>
      <c r="X356">
        <v>177</v>
      </c>
    </row>
    <row r="357" spans="4:24">
      <c r="D357">
        <v>686</v>
      </c>
      <c r="H357">
        <v>686</v>
      </c>
      <c r="I357">
        <f t="shared" si="10"/>
        <v>349</v>
      </c>
      <c r="J357">
        <f t="shared" si="11"/>
        <v>61075</v>
      </c>
      <c r="X357">
        <v>177</v>
      </c>
    </row>
    <row r="358" spans="4:24">
      <c r="D358">
        <v>102</v>
      </c>
      <c r="H358">
        <v>102</v>
      </c>
      <c r="I358">
        <f t="shared" si="10"/>
        <v>235</v>
      </c>
      <c r="J358">
        <f t="shared" si="11"/>
        <v>27730</v>
      </c>
      <c r="X358">
        <v>178</v>
      </c>
    </row>
    <row r="359" spans="4:24">
      <c r="D359">
        <v>18</v>
      </c>
      <c r="H359">
        <v>18</v>
      </c>
      <c r="I359">
        <f t="shared" si="10"/>
        <v>319</v>
      </c>
      <c r="J359">
        <f t="shared" si="11"/>
        <v>51040</v>
      </c>
      <c r="X359">
        <v>179</v>
      </c>
    </row>
    <row r="360" spans="4:24">
      <c r="D360">
        <v>483</v>
      </c>
      <c r="H360">
        <v>483</v>
      </c>
      <c r="I360">
        <f t="shared" si="10"/>
        <v>146</v>
      </c>
      <c r="J360">
        <f t="shared" si="11"/>
        <v>10731</v>
      </c>
      <c r="X360">
        <v>179</v>
      </c>
    </row>
    <row r="361" spans="4:24">
      <c r="D361">
        <v>525</v>
      </c>
      <c r="H361">
        <v>525</v>
      </c>
      <c r="I361">
        <f t="shared" si="10"/>
        <v>188</v>
      </c>
      <c r="J361">
        <f t="shared" si="11"/>
        <v>17766</v>
      </c>
      <c r="X361">
        <v>179</v>
      </c>
    </row>
    <row r="362" spans="4:24">
      <c r="D362">
        <v>331</v>
      </c>
      <c r="H362">
        <v>331</v>
      </c>
      <c r="I362">
        <f t="shared" si="10"/>
        <v>6</v>
      </c>
      <c r="J362">
        <f t="shared" si="11"/>
        <v>21</v>
      </c>
      <c r="X362">
        <v>180</v>
      </c>
    </row>
    <row r="363" spans="4:24">
      <c r="D363">
        <v>303</v>
      </c>
      <c r="H363">
        <v>303</v>
      </c>
      <c r="I363">
        <f t="shared" si="10"/>
        <v>34</v>
      </c>
      <c r="J363">
        <f t="shared" si="11"/>
        <v>595</v>
      </c>
      <c r="X363">
        <v>181</v>
      </c>
    </row>
    <row r="364" spans="4:24">
      <c r="D364">
        <v>932</v>
      </c>
      <c r="H364">
        <v>932</v>
      </c>
      <c r="I364">
        <f t="shared" si="10"/>
        <v>595</v>
      </c>
      <c r="J364">
        <f t="shared" si="11"/>
        <v>177310</v>
      </c>
      <c r="X364">
        <v>182</v>
      </c>
    </row>
    <row r="365" spans="4:24">
      <c r="D365">
        <v>664</v>
      </c>
      <c r="H365">
        <v>664</v>
      </c>
      <c r="I365">
        <f t="shared" si="10"/>
        <v>327</v>
      </c>
      <c r="J365">
        <f t="shared" si="11"/>
        <v>53628</v>
      </c>
      <c r="X365">
        <v>182</v>
      </c>
    </row>
    <row r="366" spans="4:24">
      <c r="D366">
        <v>337</v>
      </c>
      <c r="H366">
        <v>337</v>
      </c>
      <c r="I366">
        <f t="shared" si="10"/>
        <v>0</v>
      </c>
      <c r="J366">
        <f t="shared" si="11"/>
        <v>0</v>
      </c>
      <c r="X366">
        <v>182</v>
      </c>
    </row>
    <row r="367" spans="4:24">
      <c r="D367">
        <v>774</v>
      </c>
      <c r="H367">
        <v>774</v>
      </c>
      <c r="I367">
        <f t="shared" si="10"/>
        <v>437</v>
      </c>
      <c r="J367">
        <f t="shared" si="11"/>
        <v>95703</v>
      </c>
      <c r="X367">
        <v>182</v>
      </c>
    </row>
    <row r="368" spans="4:24">
      <c r="D368">
        <v>1080</v>
      </c>
      <c r="H368">
        <v>1080</v>
      </c>
      <c r="I368">
        <f t="shared" si="10"/>
        <v>743</v>
      </c>
      <c r="J368">
        <f t="shared" si="11"/>
        <v>276396</v>
      </c>
      <c r="X368">
        <v>182</v>
      </c>
    </row>
    <row r="369" spans="4:24">
      <c r="D369">
        <v>22</v>
      </c>
      <c r="H369">
        <v>22</v>
      </c>
      <c r="I369">
        <f t="shared" si="10"/>
        <v>315</v>
      </c>
      <c r="J369">
        <f t="shared" si="11"/>
        <v>49770</v>
      </c>
      <c r="X369">
        <v>183</v>
      </c>
    </row>
    <row r="370" spans="4:24">
      <c r="D370">
        <v>177</v>
      </c>
      <c r="H370">
        <v>177</v>
      </c>
      <c r="I370">
        <f t="shared" si="10"/>
        <v>160</v>
      </c>
      <c r="J370">
        <f t="shared" si="11"/>
        <v>12880</v>
      </c>
      <c r="X370">
        <v>183</v>
      </c>
    </row>
    <row r="371" spans="4:24">
      <c r="D371">
        <v>891</v>
      </c>
      <c r="H371">
        <v>891</v>
      </c>
      <c r="I371">
        <f t="shared" si="10"/>
        <v>554</v>
      </c>
      <c r="J371">
        <f t="shared" si="11"/>
        <v>153735</v>
      </c>
      <c r="X371">
        <v>184</v>
      </c>
    </row>
    <row r="372" spans="4:24">
      <c r="D372">
        <v>780</v>
      </c>
      <c r="H372">
        <v>780</v>
      </c>
      <c r="I372">
        <f t="shared" si="10"/>
        <v>443</v>
      </c>
      <c r="J372">
        <f t="shared" si="11"/>
        <v>98346</v>
      </c>
      <c r="X372">
        <v>184</v>
      </c>
    </row>
    <row r="373" spans="4:24">
      <c r="D373">
        <v>523</v>
      </c>
      <c r="H373">
        <v>523</v>
      </c>
      <c r="I373">
        <f t="shared" si="10"/>
        <v>186</v>
      </c>
      <c r="J373">
        <f t="shared" si="11"/>
        <v>17391</v>
      </c>
      <c r="X373">
        <v>186</v>
      </c>
    </row>
    <row r="374" spans="4:24">
      <c r="D374">
        <v>362</v>
      </c>
      <c r="H374">
        <v>362</v>
      </c>
      <c r="I374">
        <f t="shared" si="10"/>
        <v>25</v>
      </c>
      <c r="J374">
        <f t="shared" si="11"/>
        <v>325</v>
      </c>
      <c r="X374">
        <v>186</v>
      </c>
    </row>
    <row r="375" spans="4:24">
      <c r="D375">
        <v>38</v>
      </c>
      <c r="H375">
        <v>38</v>
      </c>
      <c r="I375">
        <f t="shared" si="10"/>
        <v>299</v>
      </c>
      <c r="J375">
        <f t="shared" si="11"/>
        <v>44850</v>
      </c>
      <c r="X375">
        <v>186</v>
      </c>
    </row>
    <row r="376" spans="4:24">
      <c r="D376">
        <v>219</v>
      </c>
      <c r="H376">
        <v>219</v>
      </c>
      <c r="I376">
        <f t="shared" si="10"/>
        <v>118</v>
      </c>
      <c r="J376">
        <f t="shared" si="11"/>
        <v>7021</v>
      </c>
      <c r="X376">
        <v>186</v>
      </c>
    </row>
    <row r="377" spans="4:24">
      <c r="D377">
        <v>281</v>
      </c>
      <c r="H377">
        <v>281</v>
      </c>
      <c r="I377">
        <f t="shared" si="10"/>
        <v>56</v>
      </c>
      <c r="J377">
        <f t="shared" si="11"/>
        <v>1596</v>
      </c>
      <c r="X377">
        <v>187</v>
      </c>
    </row>
    <row r="378" spans="4:24">
      <c r="D378">
        <v>72</v>
      </c>
      <c r="H378">
        <v>72</v>
      </c>
      <c r="I378">
        <f t="shared" si="10"/>
        <v>265</v>
      </c>
      <c r="J378">
        <f t="shared" si="11"/>
        <v>35245</v>
      </c>
      <c r="X378">
        <v>187</v>
      </c>
    </row>
    <row r="379" spans="4:24">
      <c r="D379">
        <v>861</v>
      </c>
      <c r="H379">
        <v>861</v>
      </c>
      <c r="I379">
        <f t="shared" si="10"/>
        <v>524</v>
      </c>
      <c r="J379">
        <f t="shared" si="11"/>
        <v>137550</v>
      </c>
      <c r="X379">
        <v>188</v>
      </c>
    </row>
    <row r="380" spans="4:24">
      <c r="D380">
        <v>48</v>
      </c>
      <c r="H380">
        <v>48</v>
      </c>
      <c r="I380">
        <f t="shared" si="10"/>
        <v>289</v>
      </c>
      <c r="J380">
        <f t="shared" si="11"/>
        <v>41905</v>
      </c>
      <c r="X380">
        <v>188</v>
      </c>
    </row>
    <row r="381" spans="4:24">
      <c r="D381">
        <v>1382</v>
      </c>
      <c r="H381">
        <v>1382</v>
      </c>
      <c r="I381">
        <f t="shared" si="10"/>
        <v>1045</v>
      </c>
      <c r="J381">
        <f t="shared" si="11"/>
        <v>546535</v>
      </c>
      <c r="X381">
        <v>189</v>
      </c>
    </row>
    <row r="382" spans="4:24">
      <c r="D382">
        <v>1497</v>
      </c>
      <c r="H382">
        <v>1497</v>
      </c>
      <c r="I382">
        <f t="shared" si="10"/>
        <v>1160</v>
      </c>
      <c r="J382">
        <f t="shared" si="11"/>
        <v>673380</v>
      </c>
      <c r="X382">
        <v>193</v>
      </c>
    </row>
    <row r="383" spans="4:24">
      <c r="D383">
        <v>249</v>
      </c>
      <c r="H383">
        <v>249</v>
      </c>
      <c r="I383">
        <f t="shared" si="10"/>
        <v>88</v>
      </c>
      <c r="J383">
        <f t="shared" si="11"/>
        <v>3916</v>
      </c>
      <c r="X383">
        <v>194</v>
      </c>
    </row>
    <row r="384" spans="4:24">
      <c r="D384">
        <v>343</v>
      </c>
      <c r="H384">
        <v>343</v>
      </c>
      <c r="I384">
        <f t="shared" si="10"/>
        <v>6</v>
      </c>
      <c r="J384">
        <f t="shared" si="11"/>
        <v>21</v>
      </c>
      <c r="X384">
        <v>195</v>
      </c>
    </row>
    <row r="385" spans="4:24">
      <c r="D385">
        <v>404</v>
      </c>
      <c r="H385">
        <v>404</v>
      </c>
      <c r="I385">
        <f t="shared" si="10"/>
        <v>67</v>
      </c>
      <c r="J385">
        <f t="shared" si="11"/>
        <v>2278</v>
      </c>
      <c r="X385">
        <v>195</v>
      </c>
    </row>
    <row r="386" spans="4:24">
      <c r="D386">
        <v>292</v>
      </c>
      <c r="H386">
        <v>292</v>
      </c>
      <c r="I386">
        <f t="shared" si="10"/>
        <v>45</v>
      </c>
      <c r="J386">
        <f t="shared" si="11"/>
        <v>1035</v>
      </c>
      <c r="X386">
        <v>196</v>
      </c>
    </row>
    <row r="387" spans="4:24">
      <c r="D387">
        <v>1252</v>
      </c>
      <c r="H387">
        <v>1252</v>
      </c>
      <c r="I387">
        <f t="shared" si="10"/>
        <v>915</v>
      </c>
      <c r="J387">
        <f t="shared" si="11"/>
        <v>419070</v>
      </c>
      <c r="X387">
        <v>196</v>
      </c>
    </row>
    <row r="388" spans="4:24">
      <c r="D388">
        <v>1</v>
      </c>
      <c r="H388">
        <v>1</v>
      </c>
      <c r="I388">
        <f t="shared" si="10"/>
        <v>336</v>
      </c>
      <c r="J388">
        <f t="shared" si="11"/>
        <v>56616</v>
      </c>
      <c r="X388">
        <v>197</v>
      </c>
    </row>
    <row r="389" spans="4:24">
      <c r="D389">
        <v>532</v>
      </c>
      <c r="H389">
        <v>532</v>
      </c>
      <c r="I389">
        <f t="shared" si="10"/>
        <v>195</v>
      </c>
      <c r="J389">
        <f t="shared" si="11"/>
        <v>19110</v>
      </c>
      <c r="X389">
        <v>198</v>
      </c>
    </row>
    <row r="390" spans="4:24">
      <c r="D390">
        <v>370</v>
      </c>
      <c r="H390">
        <v>370</v>
      </c>
      <c r="I390">
        <f t="shared" si="10"/>
        <v>33</v>
      </c>
      <c r="J390">
        <f t="shared" si="11"/>
        <v>561</v>
      </c>
      <c r="X390">
        <v>199</v>
      </c>
    </row>
    <row r="391" spans="4:24">
      <c r="D391">
        <v>421</v>
      </c>
      <c r="H391">
        <v>421</v>
      </c>
      <c r="I391">
        <f t="shared" si="10"/>
        <v>84</v>
      </c>
      <c r="J391">
        <f t="shared" si="11"/>
        <v>3570</v>
      </c>
      <c r="X391">
        <v>199</v>
      </c>
    </row>
    <row r="392" spans="4:24">
      <c r="D392">
        <v>155</v>
      </c>
      <c r="H392">
        <v>155</v>
      </c>
      <c r="I392">
        <f t="shared" ref="I392:I455" si="12">ABS(H392-$J$5)</f>
        <v>182</v>
      </c>
      <c r="J392">
        <f t="shared" ref="J392:J455" si="13">((I392/2)+0.5)*I392</f>
        <v>16653</v>
      </c>
      <c r="X392">
        <v>200</v>
      </c>
    </row>
    <row r="393" spans="4:24">
      <c r="D393">
        <v>1728</v>
      </c>
      <c r="H393">
        <v>1728</v>
      </c>
      <c r="I393">
        <f t="shared" si="12"/>
        <v>1391</v>
      </c>
      <c r="J393">
        <f t="shared" si="13"/>
        <v>968136</v>
      </c>
      <c r="X393">
        <v>201</v>
      </c>
    </row>
    <row r="394" spans="4:24">
      <c r="D394">
        <v>110</v>
      </c>
      <c r="H394">
        <v>110</v>
      </c>
      <c r="I394">
        <f t="shared" si="12"/>
        <v>227</v>
      </c>
      <c r="J394">
        <f t="shared" si="13"/>
        <v>25878</v>
      </c>
      <c r="X394">
        <v>202</v>
      </c>
    </row>
    <row r="395" spans="4:24">
      <c r="D395">
        <v>1778</v>
      </c>
      <c r="H395">
        <v>1778</v>
      </c>
      <c r="I395">
        <f t="shared" si="12"/>
        <v>1441</v>
      </c>
      <c r="J395">
        <f t="shared" si="13"/>
        <v>1038961</v>
      </c>
      <c r="X395">
        <v>202</v>
      </c>
    </row>
    <row r="396" spans="4:24">
      <c r="D396">
        <v>804</v>
      </c>
      <c r="H396">
        <v>804</v>
      </c>
      <c r="I396">
        <f t="shared" si="12"/>
        <v>467</v>
      </c>
      <c r="J396">
        <f t="shared" si="13"/>
        <v>109278</v>
      </c>
      <c r="X396">
        <v>204</v>
      </c>
    </row>
    <row r="397" spans="4:24">
      <c r="D397">
        <v>944</v>
      </c>
      <c r="H397">
        <v>944</v>
      </c>
      <c r="I397">
        <f t="shared" si="12"/>
        <v>607</v>
      </c>
      <c r="J397">
        <f t="shared" si="13"/>
        <v>184528</v>
      </c>
      <c r="X397">
        <v>205</v>
      </c>
    </row>
    <row r="398" spans="4:24">
      <c r="D398">
        <v>142</v>
      </c>
      <c r="H398">
        <v>142</v>
      </c>
      <c r="I398">
        <f t="shared" si="12"/>
        <v>195</v>
      </c>
      <c r="J398">
        <f t="shared" si="13"/>
        <v>19110</v>
      </c>
      <c r="X398">
        <v>205</v>
      </c>
    </row>
    <row r="399" spans="4:24">
      <c r="D399">
        <v>1508</v>
      </c>
      <c r="H399">
        <v>1508</v>
      </c>
      <c r="I399">
        <f t="shared" si="12"/>
        <v>1171</v>
      </c>
      <c r="J399">
        <f t="shared" si="13"/>
        <v>686206</v>
      </c>
      <c r="X399">
        <v>206</v>
      </c>
    </row>
    <row r="400" spans="4:24">
      <c r="D400">
        <v>155</v>
      </c>
      <c r="H400">
        <v>155</v>
      </c>
      <c r="I400">
        <f t="shared" si="12"/>
        <v>182</v>
      </c>
      <c r="J400">
        <f t="shared" si="13"/>
        <v>16653</v>
      </c>
      <c r="X400">
        <v>207</v>
      </c>
    </row>
    <row r="401" spans="4:24">
      <c r="D401">
        <v>967</v>
      </c>
      <c r="H401">
        <v>967</v>
      </c>
      <c r="I401">
        <f t="shared" si="12"/>
        <v>630</v>
      </c>
      <c r="J401">
        <f t="shared" si="13"/>
        <v>198765</v>
      </c>
      <c r="X401">
        <v>207</v>
      </c>
    </row>
    <row r="402" spans="4:24">
      <c r="D402">
        <v>1201</v>
      </c>
      <c r="H402">
        <v>1201</v>
      </c>
      <c r="I402">
        <f t="shared" si="12"/>
        <v>864</v>
      </c>
      <c r="J402">
        <f t="shared" si="13"/>
        <v>373680</v>
      </c>
      <c r="X402">
        <v>210</v>
      </c>
    </row>
    <row r="403" spans="4:24">
      <c r="D403">
        <v>1066</v>
      </c>
      <c r="H403">
        <v>1066</v>
      </c>
      <c r="I403">
        <f t="shared" si="12"/>
        <v>729</v>
      </c>
      <c r="J403">
        <f t="shared" si="13"/>
        <v>266085</v>
      </c>
      <c r="X403">
        <v>212</v>
      </c>
    </row>
    <row r="404" spans="4:24">
      <c r="D404">
        <v>706</v>
      </c>
      <c r="H404">
        <v>706</v>
      </c>
      <c r="I404">
        <f t="shared" si="12"/>
        <v>369</v>
      </c>
      <c r="J404">
        <f t="shared" si="13"/>
        <v>68265</v>
      </c>
      <c r="X404">
        <v>213</v>
      </c>
    </row>
    <row r="405" spans="4:24">
      <c r="D405">
        <v>613</v>
      </c>
      <c r="H405">
        <v>613</v>
      </c>
      <c r="I405">
        <f t="shared" si="12"/>
        <v>276</v>
      </c>
      <c r="J405">
        <f t="shared" si="13"/>
        <v>38226</v>
      </c>
      <c r="X405">
        <v>213</v>
      </c>
    </row>
    <row r="406" spans="4:24">
      <c r="D406">
        <v>1222</v>
      </c>
      <c r="H406">
        <v>1222</v>
      </c>
      <c r="I406">
        <f t="shared" si="12"/>
        <v>885</v>
      </c>
      <c r="J406">
        <f t="shared" si="13"/>
        <v>392055</v>
      </c>
      <c r="X406">
        <v>214</v>
      </c>
    </row>
    <row r="407" spans="4:24">
      <c r="D407">
        <v>40</v>
      </c>
      <c r="H407">
        <v>40</v>
      </c>
      <c r="I407">
        <f t="shared" si="12"/>
        <v>297</v>
      </c>
      <c r="J407">
        <f t="shared" si="13"/>
        <v>44253</v>
      </c>
      <c r="X407">
        <v>214</v>
      </c>
    </row>
    <row r="408" spans="4:24">
      <c r="D408">
        <v>1000</v>
      </c>
      <c r="H408">
        <v>1000</v>
      </c>
      <c r="I408">
        <f t="shared" si="12"/>
        <v>663</v>
      </c>
      <c r="J408">
        <f t="shared" si="13"/>
        <v>220116</v>
      </c>
      <c r="X408">
        <v>216</v>
      </c>
    </row>
    <row r="409" spans="4:24">
      <c r="D409">
        <v>558</v>
      </c>
      <c r="H409">
        <v>558</v>
      </c>
      <c r="I409">
        <f t="shared" si="12"/>
        <v>221</v>
      </c>
      <c r="J409">
        <f t="shared" si="13"/>
        <v>24531</v>
      </c>
      <c r="X409">
        <v>217</v>
      </c>
    </row>
    <row r="410" spans="4:24">
      <c r="D410">
        <v>616</v>
      </c>
      <c r="H410">
        <v>616</v>
      </c>
      <c r="I410">
        <f t="shared" si="12"/>
        <v>279</v>
      </c>
      <c r="J410">
        <f t="shared" si="13"/>
        <v>39060</v>
      </c>
      <c r="X410">
        <v>219</v>
      </c>
    </row>
    <row r="411" spans="4:24">
      <c r="D411">
        <v>693</v>
      </c>
      <c r="H411">
        <v>693</v>
      </c>
      <c r="I411">
        <f t="shared" si="12"/>
        <v>356</v>
      </c>
      <c r="J411">
        <f t="shared" si="13"/>
        <v>63546</v>
      </c>
      <c r="X411">
        <v>220</v>
      </c>
    </row>
    <row r="412" spans="4:24">
      <c r="D412">
        <v>378</v>
      </c>
      <c r="H412">
        <v>378</v>
      </c>
      <c r="I412">
        <f t="shared" si="12"/>
        <v>41</v>
      </c>
      <c r="J412">
        <f t="shared" si="13"/>
        <v>861</v>
      </c>
      <c r="X412">
        <v>223</v>
      </c>
    </row>
    <row r="413" spans="4:24">
      <c r="D413">
        <v>124</v>
      </c>
      <c r="H413">
        <v>124</v>
      </c>
      <c r="I413">
        <f t="shared" si="12"/>
        <v>213</v>
      </c>
      <c r="J413">
        <f t="shared" si="13"/>
        <v>22791</v>
      </c>
      <c r="X413">
        <v>224</v>
      </c>
    </row>
    <row r="414" spans="4:24">
      <c r="D414">
        <v>35</v>
      </c>
      <c r="H414">
        <v>35</v>
      </c>
      <c r="I414">
        <f t="shared" si="12"/>
        <v>302</v>
      </c>
      <c r="J414">
        <f t="shared" si="13"/>
        <v>45753</v>
      </c>
      <c r="X414">
        <v>225</v>
      </c>
    </row>
    <row r="415" spans="4:24">
      <c r="D415">
        <v>91</v>
      </c>
      <c r="H415">
        <v>91</v>
      </c>
      <c r="I415">
        <f t="shared" si="12"/>
        <v>246</v>
      </c>
      <c r="J415">
        <f t="shared" si="13"/>
        <v>30381</v>
      </c>
      <c r="X415">
        <v>225</v>
      </c>
    </row>
    <row r="416" spans="4:24">
      <c r="D416">
        <v>514</v>
      </c>
      <c r="H416">
        <v>514</v>
      </c>
      <c r="I416">
        <f t="shared" si="12"/>
        <v>177</v>
      </c>
      <c r="J416">
        <f t="shared" si="13"/>
        <v>15753</v>
      </c>
      <c r="X416">
        <v>226</v>
      </c>
    </row>
    <row r="417" spans="4:24">
      <c r="D417">
        <v>1445</v>
      </c>
      <c r="H417">
        <v>1445</v>
      </c>
      <c r="I417">
        <f t="shared" si="12"/>
        <v>1108</v>
      </c>
      <c r="J417">
        <f t="shared" si="13"/>
        <v>614386</v>
      </c>
      <c r="X417">
        <v>228</v>
      </c>
    </row>
    <row r="418" spans="4:24">
      <c r="D418">
        <v>7</v>
      </c>
      <c r="H418">
        <v>7</v>
      </c>
      <c r="I418">
        <f t="shared" si="12"/>
        <v>330</v>
      </c>
      <c r="J418">
        <f t="shared" si="13"/>
        <v>54615</v>
      </c>
      <c r="X418">
        <v>229</v>
      </c>
    </row>
    <row r="419" spans="4:24">
      <c r="D419">
        <v>280</v>
      </c>
      <c r="H419">
        <v>280</v>
      </c>
      <c r="I419">
        <f t="shared" si="12"/>
        <v>57</v>
      </c>
      <c r="J419">
        <f t="shared" si="13"/>
        <v>1653</v>
      </c>
      <c r="X419">
        <v>230</v>
      </c>
    </row>
    <row r="420" spans="4:24">
      <c r="D420">
        <v>775</v>
      </c>
      <c r="H420">
        <v>775</v>
      </c>
      <c r="I420">
        <f t="shared" si="12"/>
        <v>438</v>
      </c>
      <c r="J420">
        <f t="shared" si="13"/>
        <v>96141</v>
      </c>
      <c r="X420">
        <v>230</v>
      </c>
    </row>
    <row r="421" spans="4:24">
      <c r="D421">
        <v>744</v>
      </c>
      <c r="H421">
        <v>744</v>
      </c>
      <c r="I421">
        <f t="shared" si="12"/>
        <v>407</v>
      </c>
      <c r="J421">
        <f t="shared" si="13"/>
        <v>83028</v>
      </c>
      <c r="X421">
        <v>231</v>
      </c>
    </row>
    <row r="422" spans="4:24">
      <c r="D422">
        <v>421</v>
      </c>
      <c r="H422">
        <v>421</v>
      </c>
      <c r="I422">
        <f t="shared" si="12"/>
        <v>84</v>
      </c>
      <c r="J422">
        <f t="shared" si="13"/>
        <v>3570</v>
      </c>
      <c r="X422">
        <v>236</v>
      </c>
    </row>
    <row r="423" spans="4:24">
      <c r="D423">
        <v>236</v>
      </c>
      <c r="H423">
        <v>236</v>
      </c>
      <c r="I423">
        <f t="shared" si="12"/>
        <v>101</v>
      </c>
      <c r="J423">
        <f t="shared" si="13"/>
        <v>5151</v>
      </c>
      <c r="X423">
        <v>236</v>
      </c>
    </row>
    <row r="424" spans="4:24">
      <c r="D424">
        <v>597</v>
      </c>
      <c r="H424">
        <v>597</v>
      </c>
      <c r="I424">
        <f t="shared" si="12"/>
        <v>260</v>
      </c>
      <c r="J424">
        <f t="shared" si="13"/>
        <v>33930</v>
      </c>
      <c r="X424">
        <v>237</v>
      </c>
    </row>
    <row r="425" spans="4:24">
      <c r="D425">
        <v>143</v>
      </c>
      <c r="H425">
        <v>143</v>
      </c>
      <c r="I425">
        <f t="shared" si="12"/>
        <v>194</v>
      </c>
      <c r="J425">
        <f t="shared" si="13"/>
        <v>18915</v>
      </c>
      <c r="X425">
        <v>238</v>
      </c>
    </row>
    <row r="426" spans="4:24">
      <c r="D426">
        <v>380</v>
      </c>
      <c r="H426">
        <v>380</v>
      </c>
      <c r="I426">
        <f t="shared" si="12"/>
        <v>43</v>
      </c>
      <c r="J426">
        <f t="shared" si="13"/>
        <v>946</v>
      </c>
      <c r="X426">
        <v>243</v>
      </c>
    </row>
    <row r="427" spans="4:24">
      <c r="D427">
        <v>91</v>
      </c>
      <c r="H427">
        <v>91</v>
      </c>
      <c r="I427">
        <f t="shared" si="12"/>
        <v>246</v>
      </c>
      <c r="J427">
        <f t="shared" si="13"/>
        <v>30381</v>
      </c>
      <c r="X427">
        <v>245</v>
      </c>
    </row>
    <row r="428" spans="4:24">
      <c r="D428">
        <v>1564</v>
      </c>
      <c r="H428">
        <v>1564</v>
      </c>
      <c r="I428">
        <f t="shared" si="12"/>
        <v>1227</v>
      </c>
      <c r="J428">
        <f t="shared" si="13"/>
        <v>753378</v>
      </c>
      <c r="X428">
        <v>247</v>
      </c>
    </row>
    <row r="429" spans="4:24">
      <c r="D429">
        <v>111</v>
      </c>
      <c r="H429">
        <v>111</v>
      </c>
      <c r="I429">
        <f t="shared" si="12"/>
        <v>226</v>
      </c>
      <c r="J429">
        <f t="shared" si="13"/>
        <v>25651</v>
      </c>
      <c r="X429">
        <v>248</v>
      </c>
    </row>
    <row r="430" spans="4:24">
      <c r="D430">
        <v>1359</v>
      </c>
      <c r="H430">
        <v>1359</v>
      </c>
      <c r="I430">
        <f t="shared" si="12"/>
        <v>1022</v>
      </c>
      <c r="J430">
        <f t="shared" si="13"/>
        <v>522753</v>
      </c>
      <c r="X430">
        <v>249</v>
      </c>
    </row>
    <row r="431" spans="4:24">
      <c r="D431">
        <v>711</v>
      </c>
      <c r="H431">
        <v>711</v>
      </c>
      <c r="I431">
        <f t="shared" si="12"/>
        <v>374</v>
      </c>
      <c r="J431">
        <f t="shared" si="13"/>
        <v>70125</v>
      </c>
      <c r="X431">
        <v>250</v>
      </c>
    </row>
    <row r="432" spans="4:24">
      <c r="D432">
        <v>453</v>
      </c>
      <c r="H432">
        <v>453</v>
      </c>
      <c r="I432">
        <f t="shared" si="12"/>
        <v>116</v>
      </c>
      <c r="J432">
        <f t="shared" si="13"/>
        <v>6786</v>
      </c>
      <c r="X432">
        <v>252</v>
      </c>
    </row>
    <row r="433" spans="4:24">
      <c r="D433">
        <v>73</v>
      </c>
      <c r="H433">
        <v>73</v>
      </c>
      <c r="I433">
        <f t="shared" si="12"/>
        <v>264</v>
      </c>
      <c r="J433">
        <f t="shared" si="13"/>
        <v>34980</v>
      </c>
      <c r="X433">
        <v>253</v>
      </c>
    </row>
    <row r="434" spans="4:24">
      <c r="D434">
        <v>247</v>
      </c>
      <c r="H434">
        <v>247</v>
      </c>
      <c r="I434">
        <f t="shared" si="12"/>
        <v>90</v>
      </c>
      <c r="J434">
        <f t="shared" si="13"/>
        <v>4095</v>
      </c>
      <c r="X434">
        <v>256</v>
      </c>
    </row>
    <row r="435" spans="4:24">
      <c r="D435">
        <v>427</v>
      </c>
      <c r="H435">
        <v>427</v>
      </c>
      <c r="I435">
        <f t="shared" si="12"/>
        <v>90</v>
      </c>
      <c r="J435">
        <f t="shared" si="13"/>
        <v>4095</v>
      </c>
      <c r="X435">
        <v>256</v>
      </c>
    </row>
    <row r="436" spans="4:24">
      <c r="D436">
        <v>119</v>
      </c>
      <c r="H436">
        <v>119</v>
      </c>
      <c r="I436">
        <f t="shared" si="12"/>
        <v>218</v>
      </c>
      <c r="J436">
        <f t="shared" si="13"/>
        <v>23871</v>
      </c>
      <c r="X436">
        <v>259</v>
      </c>
    </row>
    <row r="437" spans="4:24">
      <c r="D437">
        <v>182</v>
      </c>
      <c r="H437">
        <v>182</v>
      </c>
      <c r="I437">
        <f t="shared" si="12"/>
        <v>155</v>
      </c>
      <c r="J437">
        <f t="shared" si="13"/>
        <v>12090</v>
      </c>
      <c r="X437">
        <v>259</v>
      </c>
    </row>
    <row r="438" spans="4:24">
      <c r="D438">
        <v>508</v>
      </c>
      <c r="H438">
        <v>508</v>
      </c>
      <c r="I438">
        <f t="shared" si="12"/>
        <v>171</v>
      </c>
      <c r="J438">
        <f t="shared" si="13"/>
        <v>14706</v>
      </c>
      <c r="X438">
        <v>260</v>
      </c>
    </row>
    <row r="439" spans="4:24">
      <c r="D439">
        <v>598</v>
      </c>
      <c r="H439">
        <v>598</v>
      </c>
      <c r="I439">
        <f t="shared" si="12"/>
        <v>261</v>
      </c>
      <c r="J439">
        <f t="shared" si="13"/>
        <v>34191</v>
      </c>
      <c r="X439">
        <v>266</v>
      </c>
    </row>
    <row r="440" spans="4:24">
      <c r="D440">
        <v>514</v>
      </c>
      <c r="H440">
        <v>514</v>
      </c>
      <c r="I440">
        <f t="shared" si="12"/>
        <v>177</v>
      </c>
      <c r="J440">
        <f t="shared" si="13"/>
        <v>15753</v>
      </c>
      <c r="X440">
        <v>267</v>
      </c>
    </row>
    <row r="441" spans="4:24">
      <c r="D441">
        <v>543</v>
      </c>
      <c r="H441">
        <v>543</v>
      </c>
      <c r="I441">
        <f t="shared" si="12"/>
        <v>206</v>
      </c>
      <c r="J441">
        <f t="shared" si="13"/>
        <v>21321</v>
      </c>
      <c r="X441">
        <v>267</v>
      </c>
    </row>
    <row r="442" spans="4:24">
      <c r="D442">
        <v>297</v>
      </c>
      <c r="H442">
        <v>297</v>
      </c>
      <c r="I442">
        <f t="shared" si="12"/>
        <v>40</v>
      </c>
      <c r="J442">
        <f t="shared" si="13"/>
        <v>820</v>
      </c>
      <c r="X442">
        <v>268</v>
      </c>
    </row>
    <row r="443" spans="4:24">
      <c r="D443">
        <v>182</v>
      </c>
      <c r="H443">
        <v>182</v>
      </c>
      <c r="I443">
        <f t="shared" si="12"/>
        <v>155</v>
      </c>
      <c r="J443">
        <f t="shared" si="13"/>
        <v>12090</v>
      </c>
      <c r="X443">
        <v>269</v>
      </c>
    </row>
    <row r="444" spans="4:24">
      <c r="D444">
        <v>397</v>
      </c>
      <c r="H444">
        <v>397</v>
      </c>
      <c r="I444">
        <f t="shared" si="12"/>
        <v>60</v>
      </c>
      <c r="J444">
        <f t="shared" si="13"/>
        <v>1830</v>
      </c>
      <c r="X444">
        <v>270</v>
      </c>
    </row>
    <row r="445" spans="4:24">
      <c r="D445">
        <v>24</v>
      </c>
      <c r="H445">
        <v>24</v>
      </c>
      <c r="I445">
        <f t="shared" si="12"/>
        <v>313</v>
      </c>
      <c r="J445">
        <f t="shared" si="13"/>
        <v>49141</v>
      </c>
      <c r="X445">
        <v>270</v>
      </c>
    </row>
    <row r="446" spans="4:24">
      <c r="D446">
        <v>1317</v>
      </c>
      <c r="H446">
        <v>1317</v>
      </c>
      <c r="I446">
        <f t="shared" si="12"/>
        <v>980</v>
      </c>
      <c r="J446">
        <f t="shared" si="13"/>
        <v>480690</v>
      </c>
      <c r="X446">
        <v>270</v>
      </c>
    </row>
    <row r="447" spans="4:24">
      <c r="D447">
        <v>107</v>
      </c>
      <c r="H447">
        <v>107</v>
      </c>
      <c r="I447">
        <f t="shared" si="12"/>
        <v>230</v>
      </c>
      <c r="J447">
        <f t="shared" si="13"/>
        <v>26565</v>
      </c>
      <c r="X447">
        <v>270</v>
      </c>
    </row>
    <row r="448" spans="4:24">
      <c r="D448">
        <v>766</v>
      </c>
      <c r="H448">
        <v>766</v>
      </c>
      <c r="I448">
        <f t="shared" si="12"/>
        <v>429</v>
      </c>
      <c r="J448">
        <f t="shared" si="13"/>
        <v>92235</v>
      </c>
      <c r="X448">
        <v>272</v>
      </c>
    </row>
    <row r="449" spans="4:24">
      <c r="D449">
        <v>428</v>
      </c>
      <c r="H449">
        <v>428</v>
      </c>
      <c r="I449">
        <f t="shared" si="12"/>
        <v>91</v>
      </c>
      <c r="J449">
        <f t="shared" si="13"/>
        <v>4186</v>
      </c>
      <c r="X449">
        <v>272</v>
      </c>
    </row>
    <row r="450" spans="4:24">
      <c r="D450">
        <v>877</v>
      </c>
      <c r="H450">
        <v>877</v>
      </c>
      <c r="I450">
        <f t="shared" si="12"/>
        <v>540</v>
      </c>
      <c r="J450">
        <f t="shared" si="13"/>
        <v>146070</v>
      </c>
      <c r="X450">
        <v>273</v>
      </c>
    </row>
    <row r="451" spans="4:24">
      <c r="D451">
        <v>580</v>
      </c>
      <c r="H451">
        <v>580</v>
      </c>
      <c r="I451">
        <f t="shared" si="12"/>
        <v>243</v>
      </c>
      <c r="J451">
        <f t="shared" si="13"/>
        <v>29646</v>
      </c>
      <c r="X451">
        <v>274</v>
      </c>
    </row>
    <row r="452" spans="4:24">
      <c r="D452">
        <v>1135</v>
      </c>
      <c r="H452">
        <v>1135</v>
      </c>
      <c r="I452">
        <f t="shared" si="12"/>
        <v>798</v>
      </c>
      <c r="J452">
        <f t="shared" si="13"/>
        <v>318801</v>
      </c>
      <c r="X452">
        <v>275</v>
      </c>
    </row>
    <row r="453" spans="4:24">
      <c r="D453">
        <v>13</v>
      </c>
      <c r="H453">
        <v>13</v>
      </c>
      <c r="I453">
        <f t="shared" si="12"/>
        <v>324</v>
      </c>
      <c r="J453">
        <f t="shared" si="13"/>
        <v>52650</v>
      </c>
      <c r="X453">
        <v>276</v>
      </c>
    </row>
    <row r="454" spans="4:24">
      <c r="D454">
        <v>266</v>
      </c>
      <c r="H454">
        <v>266</v>
      </c>
      <c r="I454">
        <f t="shared" si="12"/>
        <v>71</v>
      </c>
      <c r="J454">
        <f t="shared" si="13"/>
        <v>2556</v>
      </c>
      <c r="X454">
        <v>277</v>
      </c>
    </row>
    <row r="455" spans="4:24">
      <c r="D455">
        <v>568</v>
      </c>
      <c r="H455">
        <v>568</v>
      </c>
      <c r="I455">
        <f t="shared" si="12"/>
        <v>231</v>
      </c>
      <c r="J455">
        <f t="shared" si="13"/>
        <v>26796</v>
      </c>
      <c r="X455">
        <v>277</v>
      </c>
    </row>
    <row r="456" spans="4:24">
      <c r="D456">
        <v>369</v>
      </c>
      <c r="H456">
        <v>369</v>
      </c>
      <c r="I456">
        <f t="shared" ref="I456:I519" si="14">ABS(H456-$J$5)</f>
        <v>32</v>
      </c>
      <c r="J456">
        <f t="shared" ref="J456:J519" si="15">((I456/2)+0.5)*I456</f>
        <v>528</v>
      </c>
      <c r="X456">
        <v>278</v>
      </c>
    </row>
    <row r="457" spans="4:24">
      <c r="D457">
        <v>570</v>
      </c>
      <c r="H457">
        <v>570</v>
      </c>
      <c r="I457">
        <f t="shared" si="14"/>
        <v>233</v>
      </c>
      <c r="J457">
        <f t="shared" si="15"/>
        <v>27261</v>
      </c>
      <c r="X457">
        <v>278</v>
      </c>
    </row>
    <row r="458" spans="4:24">
      <c r="D458">
        <v>5</v>
      </c>
      <c r="H458">
        <v>5</v>
      </c>
      <c r="I458">
        <f t="shared" si="14"/>
        <v>332</v>
      </c>
      <c r="J458">
        <f t="shared" si="15"/>
        <v>55278</v>
      </c>
      <c r="X458">
        <v>280</v>
      </c>
    </row>
    <row r="459" spans="4:24">
      <c r="D459">
        <v>214</v>
      </c>
      <c r="H459">
        <v>214</v>
      </c>
      <c r="I459">
        <f t="shared" si="14"/>
        <v>123</v>
      </c>
      <c r="J459">
        <f t="shared" si="15"/>
        <v>7626</v>
      </c>
      <c r="X459">
        <v>280</v>
      </c>
    </row>
    <row r="460" spans="4:24">
      <c r="D460">
        <v>1222</v>
      </c>
      <c r="H460">
        <v>1222</v>
      </c>
      <c r="I460">
        <f t="shared" si="14"/>
        <v>885</v>
      </c>
      <c r="J460">
        <f t="shared" si="15"/>
        <v>392055</v>
      </c>
      <c r="X460">
        <v>281</v>
      </c>
    </row>
    <row r="461" spans="4:24">
      <c r="D461">
        <v>150</v>
      </c>
      <c r="H461">
        <v>150</v>
      </c>
      <c r="I461">
        <f t="shared" si="14"/>
        <v>187</v>
      </c>
      <c r="J461">
        <f t="shared" si="15"/>
        <v>17578</v>
      </c>
      <c r="X461">
        <v>281</v>
      </c>
    </row>
    <row r="462" spans="4:24">
      <c r="D462">
        <v>225</v>
      </c>
      <c r="H462">
        <v>225</v>
      </c>
      <c r="I462">
        <f t="shared" si="14"/>
        <v>112</v>
      </c>
      <c r="J462">
        <f t="shared" si="15"/>
        <v>6328</v>
      </c>
      <c r="X462">
        <v>284</v>
      </c>
    </row>
    <row r="463" spans="4:24">
      <c r="D463">
        <v>93</v>
      </c>
      <c r="H463">
        <v>93</v>
      </c>
      <c r="I463">
        <f t="shared" si="14"/>
        <v>244</v>
      </c>
      <c r="J463">
        <f t="shared" si="15"/>
        <v>29890</v>
      </c>
      <c r="X463">
        <v>285</v>
      </c>
    </row>
    <row r="464" spans="4:24">
      <c r="D464">
        <v>1168</v>
      </c>
      <c r="H464">
        <v>1168</v>
      </c>
      <c r="I464">
        <f t="shared" si="14"/>
        <v>831</v>
      </c>
      <c r="J464">
        <f t="shared" si="15"/>
        <v>345696</v>
      </c>
      <c r="X464">
        <v>285</v>
      </c>
    </row>
    <row r="465" spans="4:24">
      <c r="D465">
        <v>7</v>
      </c>
      <c r="H465">
        <v>7</v>
      </c>
      <c r="I465">
        <f t="shared" si="14"/>
        <v>330</v>
      </c>
      <c r="J465">
        <f t="shared" si="15"/>
        <v>54615</v>
      </c>
      <c r="X465">
        <v>285</v>
      </c>
    </row>
    <row r="466" spans="4:24">
      <c r="D466">
        <v>793</v>
      </c>
      <c r="H466">
        <v>793</v>
      </c>
      <c r="I466">
        <f t="shared" si="14"/>
        <v>456</v>
      </c>
      <c r="J466">
        <f t="shared" si="15"/>
        <v>104196</v>
      </c>
      <c r="X466">
        <v>286</v>
      </c>
    </row>
    <row r="467" spans="4:24">
      <c r="D467">
        <v>346</v>
      </c>
      <c r="H467">
        <v>346</v>
      </c>
      <c r="I467">
        <f t="shared" si="14"/>
        <v>9</v>
      </c>
      <c r="J467">
        <f t="shared" si="15"/>
        <v>45</v>
      </c>
      <c r="X467">
        <v>288</v>
      </c>
    </row>
    <row r="468" spans="4:24">
      <c r="D468">
        <v>17</v>
      </c>
      <c r="H468">
        <v>17</v>
      </c>
      <c r="I468">
        <f t="shared" si="14"/>
        <v>320</v>
      </c>
      <c r="J468">
        <f t="shared" si="15"/>
        <v>51360</v>
      </c>
      <c r="X468">
        <v>288</v>
      </c>
    </row>
    <row r="469" spans="4:24">
      <c r="D469">
        <v>70</v>
      </c>
      <c r="H469">
        <v>70</v>
      </c>
      <c r="I469">
        <f t="shared" si="14"/>
        <v>267</v>
      </c>
      <c r="J469">
        <f t="shared" si="15"/>
        <v>35778</v>
      </c>
      <c r="X469">
        <v>290</v>
      </c>
    </row>
    <row r="470" spans="4:24">
      <c r="D470">
        <v>127</v>
      </c>
      <c r="H470">
        <v>127</v>
      </c>
      <c r="I470">
        <f t="shared" si="14"/>
        <v>210</v>
      </c>
      <c r="J470">
        <f t="shared" si="15"/>
        <v>22155</v>
      </c>
      <c r="X470">
        <v>290</v>
      </c>
    </row>
    <row r="471" spans="4:24">
      <c r="D471">
        <v>734</v>
      </c>
      <c r="H471">
        <v>734</v>
      </c>
      <c r="I471">
        <f t="shared" si="14"/>
        <v>397</v>
      </c>
      <c r="J471">
        <f t="shared" si="15"/>
        <v>79003</v>
      </c>
      <c r="X471">
        <v>291</v>
      </c>
    </row>
    <row r="472" spans="4:24">
      <c r="D472">
        <v>1428</v>
      </c>
      <c r="H472">
        <v>1428</v>
      </c>
      <c r="I472">
        <f t="shared" si="14"/>
        <v>1091</v>
      </c>
      <c r="J472">
        <f t="shared" si="15"/>
        <v>595686</v>
      </c>
      <c r="X472">
        <v>291</v>
      </c>
    </row>
    <row r="473" spans="4:24">
      <c r="D473">
        <v>1513</v>
      </c>
      <c r="H473">
        <v>1513</v>
      </c>
      <c r="I473">
        <f t="shared" si="14"/>
        <v>1176</v>
      </c>
      <c r="J473">
        <f t="shared" si="15"/>
        <v>692076</v>
      </c>
      <c r="X473">
        <v>292</v>
      </c>
    </row>
    <row r="474" spans="4:24">
      <c r="D474">
        <v>274</v>
      </c>
      <c r="H474">
        <v>274</v>
      </c>
      <c r="I474">
        <f t="shared" si="14"/>
        <v>63</v>
      </c>
      <c r="J474">
        <f t="shared" si="15"/>
        <v>2016</v>
      </c>
      <c r="X474">
        <v>296</v>
      </c>
    </row>
    <row r="475" spans="4:24">
      <c r="D475">
        <v>409</v>
      </c>
      <c r="H475">
        <v>409</v>
      </c>
      <c r="I475">
        <f t="shared" si="14"/>
        <v>72</v>
      </c>
      <c r="J475">
        <f t="shared" si="15"/>
        <v>2628</v>
      </c>
      <c r="X475">
        <v>296</v>
      </c>
    </row>
    <row r="476" spans="4:24">
      <c r="D476">
        <v>1291</v>
      </c>
      <c r="H476">
        <v>1291</v>
      </c>
      <c r="I476">
        <f t="shared" si="14"/>
        <v>954</v>
      </c>
      <c r="J476">
        <f t="shared" si="15"/>
        <v>455535</v>
      </c>
      <c r="X476">
        <v>297</v>
      </c>
    </row>
    <row r="477" spans="4:24">
      <c r="D477">
        <v>498</v>
      </c>
      <c r="H477">
        <v>498</v>
      </c>
      <c r="I477">
        <f t="shared" si="14"/>
        <v>161</v>
      </c>
      <c r="J477">
        <f t="shared" si="15"/>
        <v>13041</v>
      </c>
      <c r="X477">
        <v>298</v>
      </c>
    </row>
    <row r="478" spans="4:24">
      <c r="D478">
        <v>958</v>
      </c>
      <c r="H478">
        <v>958</v>
      </c>
      <c r="I478">
        <f t="shared" si="14"/>
        <v>621</v>
      </c>
      <c r="J478">
        <f t="shared" si="15"/>
        <v>193131</v>
      </c>
      <c r="X478">
        <v>300</v>
      </c>
    </row>
    <row r="479" spans="4:24">
      <c r="D479">
        <v>535</v>
      </c>
      <c r="H479">
        <v>535</v>
      </c>
      <c r="I479">
        <f t="shared" si="14"/>
        <v>198</v>
      </c>
      <c r="J479">
        <f t="shared" si="15"/>
        <v>19701</v>
      </c>
      <c r="X479">
        <v>300</v>
      </c>
    </row>
    <row r="480" spans="4:24">
      <c r="D480">
        <v>37</v>
      </c>
      <c r="H480">
        <v>37</v>
      </c>
      <c r="I480">
        <f t="shared" si="14"/>
        <v>300</v>
      </c>
      <c r="J480">
        <f t="shared" si="15"/>
        <v>45150</v>
      </c>
      <c r="X480">
        <v>303</v>
      </c>
    </row>
    <row r="481" spans="4:24">
      <c r="D481">
        <v>268</v>
      </c>
      <c r="H481">
        <v>268</v>
      </c>
      <c r="I481">
        <f t="shared" si="14"/>
        <v>69</v>
      </c>
      <c r="J481">
        <f t="shared" si="15"/>
        <v>2415</v>
      </c>
      <c r="X481">
        <v>303</v>
      </c>
    </row>
    <row r="482" spans="4:24">
      <c r="D482">
        <v>994</v>
      </c>
      <c r="H482">
        <v>994</v>
      </c>
      <c r="I482">
        <f t="shared" si="14"/>
        <v>657</v>
      </c>
      <c r="J482">
        <f t="shared" si="15"/>
        <v>216153</v>
      </c>
      <c r="X482">
        <v>307</v>
      </c>
    </row>
    <row r="483" spans="4:24">
      <c r="D483">
        <v>165</v>
      </c>
      <c r="H483">
        <v>165</v>
      </c>
      <c r="I483">
        <f t="shared" si="14"/>
        <v>172</v>
      </c>
      <c r="J483">
        <f t="shared" si="15"/>
        <v>14878</v>
      </c>
      <c r="X483">
        <v>308</v>
      </c>
    </row>
    <row r="484" spans="4:24">
      <c r="D484">
        <v>662</v>
      </c>
      <c r="H484">
        <v>662</v>
      </c>
      <c r="I484">
        <f t="shared" si="14"/>
        <v>325</v>
      </c>
      <c r="J484">
        <f t="shared" si="15"/>
        <v>52975</v>
      </c>
      <c r="X484">
        <v>309</v>
      </c>
    </row>
    <row r="485" spans="4:24">
      <c r="D485">
        <v>59</v>
      </c>
      <c r="H485">
        <v>59</v>
      </c>
      <c r="I485">
        <f t="shared" si="14"/>
        <v>278</v>
      </c>
      <c r="J485">
        <f t="shared" si="15"/>
        <v>38781</v>
      </c>
      <c r="X485">
        <v>309</v>
      </c>
    </row>
    <row r="486" spans="4:24">
      <c r="D486">
        <v>125</v>
      </c>
      <c r="H486">
        <v>125</v>
      </c>
      <c r="I486">
        <f t="shared" si="14"/>
        <v>212</v>
      </c>
      <c r="J486">
        <f t="shared" si="15"/>
        <v>22578</v>
      </c>
      <c r="X486">
        <v>309</v>
      </c>
    </row>
    <row r="487" spans="4:24">
      <c r="D487">
        <v>267</v>
      </c>
      <c r="H487">
        <v>267</v>
      </c>
      <c r="I487">
        <f t="shared" si="14"/>
        <v>70</v>
      </c>
      <c r="J487">
        <f t="shared" si="15"/>
        <v>2485</v>
      </c>
      <c r="X487">
        <v>310</v>
      </c>
    </row>
    <row r="488" spans="4:24">
      <c r="D488">
        <v>557</v>
      </c>
      <c r="H488">
        <v>557</v>
      </c>
      <c r="I488">
        <f t="shared" si="14"/>
        <v>220</v>
      </c>
      <c r="J488">
        <f t="shared" si="15"/>
        <v>24310</v>
      </c>
      <c r="X488">
        <v>311</v>
      </c>
    </row>
    <row r="489" spans="4:24">
      <c r="D489">
        <v>28</v>
      </c>
      <c r="H489">
        <v>28</v>
      </c>
      <c r="I489">
        <f t="shared" si="14"/>
        <v>309</v>
      </c>
      <c r="J489">
        <f t="shared" si="15"/>
        <v>47895</v>
      </c>
      <c r="X489">
        <v>313</v>
      </c>
    </row>
    <row r="490" spans="4:24">
      <c r="D490">
        <v>259</v>
      </c>
      <c r="H490">
        <v>259</v>
      </c>
      <c r="I490">
        <f t="shared" si="14"/>
        <v>78</v>
      </c>
      <c r="J490">
        <f t="shared" si="15"/>
        <v>3081</v>
      </c>
      <c r="X490">
        <v>314</v>
      </c>
    </row>
    <row r="491" spans="4:24">
      <c r="D491">
        <v>77</v>
      </c>
      <c r="H491">
        <v>77</v>
      </c>
      <c r="I491">
        <f t="shared" si="14"/>
        <v>260</v>
      </c>
      <c r="J491">
        <f t="shared" si="15"/>
        <v>33930</v>
      </c>
      <c r="X491">
        <v>315</v>
      </c>
    </row>
    <row r="492" spans="4:24">
      <c r="D492">
        <v>1226</v>
      </c>
      <c r="H492">
        <v>1226</v>
      </c>
      <c r="I492">
        <f t="shared" si="14"/>
        <v>889</v>
      </c>
      <c r="J492">
        <f t="shared" si="15"/>
        <v>395605</v>
      </c>
      <c r="X492">
        <v>316</v>
      </c>
    </row>
    <row r="493" spans="4:24">
      <c r="D493">
        <v>588</v>
      </c>
      <c r="H493">
        <v>588</v>
      </c>
      <c r="I493">
        <f t="shared" si="14"/>
        <v>251</v>
      </c>
      <c r="J493">
        <f t="shared" si="15"/>
        <v>31626</v>
      </c>
      <c r="X493">
        <v>316</v>
      </c>
    </row>
    <row r="494" spans="4:24">
      <c r="D494">
        <v>499</v>
      </c>
      <c r="H494">
        <v>499</v>
      </c>
      <c r="I494">
        <f t="shared" si="14"/>
        <v>162</v>
      </c>
      <c r="J494">
        <f t="shared" si="15"/>
        <v>13203</v>
      </c>
      <c r="X494">
        <v>317</v>
      </c>
    </row>
    <row r="495" spans="4:24">
      <c r="D495">
        <v>105</v>
      </c>
      <c r="H495">
        <v>105</v>
      </c>
      <c r="I495">
        <f t="shared" si="14"/>
        <v>232</v>
      </c>
      <c r="J495">
        <f t="shared" si="15"/>
        <v>27028</v>
      </c>
      <c r="X495">
        <v>318</v>
      </c>
    </row>
    <row r="496" spans="4:24">
      <c r="D496">
        <v>15</v>
      </c>
      <c r="H496">
        <v>15</v>
      </c>
      <c r="I496">
        <f t="shared" si="14"/>
        <v>322</v>
      </c>
      <c r="J496">
        <f t="shared" si="15"/>
        <v>52003</v>
      </c>
      <c r="X496">
        <v>320</v>
      </c>
    </row>
    <row r="497" spans="4:24">
      <c r="D497">
        <v>238</v>
      </c>
      <c r="H497">
        <v>238</v>
      </c>
      <c r="I497">
        <f t="shared" si="14"/>
        <v>99</v>
      </c>
      <c r="J497">
        <f t="shared" si="15"/>
        <v>4950</v>
      </c>
      <c r="X497">
        <v>322</v>
      </c>
    </row>
    <row r="498" spans="4:24">
      <c r="D498">
        <v>272</v>
      </c>
      <c r="H498">
        <v>272</v>
      </c>
      <c r="I498">
        <f t="shared" si="14"/>
        <v>65</v>
      </c>
      <c r="J498">
        <f t="shared" si="15"/>
        <v>2145</v>
      </c>
      <c r="X498">
        <v>322</v>
      </c>
    </row>
    <row r="499" spans="4:24">
      <c r="D499">
        <v>272</v>
      </c>
      <c r="H499">
        <v>272</v>
      </c>
      <c r="I499">
        <f t="shared" si="14"/>
        <v>65</v>
      </c>
      <c r="J499">
        <f t="shared" si="15"/>
        <v>2145</v>
      </c>
      <c r="X499">
        <v>323</v>
      </c>
    </row>
    <row r="500" spans="4:24">
      <c r="D500">
        <v>100</v>
      </c>
      <c r="H500">
        <v>100</v>
      </c>
      <c r="I500">
        <f t="shared" si="14"/>
        <v>237</v>
      </c>
      <c r="J500">
        <f t="shared" si="15"/>
        <v>28203</v>
      </c>
      <c r="X500">
        <v>327</v>
      </c>
    </row>
    <row r="501" spans="4:24">
      <c r="D501">
        <v>329</v>
      </c>
      <c r="H501">
        <v>329</v>
      </c>
      <c r="I501">
        <f t="shared" si="14"/>
        <v>8</v>
      </c>
      <c r="J501">
        <f t="shared" si="15"/>
        <v>36</v>
      </c>
      <c r="X501">
        <v>329</v>
      </c>
    </row>
    <row r="502" spans="4:24">
      <c r="D502">
        <v>642</v>
      </c>
      <c r="H502">
        <v>642</v>
      </c>
      <c r="I502">
        <f t="shared" si="14"/>
        <v>305</v>
      </c>
      <c r="J502">
        <f t="shared" si="15"/>
        <v>46665</v>
      </c>
      <c r="X502">
        <v>329</v>
      </c>
    </row>
    <row r="503" spans="4:24">
      <c r="D503">
        <v>68</v>
      </c>
      <c r="H503">
        <v>68</v>
      </c>
      <c r="I503">
        <f t="shared" si="14"/>
        <v>269</v>
      </c>
      <c r="J503">
        <f t="shared" si="15"/>
        <v>36315</v>
      </c>
      <c r="X503">
        <v>330</v>
      </c>
    </row>
    <row r="504" spans="4:24">
      <c r="D504">
        <v>356</v>
      </c>
      <c r="H504">
        <v>356</v>
      </c>
      <c r="I504">
        <f t="shared" si="14"/>
        <v>19</v>
      </c>
      <c r="J504">
        <f t="shared" si="15"/>
        <v>190</v>
      </c>
      <c r="X504">
        <v>331</v>
      </c>
    </row>
    <row r="505" spans="4:24">
      <c r="D505">
        <v>782</v>
      </c>
      <c r="H505">
        <v>782</v>
      </c>
      <c r="I505">
        <f t="shared" si="14"/>
        <v>445</v>
      </c>
      <c r="J505">
        <f t="shared" si="15"/>
        <v>99235</v>
      </c>
      <c r="X505">
        <v>331</v>
      </c>
    </row>
    <row r="506" spans="4:24">
      <c r="D506">
        <v>90</v>
      </c>
      <c r="H506">
        <v>90</v>
      </c>
      <c r="I506">
        <f t="shared" si="14"/>
        <v>247</v>
      </c>
      <c r="J506">
        <f t="shared" si="15"/>
        <v>30628</v>
      </c>
      <c r="X506">
        <v>333</v>
      </c>
    </row>
    <row r="507" spans="4:24">
      <c r="D507">
        <v>674</v>
      </c>
      <c r="H507">
        <v>674</v>
      </c>
      <c r="I507">
        <f t="shared" si="14"/>
        <v>337</v>
      </c>
      <c r="J507">
        <f t="shared" si="15"/>
        <v>56953</v>
      </c>
      <c r="X507">
        <v>334</v>
      </c>
    </row>
    <row r="508" spans="4:24">
      <c r="D508">
        <v>608</v>
      </c>
      <c r="H508">
        <v>608</v>
      </c>
      <c r="I508">
        <f t="shared" si="14"/>
        <v>271</v>
      </c>
      <c r="J508">
        <f t="shared" si="15"/>
        <v>36856</v>
      </c>
      <c r="X508">
        <v>334</v>
      </c>
    </row>
    <row r="509" spans="4:24">
      <c r="D509">
        <v>431</v>
      </c>
      <c r="H509">
        <v>431</v>
      </c>
      <c r="I509">
        <f t="shared" si="14"/>
        <v>94</v>
      </c>
      <c r="J509">
        <f t="shared" si="15"/>
        <v>4465</v>
      </c>
      <c r="X509">
        <v>335</v>
      </c>
    </row>
    <row r="510" spans="4:24">
      <c r="D510">
        <v>1</v>
      </c>
      <c r="H510">
        <v>1</v>
      </c>
      <c r="I510">
        <f t="shared" si="14"/>
        <v>336</v>
      </c>
      <c r="J510">
        <f t="shared" si="15"/>
        <v>56616</v>
      </c>
      <c r="X510">
        <v>336</v>
      </c>
    </row>
    <row r="511" spans="4:24">
      <c r="D511">
        <v>442</v>
      </c>
      <c r="H511">
        <v>442</v>
      </c>
      <c r="I511">
        <f t="shared" si="14"/>
        <v>105</v>
      </c>
      <c r="J511">
        <f t="shared" si="15"/>
        <v>5565</v>
      </c>
      <c r="X511">
        <v>336</v>
      </c>
    </row>
    <row r="512" spans="4:24">
      <c r="D512">
        <v>835</v>
      </c>
      <c r="H512">
        <v>835</v>
      </c>
      <c r="I512">
        <f t="shared" si="14"/>
        <v>498</v>
      </c>
      <c r="J512">
        <f t="shared" si="15"/>
        <v>124251</v>
      </c>
      <c r="X512">
        <v>337</v>
      </c>
    </row>
    <row r="513" spans="4:24">
      <c r="D513">
        <v>3</v>
      </c>
      <c r="H513">
        <v>3</v>
      </c>
      <c r="I513">
        <f t="shared" si="14"/>
        <v>334</v>
      </c>
      <c r="J513">
        <f t="shared" si="15"/>
        <v>55945</v>
      </c>
      <c r="X513">
        <v>337</v>
      </c>
    </row>
    <row r="514" spans="4:24">
      <c r="D514">
        <v>780</v>
      </c>
      <c r="H514">
        <v>780</v>
      </c>
      <c r="I514">
        <f t="shared" si="14"/>
        <v>443</v>
      </c>
      <c r="J514">
        <f t="shared" si="15"/>
        <v>98346</v>
      </c>
      <c r="X514">
        <v>338</v>
      </c>
    </row>
    <row r="515" spans="4:24">
      <c r="D515">
        <v>51</v>
      </c>
      <c r="H515">
        <v>51</v>
      </c>
      <c r="I515">
        <f t="shared" si="14"/>
        <v>286</v>
      </c>
      <c r="J515">
        <f t="shared" si="15"/>
        <v>41041</v>
      </c>
      <c r="X515">
        <v>340</v>
      </c>
    </row>
    <row r="516" spans="4:24">
      <c r="D516">
        <v>394</v>
      </c>
      <c r="H516">
        <v>394</v>
      </c>
      <c r="I516">
        <f t="shared" si="14"/>
        <v>57</v>
      </c>
      <c r="J516">
        <f t="shared" si="15"/>
        <v>1653</v>
      </c>
      <c r="X516">
        <v>340</v>
      </c>
    </row>
    <row r="517" spans="4:24">
      <c r="D517">
        <v>146</v>
      </c>
      <c r="H517">
        <v>146</v>
      </c>
      <c r="I517">
        <f t="shared" si="14"/>
        <v>191</v>
      </c>
      <c r="J517">
        <f t="shared" si="15"/>
        <v>18336</v>
      </c>
      <c r="X517">
        <v>341</v>
      </c>
    </row>
    <row r="518" spans="4:24">
      <c r="D518">
        <v>71</v>
      </c>
      <c r="H518">
        <v>71</v>
      </c>
      <c r="I518">
        <f t="shared" si="14"/>
        <v>266</v>
      </c>
      <c r="J518">
        <f t="shared" si="15"/>
        <v>35511</v>
      </c>
      <c r="X518">
        <v>342</v>
      </c>
    </row>
    <row r="519" spans="4:24">
      <c r="D519">
        <v>231</v>
      </c>
      <c r="H519">
        <v>231</v>
      </c>
      <c r="I519">
        <f t="shared" si="14"/>
        <v>106</v>
      </c>
      <c r="J519">
        <f t="shared" si="15"/>
        <v>5671</v>
      </c>
      <c r="X519">
        <v>343</v>
      </c>
    </row>
    <row r="520" spans="4:24">
      <c r="D520">
        <v>582</v>
      </c>
      <c r="H520">
        <v>582</v>
      </c>
      <c r="I520">
        <f t="shared" ref="I520:I583" si="16">ABS(H520-$J$5)</f>
        <v>245</v>
      </c>
      <c r="J520">
        <f t="shared" ref="J520:J583" si="17">((I520/2)+0.5)*I520</f>
        <v>30135</v>
      </c>
      <c r="X520">
        <v>344</v>
      </c>
    </row>
    <row r="521" spans="4:24">
      <c r="D521">
        <v>81</v>
      </c>
      <c r="H521">
        <v>81</v>
      </c>
      <c r="I521">
        <f t="shared" si="16"/>
        <v>256</v>
      </c>
      <c r="J521">
        <f t="shared" si="17"/>
        <v>32896</v>
      </c>
      <c r="X521">
        <v>346</v>
      </c>
    </row>
    <row r="522" spans="4:24">
      <c r="D522">
        <v>595</v>
      </c>
      <c r="H522">
        <v>595</v>
      </c>
      <c r="I522">
        <f t="shared" si="16"/>
        <v>258</v>
      </c>
      <c r="J522">
        <f t="shared" si="17"/>
        <v>33411</v>
      </c>
      <c r="X522">
        <v>346</v>
      </c>
    </row>
    <row r="523" spans="4:24">
      <c r="D523">
        <v>921</v>
      </c>
      <c r="H523">
        <v>921</v>
      </c>
      <c r="I523">
        <f t="shared" si="16"/>
        <v>584</v>
      </c>
      <c r="J523">
        <f t="shared" si="17"/>
        <v>170820</v>
      </c>
      <c r="X523">
        <v>352</v>
      </c>
    </row>
    <row r="524" spans="4:24">
      <c r="D524">
        <v>913</v>
      </c>
      <c r="H524">
        <v>913</v>
      </c>
      <c r="I524">
        <f t="shared" si="16"/>
        <v>576</v>
      </c>
      <c r="J524">
        <f t="shared" si="17"/>
        <v>166176</v>
      </c>
      <c r="X524">
        <v>353</v>
      </c>
    </row>
    <row r="525" spans="4:24">
      <c r="D525">
        <v>398</v>
      </c>
      <c r="H525">
        <v>398</v>
      </c>
      <c r="I525">
        <f t="shared" si="16"/>
        <v>61</v>
      </c>
      <c r="J525">
        <f t="shared" si="17"/>
        <v>1891</v>
      </c>
      <c r="X525">
        <v>353</v>
      </c>
    </row>
    <row r="526" spans="4:24">
      <c r="D526">
        <v>831</v>
      </c>
      <c r="H526">
        <v>831</v>
      </c>
      <c r="I526">
        <f t="shared" si="16"/>
        <v>494</v>
      </c>
      <c r="J526">
        <f t="shared" si="17"/>
        <v>122265</v>
      </c>
      <c r="X526">
        <v>356</v>
      </c>
    </row>
    <row r="527" spans="4:24">
      <c r="D527">
        <v>1107</v>
      </c>
      <c r="H527">
        <v>1107</v>
      </c>
      <c r="I527">
        <f t="shared" si="16"/>
        <v>770</v>
      </c>
      <c r="J527">
        <f t="shared" si="17"/>
        <v>296835</v>
      </c>
      <c r="X527">
        <v>357</v>
      </c>
    </row>
    <row r="528" spans="4:24">
      <c r="D528">
        <v>491</v>
      </c>
      <c r="H528">
        <v>491</v>
      </c>
      <c r="I528">
        <f t="shared" si="16"/>
        <v>154</v>
      </c>
      <c r="J528">
        <f t="shared" si="17"/>
        <v>11935</v>
      </c>
      <c r="X528">
        <v>357</v>
      </c>
    </row>
    <row r="529" spans="4:24">
      <c r="D529">
        <v>801</v>
      </c>
      <c r="H529">
        <v>801</v>
      </c>
      <c r="I529">
        <f t="shared" si="16"/>
        <v>464</v>
      </c>
      <c r="J529">
        <f t="shared" si="17"/>
        <v>107880</v>
      </c>
      <c r="X529">
        <v>358</v>
      </c>
    </row>
    <row r="530" spans="4:24">
      <c r="D530">
        <v>371</v>
      </c>
      <c r="H530">
        <v>371</v>
      </c>
      <c r="I530">
        <f t="shared" si="16"/>
        <v>34</v>
      </c>
      <c r="J530">
        <f t="shared" si="17"/>
        <v>595</v>
      </c>
      <c r="X530">
        <v>362</v>
      </c>
    </row>
    <row r="531" spans="4:24">
      <c r="D531">
        <v>407</v>
      </c>
      <c r="H531">
        <v>407</v>
      </c>
      <c r="I531">
        <f t="shared" si="16"/>
        <v>70</v>
      </c>
      <c r="J531">
        <f t="shared" si="17"/>
        <v>2485</v>
      </c>
      <c r="X531">
        <v>362</v>
      </c>
    </row>
    <row r="532" spans="4:24">
      <c r="D532">
        <v>746</v>
      </c>
      <c r="H532">
        <v>746</v>
      </c>
      <c r="I532">
        <f t="shared" si="16"/>
        <v>409</v>
      </c>
      <c r="J532">
        <f t="shared" si="17"/>
        <v>83845</v>
      </c>
      <c r="X532">
        <v>365</v>
      </c>
    </row>
    <row r="533" spans="4:24">
      <c r="D533">
        <v>1337</v>
      </c>
      <c r="H533">
        <v>1337</v>
      </c>
      <c r="I533">
        <f t="shared" si="16"/>
        <v>1000</v>
      </c>
      <c r="J533">
        <f t="shared" si="17"/>
        <v>500500</v>
      </c>
      <c r="X533">
        <v>367</v>
      </c>
    </row>
    <row r="534" spans="4:24">
      <c r="D534">
        <v>196</v>
      </c>
      <c r="H534">
        <v>196</v>
      </c>
      <c r="I534">
        <f t="shared" si="16"/>
        <v>141</v>
      </c>
      <c r="J534">
        <f t="shared" si="17"/>
        <v>10011</v>
      </c>
      <c r="X534">
        <v>369</v>
      </c>
    </row>
    <row r="535" spans="4:24">
      <c r="D535">
        <v>7</v>
      </c>
      <c r="H535">
        <v>7</v>
      </c>
      <c r="I535">
        <f t="shared" si="16"/>
        <v>330</v>
      </c>
      <c r="J535">
        <f t="shared" si="17"/>
        <v>54615</v>
      </c>
      <c r="X535">
        <v>370</v>
      </c>
    </row>
    <row r="536" spans="4:24">
      <c r="D536">
        <v>86</v>
      </c>
      <c r="H536">
        <v>86</v>
      </c>
      <c r="I536">
        <f t="shared" si="16"/>
        <v>251</v>
      </c>
      <c r="J536">
        <f t="shared" si="17"/>
        <v>31626</v>
      </c>
      <c r="X536">
        <v>371</v>
      </c>
    </row>
    <row r="537" spans="4:24">
      <c r="D537">
        <v>427</v>
      </c>
      <c r="H537">
        <v>427</v>
      </c>
      <c r="I537">
        <f t="shared" si="16"/>
        <v>90</v>
      </c>
      <c r="J537">
        <f t="shared" si="17"/>
        <v>4095</v>
      </c>
      <c r="X537">
        <v>371</v>
      </c>
    </row>
    <row r="538" spans="4:24">
      <c r="D538">
        <v>72</v>
      </c>
      <c r="H538">
        <v>72</v>
      </c>
      <c r="I538">
        <f t="shared" si="16"/>
        <v>265</v>
      </c>
      <c r="J538">
        <f t="shared" si="17"/>
        <v>35245</v>
      </c>
      <c r="X538">
        <v>372</v>
      </c>
    </row>
    <row r="539" spans="4:24">
      <c r="D539">
        <v>217</v>
      </c>
      <c r="H539">
        <v>217</v>
      </c>
      <c r="I539">
        <f t="shared" si="16"/>
        <v>120</v>
      </c>
      <c r="J539">
        <f t="shared" si="17"/>
        <v>7260</v>
      </c>
      <c r="X539">
        <v>372</v>
      </c>
    </row>
    <row r="540" spans="4:24">
      <c r="D540">
        <v>3</v>
      </c>
      <c r="H540">
        <v>3</v>
      </c>
      <c r="I540">
        <f t="shared" si="16"/>
        <v>334</v>
      </c>
      <c r="J540">
        <f t="shared" si="17"/>
        <v>55945</v>
      </c>
      <c r="X540">
        <v>375</v>
      </c>
    </row>
    <row r="541" spans="4:24">
      <c r="D541">
        <v>98</v>
      </c>
      <c r="H541">
        <v>98</v>
      </c>
      <c r="I541">
        <f t="shared" si="16"/>
        <v>239</v>
      </c>
      <c r="J541">
        <f t="shared" si="17"/>
        <v>28680</v>
      </c>
      <c r="X541">
        <v>378</v>
      </c>
    </row>
    <row r="542" spans="4:24">
      <c r="D542">
        <v>717</v>
      </c>
      <c r="H542">
        <v>717</v>
      </c>
      <c r="I542">
        <f t="shared" si="16"/>
        <v>380</v>
      </c>
      <c r="J542">
        <f t="shared" si="17"/>
        <v>72390</v>
      </c>
      <c r="X542">
        <v>378</v>
      </c>
    </row>
    <row r="543" spans="4:24">
      <c r="D543">
        <v>1268</v>
      </c>
      <c r="H543">
        <v>1268</v>
      </c>
      <c r="I543">
        <f t="shared" si="16"/>
        <v>931</v>
      </c>
      <c r="J543">
        <f t="shared" si="17"/>
        <v>433846</v>
      </c>
      <c r="X543">
        <v>379</v>
      </c>
    </row>
    <row r="544" spans="4:24">
      <c r="D544">
        <v>991</v>
      </c>
      <c r="H544">
        <v>991</v>
      </c>
      <c r="I544">
        <f t="shared" si="16"/>
        <v>654</v>
      </c>
      <c r="J544">
        <f t="shared" si="17"/>
        <v>214185</v>
      </c>
      <c r="X544">
        <v>380</v>
      </c>
    </row>
    <row r="545" spans="4:24">
      <c r="D545">
        <v>187</v>
      </c>
      <c r="H545">
        <v>187</v>
      </c>
      <c r="I545">
        <f t="shared" si="16"/>
        <v>150</v>
      </c>
      <c r="J545">
        <f t="shared" si="17"/>
        <v>11325</v>
      </c>
      <c r="X545">
        <v>380</v>
      </c>
    </row>
    <row r="546" spans="4:24">
      <c r="D546">
        <v>103</v>
      </c>
      <c r="H546">
        <v>103</v>
      </c>
      <c r="I546">
        <f t="shared" si="16"/>
        <v>234</v>
      </c>
      <c r="J546">
        <f t="shared" si="17"/>
        <v>27495</v>
      </c>
      <c r="X546">
        <v>381</v>
      </c>
    </row>
    <row r="547" spans="4:24">
      <c r="D547">
        <v>256</v>
      </c>
      <c r="H547">
        <v>256</v>
      </c>
      <c r="I547">
        <f t="shared" si="16"/>
        <v>81</v>
      </c>
      <c r="J547">
        <f t="shared" si="17"/>
        <v>3321</v>
      </c>
      <c r="X547">
        <v>381</v>
      </c>
    </row>
    <row r="548" spans="4:24">
      <c r="D548">
        <v>616</v>
      </c>
      <c r="H548">
        <v>616</v>
      </c>
      <c r="I548">
        <f t="shared" si="16"/>
        <v>279</v>
      </c>
      <c r="J548">
        <f t="shared" si="17"/>
        <v>39060</v>
      </c>
      <c r="X548">
        <v>382</v>
      </c>
    </row>
    <row r="549" spans="4:24">
      <c r="D549">
        <v>172</v>
      </c>
      <c r="H549">
        <v>172</v>
      </c>
      <c r="I549">
        <f t="shared" si="16"/>
        <v>165</v>
      </c>
      <c r="J549">
        <f t="shared" si="17"/>
        <v>13695</v>
      </c>
      <c r="X549">
        <v>383</v>
      </c>
    </row>
    <row r="550" spans="4:24">
      <c r="D550">
        <v>125</v>
      </c>
      <c r="H550">
        <v>125</v>
      </c>
      <c r="I550">
        <f t="shared" si="16"/>
        <v>212</v>
      </c>
      <c r="J550">
        <f t="shared" si="17"/>
        <v>22578</v>
      </c>
      <c r="X550">
        <v>383</v>
      </c>
    </row>
    <row r="551" spans="4:24">
      <c r="D551">
        <v>831</v>
      </c>
      <c r="H551">
        <v>831</v>
      </c>
      <c r="I551">
        <f t="shared" si="16"/>
        <v>494</v>
      </c>
      <c r="J551">
        <f t="shared" si="17"/>
        <v>122265</v>
      </c>
      <c r="X551">
        <v>384</v>
      </c>
    </row>
    <row r="552" spans="4:24">
      <c r="D552">
        <v>1380</v>
      </c>
      <c r="H552">
        <v>1380</v>
      </c>
      <c r="I552">
        <f t="shared" si="16"/>
        <v>1043</v>
      </c>
      <c r="J552">
        <f t="shared" si="17"/>
        <v>544446</v>
      </c>
      <c r="X552">
        <v>386</v>
      </c>
    </row>
    <row r="553" spans="4:24">
      <c r="D553">
        <v>935</v>
      </c>
      <c r="H553">
        <v>935</v>
      </c>
      <c r="I553">
        <f t="shared" si="16"/>
        <v>598</v>
      </c>
      <c r="J553">
        <f t="shared" si="17"/>
        <v>179101</v>
      </c>
      <c r="X553">
        <v>387</v>
      </c>
    </row>
    <row r="554" spans="4:24">
      <c r="D554">
        <v>281</v>
      </c>
      <c r="H554">
        <v>281</v>
      </c>
      <c r="I554">
        <f t="shared" si="16"/>
        <v>56</v>
      </c>
      <c r="J554">
        <f t="shared" si="17"/>
        <v>1596</v>
      </c>
      <c r="X554">
        <v>388</v>
      </c>
    </row>
    <row r="555" spans="4:24">
      <c r="D555">
        <v>1534</v>
      </c>
      <c r="H555">
        <v>1534</v>
      </c>
      <c r="I555">
        <f t="shared" si="16"/>
        <v>1197</v>
      </c>
      <c r="J555">
        <f t="shared" si="17"/>
        <v>717003</v>
      </c>
      <c r="X555">
        <v>389</v>
      </c>
    </row>
    <row r="556" spans="4:24">
      <c r="D556">
        <v>435</v>
      </c>
      <c r="H556">
        <v>435</v>
      </c>
      <c r="I556">
        <f t="shared" si="16"/>
        <v>98</v>
      </c>
      <c r="J556">
        <f t="shared" si="17"/>
        <v>4851</v>
      </c>
      <c r="X556">
        <v>391</v>
      </c>
    </row>
    <row r="557" spans="4:24">
      <c r="D557">
        <v>868</v>
      </c>
      <c r="H557">
        <v>868</v>
      </c>
      <c r="I557">
        <f t="shared" si="16"/>
        <v>531</v>
      </c>
      <c r="J557">
        <f t="shared" si="17"/>
        <v>141246</v>
      </c>
      <c r="X557">
        <v>391</v>
      </c>
    </row>
    <row r="558" spans="4:24">
      <c r="D558">
        <v>1291</v>
      </c>
      <c r="H558">
        <v>1291</v>
      </c>
      <c r="I558">
        <f t="shared" si="16"/>
        <v>954</v>
      </c>
      <c r="J558">
        <f t="shared" si="17"/>
        <v>455535</v>
      </c>
      <c r="X558">
        <v>392</v>
      </c>
    </row>
    <row r="559" spans="4:24">
      <c r="D559">
        <v>51</v>
      </c>
      <c r="H559">
        <v>51</v>
      </c>
      <c r="I559">
        <f t="shared" si="16"/>
        <v>286</v>
      </c>
      <c r="J559">
        <f t="shared" si="17"/>
        <v>41041</v>
      </c>
      <c r="X559">
        <v>394</v>
      </c>
    </row>
    <row r="560" spans="4:24">
      <c r="D560">
        <v>894</v>
      </c>
      <c r="H560">
        <v>894</v>
      </c>
      <c r="I560">
        <f t="shared" si="16"/>
        <v>557</v>
      </c>
      <c r="J560">
        <f t="shared" si="17"/>
        <v>155403</v>
      </c>
      <c r="X560">
        <v>395</v>
      </c>
    </row>
    <row r="561" spans="4:24">
      <c r="D561">
        <v>91</v>
      </c>
      <c r="H561">
        <v>91</v>
      </c>
      <c r="I561">
        <f t="shared" si="16"/>
        <v>246</v>
      </c>
      <c r="J561">
        <f t="shared" si="17"/>
        <v>30381</v>
      </c>
      <c r="X561">
        <v>397</v>
      </c>
    </row>
    <row r="562" spans="4:24">
      <c r="D562">
        <v>527</v>
      </c>
      <c r="H562">
        <v>527</v>
      </c>
      <c r="I562">
        <f t="shared" si="16"/>
        <v>190</v>
      </c>
      <c r="J562">
        <f t="shared" si="17"/>
        <v>18145</v>
      </c>
      <c r="X562">
        <v>398</v>
      </c>
    </row>
    <row r="563" spans="4:24">
      <c r="D563">
        <v>443</v>
      </c>
      <c r="H563">
        <v>443</v>
      </c>
      <c r="I563">
        <f t="shared" si="16"/>
        <v>106</v>
      </c>
      <c r="J563">
        <f t="shared" si="17"/>
        <v>5671</v>
      </c>
      <c r="X563">
        <v>399</v>
      </c>
    </row>
    <row r="564" spans="4:24">
      <c r="D564">
        <v>868</v>
      </c>
      <c r="H564">
        <v>868</v>
      </c>
      <c r="I564">
        <f t="shared" si="16"/>
        <v>531</v>
      </c>
      <c r="J564">
        <f t="shared" si="17"/>
        <v>141246</v>
      </c>
      <c r="X564">
        <v>404</v>
      </c>
    </row>
    <row r="565" spans="4:24">
      <c r="D565">
        <v>1300</v>
      </c>
      <c r="H565">
        <v>1300</v>
      </c>
      <c r="I565">
        <f t="shared" si="16"/>
        <v>963</v>
      </c>
      <c r="J565">
        <f t="shared" si="17"/>
        <v>464166</v>
      </c>
      <c r="X565">
        <v>404</v>
      </c>
    </row>
    <row r="566" spans="4:24">
      <c r="D566">
        <v>72</v>
      </c>
      <c r="H566">
        <v>72</v>
      </c>
      <c r="I566">
        <f t="shared" si="16"/>
        <v>265</v>
      </c>
      <c r="J566">
        <f t="shared" si="17"/>
        <v>35245</v>
      </c>
      <c r="X566">
        <v>405</v>
      </c>
    </row>
    <row r="567" spans="4:24">
      <c r="D567">
        <v>1108</v>
      </c>
      <c r="H567">
        <v>1108</v>
      </c>
      <c r="I567">
        <f t="shared" si="16"/>
        <v>771</v>
      </c>
      <c r="J567">
        <f t="shared" si="17"/>
        <v>297606</v>
      </c>
      <c r="X567">
        <v>405</v>
      </c>
    </row>
    <row r="568" spans="4:24">
      <c r="D568">
        <v>259</v>
      </c>
      <c r="H568">
        <v>259</v>
      </c>
      <c r="I568">
        <f t="shared" si="16"/>
        <v>78</v>
      </c>
      <c r="J568">
        <f t="shared" si="17"/>
        <v>3081</v>
      </c>
      <c r="X568">
        <v>407</v>
      </c>
    </row>
    <row r="569" spans="4:24">
      <c r="D569">
        <v>641</v>
      </c>
      <c r="H569">
        <v>641</v>
      </c>
      <c r="I569">
        <f t="shared" si="16"/>
        <v>304</v>
      </c>
      <c r="J569">
        <f t="shared" si="17"/>
        <v>46360</v>
      </c>
      <c r="X569">
        <v>408</v>
      </c>
    </row>
    <row r="570" spans="4:24">
      <c r="D570">
        <v>381</v>
      </c>
      <c r="H570">
        <v>381</v>
      </c>
      <c r="I570">
        <f t="shared" si="16"/>
        <v>44</v>
      </c>
      <c r="J570">
        <f t="shared" si="17"/>
        <v>990</v>
      </c>
      <c r="X570">
        <v>409</v>
      </c>
    </row>
    <row r="571" spans="4:24">
      <c r="D571">
        <v>1103</v>
      </c>
      <c r="H571">
        <v>1103</v>
      </c>
      <c r="I571">
        <f t="shared" si="16"/>
        <v>766</v>
      </c>
      <c r="J571">
        <f t="shared" si="17"/>
        <v>293761</v>
      </c>
      <c r="X571">
        <v>409</v>
      </c>
    </row>
    <row r="572" spans="4:24">
      <c r="D572">
        <v>580</v>
      </c>
      <c r="H572">
        <v>580</v>
      </c>
      <c r="I572">
        <f t="shared" si="16"/>
        <v>243</v>
      </c>
      <c r="J572">
        <f t="shared" si="17"/>
        <v>29646</v>
      </c>
      <c r="X572">
        <v>413</v>
      </c>
    </row>
    <row r="573" spans="4:24">
      <c r="D573">
        <v>422</v>
      </c>
      <c r="H573">
        <v>422</v>
      </c>
      <c r="I573">
        <f t="shared" si="16"/>
        <v>85</v>
      </c>
      <c r="J573">
        <f t="shared" si="17"/>
        <v>3655</v>
      </c>
      <c r="X573">
        <v>415</v>
      </c>
    </row>
    <row r="574" spans="4:24">
      <c r="D574">
        <v>310</v>
      </c>
      <c r="H574">
        <v>310</v>
      </c>
      <c r="I574">
        <f t="shared" si="16"/>
        <v>27</v>
      </c>
      <c r="J574">
        <f t="shared" si="17"/>
        <v>378</v>
      </c>
      <c r="X574">
        <v>415</v>
      </c>
    </row>
    <row r="575" spans="4:24">
      <c r="D575">
        <v>953</v>
      </c>
      <c r="H575">
        <v>953</v>
      </c>
      <c r="I575">
        <f t="shared" si="16"/>
        <v>616</v>
      </c>
      <c r="J575">
        <f t="shared" si="17"/>
        <v>190036</v>
      </c>
      <c r="X575">
        <v>417</v>
      </c>
    </row>
    <row r="576" spans="4:24">
      <c r="D576">
        <v>97</v>
      </c>
      <c r="H576">
        <v>97</v>
      </c>
      <c r="I576">
        <f t="shared" si="16"/>
        <v>240</v>
      </c>
      <c r="J576">
        <f t="shared" si="17"/>
        <v>28920</v>
      </c>
      <c r="X576">
        <v>421</v>
      </c>
    </row>
    <row r="577" spans="4:24">
      <c r="D577">
        <v>8</v>
      </c>
      <c r="H577">
        <v>8</v>
      </c>
      <c r="I577">
        <f t="shared" si="16"/>
        <v>329</v>
      </c>
      <c r="J577">
        <f t="shared" si="17"/>
        <v>54285</v>
      </c>
      <c r="X577">
        <v>421</v>
      </c>
    </row>
    <row r="578" spans="4:24">
      <c r="D578">
        <v>198</v>
      </c>
      <c r="H578">
        <v>198</v>
      </c>
      <c r="I578">
        <f t="shared" si="16"/>
        <v>139</v>
      </c>
      <c r="J578">
        <f t="shared" si="17"/>
        <v>9730</v>
      </c>
      <c r="X578">
        <v>422</v>
      </c>
    </row>
    <row r="579" spans="4:24">
      <c r="D579">
        <v>1249</v>
      </c>
      <c r="H579">
        <v>1249</v>
      </c>
      <c r="I579">
        <f t="shared" si="16"/>
        <v>912</v>
      </c>
      <c r="J579">
        <f t="shared" si="17"/>
        <v>416328</v>
      </c>
      <c r="X579">
        <v>423</v>
      </c>
    </row>
    <row r="580" spans="4:24">
      <c r="D580">
        <v>1069</v>
      </c>
      <c r="H580">
        <v>1069</v>
      </c>
      <c r="I580">
        <f t="shared" si="16"/>
        <v>732</v>
      </c>
      <c r="J580">
        <f t="shared" si="17"/>
        <v>268278</v>
      </c>
      <c r="X580">
        <v>427</v>
      </c>
    </row>
    <row r="581" spans="4:24">
      <c r="D581">
        <v>342</v>
      </c>
      <c r="H581">
        <v>342</v>
      </c>
      <c r="I581">
        <f t="shared" si="16"/>
        <v>5</v>
      </c>
      <c r="J581">
        <f t="shared" si="17"/>
        <v>15</v>
      </c>
      <c r="X581">
        <v>427</v>
      </c>
    </row>
    <row r="582" spans="4:24">
      <c r="D582">
        <v>953</v>
      </c>
      <c r="H582">
        <v>953</v>
      </c>
      <c r="I582">
        <f t="shared" si="16"/>
        <v>616</v>
      </c>
      <c r="J582">
        <f t="shared" si="17"/>
        <v>190036</v>
      </c>
      <c r="X582">
        <v>427</v>
      </c>
    </row>
    <row r="583" spans="4:24">
      <c r="D583">
        <v>464</v>
      </c>
      <c r="H583">
        <v>464</v>
      </c>
      <c r="I583">
        <f t="shared" si="16"/>
        <v>127</v>
      </c>
      <c r="J583">
        <f t="shared" si="17"/>
        <v>8128</v>
      </c>
      <c r="X583">
        <v>428</v>
      </c>
    </row>
    <row r="584" spans="4:24">
      <c r="D584">
        <v>66</v>
      </c>
      <c r="H584">
        <v>66</v>
      </c>
      <c r="I584">
        <f t="shared" ref="I584:I647" si="18">ABS(H584-$J$5)</f>
        <v>271</v>
      </c>
      <c r="J584">
        <f t="shared" ref="J584:J647" si="19">((I584/2)+0.5)*I584</f>
        <v>36856</v>
      </c>
      <c r="X584">
        <v>428</v>
      </c>
    </row>
    <row r="585" spans="4:24">
      <c r="D585">
        <v>648</v>
      </c>
      <c r="H585">
        <v>648</v>
      </c>
      <c r="I585">
        <f t="shared" si="18"/>
        <v>311</v>
      </c>
      <c r="J585">
        <f t="shared" si="19"/>
        <v>48516</v>
      </c>
      <c r="X585">
        <v>429</v>
      </c>
    </row>
    <row r="586" spans="4:24">
      <c r="D586">
        <v>683</v>
      </c>
      <c r="H586">
        <v>683</v>
      </c>
      <c r="I586">
        <f t="shared" si="18"/>
        <v>346</v>
      </c>
      <c r="J586">
        <f t="shared" si="19"/>
        <v>60031</v>
      </c>
      <c r="X586">
        <v>431</v>
      </c>
    </row>
    <row r="587" spans="4:24">
      <c r="D587">
        <v>184</v>
      </c>
      <c r="H587">
        <v>184</v>
      </c>
      <c r="I587">
        <f t="shared" si="18"/>
        <v>153</v>
      </c>
      <c r="J587">
        <f t="shared" si="19"/>
        <v>11781</v>
      </c>
      <c r="X587">
        <v>435</v>
      </c>
    </row>
    <row r="588" spans="4:24">
      <c r="D588">
        <v>702</v>
      </c>
      <c r="H588">
        <v>702</v>
      </c>
      <c r="I588">
        <f t="shared" si="18"/>
        <v>365</v>
      </c>
      <c r="J588">
        <f t="shared" si="19"/>
        <v>66795</v>
      </c>
      <c r="X588">
        <v>435</v>
      </c>
    </row>
    <row r="589" spans="4:24">
      <c r="D589">
        <v>1488</v>
      </c>
      <c r="H589">
        <v>1488</v>
      </c>
      <c r="I589">
        <f t="shared" si="18"/>
        <v>1151</v>
      </c>
      <c r="J589">
        <f t="shared" si="19"/>
        <v>662976</v>
      </c>
      <c r="X589">
        <v>436</v>
      </c>
    </row>
    <row r="590" spans="4:24">
      <c r="D590">
        <v>440</v>
      </c>
      <c r="H590">
        <v>440</v>
      </c>
      <c r="I590">
        <f t="shared" si="18"/>
        <v>103</v>
      </c>
      <c r="J590">
        <f t="shared" si="19"/>
        <v>5356</v>
      </c>
      <c r="X590">
        <v>440</v>
      </c>
    </row>
    <row r="591" spans="4:24">
      <c r="D591">
        <v>389</v>
      </c>
      <c r="H591">
        <v>389</v>
      </c>
      <c r="I591">
        <f t="shared" si="18"/>
        <v>52</v>
      </c>
      <c r="J591">
        <f t="shared" si="19"/>
        <v>1378</v>
      </c>
      <c r="X591">
        <v>442</v>
      </c>
    </row>
    <row r="592" spans="4:24">
      <c r="D592">
        <v>408</v>
      </c>
      <c r="H592">
        <v>408</v>
      </c>
      <c r="I592">
        <f t="shared" si="18"/>
        <v>71</v>
      </c>
      <c r="J592">
        <f t="shared" si="19"/>
        <v>2556</v>
      </c>
      <c r="X592">
        <v>443</v>
      </c>
    </row>
    <row r="593" spans="4:24">
      <c r="D593">
        <v>0</v>
      </c>
      <c r="H593">
        <v>0</v>
      </c>
      <c r="I593">
        <f t="shared" si="18"/>
        <v>337</v>
      </c>
      <c r="J593">
        <f t="shared" si="19"/>
        <v>56953</v>
      </c>
      <c r="X593">
        <v>448</v>
      </c>
    </row>
    <row r="594" spans="4:24">
      <c r="D594">
        <v>47</v>
      </c>
      <c r="H594">
        <v>47</v>
      </c>
      <c r="I594">
        <f t="shared" si="18"/>
        <v>290</v>
      </c>
      <c r="J594">
        <f t="shared" si="19"/>
        <v>42195</v>
      </c>
      <c r="X594">
        <v>448</v>
      </c>
    </row>
    <row r="595" spans="4:24">
      <c r="D595">
        <v>1023</v>
      </c>
      <c r="H595">
        <v>1023</v>
      </c>
      <c r="I595">
        <f t="shared" si="18"/>
        <v>686</v>
      </c>
      <c r="J595">
        <f t="shared" si="19"/>
        <v>235641</v>
      </c>
      <c r="X595">
        <v>451</v>
      </c>
    </row>
    <row r="596" spans="4:24">
      <c r="D596">
        <v>45</v>
      </c>
      <c r="H596">
        <v>45</v>
      </c>
      <c r="I596">
        <f t="shared" si="18"/>
        <v>292</v>
      </c>
      <c r="J596">
        <f t="shared" si="19"/>
        <v>42778</v>
      </c>
      <c r="X596">
        <v>453</v>
      </c>
    </row>
    <row r="597" spans="4:24">
      <c r="D597">
        <v>63</v>
      </c>
      <c r="H597">
        <v>63</v>
      </c>
      <c r="I597">
        <f t="shared" si="18"/>
        <v>274</v>
      </c>
      <c r="J597">
        <f t="shared" si="19"/>
        <v>37675</v>
      </c>
      <c r="X597">
        <v>453</v>
      </c>
    </row>
    <row r="598" spans="4:24">
      <c r="D598">
        <v>999</v>
      </c>
      <c r="H598">
        <v>999</v>
      </c>
      <c r="I598">
        <f t="shared" si="18"/>
        <v>662</v>
      </c>
      <c r="J598">
        <f t="shared" si="19"/>
        <v>219453</v>
      </c>
      <c r="X598">
        <v>454</v>
      </c>
    </row>
    <row r="599" spans="4:24">
      <c r="D599">
        <v>131</v>
      </c>
      <c r="H599">
        <v>131</v>
      </c>
      <c r="I599">
        <f t="shared" si="18"/>
        <v>206</v>
      </c>
      <c r="J599">
        <f t="shared" si="19"/>
        <v>21321</v>
      </c>
      <c r="X599">
        <v>455</v>
      </c>
    </row>
    <row r="600" spans="4:24">
      <c r="D600">
        <v>73</v>
      </c>
      <c r="H600">
        <v>73</v>
      </c>
      <c r="I600">
        <f t="shared" si="18"/>
        <v>264</v>
      </c>
      <c r="J600">
        <f t="shared" si="19"/>
        <v>34980</v>
      </c>
      <c r="X600">
        <v>456</v>
      </c>
    </row>
    <row r="601" spans="4:24">
      <c r="D601">
        <v>135</v>
      </c>
      <c r="H601">
        <v>135</v>
      </c>
      <c r="I601">
        <f t="shared" si="18"/>
        <v>202</v>
      </c>
      <c r="J601">
        <f t="shared" si="19"/>
        <v>20503</v>
      </c>
      <c r="X601">
        <v>457</v>
      </c>
    </row>
    <row r="602" spans="4:24">
      <c r="D602">
        <v>256</v>
      </c>
      <c r="H602">
        <v>256</v>
      </c>
      <c r="I602">
        <f t="shared" si="18"/>
        <v>81</v>
      </c>
      <c r="J602">
        <f t="shared" si="19"/>
        <v>3321</v>
      </c>
      <c r="X602">
        <v>457</v>
      </c>
    </row>
    <row r="603" spans="4:24">
      <c r="D603">
        <v>1586</v>
      </c>
      <c r="H603">
        <v>1586</v>
      </c>
      <c r="I603">
        <f t="shared" si="18"/>
        <v>1249</v>
      </c>
      <c r="J603">
        <f t="shared" si="19"/>
        <v>780625</v>
      </c>
      <c r="X603">
        <v>460</v>
      </c>
    </row>
    <row r="604" spans="4:24">
      <c r="D604">
        <v>798</v>
      </c>
      <c r="H604">
        <v>798</v>
      </c>
      <c r="I604">
        <f t="shared" si="18"/>
        <v>461</v>
      </c>
      <c r="J604">
        <f t="shared" si="19"/>
        <v>106491</v>
      </c>
      <c r="X604">
        <v>463</v>
      </c>
    </row>
    <row r="605" spans="4:24">
      <c r="D605">
        <v>61</v>
      </c>
      <c r="H605">
        <v>61</v>
      </c>
      <c r="I605">
        <f t="shared" si="18"/>
        <v>276</v>
      </c>
      <c r="J605">
        <f t="shared" si="19"/>
        <v>38226</v>
      </c>
      <c r="X605">
        <v>464</v>
      </c>
    </row>
    <row r="606" spans="4:24">
      <c r="D606">
        <v>43</v>
      </c>
      <c r="H606">
        <v>43</v>
      </c>
      <c r="I606">
        <f t="shared" si="18"/>
        <v>294</v>
      </c>
      <c r="J606">
        <f t="shared" si="19"/>
        <v>43365</v>
      </c>
      <c r="X606">
        <v>464</v>
      </c>
    </row>
    <row r="607" spans="4:24">
      <c r="D607">
        <v>708</v>
      </c>
      <c r="H607">
        <v>708</v>
      </c>
      <c r="I607">
        <f t="shared" si="18"/>
        <v>371</v>
      </c>
      <c r="J607">
        <f t="shared" si="19"/>
        <v>69006</v>
      </c>
      <c r="X607">
        <v>464</v>
      </c>
    </row>
    <row r="608" spans="4:24">
      <c r="D608">
        <v>138</v>
      </c>
      <c r="H608">
        <v>138</v>
      </c>
      <c r="I608">
        <f t="shared" si="18"/>
        <v>199</v>
      </c>
      <c r="J608">
        <f t="shared" si="19"/>
        <v>19900</v>
      </c>
      <c r="X608">
        <v>464</v>
      </c>
    </row>
    <row r="609" spans="4:24">
      <c r="D609">
        <v>500</v>
      </c>
      <c r="H609">
        <v>500</v>
      </c>
      <c r="I609">
        <f t="shared" si="18"/>
        <v>163</v>
      </c>
      <c r="J609">
        <f t="shared" si="19"/>
        <v>13366</v>
      </c>
      <c r="X609">
        <v>473</v>
      </c>
    </row>
    <row r="610" spans="4:24">
      <c r="D610">
        <v>952</v>
      </c>
      <c r="H610">
        <v>952</v>
      </c>
      <c r="I610">
        <f t="shared" si="18"/>
        <v>615</v>
      </c>
      <c r="J610">
        <f t="shared" si="19"/>
        <v>189420</v>
      </c>
      <c r="X610">
        <v>473</v>
      </c>
    </row>
    <row r="611" spans="4:24">
      <c r="D611">
        <v>10</v>
      </c>
      <c r="H611">
        <v>10</v>
      </c>
      <c r="I611">
        <f t="shared" si="18"/>
        <v>327</v>
      </c>
      <c r="J611">
        <f t="shared" si="19"/>
        <v>53628</v>
      </c>
      <c r="X611">
        <v>474</v>
      </c>
    </row>
    <row r="612" spans="4:24">
      <c r="D612">
        <v>170</v>
      </c>
      <c r="H612">
        <v>170</v>
      </c>
      <c r="I612">
        <f t="shared" si="18"/>
        <v>167</v>
      </c>
      <c r="J612">
        <f t="shared" si="19"/>
        <v>14028</v>
      </c>
      <c r="X612">
        <v>475</v>
      </c>
    </row>
    <row r="613" spans="4:24">
      <c r="D613">
        <v>1287</v>
      </c>
      <c r="H613">
        <v>1287</v>
      </c>
      <c r="I613">
        <f t="shared" si="18"/>
        <v>950</v>
      </c>
      <c r="J613">
        <f t="shared" si="19"/>
        <v>451725</v>
      </c>
      <c r="X613">
        <v>476</v>
      </c>
    </row>
    <row r="614" spans="4:24">
      <c r="D614">
        <v>956</v>
      </c>
      <c r="H614">
        <v>956</v>
      </c>
      <c r="I614">
        <f t="shared" si="18"/>
        <v>619</v>
      </c>
      <c r="J614">
        <f t="shared" si="19"/>
        <v>191890</v>
      </c>
      <c r="X614">
        <v>476</v>
      </c>
    </row>
    <row r="615" spans="4:24">
      <c r="D615">
        <v>1454</v>
      </c>
      <c r="H615">
        <v>1454</v>
      </c>
      <c r="I615">
        <f t="shared" si="18"/>
        <v>1117</v>
      </c>
      <c r="J615">
        <f t="shared" si="19"/>
        <v>624403</v>
      </c>
      <c r="X615">
        <v>477</v>
      </c>
    </row>
    <row r="616" spans="4:24">
      <c r="D616">
        <v>886</v>
      </c>
      <c r="H616">
        <v>886</v>
      </c>
      <c r="I616">
        <f t="shared" si="18"/>
        <v>549</v>
      </c>
      <c r="J616">
        <f t="shared" si="19"/>
        <v>150975</v>
      </c>
      <c r="X616">
        <v>480</v>
      </c>
    </row>
    <row r="617" spans="4:24">
      <c r="D617">
        <v>1117</v>
      </c>
      <c r="H617">
        <v>1117</v>
      </c>
      <c r="I617">
        <f t="shared" si="18"/>
        <v>780</v>
      </c>
      <c r="J617">
        <f t="shared" si="19"/>
        <v>304590</v>
      </c>
      <c r="X617">
        <v>480</v>
      </c>
    </row>
    <row r="618" spans="4:24">
      <c r="D618">
        <v>405</v>
      </c>
      <c r="H618">
        <v>405</v>
      </c>
      <c r="I618">
        <f t="shared" si="18"/>
        <v>68</v>
      </c>
      <c r="J618">
        <f t="shared" si="19"/>
        <v>2346</v>
      </c>
      <c r="X618">
        <v>482</v>
      </c>
    </row>
    <row r="619" spans="4:24">
      <c r="D619">
        <v>1064</v>
      </c>
      <c r="H619">
        <v>1064</v>
      </c>
      <c r="I619">
        <f t="shared" si="18"/>
        <v>727</v>
      </c>
      <c r="J619">
        <f t="shared" si="19"/>
        <v>264628</v>
      </c>
      <c r="X619">
        <v>483</v>
      </c>
    </row>
    <row r="620" spans="4:24">
      <c r="D620">
        <v>252</v>
      </c>
      <c r="H620">
        <v>252</v>
      </c>
      <c r="I620">
        <f t="shared" si="18"/>
        <v>85</v>
      </c>
      <c r="J620">
        <f t="shared" si="19"/>
        <v>3655</v>
      </c>
      <c r="X620">
        <v>485</v>
      </c>
    </row>
    <row r="621" spans="4:24">
      <c r="D621">
        <v>1218</v>
      </c>
      <c r="H621">
        <v>1218</v>
      </c>
      <c r="I621">
        <f t="shared" si="18"/>
        <v>881</v>
      </c>
      <c r="J621">
        <f t="shared" si="19"/>
        <v>388521</v>
      </c>
      <c r="X621">
        <v>488</v>
      </c>
    </row>
    <row r="622" spans="4:24">
      <c r="D622">
        <v>334</v>
      </c>
      <c r="H622">
        <v>334</v>
      </c>
      <c r="I622">
        <f t="shared" si="18"/>
        <v>3</v>
      </c>
      <c r="J622">
        <f t="shared" si="19"/>
        <v>6</v>
      </c>
      <c r="X622">
        <v>488</v>
      </c>
    </row>
    <row r="623" spans="4:24">
      <c r="D623">
        <v>316</v>
      </c>
      <c r="H623">
        <v>316</v>
      </c>
      <c r="I623">
        <f t="shared" si="18"/>
        <v>21</v>
      </c>
      <c r="J623">
        <f t="shared" si="19"/>
        <v>231</v>
      </c>
      <c r="X623">
        <v>491</v>
      </c>
    </row>
    <row r="624" spans="4:24">
      <c r="D624">
        <v>1116</v>
      </c>
      <c r="H624">
        <v>1116</v>
      </c>
      <c r="I624">
        <f t="shared" si="18"/>
        <v>779</v>
      </c>
      <c r="J624">
        <f t="shared" si="19"/>
        <v>303810</v>
      </c>
      <c r="X624">
        <v>492</v>
      </c>
    </row>
    <row r="625" spans="4:24">
      <c r="D625">
        <v>485</v>
      </c>
      <c r="H625">
        <v>485</v>
      </c>
      <c r="I625">
        <f t="shared" si="18"/>
        <v>148</v>
      </c>
      <c r="J625">
        <f t="shared" si="19"/>
        <v>11026</v>
      </c>
      <c r="X625">
        <v>492</v>
      </c>
    </row>
    <row r="626" spans="4:24">
      <c r="D626">
        <v>63</v>
      </c>
      <c r="H626">
        <v>63</v>
      </c>
      <c r="I626">
        <f t="shared" si="18"/>
        <v>274</v>
      </c>
      <c r="J626">
        <f t="shared" si="19"/>
        <v>37675</v>
      </c>
      <c r="X626">
        <v>495</v>
      </c>
    </row>
    <row r="627" spans="4:24">
      <c r="D627">
        <v>336</v>
      </c>
      <c r="H627">
        <v>336</v>
      </c>
      <c r="I627">
        <f t="shared" si="18"/>
        <v>1</v>
      </c>
      <c r="J627">
        <f t="shared" si="19"/>
        <v>1</v>
      </c>
      <c r="X627">
        <v>497</v>
      </c>
    </row>
    <row r="628" spans="4:24">
      <c r="D628">
        <v>1218</v>
      </c>
      <c r="H628">
        <v>1218</v>
      </c>
      <c r="I628">
        <f t="shared" si="18"/>
        <v>881</v>
      </c>
      <c r="J628">
        <f t="shared" si="19"/>
        <v>388521</v>
      </c>
      <c r="X628">
        <v>498</v>
      </c>
    </row>
    <row r="629" spans="4:24">
      <c r="D629">
        <v>528</v>
      </c>
      <c r="H629">
        <v>528</v>
      </c>
      <c r="I629">
        <f t="shared" si="18"/>
        <v>191</v>
      </c>
      <c r="J629">
        <f t="shared" si="19"/>
        <v>18336</v>
      </c>
      <c r="X629">
        <v>499</v>
      </c>
    </row>
    <row r="630" spans="4:24">
      <c r="D630">
        <v>309</v>
      </c>
      <c r="H630">
        <v>309</v>
      </c>
      <c r="I630">
        <f t="shared" si="18"/>
        <v>28</v>
      </c>
      <c r="J630">
        <f t="shared" si="19"/>
        <v>406</v>
      </c>
      <c r="X630">
        <v>499</v>
      </c>
    </row>
    <row r="631" spans="4:24">
      <c r="D631">
        <v>86</v>
      </c>
      <c r="H631">
        <v>86</v>
      </c>
      <c r="I631">
        <f t="shared" si="18"/>
        <v>251</v>
      </c>
      <c r="J631">
        <f t="shared" si="19"/>
        <v>31626</v>
      </c>
      <c r="X631">
        <v>500</v>
      </c>
    </row>
    <row r="632" spans="4:24">
      <c r="D632">
        <v>833</v>
      </c>
      <c r="H632">
        <v>833</v>
      </c>
      <c r="I632">
        <f t="shared" si="18"/>
        <v>496</v>
      </c>
      <c r="J632">
        <f t="shared" si="19"/>
        <v>123256</v>
      </c>
      <c r="X632">
        <v>500</v>
      </c>
    </row>
    <row r="633" spans="4:24">
      <c r="D633">
        <v>168</v>
      </c>
      <c r="H633">
        <v>168</v>
      </c>
      <c r="I633">
        <f t="shared" si="18"/>
        <v>169</v>
      </c>
      <c r="J633">
        <f t="shared" si="19"/>
        <v>14365</v>
      </c>
      <c r="X633">
        <v>508</v>
      </c>
    </row>
    <row r="634" spans="4:24">
      <c r="D634">
        <v>955</v>
      </c>
      <c r="H634">
        <v>955</v>
      </c>
      <c r="I634">
        <f t="shared" si="18"/>
        <v>618</v>
      </c>
      <c r="J634">
        <f t="shared" si="19"/>
        <v>191271</v>
      </c>
      <c r="X634">
        <v>510</v>
      </c>
    </row>
    <row r="635" spans="4:24">
      <c r="D635">
        <v>45</v>
      </c>
      <c r="H635">
        <v>45</v>
      </c>
      <c r="I635">
        <f t="shared" si="18"/>
        <v>292</v>
      </c>
      <c r="J635">
        <f t="shared" si="19"/>
        <v>42778</v>
      </c>
      <c r="X635">
        <v>512</v>
      </c>
    </row>
    <row r="636" spans="4:24">
      <c r="D636">
        <v>993</v>
      </c>
      <c r="H636">
        <v>993</v>
      </c>
      <c r="I636">
        <f t="shared" si="18"/>
        <v>656</v>
      </c>
      <c r="J636">
        <f t="shared" si="19"/>
        <v>215496</v>
      </c>
      <c r="X636">
        <v>514</v>
      </c>
    </row>
    <row r="637" spans="4:24">
      <c r="D637">
        <v>841</v>
      </c>
      <c r="H637">
        <v>841</v>
      </c>
      <c r="I637">
        <f t="shared" si="18"/>
        <v>504</v>
      </c>
      <c r="J637">
        <f t="shared" si="19"/>
        <v>127260</v>
      </c>
      <c r="X637">
        <v>514</v>
      </c>
    </row>
    <row r="638" spans="4:24">
      <c r="D638">
        <v>480</v>
      </c>
      <c r="H638">
        <v>480</v>
      </c>
      <c r="I638">
        <f t="shared" si="18"/>
        <v>143</v>
      </c>
      <c r="J638">
        <f t="shared" si="19"/>
        <v>10296</v>
      </c>
      <c r="X638">
        <v>520</v>
      </c>
    </row>
    <row r="639" spans="4:24">
      <c r="D639">
        <v>336</v>
      </c>
      <c r="H639">
        <v>336</v>
      </c>
      <c r="I639">
        <f t="shared" si="18"/>
        <v>1</v>
      </c>
      <c r="J639">
        <f t="shared" si="19"/>
        <v>1</v>
      </c>
      <c r="X639">
        <v>521</v>
      </c>
    </row>
    <row r="640" spans="4:24">
      <c r="D640">
        <v>512</v>
      </c>
      <c r="H640">
        <v>512</v>
      </c>
      <c r="I640">
        <f t="shared" si="18"/>
        <v>175</v>
      </c>
      <c r="J640">
        <f t="shared" si="19"/>
        <v>15400</v>
      </c>
      <c r="X640">
        <v>522</v>
      </c>
    </row>
    <row r="641" spans="4:24">
      <c r="D641">
        <v>835</v>
      </c>
      <c r="H641">
        <v>835</v>
      </c>
      <c r="I641">
        <f t="shared" si="18"/>
        <v>498</v>
      </c>
      <c r="J641">
        <f t="shared" si="19"/>
        <v>124251</v>
      </c>
      <c r="X641">
        <v>522</v>
      </c>
    </row>
    <row r="642" spans="4:24">
      <c r="D642">
        <v>296</v>
      </c>
      <c r="H642">
        <v>296</v>
      </c>
      <c r="I642">
        <f t="shared" si="18"/>
        <v>41</v>
      </c>
      <c r="J642">
        <f t="shared" si="19"/>
        <v>861</v>
      </c>
      <c r="X642">
        <v>523</v>
      </c>
    </row>
    <row r="643" spans="4:24">
      <c r="D643">
        <v>285</v>
      </c>
      <c r="H643">
        <v>285</v>
      </c>
      <c r="I643">
        <f t="shared" si="18"/>
        <v>52</v>
      </c>
      <c r="J643">
        <f t="shared" si="19"/>
        <v>1378</v>
      </c>
      <c r="X643">
        <v>524</v>
      </c>
    </row>
    <row r="644" spans="4:24">
      <c r="D644">
        <v>340</v>
      </c>
      <c r="H644">
        <v>340</v>
      </c>
      <c r="I644">
        <f t="shared" si="18"/>
        <v>3</v>
      </c>
      <c r="J644">
        <f t="shared" si="19"/>
        <v>6</v>
      </c>
      <c r="X644">
        <v>524</v>
      </c>
    </row>
    <row r="645" spans="4:24">
      <c r="D645">
        <v>81</v>
      </c>
      <c r="H645">
        <v>81</v>
      </c>
      <c r="I645">
        <f t="shared" si="18"/>
        <v>256</v>
      </c>
      <c r="J645">
        <f t="shared" si="19"/>
        <v>32896</v>
      </c>
      <c r="X645">
        <v>525</v>
      </c>
    </row>
    <row r="646" spans="4:24">
      <c r="D646">
        <v>1291</v>
      </c>
      <c r="H646">
        <v>1291</v>
      </c>
      <c r="I646">
        <f t="shared" si="18"/>
        <v>954</v>
      </c>
      <c r="J646">
        <f t="shared" si="19"/>
        <v>455535</v>
      </c>
      <c r="X646">
        <v>526</v>
      </c>
    </row>
    <row r="647" spans="4:24">
      <c r="D647">
        <v>61</v>
      </c>
      <c r="H647">
        <v>61</v>
      </c>
      <c r="I647">
        <f t="shared" si="18"/>
        <v>276</v>
      </c>
      <c r="J647">
        <f t="shared" si="19"/>
        <v>38226</v>
      </c>
      <c r="X647">
        <v>526</v>
      </c>
    </row>
    <row r="648" spans="4:24">
      <c r="D648">
        <v>51</v>
      </c>
      <c r="H648">
        <v>51</v>
      </c>
      <c r="I648">
        <f t="shared" ref="I648:I711" si="20">ABS(H648-$J$5)</f>
        <v>286</v>
      </c>
      <c r="J648">
        <f t="shared" ref="J648:J711" si="21">((I648/2)+0.5)*I648</f>
        <v>41041</v>
      </c>
      <c r="X648">
        <v>527</v>
      </c>
    </row>
    <row r="649" spans="4:24">
      <c r="D649">
        <v>5</v>
      </c>
      <c r="H649">
        <v>5</v>
      </c>
      <c r="I649">
        <f t="shared" si="20"/>
        <v>332</v>
      </c>
      <c r="J649">
        <f t="shared" si="21"/>
        <v>55278</v>
      </c>
      <c r="X649">
        <v>528</v>
      </c>
    </row>
    <row r="650" spans="4:24">
      <c r="D650">
        <v>284</v>
      </c>
      <c r="H650">
        <v>284</v>
      </c>
      <c r="I650">
        <f t="shared" si="20"/>
        <v>53</v>
      </c>
      <c r="J650">
        <f t="shared" si="21"/>
        <v>1431</v>
      </c>
      <c r="X650">
        <v>528</v>
      </c>
    </row>
    <row r="651" spans="4:24">
      <c r="D651">
        <v>1114</v>
      </c>
      <c r="H651">
        <v>1114</v>
      </c>
      <c r="I651">
        <f t="shared" si="20"/>
        <v>777</v>
      </c>
      <c r="J651">
        <f t="shared" si="21"/>
        <v>302253</v>
      </c>
      <c r="X651">
        <v>528</v>
      </c>
    </row>
    <row r="652" spans="4:24">
      <c r="D652">
        <v>120</v>
      </c>
      <c r="H652">
        <v>120</v>
      </c>
      <c r="I652">
        <f t="shared" si="20"/>
        <v>217</v>
      </c>
      <c r="J652">
        <f t="shared" si="21"/>
        <v>23653</v>
      </c>
      <c r="X652">
        <v>529</v>
      </c>
    </row>
    <row r="653" spans="4:24">
      <c r="D653">
        <v>794</v>
      </c>
      <c r="H653">
        <v>794</v>
      </c>
      <c r="I653">
        <f t="shared" si="20"/>
        <v>457</v>
      </c>
      <c r="J653">
        <f t="shared" si="21"/>
        <v>104653</v>
      </c>
      <c r="X653">
        <v>532</v>
      </c>
    </row>
    <row r="654" spans="4:24">
      <c r="D654">
        <v>1444</v>
      </c>
      <c r="H654">
        <v>1444</v>
      </c>
      <c r="I654">
        <f t="shared" si="20"/>
        <v>1107</v>
      </c>
      <c r="J654">
        <f t="shared" si="21"/>
        <v>613278</v>
      </c>
      <c r="X654">
        <v>535</v>
      </c>
    </row>
    <row r="655" spans="4:24">
      <c r="D655">
        <v>889</v>
      </c>
      <c r="H655">
        <v>889</v>
      </c>
      <c r="I655">
        <f t="shared" si="20"/>
        <v>552</v>
      </c>
      <c r="J655">
        <f t="shared" si="21"/>
        <v>152628</v>
      </c>
      <c r="X655">
        <v>535</v>
      </c>
    </row>
    <row r="656" spans="4:24">
      <c r="D656">
        <v>28</v>
      </c>
      <c r="H656">
        <v>28</v>
      </c>
      <c r="I656">
        <f t="shared" si="20"/>
        <v>309</v>
      </c>
      <c r="J656">
        <f t="shared" si="21"/>
        <v>47895</v>
      </c>
      <c r="X656">
        <v>537</v>
      </c>
    </row>
    <row r="657" spans="4:24">
      <c r="D657">
        <v>0</v>
      </c>
      <c r="H657">
        <v>0</v>
      </c>
      <c r="I657">
        <f t="shared" si="20"/>
        <v>337</v>
      </c>
      <c r="J657">
        <f t="shared" si="21"/>
        <v>56953</v>
      </c>
      <c r="X657">
        <v>539</v>
      </c>
    </row>
    <row r="658" spans="4:24">
      <c r="D658">
        <v>327</v>
      </c>
      <c r="H658">
        <v>327</v>
      </c>
      <c r="I658">
        <f t="shared" si="20"/>
        <v>10</v>
      </c>
      <c r="J658">
        <f t="shared" si="21"/>
        <v>55</v>
      </c>
      <c r="X658">
        <v>540</v>
      </c>
    </row>
    <row r="659" spans="4:24">
      <c r="D659">
        <v>134</v>
      </c>
      <c r="H659">
        <v>134</v>
      </c>
      <c r="I659">
        <f t="shared" si="20"/>
        <v>203</v>
      </c>
      <c r="J659">
        <f t="shared" si="21"/>
        <v>20706</v>
      </c>
      <c r="X659">
        <v>543</v>
      </c>
    </row>
    <row r="660" spans="4:24">
      <c r="D660">
        <v>71</v>
      </c>
      <c r="H660">
        <v>71</v>
      </c>
      <c r="I660">
        <f t="shared" si="20"/>
        <v>266</v>
      </c>
      <c r="J660">
        <f t="shared" si="21"/>
        <v>35511</v>
      </c>
      <c r="X660">
        <v>544</v>
      </c>
    </row>
    <row r="661" spans="4:24">
      <c r="D661">
        <v>1040</v>
      </c>
      <c r="H661">
        <v>1040</v>
      </c>
      <c r="I661">
        <f t="shared" si="20"/>
        <v>703</v>
      </c>
      <c r="J661">
        <f t="shared" si="21"/>
        <v>247456</v>
      </c>
      <c r="X661">
        <v>545</v>
      </c>
    </row>
    <row r="662" spans="4:24">
      <c r="D662">
        <v>230</v>
      </c>
      <c r="H662">
        <v>230</v>
      </c>
      <c r="I662">
        <f t="shared" si="20"/>
        <v>107</v>
      </c>
      <c r="J662">
        <f t="shared" si="21"/>
        <v>5778</v>
      </c>
      <c r="X662">
        <v>550</v>
      </c>
    </row>
    <row r="663" spans="4:24">
      <c r="D663">
        <v>48</v>
      </c>
      <c r="H663">
        <v>48</v>
      </c>
      <c r="I663">
        <f t="shared" si="20"/>
        <v>289</v>
      </c>
      <c r="J663">
        <f t="shared" si="21"/>
        <v>41905</v>
      </c>
      <c r="X663">
        <v>552</v>
      </c>
    </row>
    <row r="664" spans="4:24">
      <c r="D664">
        <v>49</v>
      </c>
      <c r="H664">
        <v>49</v>
      </c>
      <c r="I664">
        <f t="shared" si="20"/>
        <v>288</v>
      </c>
      <c r="J664">
        <f t="shared" si="21"/>
        <v>41616</v>
      </c>
      <c r="X664">
        <v>552</v>
      </c>
    </row>
    <row r="665" spans="4:24">
      <c r="D665">
        <v>837</v>
      </c>
      <c r="H665">
        <v>837</v>
      </c>
      <c r="I665">
        <f t="shared" si="20"/>
        <v>500</v>
      </c>
      <c r="J665">
        <f t="shared" si="21"/>
        <v>125250</v>
      </c>
      <c r="X665">
        <v>557</v>
      </c>
    </row>
    <row r="666" spans="4:24">
      <c r="D666">
        <v>1191</v>
      </c>
      <c r="H666">
        <v>1191</v>
      </c>
      <c r="I666">
        <f t="shared" si="20"/>
        <v>854</v>
      </c>
      <c r="J666">
        <f t="shared" si="21"/>
        <v>365085</v>
      </c>
      <c r="X666">
        <v>558</v>
      </c>
    </row>
    <row r="667" spans="4:24">
      <c r="D667">
        <v>558</v>
      </c>
      <c r="H667">
        <v>558</v>
      </c>
      <c r="I667">
        <f t="shared" si="20"/>
        <v>221</v>
      </c>
      <c r="J667">
        <f t="shared" si="21"/>
        <v>24531</v>
      </c>
      <c r="X667">
        <v>558</v>
      </c>
    </row>
    <row r="668" spans="4:24">
      <c r="D668">
        <v>3</v>
      </c>
      <c r="H668">
        <v>3</v>
      </c>
      <c r="I668">
        <f t="shared" si="20"/>
        <v>334</v>
      </c>
      <c r="J668">
        <f t="shared" si="21"/>
        <v>55945</v>
      </c>
      <c r="X668">
        <v>558</v>
      </c>
    </row>
    <row r="669" spans="4:24">
      <c r="D669">
        <v>26</v>
      </c>
      <c r="H669">
        <v>26</v>
      </c>
      <c r="I669">
        <f t="shared" si="20"/>
        <v>311</v>
      </c>
      <c r="J669">
        <f t="shared" si="21"/>
        <v>48516</v>
      </c>
      <c r="X669">
        <v>558</v>
      </c>
    </row>
    <row r="670" spans="4:24">
      <c r="D670">
        <v>760</v>
      </c>
      <c r="H670">
        <v>760</v>
      </c>
      <c r="I670">
        <f t="shared" si="20"/>
        <v>423</v>
      </c>
      <c r="J670">
        <f t="shared" si="21"/>
        <v>89676</v>
      </c>
      <c r="X670">
        <v>559</v>
      </c>
    </row>
    <row r="671" spans="4:24">
      <c r="D671">
        <v>1038</v>
      </c>
      <c r="H671">
        <v>1038</v>
      </c>
      <c r="I671">
        <f t="shared" si="20"/>
        <v>701</v>
      </c>
      <c r="J671">
        <f t="shared" si="21"/>
        <v>246051</v>
      </c>
      <c r="X671">
        <v>559</v>
      </c>
    </row>
    <row r="672" spans="4:24">
      <c r="D672">
        <v>104</v>
      </c>
      <c r="H672">
        <v>104</v>
      </c>
      <c r="I672">
        <f t="shared" si="20"/>
        <v>233</v>
      </c>
      <c r="J672">
        <f t="shared" si="21"/>
        <v>27261</v>
      </c>
      <c r="X672">
        <v>561</v>
      </c>
    </row>
    <row r="673" spans="4:24">
      <c r="D673">
        <v>320</v>
      </c>
      <c r="H673">
        <v>320</v>
      </c>
      <c r="I673">
        <f t="shared" si="20"/>
        <v>17</v>
      </c>
      <c r="J673">
        <f t="shared" si="21"/>
        <v>153</v>
      </c>
      <c r="X673">
        <v>564</v>
      </c>
    </row>
    <row r="674" spans="4:24">
      <c r="D674">
        <v>87</v>
      </c>
      <c r="H674">
        <v>87</v>
      </c>
      <c r="I674">
        <f t="shared" si="20"/>
        <v>250</v>
      </c>
      <c r="J674">
        <f t="shared" si="21"/>
        <v>31375</v>
      </c>
      <c r="X674">
        <v>564</v>
      </c>
    </row>
    <row r="675" spans="4:24">
      <c r="D675">
        <v>464</v>
      </c>
      <c r="H675">
        <v>464</v>
      </c>
      <c r="I675">
        <f t="shared" si="20"/>
        <v>127</v>
      </c>
      <c r="J675">
        <f t="shared" si="21"/>
        <v>8128</v>
      </c>
      <c r="X675">
        <v>568</v>
      </c>
    </row>
    <row r="676" spans="4:24">
      <c r="D676">
        <v>270</v>
      </c>
      <c r="H676">
        <v>270</v>
      </c>
      <c r="I676">
        <f t="shared" si="20"/>
        <v>67</v>
      </c>
      <c r="J676">
        <f t="shared" si="21"/>
        <v>2278</v>
      </c>
      <c r="X676">
        <v>568</v>
      </c>
    </row>
    <row r="677" spans="4:24">
      <c r="D677">
        <v>115</v>
      </c>
      <c r="H677">
        <v>115</v>
      </c>
      <c r="I677">
        <f t="shared" si="20"/>
        <v>222</v>
      </c>
      <c r="J677">
        <f t="shared" si="21"/>
        <v>24753</v>
      </c>
      <c r="X677">
        <v>570</v>
      </c>
    </row>
    <row r="678" spans="4:24">
      <c r="D678">
        <v>357</v>
      </c>
      <c r="H678">
        <v>357</v>
      </c>
      <c r="I678">
        <f t="shared" si="20"/>
        <v>20</v>
      </c>
      <c r="J678">
        <f t="shared" si="21"/>
        <v>210</v>
      </c>
      <c r="X678">
        <v>570</v>
      </c>
    </row>
    <row r="679" spans="4:24">
      <c r="D679">
        <v>277</v>
      </c>
      <c r="H679">
        <v>277</v>
      </c>
      <c r="I679">
        <f t="shared" si="20"/>
        <v>60</v>
      </c>
      <c r="J679">
        <f t="shared" si="21"/>
        <v>1830</v>
      </c>
      <c r="X679">
        <v>570</v>
      </c>
    </row>
    <row r="680" spans="4:24">
      <c r="D680">
        <v>285</v>
      </c>
      <c r="H680">
        <v>285</v>
      </c>
      <c r="I680">
        <f t="shared" si="20"/>
        <v>52</v>
      </c>
      <c r="J680">
        <f t="shared" si="21"/>
        <v>1378</v>
      </c>
      <c r="X680">
        <v>573</v>
      </c>
    </row>
    <row r="681" spans="4:24">
      <c r="D681">
        <v>488</v>
      </c>
      <c r="H681">
        <v>488</v>
      </c>
      <c r="I681">
        <f t="shared" si="20"/>
        <v>151</v>
      </c>
      <c r="J681">
        <f t="shared" si="21"/>
        <v>11476</v>
      </c>
      <c r="X681">
        <v>577</v>
      </c>
    </row>
    <row r="682" spans="4:24">
      <c r="D682">
        <v>1649</v>
      </c>
      <c r="H682">
        <v>1649</v>
      </c>
      <c r="I682">
        <f t="shared" si="20"/>
        <v>1312</v>
      </c>
      <c r="J682">
        <f t="shared" si="21"/>
        <v>861328</v>
      </c>
      <c r="X682">
        <v>579</v>
      </c>
    </row>
    <row r="683" spans="4:24">
      <c r="D683">
        <v>477</v>
      </c>
      <c r="H683">
        <v>477</v>
      </c>
      <c r="I683">
        <f t="shared" si="20"/>
        <v>140</v>
      </c>
      <c r="J683">
        <f t="shared" si="21"/>
        <v>9870</v>
      </c>
      <c r="X683">
        <v>580</v>
      </c>
    </row>
    <row r="684" spans="4:24">
      <c r="D684">
        <v>972</v>
      </c>
      <c r="H684">
        <v>972</v>
      </c>
      <c r="I684">
        <f t="shared" si="20"/>
        <v>635</v>
      </c>
      <c r="J684">
        <f t="shared" si="21"/>
        <v>201930</v>
      </c>
      <c r="X684">
        <v>580</v>
      </c>
    </row>
    <row r="685" spans="4:24">
      <c r="D685">
        <v>423</v>
      </c>
      <c r="H685">
        <v>423</v>
      </c>
      <c r="I685">
        <f t="shared" si="20"/>
        <v>86</v>
      </c>
      <c r="J685">
        <f t="shared" si="21"/>
        <v>3741</v>
      </c>
      <c r="X685">
        <v>581</v>
      </c>
    </row>
    <row r="686" spans="4:24">
      <c r="D686">
        <v>524</v>
      </c>
      <c r="H686">
        <v>524</v>
      </c>
      <c r="I686">
        <f t="shared" si="20"/>
        <v>187</v>
      </c>
      <c r="J686">
        <f t="shared" si="21"/>
        <v>17578</v>
      </c>
      <c r="X686">
        <v>582</v>
      </c>
    </row>
    <row r="687" spans="4:24">
      <c r="D687">
        <v>657</v>
      </c>
      <c r="H687">
        <v>657</v>
      </c>
      <c r="I687">
        <f t="shared" si="20"/>
        <v>320</v>
      </c>
      <c r="J687">
        <f t="shared" si="21"/>
        <v>51360</v>
      </c>
      <c r="X687">
        <v>583</v>
      </c>
    </row>
    <row r="688" spans="4:24">
      <c r="D688">
        <v>20</v>
      </c>
      <c r="H688">
        <v>20</v>
      </c>
      <c r="I688">
        <f t="shared" si="20"/>
        <v>317</v>
      </c>
      <c r="J688">
        <f t="shared" si="21"/>
        <v>50403</v>
      </c>
      <c r="X688">
        <v>583</v>
      </c>
    </row>
    <row r="689" spans="4:24">
      <c r="D689">
        <v>395</v>
      </c>
      <c r="H689">
        <v>395</v>
      </c>
      <c r="I689">
        <f t="shared" si="20"/>
        <v>58</v>
      </c>
      <c r="J689">
        <f t="shared" si="21"/>
        <v>1711</v>
      </c>
      <c r="X689">
        <v>588</v>
      </c>
    </row>
    <row r="690" spans="4:24">
      <c r="D690">
        <v>958</v>
      </c>
      <c r="H690">
        <v>958</v>
      </c>
      <c r="I690">
        <f t="shared" si="20"/>
        <v>621</v>
      </c>
      <c r="J690">
        <f t="shared" si="21"/>
        <v>193131</v>
      </c>
      <c r="X690">
        <v>590</v>
      </c>
    </row>
    <row r="691" spans="4:24">
      <c r="D691">
        <v>528</v>
      </c>
      <c r="H691">
        <v>528</v>
      </c>
      <c r="I691">
        <f t="shared" si="20"/>
        <v>191</v>
      </c>
      <c r="J691">
        <f t="shared" si="21"/>
        <v>18336</v>
      </c>
      <c r="X691">
        <v>592</v>
      </c>
    </row>
    <row r="692" spans="4:24">
      <c r="D692">
        <v>13</v>
      </c>
      <c r="H692">
        <v>13</v>
      </c>
      <c r="I692">
        <f t="shared" si="20"/>
        <v>324</v>
      </c>
      <c r="J692">
        <f t="shared" si="21"/>
        <v>52650</v>
      </c>
      <c r="X692">
        <v>594</v>
      </c>
    </row>
    <row r="693" spans="4:24">
      <c r="D693">
        <v>125</v>
      </c>
      <c r="H693">
        <v>125</v>
      </c>
      <c r="I693">
        <f t="shared" si="20"/>
        <v>212</v>
      </c>
      <c r="J693">
        <f t="shared" si="21"/>
        <v>22578</v>
      </c>
      <c r="X693">
        <v>595</v>
      </c>
    </row>
    <row r="694" spans="4:24">
      <c r="D694">
        <v>391</v>
      </c>
      <c r="H694">
        <v>391</v>
      </c>
      <c r="I694">
        <f t="shared" si="20"/>
        <v>54</v>
      </c>
      <c r="J694">
        <f t="shared" si="21"/>
        <v>1485</v>
      </c>
      <c r="X694">
        <v>597</v>
      </c>
    </row>
    <row r="695" spans="4:24">
      <c r="D695">
        <v>90</v>
      </c>
      <c r="H695">
        <v>90</v>
      </c>
      <c r="I695">
        <f t="shared" si="20"/>
        <v>247</v>
      </c>
      <c r="J695">
        <f t="shared" si="21"/>
        <v>30628</v>
      </c>
      <c r="X695">
        <v>597</v>
      </c>
    </row>
    <row r="696" spans="4:24">
      <c r="D696">
        <v>334</v>
      </c>
      <c r="H696">
        <v>334</v>
      </c>
      <c r="I696">
        <f t="shared" si="20"/>
        <v>3</v>
      </c>
      <c r="J696">
        <f t="shared" si="21"/>
        <v>6</v>
      </c>
      <c r="X696">
        <v>598</v>
      </c>
    </row>
    <row r="697" spans="4:24">
      <c r="D697">
        <v>314</v>
      </c>
      <c r="H697">
        <v>314</v>
      </c>
      <c r="I697">
        <f t="shared" si="20"/>
        <v>23</v>
      </c>
      <c r="J697">
        <f t="shared" si="21"/>
        <v>276</v>
      </c>
      <c r="X697">
        <v>601</v>
      </c>
    </row>
    <row r="698" spans="4:24">
      <c r="D698">
        <v>1022</v>
      </c>
      <c r="H698">
        <v>1022</v>
      </c>
      <c r="I698">
        <f t="shared" si="20"/>
        <v>685</v>
      </c>
      <c r="J698">
        <f t="shared" si="21"/>
        <v>234955</v>
      </c>
      <c r="X698">
        <v>608</v>
      </c>
    </row>
    <row r="699" spans="4:24">
      <c r="D699">
        <v>1147</v>
      </c>
      <c r="H699">
        <v>1147</v>
      </c>
      <c r="I699">
        <f t="shared" si="20"/>
        <v>810</v>
      </c>
      <c r="J699">
        <f t="shared" si="21"/>
        <v>328455</v>
      </c>
      <c r="X699">
        <v>610</v>
      </c>
    </row>
    <row r="700" spans="4:24">
      <c r="D700">
        <v>200</v>
      </c>
      <c r="H700">
        <v>200</v>
      </c>
      <c r="I700">
        <f t="shared" si="20"/>
        <v>137</v>
      </c>
      <c r="J700">
        <f t="shared" si="21"/>
        <v>9453</v>
      </c>
      <c r="X700">
        <v>610</v>
      </c>
    </row>
    <row r="701" spans="4:24">
      <c r="D701">
        <v>1357</v>
      </c>
      <c r="H701">
        <v>1357</v>
      </c>
      <c r="I701">
        <f t="shared" si="20"/>
        <v>1020</v>
      </c>
      <c r="J701">
        <f t="shared" si="21"/>
        <v>520710</v>
      </c>
      <c r="X701">
        <v>612</v>
      </c>
    </row>
    <row r="702" spans="4:24">
      <c r="D702">
        <v>1092</v>
      </c>
      <c r="H702">
        <v>1092</v>
      </c>
      <c r="I702">
        <f t="shared" si="20"/>
        <v>755</v>
      </c>
      <c r="J702">
        <f t="shared" si="21"/>
        <v>285390</v>
      </c>
      <c r="X702">
        <v>613</v>
      </c>
    </row>
    <row r="703" spans="4:24">
      <c r="D703">
        <v>559</v>
      </c>
      <c r="H703">
        <v>559</v>
      </c>
      <c r="I703">
        <f t="shared" si="20"/>
        <v>222</v>
      </c>
      <c r="J703">
        <f t="shared" si="21"/>
        <v>24753</v>
      </c>
      <c r="X703">
        <v>615</v>
      </c>
    </row>
    <row r="704" spans="4:24">
      <c r="D704">
        <v>610</v>
      </c>
      <c r="H704">
        <v>610</v>
      </c>
      <c r="I704">
        <f t="shared" si="20"/>
        <v>273</v>
      </c>
      <c r="J704">
        <f t="shared" si="21"/>
        <v>37401</v>
      </c>
      <c r="X704">
        <v>615</v>
      </c>
    </row>
    <row r="705" spans="4:24">
      <c r="D705">
        <v>193</v>
      </c>
      <c r="H705">
        <v>193</v>
      </c>
      <c r="I705">
        <f t="shared" si="20"/>
        <v>144</v>
      </c>
      <c r="J705">
        <f t="shared" si="21"/>
        <v>10440</v>
      </c>
      <c r="X705">
        <v>616</v>
      </c>
    </row>
    <row r="706" spans="4:24">
      <c r="D706">
        <v>296</v>
      </c>
      <c r="H706">
        <v>296</v>
      </c>
      <c r="I706">
        <f t="shared" si="20"/>
        <v>41</v>
      </c>
      <c r="J706">
        <f t="shared" si="21"/>
        <v>861</v>
      </c>
      <c r="X706">
        <v>616</v>
      </c>
    </row>
    <row r="707" spans="4:24">
      <c r="D707">
        <v>60</v>
      </c>
      <c r="H707">
        <v>60</v>
      </c>
      <c r="I707">
        <f t="shared" si="20"/>
        <v>277</v>
      </c>
      <c r="J707">
        <f t="shared" si="21"/>
        <v>38503</v>
      </c>
      <c r="X707">
        <v>616</v>
      </c>
    </row>
    <row r="708" spans="4:24">
      <c r="D708">
        <v>188</v>
      </c>
      <c r="H708">
        <v>188</v>
      </c>
      <c r="I708">
        <f t="shared" si="20"/>
        <v>149</v>
      </c>
      <c r="J708">
        <f t="shared" si="21"/>
        <v>11175</v>
      </c>
      <c r="X708">
        <v>618</v>
      </c>
    </row>
    <row r="709" spans="4:24">
      <c r="D709">
        <v>0</v>
      </c>
      <c r="H709">
        <v>0</v>
      </c>
      <c r="I709">
        <f t="shared" si="20"/>
        <v>337</v>
      </c>
      <c r="J709">
        <f t="shared" si="21"/>
        <v>56953</v>
      </c>
      <c r="X709">
        <v>621</v>
      </c>
    </row>
    <row r="710" spans="4:24">
      <c r="D710">
        <v>2</v>
      </c>
      <c r="H710">
        <v>2</v>
      </c>
      <c r="I710">
        <f t="shared" si="20"/>
        <v>335</v>
      </c>
      <c r="J710">
        <f t="shared" si="21"/>
        <v>56280</v>
      </c>
      <c r="X710">
        <v>622</v>
      </c>
    </row>
    <row r="711" spans="4:24">
      <c r="D711">
        <v>277</v>
      </c>
      <c r="H711">
        <v>277</v>
      </c>
      <c r="I711">
        <f t="shared" si="20"/>
        <v>60</v>
      </c>
      <c r="J711">
        <f t="shared" si="21"/>
        <v>1830</v>
      </c>
      <c r="X711">
        <v>626</v>
      </c>
    </row>
    <row r="712" spans="4:24">
      <c r="D712">
        <v>540</v>
      </c>
      <c r="H712">
        <v>540</v>
      </c>
      <c r="I712">
        <f t="shared" ref="I712:I775" si="22">ABS(H712-$J$5)</f>
        <v>203</v>
      </c>
      <c r="J712">
        <f t="shared" ref="J712:J775" si="23">((I712/2)+0.5)*I712</f>
        <v>20706</v>
      </c>
      <c r="X712">
        <v>633</v>
      </c>
    </row>
    <row r="713" spans="4:24">
      <c r="D713">
        <v>365</v>
      </c>
      <c r="H713">
        <v>365</v>
      </c>
      <c r="I713">
        <f t="shared" si="22"/>
        <v>28</v>
      </c>
      <c r="J713">
        <f t="shared" si="23"/>
        <v>406</v>
      </c>
      <c r="X713">
        <v>636</v>
      </c>
    </row>
    <row r="714" spans="4:24">
      <c r="D714">
        <v>79</v>
      </c>
      <c r="H714">
        <v>79</v>
      </c>
      <c r="I714">
        <f t="shared" si="22"/>
        <v>258</v>
      </c>
      <c r="J714">
        <f t="shared" si="23"/>
        <v>33411</v>
      </c>
      <c r="X714">
        <v>639</v>
      </c>
    </row>
    <row r="715" spans="4:24">
      <c r="D715">
        <v>278</v>
      </c>
      <c r="H715">
        <v>278</v>
      </c>
      <c r="I715">
        <f t="shared" si="22"/>
        <v>59</v>
      </c>
      <c r="J715">
        <f t="shared" si="23"/>
        <v>1770</v>
      </c>
      <c r="X715">
        <v>641</v>
      </c>
    </row>
    <row r="716" spans="4:24">
      <c r="D716">
        <v>199</v>
      </c>
      <c r="H716">
        <v>199</v>
      </c>
      <c r="I716">
        <f t="shared" si="22"/>
        <v>138</v>
      </c>
      <c r="J716">
        <f t="shared" si="23"/>
        <v>9591</v>
      </c>
      <c r="X716">
        <v>642</v>
      </c>
    </row>
    <row r="717" spans="4:24">
      <c r="D717">
        <v>1327</v>
      </c>
      <c r="H717">
        <v>1327</v>
      </c>
      <c r="I717">
        <f t="shared" si="22"/>
        <v>990</v>
      </c>
      <c r="J717">
        <f t="shared" si="23"/>
        <v>490545</v>
      </c>
      <c r="X717">
        <v>644</v>
      </c>
    </row>
    <row r="718" spans="4:24">
      <c r="D718">
        <v>573</v>
      </c>
      <c r="H718">
        <v>573</v>
      </c>
      <c r="I718">
        <f t="shared" si="22"/>
        <v>236</v>
      </c>
      <c r="J718">
        <f t="shared" si="23"/>
        <v>27966</v>
      </c>
      <c r="X718">
        <v>647</v>
      </c>
    </row>
    <row r="719" spans="4:24">
      <c r="D719">
        <v>615</v>
      </c>
      <c r="H719">
        <v>615</v>
      </c>
      <c r="I719">
        <f t="shared" si="22"/>
        <v>278</v>
      </c>
      <c r="J719">
        <f t="shared" si="23"/>
        <v>38781</v>
      </c>
      <c r="X719">
        <v>648</v>
      </c>
    </row>
    <row r="720" spans="4:24">
      <c r="D720">
        <v>95</v>
      </c>
      <c r="H720">
        <v>95</v>
      </c>
      <c r="I720">
        <f t="shared" si="22"/>
        <v>242</v>
      </c>
      <c r="J720">
        <f t="shared" si="23"/>
        <v>29403</v>
      </c>
      <c r="X720">
        <v>651</v>
      </c>
    </row>
    <row r="721" spans="4:24">
      <c r="D721">
        <v>677</v>
      </c>
      <c r="H721">
        <v>677</v>
      </c>
      <c r="I721">
        <f t="shared" si="22"/>
        <v>340</v>
      </c>
      <c r="J721">
        <f t="shared" si="23"/>
        <v>57970</v>
      </c>
      <c r="X721">
        <v>652</v>
      </c>
    </row>
    <row r="722" spans="4:24">
      <c r="D722">
        <v>285</v>
      </c>
      <c r="H722">
        <v>285</v>
      </c>
      <c r="I722">
        <f t="shared" si="22"/>
        <v>52</v>
      </c>
      <c r="J722">
        <f t="shared" si="23"/>
        <v>1378</v>
      </c>
      <c r="X722">
        <v>656</v>
      </c>
    </row>
    <row r="723" spans="4:24">
      <c r="D723">
        <v>143</v>
      </c>
      <c r="H723">
        <v>143</v>
      </c>
      <c r="I723">
        <f t="shared" si="22"/>
        <v>194</v>
      </c>
      <c r="J723">
        <f t="shared" si="23"/>
        <v>18915</v>
      </c>
      <c r="X723">
        <v>657</v>
      </c>
    </row>
    <row r="724" spans="4:24">
      <c r="D724">
        <v>182</v>
      </c>
      <c r="H724">
        <v>182</v>
      </c>
      <c r="I724">
        <f t="shared" si="22"/>
        <v>155</v>
      </c>
      <c r="J724">
        <f t="shared" si="23"/>
        <v>12090</v>
      </c>
      <c r="X724">
        <v>661</v>
      </c>
    </row>
    <row r="725" spans="4:24">
      <c r="D725">
        <v>226</v>
      </c>
      <c r="H725">
        <v>226</v>
      </c>
      <c r="I725">
        <f t="shared" si="22"/>
        <v>111</v>
      </c>
      <c r="J725">
        <f t="shared" si="23"/>
        <v>6216</v>
      </c>
      <c r="X725">
        <v>662</v>
      </c>
    </row>
    <row r="726" spans="4:24">
      <c r="D726">
        <v>12</v>
      </c>
      <c r="H726">
        <v>12</v>
      </c>
      <c r="I726">
        <f t="shared" si="22"/>
        <v>325</v>
      </c>
      <c r="J726">
        <f t="shared" si="23"/>
        <v>52975</v>
      </c>
      <c r="X726">
        <v>662</v>
      </c>
    </row>
    <row r="727" spans="4:24">
      <c r="D727">
        <v>661</v>
      </c>
      <c r="H727">
        <v>661</v>
      </c>
      <c r="I727">
        <f t="shared" si="22"/>
        <v>324</v>
      </c>
      <c r="J727">
        <f t="shared" si="23"/>
        <v>52650</v>
      </c>
      <c r="X727">
        <v>664</v>
      </c>
    </row>
    <row r="728" spans="4:24">
      <c r="D728">
        <v>492</v>
      </c>
      <c r="H728">
        <v>492</v>
      </c>
      <c r="I728">
        <f t="shared" si="22"/>
        <v>155</v>
      </c>
      <c r="J728">
        <f t="shared" si="23"/>
        <v>12090</v>
      </c>
      <c r="X728">
        <v>664</v>
      </c>
    </row>
    <row r="729" spans="4:24">
      <c r="D729">
        <v>189</v>
      </c>
      <c r="H729">
        <v>189</v>
      </c>
      <c r="I729">
        <f t="shared" si="22"/>
        <v>148</v>
      </c>
      <c r="J729">
        <f t="shared" si="23"/>
        <v>11026</v>
      </c>
      <c r="X729">
        <v>665</v>
      </c>
    </row>
    <row r="730" spans="4:24">
      <c r="D730">
        <v>526</v>
      </c>
      <c r="H730">
        <v>526</v>
      </c>
      <c r="I730">
        <f t="shared" si="22"/>
        <v>189</v>
      </c>
      <c r="J730">
        <f t="shared" si="23"/>
        <v>17955</v>
      </c>
      <c r="X730">
        <v>673</v>
      </c>
    </row>
    <row r="731" spans="4:24">
      <c r="D731">
        <v>75</v>
      </c>
      <c r="H731">
        <v>75</v>
      </c>
      <c r="I731">
        <f t="shared" si="22"/>
        <v>262</v>
      </c>
      <c r="J731">
        <f t="shared" si="23"/>
        <v>34453</v>
      </c>
      <c r="X731">
        <v>674</v>
      </c>
    </row>
    <row r="732" spans="4:24">
      <c r="D732">
        <v>1358</v>
      </c>
      <c r="H732">
        <v>1358</v>
      </c>
      <c r="I732">
        <f t="shared" si="22"/>
        <v>1021</v>
      </c>
      <c r="J732">
        <f t="shared" si="23"/>
        <v>521731</v>
      </c>
      <c r="X732">
        <v>675</v>
      </c>
    </row>
    <row r="733" spans="4:24">
      <c r="D733">
        <v>923</v>
      </c>
      <c r="H733">
        <v>923</v>
      </c>
      <c r="I733">
        <f t="shared" si="22"/>
        <v>586</v>
      </c>
      <c r="J733">
        <f t="shared" si="23"/>
        <v>171991</v>
      </c>
      <c r="X733">
        <v>677</v>
      </c>
    </row>
    <row r="734" spans="4:24">
      <c r="D734">
        <v>228</v>
      </c>
      <c r="H734">
        <v>228</v>
      </c>
      <c r="I734">
        <f t="shared" si="22"/>
        <v>109</v>
      </c>
      <c r="J734">
        <f t="shared" si="23"/>
        <v>5995</v>
      </c>
      <c r="X734">
        <v>680</v>
      </c>
    </row>
    <row r="735" spans="4:24">
      <c r="D735">
        <v>59</v>
      </c>
      <c r="H735">
        <v>59</v>
      </c>
      <c r="I735">
        <f t="shared" si="22"/>
        <v>278</v>
      </c>
      <c r="J735">
        <f t="shared" si="23"/>
        <v>38781</v>
      </c>
      <c r="X735">
        <v>683</v>
      </c>
    </row>
    <row r="736" spans="4:24">
      <c r="D736">
        <v>417</v>
      </c>
      <c r="H736">
        <v>417</v>
      </c>
      <c r="I736">
        <f t="shared" si="22"/>
        <v>80</v>
      </c>
      <c r="J736">
        <f t="shared" si="23"/>
        <v>3240</v>
      </c>
      <c r="X736">
        <v>685</v>
      </c>
    </row>
    <row r="737" spans="4:24">
      <c r="D737">
        <v>535</v>
      </c>
      <c r="H737">
        <v>535</v>
      </c>
      <c r="I737">
        <f t="shared" si="22"/>
        <v>198</v>
      </c>
      <c r="J737">
        <f t="shared" si="23"/>
        <v>19701</v>
      </c>
      <c r="X737">
        <v>686</v>
      </c>
    </row>
    <row r="738" spans="4:24">
      <c r="D738">
        <v>544</v>
      </c>
      <c r="H738">
        <v>544</v>
      </c>
      <c r="I738">
        <f t="shared" si="22"/>
        <v>207</v>
      </c>
      <c r="J738">
        <f t="shared" si="23"/>
        <v>21528</v>
      </c>
      <c r="X738">
        <v>693</v>
      </c>
    </row>
    <row r="739" spans="4:24">
      <c r="D739">
        <v>270</v>
      </c>
      <c r="H739">
        <v>270</v>
      </c>
      <c r="I739">
        <f t="shared" si="22"/>
        <v>67</v>
      </c>
      <c r="J739">
        <f t="shared" si="23"/>
        <v>2278</v>
      </c>
      <c r="X739">
        <v>693</v>
      </c>
    </row>
    <row r="740" spans="4:24">
      <c r="D740">
        <v>1040</v>
      </c>
      <c r="H740">
        <v>1040</v>
      </c>
      <c r="I740">
        <f t="shared" si="22"/>
        <v>703</v>
      </c>
      <c r="J740">
        <f t="shared" si="23"/>
        <v>247456</v>
      </c>
      <c r="X740">
        <v>696</v>
      </c>
    </row>
    <row r="741" spans="4:24">
      <c r="D741">
        <v>197</v>
      </c>
      <c r="H741">
        <v>197</v>
      </c>
      <c r="I741">
        <f t="shared" si="22"/>
        <v>140</v>
      </c>
      <c r="J741">
        <f t="shared" si="23"/>
        <v>9870</v>
      </c>
      <c r="X741">
        <v>697</v>
      </c>
    </row>
    <row r="742" spans="4:24">
      <c r="D742">
        <v>2</v>
      </c>
      <c r="H742">
        <v>2</v>
      </c>
      <c r="I742">
        <f t="shared" si="22"/>
        <v>335</v>
      </c>
      <c r="J742">
        <f t="shared" si="23"/>
        <v>56280</v>
      </c>
      <c r="X742">
        <v>700</v>
      </c>
    </row>
    <row r="743" spans="4:24">
      <c r="D743">
        <v>216</v>
      </c>
      <c r="H743">
        <v>216</v>
      </c>
      <c r="I743">
        <f t="shared" si="22"/>
        <v>121</v>
      </c>
      <c r="J743">
        <f t="shared" si="23"/>
        <v>7381</v>
      </c>
      <c r="X743">
        <v>702</v>
      </c>
    </row>
    <row r="744" spans="4:24">
      <c r="D744">
        <v>1217</v>
      </c>
      <c r="H744">
        <v>1217</v>
      </c>
      <c r="I744">
        <f t="shared" si="22"/>
        <v>880</v>
      </c>
      <c r="J744">
        <f t="shared" si="23"/>
        <v>387640</v>
      </c>
      <c r="X744">
        <v>706</v>
      </c>
    </row>
    <row r="745" spans="4:24">
      <c r="D745">
        <v>372</v>
      </c>
      <c r="H745">
        <v>372</v>
      </c>
      <c r="I745">
        <f t="shared" si="22"/>
        <v>35</v>
      </c>
      <c r="J745">
        <f t="shared" si="23"/>
        <v>630</v>
      </c>
      <c r="X745">
        <v>708</v>
      </c>
    </row>
    <row r="746" spans="4:24">
      <c r="D746">
        <v>1034</v>
      </c>
      <c r="H746">
        <v>1034</v>
      </c>
      <c r="I746">
        <f t="shared" si="22"/>
        <v>697</v>
      </c>
      <c r="J746">
        <f t="shared" si="23"/>
        <v>243253</v>
      </c>
      <c r="X746">
        <v>709</v>
      </c>
    </row>
    <row r="747" spans="4:24">
      <c r="D747">
        <v>84</v>
      </c>
      <c r="H747">
        <v>84</v>
      </c>
      <c r="I747">
        <f t="shared" si="22"/>
        <v>253</v>
      </c>
      <c r="J747">
        <f t="shared" si="23"/>
        <v>32131</v>
      </c>
      <c r="X747">
        <v>711</v>
      </c>
    </row>
    <row r="748" spans="4:24">
      <c r="D748">
        <v>16</v>
      </c>
      <c r="H748">
        <v>16</v>
      </c>
      <c r="I748">
        <f t="shared" si="22"/>
        <v>321</v>
      </c>
      <c r="J748">
        <f t="shared" si="23"/>
        <v>51681</v>
      </c>
      <c r="X748">
        <v>711</v>
      </c>
    </row>
    <row r="749" spans="4:24">
      <c r="D749">
        <v>725</v>
      </c>
      <c r="H749">
        <v>725</v>
      </c>
      <c r="I749">
        <f t="shared" si="22"/>
        <v>388</v>
      </c>
      <c r="J749">
        <f t="shared" si="23"/>
        <v>75466</v>
      </c>
      <c r="X749">
        <v>713</v>
      </c>
    </row>
    <row r="750" spans="4:24">
      <c r="D750">
        <v>1798</v>
      </c>
      <c r="H750">
        <v>1798</v>
      </c>
      <c r="I750">
        <f t="shared" si="22"/>
        <v>1461</v>
      </c>
      <c r="J750">
        <f t="shared" si="23"/>
        <v>1067991</v>
      </c>
      <c r="X750">
        <v>715</v>
      </c>
    </row>
    <row r="751" spans="4:24">
      <c r="D751">
        <v>352</v>
      </c>
      <c r="H751">
        <v>352</v>
      </c>
      <c r="I751">
        <f t="shared" si="22"/>
        <v>15</v>
      </c>
      <c r="J751">
        <f t="shared" si="23"/>
        <v>120</v>
      </c>
      <c r="X751">
        <v>717</v>
      </c>
    </row>
    <row r="752" spans="4:24">
      <c r="D752">
        <v>147</v>
      </c>
      <c r="H752">
        <v>147</v>
      </c>
      <c r="I752">
        <f t="shared" si="22"/>
        <v>190</v>
      </c>
      <c r="J752">
        <f t="shared" si="23"/>
        <v>18145</v>
      </c>
      <c r="X752">
        <v>718</v>
      </c>
    </row>
    <row r="753" spans="4:24">
      <c r="D753">
        <v>290</v>
      </c>
      <c r="H753">
        <v>290</v>
      </c>
      <c r="I753">
        <f t="shared" si="22"/>
        <v>47</v>
      </c>
      <c r="J753">
        <f t="shared" si="23"/>
        <v>1128</v>
      </c>
      <c r="X753">
        <v>722</v>
      </c>
    </row>
    <row r="754" spans="4:24">
      <c r="D754">
        <v>528</v>
      </c>
      <c r="H754">
        <v>528</v>
      </c>
      <c r="I754">
        <f t="shared" si="22"/>
        <v>191</v>
      </c>
      <c r="J754">
        <f t="shared" si="23"/>
        <v>18336</v>
      </c>
      <c r="X754">
        <v>723</v>
      </c>
    </row>
    <row r="755" spans="4:24">
      <c r="D755">
        <v>1091</v>
      </c>
      <c r="H755">
        <v>1091</v>
      </c>
      <c r="I755">
        <f t="shared" si="22"/>
        <v>754</v>
      </c>
      <c r="J755">
        <f t="shared" si="23"/>
        <v>284635</v>
      </c>
      <c r="X755">
        <v>724</v>
      </c>
    </row>
    <row r="756" spans="4:24">
      <c r="D756">
        <v>105</v>
      </c>
      <c r="H756">
        <v>105</v>
      </c>
      <c r="I756">
        <f t="shared" si="22"/>
        <v>232</v>
      </c>
      <c r="J756">
        <f t="shared" si="23"/>
        <v>27028</v>
      </c>
      <c r="X756">
        <v>725</v>
      </c>
    </row>
    <row r="757" spans="4:24">
      <c r="D757">
        <v>476</v>
      </c>
      <c r="H757">
        <v>476</v>
      </c>
      <c r="I757">
        <f t="shared" si="22"/>
        <v>139</v>
      </c>
      <c r="J757">
        <f t="shared" si="23"/>
        <v>9730</v>
      </c>
      <c r="X757">
        <v>725</v>
      </c>
    </row>
    <row r="758" spans="4:24">
      <c r="D758">
        <v>725</v>
      </c>
      <c r="H758">
        <v>725</v>
      </c>
      <c r="I758">
        <f t="shared" si="22"/>
        <v>388</v>
      </c>
      <c r="J758">
        <f t="shared" si="23"/>
        <v>75466</v>
      </c>
      <c r="X758">
        <v>729</v>
      </c>
    </row>
    <row r="759" spans="4:24">
      <c r="D759">
        <v>137</v>
      </c>
      <c r="H759">
        <v>137</v>
      </c>
      <c r="I759">
        <f t="shared" si="22"/>
        <v>200</v>
      </c>
      <c r="J759">
        <f t="shared" si="23"/>
        <v>20100</v>
      </c>
      <c r="X759">
        <v>734</v>
      </c>
    </row>
    <row r="760" spans="4:24">
      <c r="D760">
        <v>474</v>
      </c>
      <c r="H760">
        <v>474</v>
      </c>
      <c r="I760">
        <f t="shared" si="22"/>
        <v>137</v>
      </c>
      <c r="J760">
        <f t="shared" si="23"/>
        <v>9453</v>
      </c>
      <c r="X760">
        <v>735</v>
      </c>
    </row>
    <row r="761" spans="4:24">
      <c r="D761">
        <v>75</v>
      </c>
      <c r="H761">
        <v>75</v>
      </c>
      <c r="I761">
        <f t="shared" si="22"/>
        <v>262</v>
      </c>
      <c r="J761">
        <f t="shared" si="23"/>
        <v>34453</v>
      </c>
      <c r="X761">
        <v>744</v>
      </c>
    </row>
    <row r="762" spans="4:24">
      <c r="D762">
        <v>1313</v>
      </c>
      <c r="H762">
        <v>1313</v>
      </c>
      <c r="I762">
        <f t="shared" si="22"/>
        <v>976</v>
      </c>
      <c r="J762">
        <f t="shared" si="23"/>
        <v>476776</v>
      </c>
      <c r="X762">
        <v>746</v>
      </c>
    </row>
    <row r="763" spans="4:24">
      <c r="D763">
        <v>644</v>
      </c>
      <c r="H763">
        <v>644</v>
      </c>
      <c r="I763">
        <f t="shared" si="22"/>
        <v>307</v>
      </c>
      <c r="J763">
        <f t="shared" si="23"/>
        <v>47278</v>
      </c>
      <c r="X763">
        <v>747</v>
      </c>
    </row>
    <row r="764" spans="4:24">
      <c r="D764">
        <v>92</v>
      </c>
      <c r="H764">
        <v>92</v>
      </c>
      <c r="I764">
        <f t="shared" si="22"/>
        <v>245</v>
      </c>
      <c r="J764">
        <f t="shared" si="23"/>
        <v>30135</v>
      </c>
      <c r="X764">
        <v>748</v>
      </c>
    </row>
    <row r="765" spans="4:24">
      <c r="D765">
        <v>43</v>
      </c>
      <c r="H765">
        <v>43</v>
      </c>
      <c r="I765">
        <f t="shared" si="22"/>
        <v>294</v>
      </c>
      <c r="J765">
        <f t="shared" si="23"/>
        <v>43365</v>
      </c>
      <c r="X765">
        <v>752</v>
      </c>
    </row>
    <row r="766" spans="4:24">
      <c r="D766">
        <v>286</v>
      </c>
      <c r="H766">
        <v>286</v>
      </c>
      <c r="I766">
        <f t="shared" si="22"/>
        <v>51</v>
      </c>
      <c r="J766">
        <f t="shared" si="23"/>
        <v>1326</v>
      </c>
      <c r="X766">
        <v>753</v>
      </c>
    </row>
    <row r="767" spans="4:24">
      <c r="D767">
        <v>47</v>
      </c>
      <c r="H767">
        <v>47</v>
      </c>
      <c r="I767">
        <f t="shared" si="22"/>
        <v>290</v>
      </c>
      <c r="J767">
        <f t="shared" si="23"/>
        <v>42195</v>
      </c>
      <c r="X767">
        <v>755</v>
      </c>
    </row>
    <row r="768" spans="4:24">
      <c r="D768">
        <v>118</v>
      </c>
      <c r="H768">
        <v>118</v>
      </c>
      <c r="I768">
        <f t="shared" si="22"/>
        <v>219</v>
      </c>
      <c r="J768">
        <f t="shared" si="23"/>
        <v>24090</v>
      </c>
      <c r="X768">
        <v>760</v>
      </c>
    </row>
    <row r="769" spans="4:24">
      <c r="D769">
        <v>11</v>
      </c>
      <c r="H769">
        <v>11</v>
      </c>
      <c r="I769">
        <f t="shared" si="22"/>
        <v>326</v>
      </c>
      <c r="J769">
        <f t="shared" si="23"/>
        <v>53301</v>
      </c>
      <c r="X769">
        <v>762</v>
      </c>
    </row>
    <row r="770" spans="4:24">
      <c r="D770">
        <v>865</v>
      </c>
      <c r="H770">
        <v>865</v>
      </c>
      <c r="I770">
        <f t="shared" si="22"/>
        <v>528</v>
      </c>
      <c r="J770">
        <f t="shared" si="23"/>
        <v>139656</v>
      </c>
      <c r="X770">
        <v>765</v>
      </c>
    </row>
    <row r="771" spans="4:24">
      <c r="D771">
        <v>1316</v>
      </c>
      <c r="H771">
        <v>1316</v>
      </c>
      <c r="I771">
        <f t="shared" si="22"/>
        <v>979</v>
      </c>
      <c r="J771">
        <f t="shared" si="23"/>
        <v>479710</v>
      </c>
      <c r="X771">
        <v>766</v>
      </c>
    </row>
    <row r="772" spans="4:24">
      <c r="D772">
        <v>1464</v>
      </c>
      <c r="H772">
        <v>1464</v>
      </c>
      <c r="I772">
        <f t="shared" si="22"/>
        <v>1127</v>
      </c>
      <c r="J772">
        <f t="shared" si="23"/>
        <v>635628</v>
      </c>
      <c r="X772">
        <v>767</v>
      </c>
    </row>
    <row r="773" spans="4:24">
      <c r="D773">
        <v>1189</v>
      </c>
      <c r="H773">
        <v>1189</v>
      </c>
      <c r="I773">
        <f t="shared" si="22"/>
        <v>852</v>
      </c>
      <c r="J773">
        <f t="shared" si="23"/>
        <v>363378</v>
      </c>
      <c r="X773">
        <v>768</v>
      </c>
    </row>
    <row r="774" spans="4:24">
      <c r="D774">
        <v>673</v>
      </c>
      <c r="H774">
        <v>673</v>
      </c>
      <c r="I774">
        <f t="shared" si="22"/>
        <v>336</v>
      </c>
      <c r="J774">
        <f t="shared" si="23"/>
        <v>56616</v>
      </c>
      <c r="X774">
        <v>774</v>
      </c>
    </row>
    <row r="775" spans="4:24">
      <c r="D775">
        <v>67</v>
      </c>
      <c r="H775">
        <v>67</v>
      </c>
      <c r="I775">
        <f t="shared" si="22"/>
        <v>270</v>
      </c>
      <c r="J775">
        <f t="shared" si="23"/>
        <v>36585</v>
      </c>
      <c r="X775">
        <v>775</v>
      </c>
    </row>
    <row r="776" spans="4:24">
      <c r="D776">
        <v>612</v>
      </c>
      <c r="H776">
        <v>612</v>
      </c>
      <c r="I776">
        <f t="shared" ref="I776:I839" si="24">ABS(H776-$J$5)</f>
        <v>275</v>
      </c>
      <c r="J776">
        <f t="shared" ref="J776:J839" si="25">((I776/2)+0.5)*I776</f>
        <v>37950</v>
      </c>
      <c r="X776">
        <v>775</v>
      </c>
    </row>
    <row r="777" spans="4:24">
      <c r="D777">
        <v>183</v>
      </c>
      <c r="H777">
        <v>183</v>
      </c>
      <c r="I777">
        <f t="shared" si="24"/>
        <v>154</v>
      </c>
      <c r="J777">
        <f t="shared" si="25"/>
        <v>11935</v>
      </c>
      <c r="X777">
        <v>776</v>
      </c>
    </row>
    <row r="778" spans="4:24">
      <c r="D778">
        <v>379</v>
      </c>
      <c r="H778">
        <v>379</v>
      </c>
      <c r="I778">
        <f t="shared" si="24"/>
        <v>42</v>
      </c>
      <c r="J778">
        <f t="shared" si="25"/>
        <v>903</v>
      </c>
      <c r="X778">
        <v>780</v>
      </c>
    </row>
    <row r="779" spans="4:24">
      <c r="D779">
        <v>309</v>
      </c>
      <c r="H779">
        <v>309</v>
      </c>
      <c r="I779">
        <f t="shared" si="24"/>
        <v>28</v>
      </c>
      <c r="J779">
        <f t="shared" si="25"/>
        <v>406</v>
      </c>
      <c r="X779">
        <v>780</v>
      </c>
    </row>
    <row r="780" spans="4:24">
      <c r="D780">
        <v>464</v>
      </c>
      <c r="H780">
        <v>464</v>
      </c>
      <c r="I780">
        <f t="shared" si="24"/>
        <v>127</v>
      </c>
      <c r="J780">
        <f t="shared" si="25"/>
        <v>8128</v>
      </c>
      <c r="X780">
        <v>781</v>
      </c>
    </row>
    <row r="781" spans="4:24">
      <c r="D781">
        <v>207</v>
      </c>
      <c r="H781">
        <v>207</v>
      </c>
      <c r="I781">
        <f t="shared" si="24"/>
        <v>130</v>
      </c>
      <c r="J781">
        <f t="shared" si="25"/>
        <v>8515</v>
      </c>
      <c r="X781">
        <v>782</v>
      </c>
    </row>
    <row r="782" spans="4:24">
      <c r="D782">
        <v>31</v>
      </c>
      <c r="H782">
        <v>31</v>
      </c>
      <c r="I782">
        <f t="shared" si="24"/>
        <v>306</v>
      </c>
      <c r="J782">
        <f t="shared" si="25"/>
        <v>46971</v>
      </c>
      <c r="X782">
        <v>787</v>
      </c>
    </row>
    <row r="783" spans="4:24">
      <c r="D783">
        <v>64</v>
      </c>
      <c r="H783">
        <v>64</v>
      </c>
      <c r="I783">
        <f t="shared" si="24"/>
        <v>273</v>
      </c>
      <c r="J783">
        <f t="shared" si="25"/>
        <v>37401</v>
      </c>
      <c r="X783">
        <v>788</v>
      </c>
    </row>
    <row r="784" spans="4:24">
      <c r="D784">
        <v>1375</v>
      </c>
      <c r="H784">
        <v>1375</v>
      </c>
      <c r="I784">
        <f t="shared" si="24"/>
        <v>1038</v>
      </c>
      <c r="J784">
        <f t="shared" si="25"/>
        <v>539241</v>
      </c>
      <c r="X784">
        <v>789</v>
      </c>
    </row>
    <row r="785" spans="4:24">
      <c r="D785">
        <v>34</v>
      </c>
      <c r="H785">
        <v>34</v>
      </c>
      <c r="I785">
        <f t="shared" si="24"/>
        <v>303</v>
      </c>
      <c r="J785">
        <f t="shared" si="25"/>
        <v>46056</v>
      </c>
      <c r="X785">
        <v>793</v>
      </c>
    </row>
    <row r="786" spans="4:24">
      <c r="D786">
        <v>413</v>
      </c>
      <c r="H786">
        <v>413</v>
      </c>
      <c r="I786">
        <f t="shared" si="24"/>
        <v>76</v>
      </c>
      <c r="J786">
        <f t="shared" si="25"/>
        <v>2926</v>
      </c>
      <c r="X786">
        <v>794</v>
      </c>
    </row>
    <row r="787" spans="4:24">
      <c r="D787">
        <v>618</v>
      </c>
      <c r="H787">
        <v>618</v>
      </c>
      <c r="I787">
        <f t="shared" si="24"/>
        <v>281</v>
      </c>
      <c r="J787">
        <f t="shared" si="25"/>
        <v>39621</v>
      </c>
      <c r="X787">
        <v>796</v>
      </c>
    </row>
    <row r="788" spans="4:24">
      <c r="D788">
        <v>131</v>
      </c>
      <c r="H788">
        <v>131</v>
      </c>
      <c r="I788">
        <f t="shared" si="24"/>
        <v>206</v>
      </c>
      <c r="J788">
        <f t="shared" si="25"/>
        <v>21321</v>
      </c>
      <c r="X788">
        <v>796</v>
      </c>
    </row>
    <row r="789" spans="4:24">
      <c r="D789">
        <v>1459</v>
      </c>
      <c r="H789">
        <v>1459</v>
      </c>
      <c r="I789">
        <f t="shared" si="24"/>
        <v>1122</v>
      </c>
      <c r="J789">
        <f t="shared" si="25"/>
        <v>630003</v>
      </c>
      <c r="X789">
        <v>798</v>
      </c>
    </row>
    <row r="790" spans="4:24">
      <c r="D790">
        <v>178</v>
      </c>
      <c r="H790">
        <v>178</v>
      </c>
      <c r="I790">
        <f t="shared" si="24"/>
        <v>159</v>
      </c>
      <c r="J790">
        <f t="shared" si="25"/>
        <v>12720</v>
      </c>
      <c r="X790">
        <v>801</v>
      </c>
    </row>
    <row r="791" spans="4:24">
      <c r="D791">
        <v>179</v>
      </c>
      <c r="H791">
        <v>179</v>
      </c>
      <c r="I791">
        <f t="shared" si="24"/>
        <v>158</v>
      </c>
      <c r="J791">
        <f t="shared" si="25"/>
        <v>12561</v>
      </c>
      <c r="X791">
        <v>804</v>
      </c>
    </row>
    <row r="792" spans="4:24">
      <c r="D792">
        <v>81</v>
      </c>
      <c r="H792">
        <v>81</v>
      </c>
      <c r="I792">
        <f t="shared" si="24"/>
        <v>256</v>
      </c>
      <c r="J792">
        <f t="shared" si="25"/>
        <v>32896</v>
      </c>
      <c r="X792">
        <v>807</v>
      </c>
    </row>
    <row r="793" spans="4:24">
      <c r="D793">
        <v>245</v>
      </c>
      <c r="H793">
        <v>245</v>
      </c>
      <c r="I793">
        <f t="shared" si="24"/>
        <v>92</v>
      </c>
      <c r="J793">
        <f t="shared" si="25"/>
        <v>4278</v>
      </c>
      <c r="X793">
        <v>811</v>
      </c>
    </row>
    <row r="794" spans="4:24">
      <c r="D794">
        <v>316</v>
      </c>
      <c r="H794">
        <v>316</v>
      </c>
      <c r="I794">
        <f t="shared" si="24"/>
        <v>21</v>
      </c>
      <c r="J794">
        <f t="shared" si="25"/>
        <v>231</v>
      </c>
      <c r="X794">
        <v>827</v>
      </c>
    </row>
    <row r="795" spans="4:24">
      <c r="D795">
        <v>223</v>
      </c>
      <c r="H795">
        <v>223</v>
      </c>
      <c r="I795">
        <f t="shared" si="24"/>
        <v>114</v>
      </c>
      <c r="J795">
        <f t="shared" si="25"/>
        <v>6555</v>
      </c>
      <c r="X795">
        <v>828</v>
      </c>
    </row>
    <row r="796" spans="4:24">
      <c r="D796">
        <v>230</v>
      </c>
      <c r="H796">
        <v>230</v>
      </c>
      <c r="I796">
        <f t="shared" si="24"/>
        <v>107</v>
      </c>
      <c r="J796">
        <f t="shared" si="25"/>
        <v>5778</v>
      </c>
      <c r="X796">
        <v>831</v>
      </c>
    </row>
    <row r="797" spans="4:24">
      <c r="D797">
        <v>697</v>
      </c>
      <c r="H797">
        <v>697</v>
      </c>
      <c r="I797">
        <f t="shared" si="24"/>
        <v>360</v>
      </c>
      <c r="J797">
        <f t="shared" si="25"/>
        <v>64980</v>
      </c>
      <c r="X797">
        <v>831</v>
      </c>
    </row>
    <row r="798" spans="4:24">
      <c r="D798">
        <v>337</v>
      </c>
      <c r="H798">
        <v>337</v>
      </c>
      <c r="I798">
        <f t="shared" si="24"/>
        <v>0</v>
      </c>
      <c r="J798">
        <f t="shared" si="25"/>
        <v>0</v>
      </c>
      <c r="X798">
        <v>833</v>
      </c>
    </row>
    <row r="799" spans="4:24">
      <c r="D799">
        <v>977</v>
      </c>
      <c r="H799">
        <v>977</v>
      </c>
      <c r="I799">
        <f t="shared" si="24"/>
        <v>640</v>
      </c>
      <c r="J799">
        <f t="shared" si="25"/>
        <v>205120</v>
      </c>
      <c r="X799">
        <v>835</v>
      </c>
    </row>
    <row r="800" spans="4:24">
      <c r="D800">
        <v>188</v>
      </c>
      <c r="H800">
        <v>188</v>
      </c>
      <c r="I800">
        <f t="shared" si="24"/>
        <v>149</v>
      </c>
      <c r="J800">
        <f t="shared" si="25"/>
        <v>11175</v>
      </c>
      <c r="X800">
        <v>835</v>
      </c>
    </row>
    <row r="801" spans="4:24">
      <c r="D801">
        <v>1335</v>
      </c>
      <c r="H801">
        <v>1335</v>
      </c>
      <c r="I801">
        <f t="shared" si="24"/>
        <v>998</v>
      </c>
      <c r="J801">
        <f t="shared" si="25"/>
        <v>498501</v>
      </c>
      <c r="X801">
        <v>837</v>
      </c>
    </row>
    <row r="802" spans="4:24">
      <c r="D802">
        <v>811</v>
      </c>
      <c r="H802">
        <v>811</v>
      </c>
      <c r="I802">
        <f t="shared" si="24"/>
        <v>474</v>
      </c>
      <c r="J802">
        <f t="shared" si="25"/>
        <v>112575</v>
      </c>
      <c r="X802">
        <v>841</v>
      </c>
    </row>
    <row r="803" spans="4:24">
      <c r="D803">
        <v>163</v>
      </c>
      <c r="H803">
        <v>163</v>
      </c>
      <c r="I803">
        <f t="shared" si="24"/>
        <v>174</v>
      </c>
      <c r="J803">
        <f t="shared" si="25"/>
        <v>15225</v>
      </c>
      <c r="X803">
        <v>841</v>
      </c>
    </row>
    <row r="804" spans="4:24">
      <c r="D804">
        <v>592</v>
      </c>
      <c r="H804">
        <v>592</v>
      </c>
      <c r="I804">
        <f t="shared" si="24"/>
        <v>255</v>
      </c>
      <c r="J804">
        <f t="shared" si="25"/>
        <v>32640</v>
      </c>
      <c r="X804">
        <v>844</v>
      </c>
    </row>
    <row r="805" spans="4:24">
      <c r="D805">
        <v>181</v>
      </c>
      <c r="H805">
        <v>181</v>
      </c>
      <c r="I805">
        <f t="shared" si="24"/>
        <v>156</v>
      </c>
      <c r="J805">
        <f t="shared" si="25"/>
        <v>12246</v>
      </c>
      <c r="X805">
        <v>850</v>
      </c>
    </row>
    <row r="806" spans="4:24">
      <c r="D806">
        <v>93</v>
      </c>
      <c r="H806">
        <v>93</v>
      </c>
      <c r="I806">
        <f t="shared" si="24"/>
        <v>244</v>
      </c>
      <c r="J806">
        <f t="shared" si="25"/>
        <v>29890</v>
      </c>
      <c r="X806">
        <v>851</v>
      </c>
    </row>
    <row r="807" spans="4:24">
      <c r="D807">
        <v>108</v>
      </c>
      <c r="H807">
        <v>108</v>
      </c>
      <c r="I807">
        <f t="shared" si="24"/>
        <v>229</v>
      </c>
      <c r="J807">
        <f t="shared" si="25"/>
        <v>26335</v>
      </c>
      <c r="X807">
        <v>855</v>
      </c>
    </row>
    <row r="808" spans="4:24">
      <c r="D808">
        <v>865</v>
      </c>
      <c r="H808">
        <v>865</v>
      </c>
      <c r="I808">
        <f t="shared" si="24"/>
        <v>528</v>
      </c>
      <c r="J808">
        <f t="shared" si="25"/>
        <v>139656</v>
      </c>
      <c r="X808">
        <v>861</v>
      </c>
    </row>
    <row r="809" spans="4:24">
      <c r="D809">
        <v>112</v>
      </c>
      <c r="H809">
        <v>112</v>
      </c>
      <c r="I809">
        <f t="shared" si="24"/>
        <v>225</v>
      </c>
      <c r="J809">
        <f t="shared" si="25"/>
        <v>25425</v>
      </c>
      <c r="X809">
        <v>861</v>
      </c>
    </row>
    <row r="810" spans="4:24">
      <c r="D810">
        <v>20</v>
      </c>
      <c r="H810">
        <v>20</v>
      </c>
      <c r="I810">
        <f t="shared" si="24"/>
        <v>317</v>
      </c>
      <c r="J810">
        <f t="shared" si="25"/>
        <v>50403</v>
      </c>
      <c r="X810">
        <v>861</v>
      </c>
    </row>
    <row r="811" spans="4:24">
      <c r="D811">
        <v>497</v>
      </c>
      <c r="H811">
        <v>497</v>
      </c>
      <c r="I811">
        <f t="shared" si="24"/>
        <v>160</v>
      </c>
      <c r="J811">
        <f t="shared" si="25"/>
        <v>12880</v>
      </c>
      <c r="X811">
        <v>865</v>
      </c>
    </row>
    <row r="812" spans="4:24">
      <c r="D812">
        <v>986</v>
      </c>
      <c r="H812">
        <v>986</v>
      </c>
      <c r="I812">
        <f t="shared" si="24"/>
        <v>649</v>
      </c>
      <c r="J812">
        <f t="shared" si="25"/>
        <v>210925</v>
      </c>
      <c r="X812">
        <v>865</v>
      </c>
    </row>
    <row r="813" spans="4:24">
      <c r="D813">
        <v>1124</v>
      </c>
      <c r="H813">
        <v>1124</v>
      </c>
      <c r="I813">
        <f t="shared" si="24"/>
        <v>787</v>
      </c>
      <c r="J813">
        <f t="shared" si="25"/>
        <v>310078</v>
      </c>
      <c r="X813">
        <v>868</v>
      </c>
    </row>
    <row r="814" spans="4:24">
      <c r="D814">
        <v>73</v>
      </c>
      <c r="H814">
        <v>73</v>
      </c>
      <c r="I814">
        <f t="shared" si="24"/>
        <v>264</v>
      </c>
      <c r="J814">
        <f t="shared" si="25"/>
        <v>34980</v>
      </c>
      <c r="X814">
        <v>868</v>
      </c>
    </row>
    <row r="815" spans="4:24">
      <c r="D815">
        <v>128</v>
      </c>
      <c r="H815">
        <v>128</v>
      </c>
      <c r="I815">
        <f t="shared" si="24"/>
        <v>209</v>
      </c>
      <c r="J815">
        <f t="shared" si="25"/>
        <v>21945</v>
      </c>
      <c r="X815">
        <v>869</v>
      </c>
    </row>
    <row r="816" spans="4:24">
      <c r="D816">
        <v>96</v>
      </c>
      <c r="H816">
        <v>96</v>
      </c>
      <c r="I816">
        <f t="shared" si="24"/>
        <v>241</v>
      </c>
      <c r="J816">
        <f t="shared" si="25"/>
        <v>29161</v>
      </c>
      <c r="X816">
        <v>876</v>
      </c>
    </row>
    <row r="817" spans="4:24">
      <c r="D817">
        <v>107</v>
      </c>
      <c r="H817">
        <v>107</v>
      </c>
      <c r="I817">
        <f t="shared" si="24"/>
        <v>230</v>
      </c>
      <c r="J817">
        <f t="shared" si="25"/>
        <v>26565</v>
      </c>
      <c r="X817">
        <v>876</v>
      </c>
    </row>
    <row r="818" spans="4:24">
      <c r="D818">
        <v>1288</v>
      </c>
      <c r="H818">
        <v>1288</v>
      </c>
      <c r="I818">
        <f t="shared" si="24"/>
        <v>951</v>
      </c>
      <c r="J818">
        <f t="shared" si="25"/>
        <v>452676</v>
      </c>
      <c r="X818">
        <v>876</v>
      </c>
    </row>
    <row r="819" spans="4:24">
      <c r="D819">
        <v>179</v>
      </c>
      <c r="H819">
        <v>179</v>
      </c>
      <c r="I819">
        <f t="shared" si="24"/>
        <v>158</v>
      </c>
      <c r="J819">
        <f t="shared" si="25"/>
        <v>12561</v>
      </c>
      <c r="X819">
        <v>877</v>
      </c>
    </row>
    <row r="820" spans="4:24">
      <c r="D820">
        <v>229</v>
      </c>
      <c r="H820">
        <v>229</v>
      </c>
      <c r="I820">
        <f t="shared" si="24"/>
        <v>108</v>
      </c>
      <c r="J820">
        <f t="shared" si="25"/>
        <v>5886</v>
      </c>
      <c r="X820">
        <v>878</v>
      </c>
    </row>
    <row r="821" spans="4:24">
      <c r="D821">
        <v>145</v>
      </c>
      <c r="H821">
        <v>145</v>
      </c>
      <c r="I821">
        <f t="shared" si="24"/>
        <v>192</v>
      </c>
      <c r="J821">
        <f t="shared" si="25"/>
        <v>18528</v>
      </c>
      <c r="X821">
        <v>879</v>
      </c>
    </row>
    <row r="822" spans="4:24">
      <c r="D822">
        <v>1293</v>
      </c>
      <c r="H822">
        <v>1293</v>
      </c>
      <c r="I822">
        <f t="shared" si="24"/>
        <v>956</v>
      </c>
      <c r="J822">
        <f t="shared" si="25"/>
        <v>457446</v>
      </c>
      <c r="X822">
        <v>881</v>
      </c>
    </row>
    <row r="823" spans="4:24">
      <c r="D823">
        <v>1224</v>
      </c>
      <c r="H823">
        <v>1224</v>
      </c>
      <c r="I823">
        <f t="shared" si="24"/>
        <v>887</v>
      </c>
      <c r="J823">
        <f t="shared" si="25"/>
        <v>393828</v>
      </c>
      <c r="X823">
        <v>886</v>
      </c>
    </row>
    <row r="824" spans="4:24">
      <c r="D824">
        <v>1308</v>
      </c>
      <c r="H824">
        <v>1308</v>
      </c>
      <c r="I824">
        <f t="shared" si="24"/>
        <v>971</v>
      </c>
      <c r="J824">
        <f t="shared" si="25"/>
        <v>471906</v>
      </c>
      <c r="X824">
        <v>888</v>
      </c>
    </row>
    <row r="825" spans="4:24">
      <c r="D825">
        <v>748</v>
      </c>
      <c r="H825">
        <v>748</v>
      </c>
      <c r="I825">
        <f t="shared" si="24"/>
        <v>411</v>
      </c>
      <c r="J825">
        <f t="shared" si="25"/>
        <v>84666</v>
      </c>
      <c r="X825">
        <v>889</v>
      </c>
    </row>
    <row r="826" spans="4:24">
      <c r="D826">
        <v>768</v>
      </c>
      <c r="H826">
        <v>768</v>
      </c>
      <c r="I826">
        <f t="shared" si="24"/>
        <v>431</v>
      </c>
      <c r="J826">
        <f t="shared" si="25"/>
        <v>93096</v>
      </c>
      <c r="X826">
        <v>891</v>
      </c>
    </row>
    <row r="827" spans="4:24">
      <c r="D827">
        <v>143</v>
      </c>
      <c r="H827">
        <v>143</v>
      </c>
      <c r="I827">
        <f t="shared" si="24"/>
        <v>194</v>
      </c>
      <c r="J827">
        <f t="shared" si="25"/>
        <v>18915</v>
      </c>
      <c r="X827">
        <v>894</v>
      </c>
    </row>
    <row r="828" spans="4:24">
      <c r="D828">
        <v>38</v>
      </c>
      <c r="H828">
        <v>38</v>
      </c>
      <c r="I828">
        <f t="shared" si="24"/>
        <v>299</v>
      </c>
      <c r="J828">
        <f t="shared" si="25"/>
        <v>44850</v>
      </c>
      <c r="X828">
        <v>896</v>
      </c>
    </row>
    <row r="829" spans="4:24">
      <c r="D829">
        <v>33</v>
      </c>
      <c r="H829">
        <v>33</v>
      </c>
      <c r="I829">
        <f t="shared" si="24"/>
        <v>304</v>
      </c>
      <c r="J829">
        <f t="shared" si="25"/>
        <v>46360</v>
      </c>
      <c r="X829">
        <v>903</v>
      </c>
    </row>
    <row r="830" spans="4:24">
      <c r="D830">
        <v>1842</v>
      </c>
      <c r="H830">
        <v>1842</v>
      </c>
      <c r="I830">
        <f t="shared" si="24"/>
        <v>1505</v>
      </c>
      <c r="J830">
        <f t="shared" si="25"/>
        <v>1133265</v>
      </c>
      <c r="X830">
        <v>906</v>
      </c>
    </row>
    <row r="831" spans="4:24">
      <c r="D831">
        <v>64</v>
      </c>
      <c r="H831">
        <v>64</v>
      </c>
      <c r="I831">
        <f t="shared" si="24"/>
        <v>273</v>
      </c>
      <c r="J831">
        <f t="shared" si="25"/>
        <v>37401</v>
      </c>
      <c r="X831">
        <v>913</v>
      </c>
    </row>
    <row r="832" spans="4:24">
      <c r="D832">
        <v>45</v>
      </c>
      <c r="H832">
        <v>45</v>
      </c>
      <c r="I832">
        <f t="shared" si="24"/>
        <v>292</v>
      </c>
      <c r="J832">
        <f t="shared" si="25"/>
        <v>42778</v>
      </c>
      <c r="X832">
        <v>917</v>
      </c>
    </row>
    <row r="833" spans="4:24">
      <c r="D833">
        <v>1209</v>
      </c>
      <c r="H833">
        <v>1209</v>
      </c>
      <c r="I833">
        <f t="shared" si="24"/>
        <v>872</v>
      </c>
      <c r="J833">
        <f t="shared" si="25"/>
        <v>380628</v>
      </c>
      <c r="X833">
        <v>917</v>
      </c>
    </row>
    <row r="834" spans="4:24">
      <c r="D834">
        <v>984</v>
      </c>
      <c r="H834">
        <v>984</v>
      </c>
      <c r="I834">
        <f t="shared" si="24"/>
        <v>647</v>
      </c>
      <c r="J834">
        <f t="shared" si="25"/>
        <v>209628</v>
      </c>
      <c r="X834">
        <v>918</v>
      </c>
    </row>
    <row r="835" spans="4:24">
      <c r="D835">
        <v>269</v>
      </c>
      <c r="H835">
        <v>269</v>
      </c>
      <c r="I835">
        <f t="shared" si="24"/>
        <v>68</v>
      </c>
      <c r="J835">
        <f t="shared" si="25"/>
        <v>2346</v>
      </c>
      <c r="X835">
        <v>919</v>
      </c>
    </row>
    <row r="836" spans="4:24">
      <c r="D836">
        <v>371</v>
      </c>
      <c r="H836">
        <v>371</v>
      </c>
      <c r="I836">
        <f t="shared" si="24"/>
        <v>34</v>
      </c>
      <c r="J836">
        <f t="shared" si="25"/>
        <v>595</v>
      </c>
      <c r="X836">
        <v>921</v>
      </c>
    </row>
    <row r="837" spans="4:24">
      <c r="D837">
        <v>1451</v>
      </c>
      <c r="H837">
        <v>1451</v>
      </c>
      <c r="I837">
        <f t="shared" si="24"/>
        <v>1114</v>
      </c>
      <c r="J837">
        <f t="shared" si="25"/>
        <v>621055</v>
      </c>
      <c r="X837">
        <v>921</v>
      </c>
    </row>
    <row r="838" spans="4:24">
      <c r="D838">
        <v>876</v>
      </c>
      <c r="H838">
        <v>876</v>
      </c>
      <c r="I838">
        <f t="shared" si="24"/>
        <v>539</v>
      </c>
      <c r="J838">
        <f t="shared" si="25"/>
        <v>145530</v>
      </c>
      <c r="X838">
        <v>923</v>
      </c>
    </row>
    <row r="839" spans="4:24">
      <c r="D839">
        <v>1372</v>
      </c>
      <c r="H839">
        <v>1372</v>
      </c>
      <c r="I839">
        <f t="shared" si="24"/>
        <v>1035</v>
      </c>
      <c r="J839">
        <f t="shared" si="25"/>
        <v>536130</v>
      </c>
      <c r="X839">
        <v>923</v>
      </c>
    </row>
    <row r="840" spans="4:24">
      <c r="D840">
        <v>65</v>
      </c>
      <c r="H840">
        <v>65</v>
      </c>
      <c r="I840">
        <f t="shared" ref="I840:I903" si="26">ABS(H840-$J$5)</f>
        <v>272</v>
      </c>
      <c r="J840">
        <f t="shared" ref="J840:J903" si="27">((I840/2)+0.5)*I840</f>
        <v>37128</v>
      </c>
      <c r="X840">
        <v>932</v>
      </c>
    </row>
    <row r="841" spans="4:24">
      <c r="D841">
        <v>275</v>
      </c>
      <c r="H841">
        <v>275</v>
      </c>
      <c r="I841">
        <f t="shared" si="26"/>
        <v>62</v>
      </c>
      <c r="J841">
        <f t="shared" si="27"/>
        <v>1953</v>
      </c>
      <c r="X841">
        <v>935</v>
      </c>
    </row>
    <row r="842" spans="4:24">
      <c r="D842">
        <v>173</v>
      </c>
      <c r="H842">
        <v>173</v>
      </c>
      <c r="I842">
        <f t="shared" si="26"/>
        <v>164</v>
      </c>
      <c r="J842">
        <f t="shared" si="27"/>
        <v>13530</v>
      </c>
      <c r="X842">
        <v>938</v>
      </c>
    </row>
    <row r="843" spans="4:24">
      <c r="D843">
        <v>1569</v>
      </c>
      <c r="H843">
        <v>1569</v>
      </c>
      <c r="I843">
        <f t="shared" si="26"/>
        <v>1232</v>
      </c>
      <c r="J843">
        <f t="shared" si="27"/>
        <v>759528</v>
      </c>
      <c r="X843">
        <v>939</v>
      </c>
    </row>
    <row r="844" spans="4:24">
      <c r="D844">
        <v>298</v>
      </c>
      <c r="H844">
        <v>298</v>
      </c>
      <c r="I844">
        <f t="shared" si="26"/>
        <v>39</v>
      </c>
      <c r="J844">
        <f t="shared" si="27"/>
        <v>780</v>
      </c>
      <c r="X844">
        <v>944</v>
      </c>
    </row>
    <row r="845" spans="4:24">
      <c r="D845">
        <v>187</v>
      </c>
      <c r="H845">
        <v>187</v>
      </c>
      <c r="I845">
        <f t="shared" si="26"/>
        <v>150</v>
      </c>
      <c r="J845">
        <f t="shared" si="27"/>
        <v>11325</v>
      </c>
      <c r="X845">
        <v>945</v>
      </c>
    </row>
    <row r="846" spans="4:24">
      <c r="D846">
        <v>91</v>
      </c>
      <c r="H846">
        <v>91</v>
      </c>
      <c r="I846">
        <f t="shared" si="26"/>
        <v>246</v>
      </c>
      <c r="J846">
        <f t="shared" si="27"/>
        <v>30381</v>
      </c>
      <c r="X846">
        <v>946</v>
      </c>
    </row>
    <row r="847" spans="4:24">
      <c r="D847">
        <v>522</v>
      </c>
      <c r="H847">
        <v>522</v>
      </c>
      <c r="I847">
        <f t="shared" si="26"/>
        <v>185</v>
      </c>
      <c r="J847">
        <f t="shared" si="27"/>
        <v>17205</v>
      </c>
      <c r="X847">
        <v>950</v>
      </c>
    </row>
    <row r="848" spans="4:24">
      <c r="D848">
        <v>133</v>
      </c>
      <c r="H848">
        <v>133</v>
      </c>
      <c r="I848">
        <f t="shared" si="26"/>
        <v>204</v>
      </c>
      <c r="J848">
        <f t="shared" si="27"/>
        <v>20910</v>
      </c>
      <c r="X848">
        <v>952</v>
      </c>
    </row>
    <row r="849" spans="4:24">
      <c r="D849">
        <v>39</v>
      </c>
      <c r="H849">
        <v>39</v>
      </c>
      <c r="I849">
        <f t="shared" si="26"/>
        <v>298</v>
      </c>
      <c r="J849">
        <f t="shared" si="27"/>
        <v>44551</v>
      </c>
      <c r="X849">
        <v>953</v>
      </c>
    </row>
    <row r="850" spans="4:24">
      <c r="D850">
        <v>709</v>
      </c>
      <c r="H850">
        <v>709</v>
      </c>
      <c r="I850">
        <f t="shared" si="26"/>
        <v>372</v>
      </c>
      <c r="J850">
        <f t="shared" si="27"/>
        <v>69378</v>
      </c>
      <c r="X850">
        <v>953</v>
      </c>
    </row>
    <row r="851" spans="4:24">
      <c r="D851">
        <v>878</v>
      </c>
      <c r="H851">
        <v>878</v>
      </c>
      <c r="I851">
        <f t="shared" si="26"/>
        <v>541</v>
      </c>
      <c r="J851">
        <f t="shared" si="27"/>
        <v>146611</v>
      </c>
      <c r="X851">
        <v>955</v>
      </c>
    </row>
    <row r="852" spans="4:24">
      <c r="D852">
        <v>2</v>
      </c>
      <c r="H852">
        <v>2</v>
      </c>
      <c r="I852">
        <f t="shared" si="26"/>
        <v>335</v>
      </c>
      <c r="J852">
        <f t="shared" si="27"/>
        <v>56280</v>
      </c>
      <c r="X852">
        <v>956</v>
      </c>
    </row>
    <row r="853" spans="4:24">
      <c r="D853">
        <v>123</v>
      </c>
      <c r="H853">
        <v>123</v>
      </c>
      <c r="I853">
        <f t="shared" si="26"/>
        <v>214</v>
      </c>
      <c r="J853">
        <f t="shared" si="27"/>
        <v>23005</v>
      </c>
      <c r="X853">
        <v>958</v>
      </c>
    </row>
    <row r="854" spans="4:24">
      <c r="D854">
        <v>195</v>
      </c>
      <c r="H854">
        <v>195</v>
      </c>
      <c r="I854">
        <f t="shared" si="26"/>
        <v>142</v>
      </c>
      <c r="J854">
        <f t="shared" si="27"/>
        <v>10153</v>
      </c>
      <c r="X854">
        <v>958</v>
      </c>
    </row>
    <row r="855" spans="4:24">
      <c r="D855">
        <v>1435</v>
      </c>
      <c r="H855">
        <v>1435</v>
      </c>
      <c r="I855">
        <f t="shared" si="26"/>
        <v>1098</v>
      </c>
      <c r="J855">
        <f t="shared" si="27"/>
        <v>603351</v>
      </c>
      <c r="X855">
        <v>965</v>
      </c>
    </row>
    <row r="856" spans="4:24">
      <c r="D856">
        <v>1569</v>
      </c>
      <c r="H856">
        <v>1569</v>
      </c>
      <c r="I856">
        <f t="shared" si="26"/>
        <v>1232</v>
      </c>
      <c r="J856">
        <f t="shared" si="27"/>
        <v>759528</v>
      </c>
      <c r="X856">
        <v>967</v>
      </c>
    </row>
    <row r="857" spans="4:24">
      <c r="D857">
        <v>482</v>
      </c>
      <c r="H857">
        <v>482</v>
      </c>
      <c r="I857">
        <f t="shared" si="26"/>
        <v>145</v>
      </c>
      <c r="J857">
        <f t="shared" si="27"/>
        <v>10585</v>
      </c>
      <c r="X857">
        <v>972</v>
      </c>
    </row>
    <row r="858" spans="4:24">
      <c r="D858">
        <v>1047</v>
      </c>
      <c r="H858">
        <v>1047</v>
      </c>
      <c r="I858">
        <f t="shared" si="26"/>
        <v>710</v>
      </c>
      <c r="J858">
        <f t="shared" si="27"/>
        <v>252405</v>
      </c>
      <c r="X858">
        <v>977</v>
      </c>
    </row>
    <row r="859" spans="4:24">
      <c r="D859">
        <v>322</v>
      </c>
      <c r="H859">
        <v>322</v>
      </c>
      <c r="I859">
        <f t="shared" si="26"/>
        <v>15</v>
      </c>
      <c r="J859">
        <f t="shared" si="27"/>
        <v>120</v>
      </c>
      <c r="X859">
        <v>978</v>
      </c>
    </row>
    <row r="860" spans="4:24">
      <c r="D860">
        <v>382</v>
      </c>
      <c r="H860">
        <v>382</v>
      </c>
      <c r="I860">
        <f t="shared" si="26"/>
        <v>45</v>
      </c>
      <c r="J860">
        <f t="shared" si="27"/>
        <v>1035</v>
      </c>
      <c r="X860">
        <v>980</v>
      </c>
    </row>
    <row r="861" spans="4:24">
      <c r="D861">
        <v>796</v>
      </c>
      <c r="H861">
        <v>796</v>
      </c>
      <c r="I861">
        <f t="shared" si="26"/>
        <v>459</v>
      </c>
      <c r="J861">
        <f t="shared" si="27"/>
        <v>105570</v>
      </c>
      <c r="X861">
        <v>984</v>
      </c>
    </row>
    <row r="862" spans="4:24">
      <c r="D862">
        <v>38</v>
      </c>
      <c r="H862">
        <v>38</v>
      </c>
      <c r="I862">
        <f t="shared" si="26"/>
        <v>299</v>
      </c>
      <c r="J862">
        <f t="shared" si="27"/>
        <v>44850</v>
      </c>
      <c r="X862">
        <v>985</v>
      </c>
    </row>
    <row r="863" spans="4:24">
      <c r="D863">
        <v>903</v>
      </c>
      <c r="H863">
        <v>903</v>
      </c>
      <c r="I863">
        <f t="shared" si="26"/>
        <v>566</v>
      </c>
      <c r="J863">
        <f t="shared" si="27"/>
        <v>160461</v>
      </c>
      <c r="X863">
        <v>985</v>
      </c>
    </row>
    <row r="864" spans="4:24">
      <c r="D864">
        <v>24</v>
      </c>
      <c r="H864">
        <v>24</v>
      </c>
      <c r="I864">
        <f t="shared" si="26"/>
        <v>313</v>
      </c>
      <c r="J864">
        <f t="shared" si="27"/>
        <v>49141</v>
      </c>
      <c r="X864">
        <v>986</v>
      </c>
    </row>
    <row r="865" spans="4:24">
      <c r="D865">
        <v>950</v>
      </c>
      <c r="H865">
        <v>950</v>
      </c>
      <c r="I865">
        <f t="shared" si="26"/>
        <v>613</v>
      </c>
      <c r="J865">
        <f t="shared" si="27"/>
        <v>188191</v>
      </c>
      <c r="X865">
        <v>991</v>
      </c>
    </row>
    <row r="866" spans="4:24">
      <c r="D866">
        <v>387</v>
      </c>
      <c r="H866">
        <v>387</v>
      </c>
      <c r="I866">
        <f t="shared" si="26"/>
        <v>50</v>
      </c>
      <c r="J866">
        <f t="shared" si="27"/>
        <v>1275</v>
      </c>
      <c r="X866">
        <v>993</v>
      </c>
    </row>
    <row r="867" spans="4:24">
      <c r="D867">
        <v>510</v>
      </c>
      <c r="H867">
        <v>510</v>
      </c>
      <c r="I867">
        <f t="shared" si="26"/>
        <v>173</v>
      </c>
      <c r="J867">
        <f t="shared" si="27"/>
        <v>15051</v>
      </c>
      <c r="X867">
        <v>994</v>
      </c>
    </row>
    <row r="868" spans="4:24">
      <c r="D868">
        <v>460</v>
      </c>
      <c r="H868">
        <v>460</v>
      </c>
      <c r="I868">
        <f t="shared" si="26"/>
        <v>123</v>
      </c>
      <c r="J868">
        <f t="shared" si="27"/>
        <v>7626</v>
      </c>
      <c r="X868">
        <v>999</v>
      </c>
    </row>
    <row r="869" spans="4:24">
      <c r="D869">
        <v>570</v>
      </c>
      <c r="H869">
        <v>570</v>
      </c>
      <c r="I869">
        <f t="shared" si="26"/>
        <v>233</v>
      </c>
      <c r="J869">
        <f t="shared" si="27"/>
        <v>27261</v>
      </c>
      <c r="X869">
        <v>1000</v>
      </c>
    </row>
    <row r="870" spans="4:24">
      <c r="D870">
        <v>499</v>
      </c>
      <c r="H870">
        <v>499</v>
      </c>
      <c r="I870">
        <f t="shared" si="26"/>
        <v>162</v>
      </c>
      <c r="J870">
        <f t="shared" si="27"/>
        <v>13203</v>
      </c>
      <c r="X870">
        <v>1001</v>
      </c>
    </row>
    <row r="871" spans="4:24">
      <c r="D871">
        <v>545</v>
      </c>
      <c r="H871">
        <v>545</v>
      </c>
      <c r="I871">
        <f t="shared" si="26"/>
        <v>208</v>
      </c>
      <c r="J871">
        <f t="shared" si="27"/>
        <v>21736</v>
      </c>
      <c r="X871">
        <v>1001</v>
      </c>
    </row>
    <row r="872" spans="4:24">
      <c r="D872">
        <v>561</v>
      </c>
      <c r="H872">
        <v>561</v>
      </c>
      <c r="I872">
        <f t="shared" si="26"/>
        <v>224</v>
      </c>
      <c r="J872">
        <f t="shared" si="27"/>
        <v>25200</v>
      </c>
      <c r="X872">
        <v>1005</v>
      </c>
    </row>
    <row r="873" spans="4:24">
      <c r="D873">
        <v>158</v>
      </c>
      <c r="H873">
        <v>158</v>
      </c>
      <c r="I873">
        <f t="shared" si="26"/>
        <v>179</v>
      </c>
      <c r="J873">
        <f t="shared" si="27"/>
        <v>16110</v>
      </c>
      <c r="X873">
        <v>1006</v>
      </c>
    </row>
    <row r="874" spans="4:24">
      <c r="D874">
        <v>383</v>
      </c>
      <c r="H874">
        <v>383</v>
      </c>
      <c r="I874">
        <f t="shared" si="26"/>
        <v>46</v>
      </c>
      <c r="J874">
        <f t="shared" si="27"/>
        <v>1081</v>
      </c>
      <c r="X874" s="35">
        <v>1008</v>
      </c>
    </row>
    <row r="875" spans="4:24">
      <c r="D875">
        <v>213</v>
      </c>
      <c r="H875">
        <v>213</v>
      </c>
      <c r="I875">
        <f t="shared" si="26"/>
        <v>124</v>
      </c>
      <c r="J875">
        <f t="shared" si="27"/>
        <v>7750</v>
      </c>
      <c r="X875">
        <v>1021</v>
      </c>
    </row>
    <row r="876" spans="4:24">
      <c r="D876">
        <v>978</v>
      </c>
      <c r="H876">
        <v>978</v>
      </c>
      <c r="I876">
        <f t="shared" si="26"/>
        <v>641</v>
      </c>
      <c r="J876">
        <f t="shared" si="27"/>
        <v>205761</v>
      </c>
      <c r="X876">
        <v>1022</v>
      </c>
    </row>
    <row r="877" spans="4:24">
      <c r="D877">
        <v>1329</v>
      </c>
      <c r="H877">
        <v>1329</v>
      </c>
      <c r="I877">
        <f t="shared" si="26"/>
        <v>992</v>
      </c>
      <c r="J877">
        <f t="shared" si="27"/>
        <v>492528</v>
      </c>
      <c r="X877">
        <v>1023</v>
      </c>
    </row>
    <row r="878" spans="4:24">
      <c r="D878">
        <v>380</v>
      </c>
      <c r="H878">
        <v>380</v>
      </c>
      <c r="I878">
        <f t="shared" si="26"/>
        <v>43</v>
      </c>
      <c r="J878">
        <f t="shared" si="27"/>
        <v>946</v>
      </c>
      <c r="X878">
        <v>1025</v>
      </c>
    </row>
    <row r="879" spans="4:24">
      <c r="D879">
        <v>938</v>
      </c>
      <c r="H879">
        <v>938</v>
      </c>
      <c r="I879">
        <f t="shared" si="26"/>
        <v>601</v>
      </c>
      <c r="J879">
        <f t="shared" si="27"/>
        <v>180901</v>
      </c>
      <c r="X879">
        <v>1034</v>
      </c>
    </row>
    <row r="880" spans="4:24">
      <c r="D880">
        <v>280</v>
      </c>
      <c r="H880">
        <v>280</v>
      </c>
      <c r="I880">
        <f t="shared" si="26"/>
        <v>57</v>
      </c>
      <c r="J880">
        <f t="shared" si="27"/>
        <v>1653</v>
      </c>
      <c r="X880">
        <v>1038</v>
      </c>
    </row>
    <row r="881" spans="4:24">
      <c r="D881">
        <v>267</v>
      </c>
      <c r="H881">
        <v>267</v>
      </c>
      <c r="I881">
        <f t="shared" si="26"/>
        <v>70</v>
      </c>
      <c r="J881">
        <f t="shared" si="27"/>
        <v>2485</v>
      </c>
      <c r="X881">
        <v>1040</v>
      </c>
    </row>
    <row r="882" spans="4:24">
      <c r="D882">
        <v>762</v>
      </c>
      <c r="H882">
        <v>762</v>
      </c>
      <c r="I882">
        <f t="shared" si="26"/>
        <v>425</v>
      </c>
      <c r="J882">
        <f t="shared" si="27"/>
        <v>90525</v>
      </c>
      <c r="X882">
        <v>1040</v>
      </c>
    </row>
    <row r="883" spans="4:24">
      <c r="D883">
        <v>841</v>
      </c>
      <c r="H883">
        <v>841</v>
      </c>
      <c r="I883">
        <f t="shared" si="26"/>
        <v>504</v>
      </c>
      <c r="J883">
        <f t="shared" si="27"/>
        <v>127260</v>
      </c>
      <c r="X883">
        <v>1047</v>
      </c>
    </row>
    <row r="884" spans="4:24">
      <c r="D884">
        <v>713</v>
      </c>
      <c r="H884">
        <v>713</v>
      </c>
      <c r="I884">
        <f t="shared" si="26"/>
        <v>376</v>
      </c>
      <c r="J884">
        <f t="shared" si="27"/>
        <v>70876</v>
      </c>
      <c r="X884">
        <v>1050</v>
      </c>
    </row>
    <row r="885" spans="4:24">
      <c r="D885">
        <v>111</v>
      </c>
      <c r="H885">
        <v>111</v>
      </c>
      <c r="I885">
        <f t="shared" si="26"/>
        <v>226</v>
      </c>
      <c r="J885">
        <f t="shared" si="27"/>
        <v>25651</v>
      </c>
      <c r="X885">
        <v>1051</v>
      </c>
    </row>
    <row r="886" spans="4:24">
      <c r="D886">
        <v>357</v>
      </c>
      <c r="H886">
        <v>357</v>
      </c>
      <c r="I886">
        <f t="shared" si="26"/>
        <v>20</v>
      </c>
      <c r="J886">
        <f t="shared" si="27"/>
        <v>210</v>
      </c>
      <c r="X886">
        <v>1052</v>
      </c>
    </row>
    <row r="887" spans="4:24">
      <c r="D887">
        <v>71</v>
      </c>
      <c r="H887">
        <v>71</v>
      </c>
      <c r="I887">
        <f t="shared" si="26"/>
        <v>266</v>
      </c>
      <c r="J887">
        <f t="shared" si="27"/>
        <v>35511</v>
      </c>
      <c r="X887">
        <v>1053</v>
      </c>
    </row>
    <row r="888" spans="4:24">
      <c r="D888">
        <v>19</v>
      </c>
      <c r="H888">
        <v>19</v>
      </c>
      <c r="I888">
        <f t="shared" si="26"/>
        <v>318</v>
      </c>
      <c r="J888">
        <f t="shared" si="27"/>
        <v>50721</v>
      </c>
      <c r="X888">
        <v>1064</v>
      </c>
    </row>
    <row r="889" spans="4:24">
      <c r="D889">
        <v>121</v>
      </c>
      <c r="H889">
        <v>121</v>
      </c>
      <c r="I889">
        <f t="shared" si="26"/>
        <v>216</v>
      </c>
      <c r="J889">
        <f t="shared" si="27"/>
        <v>23436</v>
      </c>
      <c r="X889">
        <v>1065</v>
      </c>
    </row>
    <row r="890" spans="4:24">
      <c r="D890">
        <v>581</v>
      </c>
      <c r="H890">
        <v>581</v>
      </c>
      <c r="I890">
        <f t="shared" si="26"/>
        <v>244</v>
      </c>
      <c r="J890">
        <f t="shared" si="27"/>
        <v>29890</v>
      </c>
      <c r="X890">
        <v>1066</v>
      </c>
    </row>
    <row r="891" spans="4:24">
      <c r="D891">
        <v>91</v>
      </c>
      <c r="H891">
        <v>91</v>
      </c>
      <c r="I891">
        <f t="shared" si="26"/>
        <v>246</v>
      </c>
      <c r="J891">
        <f t="shared" si="27"/>
        <v>30381</v>
      </c>
      <c r="X891">
        <v>1069</v>
      </c>
    </row>
    <row r="892" spans="4:24">
      <c r="D892">
        <v>177</v>
      </c>
      <c r="H892">
        <v>177</v>
      </c>
      <c r="I892">
        <f t="shared" si="26"/>
        <v>160</v>
      </c>
      <c r="J892">
        <f t="shared" si="27"/>
        <v>12880</v>
      </c>
      <c r="X892">
        <v>1076</v>
      </c>
    </row>
    <row r="893" spans="4:24">
      <c r="D893">
        <v>869</v>
      </c>
      <c r="H893">
        <v>869</v>
      </c>
      <c r="I893">
        <f t="shared" si="26"/>
        <v>532</v>
      </c>
      <c r="J893">
        <f t="shared" si="27"/>
        <v>141778</v>
      </c>
      <c r="X893">
        <v>1078</v>
      </c>
    </row>
    <row r="894" spans="4:24">
      <c r="D894">
        <v>1138</v>
      </c>
      <c r="H894">
        <v>1138</v>
      </c>
      <c r="I894">
        <f t="shared" si="26"/>
        <v>801</v>
      </c>
      <c r="J894">
        <f t="shared" si="27"/>
        <v>321201</v>
      </c>
      <c r="X894">
        <v>1080</v>
      </c>
    </row>
    <row r="895" spans="4:24">
      <c r="D895">
        <v>173</v>
      </c>
      <c r="H895">
        <v>173</v>
      </c>
      <c r="I895">
        <f t="shared" si="26"/>
        <v>164</v>
      </c>
      <c r="J895">
        <f t="shared" si="27"/>
        <v>13530</v>
      </c>
      <c r="X895">
        <v>1082</v>
      </c>
    </row>
    <row r="896" spans="4:24">
      <c r="D896">
        <v>14</v>
      </c>
      <c r="H896">
        <v>14</v>
      </c>
      <c r="I896">
        <f t="shared" si="26"/>
        <v>323</v>
      </c>
      <c r="J896">
        <f t="shared" si="27"/>
        <v>52326</v>
      </c>
      <c r="X896">
        <v>1091</v>
      </c>
    </row>
    <row r="897" spans="4:24">
      <c r="D897">
        <v>145</v>
      </c>
      <c r="H897">
        <v>145</v>
      </c>
      <c r="I897">
        <f t="shared" si="26"/>
        <v>192</v>
      </c>
      <c r="J897">
        <f t="shared" si="27"/>
        <v>18528</v>
      </c>
      <c r="X897">
        <v>1092</v>
      </c>
    </row>
    <row r="898" spans="4:24">
      <c r="D898">
        <v>155</v>
      </c>
      <c r="H898">
        <v>155</v>
      </c>
      <c r="I898">
        <f t="shared" si="26"/>
        <v>182</v>
      </c>
      <c r="J898">
        <f t="shared" si="27"/>
        <v>16653</v>
      </c>
      <c r="X898">
        <v>1092</v>
      </c>
    </row>
    <row r="899" spans="4:24">
      <c r="D899">
        <v>21</v>
      </c>
      <c r="H899">
        <v>21</v>
      </c>
      <c r="I899">
        <f t="shared" si="26"/>
        <v>316</v>
      </c>
      <c r="J899">
        <f t="shared" si="27"/>
        <v>50086</v>
      </c>
      <c r="X899">
        <v>1096</v>
      </c>
    </row>
    <row r="900" spans="4:24">
      <c r="D900">
        <v>353</v>
      </c>
      <c r="H900">
        <v>353</v>
      </c>
      <c r="I900">
        <f t="shared" si="26"/>
        <v>16</v>
      </c>
      <c r="J900">
        <f t="shared" si="27"/>
        <v>136</v>
      </c>
      <c r="X900" s="35">
        <v>1101</v>
      </c>
    </row>
    <row r="901" spans="4:24">
      <c r="D901">
        <v>340</v>
      </c>
      <c r="H901">
        <v>340</v>
      </c>
      <c r="I901">
        <f t="shared" si="26"/>
        <v>3</v>
      </c>
      <c r="J901">
        <f t="shared" si="27"/>
        <v>6</v>
      </c>
      <c r="X901" s="35">
        <v>1102</v>
      </c>
    </row>
    <row r="902" spans="4:24">
      <c r="D902">
        <v>1145</v>
      </c>
      <c r="H902">
        <v>1145</v>
      </c>
      <c r="I902">
        <f t="shared" si="26"/>
        <v>808</v>
      </c>
      <c r="J902">
        <f t="shared" si="27"/>
        <v>326836</v>
      </c>
      <c r="X902">
        <v>1103</v>
      </c>
    </row>
    <row r="903" spans="4:24">
      <c r="D903">
        <v>113</v>
      </c>
      <c r="H903">
        <v>113</v>
      </c>
      <c r="I903">
        <f t="shared" si="26"/>
        <v>224</v>
      </c>
      <c r="J903">
        <f t="shared" si="27"/>
        <v>25200</v>
      </c>
      <c r="X903">
        <v>1106</v>
      </c>
    </row>
    <row r="904" spans="4:24">
      <c r="D904">
        <v>594</v>
      </c>
      <c r="H904">
        <v>594</v>
      </c>
      <c r="I904">
        <f t="shared" ref="I904:I967" si="28">ABS(H904-$J$5)</f>
        <v>257</v>
      </c>
      <c r="J904">
        <f t="shared" ref="J904:J967" si="29">((I904/2)+0.5)*I904</f>
        <v>33153</v>
      </c>
      <c r="X904">
        <v>1106</v>
      </c>
    </row>
    <row r="905" spans="4:24">
      <c r="D905">
        <v>685</v>
      </c>
      <c r="H905">
        <v>685</v>
      </c>
      <c r="I905">
        <f t="shared" si="28"/>
        <v>348</v>
      </c>
      <c r="J905">
        <f t="shared" si="29"/>
        <v>60726</v>
      </c>
      <c r="X905">
        <v>1107</v>
      </c>
    </row>
    <row r="906" spans="4:24">
      <c r="D906">
        <v>91</v>
      </c>
      <c r="H906">
        <v>91</v>
      </c>
      <c r="I906">
        <f t="shared" si="28"/>
        <v>246</v>
      </c>
      <c r="J906">
        <f t="shared" si="29"/>
        <v>30381</v>
      </c>
      <c r="X906">
        <v>1108</v>
      </c>
    </row>
    <row r="907" spans="4:24">
      <c r="D907">
        <v>781</v>
      </c>
      <c r="H907">
        <v>781</v>
      </c>
      <c r="I907">
        <f t="shared" si="28"/>
        <v>444</v>
      </c>
      <c r="J907">
        <f t="shared" si="29"/>
        <v>98790</v>
      </c>
      <c r="X907">
        <v>1114</v>
      </c>
    </row>
    <row r="908" spans="4:24">
      <c r="D908">
        <v>558</v>
      </c>
      <c r="H908">
        <v>558</v>
      </c>
      <c r="I908">
        <f t="shared" si="28"/>
        <v>221</v>
      </c>
      <c r="J908">
        <f t="shared" si="29"/>
        <v>24531</v>
      </c>
      <c r="X908">
        <v>1116</v>
      </c>
    </row>
    <row r="909" spans="4:24">
      <c r="D909">
        <v>500</v>
      </c>
      <c r="H909">
        <v>500</v>
      </c>
      <c r="I909">
        <f t="shared" si="28"/>
        <v>163</v>
      </c>
      <c r="J909">
        <f t="shared" si="29"/>
        <v>13366</v>
      </c>
      <c r="X909">
        <v>1117</v>
      </c>
    </row>
    <row r="910" spans="4:24">
      <c r="D910">
        <v>10</v>
      </c>
      <c r="H910">
        <v>10</v>
      </c>
      <c r="I910">
        <f t="shared" si="28"/>
        <v>327</v>
      </c>
      <c r="J910">
        <f t="shared" si="29"/>
        <v>53628</v>
      </c>
      <c r="X910">
        <v>1124</v>
      </c>
    </row>
    <row r="911" spans="4:24">
      <c r="D911">
        <v>33</v>
      </c>
      <c r="H911">
        <v>33</v>
      </c>
      <c r="I911">
        <f t="shared" si="28"/>
        <v>304</v>
      </c>
      <c r="J911">
        <f t="shared" si="29"/>
        <v>46360</v>
      </c>
      <c r="X911">
        <v>1126</v>
      </c>
    </row>
    <row r="912" spans="4:24">
      <c r="D912">
        <v>300</v>
      </c>
      <c r="H912">
        <v>300</v>
      </c>
      <c r="I912">
        <f t="shared" si="28"/>
        <v>37</v>
      </c>
      <c r="J912">
        <f t="shared" si="29"/>
        <v>703</v>
      </c>
      <c r="X912">
        <v>1131</v>
      </c>
    </row>
    <row r="913" spans="4:24">
      <c r="D913">
        <v>270</v>
      </c>
      <c r="H913">
        <v>270</v>
      </c>
      <c r="I913">
        <f t="shared" si="28"/>
        <v>67</v>
      </c>
      <c r="J913">
        <f t="shared" si="29"/>
        <v>2278</v>
      </c>
      <c r="X913">
        <v>1135</v>
      </c>
    </row>
    <row r="914" spans="4:24">
      <c r="D914">
        <v>457</v>
      </c>
      <c r="H914">
        <v>457</v>
      </c>
      <c r="I914">
        <f t="shared" si="28"/>
        <v>120</v>
      </c>
      <c r="J914">
        <f t="shared" si="29"/>
        <v>7260</v>
      </c>
      <c r="X914">
        <v>1138</v>
      </c>
    </row>
    <row r="915" spans="4:24">
      <c r="D915">
        <v>675</v>
      </c>
      <c r="H915">
        <v>675</v>
      </c>
      <c r="I915">
        <f t="shared" si="28"/>
        <v>338</v>
      </c>
      <c r="J915">
        <f t="shared" si="29"/>
        <v>57291</v>
      </c>
      <c r="X915">
        <v>1141</v>
      </c>
    </row>
    <row r="916" spans="4:24">
      <c r="D916">
        <v>850</v>
      </c>
      <c r="H916">
        <v>850</v>
      </c>
      <c r="I916">
        <f t="shared" si="28"/>
        <v>513</v>
      </c>
      <c r="J916">
        <f t="shared" si="29"/>
        <v>131841</v>
      </c>
      <c r="X916">
        <v>1145</v>
      </c>
    </row>
    <row r="917" spans="4:24">
      <c r="D917">
        <v>64</v>
      </c>
      <c r="H917">
        <v>64</v>
      </c>
      <c r="I917">
        <f t="shared" si="28"/>
        <v>273</v>
      </c>
      <c r="J917">
        <f t="shared" si="29"/>
        <v>37401</v>
      </c>
      <c r="X917">
        <v>1147</v>
      </c>
    </row>
    <row r="918" spans="4:24">
      <c r="D918">
        <v>49</v>
      </c>
      <c r="H918">
        <v>49</v>
      </c>
      <c r="I918">
        <f t="shared" si="28"/>
        <v>288</v>
      </c>
      <c r="J918">
        <f t="shared" si="29"/>
        <v>41616</v>
      </c>
      <c r="X918">
        <v>1148</v>
      </c>
    </row>
    <row r="919" spans="4:24">
      <c r="D919">
        <v>81</v>
      </c>
      <c r="H919">
        <v>81</v>
      </c>
      <c r="I919">
        <f t="shared" si="28"/>
        <v>256</v>
      </c>
      <c r="J919">
        <f t="shared" si="29"/>
        <v>32896</v>
      </c>
      <c r="X919">
        <v>1168</v>
      </c>
    </row>
    <row r="920" spans="4:24">
      <c r="D920">
        <v>311</v>
      </c>
      <c r="H920">
        <v>311</v>
      </c>
      <c r="I920">
        <f t="shared" si="28"/>
        <v>26</v>
      </c>
      <c r="J920">
        <f t="shared" si="29"/>
        <v>351</v>
      </c>
      <c r="X920">
        <v>1185</v>
      </c>
    </row>
    <row r="921" spans="4:24">
      <c r="D921">
        <v>906</v>
      </c>
      <c r="H921">
        <v>906</v>
      </c>
      <c r="I921">
        <f t="shared" si="28"/>
        <v>569</v>
      </c>
      <c r="J921">
        <f t="shared" si="29"/>
        <v>162165</v>
      </c>
      <c r="X921">
        <v>1189</v>
      </c>
    </row>
    <row r="922" spans="4:24">
      <c r="D922">
        <v>404</v>
      </c>
      <c r="H922">
        <v>404</v>
      </c>
      <c r="I922">
        <f t="shared" si="28"/>
        <v>67</v>
      </c>
      <c r="J922">
        <f t="shared" si="29"/>
        <v>2278</v>
      </c>
      <c r="X922">
        <v>1189</v>
      </c>
    </row>
    <row r="923" spans="4:24">
      <c r="D923">
        <v>207</v>
      </c>
      <c r="H923">
        <v>207</v>
      </c>
      <c r="I923">
        <f t="shared" si="28"/>
        <v>130</v>
      </c>
      <c r="J923">
        <f t="shared" si="29"/>
        <v>8515</v>
      </c>
      <c r="X923">
        <v>1190</v>
      </c>
    </row>
    <row r="924" spans="4:24">
      <c r="D924">
        <v>176</v>
      </c>
      <c r="H924">
        <v>176</v>
      </c>
      <c r="I924">
        <f t="shared" si="28"/>
        <v>161</v>
      </c>
      <c r="J924">
        <f t="shared" si="29"/>
        <v>13041</v>
      </c>
      <c r="X924">
        <v>1191</v>
      </c>
    </row>
    <row r="925" spans="4:24">
      <c r="D925">
        <v>309</v>
      </c>
      <c r="H925">
        <v>309</v>
      </c>
      <c r="I925">
        <f t="shared" si="28"/>
        <v>28</v>
      </c>
      <c r="J925">
        <f t="shared" si="29"/>
        <v>406</v>
      </c>
      <c r="X925">
        <v>1192</v>
      </c>
    </row>
    <row r="926" spans="4:24">
      <c r="D926">
        <v>45</v>
      </c>
      <c r="H926">
        <v>45</v>
      </c>
      <c r="I926">
        <f t="shared" si="28"/>
        <v>292</v>
      </c>
      <c r="J926">
        <f t="shared" si="29"/>
        <v>42778</v>
      </c>
      <c r="X926">
        <v>1201</v>
      </c>
    </row>
    <row r="927" spans="4:24">
      <c r="D927">
        <v>855</v>
      </c>
      <c r="H927">
        <v>855</v>
      </c>
      <c r="I927">
        <f t="shared" si="28"/>
        <v>518</v>
      </c>
      <c r="J927">
        <f t="shared" si="29"/>
        <v>134421</v>
      </c>
      <c r="X927">
        <v>1209</v>
      </c>
    </row>
    <row r="928" spans="4:24">
      <c r="D928">
        <v>16</v>
      </c>
      <c r="H928">
        <v>16</v>
      </c>
      <c r="I928">
        <f t="shared" si="28"/>
        <v>321</v>
      </c>
      <c r="J928">
        <f t="shared" si="29"/>
        <v>51681</v>
      </c>
      <c r="X928">
        <v>1217</v>
      </c>
    </row>
    <row r="929" spans="4:24">
      <c r="D929">
        <v>9</v>
      </c>
      <c r="H929">
        <v>9</v>
      </c>
      <c r="I929">
        <f t="shared" si="28"/>
        <v>328</v>
      </c>
      <c r="J929">
        <f t="shared" si="29"/>
        <v>53956</v>
      </c>
      <c r="X929">
        <v>1217</v>
      </c>
    </row>
    <row r="930" spans="4:24">
      <c r="D930">
        <v>881</v>
      </c>
      <c r="H930">
        <v>881</v>
      </c>
      <c r="I930">
        <f t="shared" si="28"/>
        <v>544</v>
      </c>
      <c r="J930">
        <f t="shared" si="29"/>
        <v>148240</v>
      </c>
      <c r="X930">
        <v>1218</v>
      </c>
    </row>
    <row r="931" spans="4:24">
      <c r="D931">
        <v>428</v>
      </c>
      <c r="H931">
        <v>428</v>
      </c>
      <c r="I931">
        <f t="shared" si="28"/>
        <v>91</v>
      </c>
      <c r="J931">
        <f t="shared" si="29"/>
        <v>4186</v>
      </c>
      <c r="X931">
        <v>1218</v>
      </c>
    </row>
    <row r="932" spans="4:24">
      <c r="D932">
        <v>194</v>
      </c>
      <c r="H932">
        <v>194</v>
      </c>
      <c r="I932">
        <f t="shared" si="28"/>
        <v>143</v>
      </c>
      <c r="J932">
        <f t="shared" si="29"/>
        <v>10296</v>
      </c>
      <c r="X932">
        <v>1221</v>
      </c>
    </row>
    <row r="933" spans="4:24">
      <c r="D933">
        <v>300</v>
      </c>
      <c r="H933">
        <v>300</v>
      </c>
      <c r="I933">
        <f t="shared" si="28"/>
        <v>37</v>
      </c>
      <c r="J933">
        <f t="shared" si="29"/>
        <v>703</v>
      </c>
      <c r="X933">
        <v>1222</v>
      </c>
    </row>
    <row r="934" spans="4:24">
      <c r="D934">
        <v>329</v>
      </c>
      <c r="H934">
        <v>329</v>
      </c>
      <c r="I934">
        <f t="shared" si="28"/>
        <v>8</v>
      </c>
      <c r="J934">
        <f t="shared" si="29"/>
        <v>36</v>
      </c>
      <c r="X934">
        <v>1222</v>
      </c>
    </row>
    <row r="935" spans="4:24">
      <c r="D935">
        <v>715</v>
      </c>
      <c r="H935">
        <v>715</v>
      </c>
      <c r="I935">
        <f t="shared" si="28"/>
        <v>378</v>
      </c>
      <c r="J935">
        <f t="shared" si="29"/>
        <v>71631</v>
      </c>
      <c r="X935">
        <v>1224</v>
      </c>
    </row>
    <row r="936" spans="4:24">
      <c r="D936">
        <v>985</v>
      </c>
      <c r="H936">
        <v>985</v>
      </c>
      <c r="I936">
        <f t="shared" si="28"/>
        <v>648</v>
      </c>
      <c r="J936">
        <f t="shared" si="29"/>
        <v>210276</v>
      </c>
      <c r="X936">
        <v>1226</v>
      </c>
    </row>
    <row r="937" spans="4:24">
      <c r="D937">
        <v>559</v>
      </c>
      <c r="H937">
        <v>559</v>
      </c>
      <c r="I937">
        <f t="shared" si="28"/>
        <v>222</v>
      </c>
      <c r="J937">
        <f t="shared" si="29"/>
        <v>24753</v>
      </c>
      <c r="X937">
        <v>1230</v>
      </c>
    </row>
    <row r="938" spans="4:24">
      <c r="D938">
        <v>656</v>
      </c>
      <c r="H938">
        <v>656</v>
      </c>
      <c r="I938">
        <f t="shared" si="28"/>
        <v>319</v>
      </c>
      <c r="J938">
        <f t="shared" si="29"/>
        <v>51040</v>
      </c>
      <c r="X938">
        <v>1242</v>
      </c>
    </row>
    <row r="939" spans="4:24">
      <c r="D939">
        <v>66</v>
      </c>
      <c r="H939">
        <v>66</v>
      </c>
      <c r="I939">
        <f t="shared" si="28"/>
        <v>271</v>
      </c>
      <c r="J939">
        <f t="shared" si="29"/>
        <v>36856</v>
      </c>
      <c r="X939">
        <v>1249</v>
      </c>
    </row>
    <row r="940" spans="4:24">
      <c r="D940">
        <v>184</v>
      </c>
      <c r="H940">
        <v>184</v>
      </c>
      <c r="I940">
        <f t="shared" si="28"/>
        <v>153</v>
      </c>
      <c r="J940">
        <f t="shared" si="29"/>
        <v>11781</v>
      </c>
      <c r="X940">
        <v>1252</v>
      </c>
    </row>
    <row r="941" spans="4:24">
      <c r="D941">
        <v>1529</v>
      </c>
      <c r="H941">
        <v>1529</v>
      </c>
      <c r="I941">
        <f t="shared" si="28"/>
        <v>1192</v>
      </c>
      <c r="J941">
        <f t="shared" si="29"/>
        <v>711028</v>
      </c>
      <c r="X941">
        <v>1262</v>
      </c>
    </row>
    <row r="942" spans="4:24">
      <c r="D942">
        <v>8</v>
      </c>
      <c r="H942">
        <v>8</v>
      </c>
      <c r="I942">
        <f t="shared" si="28"/>
        <v>329</v>
      </c>
      <c r="J942">
        <f t="shared" si="29"/>
        <v>54285</v>
      </c>
      <c r="X942">
        <v>1263</v>
      </c>
    </row>
    <row r="943" spans="4:24">
      <c r="D943">
        <v>1131</v>
      </c>
      <c r="H943">
        <v>1131</v>
      </c>
      <c r="I943">
        <f t="shared" si="28"/>
        <v>794</v>
      </c>
      <c r="J943">
        <f t="shared" si="29"/>
        <v>315615</v>
      </c>
      <c r="X943">
        <v>1268</v>
      </c>
    </row>
    <row r="944" spans="4:24">
      <c r="D944">
        <v>610</v>
      </c>
      <c r="H944">
        <v>610</v>
      </c>
      <c r="I944">
        <f t="shared" si="28"/>
        <v>273</v>
      </c>
      <c r="J944">
        <f t="shared" si="29"/>
        <v>37401</v>
      </c>
      <c r="X944">
        <v>1273</v>
      </c>
    </row>
    <row r="945" spans="4:24">
      <c r="D945">
        <v>78</v>
      </c>
      <c r="H945">
        <v>78</v>
      </c>
      <c r="I945">
        <f t="shared" si="28"/>
        <v>259</v>
      </c>
      <c r="J945">
        <f t="shared" si="29"/>
        <v>33670</v>
      </c>
      <c r="X945">
        <v>1285</v>
      </c>
    </row>
    <row r="946" spans="4:24">
      <c r="D946">
        <v>522</v>
      </c>
      <c r="H946">
        <v>522</v>
      </c>
      <c r="I946">
        <f t="shared" si="28"/>
        <v>185</v>
      </c>
      <c r="J946">
        <f t="shared" si="29"/>
        <v>17205</v>
      </c>
      <c r="X946">
        <v>1287</v>
      </c>
    </row>
    <row r="947" spans="4:24">
      <c r="D947">
        <v>338</v>
      </c>
      <c r="H947">
        <v>338</v>
      </c>
      <c r="I947">
        <f t="shared" si="28"/>
        <v>1</v>
      </c>
      <c r="J947">
        <f t="shared" si="29"/>
        <v>1</v>
      </c>
      <c r="X947">
        <v>1288</v>
      </c>
    </row>
    <row r="948" spans="4:24">
      <c r="D948">
        <v>492</v>
      </c>
      <c r="H948">
        <v>492</v>
      </c>
      <c r="I948">
        <f t="shared" si="28"/>
        <v>155</v>
      </c>
      <c r="J948">
        <f t="shared" si="29"/>
        <v>12090</v>
      </c>
      <c r="X948">
        <v>1289</v>
      </c>
    </row>
    <row r="949" spans="4:24">
      <c r="D949">
        <v>1378</v>
      </c>
      <c r="H949">
        <v>1378</v>
      </c>
      <c r="I949">
        <f t="shared" si="28"/>
        <v>1041</v>
      </c>
      <c r="J949">
        <f t="shared" si="29"/>
        <v>542361</v>
      </c>
      <c r="X949">
        <v>1291</v>
      </c>
    </row>
    <row r="950" spans="4:24">
      <c r="D950">
        <v>47</v>
      </c>
      <c r="H950">
        <v>47</v>
      </c>
      <c r="I950">
        <f t="shared" si="28"/>
        <v>290</v>
      </c>
      <c r="J950">
        <f t="shared" si="29"/>
        <v>42195</v>
      </c>
      <c r="X950">
        <v>1291</v>
      </c>
    </row>
    <row r="951" spans="4:24">
      <c r="D951">
        <v>163</v>
      </c>
      <c r="H951">
        <v>163</v>
      </c>
      <c r="I951">
        <f t="shared" si="28"/>
        <v>174</v>
      </c>
      <c r="J951">
        <f t="shared" si="29"/>
        <v>15225</v>
      </c>
      <c r="X951">
        <v>1291</v>
      </c>
    </row>
    <row r="952" spans="4:24">
      <c r="D952">
        <v>448</v>
      </c>
      <c r="H952">
        <v>448</v>
      </c>
      <c r="I952">
        <f t="shared" si="28"/>
        <v>111</v>
      </c>
      <c r="J952">
        <f t="shared" si="29"/>
        <v>6216</v>
      </c>
      <c r="X952">
        <v>1293</v>
      </c>
    </row>
    <row r="953" spans="4:24">
      <c r="D953">
        <v>111</v>
      </c>
      <c r="H953">
        <v>111</v>
      </c>
      <c r="I953">
        <f t="shared" si="28"/>
        <v>226</v>
      </c>
      <c r="J953">
        <f t="shared" si="29"/>
        <v>25651</v>
      </c>
      <c r="X953">
        <v>1296</v>
      </c>
    </row>
    <row r="954" spans="4:24">
      <c r="D954">
        <v>700</v>
      </c>
      <c r="H954">
        <v>700</v>
      </c>
      <c r="I954">
        <f t="shared" si="28"/>
        <v>363</v>
      </c>
      <c r="J954">
        <f t="shared" si="29"/>
        <v>66066</v>
      </c>
      <c r="X954">
        <v>1300</v>
      </c>
    </row>
    <row r="955" spans="4:24">
      <c r="D955">
        <v>3</v>
      </c>
      <c r="H955">
        <v>3</v>
      </c>
      <c r="I955">
        <f t="shared" si="28"/>
        <v>334</v>
      </c>
      <c r="J955">
        <f t="shared" si="29"/>
        <v>55945</v>
      </c>
      <c r="X955">
        <v>1304</v>
      </c>
    </row>
    <row r="956" spans="4:24">
      <c r="D956">
        <v>19</v>
      </c>
      <c r="H956">
        <v>19</v>
      </c>
      <c r="I956">
        <f t="shared" si="28"/>
        <v>318</v>
      </c>
      <c r="J956">
        <f t="shared" si="29"/>
        <v>50721</v>
      </c>
      <c r="X956">
        <v>1308</v>
      </c>
    </row>
    <row r="957" spans="4:24">
      <c r="D957">
        <v>796</v>
      </c>
      <c r="H957">
        <v>796</v>
      </c>
      <c r="I957">
        <f t="shared" si="28"/>
        <v>459</v>
      </c>
      <c r="J957">
        <f t="shared" si="29"/>
        <v>105570</v>
      </c>
      <c r="X957">
        <v>1313</v>
      </c>
    </row>
    <row r="958" spans="4:24">
      <c r="D958">
        <v>876</v>
      </c>
      <c r="H958">
        <v>876</v>
      </c>
      <c r="I958">
        <f t="shared" si="28"/>
        <v>539</v>
      </c>
      <c r="J958">
        <f t="shared" si="29"/>
        <v>145530</v>
      </c>
      <c r="X958">
        <v>1316</v>
      </c>
    </row>
    <row r="959" spans="4:24">
      <c r="D959">
        <v>224</v>
      </c>
      <c r="H959">
        <v>224</v>
      </c>
      <c r="I959">
        <f t="shared" si="28"/>
        <v>113</v>
      </c>
      <c r="J959">
        <f t="shared" si="29"/>
        <v>6441</v>
      </c>
      <c r="X959">
        <v>1317</v>
      </c>
    </row>
    <row r="960" spans="4:24">
      <c r="D960">
        <v>212</v>
      </c>
      <c r="H960">
        <v>212</v>
      </c>
      <c r="I960">
        <f t="shared" si="28"/>
        <v>125</v>
      </c>
      <c r="J960">
        <f t="shared" si="29"/>
        <v>7875</v>
      </c>
      <c r="X960">
        <v>1327</v>
      </c>
    </row>
    <row r="961" spans="4:24">
      <c r="D961">
        <v>51</v>
      </c>
      <c r="H961">
        <v>51</v>
      </c>
      <c r="I961">
        <f t="shared" si="28"/>
        <v>286</v>
      </c>
      <c r="J961">
        <f t="shared" si="29"/>
        <v>41041</v>
      </c>
      <c r="X961">
        <v>1329</v>
      </c>
    </row>
    <row r="962" spans="4:24">
      <c r="D962">
        <v>524</v>
      </c>
      <c r="H962">
        <v>524</v>
      </c>
      <c r="I962">
        <f t="shared" si="28"/>
        <v>187</v>
      </c>
      <c r="J962">
        <f t="shared" si="29"/>
        <v>17578</v>
      </c>
      <c r="X962">
        <v>1335</v>
      </c>
    </row>
    <row r="963" spans="4:24">
      <c r="D963">
        <v>273</v>
      </c>
      <c r="H963">
        <v>273</v>
      </c>
      <c r="I963">
        <f t="shared" si="28"/>
        <v>64</v>
      </c>
      <c r="J963">
        <f t="shared" si="29"/>
        <v>2080</v>
      </c>
      <c r="X963">
        <v>1337</v>
      </c>
    </row>
    <row r="964" spans="4:24">
      <c r="D964">
        <v>597</v>
      </c>
      <c r="H964">
        <v>597</v>
      </c>
      <c r="I964">
        <f t="shared" si="28"/>
        <v>260</v>
      </c>
      <c r="J964">
        <f t="shared" si="29"/>
        <v>33930</v>
      </c>
      <c r="X964">
        <v>1346</v>
      </c>
    </row>
    <row r="965" spans="4:24">
      <c r="D965">
        <v>980</v>
      </c>
      <c r="H965">
        <v>980</v>
      </c>
      <c r="I965">
        <f t="shared" si="28"/>
        <v>643</v>
      </c>
      <c r="J965">
        <f t="shared" si="29"/>
        <v>207046</v>
      </c>
      <c r="X965">
        <v>1349</v>
      </c>
    </row>
    <row r="966" spans="4:24">
      <c r="D966">
        <v>0</v>
      </c>
      <c r="H966">
        <v>0</v>
      </c>
      <c r="I966">
        <f t="shared" si="28"/>
        <v>337</v>
      </c>
      <c r="J966">
        <f t="shared" si="29"/>
        <v>56953</v>
      </c>
      <c r="X966">
        <v>1357</v>
      </c>
    </row>
    <row r="967" spans="4:24">
      <c r="D967">
        <v>10</v>
      </c>
      <c r="H967">
        <v>10</v>
      </c>
      <c r="I967">
        <f t="shared" si="28"/>
        <v>327</v>
      </c>
      <c r="J967">
        <f t="shared" si="29"/>
        <v>53628</v>
      </c>
      <c r="X967">
        <v>1358</v>
      </c>
    </row>
    <row r="968" spans="4:24">
      <c r="D968">
        <v>205</v>
      </c>
      <c r="H968">
        <v>205</v>
      </c>
      <c r="I968">
        <f t="shared" ref="I968:I1006" si="30">ABS(H968-$J$5)</f>
        <v>132</v>
      </c>
      <c r="J968">
        <f t="shared" ref="J968:J1006" si="31">((I968/2)+0.5)*I968</f>
        <v>8778</v>
      </c>
      <c r="X968">
        <v>1359</v>
      </c>
    </row>
    <row r="969" spans="4:24">
      <c r="D969">
        <v>8</v>
      </c>
      <c r="H969">
        <v>8</v>
      </c>
      <c r="I969">
        <f t="shared" si="30"/>
        <v>329</v>
      </c>
      <c r="J969">
        <f t="shared" si="31"/>
        <v>54285</v>
      </c>
      <c r="X969">
        <v>1372</v>
      </c>
    </row>
    <row r="970" spans="4:24">
      <c r="D970">
        <v>985</v>
      </c>
      <c r="H970">
        <v>985</v>
      </c>
      <c r="I970">
        <f t="shared" si="30"/>
        <v>648</v>
      </c>
      <c r="J970">
        <f t="shared" si="31"/>
        <v>210276</v>
      </c>
      <c r="X970">
        <v>1375</v>
      </c>
    </row>
    <row r="971" spans="4:24">
      <c r="D971">
        <v>38</v>
      </c>
      <c r="H971">
        <v>38</v>
      </c>
      <c r="I971">
        <f t="shared" si="30"/>
        <v>299</v>
      </c>
      <c r="J971">
        <f t="shared" si="31"/>
        <v>44850</v>
      </c>
      <c r="X971">
        <v>1378</v>
      </c>
    </row>
    <row r="972" spans="4:24">
      <c r="D972">
        <v>876</v>
      </c>
      <c r="H972">
        <v>876</v>
      </c>
      <c r="I972">
        <f t="shared" si="30"/>
        <v>539</v>
      </c>
      <c r="J972">
        <f t="shared" si="31"/>
        <v>145530</v>
      </c>
      <c r="X972">
        <v>1379</v>
      </c>
    </row>
    <row r="973" spans="4:24">
      <c r="D973">
        <v>6</v>
      </c>
      <c r="H973">
        <v>6</v>
      </c>
      <c r="I973">
        <f t="shared" si="30"/>
        <v>331</v>
      </c>
      <c r="J973">
        <f t="shared" si="31"/>
        <v>54946</v>
      </c>
      <c r="X973">
        <v>1380</v>
      </c>
    </row>
    <row r="974" spans="4:24">
      <c r="D974">
        <v>91</v>
      </c>
      <c r="H974">
        <v>91</v>
      </c>
      <c r="I974">
        <f t="shared" si="30"/>
        <v>246</v>
      </c>
      <c r="J974">
        <f t="shared" si="31"/>
        <v>30381</v>
      </c>
      <c r="X974">
        <v>1382</v>
      </c>
    </row>
    <row r="975" spans="4:24">
      <c r="D975">
        <v>435</v>
      </c>
      <c r="H975">
        <v>435</v>
      </c>
      <c r="I975">
        <f t="shared" si="30"/>
        <v>98</v>
      </c>
      <c r="J975">
        <f t="shared" si="31"/>
        <v>4851</v>
      </c>
      <c r="X975">
        <v>1388</v>
      </c>
    </row>
    <row r="976" spans="4:24">
      <c r="D976">
        <v>1273</v>
      </c>
      <c r="H976">
        <v>1273</v>
      </c>
      <c r="I976">
        <f t="shared" si="30"/>
        <v>936</v>
      </c>
      <c r="J976">
        <f t="shared" si="31"/>
        <v>438516</v>
      </c>
      <c r="X976">
        <v>1404</v>
      </c>
    </row>
    <row r="977" spans="4:24">
      <c r="D977">
        <v>38</v>
      </c>
      <c r="H977">
        <v>38</v>
      </c>
      <c r="I977">
        <f t="shared" si="30"/>
        <v>299</v>
      </c>
      <c r="J977">
        <f t="shared" si="31"/>
        <v>44850</v>
      </c>
      <c r="X977">
        <v>1428</v>
      </c>
    </row>
    <row r="978" spans="4:24">
      <c r="D978">
        <v>147</v>
      </c>
      <c r="H978">
        <v>147</v>
      </c>
      <c r="I978">
        <f t="shared" si="30"/>
        <v>190</v>
      </c>
      <c r="J978">
        <f t="shared" si="31"/>
        <v>18145</v>
      </c>
      <c r="X978">
        <v>1430</v>
      </c>
    </row>
    <row r="979" spans="4:24">
      <c r="D979">
        <v>214</v>
      </c>
      <c r="H979">
        <v>214</v>
      </c>
      <c r="I979">
        <f t="shared" si="30"/>
        <v>123</v>
      </c>
      <c r="J979">
        <f t="shared" si="31"/>
        <v>7626</v>
      </c>
      <c r="X979">
        <v>1432</v>
      </c>
    </row>
    <row r="980" spans="4:24">
      <c r="D980">
        <v>362</v>
      </c>
      <c r="H980">
        <v>362</v>
      </c>
      <c r="I980">
        <f t="shared" si="30"/>
        <v>25</v>
      </c>
      <c r="J980">
        <f t="shared" si="31"/>
        <v>325</v>
      </c>
      <c r="X980">
        <v>1435</v>
      </c>
    </row>
    <row r="981" spans="4:24">
      <c r="D981">
        <v>1</v>
      </c>
      <c r="H981">
        <v>1</v>
      </c>
      <c r="I981">
        <f t="shared" si="30"/>
        <v>336</v>
      </c>
      <c r="J981">
        <f t="shared" si="31"/>
        <v>56616</v>
      </c>
      <c r="X981">
        <v>1443</v>
      </c>
    </row>
    <row r="982" spans="4:24">
      <c r="D982">
        <v>95</v>
      </c>
      <c r="H982">
        <v>95</v>
      </c>
      <c r="I982">
        <f t="shared" si="30"/>
        <v>242</v>
      </c>
      <c r="J982">
        <f t="shared" si="31"/>
        <v>29403</v>
      </c>
      <c r="X982">
        <v>1444</v>
      </c>
    </row>
    <row r="983" spans="4:24">
      <c r="D983">
        <v>87</v>
      </c>
      <c r="H983">
        <v>87</v>
      </c>
      <c r="I983">
        <f t="shared" si="30"/>
        <v>250</v>
      </c>
      <c r="J983">
        <f t="shared" si="31"/>
        <v>31375</v>
      </c>
      <c r="X983">
        <v>1445</v>
      </c>
    </row>
    <row r="984" spans="4:24">
      <c r="D984">
        <v>724</v>
      </c>
      <c r="H984">
        <v>724</v>
      </c>
      <c r="I984">
        <f t="shared" si="30"/>
        <v>387</v>
      </c>
      <c r="J984">
        <f t="shared" si="31"/>
        <v>75078</v>
      </c>
      <c r="X984">
        <v>1451</v>
      </c>
    </row>
    <row r="985" spans="4:24">
      <c r="D985">
        <v>1126</v>
      </c>
      <c r="H985">
        <v>1126</v>
      </c>
      <c r="I985">
        <f t="shared" si="30"/>
        <v>789</v>
      </c>
      <c r="J985">
        <f t="shared" si="31"/>
        <v>311655</v>
      </c>
      <c r="X985">
        <v>1454</v>
      </c>
    </row>
    <row r="986" spans="4:24">
      <c r="D986">
        <v>807</v>
      </c>
      <c r="H986">
        <v>807</v>
      </c>
      <c r="I986">
        <f t="shared" si="30"/>
        <v>470</v>
      </c>
      <c r="J986">
        <f t="shared" si="31"/>
        <v>110685</v>
      </c>
      <c r="X986">
        <v>1459</v>
      </c>
    </row>
    <row r="987" spans="4:24">
      <c r="D987">
        <v>378</v>
      </c>
      <c r="H987">
        <v>378</v>
      </c>
      <c r="I987">
        <f t="shared" si="30"/>
        <v>41</v>
      </c>
      <c r="J987">
        <f t="shared" si="31"/>
        <v>861</v>
      </c>
      <c r="X987">
        <v>1464</v>
      </c>
    </row>
    <row r="988" spans="4:24">
      <c r="D988">
        <v>105</v>
      </c>
      <c r="H988">
        <v>105</v>
      </c>
      <c r="I988">
        <f t="shared" si="30"/>
        <v>232</v>
      </c>
      <c r="J988">
        <f t="shared" si="31"/>
        <v>27028</v>
      </c>
      <c r="X988">
        <v>1473</v>
      </c>
    </row>
    <row r="989" spans="4:24">
      <c r="D989">
        <v>89</v>
      </c>
      <c r="H989">
        <v>89</v>
      </c>
      <c r="I989">
        <f t="shared" si="30"/>
        <v>248</v>
      </c>
      <c r="J989">
        <f t="shared" si="31"/>
        <v>30876</v>
      </c>
      <c r="X989">
        <v>1488</v>
      </c>
    </row>
    <row r="990" spans="4:24">
      <c r="D990">
        <v>276</v>
      </c>
      <c r="H990">
        <v>276</v>
      </c>
      <c r="I990">
        <f t="shared" si="30"/>
        <v>61</v>
      </c>
      <c r="J990">
        <f t="shared" si="31"/>
        <v>1891</v>
      </c>
      <c r="X990">
        <v>1497</v>
      </c>
    </row>
    <row r="991" spans="4:24">
      <c r="D991">
        <v>1076</v>
      </c>
      <c r="H991">
        <v>1076</v>
      </c>
      <c r="I991">
        <f t="shared" si="30"/>
        <v>739</v>
      </c>
      <c r="J991">
        <f t="shared" si="31"/>
        <v>273430</v>
      </c>
      <c r="X991">
        <v>1508</v>
      </c>
    </row>
    <row r="992" spans="4:24">
      <c r="D992">
        <v>107</v>
      </c>
      <c r="H992">
        <v>107</v>
      </c>
      <c r="I992">
        <f t="shared" si="30"/>
        <v>230</v>
      </c>
      <c r="J992">
        <f t="shared" si="31"/>
        <v>26565</v>
      </c>
      <c r="X992">
        <v>1508</v>
      </c>
    </row>
    <row r="993" spans="4:24">
      <c r="D993">
        <v>552</v>
      </c>
      <c r="H993">
        <v>552</v>
      </c>
      <c r="I993">
        <f t="shared" si="30"/>
        <v>215</v>
      </c>
      <c r="J993">
        <f t="shared" si="31"/>
        <v>23220</v>
      </c>
      <c r="X993">
        <v>1513</v>
      </c>
    </row>
    <row r="994" spans="4:24">
      <c r="D994">
        <v>1082</v>
      </c>
      <c r="H994">
        <v>1082</v>
      </c>
      <c r="I994">
        <f t="shared" si="30"/>
        <v>745</v>
      </c>
      <c r="J994">
        <f t="shared" si="31"/>
        <v>277885</v>
      </c>
      <c r="X994">
        <v>1529</v>
      </c>
    </row>
    <row r="995" spans="4:24">
      <c r="D995">
        <v>32</v>
      </c>
      <c r="H995">
        <v>32</v>
      </c>
      <c r="I995">
        <f t="shared" si="30"/>
        <v>305</v>
      </c>
      <c r="J995">
        <f t="shared" si="31"/>
        <v>46665</v>
      </c>
      <c r="X995">
        <v>1534</v>
      </c>
    </row>
    <row r="996" spans="4:24">
      <c r="D996">
        <v>896</v>
      </c>
      <c r="H996">
        <v>896</v>
      </c>
      <c r="I996">
        <f t="shared" si="30"/>
        <v>559</v>
      </c>
      <c r="J996">
        <f t="shared" si="31"/>
        <v>156520</v>
      </c>
      <c r="X996">
        <v>1553</v>
      </c>
    </row>
    <row r="997" spans="4:24">
      <c r="D997">
        <v>202</v>
      </c>
      <c r="H997">
        <v>202</v>
      </c>
      <c r="I997">
        <f t="shared" si="30"/>
        <v>135</v>
      </c>
      <c r="J997">
        <f t="shared" si="31"/>
        <v>9180</v>
      </c>
      <c r="X997">
        <v>1554</v>
      </c>
    </row>
    <row r="998" spans="4:24">
      <c r="D998">
        <v>177</v>
      </c>
      <c r="H998">
        <v>177</v>
      </c>
      <c r="I998">
        <f t="shared" si="30"/>
        <v>160</v>
      </c>
      <c r="J998">
        <f t="shared" si="31"/>
        <v>12880</v>
      </c>
      <c r="X998">
        <v>1564</v>
      </c>
    </row>
    <row r="999" spans="4:24">
      <c r="D999">
        <v>946</v>
      </c>
      <c r="H999">
        <v>946</v>
      </c>
      <c r="I999">
        <f t="shared" si="30"/>
        <v>609</v>
      </c>
      <c r="J999">
        <f t="shared" si="31"/>
        <v>185745</v>
      </c>
      <c r="X999">
        <v>1569</v>
      </c>
    </row>
    <row r="1000" spans="4:24">
      <c r="D1000">
        <v>753</v>
      </c>
      <c r="H1000">
        <v>753</v>
      </c>
      <c r="I1000">
        <f t="shared" si="30"/>
        <v>416</v>
      </c>
      <c r="J1000">
        <f t="shared" si="31"/>
        <v>86736</v>
      </c>
      <c r="X1000">
        <v>1569</v>
      </c>
    </row>
    <row r="1001" spans="4:24">
      <c r="D1001">
        <v>1106</v>
      </c>
      <c r="H1001">
        <v>1106</v>
      </c>
      <c r="I1001">
        <f t="shared" si="30"/>
        <v>769</v>
      </c>
      <c r="J1001">
        <f t="shared" si="31"/>
        <v>296065</v>
      </c>
      <c r="X1001">
        <v>1579</v>
      </c>
    </row>
    <row r="1002" spans="4:24">
      <c r="D1002">
        <v>464</v>
      </c>
      <c r="H1002">
        <v>464</v>
      </c>
      <c r="I1002">
        <f t="shared" si="30"/>
        <v>127</v>
      </c>
      <c r="J1002">
        <f t="shared" si="31"/>
        <v>8128</v>
      </c>
      <c r="X1002">
        <v>1586</v>
      </c>
    </row>
    <row r="1003" spans="4:24">
      <c r="D1003">
        <v>72</v>
      </c>
      <c r="H1003">
        <v>72</v>
      </c>
      <c r="I1003">
        <f t="shared" si="30"/>
        <v>265</v>
      </c>
      <c r="J1003">
        <f t="shared" si="31"/>
        <v>35245</v>
      </c>
      <c r="X1003">
        <v>1642</v>
      </c>
    </row>
    <row r="1004" spans="4:24">
      <c r="D1004">
        <v>61</v>
      </c>
      <c r="H1004">
        <v>61</v>
      </c>
      <c r="I1004">
        <f t="shared" si="30"/>
        <v>276</v>
      </c>
      <c r="J1004">
        <f t="shared" si="31"/>
        <v>38226</v>
      </c>
      <c r="X1004">
        <v>1649</v>
      </c>
    </row>
    <row r="1005" spans="4:24">
      <c r="D1005">
        <v>225</v>
      </c>
      <c r="H1005">
        <v>225</v>
      </c>
      <c r="I1005">
        <f t="shared" si="30"/>
        <v>112</v>
      </c>
      <c r="J1005">
        <f t="shared" si="31"/>
        <v>6328</v>
      </c>
      <c r="X1005">
        <v>1666</v>
      </c>
    </row>
    <row r="1006" spans="4:24">
      <c r="D1006">
        <v>55</v>
      </c>
      <c r="H1006">
        <v>55</v>
      </c>
      <c r="I1006">
        <f t="shared" si="30"/>
        <v>282</v>
      </c>
      <c r="J1006">
        <f t="shared" si="31"/>
        <v>39903</v>
      </c>
      <c r="X1006">
        <v>1721</v>
      </c>
    </row>
    <row r="1007" spans="4:24">
      <c r="X1007">
        <v>1728</v>
      </c>
    </row>
    <row r="1008" spans="4:24">
      <c r="X1008">
        <v>1778</v>
      </c>
    </row>
    <row r="1009" spans="24:24">
      <c r="X1009">
        <v>1798</v>
      </c>
    </row>
    <row r="1010" spans="24:24">
      <c r="X1010">
        <v>1819</v>
      </c>
    </row>
    <row r="1011" spans="24:24">
      <c r="X1011">
        <v>1842</v>
      </c>
    </row>
    <row r="1012" spans="24:24">
      <c r="X1012">
        <v>1897</v>
      </c>
    </row>
  </sheetData>
  <sortState xmlns:xlrd2="http://schemas.microsoft.com/office/spreadsheetml/2017/richdata2" ref="X13:X1012">
    <sortCondition ref="X13:X1012"/>
  </sortState>
  <mergeCells count="1">
    <mergeCell ref="N4:X11"/>
  </mergeCells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3D6E-B90D-4F79-A3C5-7E9B4A82FAC7}">
  <dimension ref="A2:DJ304"/>
  <sheetViews>
    <sheetView tabSelected="1" topLeftCell="A75" zoomScale="118" zoomScaleNormal="50" workbookViewId="0">
      <selection activeCell="K90" sqref="K90"/>
    </sheetView>
  </sheetViews>
  <sheetFormatPr defaultRowHeight="15"/>
  <cols>
    <col min="13" max="13" width="106.85546875" style="13" hidden="1" customWidth="1"/>
    <col min="14" max="113" width="3.7109375" customWidth="1"/>
  </cols>
  <sheetData>
    <row r="2" spans="1:113">
      <c r="A2" s="2" t="s">
        <v>1121</v>
      </c>
      <c r="M2" s="12" t="s">
        <v>1097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  <c r="X2">
        <v>11</v>
      </c>
      <c r="Y2">
        <v>12</v>
      </c>
      <c r="Z2">
        <v>13</v>
      </c>
      <c r="AA2">
        <v>14</v>
      </c>
      <c r="AB2">
        <v>15</v>
      </c>
      <c r="AC2">
        <v>16</v>
      </c>
      <c r="AD2">
        <v>17</v>
      </c>
      <c r="AE2">
        <v>18</v>
      </c>
      <c r="AF2">
        <v>19</v>
      </c>
      <c r="AG2">
        <v>20</v>
      </c>
      <c r="AH2">
        <v>21</v>
      </c>
      <c r="AI2">
        <v>22</v>
      </c>
      <c r="AJ2">
        <v>23</v>
      </c>
      <c r="AK2">
        <v>24</v>
      </c>
      <c r="AL2">
        <v>25</v>
      </c>
      <c r="AM2">
        <v>26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32</v>
      </c>
      <c r="AT2">
        <v>33</v>
      </c>
      <c r="AU2">
        <v>34</v>
      </c>
      <c r="AV2">
        <v>35</v>
      </c>
      <c r="AW2">
        <v>36</v>
      </c>
      <c r="AX2">
        <v>37</v>
      </c>
      <c r="AY2">
        <v>38</v>
      </c>
      <c r="AZ2">
        <v>39</v>
      </c>
      <c r="BA2">
        <v>40</v>
      </c>
      <c r="BB2">
        <v>41</v>
      </c>
      <c r="BC2">
        <v>42</v>
      </c>
      <c r="BD2">
        <v>43</v>
      </c>
      <c r="BE2">
        <v>44</v>
      </c>
      <c r="BF2">
        <v>45</v>
      </c>
      <c r="BG2">
        <v>46</v>
      </c>
      <c r="BH2">
        <v>47</v>
      </c>
      <c r="BI2">
        <v>48</v>
      </c>
      <c r="BJ2">
        <v>49</v>
      </c>
      <c r="BK2">
        <v>50</v>
      </c>
      <c r="BL2">
        <v>51</v>
      </c>
      <c r="BM2">
        <v>52</v>
      </c>
      <c r="BN2">
        <v>53</v>
      </c>
      <c r="BO2">
        <v>54</v>
      </c>
      <c r="BP2">
        <v>55</v>
      </c>
      <c r="BQ2">
        <v>56</v>
      </c>
      <c r="BR2">
        <v>57</v>
      </c>
      <c r="BS2">
        <v>58</v>
      </c>
      <c r="BT2">
        <v>59</v>
      </c>
      <c r="BU2">
        <v>60</v>
      </c>
      <c r="BV2">
        <v>61</v>
      </c>
      <c r="BW2">
        <v>62</v>
      </c>
      <c r="BX2">
        <v>63</v>
      </c>
      <c r="BY2">
        <v>64</v>
      </c>
      <c r="BZ2">
        <v>65</v>
      </c>
      <c r="CA2">
        <v>66</v>
      </c>
      <c r="CB2">
        <v>67</v>
      </c>
      <c r="CC2">
        <v>68</v>
      </c>
      <c r="CD2">
        <v>69</v>
      </c>
      <c r="CE2">
        <v>70</v>
      </c>
      <c r="CF2">
        <v>71</v>
      </c>
      <c r="CG2">
        <v>72</v>
      </c>
      <c r="CH2">
        <v>73</v>
      </c>
      <c r="CI2">
        <v>74</v>
      </c>
      <c r="CJ2">
        <v>75</v>
      </c>
      <c r="CK2">
        <v>76</v>
      </c>
      <c r="CL2">
        <v>77</v>
      </c>
      <c r="CM2">
        <v>78</v>
      </c>
      <c r="CN2">
        <v>79</v>
      </c>
      <c r="CO2">
        <v>80</v>
      </c>
      <c r="CP2">
        <v>81</v>
      </c>
      <c r="CQ2">
        <v>82</v>
      </c>
      <c r="CR2">
        <v>83</v>
      </c>
      <c r="CS2">
        <v>84</v>
      </c>
      <c r="CT2">
        <v>85</v>
      </c>
      <c r="CU2">
        <v>86</v>
      </c>
      <c r="CV2">
        <v>87</v>
      </c>
      <c r="CW2">
        <v>88</v>
      </c>
      <c r="CX2">
        <v>89</v>
      </c>
      <c r="CY2">
        <v>90</v>
      </c>
      <c r="CZ2">
        <v>91</v>
      </c>
      <c r="DA2">
        <v>92</v>
      </c>
      <c r="DB2">
        <v>93</v>
      </c>
      <c r="DC2">
        <v>94</v>
      </c>
      <c r="DD2">
        <v>95</v>
      </c>
      <c r="DE2">
        <v>96</v>
      </c>
      <c r="DF2">
        <v>97</v>
      </c>
      <c r="DG2">
        <v>98</v>
      </c>
      <c r="DH2">
        <v>99</v>
      </c>
      <c r="DI2">
        <v>100</v>
      </c>
    </row>
    <row r="3" spans="1:113">
      <c r="A3" s="44">
        <v>2</v>
      </c>
      <c r="B3" s="44">
        <v>1</v>
      </c>
      <c r="C3" s="44">
        <v>9</v>
      </c>
      <c r="D3" s="44">
        <v>9</v>
      </c>
      <c r="E3" s="44">
        <v>9</v>
      </c>
      <c r="F3" s="44">
        <v>4</v>
      </c>
      <c r="G3" s="44">
        <v>3</v>
      </c>
      <c r="H3" s="44">
        <v>2</v>
      </c>
      <c r="I3" s="44">
        <v>1</v>
      </c>
      <c r="J3" s="44">
        <v>0</v>
      </c>
      <c r="M3" s="13" t="s">
        <v>1122</v>
      </c>
      <c r="N3" t="str">
        <f>MID($M3,N$2,1)</f>
        <v>9</v>
      </c>
      <c r="O3" t="str">
        <f t="shared" ref="O3:BZ6" si="0">MID($M3,O$2,1)</f>
        <v>8</v>
      </c>
      <c r="P3" t="str">
        <f t="shared" si="0"/>
        <v>9</v>
      </c>
      <c r="Q3" t="str">
        <f t="shared" si="0"/>
        <v>6</v>
      </c>
      <c r="R3" t="str">
        <f t="shared" si="0"/>
        <v>5</v>
      </c>
      <c r="S3" t="str">
        <f t="shared" si="0"/>
        <v>1</v>
      </c>
      <c r="T3" t="str">
        <f t="shared" si="0"/>
        <v>3</v>
      </c>
      <c r="U3" t="str">
        <f t="shared" si="0"/>
        <v>4</v>
      </c>
      <c r="V3" t="str">
        <f t="shared" si="0"/>
        <v>5</v>
      </c>
      <c r="W3" t="str">
        <f t="shared" si="0"/>
        <v>7</v>
      </c>
      <c r="X3" t="str">
        <f t="shared" si="0"/>
        <v>8</v>
      </c>
      <c r="Y3" t="str">
        <f t="shared" si="0"/>
        <v>9</v>
      </c>
      <c r="Z3" t="str">
        <f t="shared" si="0"/>
        <v>5</v>
      </c>
      <c r="AA3" t="str">
        <f t="shared" si="0"/>
        <v>2</v>
      </c>
      <c r="AB3" t="str">
        <f t="shared" si="0"/>
        <v>1</v>
      </c>
      <c r="AC3" t="str">
        <f t="shared" si="0"/>
        <v>9</v>
      </c>
      <c r="AD3" t="str">
        <f t="shared" si="0"/>
        <v>9</v>
      </c>
      <c r="AE3" t="str">
        <f t="shared" si="0"/>
        <v>8</v>
      </c>
      <c r="AF3" t="str">
        <f t="shared" si="0"/>
        <v>5</v>
      </c>
      <c r="AG3" t="str">
        <f t="shared" si="0"/>
        <v>6</v>
      </c>
      <c r="AH3" t="str">
        <f t="shared" si="0"/>
        <v>7</v>
      </c>
      <c r="AI3" t="str">
        <f t="shared" si="0"/>
        <v>8</v>
      </c>
      <c r="AJ3" t="str">
        <f t="shared" si="0"/>
        <v>9</v>
      </c>
      <c r="AK3" t="str">
        <f t="shared" si="0"/>
        <v>0</v>
      </c>
      <c r="AL3" t="str">
        <f t="shared" si="0"/>
        <v>1</v>
      </c>
      <c r="AM3" t="str">
        <f t="shared" si="0"/>
        <v>9</v>
      </c>
      <c r="AN3" t="str">
        <f t="shared" si="0"/>
        <v>8</v>
      </c>
      <c r="AO3" t="str">
        <f t="shared" si="0"/>
        <v>7</v>
      </c>
      <c r="AP3" t="str">
        <f t="shared" si="0"/>
        <v>8</v>
      </c>
      <c r="AQ3" t="str">
        <f t="shared" si="0"/>
        <v>9</v>
      </c>
      <c r="AR3" t="str">
        <f t="shared" si="0"/>
        <v>9</v>
      </c>
      <c r="AS3" t="str">
        <f t="shared" si="0"/>
        <v>9</v>
      </c>
      <c r="AT3" t="str">
        <f t="shared" si="0"/>
        <v>3</v>
      </c>
      <c r="AU3" t="str">
        <f t="shared" si="0"/>
        <v>2</v>
      </c>
      <c r="AV3" t="str">
        <f t="shared" si="0"/>
        <v>1</v>
      </c>
      <c r="AW3" t="str">
        <f t="shared" si="0"/>
        <v>0</v>
      </c>
      <c r="AX3" t="str">
        <f t="shared" si="0"/>
        <v>1</v>
      </c>
      <c r="AY3" t="str">
        <f t="shared" si="0"/>
        <v>2</v>
      </c>
      <c r="AZ3" t="str">
        <f t="shared" si="0"/>
        <v>3</v>
      </c>
      <c r="BA3" t="str">
        <f t="shared" si="0"/>
        <v>4</v>
      </c>
      <c r="BB3" t="str">
        <f t="shared" si="0"/>
        <v>8</v>
      </c>
      <c r="BC3" t="str">
        <f t="shared" si="0"/>
        <v>9</v>
      </c>
      <c r="BD3" t="str">
        <f t="shared" si="0"/>
        <v>5</v>
      </c>
      <c r="BE3" t="str">
        <f t="shared" si="0"/>
        <v>4</v>
      </c>
      <c r="BF3" t="str">
        <f t="shared" si="0"/>
        <v>3</v>
      </c>
      <c r="BG3" t="str">
        <f t="shared" si="0"/>
        <v>2</v>
      </c>
      <c r="BH3" t="str">
        <f t="shared" si="0"/>
        <v>1</v>
      </c>
      <c r="BI3" t="str">
        <f t="shared" si="0"/>
        <v>0</v>
      </c>
      <c r="BJ3" t="str">
        <f t="shared" si="0"/>
        <v>1</v>
      </c>
      <c r="BK3" t="str">
        <f t="shared" si="0"/>
        <v>9</v>
      </c>
      <c r="BL3" t="str">
        <f t="shared" si="0"/>
        <v>8</v>
      </c>
      <c r="BM3" t="str">
        <f t="shared" si="0"/>
        <v>9</v>
      </c>
      <c r="BN3" t="str">
        <f t="shared" si="0"/>
        <v>0</v>
      </c>
      <c r="BO3" t="str">
        <f t="shared" si="0"/>
        <v>1</v>
      </c>
      <c r="BP3" t="str">
        <f t="shared" si="0"/>
        <v>3</v>
      </c>
      <c r="BQ3" t="str">
        <f t="shared" si="0"/>
        <v>9</v>
      </c>
      <c r="BR3" t="str">
        <f t="shared" si="0"/>
        <v>8</v>
      </c>
      <c r="BS3" t="str">
        <f t="shared" si="0"/>
        <v>9</v>
      </c>
      <c r="BT3" t="str">
        <f t="shared" si="0"/>
        <v>6</v>
      </c>
      <c r="BU3" t="str">
        <f t="shared" si="0"/>
        <v>5</v>
      </c>
      <c r="BV3" t="str">
        <f t="shared" si="0"/>
        <v>6</v>
      </c>
      <c r="BW3" t="str">
        <f t="shared" si="0"/>
        <v>7</v>
      </c>
      <c r="BX3" t="str">
        <f t="shared" si="0"/>
        <v>8</v>
      </c>
      <c r="BY3" t="str">
        <f t="shared" si="0"/>
        <v>9</v>
      </c>
      <c r="BZ3" t="str">
        <f t="shared" si="0"/>
        <v>6</v>
      </c>
      <c r="CA3" t="str">
        <f t="shared" ref="CA3:DI10" si="1">MID($M3,CA$2,1)</f>
        <v>8</v>
      </c>
      <c r="CB3" t="str">
        <f t="shared" si="1"/>
        <v>9</v>
      </c>
      <c r="CC3" t="str">
        <f t="shared" si="1"/>
        <v>0</v>
      </c>
      <c r="CD3" t="str">
        <f t="shared" si="1"/>
        <v>1</v>
      </c>
      <c r="CE3" t="str">
        <f t="shared" si="1"/>
        <v>9</v>
      </c>
      <c r="CF3" t="str">
        <f t="shared" si="1"/>
        <v>7</v>
      </c>
      <c r="CG3" t="str">
        <f t="shared" si="1"/>
        <v>7</v>
      </c>
      <c r="CH3" t="str">
        <f t="shared" si="1"/>
        <v>8</v>
      </c>
      <c r="CI3" t="str">
        <f t="shared" si="1"/>
        <v>9</v>
      </c>
      <c r="CJ3" t="str">
        <f t="shared" si="1"/>
        <v>3</v>
      </c>
      <c r="CK3" t="str">
        <f t="shared" si="1"/>
        <v>2</v>
      </c>
      <c r="CL3" t="str">
        <f t="shared" si="1"/>
        <v>1</v>
      </c>
      <c r="CM3" t="str">
        <f t="shared" si="1"/>
        <v>2</v>
      </c>
      <c r="CN3" t="str">
        <f t="shared" si="1"/>
        <v>3</v>
      </c>
      <c r="CO3" t="str">
        <f t="shared" si="1"/>
        <v>4</v>
      </c>
      <c r="CP3" t="str">
        <f t="shared" si="1"/>
        <v>5</v>
      </c>
      <c r="CQ3" t="str">
        <f t="shared" si="1"/>
        <v>6</v>
      </c>
      <c r="CR3" t="str">
        <f t="shared" si="1"/>
        <v>7</v>
      </c>
      <c r="CS3" t="str">
        <f t="shared" si="1"/>
        <v>8</v>
      </c>
      <c r="CT3" t="str">
        <f t="shared" si="1"/>
        <v>9</v>
      </c>
      <c r="CU3" t="str">
        <f t="shared" si="1"/>
        <v>5</v>
      </c>
      <c r="CV3" t="str">
        <f t="shared" si="1"/>
        <v>4</v>
      </c>
      <c r="CW3" t="str">
        <f t="shared" si="1"/>
        <v>3</v>
      </c>
      <c r="CX3" t="str">
        <f t="shared" si="1"/>
        <v>2</v>
      </c>
      <c r="CY3" t="str">
        <f t="shared" si="1"/>
        <v>1</v>
      </c>
      <c r="CZ3" t="str">
        <f t="shared" si="1"/>
        <v>0</v>
      </c>
      <c r="DA3" t="str">
        <f t="shared" si="1"/>
        <v>1</v>
      </c>
      <c r="DB3" t="str">
        <f t="shared" si="1"/>
        <v>9</v>
      </c>
      <c r="DC3" t="str">
        <f t="shared" si="1"/>
        <v>7</v>
      </c>
      <c r="DD3" t="str">
        <f t="shared" si="1"/>
        <v>6</v>
      </c>
      <c r="DE3" t="str">
        <f t="shared" si="1"/>
        <v>8</v>
      </c>
      <c r="DF3" t="str">
        <f t="shared" si="1"/>
        <v>9</v>
      </c>
      <c r="DG3" t="str">
        <f t="shared" si="1"/>
        <v>5</v>
      </c>
      <c r="DH3" t="str">
        <f t="shared" si="1"/>
        <v>4</v>
      </c>
      <c r="DI3" t="str">
        <f t="shared" si="1"/>
        <v>2</v>
      </c>
    </row>
    <row r="4" spans="1:113">
      <c r="A4" s="44">
        <v>3</v>
      </c>
      <c r="B4" s="44">
        <v>9</v>
      </c>
      <c r="C4" s="44">
        <v>8</v>
      </c>
      <c r="D4" s="44">
        <v>7</v>
      </c>
      <c r="E4" s="44">
        <v>8</v>
      </c>
      <c r="F4" s="44">
        <v>9</v>
      </c>
      <c r="G4" s="44">
        <v>4</v>
      </c>
      <c r="H4" s="44">
        <v>9</v>
      </c>
      <c r="I4" s="44">
        <v>2</v>
      </c>
      <c r="J4" s="44">
        <v>1</v>
      </c>
      <c r="M4" s="13" t="s">
        <v>1123</v>
      </c>
      <c r="N4" t="str">
        <f t="shared" ref="N4:AC26" si="2">MID($M4,N$2,1)</f>
        <v>8</v>
      </c>
      <c r="O4" t="str">
        <f t="shared" si="0"/>
        <v>7</v>
      </c>
      <c r="P4" t="str">
        <f t="shared" si="0"/>
        <v>6</v>
      </c>
      <c r="Q4" t="str">
        <f t="shared" si="0"/>
        <v>4</v>
      </c>
      <c r="R4" t="str">
        <f t="shared" si="0"/>
        <v>3</v>
      </c>
      <c r="S4" t="str">
        <f t="shared" si="0"/>
        <v>0</v>
      </c>
      <c r="T4" t="str">
        <f t="shared" si="0"/>
        <v>2</v>
      </c>
      <c r="U4" t="str">
        <f t="shared" si="0"/>
        <v>9</v>
      </c>
      <c r="V4" t="str">
        <f t="shared" si="0"/>
        <v>6</v>
      </c>
      <c r="W4" t="str">
        <f t="shared" si="0"/>
        <v>9</v>
      </c>
      <c r="X4" t="str">
        <f t="shared" si="0"/>
        <v>9</v>
      </c>
      <c r="Y4" t="str">
        <f t="shared" si="0"/>
        <v>9</v>
      </c>
      <c r="Z4" t="str">
        <f t="shared" si="0"/>
        <v>4</v>
      </c>
      <c r="AA4" t="str">
        <f t="shared" si="0"/>
        <v>3</v>
      </c>
      <c r="AB4" t="str">
        <f t="shared" si="0"/>
        <v>9</v>
      </c>
      <c r="AC4" t="str">
        <f t="shared" si="0"/>
        <v>8</v>
      </c>
      <c r="AD4" t="str">
        <f t="shared" si="0"/>
        <v>7</v>
      </c>
      <c r="AE4" t="str">
        <f t="shared" si="0"/>
        <v>6</v>
      </c>
      <c r="AF4" t="str">
        <f t="shared" si="0"/>
        <v>4</v>
      </c>
      <c r="AG4" t="str">
        <f t="shared" si="0"/>
        <v>5</v>
      </c>
      <c r="AH4" t="str">
        <f t="shared" si="0"/>
        <v>6</v>
      </c>
      <c r="AI4" t="str">
        <f t="shared" si="0"/>
        <v>8</v>
      </c>
      <c r="AJ4" t="str">
        <f t="shared" si="0"/>
        <v>9</v>
      </c>
      <c r="AK4" t="str">
        <f t="shared" si="0"/>
        <v>9</v>
      </c>
      <c r="AL4" t="str">
        <f t="shared" si="0"/>
        <v>9</v>
      </c>
      <c r="AM4" t="str">
        <f t="shared" si="0"/>
        <v>9</v>
      </c>
      <c r="AN4" t="str">
        <f t="shared" si="0"/>
        <v>8</v>
      </c>
      <c r="AO4" t="str">
        <f t="shared" si="0"/>
        <v>6</v>
      </c>
      <c r="AP4" t="str">
        <f t="shared" si="0"/>
        <v>7</v>
      </c>
      <c r="AQ4" t="str">
        <f t="shared" si="0"/>
        <v>9</v>
      </c>
      <c r="AR4" t="str">
        <f t="shared" si="0"/>
        <v>8</v>
      </c>
      <c r="AS4" t="str">
        <f t="shared" si="0"/>
        <v>7</v>
      </c>
      <c r="AT4" t="str">
        <f t="shared" si="0"/>
        <v>6</v>
      </c>
      <c r="AU4" t="str">
        <f t="shared" si="0"/>
        <v>3</v>
      </c>
      <c r="AV4" t="str">
        <f t="shared" si="0"/>
        <v>2</v>
      </c>
      <c r="AW4" t="str">
        <f t="shared" si="0"/>
        <v>1</v>
      </c>
      <c r="AX4" t="str">
        <f t="shared" si="0"/>
        <v>3</v>
      </c>
      <c r="AY4" t="str">
        <f t="shared" si="0"/>
        <v>3</v>
      </c>
      <c r="AZ4" t="str">
        <f t="shared" si="0"/>
        <v>5</v>
      </c>
      <c r="BA4" t="str">
        <f t="shared" si="0"/>
        <v>6</v>
      </c>
      <c r="BB4" t="str">
        <f t="shared" si="0"/>
        <v>7</v>
      </c>
      <c r="BC4" t="str">
        <f t="shared" si="0"/>
        <v>8</v>
      </c>
      <c r="BD4" t="str">
        <f t="shared" si="0"/>
        <v>9</v>
      </c>
      <c r="BE4" t="str">
        <f t="shared" si="0"/>
        <v>5</v>
      </c>
      <c r="BF4" t="str">
        <f t="shared" si="0"/>
        <v>4</v>
      </c>
      <c r="BG4" t="str">
        <f t="shared" si="0"/>
        <v>3</v>
      </c>
      <c r="BH4" t="str">
        <f t="shared" si="0"/>
        <v>3</v>
      </c>
      <c r="BI4" t="str">
        <f t="shared" si="0"/>
        <v>1</v>
      </c>
      <c r="BJ4" t="str">
        <f t="shared" si="0"/>
        <v>9</v>
      </c>
      <c r="BK4" t="str">
        <f t="shared" si="0"/>
        <v>8</v>
      </c>
      <c r="BL4" t="str">
        <f t="shared" si="0"/>
        <v>7</v>
      </c>
      <c r="BM4" t="str">
        <f t="shared" si="0"/>
        <v>8</v>
      </c>
      <c r="BN4" t="str">
        <f t="shared" si="0"/>
        <v>9</v>
      </c>
      <c r="BO4" t="str">
        <f t="shared" si="0"/>
        <v>2</v>
      </c>
      <c r="BP4" t="str">
        <f t="shared" si="0"/>
        <v>9</v>
      </c>
      <c r="BQ4" t="str">
        <f t="shared" si="0"/>
        <v>8</v>
      </c>
      <c r="BR4" t="str">
        <f t="shared" si="0"/>
        <v>7</v>
      </c>
      <c r="BS4" t="str">
        <f t="shared" si="0"/>
        <v>6</v>
      </c>
      <c r="BT4" t="str">
        <f t="shared" si="0"/>
        <v>5</v>
      </c>
      <c r="BU4" t="str">
        <f t="shared" si="0"/>
        <v>3</v>
      </c>
      <c r="BV4" t="str">
        <f t="shared" si="0"/>
        <v>4</v>
      </c>
      <c r="BW4" t="str">
        <f t="shared" si="0"/>
        <v>2</v>
      </c>
      <c r="BX4" t="str">
        <f t="shared" si="0"/>
        <v>4</v>
      </c>
      <c r="BY4" t="str">
        <f t="shared" si="0"/>
        <v>5</v>
      </c>
      <c r="BZ4" t="str">
        <f t="shared" si="0"/>
        <v>9</v>
      </c>
      <c r="CA4" t="str">
        <f t="shared" si="1"/>
        <v>9</v>
      </c>
      <c r="CB4" t="str">
        <f t="shared" si="1"/>
        <v>8</v>
      </c>
      <c r="CC4" t="str">
        <f t="shared" si="1"/>
        <v>9</v>
      </c>
      <c r="CD4" t="str">
        <f t="shared" si="1"/>
        <v>9</v>
      </c>
      <c r="CE4" t="str">
        <f t="shared" si="1"/>
        <v>8</v>
      </c>
      <c r="CF4" t="str">
        <f t="shared" si="1"/>
        <v>5</v>
      </c>
      <c r="CG4" t="str">
        <f t="shared" si="1"/>
        <v>6</v>
      </c>
      <c r="CH4" t="str">
        <f t="shared" si="1"/>
        <v>8</v>
      </c>
      <c r="CI4" t="str">
        <f t="shared" si="1"/>
        <v>9</v>
      </c>
      <c r="CJ4" t="str">
        <f t="shared" si="1"/>
        <v>4</v>
      </c>
      <c r="CK4" t="str">
        <f t="shared" si="1"/>
        <v>3</v>
      </c>
      <c r="CL4" t="str">
        <f t="shared" si="1"/>
        <v>2</v>
      </c>
      <c r="CM4" t="str">
        <f t="shared" si="1"/>
        <v>9</v>
      </c>
      <c r="CN4" t="str">
        <f t="shared" si="1"/>
        <v>9</v>
      </c>
      <c r="CO4" t="str">
        <f t="shared" si="1"/>
        <v>7</v>
      </c>
      <c r="CP4" t="str">
        <f t="shared" si="1"/>
        <v>6</v>
      </c>
      <c r="CQ4" t="str">
        <f t="shared" si="1"/>
        <v>7</v>
      </c>
      <c r="CR4" t="str">
        <f t="shared" si="1"/>
        <v>8</v>
      </c>
      <c r="CS4" t="str">
        <f t="shared" si="1"/>
        <v>9</v>
      </c>
      <c r="CT4" t="str">
        <f t="shared" si="1"/>
        <v>7</v>
      </c>
      <c r="CU4" t="str">
        <f t="shared" si="1"/>
        <v>6</v>
      </c>
      <c r="CV4" t="str">
        <f t="shared" si="1"/>
        <v>5</v>
      </c>
      <c r="CW4" t="str">
        <f t="shared" si="1"/>
        <v>9</v>
      </c>
      <c r="CX4" t="str">
        <f t="shared" si="1"/>
        <v>3</v>
      </c>
      <c r="CY4" t="str">
        <f t="shared" si="1"/>
        <v>2</v>
      </c>
      <c r="CZ4" t="str">
        <f t="shared" si="1"/>
        <v>9</v>
      </c>
      <c r="DA4" t="str">
        <f t="shared" si="1"/>
        <v>9</v>
      </c>
      <c r="DB4" t="str">
        <f t="shared" si="1"/>
        <v>8</v>
      </c>
      <c r="DC4" t="str">
        <f t="shared" si="1"/>
        <v>6</v>
      </c>
      <c r="DD4" t="str">
        <f t="shared" si="1"/>
        <v>5</v>
      </c>
      <c r="DE4" t="str">
        <f t="shared" si="1"/>
        <v>9</v>
      </c>
      <c r="DF4" t="str">
        <f t="shared" si="1"/>
        <v>8</v>
      </c>
      <c r="DG4" t="str">
        <f t="shared" si="1"/>
        <v>9</v>
      </c>
      <c r="DH4" t="str">
        <f t="shared" si="1"/>
        <v>2</v>
      </c>
      <c r="DI4" t="str">
        <f t="shared" si="1"/>
        <v>1</v>
      </c>
    </row>
    <row r="5" spans="1:113">
      <c r="A5" s="44">
        <v>9</v>
      </c>
      <c r="B5" s="44">
        <v>8</v>
      </c>
      <c r="C5" s="44">
        <v>5</v>
      </c>
      <c r="D5" s="44">
        <v>6</v>
      </c>
      <c r="E5" s="44">
        <v>7</v>
      </c>
      <c r="F5" s="44">
        <v>8</v>
      </c>
      <c r="G5" s="44">
        <v>9</v>
      </c>
      <c r="H5" s="44">
        <v>8</v>
      </c>
      <c r="I5" s="44">
        <v>9</v>
      </c>
      <c r="J5" s="44">
        <v>2</v>
      </c>
      <c r="M5" s="13" t="s">
        <v>1124</v>
      </c>
      <c r="N5" t="str">
        <f t="shared" si="2"/>
        <v>9</v>
      </c>
      <c r="O5" t="str">
        <f t="shared" si="0"/>
        <v>8</v>
      </c>
      <c r="P5" t="str">
        <f t="shared" si="0"/>
        <v>7</v>
      </c>
      <c r="Q5" t="str">
        <f t="shared" si="0"/>
        <v>3</v>
      </c>
      <c r="R5" t="str">
        <f t="shared" si="0"/>
        <v>2</v>
      </c>
      <c r="S5" t="str">
        <f t="shared" si="0"/>
        <v>1</v>
      </c>
      <c r="T5" t="str">
        <f t="shared" si="0"/>
        <v>9</v>
      </c>
      <c r="U5" t="str">
        <f t="shared" si="0"/>
        <v>8</v>
      </c>
      <c r="V5" t="str">
        <f t="shared" si="0"/>
        <v>9</v>
      </c>
      <c r="W5" t="str">
        <f t="shared" si="0"/>
        <v>8</v>
      </c>
      <c r="X5" t="str">
        <f t="shared" si="0"/>
        <v>9</v>
      </c>
      <c r="Y5" t="str">
        <f t="shared" si="0"/>
        <v>8</v>
      </c>
      <c r="Z5" t="str">
        <f t="shared" si="0"/>
        <v>9</v>
      </c>
      <c r="AA5" t="str">
        <f t="shared" si="0"/>
        <v>5</v>
      </c>
      <c r="AB5" t="str">
        <f t="shared" si="0"/>
        <v>7</v>
      </c>
      <c r="AC5" t="str">
        <f t="shared" si="0"/>
        <v>9</v>
      </c>
      <c r="AD5" t="str">
        <f t="shared" si="0"/>
        <v>8</v>
      </c>
      <c r="AE5" t="str">
        <f t="shared" si="0"/>
        <v>9</v>
      </c>
      <c r="AF5" t="str">
        <f t="shared" si="0"/>
        <v>6</v>
      </c>
      <c r="AG5" t="str">
        <f t="shared" si="0"/>
        <v>7</v>
      </c>
      <c r="AH5" t="str">
        <f t="shared" si="0"/>
        <v>8</v>
      </c>
      <c r="AI5" t="str">
        <f t="shared" si="0"/>
        <v>9</v>
      </c>
      <c r="AJ5" t="str">
        <f t="shared" si="0"/>
        <v>9</v>
      </c>
      <c r="AK5" t="str">
        <f t="shared" si="0"/>
        <v>8</v>
      </c>
      <c r="AL5" t="str">
        <f t="shared" si="0"/>
        <v>7</v>
      </c>
      <c r="AM5" t="str">
        <f t="shared" si="0"/>
        <v>6</v>
      </c>
      <c r="AN5" t="str">
        <f t="shared" si="0"/>
        <v>7</v>
      </c>
      <c r="AO5" t="str">
        <f t="shared" si="0"/>
        <v>5</v>
      </c>
      <c r="AP5" t="str">
        <f t="shared" si="0"/>
        <v>9</v>
      </c>
      <c r="AQ5" t="str">
        <f t="shared" si="0"/>
        <v>8</v>
      </c>
      <c r="AR5" t="str">
        <f t="shared" si="0"/>
        <v>7</v>
      </c>
      <c r="AS5" t="str">
        <f t="shared" si="0"/>
        <v>6</v>
      </c>
      <c r="AT5" t="str">
        <f t="shared" si="0"/>
        <v>5</v>
      </c>
      <c r="AU5" t="str">
        <f t="shared" si="0"/>
        <v>4</v>
      </c>
      <c r="AV5" t="str">
        <f t="shared" si="0"/>
        <v>3</v>
      </c>
      <c r="AW5" t="str">
        <f t="shared" si="0"/>
        <v>4</v>
      </c>
      <c r="AX5" t="str">
        <f t="shared" si="0"/>
        <v>4</v>
      </c>
      <c r="AY5" t="str">
        <f t="shared" si="0"/>
        <v>5</v>
      </c>
      <c r="AZ5" t="str">
        <f t="shared" si="0"/>
        <v>8</v>
      </c>
      <c r="BA5" t="str">
        <f t="shared" si="0"/>
        <v>7</v>
      </c>
      <c r="BB5" t="str">
        <f t="shared" si="0"/>
        <v>8</v>
      </c>
      <c r="BC5" t="str">
        <f t="shared" si="0"/>
        <v>9</v>
      </c>
      <c r="BD5" t="str">
        <f t="shared" si="0"/>
        <v>7</v>
      </c>
      <c r="BE5" t="str">
        <f t="shared" si="0"/>
        <v>6</v>
      </c>
      <c r="BF5" t="str">
        <f t="shared" si="0"/>
        <v>5</v>
      </c>
      <c r="BG5" t="str">
        <f t="shared" si="0"/>
        <v>4</v>
      </c>
      <c r="BH5" t="str">
        <f t="shared" si="0"/>
        <v>9</v>
      </c>
      <c r="BI5" t="str">
        <f t="shared" si="0"/>
        <v>2</v>
      </c>
      <c r="BJ5" t="str">
        <f t="shared" si="0"/>
        <v>9</v>
      </c>
      <c r="BK5" t="str">
        <f t="shared" si="0"/>
        <v>7</v>
      </c>
      <c r="BL5" t="str">
        <f t="shared" si="0"/>
        <v>6</v>
      </c>
      <c r="BM5" t="str">
        <f t="shared" si="0"/>
        <v>7</v>
      </c>
      <c r="BN5" t="str">
        <f t="shared" si="0"/>
        <v>8</v>
      </c>
      <c r="BO5" t="str">
        <f t="shared" si="0"/>
        <v>9</v>
      </c>
      <c r="BP5" t="str">
        <f t="shared" si="0"/>
        <v>9</v>
      </c>
      <c r="BQ5" t="str">
        <f t="shared" si="0"/>
        <v>9</v>
      </c>
      <c r="BR5" t="str">
        <f t="shared" si="0"/>
        <v>8</v>
      </c>
      <c r="BS5" t="str">
        <f t="shared" si="0"/>
        <v>7</v>
      </c>
      <c r="BT5" t="str">
        <f t="shared" si="0"/>
        <v>3</v>
      </c>
      <c r="BU5" t="str">
        <f t="shared" si="0"/>
        <v>2</v>
      </c>
      <c r="BV5" t="str">
        <f t="shared" si="0"/>
        <v>1</v>
      </c>
      <c r="BW5" t="str">
        <f t="shared" si="0"/>
        <v>0</v>
      </c>
      <c r="BX5" t="str">
        <f t="shared" si="0"/>
        <v>1</v>
      </c>
      <c r="BY5" t="str">
        <f t="shared" si="0"/>
        <v>9</v>
      </c>
      <c r="BZ5" t="str">
        <f t="shared" si="0"/>
        <v>8</v>
      </c>
      <c r="CA5" t="str">
        <f t="shared" si="1"/>
        <v>7</v>
      </c>
      <c r="CB5" t="str">
        <f t="shared" si="1"/>
        <v>6</v>
      </c>
      <c r="CC5" t="str">
        <f t="shared" si="1"/>
        <v>8</v>
      </c>
      <c r="CD5" t="str">
        <f t="shared" si="1"/>
        <v>7</v>
      </c>
      <c r="CE5" t="str">
        <f t="shared" si="1"/>
        <v>6</v>
      </c>
      <c r="CF5" t="str">
        <f t="shared" si="1"/>
        <v>4</v>
      </c>
      <c r="CG5" t="str">
        <f t="shared" si="1"/>
        <v>5</v>
      </c>
      <c r="CH5" t="str">
        <f t="shared" si="1"/>
        <v>7</v>
      </c>
      <c r="CI5" t="str">
        <f t="shared" si="1"/>
        <v>8</v>
      </c>
      <c r="CJ5" t="str">
        <f t="shared" si="1"/>
        <v>9</v>
      </c>
      <c r="CK5" t="str">
        <f t="shared" si="1"/>
        <v>4</v>
      </c>
      <c r="CL5" t="str">
        <f t="shared" si="1"/>
        <v>9</v>
      </c>
      <c r="CM5" t="str">
        <f t="shared" si="1"/>
        <v>8</v>
      </c>
      <c r="CN5" t="str">
        <f t="shared" si="1"/>
        <v>7</v>
      </c>
      <c r="CO5" t="str">
        <f t="shared" si="1"/>
        <v>9</v>
      </c>
      <c r="CP5" t="str">
        <f t="shared" si="1"/>
        <v>7</v>
      </c>
      <c r="CQ5" t="str">
        <f t="shared" si="1"/>
        <v>8</v>
      </c>
      <c r="CR5" t="str">
        <f t="shared" si="1"/>
        <v>9</v>
      </c>
      <c r="CS5" t="str">
        <f t="shared" si="1"/>
        <v>9</v>
      </c>
      <c r="CT5" t="str">
        <f t="shared" si="1"/>
        <v>8</v>
      </c>
      <c r="CU5" t="str">
        <f t="shared" si="1"/>
        <v>9</v>
      </c>
      <c r="CV5" t="str">
        <f t="shared" si="1"/>
        <v>9</v>
      </c>
      <c r="CW5" t="str">
        <f t="shared" si="1"/>
        <v>8</v>
      </c>
      <c r="CX5" t="str">
        <f t="shared" si="1"/>
        <v>9</v>
      </c>
      <c r="CY5" t="str">
        <f t="shared" si="1"/>
        <v>9</v>
      </c>
      <c r="CZ5" t="str">
        <f t="shared" si="1"/>
        <v>8</v>
      </c>
      <c r="DA5" t="str">
        <f t="shared" si="1"/>
        <v>9</v>
      </c>
      <c r="DB5" t="str">
        <f t="shared" si="1"/>
        <v>6</v>
      </c>
      <c r="DC5" t="str">
        <f t="shared" si="1"/>
        <v>4</v>
      </c>
      <c r="DD5" t="str">
        <f t="shared" si="1"/>
        <v>4</v>
      </c>
      <c r="DE5" t="str">
        <f t="shared" si="1"/>
        <v>9</v>
      </c>
      <c r="DF5" t="str">
        <f t="shared" si="1"/>
        <v>7</v>
      </c>
      <c r="DG5" t="str">
        <f t="shared" si="1"/>
        <v>8</v>
      </c>
      <c r="DH5" t="str">
        <f t="shared" si="1"/>
        <v>9</v>
      </c>
      <c r="DI5" t="str">
        <f t="shared" si="1"/>
        <v>3</v>
      </c>
    </row>
    <row r="6" spans="1:113">
      <c r="A6" s="44">
        <v>8</v>
      </c>
      <c r="B6" s="44">
        <v>7</v>
      </c>
      <c r="C6" s="44">
        <v>6</v>
      </c>
      <c r="D6" s="44">
        <v>7</v>
      </c>
      <c r="E6" s="44">
        <v>8</v>
      </c>
      <c r="F6" s="44">
        <v>9</v>
      </c>
      <c r="G6" s="44">
        <v>6</v>
      </c>
      <c r="H6" s="44">
        <v>7</v>
      </c>
      <c r="I6" s="44">
        <v>8</v>
      </c>
      <c r="J6" s="44">
        <v>9</v>
      </c>
      <c r="M6" s="13" t="s">
        <v>1125</v>
      </c>
      <c r="N6" t="str">
        <f t="shared" si="2"/>
        <v>7</v>
      </c>
      <c r="O6" t="str">
        <f t="shared" si="0"/>
        <v>6</v>
      </c>
      <c r="P6" t="str">
        <f t="shared" si="0"/>
        <v>5</v>
      </c>
      <c r="Q6" t="str">
        <f t="shared" si="0"/>
        <v>4</v>
      </c>
      <c r="R6" t="str">
        <f t="shared" si="0"/>
        <v>3</v>
      </c>
      <c r="S6" t="str">
        <f t="shared" si="0"/>
        <v>9</v>
      </c>
      <c r="T6" t="str">
        <f t="shared" si="0"/>
        <v>8</v>
      </c>
      <c r="U6" t="str">
        <f t="shared" si="0"/>
        <v>7</v>
      </c>
      <c r="V6" t="str">
        <f t="shared" si="0"/>
        <v>6</v>
      </c>
      <c r="W6" t="str">
        <f t="shared" si="0"/>
        <v>7</v>
      </c>
      <c r="X6" t="str">
        <f t="shared" si="0"/>
        <v>6</v>
      </c>
      <c r="Y6" t="str">
        <f t="shared" si="0"/>
        <v>7</v>
      </c>
      <c r="Z6" t="str">
        <f t="shared" si="0"/>
        <v>8</v>
      </c>
      <c r="AA6" t="str">
        <f t="shared" si="0"/>
        <v>9</v>
      </c>
      <c r="AB6" t="str">
        <f t="shared" si="0"/>
        <v>9</v>
      </c>
      <c r="AC6" t="str">
        <f t="shared" si="0"/>
        <v>8</v>
      </c>
      <c r="AD6" t="str">
        <f t="shared" si="0"/>
        <v>9</v>
      </c>
      <c r="AE6" t="str">
        <f t="shared" si="0"/>
        <v>8</v>
      </c>
      <c r="AF6" t="str">
        <f t="shared" si="0"/>
        <v>7</v>
      </c>
      <c r="AG6" t="str">
        <f t="shared" si="0"/>
        <v>8</v>
      </c>
      <c r="AH6" t="str">
        <f t="shared" si="0"/>
        <v>9</v>
      </c>
      <c r="AI6" t="str">
        <f t="shared" si="0"/>
        <v>9</v>
      </c>
      <c r="AJ6" t="str">
        <f t="shared" si="0"/>
        <v>8</v>
      </c>
      <c r="AK6" t="str">
        <f t="shared" si="0"/>
        <v>7</v>
      </c>
      <c r="AL6" t="str">
        <f t="shared" si="0"/>
        <v>6</v>
      </c>
      <c r="AM6" t="str">
        <f t="shared" si="0"/>
        <v>5</v>
      </c>
      <c r="AN6" t="str">
        <f t="shared" si="0"/>
        <v>5</v>
      </c>
      <c r="AO6" t="str">
        <f t="shared" si="0"/>
        <v>4</v>
      </c>
      <c r="AP6" t="str">
        <f t="shared" si="0"/>
        <v>5</v>
      </c>
      <c r="AQ6" t="str">
        <f t="shared" si="0"/>
        <v>9</v>
      </c>
      <c r="AR6" t="str">
        <f t="shared" si="0"/>
        <v>9</v>
      </c>
      <c r="AS6" t="str">
        <f t="shared" si="0"/>
        <v>8</v>
      </c>
      <c r="AT6" t="str">
        <f t="shared" si="0"/>
        <v>7</v>
      </c>
      <c r="AU6" t="str">
        <f t="shared" si="0"/>
        <v>5</v>
      </c>
      <c r="AV6" t="str">
        <f t="shared" si="0"/>
        <v>5</v>
      </c>
      <c r="AW6" t="str">
        <f t="shared" si="0"/>
        <v>5</v>
      </c>
      <c r="AX6" t="str">
        <f t="shared" si="0"/>
        <v>8</v>
      </c>
      <c r="AY6" t="str">
        <f t="shared" si="0"/>
        <v>7</v>
      </c>
      <c r="AZ6" t="str">
        <f t="shared" si="0"/>
        <v>8</v>
      </c>
      <c r="BA6" t="str">
        <f t="shared" si="0"/>
        <v>8</v>
      </c>
      <c r="BB6" t="str">
        <f t="shared" si="0"/>
        <v>9</v>
      </c>
      <c r="BC6" t="str">
        <f t="shared" si="0"/>
        <v>9</v>
      </c>
      <c r="BD6" t="str">
        <f t="shared" si="0"/>
        <v>8</v>
      </c>
      <c r="BE6" t="str">
        <f t="shared" si="0"/>
        <v>9</v>
      </c>
      <c r="BF6" t="str">
        <f t="shared" si="0"/>
        <v>7</v>
      </c>
      <c r="BG6" t="str">
        <f t="shared" si="0"/>
        <v>9</v>
      </c>
      <c r="BH6" t="str">
        <f t="shared" si="0"/>
        <v>8</v>
      </c>
      <c r="BI6" t="str">
        <f t="shared" si="0"/>
        <v>9</v>
      </c>
      <c r="BJ6" t="str">
        <f t="shared" si="0"/>
        <v>7</v>
      </c>
      <c r="BK6" t="str">
        <f t="shared" si="0"/>
        <v>6</v>
      </c>
      <c r="BL6" t="str">
        <f t="shared" si="0"/>
        <v>5</v>
      </c>
      <c r="BM6" t="str">
        <f t="shared" si="0"/>
        <v>6</v>
      </c>
      <c r="BN6" t="str">
        <f t="shared" si="0"/>
        <v>7</v>
      </c>
      <c r="BO6" t="str">
        <f t="shared" si="0"/>
        <v>8</v>
      </c>
      <c r="BP6" t="str">
        <f t="shared" si="0"/>
        <v>9</v>
      </c>
      <c r="BQ6" t="str">
        <f t="shared" si="0"/>
        <v>7</v>
      </c>
      <c r="BR6" t="str">
        <f t="shared" si="0"/>
        <v>9</v>
      </c>
      <c r="BS6" t="str">
        <f t="shared" si="0"/>
        <v>8</v>
      </c>
      <c r="BT6" t="str">
        <f t="shared" si="0"/>
        <v>4</v>
      </c>
      <c r="BU6" t="str">
        <f t="shared" si="0"/>
        <v>6</v>
      </c>
      <c r="BV6" t="str">
        <f t="shared" si="0"/>
        <v>2</v>
      </c>
      <c r="BW6" t="str">
        <f t="shared" si="0"/>
        <v>1</v>
      </c>
      <c r="BX6" t="str">
        <f t="shared" si="0"/>
        <v>9</v>
      </c>
      <c r="BY6" t="str">
        <f t="shared" si="0"/>
        <v>8</v>
      </c>
      <c r="BZ6" t="str">
        <f t="shared" ref="O6:BZ10" si="3">MID($M6,BZ$2,1)</f>
        <v>7</v>
      </c>
      <c r="CA6" t="str">
        <f t="shared" si="1"/>
        <v>6</v>
      </c>
      <c r="CB6" t="str">
        <f t="shared" si="1"/>
        <v>5</v>
      </c>
      <c r="CC6" t="str">
        <f t="shared" si="1"/>
        <v>4</v>
      </c>
      <c r="CD6" t="str">
        <f t="shared" si="1"/>
        <v>6</v>
      </c>
      <c r="CE6" t="str">
        <f t="shared" si="1"/>
        <v>4</v>
      </c>
      <c r="CF6" t="str">
        <f t="shared" si="1"/>
        <v>3</v>
      </c>
      <c r="CG6" t="str">
        <f t="shared" si="1"/>
        <v>4</v>
      </c>
      <c r="CH6" t="str">
        <f t="shared" si="1"/>
        <v>8</v>
      </c>
      <c r="CI6" t="str">
        <f t="shared" si="1"/>
        <v>9</v>
      </c>
      <c r="CJ6" t="str">
        <f t="shared" si="1"/>
        <v>8</v>
      </c>
      <c r="CK6" t="str">
        <f t="shared" si="1"/>
        <v>9</v>
      </c>
      <c r="CL6" t="str">
        <f t="shared" si="1"/>
        <v>8</v>
      </c>
      <c r="CM6" t="str">
        <f t="shared" si="1"/>
        <v>7</v>
      </c>
      <c r="CN6" t="str">
        <f t="shared" si="1"/>
        <v>6</v>
      </c>
      <c r="CO6" t="str">
        <f t="shared" si="1"/>
        <v>7</v>
      </c>
      <c r="CP6" t="str">
        <f t="shared" si="1"/>
        <v>9</v>
      </c>
      <c r="CQ6" t="str">
        <f t="shared" si="1"/>
        <v>9</v>
      </c>
      <c r="CR6" t="str">
        <f t="shared" si="1"/>
        <v>9</v>
      </c>
      <c r="CS6" t="str">
        <f t="shared" si="1"/>
        <v>8</v>
      </c>
      <c r="CT6" t="str">
        <f t="shared" si="1"/>
        <v>9</v>
      </c>
      <c r="CU6" t="str">
        <f t="shared" si="1"/>
        <v>8</v>
      </c>
      <c r="CV6" t="str">
        <f t="shared" si="1"/>
        <v>7</v>
      </c>
      <c r="CW6" t="str">
        <f t="shared" si="1"/>
        <v>6</v>
      </c>
      <c r="CX6" t="str">
        <f t="shared" si="1"/>
        <v>9</v>
      </c>
      <c r="CY6" t="str">
        <f t="shared" si="1"/>
        <v>7</v>
      </c>
      <c r="CZ6" t="str">
        <f t="shared" si="1"/>
        <v>6</v>
      </c>
      <c r="DA6" t="str">
        <f t="shared" si="1"/>
        <v>5</v>
      </c>
      <c r="DB6" t="str">
        <f t="shared" si="1"/>
        <v>4</v>
      </c>
      <c r="DC6" t="str">
        <f t="shared" si="1"/>
        <v>3</v>
      </c>
      <c r="DD6" t="str">
        <f t="shared" si="1"/>
        <v>2</v>
      </c>
      <c r="DE6" t="str">
        <f t="shared" si="1"/>
        <v>3</v>
      </c>
      <c r="DF6" t="str">
        <f t="shared" si="1"/>
        <v>6</v>
      </c>
      <c r="DG6" t="str">
        <f t="shared" si="1"/>
        <v>7</v>
      </c>
      <c r="DH6" t="str">
        <f t="shared" si="1"/>
        <v>8</v>
      </c>
      <c r="DI6" t="str">
        <f t="shared" si="1"/>
        <v>9</v>
      </c>
    </row>
    <row r="7" spans="1:113">
      <c r="A7" s="44">
        <v>9</v>
      </c>
      <c r="B7" s="44">
        <v>8</v>
      </c>
      <c r="C7" s="44">
        <v>9</v>
      </c>
      <c r="D7" s="44">
        <v>9</v>
      </c>
      <c r="E7" s="44">
        <v>9</v>
      </c>
      <c r="F7" s="44">
        <v>6</v>
      </c>
      <c r="G7" s="44">
        <v>5</v>
      </c>
      <c r="H7" s="44">
        <v>6</v>
      </c>
      <c r="I7" s="44">
        <v>7</v>
      </c>
      <c r="J7" s="44">
        <v>8</v>
      </c>
      <c r="M7" s="13" t="s">
        <v>1126</v>
      </c>
      <c r="N7" t="str">
        <f t="shared" si="2"/>
        <v>9</v>
      </c>
      <c r="O7" t="str">
        <f t="shared" si="3"/>
        <v>8</v>
      </c>
      <c r="P7" t="str">
        <f t="shared" si="3"/>
        <v>6</v>
      </c>
      <c r="Q7" t="str">
        <f t="shared" si="3"/>
        <v>7</v>
      </c>
      <c r="R7" t="str">
        <f t="shared" si="3"/>
        <v>9</v>
      </c>
      <c r="S7" t="str">
        <f t="shared" si="3"/>
        <v>9</v>
      </c>
      <c r="T7" t="str">
        <f t="shared" si="3"/>
        <v>9</v>
      </c>
      <c r="U7" t="str">
        <f t="shared" si="3"/>
        <v>6</v>
      </c>
      <c r="V7" t="str">
        <f t="shared" si="3"/>
        <v>5</v>
      </c>
      <c r="W7" t="str">
        <f t="shared" si="3"/>
        <v>4</v>
      </c>
      <c r="X7" t="str">
        <f t="shared" si="3"/>
        <v>5</v>
      </c>
      <c r="Y7" t="str">
        <f t="shared" si="3"/>
        <v>6</v>
      </c>
      <c r="Z7" t="str">
        <f t="shared" si="3"/>
        <v>9</v>
      </c>
      <c r="AA7" t="str">
        <f t="shared" si="3"/>
        <v>9</v>
      </c>
      <c r="AB7" t="str">
        <f t="shared" si="3"/>
        <v>8</v>
      </c>
      <c r="AC7" t="str">
        <f t="shared" si="3"/>
        <v>7</v>
      </c>
      <c r="AD7" t="str">
        <f t="shared" si="3"/>
        <v>6</v>
      </c>
      <c r="AE7" t="str">
        <f t="shared" si="3"/>
        <v>9</v>
      </c>
      <c r="AF7" t="str">
        <f t="shared" si="3"/>
        <v>9</v>
      </c>
      <c r="AG7" t="str">
        <f t="shared" si="3"/>
        <v>9</v>
      </c>
      <c r="AH7" t="str">
        <f t="shared" si="3"/>
        <v>6</v>
      </c>
      <c r="AI7" t="str">
        <f t="shared" si="3"/>
        <v>5</v>
      </c>
      <c r="AJ7" t="str">
        <f t="shared" si="3"/>
        <v>9</v>
      </c>
      <c r="AK7" t="str">
        <f t="shared" si="3"/>
        <v>6</v>
      </c>
      <c r="AL7" t="str">
        <f t="shared" si="3"/>
        <v>5</v>
      </c>
      <c r="AM7" t="str">
        <f t="shared" si="3"/>
        <v>4</v>
      </c>
      <c r="AN7" t="str">
        <f t="shared" si="3"/>
        <v>3</v>
      </c>
      <c r="AO7" t="str">
        <f t="shared" si="3"/>
        <v>2</v>
      </c>
      <c r="AP7" t="str">
        <f t="shared" si="3"/>
        <v>1</v>
      </c>
      <c r="AQ7" t="str">
        <f t="shared" si="3"/>
        <v>0</v>
      </c>
      <c r="AR7" t="str">
        <f t="shared" si="3"/>
        <v>1</v>
      </c>
      <c r="AS7" t="str">
        <f t="shared" si="3"/>
        <v>9</v>
      </c>
      <c r="AT7" t="str">
        <f t="shared" si="3"/>
        <v>9</v>
      </c>
      <c r="AU7" t="str">
        <f t="shared" si="3"/>
        <v>6</v>
      </c>
      <c r="AV7" t="str">
        <f t="shared" si="3"/>
        <v>6</v>
      </c>
      <c r="AW7" t="str">
        <f t="shared" si="3"/>
        <v>7</v>
      </c>
      <c r="AX7" t="str">
        <f t="shared" si="3"/>
        <v>9</v>
      </c>
      <c r="AY7" t="str">
        <f t="shared" si="3"/>
        <v>8</v>
      </c>
      <c r="AZ7" t="str">
        <f t="shared" si="3"/>
        <v>9</v>
      </c>
      <c r="BA7" t="str">
        <f t="shared" si="3"/>
        <v>9</v>
      </c>
      <c r="BB7" t="str">
        <f t="shared" si="3"/>
        <v>7</v>
      </c>
      <c r="BC7" t="str">
        <f t="shared" si="3"/>
        <v>8</v>
      </c>
      <c r="BD7" t="str">
        <f t="shared" si="3"/>
        <v>9</v>
      </c>
      <c r="BE7" t="str">
        <f t="shared" si="3"/>
        <v>9</v>
      </c>
      <c r="BF7" t="str">
        <f t="shared" si="3"/>
        <v>9</v>
      </c>
      <c r="BG7" t="str">
        <f t="shared" si="3"/>
        <v>8</v>
      </c>
      <c r="BH7" t="str">
        <f t="shared" si="3"/>
        <v>7</v>
      </c>
      <c r="BI7" t="str">
        <f t="shared" si="3"/>
        <v>8</v>
      </c>
      <c r="BJ7" t="str">
        <f t="shared" si="3"/>
        <v>8</v>
      </c>
      <c r="BK7" t="str">
        <f t="shared" si="3"/>
        <v>5</v>
      </c>
      <c r="BL7" t="str">
        <f t="shared" si="3"/>
        <v>4</v>
      </c>
      <c r="BM7" t="str">
        <f t="shared" si="3"/>
        <v>5</v>
      </c>
      <c r="BN7" t="str">
        <f t="shared" si="3"/>
        <v>9</v>
      </c>
      <c r="BO7" t="str">
        <f t="shared" si="3"/>
        <v>8</v>
      </c>
      <c r="BP7" t="str">
        <f t="shared" si="3"/>
        <v>9</v>
      </c>
      <c r="BQ7" t="str">
        <f t="shared" si="3"/>
        <v>5</v>
      </c>
      <c r="BR7" t="str">
        <f t="shared" si="3"/>
        <v>1</v>
      </c>
      <c r="BS7" t="str">
        <f t="shared" si="3"/>
        <v>9</v>
      </c>
      <c r="BT7" t="str">
        <f t="shared" si="3"/>
        <v>5</v>
      </c>
      <c r="BU7" t="str">
        <f t="shared" si="3"/>
        <v>5</v>
      </c>
      <c r="BV7" t="str">
        <f t="shared" si="3"/>
        <v>3</v>
      </c>
      <c r="BW7" t="str">
        <f t="shared" si="3"/>
        <v>2</v>
      </c>
      <c r="BX7" t="str">
        <f t="shared" si="3"/>
        <v>5</v>
      </c>
      <c r="BY7" t="str">
        <f t="shared" si="3"/>
        <v>9</v>
      </c>
      <c r="BZ7" t="str">
        <f t="shared" si="3"/>
        <v>8</v>
      </c>
      <c r="CA7" t="str">
        <f t="shared" si="1"/>
        <v>7</v>
      </c>
      <c r="CB7" t="str">
        <f t="shared" si="1"/>
        <v>4</v>
      </c>
      <c r="CC7" t="str">
        <f t="shared" si="1"/>
        <v>3</v>
      </c>
      <c r="CD7" t="str">
        <f t="shared" si="1"/>
        <v>2</v>
      </c>
      <c r="CE7" t="str">
        <f t="shared" si="1"/>
        <v>1</v>
      </c>
      <c r="CF7" t="str">
        <f t="shared" si="1"/>
        <v>2</v>
      </c>
      <c r="CG7" t="str">
        <f t="shared" si="1"/>
        <v>4</v>
      </c>
      <c r="CH7" t="str">
        <f t="shared" si="1"/>
        <v>5</v>
      </c>
      <c r="CI7" t="str">
        <f t="shared" si="1"/>
        <v>6</v>
      </c>
      <c r="CJ7" t="str">
        <f t="shared" si="1"/>
        <v>7</v>
      </c>
      <c r="CK7" t="str">
        <f t="shared" si="1"/>
        <v>8</v>
      </c>
      <c r="CL7" t="str">
        <f t="shared" si="1"/>
        <v>9</v>
      </c>
      <c r="CM7" t="str">
        <f t="shared" si="1"/>
        <v>6</v>
      </c>
      <c r="CN7" t="str">
        <f t="shared" si="1"/>
        <v>5</v>
      </c>
      <c r="CO7" t="str">
        <f t="shared" si="1"/>
        <v>6</v>
      </c>
      <c r="CP7" t="str">
        <f t="shared" si="1"/>
        <v>7</v>
      </c>
      <c r="CQ7" t="str">
        <f t="shared" si="1"/>
        <v>8</v>
      </c>
      <c r="CR7" t="str">
        <f t="shared" si="1"/>
        <v>9</v>
      </c>
      <c r="CS7" t="str">
        <f t="shared" si="1"/>
        <v>7</v>
      </c>
      <c r="CT7" t="str">
        <f t="shared" si="1"/>
        <v>8</v>
      </c>
      <c r="CU7" t="str">
        <f t="shared" si="1"/>
        <v>9</v>
      </c>
      <c r="CV7" t="str">
        <f t="shared" si="1"/>
        <v>4</v>
      </c>
      <c r="CW7" t="str">
        <f t="shared" si="1"/>
        <v>5</v>
      </c>
      <c r="CX7" t="str">
        <f t="shared" si="1"/>
        <v>9</v>
      </c>
      <c r="CY7" t="str">
        <f t="shared" si="1"/>
        <v>8</v>
      </c>
      <c r="CZ7" t="str">
        <f t="shared" si="1"/>
        <v>9</v>
      </c>
      <c r="DA7" t="str">
        <f t="shared" si="1"/>
        <v>5</v>
      </c>
      <c r="DB7" t="str">
        <f t="shared" si="1"/>
        <v>3</v>
      </c>
      <c r="DC7" t="str">
        <f t="shared" si="1"/>
        <v>2</v>
      </c>
      <c r="DD7" t="str">
        <f t="shared" si="1"/>
        <v>1</v>
      </c>
      <c r="DE7" t="str">
        <f t="shared" si="1"/>
        <v>2</v>
      </c>
      <c r="DF7" t="str">
        <f t="shared" si="1"/>
        <v>5</v>
      </c>
      <c r="DG7" t="str">
        <f t="shared" si="1"/>
        <v>8</v>
      </c>
      <c r="DH7" t="str">
        <f t="shared" si="1"/>
        <v>9</v>
      </c>
      <c r="DI7" t="str">
        <f t="shared" si="1"/>
        <v>9</v>
      </c>
    </row>
    <row r="8" spans="1:113">
      <c r="M8" s="13" t="s">
        <v>1127</v>
      </c>
      <c r="N8" t="str">
        <f t="shared" si="2"/>
        <v>1</v>
      </c>
      <c r="O8" t="str">
        <f t="shared" si="3"/>
        <v>9</v>
      </c>
      <c r="P8" t="str">
        <f t="shared" si="3"/>
        <v>7</v>
      </c>
      <c r="Q8" t="str">
        <f t="shared" si="3"/>
        <v>9</v>
      </c>
      <c r="R8" t="str">
        <f t="shared" si="3"/>
        <v>8</v>
      </c>
      <c r="S8" t="str">
        <f t="shared" si="3"/>
        <v>9</v>
      </c>
      <c r="T8" t="str">
        <f t="shared" si="3"/>
        <v>8</v>
      </c>
      <c r="U8" t="str">
        <f t="shared" si="3"/>
        <v>7</v>
      </c>
      <c r="V8" t="str">
        <f t="shared" si="3"/>
        <v>6</v>
      </c>
      <c r="W8" t="str">
        <f t="shared" si="3"/>
        <v>5</v>
      </c>
      <c r="X8" t="str">
        <f t="shared" si="3"/>
        <v>6</v>
      </c>
      <c r="Y8" t="str">
        <f t="shared" si="3"/>
        <v>7</v>
      </c>
      <c r="Z8" t="str">
        <f t="shared" si="3"/>
        <v>8</v>
      </c>
      <c r="AA8" t="str">
        <f t="shared" si="3"/>
        <v>9</v>
      </c>
      <c r="AB8" t="str">
        <f t="shared" si="3"/>
        <v>7</v>
      </c>
      <c r="AC8" t="str">
        <f t="shared" si="3"/>
        <v>6</v>
      </c>
      <c r="AD8" t="str">
        <f t="shared" si="3"/>
        <v>5</v>
      </c>
      <c r="AE8" t="str">
        <f t="shared" si="3"/>
        <v>9</v>
      </c>
      <c r="AF8" t="str">
        <f t="shared" si="3"/>
        <v>8</v>
      </c>
      <c r="AG8" t="str">
        <f t="shared" si="3"/>
        <v>7</v>
      </c>
      <c r="AH8" t="str">
        <f t="shared" si="3"/>
        <v>5</v>
      </c>
      <c r="AI8" t="str">
        <f t="shared" si="3"/>
        <v>4</v>
      </c>
      <c r="AJ8" t="str">
        <f t="shared" si="3"/>
        <v>3</v>
      </c>
      <c r="AK8" t="str">
        <f t="shared" si="3"/>
        <v>9</v>
      </c>
      <c r="AL8" t="str">
        <f t="shared" si="3"/>
        <v>8</v>
      </c>
      <c r="AM8" t="str">
        <f t="shared" si="3"/>
        <v>7</v>
      </c>
      <c r="AN8" t="str">
        <f t="shared" si="3"/>
        <v>4</v>
      </c>
      <c r="AO8" t="str">
        <f t="shared" si="3"/>
        <v>3</v>
      </c>
      <c r="AP8" t="str">
        <f t="shared" si="3"/>
        <v>2</v>
      </c>
      <c r="AQ8" t="str">
        <f t="shared" si="3"/>
        <v>1</v>
      </c>
      <c r="AR8" t="str">
        <f t="shared" si="3"/>
        <v>2</v>
      </c>
      <c r="AS8" t="str">
        <f t="shared" si="3"/>
        <v>9</v>
      </c>
      <c r="AT8" t="str">
        <f t="shared" si="3"/>
        <v>8</v>
      </c>
      <c r="AU8" t="str">
        <f t="shared" si="3"/>
        <v>7</v>
      </c>
      <c r="AV8" t="str">
        <f t="shared" si="3"/>
        <v>9</v>
      </c>
      <c r="AW8" t="str">
        <f t="shared" si="3"/>
        <v>8</v>
      </c>
      <c r="AX8" t="str">
        <f t="shared" si="3"/>
        <v>9</v>
      </c>
      <c r="AY8" t="str">
        <f t="shared" si="3"/>
        <v>9</v>
      </c>
      <c r="AZ8" t="str">
        <f t="shared" si="3"/>
        <v>7</v>
      </c>
      <c r="BA8" t="str">
        <f t="shared" si="3"/>
        <v>6</v>
      </c>
      <c r="BB8" t="str">
        <f t="shared" si="3"/>
        <v>5</v>
      </c>
      <c r="BC8" t="str">
        <f t="shared" si="3"/>
        <v>9</v>
      </c>
      <c r="BD8" t="str">
        <f t="shared" si="3"/>
        <v>9</v>
      </c>
      <c r="BE8" t="str">
        <f t="shared" si="3"/>
        <v>9</v>
      </c>
      <c r="BF8" t="str">
        <f t="shared" si="3"/>
        <v>8</v>
      </c>
      <c r="BG8" t="str">
        <f t="shared" si="3"/>
        <v>7</v>
      </c>
      <c r="BH8" t="str">
        <f t="shared" si="3"/>
        <v>6</v>
      </c>
      <c r="BI8" t="str">
        <f t="shared" si="3"/>
        <v>4</v>
      </c>
      <c r="BJ8" t="str">
        <f t="shared" si="3"/>
        <v>3</v>
      </c>
      <c r="BK8" t="str">
        <f t="shared" si="3"/>
        <v>6</v>
      </c>
      <c r="BL8" t="str">
        <f t="shared" si="3"/>
        <v>3</v>
      </c>
      <c r="BM8" t="str">
        <f t="shared" si="3"/>
        <v>4</v>
      </c>
      <c r="BN8" t="str">
        <f t="shared" si="3"/>
        <v>5</v>
      </c>
      <c r="BO8" t="str">
        <f t="shared" si="3"/>
        <v>6</v>
      </c>
      <c r="BP8" t="str">
        <f t="shared" si="3"/>
        <v>9</v>
      </c>
      <c r="BQ8" t="str">
        <f t="shared" si="3"/>
        <v>3</v>
      </c>
      <c r="BR8" t="str">
        <f t="shared" si="3"/>
        <v>2</v>
      </c>
      <c r="BS8" t="str">
        <f t="shared" si="3"/>
        <v>9</v>
      </c>
      <c r="BT8" t="str">
        <f t="shared" si="3"/>
        <v>8</v>
      </c>
      <c r="BU8" t="str">
        <f t="shared" si="3"/>
        <v>7</v>
      </c>
      <c r="BV8" t="str">
        <f t="shared" si="3"/>
        <v>9</v>
      </c>
      <c r="BW8" t="str">
        <f t="shared" si="3"/>
        <v>3</v>
      </c>
      <c r="BX8" t="str">
        <f t="shared" si="3"/>
        <v>4</v>
      </c>
      <c r="BY8" t="str">
        <f t="shared" si="3"/>
        <v>5</v>
      </c>
      <c r="BZ8" t="str">
        <f t="shared" si="3"/>
        <v>9</v>
      </c>
      <c r="CA8" t="str">
        <f t="shared" si="1"/>
        <v>9</v>
      </c>
      <c r="CB8" t="str">
        <f t="shared" si="1"/>
        <v>3</v>
      </c>
      <c r="CC8" t="str">
        <f t="shared" si="1"/>
        <v>2</v>
      </c>
      <c r="CD8" t="str">
        <f t="shared" si="1"/>
        <v>1</v>
      </c>
      <c r="CE8" t="str">
        <f t="shared" si="1"/>
        <v>0</v>
      </c>
      <c r="CF8" t="str">
        <f t="shared" si="1"/>
        <v>2</v>
      </c>
      <c r="CG8" t="str">
        <f t="shared" si="1"/>
        <v>3</v>
      </c>
      <c r="CH8" t="str">
        <f t="shared" si="1"/>
        <v>4</v>
      </c>
      <c r="CI8" t="str">
        <f t="shared" si="1"/>
        <v>7</v>
      </c>
      <c r="CJ8" t="str">
        <f t="shared" si="1"/>
        <v>8</v>
      </c>
      <c r="CK8" t="str">
        <f t="shared" si="1"/>
        <v>9</v>
      </c>
      <c r="CL8" t="str">
        <f t="shared" si="1"/>
        <v>9</v>
      </c>
      <c r="CM8" t="str">
        <f t="shared" si="1"/>
        <v>8</v>
      </c>
      <c r="CN8" t="str">
        <f t="shared" si="1"/>
        <v>4</v>
      </c>
      <c r="CO8" t="str">
        <f t="shared" si="1"/>
        <v>7</v>
      </c>
      <c r="CP8" t="str">
        <f t="shared" si="1"/>
        <v>8</v>
      </c>
      <c r="CQ8" t="str">
        <f t="shared" si="1"/>
        <v>9</v>
      </c>
      <c r="CR8" t="str">
        <f t="shared" si="1"/>
        <v>1</v>
      </c>
      <c r="CS8" t="str">
        <f t="shared" si="1"/>
        <v>6</v>
      </c>
      <c r="CT8" t="str">
        <f t="shared" si="1"/>
        <v>7</v>
      </c>
      <c r="CU8" t="str">
        <f t="shared" si="1"/>
        <v>8</v>
      </c>
      <c r="CV8" t="str">
        <f t="shared" si="1"/>
        <v>9</v>
      </c>
      <c r="CW8" t="str">
        <f t="shared" si="1"/>
        <v>6</v>
      </c>
      <c r="CX8" t="str">
        <f t="shared" si="1"/>
        <v>7</v>
      </c>
      <c r="CY8" t="str">
        <f t="shared" si="1"/>
        <v>9</v>
      </c>
      <c r="CZ8" t="str">
        <f t="shared" si="1"/>
        <v>8</v>
      </c>
      <c r="DA8" t="str">
        <f t="shared" si="1"/>
        <v>6</v>
      </c>
      <c r="DB8" t="str">
        <f t="shared" si="1"/>
        <v>7</v>
      </c>
      <c r="DC8" t="str">
        <f t="shared" si="1"/>
        <v>3</v>
      </c>
      <c r="DD8" t="str">
        <f t="shared" si="1"/>
        <v>0</v>
      </c>
      <c r="DE8" t="str">
        <f t="shared" si="1"/>
        <v>3</v>
      </c>
      <c r="DF8" t="str">
        <f t="shared" si="1"/>
        <v>4</v>
      </c>
      <c r="DG8" t="str">
        <f t="shared" si="1"/>
        <v>6</v>
      </c>
      <c r="DH8" t="str">
        <f t="shared" si="1"/>
        <v>7</v>
      </c>
      <c r="DI8" t="str">
        <f t="shared" si="1"/>
        <v>9</v>
      </c>
    </row>
    <row r="9" spans="1:113">
      <c r="A9" t="b">
        <f>AND(A3&lt;B3,A3&lt;A4)</f>
        <v>0</v>
      </c>
      <c r="B9" t="b">
        <f>AND(B3&lt;A3,B3&lt;C3,B3&lt;B4)</f>
        <v>1</v>
      </c>
      <c r="C9" t="b">
        <f t="shared" ref="C9:I9" si="4">AND(C3&lt;B3,C3&lt;D3,C3&lt;C4)</f>
        <v>0</v>
      </c>
      <c r="D9" t="b">
        <f t="shared" si="4"/>
        <v>0</v>
      </c>
      <c r="E9" t="b">
        <f t="shared" si="4"/>
        <v>0</v>
      </c>
      <c r="F9" t="b">
        <f t="shared" si="4"/>
        <v>0</v>
      </c>
      <c r="G9" t="b">
        <f t="shared" si="4"/>
        <v>0</v>
      </c>
      <c r="H9" t="b">
        <f t="shared" si="4"/>
        <v>0</v>
      </c>
      <c r="I9" t="b">
        <f t="shared" si="4"/>
        <v>0</v>
      </c>
      <c r="J9" t="b">
        <f>AND(J3&lt;I3,J3&lt;J4)</f>
        <v>1</v>
      </c>
      <c r="M9" s="13" t="s">
        <v>1128</v>
      </c>
      <c r="N9" t="str">
        <f t="shared" si="2"/>
        <v>0</v>
      </c>
      <c r="O9" t="str">
        <f t="shared" si="3"/>
        <v>2</v>
      </c>
      <c r="P9" t="str">
        <f t="shared" si="3"/>
        <v>9</v>
      </c>
      <c r="Q9" t="str">
        <f t="shared" si="3"/>
        <v>8</v>
      </c>
      <c r="R9" t="str">
        <f t="shared" si="3"/>
        <v>7</v>
      </c>
      <c r="S9" t="str">
        <f t="shared" si="3"/>
        <v>6</v>
      </c>
      <c r="T9" t="str">
        <f t="shared" si="3"/>
        <v>9</v>
      </c>
      <c r="U9" t="str">
        <f t="shared" si="3"/>
        <v>8</v>
      </c>
      <c r="V9" t="str">
        <f t="shared" si="3"/>
        <v>9</v>
      </c>
      <c r="W9" t="str">
        <f t="shared" si="3"/>
        <v>6</v>
      </c>
      <c r="X9" t="str">
        <f t="shared" si="3"/>
        <v>7</v>
      </c>
      <c r="Y9" t="str">
        <f t="shared" si="3"/>
        <v>8</v>
      </c>
      <c r="Z9" t="str">
        <f t="shared" si="3"/>
        <v>9</v>
      </c>
      <c r="AA9" t="str">
        <f t="shared" si="3"/>
        <v>9</v>
      </c>
      <c r="AB9" t="str">
        <f t="shared" si="3"/>
        <v>6</v>
      </c>
      <c r="AC9" t="str">
        <f t="shared" si="3"/>
        <v>5</v>
      </c>
      <c r="AD9" t="str">
        <f t="shared" si="3"/>
        <v>4</v>
      </c>
      <c r="AE9" t="str">
        <f t="shared" si="3"/>
        <v>3</v>
      </c>
      <c r="AF9" t="str">
        <f t="shared" si="3"/>
        <v>9</v>
      </c>
      <c r="AG9" t="str">
        <f t="shared" si="3"/>
        <v>8</v>
      </c>
      <c r="AH9" t="str">
        <f t="shared" si="3"/>
        <v>4</v>
      </c>
      <c r="AI9" t="str">
        <f t="shared" si="3"/>
        <v>3</v>
      </c>
      <c r="AJ9" t="str">
        <f t="shared" si="3"/>
        <v>1</v>
      </c>
      <c r="AK9" t="str">
        <f t="shared" si="3"/>
        <v>3</v>
      </c>
      <c r="AL9" t="str">
        <f t="shared" si="3"/>
        <v>9</v>
      </c>
      <c r="AM9" t="str">
        <f t="shared" si="3"/>
        <v>6</v>
      </c>
      <c r="AN9" t="str">
        <f t="shared" si="3"/>
        <v>5</v>
      </c>
      <c r="AO9" t="str">
        <f t="shared" si="3"/>
        <v>4</v>
      </c>
      <c r="AP9" t="str">
        <f t="shared" si="3"/>
        <v>4</v>
      </c>
      <c r="AQ9" t="str">
        <f t="shared" si="3"/>
        <v>5</v>
      </c>
      <c r="AR9" t="str">
        <f t="shared" si="3"/>
        <v>3</v>
      </c>
      <c r="AS9" t="str">
        <f t="shared" si="3"/>
        <v>4</v>
      </c>
      <c r="AT9" t="str">
        <f t="shared" si="3"/>
        <v>9</v>
      </c>
      <c r="AU9" t="str">
        <f t="shared" si="3"/>
        <v>8</v>
      </c>
      <c r="AV9" t="str">
        <f t="shared" si="3"/>
        <v>9</v>
      </c>
      <c r="AW9" t="str">
        <f t="shared" si="3"/>
        <v>9</v>
      </c>
      <c r="AX9" t="str">
        <f t="shared" si="3"/>
        <v>8</v>
      </c>
      <c r="AY9" t="str">
        <f t="shared" si="3"/>
        <v>8</v>
      </c>
      <c r="AZ9" t="str">
        <f t="shared" si="3"/>
        <v>9</v>
      </c>
      <c r="BA9" t="str">
        <f t="shared" si="3"/>
        <v>7</v>
      </c>
      <c r="BB9" t="str">
        <f t="shared" si="3"/>
        <v>9</v>
      </c>
      <c r="BC9" t="str">
        <f t="shared" si="3"/>
        <v>8</v>
      </c>
      <c r="BD9" t="str">
        <f t="shared" si="3"/>
        <v>9</v>
      </c>
      <c r="BE9" t="str">
        <f t="shared" si="3"/>
        <v>9</v>
      </c>
      <c r="BF9" t="str">
        <f t="shared" si="3"/>
        <v>9</v>
      </c>
      <c r="BG9" t="str">
        <f t="shared" si="3"/>
        <v>8</v>
      </c>
      <c r="BH9" t="str">
        <f t="shared" si="3"/>
        <v>7</v>
      </c>
      <c r="BI9" t="str">
        <f t="shared" si="3"/>
        <v>3</v>
      </c>
      <c r="BJ9" t="str">
        <f t="shared" si="3"/>
        <v>2</v>
      </c>
      <c r="BK9" t="str">
        <f t="shared" si="3"/>
        <v>1</v>
      </c>
      <c r="BL9" t="str">
        <f t="shared" si="3"/>
        <v>2</v>
      </c>
      <c r="BM9" t="str">
        <f t="shared" si="3"/>
        <v>3</v>
      </c>
      <c r="BN9" t="str">
        <f t="shared" si="3"/>
        <v>4</v>
      </c>
      <c r="BO9" t="str">
        <f t="shared" si="3"/>
        <v>5</v>
      </c>
      <c r="BP9" t="str">
        <f t="shared" si="3"/>
        <v>8</v>
      </c>
      <c r="BQ9" t="str">
        <f t="shared" si="3"/>
        <v>9</v>
      </c>
      <c r="BR9" t="str">
        <f t="shared" si="3"/>
        <v>3</v>
      </c>
      <c r="BS9" t="str">
        <f t="shared" si="3"/>
        <v>4</v>
      </c>
      <c r="BT9" t="str">
        <f t="shared" si="3"/>
        <v>9</v>
      </c>
      <c r="BU9" t="str">
        <f t="shared" si="3"/>
        <v>8</v>
      </c>
      <c r="BV9" t="str">
        <f t="shared" si="3"/>
        <v>9</v>
      </c>
      <c r="BW9" t="str">
        <f t="shared" si="3"/>
        <v>4</v>
      </c>
      <c r="BX9" t="str">
        <f t="shared" si="3"/>
        <v>5</v>
      </c>
      <c r="BY9" t="str">
        <f t="shared" si="3"/>
        <v>7</v>
      </c>
      <c r="BZ9" t="str">
        <f t="shared" si="3"/>
        <v>9</v>
      </c>
      <c r="CA9" t="str">
        <f t="shared" si="1"/>
        <v>8</v>
      </c>
      <c r="CB9" t="str">
        <f t="shared" si="1"/>
        <v>6</v>
      </c>
      <c r="CC9" t="str">
        <f t="shared" si="1"/>
        <v>5</v>
      </c>
      <c r="CD9" t="str">
        <f t="shared" si="1"/>
        <v>4</v>
      </c>
      <c r="CE9" t="str">
        <f t="shared" si="1"/>
        <v>1</v>
      </c>
      <c r="CF9" t="str">
        <f t="shared" si="1"/>
        <v>3</v>
      </c>
      <c r="CG9" t="str">
        <f t="shared" si="1"/>
        <v>4</v>
      </c>
      <c r="CH9" t="str">
        <f t="shared" si="1"/>
        <v>5</v>
      </c>
      <c r="CI9" t="str">
        <f t="shared" si="1"/>
        <v>6</v>
      </c>
      <c r="CJ9" t="str">
        <f t="shared" si="1"/>
        <v>7</v>
      </c>
      <c r="CK9" t="str">
        <f t="shared" si="1"/>
        <v>8</v>
      </c>
      <c r="CL9" t="str">
        <f t="shared" si="1"/>
        <v>9</v>
      </c>
      <c r="CM9" t="str">
        <f t="shared" si="1"/>
        <v>9</v>
      </c>
      <c r="CN9" t="str">
        <f t="shared" si="1"/>
        <v>9</v>
      </c>
      <c r="CO9" t="str">
        <f t="shared" si="1"/>
        <v>8</v>
      </c>
      <c r="CP9" t="str">
        <f t="shared" si="1"/>
        <v>9</v>
      </c>
      <c r="CQ9" t="str">
        <f t="shared" si="1"/>
        <v>6</v>
      </c>
      <c r="CR9" t="str">
        <f t="shared" si="1"/>
        <v>2</v>
      </c>
      <c r="CS9" t="str">
        <f t="shared" si="1"/>
        <v>5</v>
      </c>
      <c r="CT9" t="str">
        <f t="shared" si="1"/>
        <v>6</v>
      </c>
      <c r="CU9" t="str">
        <f t="shared" si="1"/>
        <v>7</v>
      </c>
      <c r="CV9" t="str">
        <f t="shared" si="1"/>
        <v>8</v>
      </c>
      <c r="CW9" t="str">
        <f t="shared" si="1"/>
        <v>9</v>
      </c>
      <c r="CX9" t="str">
        <f t="shared" si="1"/>
        <v>9</v>
      </c>
      <c r="CY9" t="str">
        <f t="shared" si="1"/>
        <v>8</v>
      </c>
      <c r="CZ9" t="str">
        <f t="shared" si="1"/>
        <v>9</v>
      </c>
      <c r="DA9" t="str">
        <f t="shared" si="1"/>
        <v>7</v>
      </c>
      <c r="DB9" t="str">
        <f t="shared" si="1"/>
        <v>6</v>
      </c>
      <c r="DC9" t="str">
        <f t="shared" si="1"/>
        <v>5</v>
      </c>
      <c r="DD9" t="str">
        <f t="shared" si="1"/>
        <v>1</v>
      </c>
      <c r="DE9" t="str">
        <f t="shared" si="1"/>
        <v>2</v>
      </c>
      <c r="DF9" t="str">
        <f t="shared" si="1"/>
        <v>3</v>
      </c>
      <c r="DG9" t="str">
        <f t="shared" si="1"/>
        <v>5</v>
      </c>
      <c r="DH9" t="str">
        <f t="shared" si="1"/>
        <v>7</v>
      </c>
      <c r="DI9" t="str">
        <f t="shared" si="1"/>
        <v>8</v>
      </c>
    </row>
    <row r="10" spans="1:113">
      <c r="A10" t="b">
        <f t="shared" ref="A10:A11" si="5">AND(A4&lt;B4,A4&lt;A3,A4&lt;A5)</f>
        <v>0</v>
      </c>
      <c r="B10" t="b">
        <f>AND(B4&lt;C4,B4&lt;B3,B4&lt;B5,B4&lt;A4)</f>
        <v>0</v>
      </c>
      <c r="C10" t="b">
        <f t="shared" ref="C10:I10" si="6">AND(C4&lt;D4,C4&lt;C3,C4&lt;C5,C4&lt;B4)</f>
        <v>0</v>
      </c>
      <c r="D10" t="b">
        <f t="shared" si="6"/>
        <v>0</v>
      </c>
      <c r="E10" t="b">
        <f t="shared" si="6"/>
        <v>0</v>
      </c>
      <c r="F10" t="b">
        <f t="shared" si="6"/>
        <v>0</v>
      </c>
      <c r="G10" t="b">
        <f t="shared" si="6"/>
        <v>0</v>
      </c>
      <c r="H10" t="b">
        <f t="shared" si="6"/>
        <v>0</v>
      </c>
      <c r="I10" t="b">
        <f t="shared" si="6"/>
        <v>0</v>
      </c>
      <c r="J10" t="b">
        <f>AND(J4&lt;I4,J4&lt;J5,J4&lt;J3)</f>
        <v>0</v>
      </c>
      <c r="M10" s="13" t="s">
        <v>1129</v>
      </c>
      <c r="N10" t="str">
        <f t="shared" si="2"/>
        <v>1</v>
      </c>
      <c r="O10" t="str">
        <f t="shared" si="3"/>
        <v>9</v>
      </c>
      <c r="P10" t="str">
        <f t="shared" si="3"/>
        <v>8</v>
      </c>
      <c r="Q10" t="str">
        <f t="shared" si="3"/>
        <v>7</v>
      </c>
      <c r="R10" t="str">
        <f t="shared" si="3"/>
        <v>6</v>
      </c>
      <c r="S10" t="str">
        <f t="shared" si="3"/>
        <v>5</v>
      </c>
      <c r="T10" t="str">
        <f t="shared" si="3"/>
        <v>4</v>
      </c>
      <c r="U10" t="str">
        <f t="shared" si="3"/>
        <v>9</v>
      </c>
      <c r="V10" t="str">
        <f t="shared" si="3"/>
        <v>8</v>
      </c>
      <c r="W10" t="str">
        <f t="shared" si="3"/>
        <v>7</v>
      </c>
      <c r="X10" t="str">
        <f t="shared" si="3"/>
        <v>8</v>
      </c>
      <c r="Y10" t="str">
        <f t="shared" si="3"/>
        <v>9</v>
      </c>
      <c r="Z10" t="str">
        <f t="shared" si="3"/>
        <v>6</v>
      </c>
      <c r="AA10" t="str">
        <f t="shared" si="3"/>
        <v>7</v>
      </c>
      <c r="AB10" t="str">
        <f t="shared" si="3"/>
        <v>9</v>
      </c>
      <c r="AC10" t="str">
        <f t="shared" si="3"/>
        <v>9</v>
      </c>
      <c r="AD10" t="str">
        <f t="shared" si="3"/>
        <v>1</v>
      </c>
      <c r="AE10" t="str">
        <f t="shared" si="3"/>
        <v>2</v>
      </c>
      <c r="AF10" t="str">
        <f t="shared" si="3"/>
        <v>3</v>
      </c>
      <c r="AG10" t="str">
        <f t="shared" si="3"/>
        <v>9</v>
      </c>
      <c r="AH10" t="str">
        <f t="shared" si="3"/>
        <v>2</v>
      </c>
      <c r="AI10" t="str">
        <f t="shared" si="3"/>
        <v>1</v>
      </c>
      <c r="AJ10" t="str">
        <f t="shared" si="3"/>
        <v>0</v>
      </c>
      <c r="AK10" t="str">
        <f t="shared" si="3"/>
        <v>9</v>
      </c>
      <c r="AL10" t="str">
        <f t="shared" si="3"/>
        <v>8</v>
      </c>
      <c r="AM10" t="str">
        <f t="shared" si="3"/>
        <v>7</v>
      </c>
      <c r="AN10" t="str">
        <f t="shared" si="3"/>
        <v>6</v>
      </c>
      <c r="AO10" t="str">
        <f t="shared" si="3"/>
        <v>5</v>
      </c>
      <c r="AP10" t="str">
        <f t="shared" si="3"/>
        <v>5</v>
      </c>
      <c r="AQ10" t="str">
        <f t="shared" si="3"/>
        <v>7</v>
      </c>
      <c r="AR10" t="str">
        <f t="shared" si="3"/>
        <v>7</v>
      </c>
      <c r="AS10" t="str">
        <f t="shared" si="3"/>
        <v>6</v>
      </c>
      <c r="AT10" t="str">
        <f t="shared" si="3"/>
        <v>8</v>
      </c>
      <c r="AU10" t="str">
        <f t="shared" si="3"/>
        <v>9</v>
      </c>
      <c r="AV10" t="str">
        <f t="shared" si="3"/>
        <v>6</v>
      </c>
      <c r="AW10" t="str">
        <f t="shared" si="3"/>
        <v>5</v>
      </c>
      <c r="AX10" t="str">
        <f t="shared" si="3"/>
        <v>6</v>
      </c>
      <c r="AY10" t="str">
        <f t="shared" si="3"/>
        <v>7</v>
      </c>
      <c r="AZ10" t="str">
        <f t="shared" si="3"/>
        <v>8</v>
      </c>
      <c r="BA10" t="str">
        <f t="shared" si="3"/>
        <v>9</v>
      </c>
      <c r="BB10" t="str">
        <f t="shared" si="3"/>
        <v>5</v>
      </c>
      <c r="BC10" t="str">
        <f t="shared" si="3"/>
        <v>6</v>
      </c>
      <c r="BD10" t="str">
        <f t="shared" si="3"/>
        <v>8</v>
      </c>
      <c r="BE10" t="str">
        <f t="shared" si="3"/>
        <v>9</v>
      </c>
      <c r="BF10" t="str">
        <f t="shared" si="3"/>
        <v>9</v>
      </c>
      <c r="BG10" t="str">
        <f t="shared" si="3"/>
        <v>7</v>
      </c>
      <c r="BH10" t="str">
        <f t="shared" si="3"/>
        <v>8</v>
      </c>
      <c r="BI10" t="str">
        <f t="shared" si="3"/>
        <v>4</v>
      </c>
      <c r="BJ10" t="str">
        <f t="shared" si="3"/>
        <v>1</v>
      </c>
      <c r="BK10" t="str">
        <f t="shared" si="3"/>
        <v>0</v>
      </c>
      <c r="BL10" t="str">
        <f t="shared" si="3"/>
        <v>1</v>
      </c>
      <c r="BM10" t="str">
        <f t="shared" si="3"/>
        <v>4</v>
      </c>
      <c r="BN10" t="str">
        <f t="shared" si="3"/>
        <v>5</v>
      </c>
      <c r="BO10" t="str">
        <f t="shared" si="3"/>
        <v>6</v>
      </c>
      <c r="BP10" t="str">
        <f t="shared" si="3"/>
        <v>7</v>
      </c>
      <c r="BQ10" t="str">
        <f t="shared" si="3"/>
        <v>8</v>
      </c>
      <c r="BR10" t="str">
        <f t="shared" si="3"/>
        <v>9</v>
      </c>
      <c r="BS10" t="str">
        <f t="shared" si="3"/>
        <v>6</v>
      </c>
      <c r="BT10" t="str">
        <f t="shared" si="3"/>
        <v>7</v>
      </c>
      <c r="BU10" t="str">
        <f t="shared" si="3"/>
        <v>9</v>
      </c>
      <c r="BV10" t="str">
        <f t="shared" si="3"/>
        <v>8</v>
      </c>
      <c r="BW10" t="str">
        <f t="shared" si="3"/>
        <v>9</v>
      </c>
      <c r="BX10" t="str">
        <f t="shared" si="3"/>
        <v>6</v>
      </c>
      <c r="BY10" t="str">
        <f t="shared" ref="BY10:CN27" si="7">MID($M10,BY$2,1)</f>
        <v>9</v>
      </c>
      <c r="BZ10" t="str">
        <f t="shared" si="7"/>
        <v>9</v>
      </c>
      <c r="CA10" t="str">
        <f t="shared" si="1"/>
        <v>8</v>
      </c>
      <c r="CB10" t="str">
        <f t="shared" si="1"/>
        <v>7</v>
      </c>
      <c r="CC10" t="str">
        <f t="shared" si="1"/>
        <v>4</v>
      </c>
      <c r="CD10" t="str">
        <f t="shared" si="1"/>
        <v>3</v>
      </c>
      <c r="CE10" t="str">
        <f t="shared" si="1"/>
        <v>2</v>
      </c>
      <c r="CF10" t="str">
        <f t="shared" si="1"/>
        <v>3</v>
      </c>
      <c r="CG10" t="str">
        <f t="shared" si="1"/>
        <v>4</v>
      </c>
      <c r="CH10" t="str">
        <f t="shared" si="1"/>
        <v>5</v>
      </c>
      <c r="CI10" t="str">
        <f t="shared" si="1"/>
        <v>6</v>
      </c>
      <c r="CJ10" t="str">
        <f t="shared" si="1"/>
        <v>7</v>
      </c>
      <c r="CK10" t="str">
        <f t="shared" ref="CK10:CZ26" si="8">MID($M10,CK$2,1)</f>
        <v>8</v>
      </c>
      <c r="CL10" t="str">
        <f t="shared" si="8"/>
        <v>9</v>
      </c>
      <c r="CM10" t="str">
        <f t="shared" si="8"/>
        <v>6</v>
      </c>
      <c r="CN10" t="str">
        <f t="shared" si="8"/>
        <v>8</v>
      </c>
      <c r="CO10" t="str">
        <f t="shared" si="8"/>
        <v>9</v>
      </c>
      <c r="CP10" t="str">
        <f t="shared" si="8"/>
        <v>6</v>
      </c>
      <c r="CQ10" t="str">
        <f t="shared" si="8"/>
        <v>5</v>
      </c>
      <c r="CR10" t="str">
        <f t="shared" si="8"/>
        <v>3</v>
      </c>
      <c r="CS10" t="str">
        <f t="shared" si="8"/>
        <v>4</v>
      </c>
      <c r="CT10" t="str">
        <f t="shared" si="8"/>
        <v>7</v>
      </c>
      <c r="CU10" t="str">
        <f t="shared" si="8"/>
        <v>8</v>
      </c>
      <c r="CV10" t="str">
        <f t="shared" si="8"/>
        <v>9</v>
      </c>
      <c r="CW10" t="str">
        <f t="shared" si="8"/>
        <v>9</v>
      </c>
      <c r="CX10" t="str">
        <f t="shared" si="8"/>
        <v>8</v>
      </c>
      <c r="CY10" t="str">
        <f t="shared" si="8"/>
        <v>7</v>
      </c>
      <c r="CZ10" t="str">
        <f t="shared" si="8"/>
        <v>9</v>
      </c>
      <c r="DA10" t="str">
        <f t="shared" ref="DA10:DI41" si="9">MID($M10,DA$2,1)</f>
        <v>8</v>
      </c>
      <c r="DB10" t="str">
        <f t="shared" si="9"/>
        <v>9</v>
      </c>
      <c r="DC10" t="str">
        <f t="shared" si="9"/>
        <v>7</v>
      </c>
      <c r="DD10" t="str">
        <f t="shared" si="9"/>
        <v>5</v>
      </c>
      <c r="DE10" t="str">
        <f t="shared" si="9"/>
        <v>4</v>
      </c>
      <c r="DF10" t="str">
        <f t="shared" si="9"/>
        <v>5</v>
      </c>
      <c r="DG10" t="str">
        <f t="shared" si="9"/>
        <v>6</v>
      </c>
      <c r="DH10" t="str">
        <f t="shared" si="9"/>
        <v>8</v>
      </c>
      <c r="DI10" t="str">
        <f t="shared" si="9"/>
        <v>9</v>
      </c>
    </row>
    <row r="11" spans="1:113">
      <c r="A11" t="b">
        <f t="shared" si="5"/>
        <v>0</v>
      </c>
      <c r="B11" t="b">
        <f t="shared" ref="B11:I11" si="10">AND(B5&lt;C5,B5&lt;B4,B5&lt;B6,B5&lt;A5)</f>
        <v>0</v>
      </c>
      <c r="C11" t="b">
        <f t="shared" si="10"/>
        <v>1</v>
      </c>
      <c r="D11" t="b">
        <f t="shared" si="10"/>
        <v>0</v>
      </c>
      <c r="E11" t="b">
        <f t="shared" si="10"/>
        <v>0</v>
      </c>
      <c r="F11" t="b">
        <f t="shared" si="10"/>
        <v>0</v>
      </c>
      <c r="G11" t="b">
        <f t="shared" si="10"/>
        <v>0</v>
      </c>
      <c r="H11" t="b">
        <f t="shared" si="10"/>
        <v>0</v>
      </c>
      <c r="I11" t="b">
        <f t="shared" si="10"/>
        <v>0</v>
      </c>
      <c r="J11" t="b">
        <f t="shared" ref="J11:J12" si="11">AND(J5&lt;I5,J5&lt;J6,J5&lt;J4)</f>
        <v>0</v>
      </c>
      <c r="M11" s="13" t="s">
        <v>1130</v>
      </c>
      <c r="N11" t="str">
        <f t="shared" si="2"/>
        <v>2</v>
      </c>
      <c r="O11" t="str">
        <f t="shared" si="2"/>
        <v>9</v>
      </c>
      <c r="P11" t="str">
        <f t="shared" si="2"/>
        <v>8</v>
      </c>
      <c r="Q11" t="str">
        <f t="shared" si="2"/>
        <v>8</v>
      </c>
      <c r="R11" t="str">
        <f t="shared" si="2"/>
        <v>6</v>
      </c>
      <c r="S11" t="str">
        <f t="shared" si="2"/>
        <v>6</v>
      </c>
      <c r="T11" t="str">
        <f t="shared" si="2"/>
        <v>3</v>
      </c>
      <c r="U11" t="str">
        <f t="shared" si="2"/>
        <v>4</v>
      </c>
      <c r="V11" t="str">
        <f t="shared" si="2"/>
        <v>9</v>
      </c>
      <c r="W11" t="str">
        <f t="shared" si="2"/>
        <v>8</v>
      </c>
      <c r="X11" t="str">
        <f t="shared" si="2"/>
        <v>9</v>
      </c>
      <c r="Y11" t="str">
        <f t="shared" si="2"/>
        <v>6</v>
      </c>
      <c r="Z11" t="str">
        <f t="shared" si="2"/>
        <v>5</v>
      </c>
      <c r="AA11" t="str">
        <f t="shared" si="2"/>
        <v>6</v>
      </c>
      <c r="AB11" t="str">
        <f t="shared" si="2"/>
        <v>7</v>
      </c>
      <c r="AC11" t="str">
        <f t="shared" si="2"/>
        <v>8</v>
      </c>
      <c r="AD11" t="str">
        <f t="shared" ref="AD11:AS27" si="12">MID($M11,AD$2,1)</f>
        <v>9</v>
      </c>
      <c r="AE11" t="str">
        <f t="shared" si="12"/>
        <v>3</v>
      </c>
      <c r="AF11" t="str">
        <f t="shared" si="12"/>
        <v>9</v>
      </c>
      <c r="AG11" t="str">
        <f t="shared" si="12"/>
        <v>8</v>
      </c>
      <c r="AH11" t="str">
        <f t="shared" si="12"/>
        <v>7</v>
      </c>
      <c r="AI11" t="str">
        <f t="shared" si="12"/>
        <v>2</v>
      </c>
      <c r="AJ11" t="str">
        <f t="shared" si="12"/>
        <v>1</v>
      </c>
      <c r="AK11" t="str">
        <f t="shared" si="12"/>
        <v>2</v>
      </c>
      <c r="AL11" t="str">
        <f t="shared" si="12"/>
        <v>9</v>
      </c>
      <c r="AM11" t="str">
        <f t="shared" si="12"/>
        <v>8</v>
      </c>
      <c r="AN11" t="str">
        <f t="shared" si="12"/>
        <v>7</v>
      </c>
      <c r="AO11" t="str">
        <f t="shared" si="12"/>
        <v>8</v>
      </c>
      <c r="AP11" t="str">
        <f t="shared" si="12"/>
        <v>7</v>
      </c>
      <c r="AQ11" t="str">
        <f t="shared" si="12"/>
        <v>8</v>
      </c>
      <c r="AR11" t="str">
        <f t="shared" si="12"/>
        <v>8</v>
      </c>
      <c r="AS11" t="str">
        <f t="shared" si="12"/>
        <v>7</v>
      </c>
      <c r="AT11" t="str">
        <f t="shared" ref="AT11:BI26" si="13">MID($M11,AT$2,1)</f>
        <v>9</v>
      </c>
      <c r="AU11" t="str">
        <f t="shared" si="13"/>
        <v>4</v>
      </c>
      <c r="AV11" t="str">
        <f t="shared" si="13"/>
        <v>5</v>
      </c>
      <c r="AW11" t="str">
        <f t="shared" si="13"/>
        <v>4</v>
      </c>
      <c r="AX11" t="str">
        <f t="shared" si="13"/>
        <v>5</v>
      </c>
      <c r="AY11" t="str">
        <f t="shared" si="13"/>
        <v>7</v>
      </c>
      <c r="AZ11" t="str">
        <f t="shared" si="13"/>
        <v>9</v>
      </c>
      <c r="BA11" t="str">
        <f t="shared" si="13"/>
        <v>5</v>
      </c>
      <c r="BB11" t="str">
        <f t="shared" si="13"/>
        <v>4</v>
      </c>
      <c r="BC11" t="str">
        <f t="shared" si="13"/>
        <v>5</v>
      </c>
      <c r="BD11" t="str">
        <f t="shared" si="13"/>
        <v>6</v>
      </c>
      <c r="BE11" t="str">
        <f t="shared" si="13"/>
        <v>9</v>
      </c>
      <c r="BF11" t="str">
        <f t="shared" si="13"/>
        <v>8</v>
      </c>
      <c r="BG11" t="str">
        <f t="shared" si="13"/>
        <v>5</v>
      </c>
      <c r="BH11" t="str">
        <f t="shared" si="13"/>
        <v>4</v>
      </c>
      <c r="BI11" t="str">
        <f t="shared" si="13"/>
        <v>3</v>
      </c>
      <c r="BJ11" t="str">
        <f t="shared" ref="BJ11:BY40" si="14">MID($M11,BJ$2,1)</f>
        <v>2</v>
      </c>
      <c r="BK11" t="str">
        <f t="shared" si="14"/>
        <v>3</v>
      </c>
      <c r="BL11" t="str">
        <f t="shared" si="14"/>
        <v>2</v>
      </c>
      <c r="BM11" t="str">
        <f t="shared" si="14"/>
        <v>3</v>
      </c>
      <c r="BN11" t="str">
        <f t="shared" si="14"/>
        <v>7</v>
      </c>
      <c r="BO11" t="str">
        <f t="shared" si="14"/>
        <v>8</v>
      </c>
      <c r="BP11" t="str">
        <f t="shared" si="14"/>
        <v>9</v>
      </c>
      <c r="BQ11" t="str">
        <f t="shared" si="14"/>
        <v>9</v>
      </c>
      <c r="BR11" t="str">
        <f t="shared" si="14"/>
        <v>8</v>
      </c>
      <c r="BS11" t="str">
        <f t="shared" si="14"/>
        <v>7</v>
      </c>
      <c r="BT11" t="str">
        <f t="shared" si="14"/>
        <v>9</v>
      </c>
      <c r="BU11" t="str">
        <f t="shared" si="14"/>
        <v>8</v>
      </c>
      <c r="BV11" t="str">
        <f t="shared" si="14"/>
        <v>7</v>
      </c>
      <c r="BW11" t="str">
        <f t="shared" si="14"/>
        <v>7</v>
      </c>
      <c r="BX11" t="str">
        <f t="shared" si="14"/>
        <v>9</v>
      </c>
      <c r="BY11" t="str">
        <f t="shared" si="14"/>
        <v>8</v>
      </c>
      <c r="BZ11" t="str">
        <f t="shared" si="7"/>
        <v>7</v>
      </c>
      <c r="CA11" t="str">
        <f t="shared" si="7"/>
        <v>9</v>
      </c>
      <c r="CB11" t="str">
        <f t="shared" si="7"/>
        <v>8</v>
      </c>
      <c r="CC11" t="str">
        <f t="shared" si="7"/>
        <v>9</v>
      </c>
      <c r="CD11" t="str">
        <f t="shared" si="7"/>
        <v>7</v>
      </c>
      <c r="CE11" t="str">
        <f t="shared" si="7"/>
        <v>3</v>
      </c>
      <c r="CF11" t="str">
        <f t="shared" si="7"/>
        <v>4</v>
      </c>
      <c r="CG11" t="str">
        <f t="shared" si="7"/>
        <v>7</v>
      </c>
      <c r="CH11" t="str">
        <f t="shared" si="7"/>
        <v>9</v>
      </c>
      <c r="CI11" t="str">
        <f t="shared" si="7"/>
        <v>8</v>
      </c>
      <c r="CJ11" t="str">
        <f t="shared" si="7"/>
        <v>9</v>
      </c>
      <c r="CK11" t="str">
        <f t="shared" si="7"/>
        <v>9</v>
      </c>
      <c r="CL11" t="str">
        <f t="shared" si="7"/>
        <v>4</v>
      </c>
      <c r="CM11" t="str">
        <f t="shared" si="7"/>
        <v>5</v>
      </c>
      <c r="CN11" t="str">
        <f t="shared" si="7"/>
        <v>9</v>
      </c>
      <c r="CO11" t="str">
        <f t="shared" si="8"/>
        <v>8</v>
      </c>
      <c r="CP11" t="str">
        <f t="shared" si="8"/>
        <v>7</v>
      </c>
      <c r="CQ11" t="str">
        <f t="shared" si="8"/>
        <v>6</v>
      </c>
      <c r="CR11" t="str">
        <f t="shared" si="8"/>
        <v>4</v>
      </c>
      <c r="CS11" t="str">
        <f t="shared" si="8"/>
        <v>9</v>
      </c>
      <c r="CT11" t="str">
        <f t="shared" si="8"/>
        <v>8</v>
      </c>
      <c r="CU11" t="str">
        <f t="shared" si="8"/>
        <v>9</v>
      </c>
      <c r="CV11" t="str">
        <f t="shared" si="8"/>
        <v>9</v>
      </c>
      <c r="CW11" t="str">
        <f t="shared" si="8"/>
        <v>9</v>
      </c>
      <c r="CX11" t="str">
        <f t="shared" si="8"/>
        <v>7</v>
      </c>
      <c r="CY11" t="str">
        <f t="shared" si="8"/>
        <v>6</v>
      </c>
      <c r="CZ11" t="str">
        <f t="shared" si="8"/>
        <v>7</v>
      </c>
      <c r="DA11" t="str">
        <f t="shared" si="9"/>
        <v>9</v>
      </c>
      <c r="DB11" t="str">
        <f t="shared" si="9"/>
        <v>9</v>
      </c>
      <c r="DC11" t="str">
        <f t="shared" si="9"/>
        <v>8</v>
      </c>
      <c r="DD11" t="str">
        <f t="shared" si="9"/>
        <v>9</v>
      </c>
      <c r="DE11" t="str">
        <f t="shared" si="9"/>
        <v>5</v>
      </c>
      <c r="DF11" t="str">
        <f t="shared" si="9"/>
        <v>7</v>
      </c>
      <c r="DG11" t="str">
        <f t="shared" si="9"/>
        <v>9</v>
      </c>
      <c r="DH11" t="str">
        <f t="shared" si="9"/>
        <v>9</v>
      </c>
      <c r="DI11" t="str">
        <f t="shared" si="9"/>
        <v>7</v>
      </c>
    </row>
    <row r="12" spans="1:113">
      <c r="A12" t="b">
        <f>AND(A6&lt;B6,A6&lt;A5,A6&lt;A7)</f>
        <v>0</v>
      </c>
      <c r="B12" t="b">
        <f t="shared" ref="B12:I12" si="15">AND(B6&lt;C6,B6&lt;B5,B6&lt;B7,B6&lt;A6)</f>
        <v>0</v>
      </c>
      <c r="C12" t="b">
        <f t="shared" si="15"/>
        <v>0</v>
      </c>
      <c r="D12" t="b">
        <f t="shared" si="15"/>
        <v>0</v>
      </c>
      <c r="E12" t="b">
        <f t="shared" si="15"/>
        <v>0</v>
      </c>
      <c r="F12" t="b">
        <f t="shared" si="15"/>
        <v>0</v>
      </c>
      <c r="G12" t="b">
        <f t="shared" si="15"/>
        <v>0</v>
      </c>
      <c r="H12" t="b">
        <f t="shared" si="15"/>
        <v>0</v>
      </c>
      <c r="I12" t="b">
        <f t="shared" si="15"/>
        <v>0</v>
      </c>
      <c r="J12" t="b">
        <f t="shared" si="11"/>
        <v>0</v>
      </c>
      <c r="M12" s="13" t="s">
        <v>1131</v>
      </c>
      <c r="N12" t="str">
        <f t="shared" si="2"/>
        <v>9</v>
      </c>
      <c r="O12" t="str">
        <f t="shared" si="2"/>
        <v>8</v>
      </c>
      <c r="P12" t="str">
        <f t="shared" si="2"/>
        <v>7</v>
      </c>
      <c r="Q12" t="str">
        <f t="shared" si="2"/>
        <v>6</v>
      </c>
      <c r="R12" t="str">
        <f t="shared" si="2"/>
        <v>5</v>
      </c>
      <c r="S12" t="str">
        <f t="shared" si="2"/>
        <v>3</v>
      </c>
      <c r="T12" t="str">
        <f t="shared" si="2"/>
        <v>2</v>
      </c>
      <c r="U12" t="str">
        <f t="shared" si="2"/>
        <v>6</v>
      </c>
      <c r="V12" t="str">
        <f t="shared" si="2"/>
        <v>7</v>
      </c>
      <c r="W12" t="str">
        <f t="shared" si="2"/>
        <v>9</v>
      </c>
      <c r="X12" t="str">
        <f t="shared" si="2"/>
        <v>6</v>
      </c>
      <c r="Y12" t="str">
        <f t="shared" si="2"/>
        <v>5</v>
      </c>
      <c r="Z12" t="str">
        <f t="shared" si="2"/>
        <v>4</v>
      </c>
      <c r="AA12" t="str">
        <f t="shared" si="2"/>
        <v>5</v>
      </c>
      <c r="AB12" t="str">
        <f t="shared" si="2"/>
        <v>6</v>
      </c>
      <c r="AC12" t="str">
        <f t="shared" si="2"/>
        <v>7</v>
      </c>
      <c r="AD12" t="str">
        <f t="shared" si="12"/>
        <v>8</v>
      </c>
      <c r="AE12" t="str">
        <f t="shared" si="12"/>
        <v>9</v>
      </c>
      <c r="AF12" t="str">
        <f t="shared" si="12"/>
        <v>8</v>
      </c>
      <c r="AG12" t="str">
        <f t="shared" si="12"/>
        <v>6</v>
      </c>
      <c r="AH12" t="str">
        <f t="shared" si="12"/>
        <v>5</v>
      </c>
      <c r="AI12" t="str">
        <f t="shared" si="12"/>
        <v>3</v>
      </c>
      <c r="AJ12" t="str">
        <f t="shared" si="12"/>
        <v>2</v>
      </c>
      <c r="AK12" t="str">
        <f t="shared" si="12"/>
        <v>3</v>
      </c>
      <c r="AL12" t="str">
        <f t="shared" si="12"/>
        <v>4</v>
      </c>
      <c r="AM12" t="str">
        <f t="shared" si="12"/>
        <v>9</v>
      </c>
      <c r="AN12" t="str">
        <f t="shared" si="12"/>
        <v>8</v>
      </c>
      <c r="AO12" t="str">
        <f t="shared" si="12"/>
        <v>9</v>
      </c>
      <c r="AP12" t="str">
        <f t="shared" si="12"/>
        <v>8</v>
      </c>
      <c r="AQ12" t="str">
        <f t="shared" si="12"/>
        <v>9</v>
      </c>
      <c r="AR12" t="str">
        <f t="shared" si="12"/>
        <v>9</v>
      </c>
      <c r="AS12" t="str">
        <f t="shared" si="12"/>
        <v>8</v>
      </c>
      <c r="AT12" t="str">
        <f t="shared" si="13"/>
        <v>9</v>
      </c>
      <c r="AU12" t="str">
        <f t="shared" si="13"/>
        <v>3</v>
      </c>
      <c r="AV12" t="str">
        <f t="shared" si="13"/>
        <v>2</v>
      </c>
      <c r="AW12" t="str">
        <f t="shared" si="13"/>
        <v>3</v>
      </c>
      <c r="AX12" t="str">
        <f t="shared" si="13"/>
        <v>4</v>
      </c>
      <c r="AY12" t="str">
        <f t="shared" si="13"/>
        <v>8</v>
      </c>
      <c r="AZ12" t="str">
        <f t="shared" si="13"/>
        <v>9</v>
      </c>
      <c r="BA12" t="str">
        <f t="shared" si="13"/>
        <v>4</v>
      </c>
      <c r="BB12" t="str">
        <f t="shared" si="13"/>
        <v>3</v>
      </c>
      <c r="BC12" t="str">
        <f t="shared" si="13"/>
        <v>4</v>
      </c>
      <c r="BD12" t="str">
        <f t="shared" si="13"/>
        <v>9</v>
      </c>
      <c r="BE12" t="str">
        <f t="shared" si="13"/>
        <v>8</v>
      </c>
      <c r="BF12" t="str">
        <f t="shared" si="13"/>
        <v>7</v>
      </c>
      <c r="BG12" t="str">
        <f t="shared" si="13"/>
        <v>6</v>
      </c>
      <c r="BH12" t="str">
        <f t="shared" si="13"/>
        <v>6</v>
      </c>
      <c r="BI12" t="str">
        <f t="shared" si="13"/>
        <v>4</v>
      </c>
      <c r="BJ12" t="str">
        <f t="shared" si="14"/>
        <v>4</v>
      </c>
      <c r="BK12" t="str">
        <f t="shared" si="14"/>
        <v>4</v>
      </c>
      <c r="BL12" t="str">
        <f t="shared" si="14"/>
        <v>3</v>
      </c>
      <c r="BM12" t="str">
        <f t="shared" si="14"/>
        <v>5</v>
      </c>
      <c r="BN12" t="str">
        <f t="shared" si="14"/>
        <v>6</v>
      </c>
      <c r="BO12" t="str">
        <f t="shared" si="14"/>
        <v>9</v>
      </c>
      <c r="BP12" t="str">
        <f t="shared" si="14"/>
        <v>2</v>
      </c>
      <c r="BQ12" t="str">
        <f t="shared" si="14"/>
        <v>1</v>
      </c>
      <c r="BR12" t="str">
        <f t="shared" si="14"/>
        <v>9</v>
      </c>
      <c r="BS12" t="str">
        <f t="shared" si="14"/>
        <v>9</v>
      </c>
      <c r="BT12" t="str">
        <f t="shared" si="14"/>
        <v>8</v>
      </c>
      <c r="BU12" t="str">
        <f t="shared" si="14"/>
        <v>8</v>
      </c>
      <c r="BV12" t="str">
        <f t="shared" si="14"/>
        <v>6</v>
      </c>
      <c r="BW12" t="str">
        <f t="shared" si="14"/>
        <v>6</v>
      </c>
      <c r="BX12" t="str">
        <f t="shared" si="14"/>
        <v>6</v>
      </c>
      <c r="BY12" t="str">
        <f t="shared" si="14"/>
        <v>5</v>
      </c>
      <c r="BZ12" t="str">
        <f t="shared" si="7"/>
        <v>6</v>
      </c>
      <c r="CA12" t="str">
        <f t="shared" si="7"/>
        <v>7</v>
      </c>
      <c r="CB12" t="str">
        <f t="shared" si="7"/>
        <v>9</v>
      </c>
      <c r="CC12" t="str">
        <f t="shared" si="7"/>
        <v>6</v>
      </c>
      <c r="CD12" t="str">
        <f t="shared" si="7"/>
        <v>5</v>
      </c>
      <c r="CE12" t="str">
        <f t="shared" si="7"/>
        <v>4</v>
      </c>
      <c r="CF12" t="str">
        <f t="shared" si="7"/>
        <v>5</v>
      </c>
      <c r="CG12" t="str">
        <f t="shared" si="7"/>
        <v>6</v>
      </c>
      <c r="CH12" t="str">
        <f t="shared" si="7"/>
        <v>7</v>
      </c>
      <c r="CI12" t="str">
        <f t="shared" si="7"/>
        <v>8</v>
      </c>
      <c r="CJ12" t="str">
        <f t="shared" si="7"/>
        <v>9</v>
      </c>
      <c r="CK12" t="str">
        <f t="shared" si="7"/>
        <v>1</v>
      </c>
      <c r="CL12" t="str">
        <f t="shared" si="7"/>
        <v>3</v>
      </c>
      <c r="CM12" t="str">
        <f t="shared" si="7"/>
        <v>4</v>
      </c>
      <c r="CN12" t="str">
        <f t="shared" si="7"/>
        <v>5</v>
      </c>
      <c r="CO12" t="str">
        <f t="shared" si="8"/>
        <v>9</v>
      </c>
      <c r="CP12" t="str">
        <f t="shared" si="8"/>
        <v>8</v>
      </c>
      <c r="CQ12" t="str">
        <f t="shared" si="8"/>
        <v>7</v>
      </c>
      <c r="CR12" t="str">
        <f t="shared" si="8"/>
        <v>8</v>
      </c>
      <c r="CS12" t="str">
        <f t="shared" si="8"/>
        <v>9</v>
      </c>
      <c r="CT12" t="str">
        <f t="shared" si="8"/>
        <v>9</v>
      </c>
      <c r="CU12" t="str">
        <f t="shared" si="8"/>
        <v>9</v>
      </c>
      <c r="CV12" t="str">
        <f t="shared" si="8"/>
        <v>8</v>
      </c>
      <c r="CW12" t="str">
        <f t="shared" si="8"/>
        <v>7</v>
      </c>
      <c r="CX12" t="str">
        <f t="shared" si="8"/>
        <v>6</v>
      </c>
      <c r="CY12" t="str">
        <f t="shared" si="8"/>
        <v>5</v>
      </c>
      <c r="CZ12" t="str">
        <f t="shared" si="8"/>
        <v>9</v>
      </c>
      <c r="DA12" t="str">
        <f t="shared" si="9"/>
        <v>8</v>
      </c>
      <c r="DB12" t="str">
        <f t="shared" si="9"/>
        <v>9</v>
      </c>
      <c r="DC12" t="str">
        <f t="shared" si="9"/>
        <v>9</v>
      </c>
      <c r="DD12" t="str">
        <f t="shared" si="9"/>
        <v>8</v>
      </c>
      <c r="DE12" t="str">
        <f t="shared" si="9"/>
        <v>6</v>
      </c>
      <c r="DF12" t="str">
        <f t="shared" si="9"/>
        <v>8</v>
      </c>
      <c r="DG12" t="str">
        <f t="shared" si="9"/>
        <v>9</v>
      </c>
      <c r="DH12" t="str">
        <f t="shared" si="9"/>
        <v>7</v>
      </c>
      <c r="DI12" t="str">
        <f t="shared" si="9"/>
        <v>6</v>
      </c>
    </row>
    <row r="13" spans="1:113">
      <c r="A13" t="b">
        <f>AND(A7&lt;B7,A7&lt;A6)</f>
        <v>0</v>
      </c>
      <c r="B13" t="b">
        <f t="shared" ref="B13:H13" si="16">AND(B7&lt;A7,B7&lt;B6,B7&lt;C7)</f>
        <v>0</v>
      </c>
      <c r="C13" t="b">
        <f t="shared" si="16"/>
        <v>0</v>
      </c>
      <c r="D13" t="b">
        <f t="shared" si="16"/>
        <v>0</v>
      </c>
      <c r="E13" t="b">
        <f t="shared" si="16"/>
        <v>0</v>
      </c>
      <c r="F13" t="b">
        <f t="shared" si="16"/>
        <v>0</v>
      </c>
      <c r="G13" t="b">
        <f t="shared" si="16"/>
        <v>1</v>
      </c>
      <c r="H13" t="b">
        <f t="shared" si="16"/>
        <v>0</v>
      </c>
      <c r="I13" t="b">
        <f>AND(I7&lt;H7,I7&lt;I6,I7&lt;J7)</f>
        <v>0</v>
      </c>
      <c r="J13" t="b">
        <f>AND(J7&lt;I7,J7&lt;J6)</f>
        <v>0</v>
      </c>
      <c r="M13" s="13" t="s">
        <v>1132</v>
      </c>
      <c r="N13" t="str">
        <f t="shared" si="2"/>
        <v>5</v>
      </c>
      <c r="O13" t="str">
        <f t="shared" si="2"/>
        <v>9</v>
      </c>
      <c r="P13" t="str">
        <f t="shared" si="2"/>
        <v>8</v>
      </c>
      <c r="Q13" t="str">
        <f t="shared" si="2"/>
        <v>7</v>
      </c>
      <c r="R13" t="str">
        <f t="shared" si="2"/>
        <v>6</v>
      </c>
      <c r="S13" t="str">
        <f t="shared" si="2"/>
        <v>4</v>
      </c>
      <c r="T13" t="str">
        <f t="shared" si="2"/>
        <v>3</v>
      </c>
      <c r="U13" t="str">
        <f t="shared" si="2"/>
        <v>4</v>
      </c>
      <c r="V13" t="str">
        <f t="shared" si="2"/>
        <v>9</v>
      </c>
      <c r="W13" t="str">
        <f t="shared" si="2"/>
        <v>8</v>
      </c>
      <c r="X13" t="str">
        <f t="shared" si="2"/>
        <v>7</v>
      </c>
      <c r="Y13" t="str">
        <f t="shared" si="2"/>
        <v>6</v>
      </c>
      <c r="Z13" t="str">
        <f t="shared" si="2"/>
        <v>7</v>
      </c>
      <c r="AA13" t="str">
        <f t="shared" si="2"/>
        <v>6</v>
      </c>
      <c r="AB13" t="str">
        <f t="shared" si="2"/>
        <v>7</v>
      </c>
      <c r="AC13" t="str">
        <f t="shared" si="2"/>
        <v>8</v>
      </c>
      <c r="AD13" t="str">
        <f t="shared" si="12"/>
        <v>9</v>
      </c>
      <c r="AE13" t="str">
        <f t="shared" si="12"/>
        <v>8</v>
      </c>
      <c r="AF13" t="str">
        <f t="shared" si="12"/>
        <v>7</v>
      </c>
      <c r="AG13" t="str">
        <f t="shared" si="12"/>
        <v>6</v>
      </c>
      <c r="AH13" t="str">
        <f t="shared" si="12"/>
        <v>5</v>
      </c>
      <c r="AI13" t="str">
        <f t="shared" si="12"/>
        <v>4</v>
      </c>
      <c r="AJ13" t="str">
        <f t="shared" si="12"/>
        <v>3</v>
      </c>
      <c r="AK13" t="str">
        <f t="shared" si="12"/>
        <v>5</v>
      </c>
      <c r="AL13" t="str">
        <f t="shared" si="12"/>
        <v>6</v>
      </c>
      <c r="AM13" t="str">
        <f t="shared" si="12"/>
        <v>7</v>
      </c>
      <c r="AN13" t="str">
        <f t="shared" si="12"/>
        <v>9</v>
      </c>
      <c r="AO13" t="str">
        <f t="shared" si="12"/>
        <v>9</v>
      </c>
      <c r="AP13" t="str">
        <f t="shared" si="12"/>
        <v>9</v>
      </c>
      <c r="AQ13" t="str">
        <f t="shared" si="12"/>
        <v>2</v>
      </c>
      <c r="AR13" t="str">
        <f t="shared" si="12"/>
        <v>3</v>
      </c>
      <c r="AS13" t="str">
        <f t="shared" si="12"/>
        <v>9</v>
      </c>
      <c r="AT13" t="str">
        <f t="shared" si="13"/>
        <v>8</v>
      </c>
      <c r="AU13" t="str">
        <f t="shared" si="13"/>
        <v>5</v>
      </c>
      <c r="AV13" t="str">
        <f t="shared" si="13"/>
        <v>4</v>
      </c>
      <c r="AW13" t="str">
        <f t="shared" si="13"/>
        <v>5</v>
      </c>
      <c r="AX13" t="str">
        <f t="shared" si="13"/>
        <v>6</v>
      </c>
      <c r="AY13" t="str">
        <f t="shared" si="13"/>
        <v>7</v>
      </c>
      <c r="AZ13" t="str">
        <f t="shared" si="13"/>
        <v>8</v>
      </c>
      <c r="BA13" t="str">
        <f t="shared" si="13"/>
        <v>9</v>
      </c>
      <c r="BB13" t="str">
        <f t="shared" si="13"/>
        <v>2</v>
      </c>
      <c r="BC13" t="str">
        <f t="shared" si="13"/>
        <v>4</v>
      </c>
      <c r="BD13" t="str">
        <f t="shared" si="13"/>
        <v>6</v>
      </c>
      <c r="BE13" t="str">
        <f t="shared" si="13"/>
        <v>9</v>
      </c>
      <c r="BF13" t="str">
        <f t="shared" si="13"/>
        <v>8</v>
      </c>
      <c r="BG13" t="str">
        <f t="shared" si="13"/>
        <v>7</v>
      </c>
      <c r="BH13" t="str">
        <f t="shared" si="13"/>
        <v>6</v>
      </c>
      <c r="BI13" t="str">
        <f t="shared" si="13"/>
        <v>5</v>
      </c>
      <c r="BJ13" t="str">
        <f t="shared" si="14"/>
        <v>5</v>
      </c>
      <c r="BK13" t="str">
        <f t="shared" si="14"/>
        <v>6</v>
      </c>
      <c r="BL13" t="str">
        <f t="shared" si="14"/>
        <v>4</v>
      </c>
      <c r="BM13" t="str">
        <f t="shared" si="14"/>
        <v>5</v>
      </c>
      <c r="BN13" t="str">
        <f t="shared" si="14"/>
        <v>7</v>
      </c>
      <c r="BO13" t="str">
        <f t="shared" si="14"/>
        <v>8</v>
      </c>
      <c r="BP13" t="str">
        <f t="shared" si="14"/>
        <v>9</v>
      </c>
      <c r="BQ13" t="str">
        <f t="shared" si="14"/>
        <v>0</v>
      </c>
      <c r="BR13" t="str">
        <f t="shared" si="14"/>
        <v>9</v>
      </c>
      <c r="BS13" t="str">
        <f t="shared" si="14"/>
        <v>8</v>
      </c>
      <c r="BT13" t="str">
        <f t="shared" si="14"/>
        <v>7</v>
      </c>
      <c r="BU13" t="str">
        <f t="shared" si="14"/>
        <v>6</v>
      </c>
      <c r="BV13" t="str">
        <f t="shared" si="14"/>
        <v>5</v>
      </c>
      <c r="BW13" t="str">
        <f t="shared" si="14"/>
        <v>4</v>
      </c>
      <c r="BX13" t="str">
        <f t="shared" si="14"/>
        <v>3</v>
      </c>
      <c r="BY13" t="str">
        <f t="shared" si="14"/>
        <v>4</v>
      </c>
      <c r="BZ13" t="str">
        <f t="shared" si="7"/>
        <v>5</v>
      </c>
      <c r="CA13" t="str">
        <f t="shared" si="7"/>
        <v>7</v>
      </c>
      <c r="CB13" t="str">
        <f t="shared" si="7"/>
        <v>9</v>
      </c>
      <c r="CC13" t="str">
        <f t="shared" si="7"/>
        <v>8</v>
      </c>
      <c r="CD13" t="str">
        <f t="shared" si="7"/>
        <v>8</v>
      </c>
      <c r="CE13" t="str">
        <f t="shared" si="7"/>
        <v>7</v>
      </c>
      <c r="CF13" t="str">
        <f t="shared" si="7"/>
        <v>6</v>
      </c>
      <c r="CG13" t="str">
        <f t="shared" si="7"/>
        <v>7</v>
      </c>
      <c r="CH13" t="str">
        <f t="shared" si="7"/>
        <v>9</v>
      </c>
      <c r="CI13" t="str">
        <f t="shared" si="7"/>
        <v>9</v>
      </c>
      <c r="CJ13" t="str">
        <f t="shared" si="7"/>
        <v>2</v>
      </c>
      <c r="CK13" t="str">
        <f t="shared" si="7"/>
        <v>0</v>
      </c>
      <c r="CL13" t="str">
        <f t="shared" si="7"/>
        <v>1</v>
      </c>
      <c r="CM13" t="str">
        <f t="shared" si="7"/>
        <v>2</v>
      </c>
      <c r="CN13" t="str">
        <f t="shared" si="7"/>
        <v>4</v>
      </c>
      <c r="CO13" t="str">
        <f t="shared" si="8"/>
        <v>5</v>
      </c>
      <c r="CP13" t="str">
        <f t="shared" si="8"/>
        <v>9</v>
      </c>
      <c r="CQ13" t="str">
        <f t="shared" si="8"/>
        <v>8</v>
      </c>
      <c r="CR13" t="str">
        <f t="shared" si="8"/>
        <v>9</v>
      </c>
      <c r="CS13" t="str">
        <f t="shared" si="8"/>
        <v>8</v>
      </c>
      <c r="CT13" t="str">
        <f t="shared" si="8"/>
        <v>7</v>
      </c>
      <c r="CU13" t="str">
        <f t="shared" si="8"/>
        <v>8</v>
      </c>
      <c r="CV13" t="str">
        <f t="shared" si="8"/>
        <v>9</v>
      </c>
      <c r="CW13" t="str">
        <f t="shared" si="8"/>
        <v>7</v>
      </c>
      <c r="CX13" t="str">
        <f t="shared" si="8"/>
        <v>6</v>
      </c>
      <c r="CY13" t="str">
        <f t="shared" si="8"/>
        <v>4</v>
      </c>
      <c r="CZ13" t="str">
        <f t="shared" si="8"/>
        <v>4</v>
      </c>
      <c r="DA13" t="str">
        <f t="shared" si="9"/>
        <v>6</v>
      </c>
      <c r="DB13" t="str">
        <f t="shared" si="9"/>
        <v>7</v>
      </c>
      <c r="DC13" t="str">
        <f t="shared" si="9"/>
        <v>8</v>
      </c>
      <c r="DD13" t="str">
        <f t="shared" si="9"/>
        <v>9</v>
      </c>
      <c r="DE13" t="str">
        <f t="shared" si="9"/>
        <v>7</v>
      </c>
      <c r="DF13" t="str">
        <f t="shared" si="9"/>
        <v>8</v>
      </c>
      <c r="DG13" t="str">
        <f t="shared" si="9"/>
        <v>9</v>
      </c>
      <c r="DH13" t="str">
        <f t="shared" si="9"/>
        <v>8</v>
      </c>
      <c r="DI13" t="str">
        <f t="shared" si="9"/>
        <v>5</v>
      </c>
    </row>
    <row r="14" spans="1:113">
      <c r="A14">
        <v>0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M14" s="13" t="s">
        <v>1133</v>
      </c>
      <c r="N14" t="str">
        <f t="shared" si="2"/>
        <v>4</v>
      </c>
      <c r="O14" t="str">
        <f t="shared" si="2"/>
        <v>3</v>
      </c>
      <c r="P14" t="str">
        <f t="shared" si="2"/>
        <v>9</v>
      </c>
      <c r="Q14" t="str">
        <f t="shared" si="2"/>
        <v>8</v>
      </c>
      <c r="R14" t="str">
        <f t="shared" si="2"/>
        <v>7</v>
      </c>
      <c r="S14" t="str">
        <f t="shared" si="2"/>
        <v>5</v>
      </c>
      <c r="T14" t="str">
        <f t="shared" si="2"/>
        <v>9</v>
      </c>
      <c r="U14" t="str">
        <f t="shared" si="2"/>
        <v>9</v>
      </c>
      <c r="V14" t="str">
        <f t="shared" si="2"/>
        <v>9</v>
      </c>
      <c r="W14" t="str">
        <f t="shared" si="2"/>
        <v>9</v>
      </c>
      <c r="X14" t="str">
        <f t="shared" si="2"/>
        <v>8</v>
      </c>
      <c r="Y14" t="str">
        <f t="shared" si="2"/>
        <v>9</v>
      </c>
      <c r="Z14" t="str">
        <f t="shared" si="2"/>
        <v>8</v>
      </c>
      <c r="AA14" t="str">
        <f t="shared" si="2"/>
        <v>9</v>
      </c>
      <c r="AB14" t="str">
        <f t="shared" si="2"/>
        <v>8</v>
      </c>
      <c r="AC14" t="str">
        <f t="shared" si="2"/>
        <v>9</v>
      </c>
      <c r="AD14" t="str">
        <f t="shared" si="12"/>
        <v>7</v>
      </c>
      <c r="AE14" t="str">
        <f t="shared" si="12"/>
        <v>9</v>
      </c>
      <c r="AF14" t="str">
        <f t="shared" si="12"/>
        <v>8</v>
      </c>
      <c r="AG14" t="str">
        <f t="shared" si="12"/>
        <v>7</v>
      </c>
      <c r="AH14" t="str">
        <f t="shared" si="12"/>
        <v>6</v>
      </c>
      <c r="AI14" t="str">
        <f t="shared" si="12"/>
        <v>5</v>
      </c>
      <c r="AJ14" t="str">
        <f t="shared" si="12"/>
        <v>4</v>
      </c>
      <c r="AK14" t="str">
        <f t="shared" si="12"/>
        <v>5</v>
      </c>
      <c r="AL14" t="str">
        <f t="shared" si="12"/>
        <v>6</v>
      </c>
      <c r="AM14" t="str">
        <f t="shared" si="12"/>
        <v>8</v>
      </c>
      <c r="AN14" t="str">
        <f t="shared" si="12"/>
        <v>9</v>
      </c>
      <c r="AO14" t="str">
        <f t="shared" si="12"/>
        <v>9</v>
      </c>
      <c r="AP14" t="str">
        <f t="shared" si="12"/>
        <v>0</v>
      </c>
      <c r="AQ14" t="str">
        <f t="shared" si="12"/>
        <v>1</v>
      </c>
      <c r="AR14" t="str">
        <f t="shared" si="12"/>
        <v>9</v>
      </c>
      <c r="AS14" t="str">
        <f t="shared" si="12"/>
        <v>8</v>
      </c>
      <c r="AT14" t="str">
        <f t="shared" si="13"/>
        <v>7</v>
      </c>
      <c r="AU14" t="str">
        <f t="shared" si="13"/>
        <v>6</v>
      </c>
      <c r="AV14" t="str">
        <f t="shared" si="13"/>
        <v>5</v>
      </c>
      <c r="AW14" t="str">
        <f t="shared" si="13"/>
        <v>6</v>
      </c>
      <c r="AX14" t="str">
        <f t="shared" si="13"/>
        <v>8</v>
      </c>
      <c r="AY14" t="str">
        <f t="shared" si="13"/>
        <v>8</v>
      </c>
      <c r="AZ14" t="str">
        <f t="shared" si="13"/>
        <v>9</v>
      </c>
      <c r="BA14" t="str">
        <f t="shared" si="13"/>
        <v>0</v>
      </c>
      <c r="BB14" t="str">
        <f t="shared" si="13"/>
        <v>1</v>
      </c>
      <c r="BC14" t="str">
        <f t="shared" si="13"/>
        <v>6</v>
      </c>
      <c r="BD14" t="str">
        <f t="shared" si="13"/>
        <v>6</v>
      </c>
      <c r="BE14" t="str">
        <f t="shared" si="13"/>
        <v>8</v>
      </c>
      <c r="BF14" t="str">
        <f t="shared" si="13"/>
        <v>9</v>
      </c>
      <c r="BG14" t="str">
        <f t="shared" si="13"/>
        <v>8</v>
      </c>
      <c r="BH14" t="str">
        <f t="shared" si="13"/>
        <v>8</v>
      </c>
      <c r="BI14" t="str">
        <f t="shared" si="13"/>
        <v>7</v>
      </c>
      <c r="BJ14" t="str">
        <f t="shared" si="14"/>
        <v>6</v>
      </c>
      <c r="BK14" t="str">
        <f t="shared" si="14"/>
        <v>8</v>
      </c>
      <c r="BL14" t="str">
        <f t="shared" si="14"/>
        <v>7</v>
      </c>
      <c r="BM14" t="str">
        <f t="shared" si="14"/>
        <v>6</v>
      </c>
      <c r="BN14" t="str">
        <f t="shared" si="14"/>
        <v>8</v>
      </c>
      <c r="BO14" t="str">
        <f t="shared" si="14"/>
        <v>9</v>
      </c>
      <c r="BP14" t="str">
        <f t="shared" si="14"/>
        <v>9</v>
      </c>
      <c r="BQ14" t="str">
        <f t="shared" si="14"/>
        <v>9</v>
      </c>
      <c r="BR14" t="str">
        <f t="shared" si="14"/>
        <v>8</v>
      </c>
      <c r="BS14" t="str">
        <f t="shared" si="14"/>
        <v>7</v>
      </c>
      <c r="BT14" t="str">
        <f t="shared" si="14"/>
        <v>6</v>
      </c>
      <c r="BU14" t="str">
        <f t="shared" si="14"/>
        <v>5</v>
      </c>
      <c r="BV14" t="str">
        <f t="shared" si="14"/>
        <v>4</v>
      </c>
      <c r="BW14" t="str">
        <f t="shared" si="14"/>
        <v>3</v>
      </c>
      <c r="BX14" t="str">
        <f t="shared" si="14"/>
        <v>2</v>
      </c>
      <c r="BY14" t="str">
        <f t="shared" si="14"/>
        <v>5</v>
      </c>
      <c r="BZ14" t="str">
        <f t="shared" si="7"/>
        <v>7</v>
      </c>
      <c r="CA14" t="str">
        <f t="shared" si="7"/>
        <v>8</v>
      </c>
      <c r="CB14" t="str">
        <f t="shared" si="7"/>
        <v>9</v>
      </c>
      <c r="CC14" t="str">
        <f t="shared" si="7"/>
        <v>9</v>
      </c>
      <c r="CD14" t="str">
        <f t="shared" si="7"/>
        <v>9</v>
      </c>
      <c r="CE14" t="str">
        <f t="shared" si="7"/>
        <v>9</v>
      </c>
      <c r="CF14" t="str">
        <f t="shared" si="7"/>
        <v>7</v>
      </c>
      <c r="CG14" t="str">
        <f t="shared" si="7"/>
        <v>9</v>
      </c>
      <c r="CH14" t="str">
        <f t="shared" si="7"/>
        <v>6</v>
      </c>
      <c r="CI14" t="str">
        <f t="shared" si="7"/>
        <v>4</v>
      </c>
      <c r="CJ14" t="str">
        <f t="shared" si="7"/>
        <v>3</v>
      </c>
      <c r="CK14" t="str">
        <f t="shared" si="7"/>
        <v>1</v>
      </c>
      <c r="CL14" t="str">
        <f t="shared" si="7"/>
        <v>2</v>
      </c>
      <c r="CM14" t="str">
        <f t="shared" si="7"/>
        <v>3</v>
      </c>
      <c r="CN14" t="str">
        <f t="shared" si="7"/>
        <v>5</v>
      </c>
      <c r="CO14" t="str">
        <f t="shared" si="8"/>
        <v>7</v>
      </c>
      <c r="CP14" t="str">
        <f t="shared" si="8"/>
        <v>8</v>
      </c>
      <c r="CQ14" t="str">
        <f t="shared" si="8"/>
        <v>9</v>
      </c>
      <c r="CR14" t="str">
        <f t="shared" si="8"/>
        <v>6</v>
      </c>
      <c r="CS14" t="str">
        <f t="shared" si="8"/>
        <v>9</v>
      </c>
      <c r="CT14" t="str">
        <f t="shared" si="8"/>
        <v>6</v>
      </c>
      <c r="CU14" t="str">
        <f t="shared" si="8"/>
        <v>6</v>
      </c>
      <c r="CV14" t="str">
        <f t="shared" si="8"/>
        <v>8</v>
      </c>
      <c r="CW14" t="str">
        <f t="shared" si="8"/>
        <v>9</v>
      </c>
      <c r="CX14" t="str">
        <f t="shared" si="8"/>
        <v>4</v>
      </c>
      <c r="CY14" t="str">
        <f t="shared" si="8"/>
        <v>3</v>
      </c>
      <c r="CZ14" t="str">
        <f t="shared" si="8"/>
        <v>3</v>
      </c>
      <c r="DA14" t="str">
        <f t="shared" si="9"/>
        <v>5</v>
      </c>
      <c r="DB14" t="str">
        <f t="shared" si="9"/>
        <v>6</v>
      </c>
      <c r="DC14" t="str">
        <f t="shared" si="9"/>
        <v>7</v>
      </c>
      <c r="DD14" t="str">
        <f t="shared" si="9"/>
        <v>9</v>
      </c>
      <c r="DE14" t="str">
        <f t="shared" si="9"/>
        <v>8</v>
      </c>
      <c r="DF14" t="str">
        <f t="shared" si="9"/>
        <v>9</v>
      </c>
      <c r="DG14" t="str">
        <f t="shared" si="9"/>
        <v>5</v>
      </c>
      <c r="DH14" t="str">
        <f t="shared" si="9"/>
        <v>2</v>
      </c>
      <c r="DI14" t="str">
        <f t="shared" si="9"/>
        <v>4</v>
      </c>
    </row>
    <row r="15" spans="1:113">
      <c r="A15" t="str">
        <f>IF(A9,1+A3,"")</f>
        <v/>
      </c>
      <c r="B15">
        <f t="shared" ref="B15:J15" si="17">IF(B9,1+B3,"")</f>
        <v>2</v>
      </c>
      <c r="C15" t="str">
        <f t="shared" si="17"/>
        <v/>
      </c>
      <c r="D15" t="str">
        <f t="shared" si="17"/>
        <v/>
      </c>
      <c r="E15" t="str">
        <f t="shared" si="17"/>
        <v/>
      </c>
      <c r="F15" t="str">
        <f t="shared" si="17"/>
        <v/>
      </c>
      <c r="G15" t="str">
        <f t="shared" si="17"/>
        <v/>
      </c>
      <c r="H15" t="str">
        <f t="shared" si="17"/>
        <v/>
      </c>
      <c r="I15" t="str">
        <f t="shared" si="17"/>
        <v/>
      </c>
      <c r="J15">
        <f t="shared" si="17"/>
        <v>1</v>
      </c>
      <c r="K15">
        <v>1</v>
      </c>
      <c r="M15" s="13" t="s">
        <v>1134</v>
      </c>
      <c r="N15" t="str">
        <f t="shared" si="2"/>
        <v>0</v>
      </c>
      <c r="O15" t="str">
        <f t="shared" si="2"/>
        <v>2</v>
      </c>
      <c r="P15" t="str">
        <f t="shared" si="2"/>
        <v>3</v>
      </c>
      <c r="Q15" t="str">
        <f t="shared" si="2"/>
        <v>9</v>
      </c>
      <c r="R15" t="str">
        <f t="shared" si="2"/>
        <v>8</v>
      </c>
      <c r="S15" t="str">
        <f t="shared" si="2"/>
        <v>9</v>
      </c>
      <c r="T15" t="str">
        <f t="shared" si="2"/>
        <v>8</v>
      </c>
      <c r="U15" t="str">
        <f t="shared" si="2"/>
        <v>7</v>
      </c>
      <c r="V15" t="str">
        <f t="shared" si="2"/>
        <v>8</v>
      </c>
      <c r="W15" t="str">
        <f t="shared" si="2"/>
        <v>8</v>
      </c>
      <c r="X15" t="str">
        <f t="shared" si="2"/>
        <v>9</v>
      </c>
      <c r="Y15" t="str">
        <f t="shared" si="2"/>
        <v>9</v>
      </c>
      <c r="Z15" t="str">
        <f t="shared" si="2"/>
        <v>9</v>
      </c>
      <c r="AA15" t="str">
        <f t="shared" si="2"/>
        <v>9</v>
      </c>
      <c r="AB15" t="str">
        <f t="shared" si="2"/>
        <v>9</v>
      </c>
      <c r="AC15" t="str">
        <f t="shared" si="2"/>
        <v>6</v>
      </c>
      <c r="AD15" t="str">
        <f t="shared" si="12"/>
        <v>5</v>
      </c>
      <c r="AE15" t="str">
        <f t="shared" si="12"/>
        <v>6</v>
      </c>
      <c r="AF15" t="str">
        <f t="shared" si="12"/>
        <v>9</v>
      </c>
      <c r="AG15" t="str">
        <f t="shared" si="12"/>
        <v>8</v>
      </c>
      <c r="AH15" t="str">
        <f t="shared" si="12"/>
        <v>9</v>
      </c>
      <c r="AI15" t="str">
        <f t="shared" si="12"/>
        <v>7</v>
      </c>
      <c r="AJ15" t="str">
        <f t="shared" si="12"/>
        <v>5</v>
      </c>
      <c r="AK15" t="str">
        <f t="shared" si="12"/>
        <v>6</v>
      </c>
      <c r="AL15" t="str">
        <f t="shared" si="12"/>
        <v>7</v>
      </c>
      <c r="AM15" t="str">
        <f t="shared" si="12"/>
        <v>8</v>
      </c>
      <c r="AN15" t="str">
        <f t="shared" si="12"/>
        <v>9</v>
      </c>
      <c r="AO15" t="str">
        <f t="shared" si="12"/>
        <v>8</v>
      </c>
      <c r="AP15" t="str">
        <f t="shared" si="12"/>
        <v>9</v>
      </c>
      <c r="AQ15" t="str">
        <f t="shared" si="12"/>
        <v>9</v>
      </c>
      <c r="AR15" t="str">
        <f t="shared" si="12"/>
        <v>9</v>
      </c>
      <c r="AS15" t="str">
        <f t="shared" si="12"/>
        <v>9</v>
      </c>
      <c r="AT15" t="str">
        <f t="shared" si="13"/>
        <v>8</v>
      </c>
      <c r="AU15" t="str">
        <f t="shared" si="13"/>
        <v>7</v>
      </c>
      <c r="AV15" t="str">
        <f t="shared" si="13"/>
        <v>6</v>
      </c>
      <c r="AW15" t="str">
        <f t="shared" si="13"/>
        <v>7</v>
      </c>
      <c r="AX15" t="str">
        <f t="shared" si="13"/>
        <v>9</v>
      </c>
      <c r="AY15" t="str">
        <f t="shared" si="13"/>
        <v>9</v>
      </c>
      <c r="AZ15" t="str">
        <f t="shared" si="13"/>
        <v>3</v>
      </c>
      <c r="BA15" t="str">
        <f t="shared" si="13"/>
        <v>1</v>
      </c>
      <c r="BB15" t="str">
        <f t="shared" si="13"/>
        <v>2</v>
      </c>
      <c r="BC15" t="str">
        <f t="shared" si="13"/>
        <v>4</v>
      </c>
      <c r="BD15" t="str">
        <f t="shared" si="13"/>
        <v>5</v>
      </c>
      <c r="BE15" t="str">
        <f t="shared" si="13"/>
        <v>6</v>
      </c>
      <c r="BF15" t="str">
        <f t="shared" si="13"/>
        <v>9</v>
      </c>
      <c r="BG15" t="str">
        <f t="shared" si="13"/>
        <v>9</v>
      </c>
      <c r="BH15" t="str">
        <f t="shared" si="13"/>
        <v>9</v>
      </c>
      <c r="BI15" t="str">
        <f t="shared" si="13"/>
        <v>9</v>
      </c>
      <c r="BJ15" t="str">
        <f t="shared" si="14"/>
        <v>8</v>
      </c>
      <c r="BK15" t="str">
        <f t="shared" si="14"/>
        <v>9</v>
      </c>
      <c r="BL15" t="str">
        <f t="shared" si="14"/>
        <v>8</v>
      </c>
      <c r="BM15" t="str">
        <f t="shared" si="14"/>
        <v>8</v>
      </c>
      <c r="BN15" t="str">
        <f t="shared" si="14"/>
        <v>9</v>
      </c>
      <c r="BO15" t="str">
        <f t="shared" si="14"/>
        <v>9</v>
      </c>
      <c r="BP15" t="str">
        <f t="shared" si="14"/>
        <v>9</v>
      </c>
      <c r="BQ15" t="str">
        <f t="shared" si="14"/>
        <v>8</v>
      </c>
      <c r="BR15" t="str">
        <f t="shared" si="14"/>
        <v>9</v>
      </c>
      <c r="BS15" t="str">
        <f t="shared" si="14"/>
        <v>8</v>
      </c>
      <c r="BT15" t="str">
        <f t="shared" si="14"/>
        <v>9</v>
      </c>
      <c r="BU15" t="str">
        <f t="shared" si="14"/>
        <v>8</v>
      </c>
      <c r="BV15" t="str">
        <f t="shared" si="14"/>
        <v>5</v>
      </c>
      <c r="BW15" t="str">
        <f t="shared" si="14"/>
        <v>4</v>
      </c>
      <c r="BX15" t="str">
        <f t="shared" si="14"/>
        <v>1</v>
      </c>
      <c r="BY15" t="str">
        <f t="shared" si="14"/>
        <v>6</v>
      </c>
      <c r="BZ15" t="str">
        <f t="shared" si="7"/>
        <v>8</v>
      </c>
      <c r="CA15" t="str">
        <f t="shared" si="7"/>
        <v>9</v>
      </c>
      <c r="CB15" t="str">
        <f t="shared" si="7"/>
        <v>8</v>
      </c>
      <c r="CC15" t="str">
        <f t="shared" si="7"/>
        <v>7</v>
      </c>
      <c r="CD15" t="str">
        <f t="shared" si="7"/>
        <v>6</v>
      </c>
      <c r="CE15" t="str">
        <f t="shared" si="7"/>
        <v>9</v>
      </c>
      <c r="CF15" t="str">
        <f t="shared" si="7"/>
        <v>8</v>
      </c>
      <c r="CG15" t="str">
        <f t="shared" si="7"/>
        <v>9</v>
      </c>
      <c r="CH15" t="str">
        <f t="shared" si="7"/>
        <v>6</v>
      </c>
      <c r="CI15" t="str">
        <f t="shared" si="7"/>
        <v>5</v>
      </c>
      <c r="CJ15" t="str">
        <f t="shared" si="7"/>
        <v>4</v>
      </c>
      <c r="CK15" t="str">
        <f t="shared" si="7"/>
        <v>2</v>
      </c>
      <c r="CL15" t="str">
        <f t="shared" si="7"/>
        <v>3</v>
      </c>
      <c r="CM15" t="str">
        <f t="shared" si="7"/>
        <v>4</v>
      </c>
      <c r="CN15" t="str">
        <f t="shared" si="7"/>
        <v>5</v>
      </c>
      <c r="CO15" t="str">
        <f t="shared" si="8"/>
        <v>8</v>
      </c>
      <c r="CP15" t="str">
        <f t="shared" si="8"/>
        <v>9</v>
      </c>
      <c r="CQ15" t="str">
        <f t="shared" si="8"/>
        <v>8</v>
      </c>
      <c r="CR15" t="str">
        <f t="shared" si="8"/>
        <v>5</v>
      </c>
      <c r="CS15" t="str">
        <f t="shared" si="8"/>
        <v>4</v>
      </c>
      <c r="CT15" t="str">
        <f t="shared" si="8"/>
        <v>5</v>
      </c>
      <c r="CU15" t="str">
        <f t="shared" si="8"/>
        <v>5</v>
      </c>
      <c r="CV15" t="str">
        <f t="shared" si="8"/>
        <v>6</v>
      </c>
      <c r="CW15" t="str">
        <f t="shared" si="8"/>
        <v>8</v>
      </c>
      <c r="CX15" t="str">
        <f t="shared" si="8"/>
        <v>9</v>
      </c>
      <c r="CY15" t="str">
        <f t="shared" si="8"/>
        <v>2</v>
      </c>
      <c r="CZ15" t="str">
        <f t="shared" si="8"/>
        <v>1</v>
      </c>
      <c r="DA15" t="str">
        <f t="shared" si="9"/>
        <v>3</v>
      </c>
      <c r="DB15" t="str">
        <f t="shared" si="9"/>
        <v>7</v>
      </c>
      <c r="DC15" t="str">
        <f t="shared" si="9"/>
        <v>8</v>
      </c>
      <c r="DD15" t="str">
        <f t="shared" si="9"/>
        <v>9</v>
      </c>
      <c r="DE15" t="str">
        <f t="shared" si="9"/>
        <v>9</v>
      </c>
      <c r="DF15" t="str">
        <f t="shared" si="9"/>
        <v>5</v>
      </c>
      <c r="DG15" t="str">
        <f t="shared" si="9"/>
        <v>4</v>
      </c>
      <c r="DH15" t="str">
        <f t="shared" si="9"/>
        <v>3</v>
      </c>
      <c r="DI15" t="str">
        <f t="shared" si="9"/>
        <v>5</v>
      </c>
    </row>
    <row r="16" spans="1:113">
      <c r="A16" t="str">
        <f t="shared" ref="A16:J16" si="18">IF(A10,1+A4,"")</f>
        <v/>
      </c>
      <c r="B16" t="str">
        <f t="shared" si="18"/>
        <v/>
      </c>
      <c r="C16" t="str">
        <f t="shared" si="18"/>
        <v/>
      </c>
      <c r="D16" t="str">
        <f t="shared" si="18"/>
        <v/>
      </c>
      <c r="E16" t="str">
        <f t="shared" si="18"/>
        <v/>
      </c>
      <c r="F16" t="str">
        <f t="shared" si="18"/>
        <v/>
      </c>
      <c r="G16" t="str">
        <f t="shared" si="18"/>
        <v/>
      </c>
      <c r="H16" t="str">
        <f t="shared" si="18"/>
        <v/>
      </c>
      <c r="I16" t="str">
        <f t="shared" si="18"/>
        <v/>
      </c>
      <c r="J16" t="str">
        <f t="shared" si="18"/>
        <v/>
      </c>
      <c r="K16">
        <v>2</v>
      </c>
      <c r="M16" s="13" t="s">
        <v>1135</v>
      </c>
      <c r="N16" t="str">
        <f t="shared" si="2"/>
        <v>1</v>
      </c>
      <c r="O16" t="str">
        <f t="shared" si="2"/>
        <v>5</v>
      </c>
      <c r="P16" t="str">
        <f t="shared" si="2"/>
        <v>4</v>
      </c>
      <c r="Q16" t="str">
        <f t="shared" si="2"/>
        <v>5</v>
      </c>
      <c r="R16" t="str">
        <f t="shared" si="2"/>
        <v>9</v>
      </c>
      <c r="S16" t="str">
        <f t="shared" si="2"/>
        <v>9</v>
      </c>
      <c r="T16" t="str">
        <f t="shared" si="2"/>
        <v>6</v>
      </c>
      <c r="U16" t="str">
        <f t="shared" si="2"/>
        <v>5</v>
      </c>
      <c r="V16" t="str">
        <f t="shared" si="2"/>
        <v>6</v>
      </c>
      <c r="W16" t="str">
        <f t="shared" si="2"/>
        <v>7</v>
      </c>
      <c r="X16" t="str">
        <f t="shared" si="2"/>
        <v>8</v>
      </c>
      <c r="Y16" t="str">
        <f t="shared" si="2"/>
        <v>9</v>
      </c>
      <c r="Z16" t="str">
        <f t="shared" si="2"/>
        <v>9</v>
      </c>
      <c r="AA16" t="str">
        <f t="shared" si="2"/>
        <v>8</v>
      </c>
      <c r="AB16" t="str">
        <f t="shared" si="2"/>
        <v>9</v>
      </c>
      <c r="AC16" t="str">
        <f t="shared" si="2"/>
        <v>9</v>
      </c>
      <c r="AD16" t="str">
        <f t="shared" si="12"/>
        <v>4</v>
      </c>
      <c r="AE16" t="str">
        <f t="shared" si="12"/>
        <v>7</v>
      </c>
      <c r="AF16" t="str">
        <f t="shared" si="12"/>
        <v>8</v>
      </c>
      <c r="AG16" t="str">
        <f t="shared" si="12"/>
        <v>9</v>
      </c>
      <c r="AH16" t="str">
        <f t="shared" si="12"/>
        <v>8</v>
      </c>
      <c r="AI16" t="str">
        <f t="shared" si="12"/>
        <v>7</v>
      </c>
      <c r="AJ16" t="str">
        <f t="shared" si="12"/>
        <v>6</v>
      </c>
      <c r="AK16" t="str">
        <f t="shared" si="12"/>
        <v>7</v>
      </c>
      <c r="AL16" t="str">
        <f t="shared" si="12"/>
        <v>9</v>
      </c>
      <c r="AM16" t="str">
        <f t="shared" si="12"/>
        <v>9</v>
      </c>
      <c r="AN16" t="str">
        <f t="shared" si="12"/>
        <v>9</v>
      </c>
      <c r="AO16" t="str">
        <f t="shared" si="12"/>
        <v>7</v>
      </c>
      <c r="AP16" t="str">
        <f t="shared" si="12"/>
        <v>5</v>
      </c>
      <c r="AQ16" t="str">
        <f t="shared" si="12"/>
        <v>7</v>
      </c>
      <c r="AR16" t="str">
        <f t="shared" si="12"/>
        <v>8</v>
      </c>
      <c r="AS16" t="str">
        <f t="shared" si="12"/>
        <v>9</v>
      </c>
      <c r="AT16" t="str">
        <f t="shared" si="13"/>
        <v>9</v>
      </c>
      <c r="AU16" t="str">
        <f t="shared" si="13"/>
        <v>9</v>
      </c>
      <c r="AV16" t="str">
        <f t="shared" si="13"/>
        <v>9</v>
      </c>
      <c r="AW16" t="str">
        <f t="shared" si="13"/>
        <v>8</v>
      </c>
      <c r="AX16" t="str">
        <f t="shared" si="13"/>
        <v>9</v>
      </c>
      <c r="AY16" t="str">
        <f t="shared" si="13"/>
        <v>5</v>
      </c>
      <c r="AZ16" t="str">
        <f t="shared" si="13"/>
        <v>4</v>
      </c>
      <c r="BA16" t="str">
        <f t="shared" si="13"/>
        <v>9</v>
      </c>
      <c r="BB16" t="str">
        <f t="shared" si="13"/>
        <v>3</v>
      </c>
      <c r="BC16" t="str">
        <f t="shared" si="13"/>
        <v>5</v>
      </c>
      <c r="BD16" t="str">
        <f t="shared" si="13"/>
        <v>6</v>
      </c>
      <c r="BE16" t="str">
        <f t="shared" si="13"/>
        <v>9</v>
      </c>
      <c r="BF16" t="str">
        <f t="shared" si="13"/>
        <v>8</v>
      </c>
      <c r="BG16" t="str">
        <f t="shared" si="13"/>
        <v>7</v>
      </c>
      <c r="BH16" t="str">
        <f t="shared" si="13"/>
        <v>6</v>
      </c>
      <c r="BI16" t="str">
        <f t="shared" si="13"/>
        <v>5</v>
      </c>
      <c r="BJ16" t="str">
        <f t="shared" si="14"/>
        <v>9</v>
      </c>
      <c r="BK16" t="str">
        <f t="shared" si="14"/>
        <v>5</v>
      </c>
      <c r="BL16" t="str">
        <f t="shared" si="14"/>
        <v>9</v>
      </c>
      <c r="BM16" t="str">
        <f t="shared" si="14"/>
        <v>9</v>
      </c>
      <c r="BN16" t="str">
        <f t="shared" si="14"/>
        <v>9</v>
      </c>
      <c r="BO16" t="str">
        <f t="shared" si="14"/>
        <v>9</v>
      </c>
      <c r="BP16" t="str">
        <f t="shared" si="14"/>
        <v>9</v>
      </c>
      <c r="BQ16" t="str">
        <f t="shared" si="14"/>
        <v>7</v>
      </c>
      <c r="BR16" t="str">
        <f t="shared" si="14"/>
        <v>6</v>
      </c>
      <c r="BS16" t="str">
        <f t="shared" si="14"/>
        <v>9</v>
      </c>
      <c r="BT16" t="str">
        <f t="shared" si="14"/>
        <v>8</v>
      </c>
      <c r="BU16" t="str">
        <f t="shared" si="14"/>
        <v>7</v>
      </c>
      <c r="BV16" t="str">
        <f t="shared" si="14"/>
        <v>6</v>
      </c>
      <c r="BW16" t="str">
        <f t="shared" si="14"/>
        <v>5</v>
      </c>
      <c r="BX16" t="str">
        <f t="shared" si="14"/>
        <v>2</v>
      </c>
      <c r="BY16" t="str">
        <f t="shared" si="14"/>
        <v>7</v>
      </c>
      <c r="BZ16" t="str">
        <f t="shared" si="7"/>
        <v>7</v>
      </c>
      <c r="CA16" t="str">
        <f t="shared" si="7"/>
        <v>9</v>
      </c>
      <c r="CB16" t="str">
        <f t="shared" si="7"/>
        <v>7</v>
      </c>
      <c r="CC16" t="str">
        <f t="shared" si="7"/>
        <v>6</v>
      </c>
      <c r="CD16" t="str">
        <f t="shared" si="7"/>
        <v>5</v>
      </c>
      <c r="CE16" t="str">
        <f t="shared" si="7"/>
        <v>8</v>
      </c>
      <c r="CF16" t="str">
        <f t="shared" si="7"/>
        <v>9</v>
      </c>
      <c r="CG16" t="str">
        <f t="shared" si="7"/>
        <v>9</v>
      </c>
      <c r="CH16" t="str">
        <f t="shared" si="7"/>
        <v>8</v>
      </c>
      <c r="CI16" t="str">
        <f t="shared" si="7"/>
        <v>7</v>
      </c>
      <c r="CJ16" t="str">
        <f t="shared" si="7"/>
        <v>4</v>
      </c>
      <c r="CK16" t="str">
        <f t="shared" si="7"/>
        <v>3</v>
      </c>
      <c r="CL16" t="str">
        <f t="shared" si="7"/>
        <v>6</v>
      </c>
      <c r="CM16" t="str">
        <f t="shared" si="7"/>
        <v>9</v>
      </c>
      <c r="CN16" t="str">
        <f t="shared" si="7"/>
        <v>8</v>
      </c>
      <c r="CO16" t="str">
        <f t="shared" si="8"/>
        <v>9</v>
      </c>
      <c r="CP16" t="str">
        <f t="shared" si="8"/>
        <v>8</v>
      </c>
      <c r="CQ16" t="str">
        <f t="shared" si="8"/>
        <v>7</v>
      </c>
      <c r="CR16" t="str">
        <f t="shared" si="8"/>
        <v>3</v>
      </c>
      <c r="CS16" t="str">
        <f t="shared" si="8"/>
        <v>2</v>
      </c>
      <c r="CT16" t="str">
        <f t="shared" si="8"/>
        <v>3</v>
      </c>
      <c r="CU16" t="str">
        <f t="shared" si="8"/>
        <v>4</v>
      </c>
      <c r="CV16" t="str">
        <f t="shared" si="8"/>
        <v>6</v>
      </c>
      <c r="CW16" t="str">
        <f t="shared" si="8"/>
        <v>7</v>
      </c>
      <c r="CX16" t="str">
        <f t="shared" si="8"/>
        <v>8</v>
      </c>
      <c r="CY16" t="str">
        <f t="shared" si="8"/>
        <v>9</v>
      </c>
      <c r="CZ16" t="str">
        <f t="shared" si="8"/>
        <v>2</v>
      </c>
      <c r="DA16" t="str">
        <f t="shared" si="9"/>
        <v>9</v>
      </c>
      <c r="DB16" t="str">
        <f t="shared" si="9"/>
        <v>8</v>
      </c>
      <c r="DC16" t="str">
        <f t="shared" si="9"/>
        <v>9</v>
      </c>
      <c r="DD16" t="str">
        <f t="shared" si="9"/>
        <v>8</v>
      </c>
      <c r="DE16" t="str">
        <f t="shared" si="9"/>
        <v>7</v>
      </c>
      <c r="DF16" t="str">
        <f t="shared" si="9"/>
        <v>6</v>
      </c>
      <c r="DG16" t="str">
        <f t="shared" si="9"/>
        <v>5</v>
      </c>
      <c r="DH16" t="str">
        <f t="shared" si="9"/>
        <v>5</v>
      </c>
      <c r="DI16" t="str">
        <f t="shared" si="9"/>
        <v>7</v>
      </c>
    </row>
    <row r="17" spans="1:113">
      <c r="A17" t="str">
        <f t="shared" ref="A17:J17" si="19">IF(A11,1+A5,"")</f>
        <v/>
      </c>
      <c r="B17" t="str">
        <f t="shared" si="19"/>
        <v/>
      </c>
      <c r="C17">
        <f t="shared" si="19"/>
        <v>6</v>
      </c>
      <c r="D17" t="str">
        <f t="shared" si="19"/>
        <v/>
      </c>
      <c r="E17" t="str">
        <f t="shared" si="19"/>
        <v/>
      </c>
      <c r="F17" t="str">
        <f t="shared" si="19"/>
        <v/>
      </c>
      <c r="G17" t="str">
        <f t="shared" si="19"/>
        <v/>
      </c>
      <c r="H17" t="str">
        <f t="shared" si="19"/>
        <v/>
      </c>
      <c r="I17" t="str">
        <f t="shared" si="19"/>
        <v/>
      </c>
      <c r="J17" t="str">
        <f t="shared" si="19"/>
        <v/>
      </c>
      <c r="K17">
        <v>3</v>
      </c>
      <c r="M17" s="13" t="s">
        <v>1136</v>
      </c>
      <c r="N17" t="str">
        <f t="shared" si="2"/>
        <v>3</v>
      </c>
      <c r="O17" t="str">
        <f t="shared" si="2"/>
        <v>4</v>
      </c>
      <c r="P17" t="str">
        <f t="shared" si="2"/>
        <v>6</v>
      </c>
      <c r="Q17" t="str">
        <f t="shared" si="2"/>
        <v>6</v>
      </c>
      <c r="R17" t="str">
        <f t="shared" si="2"/>
        <v>9</v>
      </c>
      <c r="S17" t="str">
        <f t="shared" si="2"/>
        <v>8</v>
      </c>
      <c r="T17" t="str">
        <f t="shared" si="2"/>
        <v>7</v>
      </c>
      <c r="U17" t="str">
        <f t="shared" si="2"/>
        <v>3</v>
      </c>
      <c r="V17" t="str">
        <f t="shared" si="2"/>
        <v>5</v>
      </c>
      <c r="W17" t="str">
        <f t="shared" si="2"/>
        <v>6</v>
      </c>
      <c r="X17" t="str">
        <f t="shared" si="2"/>
        <v>7</v>
      </c>
      <c r="Y17" t="str">
        <f t="shared" si="2"/>
        <v>8</v>
      </c>
      <c r="Z17" t="str">
        <f t="shared" si="2"/>
        <v>9</v>
      </c>
      <c r="AA17" t="str">
        <f t="shared" si="2"/>
        <v>7</v>
      </c>
      <c r="AB17" t="str">
        <f t="shared" si="2"/>
        <v>8</v>
      </c>
      <c r="AC17" t="str">
        <f t="shared" si="2"/>
        <v>8</v>
      </c>
      <c r="AD17" t="str">
        <f t="shared" si="12"/>
        <v>9</v>
      </c>
      <c r="AE17" t="str">
        <f t="shared" si="12"/>
        <v>8</v>
      </c>
      <c r="AF17" t="str">
        <f t="shared" si="12"/>
        <v>9</v>
      </c>
      <c r="AG17" t="str">
        <f t="shared" si="12"/>
        <v>9</v>
      </c>
      <c r="AH17" t="str">
        <f t="shared" si="12"/>
        <v>9</v>
      </c>
      <c r="AI17" t="str">
        <f t="shared" si="12"/>
        <v>8</v>
      </c>
      <c r="AJ17" t="str">
        <f t="shared" si="12"/>
        <v>7</v>
      </c>
      <c r="AK17" t="str">
        <f t="shared" si="12"/>
        <v>8</v>
      </c>
      <c r="AL17" t="str">
        <f t="shared" si="12"/>
        <v>9</v>
      </c>
      <c r="AM17" t="str">
        <f t="shared" si="12"/>
        <v>7</v>
      </c>
      <c r="AN17" t="str">
        <f t="shared" si="12"/>
        <v>6</v>
      </c>
      <c r="AO17" t="str">
        <f t="shared" si="12"/>
        <v>5</v>
      </c>
      <c r="AP17" t="str">
        <f t="shared" si="12"/>
        <v>4</v>
      </c>
      <c r="AQ17" t="str">
        <f t="shared" si="12"/>
        <v>8</v>
      </c>
      <c r="AR17" t="str">
        <f t="shared" si="12"/>
        <v>9</v>
      </c>
      <c r="AS17" t="str">
        <f t="shared" si="12"/>
        <v>7</v>
      </c>
      <c r="AT17" t="str">
        <f t="shared" si="13"/>
        <v>6</v>
      </c>
      <c r="AU17" t="str">
        <f t="shared" si="13"/>
        <v>7</v>
      </c>
      <c r="AV17" t="str">
        <f t="shared" si="13"/>
        <v>9</v>
      </c>
      <c r="AW17" t="str">
        <f t="shared" si="13"/>
        <v>9</v>
      </c>
      <c r="AX17" t="str">
        <f t="shared" si="13"/>
        <v>9</v>
      </c>
      <c r="AY17" t="str">
        <f t="shared" si="13"/>
        <v>6</v>
      </c>
      <c r="AZ17" t="str">
        <f t="shared" si="13"/>
        <v>9</v>
      </c>
      <c r="BA17" t="str">
        <f t="shared" si="13"/>
        <v>8</v>
      </c>
      <c r="BB17" t="str">
        <f t="shared" si="13"/>
        <v>9</v>
      </c>
      <c r="BC17" t="str">
        <f t="shared" si="13"/>
        <v>9</v>
      </c>
      <c r="BD17" t="str">
        <f t="shared" si="13"/>
        <v>9</v>
      </c>
      <c r="BE17" t="str">
        <f t="shared" si="13"/>
        <v>8</v>
      </c>
      <c r="BF17" t="str">
        <f t="shared" si="13"/>
        <v>7</v>
      </c>
      <c r="BG17" t="str">
        <f t="shared" si="13"/>
        <v>6</v>
      </c>
      <c r="BH17" t="str">
        <f t="shared" si="13"/>
        <v>5</v>
      </c>
      <c r="BI17" t="str">
        <f t="shared" si="13"/>
        <v>4</v>
      </c>
      <c r="BJ17" t="str">
        <f t="shared" si="14"/>
        <v>4</v>
      </c>
      <c r="BK17" t="str">
        <f t="shared" si="14"/>
        <v>4</v>
      </c>
      <c r="BL17" t="str">
        <f t="shared" si="14"/>
        <v>5</v>
      </c>
      <c r="BM17" t="str">
        <f t="shared" si="14"/>
        <v>9</v>
      </c>
      <c r="BN17" t="str">
        <f t="shared" si="14"/>
        <v>9</v>
      </c>
      <c r="BO17" t="str">
        <f t="shared" si="14"/>
        <v>8</v>
      </c>
      <c r="BP17" t="str">
        <f t="shared" si="14"/>
        <v>8</v>
      </c>
      <c r="BQ17" t="str">
        <f t="shared" si="14"/>
        <v>9</v>
      </c>
      <c r="BR17" t="str">
        <f t="shared" si="14"/>
        <v>5</v>
      </c>
      <c r="BS17" t="str">
        <f t="shared" si="14"/>
        <v>3</v>
      </c>
      <c r="BT17" t="str">
        <f t="shared" si="14"/>
        <v>9</v>
      </c>
      <c r="BU17" t="str">
        <f t="shared" si="14"/>
        <v>8</v>
      </c>
      <c r="BV17" t="str">
        <f t="shared" si="14"/>
        <v>8</v>
      </c>
      <c r="BW17" t="str">
        <f t="shared" si="14"/>
        <v>6</v>
      </c>
      <c r="BX17" t="str">
        <f t="shared" si="14"/>
        <v>3</v>
      </c>
      <c r="BY17" t="str">
        <f t="shared" si="14"/>
        <v>5</v>
      </c>
      <c r="BZ17" t="str">
        <f t="shared" si="7"/>
        <v>6</v>
      </c>
      <c r="CA17" t="str">
        <f t="shared" si="7"/>
        <v>8</v>
      </c>
      <c r="CB17" t="str">
        <f t="shared" si="7"/>
        <v>9</v>
      </c>
      <c r="CC17" t="str">
        <f t="shared" si="7"/>
        <v>7</v>
      </c>
      <c r="CD17" t="str">
        <f t="shared" si="7"/>
        <v>6</v>
      </c>
      <c r="CE17" t="str">
        <f t="shared" si="7"/>
        <v>7</v>
      </c>
      <c r="CF17" t="str">
        <f t="shared" si="7"/>
        <v>8</v>
      </c>
      <c r="CG17" t="str">
        <f t="shared" si="7"/>
        <v>9</v>
      </c>
      <c r="CH17" t="str">
        <f t="shared" si="7"/>
        <v>9</v>
      </c>
      <c r="CI17" t="str">
        <f t="shared" si="7"/>
        <v>9</v>
      </c>
      <c r="CJ17" t="str">
        <f t="shared" si="7"/>
        <v>8</v>
      </c>
      <c r="CK17" t="str">
        <f t="shared" si="7"/>
        <v>4</v>
      </c>
      <c r="CL17" t="str">
        <f t="shared" si="7"/>
        <v>5</v>
      </c>
      <c r="CM17" t="str">
        <f t="shared" si="7"/>
        <v>6</v>
      </c>
      <c r="CN17" t="str">
        <f t="shared" si="7"/>
        <v>7</v>
      </c>
      <c r="CO17" t="str">
        <f t="shared" si="8"/>
        <v>8</v>
      </c>
      <c r="CP17" t="str">
        <f t="shared" si="8"/>
        <v>9</v>
      </c>
      <c r="CQ17" t="str">
        <f t="shared" si="8"/>
        <v>6</v>
      </c>
      <c r="CR17" t="str">
        <f t="shared" si="8"/>
        <v>5</v>
      </c>
      <c r="CS17" t="str">
        <f t="shared" si="8"/>
        <v>1</v>
      </c>
      <c r="CT17" t="str">
        <f t="shared" si="8"/>
        <v>6</v>
      </c>
      <c r="CU17" t="str">
        <f t="shared" si="8"/>
        <v>6</v>
      </c>
      <c r="CV17" t="str">
        <f t="shared" si="8"/>
        <v>8</v>
      </c>
      <c r="CW17" t="str">
        <f t="shared" si="8"/>
        <v>9</v>
      </c>
      <c r="CX17" t="str">
        <f t="shared" si="8"/>
        <v>9</v>
      </c>
      <c r="CY17" t="str">
        <f t="shared" si="8"/>
        <v>9</v>
      </c>
      <c r="CZ17" t="str">
        <f t="shared" si="8"/>
        <v>9</v>
      </c>
      <c r="DA17" t="str">
        <f t="shared" si="9"/>
        <v>8</v>
      </c>
      <c r="DB17" t="str">
        <f t="shared" si="9"/>
        <v>9</v>
      </c>
      <c r="DC17" t="str">
        <f t="shared" si="9"/>
        <v>9</v>
      </c>
      <c r="DD17" t="str">
        <f t="shared" si="9"/>
        <v>9</v>
      </c>
      <c r="DE17" t="str">
        <f t="shared" si="9"/>
        <v>8</v>
      </c>
      <c r="DF17" t="str">
        <f t="shared" si="9"/>
        <v>7</v>
      </c>
      <c r="DG17" t="str">
        <f t="shared" si="9"/>
        <v>6</v>
      </c>
      <c r="DH17" t="str">
        <f t="shared" si="9"/>
        <v>6</v>
      </c>
      <c r="DI17" t="str">
        <f t="shared" si="9"/>
        <v>8</v>
      </c>
    </row>
    <row r="18" spans="1:113">
      <c r="A18" t="str">
        <f t="shared" ref="A18:J18" si="20">IF(A12,1+A6,"")</f>
        <v/>
      </c>
      <c r="B18" t="str">
        <f t="shared" si="20"/>
        <v/>
      </c>
      <c r="C18" t="str">
        <f t="shared" si="20"/>
        <v/>
      </c>
      <c r="D18" t="str">
        <f t="shared" si="20"/>
        <v/>
      </c>
      <c r="E18" t="str">
        <f t="shared" si="20"/>
        <v/>
      </c>
      <c r="F18" t="str">
        <f t="shared" si="20"/>
        <v/>
      </c>
      <c r="G18" t="str">
        <f t="shared" si="20"/>
        <v/>
      </c>
      <c r="H18" t="str">
        <f t="shared" si="20"/>
        <v/>
      </c>
      <c r="I18" t="str">
        <f t="shared" si="20"/>
        <v/>
      </c>
      <c r="J18" t="str">
        <f t="shared" si="20"/>
        <v/>
      </c>
      <c r="K18">
        <v>4</v>
      </c>
      <c r="M18" s="13" t="s">
        <v>1137</v>
      </c>
      <c r="N18" t="str">
        <f t="shared" si="2"/>
        <v>4</v>
      </c>
      <c r="O18" t="str">
        <f t="shared" si="2"/>
        <v>5</v>
      </c>
      <c r="P18" t="str">
        <f t="shared" si="2"/>
        <v>7</v>
      </c>
      <c r="Q18" t="str">
        <f t="shared" si="2"/>
        <v>8</v>
      </c>
      <c r="R18" t="str">
        <f t="shared" si="2"/>
        <v>9</v>
      </c>
      <c r="S18" t="str">
        <f t="shared" si="2"/>
        <v>7</v>
      </c>
      <c r="T18" t="str">
        <f t="shared" si="2"/>
        <v>5</v>
      </c>
      <c r="U18" t="str">
        <f t="shared" si="2"/>
        <v>2</v>
      </c>
      <c r="V18" t="str">
        <f t="shared" si="2"/>
        <v>3</v>
      </c>
      <c r="W18" t="str">
        <f t="shared" si="2"/>
        <v>8</v>
      </c>
      <c r="X18" t="str">
        <f t="shared" si="2"/>
        <v>8</v>
      </c>
      <c r="Y18" t="str">
        <f t="shared" si="2"/>
        <v>9</v>
      </c>
      <c r="Z18" t="str">
        <f t="shared" si="2"/>
        <v>6</v>
      </c>
      <c r="AA18" t="str">
        <f t="shared" si="2"/>
        <v>5</v>
      </c>
      <c r="AB18" t="str">
        <f t="shared" si="2"/>
        <v>6</v>
      </c>
      <c r="AC18" t="str">
        <f t="shared" si="2"/>
        <v>7</v>
      </c>
      <c r="AD18" t="str">
        <f t="shared" si="12"/>
        <v>8</v>
      </c>
      <c r="AE18" t="str">
        <f t="shared" si="12"/>
        <v>9</v>
      </c>
      <c r="AF18" t="str">
        <f t="shared" si="12"/>
        <v>9</v>
      </c>
      <c r="AG18" t="str">
        <f t="shared" si="12"/>
        <v>9</v>
      </c>
      <c r="AH18" t="str">
        <f t="shared" si="12"/>
        <v>8</v>
      </c>
      <c r="AI18" t="str">
        <f t="shared" si="12"/>
        <v>9</v>
      </c>
      <c r="AJ18" t="str">
        <f t="shared" si="12"/>
        <v>8</v>
      </c>
      <c r="AK18" t="str">
        <f t="shared" si="12"/>
        <v>9</v>
      </c>
      <c r="AL18" t="str">
        <f t="shared" si="12"/>
        <v>8</v>
      </c>
      <c r="AM18" t="str">
        <f t="shared" si="12"/>
        <v>6</v>
      </c>
      <c r="AN18" t="str">
        <f t="shared" si="12"/>
        <v>5</v>
      </c>
      <c r="AO18" t="str">
        <f t="shared" si="12"/>
        <v>4</v>
      </c>
      <c r="AP18" t="str">
        <f t="shared" si="12"/>
        <v>3</v>
      </c>
      <c r="AQ18" t="str">
        <f t="shared" si="12"/>
        <v>9</v>
      </c>
      <c r="AR18" t="str">
        <f t="shared" si="12"/>
        <v>8</v>
      </c>
      <c r="AS18" t="str">
        <f t="shared" si="12"/>
        <v>7</v>
      </c>
      <c r="AT18" t="str">
        <f t="shared" si="13"/>
        <v>5</v>
      </c>
      <c r="AU18" t="str">
        <f t="shared" si="13"/>
        <v>5</v>
      </c>
      <c r="AV18" t="str">
        <f t="shared" si="13"/>
        <v>8</v>
      </c>
      <c r="AW18" t="str">
        <f t="shared" si="13"/>
        <v>7</v>
      </c>
      <c r="AX18" t="str">
        <f t="shared" si="13"/>
        <v>8</v>
      </c>
      <c r="AY18" t="str">
        <f t="shared" si="13"/>
        <v>9</v>
      </c>
      <c r="AZ18" t="str">
        <f t="shared" si="13"/>
        <v>9</v>
      </c>
      <c r="BA18" t="str">
        <f t="shared" si="13"/>
        <v>7</v>
      </c>
      <c r="BB18" t="str">
        <f t="shared" si="13"/>
        <v>7</v>
      </c>
      <c r="BC18" t="str">
        <f t="shared" si="13"/>
        <v>8</v>
      </c>
      <c r="BD18" t="str">
        <f t="shared" si="13"/>
        <v>9</v>
      </c>
      <c r="BE18" t="str">
        <f t="shared" si="13"/>
        <v>9</v>
      </c>
      <c r="BF18" t="str">
        <f t="shared" si="13"/>
        <v>9</v>
      </c>
      <c r="BG18" t="str">
        <f t="shared" si="13"/>
        <v>9</v>
      </c>
      <c r="BH18" t="str">
        <f t="shared" si="13"/>
        <v>4</v>
      </c>
      <c r="BI18" t="str">
        <f t="shared" si="13"/>
        <v>3</v>
      </c>
      <c r="BJ18" t="str">
        <f t="shared" si="14"/>
        <v>2</v>
      </c>
      <c r="BK18" t="str">
        <f t="shared" si="14"/>
        <v>3</v>
      </c>
      <c r="BL18" t="str">
        <f t="shared" si="14"/>
        <v>9</v>
      </c>
      <c r="BM18" t="str">
        <f t="shared" si="14"/>
        <v>8</v>
      </c>
      <c r="BN18" t="str">
        <f t="shared" si="14"/>
        <v>8</v>
      </c>
      <c r="BO18" t="str">
        <f t="shared" si="14"/>
        <v>7</v>
      </c>
      <c r="BP18" t="str">
        <f t="shared" si="14"/>
        <v>6</v>
      </c>
      <c r="BQ18" t="str">
        <f t="shared" si="14"/>
        <v>7</v>
      </c>
      <c r="BR18" t="str">
        <f t="shared" si="14"/>
        <v>9</v>
      </c>
      <c r="BS18" t="str">
        <f t="shared" si="14"/>
        <v>4</v>
      </c>
      <c r="BT18" t="str">
        <f t="shared" si="14"/>
        <v>5</v>
      </c>
      <c r="BU18" t="str">
        <f t="shared" si="14"/>
        <v>9</v>
      </c>
      <c r="BV18" t="str">
        <f t="shared" si="14"/>
        <v>9</v>
      </c>
      <c r="BW18" t="str">
        <f t="shared" si="14"/>
        <v>5</v>
      </c>
      <c r="BX18" t="str">
        <f t="shared" si="14"/>
        <v>4</v>
      </c>
      <c r="BY18" t="str">
        <f t="shared" si="14"/>
        <v>5</v>
      </c>
      <c r="BZ18" t="str">
        <f t="shared" si="7"/>
        <v>7</v>
      </c>
      <c r="CA18" t="str">
        <f t="shared" si="7"/>
        <v>9</v>
      </c>
      <c r="CB18" t="str">
        <f t="shared" si="7"/>
        <v>9</v>
      </c>
      <c r="CC18" t="str">
        <f t="shared" si="7"/>
        <v>8</v>
      </c>
      <c r="CD18" t="str">
        <f t="shared" si="7"/>
        <v>9</v>
      </c>
      <c r="CE18" t="str">
        <f t="shared" si="7"/>
        <v>8</v>
      </c>
      <c r="CF18" t="str">
        <f t="shared" si="7"/>
        <v>9</v>
      </c>
      <c r="CG18" t="str">
        <f t="shared" si="7"/>
        <v>8</v>
      </c>
      <c r="CH18" t="str">
        <f t="shared" si="7"/>
        <v>9</v>
      </c>
      <c r="CI18" t="str">
        <f t="shared" si="7"/>
        <v>8</v>
      </c>
      <c r="CJ18" t="str">
        <f t="shared" si="7"/>
        <v>7</v>
      </c>
      <c r="CK18" t="str">
        <f t="shared" si="7"/>
        <v>5</v>
      </c>
      <c r="CL18" t="str">
        <f t="shared" si="7"/>
        <v>7</v>
      </c>
      <c r="CM18" t="str">
        <f t="shared" si="7"/>
        <v>7</v>
      </c>
      <c r="CN18" t="str">
        <f t="shared" si="7"/>
        <v>8</v>
      </c>
      <c r="CO18" t="str">
        <f t="shared" si="8"/>
        <v>9</v>
      </c>
      <c r="CP18" t="str">
        <f t="shared" si="8"/>
        <v>6</v>
      </c>
      <c r="CQ18" t="str">
        <f t="shared" si="8"/>
        <v>5</v>
      </c>
      <c r="CR18" t="str">
        <f t="shared" si="8"/>
        <v>4</v>
      </c>
      <c r="CS18" t="str">
        <f t="shared" si="8"/>
        <v>3</v>
      </c>
      <c r="CT18" t="str">
        <f t="shared" si="8"/>
        <v>5</v>
      </c>
      <c r="CU18" t="str">
        <f t="shared" si="8"/>
        <v>9</v>
      </c>
      <c r="CV18" t="str">
        <f t="shared" si="8"/>
        <v>9</v>
      </c>
      <c r="CW18" t="str">
        <f t="shared" si="8"/>
        <v>9</v>
      </c>
      <c r="CX18" t="str">
        <f t="shared" si="8"/>
        <v>9</v>
      </c>
      <c r="CY18" t="str">
        <f t="shared" si="8"/>
        <v>9</v>
      </c>
      <c r="CZ18" t="str">
        <f t="shared" si="8"/>
        <v>8</v>
      </c>
      <c r="DA18" t="str">
        <f t="shared" si="9"/>
        <v>7</v>
      </c>
      <c r="DB18" t="str">
        <f t="shared" si="9"/>
        <v>7</v>
      </c>
      <c r="DC18" t="str">
        <f t="shared" si="9"/>
        <v>8</v>
      </c>
      <c r="DD18" t="str">
        <f t="shared" si="9"/>
        <v>9</v>
      </c>
      <c r="DE18" t="str">
        <f t="shared" si="9"/>
        <v>9</v>
      </c>
      <c r="DF18" t="str">
        <f t="shared" si="9"/>
        <v>8</v>
      </c>
      <c r="DG18" t="str">
        <f t="shared" si="9"/>
        <v>9</v>
      </c>
      <c r="DH18" t="str">
        <f t="shared" si="9"/>
        <v>7</v>
      </c>
      <c r="DI18" t="str">
        <f t="shared" si="9"/>
        <v>9</v>
      </c>
    </row>
    <row r="19" spans="1:113">
      <c r="A19" t="str">
        <f t="shared" ref="A19:J19" si="21">IF(A13,1+A7,"")</f>
        <v/>
      </c>
      <c r="B19" t="str">
        <f t="shared" si="21"/>
        <v/>
      </c>
      <c r="C19" t="str">
        <f t="shared" si="21"/>
        <v/>
      </c>
      <c r="D19" t="str">
        <f t="shared" si="21"/>
        <v/>
      </c>
      <c r="E19" t="str">
        <f t="shared" si="21"/>
        <v/>
      </c>
      <c r="F19" t="str">
        <f t="shared" si="21"/>
        <v/>
      </c>
      <c r="G19">
        <f t="shared" si="21"/>
        <v>6</v>
      </c>
      <c r="H19" t="str">
        <f t="shared" si="21"/>
        <v/>
      </c>
      <c r="I19" t="str">
        <f t="shared" si="21"/>
        <v/>
      </c>
      <c r="J19" t="str">
        <f t="shared" si="21"/>
        <v/>
      </c>
      <c r="K19">
        <f>SUM(A15:J19)</f>
        <v>15</v>
      </c>
      <c r="M19" s="13" t="s">
        <v>1138</v>
      </c>
      <c r="N19" t="str">
        <f t="shared" si="2"/>
        <v>6</v>
      </c>
      <c r="O19" t="str">
        <f t="shared" si="2"/>
        <v>9</v>
      </c>
      <c r="P19" t="str">
        <f t="shared" si="2"/>
        <v>8</v>
      </c>
      <c r="Q19" t="str">
        <f t="shared" si="2"/>
        <v>9</v>
      </c>
      <c r="R19" t="str">
        <f t="shared" si="2"/>
        <v>8</v>
      </c>
      <c r="S19" t="str">
        <f t="shared" si="2"/>
        <v>5</v>
      </c>
      <c r="T19" t="str">
        <f t="shared" si="2"/>
        <v>4</v>
      </c>
      <c r="U19" t="str">
        <f t="shared" si="2"/>
        <v>3</v>
      </c>
      <c r="V19" t="str">
        <f t="shared" si="2"/>
        <v>4</v>
      </c>
      <c r="W19" t="str">
        <f t="shared" si="2"/>
        <v>5</v>
      </c>
      <c r="X19" t="str">
        <f t="shared" si="2"/>
        <v>7</v>
      </c>
      <c r="Y19" t="str">
        <f t="shared" si="2"/>
        <v>8</v>
      </c>
      <c r="Z19" t="str">
        <f t="shared" si="2"/>
        <v>9</v>
      </c>
      <c r="AA19" t="str">
        <f t="shared" si="2"/>
        <v>4</v>
      </c>
      <c r="AB19" t="str">
        <f t="shared" si="2"/>
        <v>5</v>
      </c>
      <c r="AC19" t="str">
        <f t="shared" si="2"/>
        <v>6</v>
      </c>
      <c r="AD19" t="str">
        <f t="shared" si="12"/>
        <v>9</v>
      </c>
      <c r="AE19" t="str">
        <f t="shared" si="12"/>
        <v>9</v>
      </c>
      <c r="AF19" t="str">
        <f t="shared" si="12"/>
        <v>9</v>
      </c>
      <c r="AG19" t="str">
        <f t="shared" si="12"/>
        <v>8</v>
      </c>
      <c r="AH19" t="str">
        <f t="shared" si="12"/>
        <v>7</v>
      </c>
      <c r="AI19" t="str">
        <f t="shared" si="12"/>
        <v>8</v>
      </c>
      <c r="AJ19" t="str">
        <f t="shared" si="12"/>
        <v>9</v>
      </c>
      <c r="AK19" t="str">
        <f t="shared" si="12"/>
        <v>8</v>
      </c>
      <c r="AL19" t="str">
        <f t="shared" si="12"/>
        <v>7</v>
      </c>
      <c r="AM19" t="str">
        <f t="shared" si="12"/>
        <v>5</v>
      </c>
      <c r="AN19" t="str">
        <f t="shared" si="12"/>
        <v>4</v>
      </c>
      <c r="AO19" t="str">
        <f t="shared" si="12"/>
        <v>3</v>
      </c>
      <c r="AP19" t="str">
        <f t="shared" si="12"/>
        <v>2</v>
      </c>
      <c r="AQ19" t="str">
        <f t="shared" si="12"/>
        <v>3</v>
      </c>
      <c r="AR19" t="str">
        <f t="shared" si="12"/>
        <v>9</v>
      </c>
      <c r="AS19" t="str">
        <f t="shared" si="12"/>
        <v>5</v>
      </c>
      <c r="AT19" t="str">
        <f t="shared" si="13"/>
        <v>4</v>
      </c>
      <c r="AU19" t="str">
        <f t="shared" si="13"/>
        <v>3</v>
      </c>
      <c r="AV19" t="str">
        <f t="shared" si="13"/>
        <v>5</v>
      </c>
      <c r="AW19" t="str">
        <f t="shared" si="13"/>
        <v>6</v>
      </c>
      <c r="AX19" t="str">
        <f t="shared" si="13"/>
        <v>9</v>
      </c>
      <c r="AY19" t="str">
        <f t="shared" si="13"/>
        <v>9</v>
      </c>
      <c r="AZ19" t="str">
        <f t="shared" si="13"/>
        <v>8</v>
      </c>
      <c r="BA19" t="str">
        <f t="shared" si="13"/>
        <v>6</v>
      </c>
      <c r="BB19" t="str">
        <f t="shared" si="13"/>
        <v>5</v>
      </c>
      <c r="BC19" t="str">
        <f t="shared" si="13"/>
        <v>7</v>
      </c>
      <c r="BD19" t="str">
        <f t="shared" si="13"/>
        <v>9</v>
      </c>
      <c r="BE19" t="str">
        <f t="shared" si="13"/>
        <v>9</v>
      </c>
      <c r="BF19" t="str">
        <f t="shared" si="13"/>
        <v>9</v>
      </c>
      <c r="BG19" t="str">
        <f t="shared" si="13"/>
        <v>8</v>
      </c>
      <c r="BH19" t="str">
        <f t="shared" si="13"/>
        <v>9</v>
      </c>
      <c r="BI19" t="str">
        <f t="shared" si="13"/>
        <v>1</v>
      </c>
      <c r="BJ19" t="str">
        <f t="shared" si="14"/>
        <v>0</v>
      </c>
      <c r="BK19" t="str">
        <f t="shared" si="14"/>
        <v>9</v>
      </c>
      <c r="BL19" t="str">
        <f t="shared" si="14"/>
        <v>8</v>
      </c>
      <c r="BM19" t="str">
        <f t="shared" si="14"/>
        <v>7</v>
      </c>
      <c r="BN19" t="str">
        <f t="shared" si="14"/>
        <v>6</v>
      </c>
      <c r="BO19" t="str">
        <f t="shared" si="14"/>
        <v>4</v>
      </c>
      <c r="BP19" t="str">
        <f t="shared" si="14"/>
        <v>5</v>
      </c>
      <c r="BQ19" t="str">
        <f t="shared" si="14"/>
        <v>6</v>
      </c>
      <c r="BR19" t="str">
        <f t="shared" si="14"/>
        <v>8</v>
      </c>
      <c r="BS19" t="str">
        <f t="shared" si="14"/>
        <v>9</v>
      </c>
      <c r="BT19" t="str">
        <f t="shared" si="14"/>
        <v>6</v>
      </c>
      <c r="BU19" t="str">
        <f t="shared" si="14"/>
        <v>9</v>
      </c>
      <c r="BV19" t="str">
        <f t="shared" si="14"/>
        <v>8</v>
      </c>
      <c r="BW19" t="str">
        <f t="shared" si="14"/>
        <v>7</v>
      </c>
      <c r="BX19" t="str">
        <f t="shared" si="14"/>
        <v>5</v>
      </c>
      <c r="BY19" t="str">
        <f t="shared" si="14"/>
        <v>6</v>
      </c>
      <c r="BZ19" t="str">
        <f t="shared" si="7"/>
        <v>8</v>
      </c>
      <c r="CA19" t="str">
        <f t="shared" si="7"/>
        <v>9</v>
      </c>
      <c r="CB19" t="str">
        <f t="shared" si="7"/>
        <v>2</v>
      </c>
      <c r="CC19" t="str">
        <f t="shared" si="7"/>
        <v>9</v>
      </c>
      <c r="CD19" t="str">
        <f t="shared" si="7"/>
        <v>9</v>
      </c>
      <c r="CE19" t="str">
        <f t="shared" si="7"/>
        <v>9</v>
      </c>
      <c r="CF19" t="str">
        <f t="shared" si="7"/>
        <v>7</v>
      </c>
      <c r="CG19" t="str">
        <f t="shared" si="7"/>
        <v>6</v>
      </c>
      <c r="CH19" t="str">
        <f t="shared" si="7"/>
        <v>5</v>
      </c>
      <c r="CI19" t="str">
        <f t="shared" si="7"/>
        <v>9</v>
      </c>
      <c r="CJ19" t="str">
        <f t="shared" si="7"/>
        <v>8</v>
      </c>
      <c r="CK19" t="str">
        <f t="shared" si="7"/>
        <v>6</v>
      </c>
      <c r="CL19" t="str">
        <f t="shared" si="7"/>
        <v>7</v>
      </c>
      <c r="CM19" t="str">
        <f t="shared" si="7"/>
        <v>8</v>
      </c>
      <c r="CN19" t="str">
        <f t="shared" si="7"/>
        <v>9</v>
      </c>
      <c r="CO19" t="str">
        <f t="shared" si="8"/>
        <v>8</v>
      </c>
      <c r="CP19" t="str">
        <f t="shared" si="8"/>
        <v>7</v>
      </c>
      <c r="CQ19" t="str">
        <f t="shared" si="8"/>
        <v>9</v>
      </c>
      <c r="CR19" t="str">
        <f t="shared" si="8"/>
        <v>5</v>
      </c>
      <c r="CS19" t="str">
        <f t="shared" si="8"/>
        <v>6</v>
      </c>
      <c r="CT19" t="str">
        <f t="shared" si="8"/>
        <v>9</v>
      </c>
      <c r="CU19" t="str">
        <f t="shared" si="8"/>
        <v>8</v>
      </c>
      <c r="CV19" t="str">
        <f t="shared" si="8"/>
        <v>9</v>
      </c>
      <c r="CW19" t="str">
        <f t="shared" si="8"/>
        <v>8</v>
      </c>
      <c r="CX19" t="str">
        <f t="shared" si="8"/>
        <v>7</v>
      </c>
      <c r="CY19" t="str">
        <f t="shared" si="8"/>
        <v>8</v>
      </c>
      <c r="CZ19" t="str">
        <f t="shared" si="8"/>
        <v>4</v>
      </c>
      <c r="DA19" t="str">
        <f t="shared" si="9"/>
        <v>5</v>
      </c>
      <c r="DB19" t="str">
        <f t="shared" si="9"/>
        <v>6</v>
      </c>
      <c r="DC19" t="str">
        <f t="shared" si="9"/>
        <v>7</v>
      </c>
      <c r="DD19" t="str">
        <f t="shared" si="9"/>
        <v>9</v>
      </c>
      <c r="DE19" t="str">
        <f t="shared" si="9"/>
        <v>8</v>
      </c>
      <c r="DF19" t="str">
        <f t="shared" si="9"/>
        <v>9</v>
      </c>
      <c r="DG19" t="str">
        <f t="shared" si="9"/>
        <v>8</v>
      </c>
      <c r="DH19" t="str">
        <f t="shared" si="9"/>
        <v>9</v>
      </c>
      <c r="DI19" t="str">
        <f t="shared" si="9"/>
        <v>9</v>
      </c>
    </row>
    <row r="20" spans="1:113">
      <c r="M20" s="13" t="s">
        <v>1139</v>
      </c>
      <c r="N20" t="str">
        <f t="shared" si="2"/>
        <v>7</v>
      </c>
      <c r="O20" t="str">
        <f t="shared" si="2"/>
        <v>8</v>
      </c>
      <c r="P20" t="str">
        <f t="shared" si="2"/>
        <v>9</v>
      </c>
      <c r="Q20" t="str">
        <f t="shared" si="2"/>
        <v>9</v>
      </c>
      <c r="R20" t="str">
        <f t="shared" si="2"/>
        <v>7</v>
      </c>
      <c r="S20" t="str">
        <f t="shared" si="2"/>
        <v>6</v>
      </c>
      <c r="T20" t="str">
        <f t="shared" si="2"/>
        <v>6</v>
      </c>
      <c r="U20" t="str">
        <f t="shared" si="2"/>
        <v>5</v>
      </c>
      <c r="V20" t="str">
        <f t="shared" si="2"/>
        <v>6</v>
      </c>
      <c r="W20" t="str">
        <f t="shared" si="2"/>
        <v>7</v>
      </c>
      <c r="X20" t="str">
        <f t="shared" si="2"/>
        <v>9</v>
      </c>
      <c r="Y20" t="str">
        <f t="shared" si="2"/>
        <v>9</v>
      </c>
      <c r="Z20" t="str">
        <f t="shared" si="2"/>
        <v>1</v>
      </c>
      <c r="AA20" t="str">
        <f t="shared" si="2"/>
        <v>2</v>
      </c>
      <c r="AB20" t="str">
        <f t="shared" si="2"/>
        <v>4</v>
      </c>
      <c r="AC20" t="str">
        <f t="shared" si="2"/>
        <v>5</v>
      </c>
      <c r="AD20" t="str">
        <f t="shared" si="12"/>
        <v>6</v>
      </c>
      <c r="AE20" t="str">
        <f t="shared" si="12"/>
        <v>8</v>
      </c>
      <c r="AF20" t="str">
        <f t="shared" si="12"/>
        <v>9</v>
      </c>
      <c r="AG20" t="str">
        <f t="shared" si="12"/>
        <v>7</v>
      </c>
      <c r="AH20" t="str">
        <f t="shared" si="12"/>
        <v>6</v>
      </c>
      <c r="AI20" t="str">
        <f t="shared" si="12"/>
        <v>9</v>
      </c>
      <c r="AJ20" t="str">
        <f t="shared" si="12"/>
        <v>9</v>
      </c>
      <c r="AK20" t="str">
        <f t="shared" si="12"/>
        <v>9</v>
      </c>
      <c r="AL20" t="str">
        <f t="shared" si="12"/>
        <v>8</v>
      </c>
      <c r="AM20" t="str">
        <f t="shared" si="12"/>
        <v>8</v>
      </c>
      <c r="AN20" t="str">
        <f t="shared" si="12"/>
        <v>6</v>
      </c>
      <c r="AO20" t="str">
        <f t="shared" si="12"/>
        <v>5</v>
      </c>
      <c r="AP20" t="str">
        <f t="shared" si="12"/>
        <v>3</v>
      </c>
      <c r="AQ20" t="str">
        <f t="shared" si="12"/>
        <v>9</v>
      </c>
      <c r="AR20" t="str">
        <f t="shared" si="12"/>
        <v>8</v>
      </c>
      <c r="AS20" t="str">
        <f t="shared" si="12"/>
        <v>7</v>
      </c>
      <c r="AT20" t="str">
        <f t="shared" si="13"/>
        <v>5</v>
      </c>
      <c r="AU20" t="str">
        <f t="shared" si="13"/>
        <v>4</v>
      </c>
      <c r="AV20" t="str">
        <f t="shared" si="13"/>
        <v>6</v>
      </c>
      <c r="AW20" t="str">
        <f t="shared" si="13"/>
        <v>9</v>
      </c>
      <c r="AX20" t="str">
        <f t="shared" si="13"/>
        <v>8</v>
      </c>
      <c r="AY20" t="str">
        <f t="shared" si="13"/>
        <v>7</v>
      </c>
      <c r="AZ20" t="str">
        <f t="shared" si="13"/>
        <v>6</v>
      </c>
      <c r="BA20" t="str">
        <f t="shared" si="13"/>
        <v>5</v>
      </c>
      <c r="BB20" t="str">
        <f t="shared" si="13"/>
        <v>4</v>
      </c>
      <c r="BC20" t="str">
        <f t="shared" si="13"/>
        <v>5</v>
      </c>
      <c r="BD20" t="str">
        <f t="shared" si="13"/>
        <v>9</v>
      </c>
      <c r="BE20" t="str">
        <f t="shared" si="13"/>
        <v>8</v>
      </c>
      <c r="BF20" t="str">
        <f t="shared" si="13"/>
        <v>7</v>
      </c>
      <c r="BG20" t="str">
        <f t="shared" si="13"/>
        <v>7</v>
      </c>
      <c r="BH20" t="str">
        <f t="shared" si="13"/>
        <v>8</v>
      </c>
      <c r="BI20" t="str">
        <f t="shared" si="13"/>
        <v>9</v>
      </c>
      <c r="BJ20" t="str">
        <f t="shared" si="14"/>
        <v>9</v>
      </c>
      <c r="BK20" t="str">
        <f t="shared" si="14"/>
        <v>8</v>
      </c>
      <c r="BL20" t="str">
        <f t="shared" si="14"/>
        <v>7</v>
      </c>
      <c r="BM20" t="str">
        <f t="shared" si="14"/>
        <v>6</v>
      </c>
      <c r="BN20" t="str">
        <f t="shared" si="14"/>
        <v>8</v>
      </c>
      <c r="BO20" t="str">
        <f t="shared" si="14"/>
        <v>3</v>
      </c>
      <c r="BP20" t="str">
        <f t="shared" si="14"/>
        <v>4</v>
      </c>
      <c r="BQ20" t="str">
        <f t="shared" si="14"/>
        <v>8</v>
      </c>
      <c r="BR20" t="str">
        <f t="shared" si="14"/>
        <v>9</v>
      </c>
      <c r="BS20" t="str">
        <f t="shared" si="14"/>
        <v>8</v>
      </c>
      <c r="BT20" t="str">
        <f t="shared" si="14"/>
        <v>7</v>
      </c>
      <c r="BU20" t="str">
        <f t="shared" si="14"/>
        <v>9</v>
      </c>
      <c r="BV20" t="str">
        <f t="shared" si="14"/>
        <v>9</v>
      </c>
      <c r="BW20" t="str">
        <f t="shared" si="14"/>
        <v>7</v>
      </c>
      <c r="BX20" t="str">
        <f t="shared" si="14"/>
        <v>6</v>
      </c>
      <c r="BY20" t="str">
        <f t="shared" si="14"/>
        <v>7</v>
      </c>
      <c r="BZ20" t="str">
        <f t="shared" si="7"/>
        <v>9</v>
      </c>
      <c r="CA20" t="str">
        <f t="shared" si="7"/>
        <v>9</v>
      </c>
      <c r="CB20" t="str">
        <f t="shared" si="7"/>
        <v>4</v>
      </c>
      <c r="CC20" t="str">
        <f t="shared" si="7"/>
        <v>9</v>
      </c>
      <c r="CD20" t="str">
        <f t="shared" si="7"/>
        <v>8</v>
      </c>
      <c r="CE20" t="str">
        <f t="shared" si="7"/>
        <v>7</v>
      </c>
      <c r="CF20" t="str">
        <f t="shared" si="7"/>
        <v>6</v>
      </c>
      <c r="CG20" t="str">
        <f t="shared" si="7"/>
        <v>5</v>
      </c>
      <c r="CH20" t="str">
        <f t="shared" si="7"/>
        <v>4</v>
      </c>
      <c r="CI20" t="str">
        <f t="shared" si="7"/>
        <v>5</v>
      </c>
      <c r="CJ20" t="str">
        <f t="shared" si="7"/>
        <v>9</v>
      </c>
      <c r="CK20" t="str">
        <f t="shared" si="7"/>
        <v>8</v>
      </c>
      <c r="CL20" t="str">
        <f t="shared" si="7"/>
        <v>8</v>
      </c>
      <c r="CM20" t="str">
        <f t="shared" si="7"/>
        <v>9</v>
      </c>
      <c r="CN20" t="str">
        <f t="shared" si="7"/>
        <v>6</v>
      </c>
      <c r="CO20" t="str">
        <f t="shared" si="8"/>
        <v>9</v>
      </c>
      <c r="CP20" t="str">
        <f t="shared" si="8"/>
        <v>9</v>
      </c>
      <c r="CQ20" t="str">
        <f t="shared" si="8"/>
        <v>8</v>
      </c>
      <c r="CR20" t="str">
        <f t="shared" si="8"/>
        <v>9</v>
      </c>
      <c r="CS20" t="str">
        <f t="shared" si="8"/>
        <v>9</v>
      </c>
      <c r="CT20" t="str">
        <f t="shared" si="8"/>
        <v>8</v>
      </c>
      <c r="CU20" t="str">
        <f t="shared" si="8"/>
        <v>7</v>
      </c>
      <c r="CV20" t="str">
        <f t="shared" si="8"/>
        <v>8</v>
      </c>
      <c r="CW20" t="str">
        <f t="shared" si="8"/>
        <v>9</v>
      </c>
      <c r="CX20" t="str">
        <f t="shared" si="8"/>
        <v>6</v>
      </c>
      <c r="CY20" t="str">
        <f t="shared" si="8"/>
        <v>4</v>
      </c>
      <c r="CZ20" t="str">
        <f t="shared" si="8"/>
        <v>3</v>
      </c>
      <c r="DA20" t="str">
        <f t="shared" si="9"/>
        <v>4</v>
      </c>
      <c r="DB20" t="str">
        <f t="shared" si="9"/>
        <v>6</v>
      </c>
      <c r="DC20" t="str">
        <f t="shared" si="9"/>
        <v>9</v>
      </c>
      <c r="DD20" t="str">
        <f t="shared" si="9"/>
        <v>8</v>
      </c>
      <c r="DE20" t="str">
        <f t="shared" si="9"/>
        <v>7</v>
      </c>
      <c r="DF20" t="str">
        <f t="shared" si="9"/>
        <v>6</v>
      </c>
      <c r="DG20" t="str">
        <f t="shared" si="9"/>
        <v>7</v>
      </c>
      <c r="DH20" t="str">
        <f t="shared" si="9"/>
        <v>9</v>
      </c>
      <c r="DI20" t="str">
        <f t="shared" si="9"/>
        <v>8</v>
      </c>
    </row>
    <row r="21" spans="1:113">
      <c r="M21" s="13" t="s">
        <v>1140</v>
      </c>
      <c r="N21" t="str">
        <f t="shared" si="2"/>
        <v>8</v>
      </c>
      <c r="O21" t="str">
        <f t="shared" si="2"/>
        <v>9</v>
      </c>
      <c r="P21" t="str">
        <f t="shared" si="2"/>
        <v>8</v>
      </c>
      <c r="Q21" t="str">
        <f t="shared" si="2"/>
        <v>5</v>
      </c>
      <c r="R21" t="str">
        <f t="shared" si="2"/>
        <v>9</v>
      </c>
      <c r="S21" t="str">
        <f t="shared" si="2"/>
        <v>7</v>
      </c>
      <c r="T21" t="str">
        <f t="shared" si="2"/>
        <v>7</v>
      </c>
      <c r="U21" t="str">
        <f t="shared" si="2"/>
        <v>6</v>
      </c>
      <c r="V21" t="str">
        <f t="shared" si="2"/>
        <v>7</v>
      </c>
      <c r="W21" t="str">
        <f t="shared" si="2"/>
        <v>8</v>
      </c>
      <c r="X21" t="str">
        <f t="shared" si="2"/>
        <v>9</v>
      </c>
      <c r="Y21" t="str">
        <f t="shared" si="2"/>
        <v>2</v>
      </c>
      <c r="Z21" t="str">
        <f t="shared" si="2"/>
        <v>0</v>
      </c>
      <c r="AA21" t="str">
        <f t="shared" si="2"/>
        <v>7</v>
      </c>
      <c r="AB21" t="str">
        <f t="shared" si="2"/>
        <v>5</v>
      </c>
      <c r="AC21" t="str">
        <f t="shared" si="2"/>
        <v>6</v>
      </c>
      <c r="AD21" t="str">
        <f t="shared" si="12"/>
        <v>7</v>
      </c>
      <c r="AE21" t="str">
        <f t="shared" si="12"/>
        <v>8</v>
      </c>
      <c r="AF21" t="str">
        <f t="shared" si="12"/>
        <v>9</v>
      </c>
      <c r="AG21" t="str">
        <f t="shared" si="12"/>
        <v>5</v>
      </c>
      <c r="AH21" t="str">
        <f t="shared" si="12"/>
        <v>4</v>
      </c>
      <c r="AI21" t="str">
        <f t="shared" si="12"/>
        <v>7</v>
      </c>
      <c r="AJ21" t="str">
        <f t="shared" si="12"/>
        <v>8</v>
      </c>
      <c r="AK21" t="str">
        <f t="shared" si="12"/>
        <v>9</v>
      </c>
      <c r="AL21" t="str">
        <f t="shared" si="12"/>
        <v>9</v>
      </c>
      <c r="AM21" t="str">
        <f t="shared" si="12"/>
        <v>9</v>
      </c>
      <c r="AN21" t="str">
        <f t="shared" si="12"/>
        <v>7</v>
      </c>
      <c r="AO21" t="str">
        <f t="shared" si="12"/>
        <v>6</v>
      </c>
      <c r="AP21" t="str">
        <f t="shared" si="12"/>
        <v>5</v>
      </c>
      <c r="AQ21" t="str">
        <f t="shared" si="12"/>
        <v>7</v>
      </c>
      <c r="AR21" t="str">
        <f t="shared" si="12"/>
        <v>9</v>
      </c>
      <c r="AS21" t="str">
        <f t="shared" si="12"/>
        <v>7</v>
      </c>
      <c r="AT21" t="str">
        <f t="shared" si="13"/>
        <v>6</v>
      </c>
      <c r="AU21" t="str">
        <f t="shared" si="13"/>
        <v>7</v>
      </c>
      <c r="AV21" t="str">
        <f t="shared" si="13"/>
        <v>9</v>
      </c>
      <c r="AW21" t="str">
        <f t="shared" si="13"/>
        <v>8</v>
      </c>
      <c r="AX21" t="str">
        <f t="shared" si="13"/>
        <v>7</v>
      </c>
      <c r="AY21" t="str">
        <f t="shared" si="13"/>
        <v>6</v>
      </c>
      <c r="AZ21" t="str">
        <f t="shared" si="13"/>
        <v>5</v>
      </c>
      <c r="BA21" t="str">
        <f t="shared" si="13"/>
        <v>5</v>
      </c>
      <c r="BB21" t="str">
        <f t="shared" si="13"/>
        <v>3</v>
      </c>
      <c r="BC21" t="str">
        <f t="shared" si="13"/>
        <v>6</v>
      </c>
      <c r="BD21" t="str">
        <f t="shared" si="13"/>
        <v>8</v>
      </c>
      <c r="BE21" t="str">
        <f t="shared" si="13"/>
        <v>9</v>
      </c>
      <c r="BF21" t="str">
        <f t="shared" si="13"/>
        <v>6</v>
      </c>
      <c r="BG21" t="str">
        <f t="shared" si="13"/>
        <v>6</v>
      </c>
      <c r="BH21" t="str">
        <f t="shared" si="13"/>
        <v>7</v>
      </c>
      <c r="BI21" t="str">
        <f t="shared" si="13"/>
        <v>9</v>
      </c>
      <c r="BJ21" t="str">
        <f t="shared" si="14"/>
        <v>8</v>
      </c>
      <c r="BK21" t="str">
        <f t="shared" si="14"/>
        <v>9</v>
      </c>
      <c r="BL21" t="str">
        <f t="shared" si="14"/>
        <v>6</v>
      </c>
      <c r="BM21" t="str">
        <f t="shared" si="14"/>
        <v>5</v>
      </c>
      <c r="BN21" t="str">
        <f t="shared" si="14"/>
        <v>4</v>
      </c>
      <c r="BO21" t="str">
        <f t="shared" si="14"/>
        <v>2</v>
      </c>
      <c r="BP21" t="str">
        <f t="shared" si="14"/>
        <v>3</v>
      </c>
      <c r="BQ21" t="str">
        <f t="shared" si="14"/>
        <v>6</v>
      </c>
      <c r="BR21" t="str">
        <f t="shared" si="14"/>
        <v>9</v>
      </c>
      <c r="BS21" t="str">
        <f t="shared" si="14"/>
        <v>9</v>
      </c>
      <c r="BT21" t="str">
        <f t="shared" si="14"/>
        <v>9</v>
      </c>
      <c r="BU21" t="str">
        <f t="shared" si="14"/>
        <v>8</v>
      </c>
      <c r="BV21" t="str">
        <f t="shared" si="14"/>
        <v>9</v>
      </c>
      <c r="BW21" t="str">
        <f t="shared" si="14"/>
        <v>8</v>
      </c>
      <c r="BX21" t="str">
        <f t="shared" si="14"/>
        <v>7</v>
      </c>
      <c r="BY21" t="str">
        <f t="shared" si="14"/>
        <v>8</v>
      </c>
      <c r="BZ21" t="str">
        <f t="shared" si="7"/>
        <v>9</v>
      </c>
      <c r="CA21" t="str">
        <f t="shared" si="7"/>
        <v>8</v>
      </c>
      <c r="CB21" t="str">
        <f t="shared" si="7"/>
        <v>9</v>
      </c>
      <c r="CC21" t="str">
        <f t="shared" si="7"/>
        <v>9</v>
      </c>
      <c r="CD21" t="str">
        <f t="shared" si="7"/>
        <v>9</v>
      </c>
      <c r="CE21" t="str">
        <f t="shared" si="7"/>
        <v>9</v>
      </c>
      <c r="CF21" t="str">
        <f t="shared" si="7"/>
        <v>7</v>
      </c>
      <c r="CG21" t="str">
        <f t="shared" si="7"/>
        <v>4</v>
      </c>
      <c r="CH21" t="str">
        <f t="shared" si="7"/>
        <v>3</v>
      </c>
      <c r="CI21" t="str">
        <f t="shared" si="7"/>
        <v>5</v>
      </c>
      <c r="CJ21" t="str">
        <f t="shared" si="7"/>
        <v>8</v>
      </c>
      <c r="CK21" t="str">
        <f t="shared" si="7"/>
        <v>9</v>
      </c>
      <c r="CL21" t="str">
        <f t="shared" si="7"/>
        <v>9</v>
      </c>
      <c r="CM21" t="str">
        <f t="shared" si="7"/>
        <v>4</v>
      </c>
      <c r="CN21" t="str">
        <f t="shared" si="7"/>
        <v>5</v>
      </c>
      <c r="CO21" t="str">
        <f t="shared" si="8"/>
        <v>9</v>
      </c>
      <c r="CP21" t="str">
        <f t="shared" si="8"/>
        <v>8</v>
      </c>
      <c r="CQ21" t="str">
        <f t="shared" si="8"/>
        <v>7</v>
      </c>
      <c r="CR21" t="str">
        <f t="shared" si="8"/>
        <v>8</v>
      </c>
      <c r="CS21" t="str">
        <f t="shared" si="8"/>
        <v>4</v>
      </c>
      <c r="CT21" t="str">
        <f t="shared" si="8"/>
        <v>7</v>
      </c>
      <c r="CU21" t="str">
        <f t="shared" si="8"/>
        <v>6</v>
      </c>
      <c r="CV21" t="str">
        <f t="shared" si="8"/>
        <v>7</v>
      </c>
      <c r="CW21" t="str">
        <f t="shared" si="8"/>
        <v>9</v>
      </c>
      <c r="CX21" t="str">
        <f t="shared" si="8"/>
        <v>4</v>
      </c>
      <c r="CY21" t="str">
        <f t="shared" si="8"/>
        <v>3</v>
      </c>
      <c r="CZ21" t="str">
        <f t="shared" si="8"/>
        <v>2</v>
      </c>
      <c r="DA21" t="str">
        <f t="shared" si="9"/>
        <v>3</v>
      </c>
      <c r="DB21" t="str">
        <f t="shared" si="9"/>
        <v>9</v>
      </c>
      <c r="DC21" t="str">
        <f t="shared" si="9"/>
        <v>8</v>
      </c>
      <c r="DD21" t="str">
        <f t="shared" si="9"/>
        <v>7</v>
      </c>
      <c r="DE21" t="str">
        <f t="shared" si="9"/>
        <v>6</v>
      </c>
      <c r="DF21" t="str">
        <f t="shared" si="9"/>
        <v>5</v>
      </c>
      <c r="DG21" t="str">
        <f t="shared" si="9"/>
        <v>6</v>
      </c>
      <c r="DH21" t="str">
        <f t="shared" si="9"/>
        <v>5</v>
      </c>
      <c r="DI21" t="str">
        <f t="shared" si="9"/>
        <v>6</v>
      </c>
    </row>
    <row r="22" spans="1:113">
      <c r="M22" s="13" t="s">
        <v>1141</v>
      </c>
      <c r="N22" t="str">
        <f t="shared" si="2"/>
        <v>9</v>
      </c>
      <c r="O22" t="str">
        <f t="shared" si="2"/>
        <v>7</v>
      </c>
      <c r="P22" t="str">
        <f t="shared" si="2"/>
        <v>6</v>
      </c>
      <c r="Q22" t="str">
        <f t="shared" si="2"/>
        <v>4</v>
      </c>
      <c r="R22" t="str">
        <f t="shared" si="2"/>
        <v>9</v>
      </c>
      <c r="S22" t="str">
        <f t="shared" si="2"/>
        <v>9</v>
      </c>
      <c r="T22" t="str">
        <f t="shared" si="2"/>
        <v>8</v>
      </c>
      <c r="U22" t="str">
        <f t="shared" si="2"/>
        <v>9</v>
      </c>
      <c r="V22" t="str">
        <f t="shared" si="2"/>
        <v>8</v>
      </c>
      <c r="W22" t="str">
        <f t="shared" si="2"/>
        <v>9</v>
      </c>
      <c r="X22" t="str">
        <f t="shared" si="2"/>
        <v>3</v>
      </c>
      <c r="Y22" t="str">
        <f t="shared" si="2"/>
        <v>2</v>
      </c>
      <c r="Z22" t="str">
        <f t="shared" si="2"/>
        <v>1</v>
      </c>
      <c r="AA22" t="str">
        <f t="shared" si="2"/>
        <v>5</v>
      </c>
      <c r="AB22" t="str">
        <f t="shared" si="2"/>
        <v>6</v>
      </c>
      <c r="AC22" t="str">
        <f t="shared" si="2"/>
        <v>9</v>
      </c>
      <c r="AD22" t="str">
        <f t="shared" si="12"/>
        <v>8</v>
      </c>
      <c r="AE22" t="str">
        <f t="shared" si="12"/>
        <v>9</v>
      </c>
      <c r="AF22" t="str">
        <f t="shared" si="12"/>
        <v>7</v>
      </c>
      <c r="AG22" t="str">
        <f t="shared" si="12"/>
        <v>6</v>
      </c>
      <c r="AH22" t="str">
        <f t="shared" si="12"/>
        <v>3</v>
      </c>
      <c r="AI22" t="str">
        <f t="shared" si="12"/>
        <v>6</v>
      </c>
      <c r="AJ22" t="str">
        <f t="shared" si="12"/>
        <v>9</v>
      </c>
      <c r="AK22" t="str">
        <f t="shared" si="12"/>
        <v>8</v>
      </c>
      <c r="AL22" t="str">
        <f t="shared" si="12"/>
        <v>8</v>
      </c>
      <c r="AM22" t="str">
        <f t="shared" si="12"/>
        <v>9</v>
      </c>
      <c r="AN22" t="str">
        <f t="shared" si="12"/>
        <v>8</v>
      </c>
      <c r="AO22" t="str">
        <f t="shared" si="12"/>
        <v>7</v>
      </c>
      <c r="AP22" t="str">
        <f t="shared" si="12"/>
        <v>6</v>
      </c>
      <c r="AQ22" t="str">
        <f t="shared" si="12"/>
        <v>7</v>
      </c>
      <c r="AR22" t="str">
        <f t="shared" si="12"/>
        <v>9</v>
      </c>
      <c r="AS22" t="str">
        <f t="shared" si="12"/>
        <v>8</v>
      </c>
      <c r="AT22" t="str">
        <f t="shared" si="13"/>
        <v>9</v>
      </c>
      <c r="AU22" t="str">
        <f t="shared" si="13"/>
        <v>9</v>
      </c>
      <c r="AV22" t="str">
        <f t="shared" si="13"/>
        <v>9</v>
      </c>
      <c r="AW22" t="str">
        <f t="shared" si="13"/>
        <v>9</v>
      </c>
      <c r="AX22" t="str">
        <f t="shared" si="13"/>
        <v>7</v>
      </c>
      <c r="AY22" t="str">
        <f t="shared" si="13"/>
        <v>6</v>
      </c>
      <c r="AZ22" t="str">
        <f t="shared" si="13"/>
        <v>4</v>
      </c>
      <c r="BA22" t="str">
        <f t="shared" si="13"/>
        <v>4</v>
      </c>
      <c r="BB22" t="str">
        <f t="shared" si="13"/>
        <v>2</v>
      </c>
      <c r="BC22" t="str">
        <f t="shared" si="13"/>
        <v>3</v>
      </c>
      <c r="BD22" t="str">
        <f t="shared" si="13"/>
        <v>9</v>
      </c>
      <c r="BE22" t="str">
        <f t="shared" si="13"/>
        <v>8</v>
      </c>
      <c r="BF22" t="str">
        <f t="shared" si="13"/>
        <v>5</v>
      </c>
      <c r="BG22" t="str">
        <f t="shared" si="13"/>
        <v>4</v>
      </c>
      <c r="BH22" t="str">
        <f t="shared" si="13"/>
        <v>3</v>
      </c>
      <c r="BI22" t="str">
        <f t="shared" si="13"/>
        <v>8</v>
      </c>
      <c r="BJ22" t="str">
        <f t="shared" si="14"/>
        <v>7</v>
      </c>
      <c r="BK22" t="str">
        <f t="shared" si="14"/>
        <v>9</v>
      </c>
      <c r="BL22" t="str">
        <f t="shared" si="14"/>
        <v>6</v>
      </c>
      <c r="BM22" t="str">
        <f t="shared" si="14"/>
        <v>5</v>
      </c>
      <c r="BN22" t="str">
        <f t="shared" si="14"/>
        <v>4</v>
      </c>
      <c r="BO22" t="str">
        <f t="shared" si="14"/>
        <v>3</v>
      </c>
      <c r="BP22" t="str">
        <f t="shared" si="14"/>
        <v>4</v>
      </c>
      <c r="BQ22" t="str">
        <f t="shared" si="14"/>
        <v>5</v>
      </c>
      <c r="BR22" t="str">
        <f t="shared" si="14"/>
        <v>8</v>
      </c>
      <c r="BS22" t="str">
        <f t="shared" si="14"/>
        <v>9</v>
      </c>
      <c r="BT22" t="str">
        <f t="shared" si="14"/>
        <v>9</v>
      </c>
      <c r="BU22" t="str">
        <f t="shared" si="14"/>
        <v>7</v>
      </c>
      <c r="BV22" t="str">
        <f t="shared" si="14"/>
        <v>8</v>
      </c>
      <c r="BW22" t="str">
        <f t="shared" si="14"/>
        <v>9</v>
      </c>
      <c r="BX22" t="str">
        <f t="shared" si="14"/>
        <v>8</v>
      </c>
      <c r="BY22" t="str">
        <f t="shared" si="14"/>
        <v>9</v>
      </c>
      <c r="BZ22" t="str">
        <f t="shared" si="7"/>
        <v>6</v>
      </c>
      <c r="CA22" t="str">
        <f t="shared" si="7"/>
        <v>7</v>
      </c>
      <c r="CB22" t="str">
        <f t="shared" si="7"/>
        <v>8</v>
      </c>
      <c r="CC22" t="str">
        <f t="shared" si="7"/>
        <v>9</v>
      </c>
      <c r="CD22" t="str">
        <f t="shared" si="7"/>
        <v>9</v>
      </c>
      <c r="CE22" t="str">
        <f t="shared" si="7"/>
        <v>8</v>
      </c>
      <c r="CF22" t="str">
        <f t="shared" si="7"/>
        <v>9</v>
      </c>
      <c r="CG22" t="str">
        <f t="shared" si="7"/>
        <v>5</v>
      </c>
      <c r="CH22" t="str">
        <f t="shared" si="7"/>
        <v>4</v>
      </c>
      <c r="CI22" t="str">
        <f t="shared" si="7"/>
        <v>6</v>
      </c>
      <c r="CJ22" t="str">
        <f t="shared" si="7"/>
        <v>7</v>
      </c>
      <c r="CK22" t="str">
        <f t="shared" si="7"/>
        <v>8</v>
      </c>
      <c r="CL22" t="str">
        <f t="shared" si="7"/>
        <v>9</v>
      </c>
      <c r="CM22" t="str">
        <f t="shared" si="7"/>
        <v>2</v>
      </c>
      <c r="CN22" t="str">
        <f t="shared" si="7"/>
        <v>9</v>
      </c>
      <c r="CO22" t="str">
        <f t="shared" si="8"/>
        <v>8</v>
      </c>
      <c r="CP22" t="str">
        <f t="shared" si="8"/>
        <v>6</v>
      </c>
      <c r="CQ22" t="str">
        <f t="shared" si="8"/>
        <v>5</v>
      </c>
      <c r="CR22" t="str">
        <f t="shared" si="8"/>
        <v>4</v>
      </c>
      <c r="CS22" t="str">
        <f t="shared" si="8"/>
        <v>3</v>
      </c>
      <c r="CT22" t="str">
        <f t="shared" si="8"/>
        <v>6</v>
      </c>
      <c r="CU22" t="str">
        <f t="shared" si="8"/>
        <v>5</v>
      </c>
      <c r="CV22" t="str">
        <f t="shared" si="8"/>
        <v>6</v>
      </c>
      <c r="CW22" t="str">
        <f t="shared" si="8"/>
        <v>8</v>
      </c>
      <c r="CX22" t="str">
        <f t="shared" si="8"/>
        <v>9</v>
      </c>
      <c r="CY22" t="str">
        <f t="shared" si="8"/>
        <v>4</v>
      </c>
      <c r="CZ22" t="str">
        <f t="shared" si="8"/>
        <v>3</v>
      </c>
      <c r="DA22" t="str">
        <f t="shared" si="9"/>
        <v>9</v>
      </c>
      <c r="DB22" t="str">
        <f t="shared" si="9"/>
        <v>8</v>
      </c>
      <c r="DC22" t="str">
        <f t="shared" si="9"/>
        <v>7</v>
      </c>
      <c r="DD22" t="str">
        <f t="shared" si="9"/>
        <v>6</v>
      </c>
      <c r="DE22" t="str">
        <f t="shared" si="9"/>
        <v>5</v>
      </c>
      <c r="DF22" t="str">
        <f t="shared" si="9"/>
        <v>4</v>
      </c>
      <c r="DG22" t="str">
        <f t="shared" si="9"/>
        <v>5</v>
      </c>
      <c r="DH22" t="str">
        <f t="shared" si="9"/>
        <v>3</v>
      </c>
      <c r="DI22" t="str">
        <f t="shared" si="9"/>
        <v>5</v>
      </c>
    </row>
    <row r="23" spans="1:113">
      <c r="M23" s="13" t="s">
        <v>1142</v>
      </c>
      <c r="N23" t="str">
        <f t="shared" si="2"/>
        <v>9</v>
      </c>
      <c r="O23" t="str">
        <f t="shared" si="2"/>
        <v>8</v>
      </c>
      <c r="P23" t="str">
        <f t="shared" si="2"/>
        <v>7</v>
      </c>
      <c r="Q23" t="str">
        <f t="shared" si="2"/>
        <v>9</v>
      </c>
      <c r="R23" t="str">
        <f t="shared" si="2"/>
        <v>8</v>
      </c>
      <c r="S23" t="str">
        <f t="shared" si="2"/>
        <v>6</v>
      </c>
      <c r="T23" t="str">
        <f t="shared" si="2"/>
        <v>9</v>
      </c>
      <c r="U23" t="str">
        <f t="shared" si="2"/>
        <v>6</v>
      </c>
      <c r="V23" t="str">
        <f t="shared" si="2"/>
        <v>9</v>
      </c>
      <c r="W23" t="str">
        <f t="shared" si="2"/>
        <v>8</v>
      </c>
      <c r="X23" t="str">
        <f t="shared" si="2"/>
        <v>9</v>
      </c>
      <c r="Y23" t="str">
        <f t="shared" si="2"/>
        <v>4</v>
      </c>
      <c r="Z23" t="str">
        <f t="shared" si="2"/>
        <v>3</v>
      </c>
      <c r="AA23" t="str">
        <f t="shared" si="2"/>
        <v>4</v>
      </c>
      <c r="AB23" t="str">
        <f t="shared" si="2"/>
        <v>5</v>
      </c>
      <c r="AC23" t="str">
        <f t="shared" si="2"/>
        <v>8</v>
      </c>
      <c r="AD23" t="str">
        <f t="shared" si="12"/>
        <v>9</v>
      </c>
      <c r="AE23" t="str">
        <f t="shared" si="12"/>
        <v>9</v>
      </c>
      <c r="AF23" t="str">
        <f t="shared" si="12"/>
        <v>4</v>
      </c>
      <c r="AG23" t="str">
        <f t="shared" si="12"/>
        <v>3</v>
      </c>
      <c r="AH23" t="str">
        <f t="shared" si="12"/>
        <v>2</v>
      </c>
      <c r="AI23" t="str">
        <f t="shared" si="12"/>
        <v>4</v>
      </c>
      <c r="AJ23" t="str">
        <f t="shared" si="12"/>
        <v>5</v>
      </c>
      <c r="AK23" t="str">
        <f t="shared" si="12"/>
        <v>6</v>
      </c>
      <c r="AL23" t="str">
        <f t="shared" si="12"/>
        <v>7</v>
      </c>
      <c r="AM23" t="str">
        <f t="shared" si="12"/>
        <v>8</v>
      </c>
      <c r="AN23" t="str">
        <f t="shared" si="12"/>
        <v>9</v>
      </c>
      <c r="AO23" t="str">
        <f t="shared" si="12"/>
        <v>8</v>
      </c>
      <c r="AP23" t="str">
        <f t="shared" si="12"/>
        <v>9</v>
      </c>
      <c r="AQ23" t="str">
        <f t="shared" si="12"/>
        <v>8</v>
      </c>
      <c r="AR23" t="str">
        <f t="shared" si="12"/>
        <v>9</v>
      </c>
      <c r="AS23" t="str">
        <f t="shared" si="12"/>
        <v>9</v>
      </c>
      <c r="AT23" t="str">
        <f t="shared" si="13"/>
        <v>3</v>
      </c>
      <c r="AU23" t="str">
        <f t="shared" si="13"/>
        <v>2</v>
      </c>
      <c r="AV23" t="str">
        <f t="shared" si="13"/>
        <v>9</v>
      </c>
      <c r="AW23" t="str">
        <f t="shared" si="13"/>
        <v>8</v>
      </c>
      <c r="AX23" t="str">
        <f t="shared" si="13"/>
        <v>6</v>
      </c>
      <c r="AY23" t="str">
        <f t="shared" si="13"/>
        <v>5</v>
      </c>
      <c r="AZ23" t="str">
        <f t="shared" si="13"/>
        <v>3</v>
      </c>
      <c r="BA23" t="str">
        <f t="shared" si="13"/>
        <v>2</v>
      </c>
      <c r="BB23" t="str">
        <f t="shared" si="13"/>
        <v>1</v>
      </c>
      <c r="BC23" t="str">
        <f t="shared" si="13"/>
        <v>9</v>
      </c>
      <c r="BD23" t="str">
        <f t="shared" si="13"/>
        <v>8</v>
      </c>
      <c r="BE23" t="str">
        <f t="shared" si="13"/>
        <v>7</v>
      </c>
      <c r="BF23" t="str">
        <f t="shared" si="13"/>
        <v>6</v>
      </c>
      <c r="BG23" t="str">
        <f t="shared" si="13"/>
        <v>5</v>
      </c>
      <c r="BH23" t="str">
        <f t="shared" si="13"/>
        <v>4</v>
      </c>
      <c r="BI23" t="str">
        <f t="shared" si="13"/>
        <v>5</v>
      </c>
      <c r="BJ23" t="str">
        <f t="shared" si="14"/>
        <v>6</v>
      </c>
      <c r="BK23" t="str">
        <f t="shared" si="14"/>
        <v>8</v>
      </c>
      <c r="BL23" t="str">
        <f t="shared" si="14"/>
        <v>9</v>
      </c>
      <c r="BM23" t="str">
        <f t="shared" si="14"/>
        <v>6</v>
      </c>
      <c r="BN23" t="str">
        <f t="shared" si="14"/>
        <v>6</v>
      </c>
      <c r="BO23" t="str">
        <f t="shared" si="14"/>
        <v>4</v>
      </c>
      <c r="BP23" t="str">
        <f t="shared" si="14"/>
        <v>5</v>
      </c>
      <c r="BQ23" t="str">
        <f t="shared" si="14"/>
        <v>6</v>
      </c>
      <c r="BR23" t="str">
        <f t="shared" si="14"/>
        <v>7</v>
      </c>
      <c r="BS23" t="str">
        <f t="shared" si="14"/>
        <v>8</v>
      </c>
      <c r="BT23" t="str">
        <f t="shared" si="14"/>
        <v>9</v>
      </c>
      <c r="BU23" t="str">
        <f t="shared" si="14"/>
        <v>6</v>
      </c>
      <c r="BV23" t="str">
        <f t="shared" si="14"/>
        <v>7</v>
      </c>
      <c r="BW23" t="str">
        <f t="shared" si="14"/>
        <v>2</v>
      </c>
      <c r="BX23" t="str">
        <f t="shared" si="14"/>
        <v>9</v>
      </c>
      <c r="BY23" t="str">
        <f t="shared" si="14"/>
        <v>4</v>
      </c>
      <c r="BZ23" t="str">
        <f t="shared" si="7"/>
        <v>5</v>
      </c>
      <c r="CA23" t="str">
        <f t="shared" si="7"/>
        <v>6</v>
      </c>
      <c r="CB23" t="str">
        <f t="shared" si="7"/>
        <v>9</v>
      </c>
      <c r="CC23" t="str">
        <f t="shared" si="7"/>
        <v>8</v>
      </c>
      <c r="CD23" t="str">
        <f t="shared" si="7"/>
        <v>9</v>
      </c>
      <c r="CE23" t="str">
        <f t="shared" si="7"/>
        <v>7</v>
      </c>
      <c r="CF23" t="str">
        <f t="shared" si="7"/>
        <v>9</v>
      </c>
      <c r="CG23" t="str">
        <f t="shared" si="7"/>
        <v>7</v>
      </c>
      <c r="CH23" t="str">
        <f t="shared" si="7"/>
        <v>8</v>
      </c>
      <c r="CI23" t="str">
        <f t="shared" si="7"/>
        <v>7</v>
      </c>
      <c r="CJ23" t="str">
        <f t="shared" si="7"/>
        <v>8</v>
      </c>
      <c r="CK23" t="str">
        <f t="shared" si="7"/>
        <v>9</v>
      </c>
      <c r="CL23" t="str">
        <f t="shared" si="7"/>
        <v>5</v>
      </c>
      <c r="CM23" t="str">
        <f t="shared" si="7"/>
        <v>4</v>
      </c>
      <c r="CN23" t="str">
        <f t="shared" si="7"/>
        <v>6</v>
      </c>
      <c r="CO23" t="str">
        <f t="shared" si="8"/>
        <v>9</v>
      </c>
      <c r="CP23" t="str">
        <f t="shared" si="8"/>
        <v>8</v>
      </c>
      <c r="CQ23" t="str">
        <f t="shared" si="8"/>
        <v>4</v>
      </c>
      <c r="CR23" t="str">
        <f t="shared" si="8"/>
        <v>3</v>
      </c>
      <c r="CS23" t="str">
        <f t="shared" si="8"/>
        <v>2</v>
      </c>
      <c r="CT23" t="str">
        <f t="shared" si="8"/>
        <v>3</v>
      </c>
      <c r="CU23" t="str">
        <f t="shared" si="8"/>
        <v>4</v>
      </c>
      <c r="CV23" t="str">
        <f t="shared" si="8"/>
        <v>5</v>
      </c>
      <c r="CW23" t="str">
        <f t="shared" si="8"/>
        <v>9</v>
      </c>
      <c r="CX23" t="str">
        <f t="shared" si="8"/>
        <v>9</v>
      </c>
      <c r="CY23" t="str">
        <f t="shared" si="8"/>
        <v>5</v>
      </c>
      <c r="CZ23" t="str">
        <f t="shared" si="8"/>
        <v>4</v>
      </c>
      <c r="DA23" t="str">
        <f t="shared" si="9"/>
        <v>5</v>
      </c>
      <c r="DB23" t="str">
        <f t="shared" si="9"/>
        <v>9</v>
      </c>
      <c r="DC23" t="str">
        <f t="shared" si="9"/>
        <v>9</v>
      </c>
      <c r="DD23" t="str">
        <f t="shared" si="9"/>
        <v>6</v>
      </c>
      <c r="DE23" t="str">
        <f t="shared" si="9"/>
        <v>5</v>
      </c>
      <c r="DF23" t="str">
        <f t="shared" si="9"/>
        <v>3</v>
      </c>
      <c r="DG23" t="str">
        <f t="shared" si="9"/>
        <v>1</v>
      </c>
      <c r="DH23" t="str">
        <f t="shared" si="9"/>
        <v>2</v>
      </c>
      <c r="DI23" t="str">
        <f t="shared" si="9"/>
        <v>4</v>
      </c>
    </row>
    <row r="24" spans="1:113">
      <c r="M24" s="13" t="s">
        <v>1143</v>
      </c>
      <c r="N24" t="str">
        <f t="shared" si="2"/>
        <v>4</v>
      </c>
      <c r="O24" t="str">
        <f t="shared" si="2"/>
        <v>9</v>
      </c>
      <c r="P24" t="str">
        <f t="shared" si="2"/>
        <v>9</v>
      </c>
      <c r="Q24" t="str">
        <f t="shared" si="2"/>
        <v>8</v>
      </c>
      <c r="R24" t="str">
        <f t="shared" si="2"/>
        <v>9</v>
      </c>
      <c r="S24" t="str">
        <f t="shared" si="2"/>
        <v>5</v>
      </c>
      <c r="T24" t="str">
        <f t="shared" si="2"/>
        <v>4</v>
      </c>
      <c r="U24" t="str">
        <f t="shared" si="2"/>
        <v>5</v>
      </c>
      <c r="V24" t="str">
        <f t="shared" si="2"/>
        <v>6</v>
      </c>
      <c r="W24" t="str">
        <f t="shared" si="2"/>
        <v>7</v>
      </c>
      <c r="X24" t="str">
        <f t="shared" si="2"/>
        <v>8</v>
      </c>
      <c r="Y24" t="str">
        <f t="shared" si="2"/>
        <v>9</v>
      </c>
      <c r="Z24" t="str">
        <f t="shared" si="2"/>
        <v>5</v>
      </c>
      <c r="AA24" t="str">
        <f t="shared" si="2"/>
        <v>7</v>
      </c>
      <c r="AB24" t="str">
        <f t="shared" si="2"/>
        <v>6</v>
      </c>
      <c r="AC24" t="str">
        <f t="shared" si="2"/>
        <v>7</v>
      </c>
      <c r="AD24" t="str">
        <f t="shared" si="12"/>
        <v>9</v>
      </c>
      <c r="AE24" t="str">
        <f t="shared" si="12"/>
        <v>8</v>
      </c>
      <c r="AF24" t="str">
        <f t="shared" si="12"/>
        <v>9</v>
      </c>
      <c r="AG24" t="str">
        <f t="shared" si="12"/>
        <v>4</v>
      </c>
      <c r="AH24" t="str">
        <f t="shared" si="12"/>
        <v>0</v>
      </c>
      <c r="AI24" t="str">
        <f t="shared" si="12"/>
        <v>1</v>
      </c>
      <c r="AJ24" t="str">
        <f t="shared" si="12"/>
        <v>3</v>
      </c>
      <c r="AK24" t="str">
        <f t="shared" si="12"/>
        <v>4</v>
      </c>
      <c r="AL24" t="str">
        <f t="shared" si="12"/>
        <v>6</v>
      </c>
      <c r="AM24" t="str">
        <f t="shared" si="12"/>
        <v>7</v>
      </c>
      <c r="AN24" t="str">
        <f t="shared" si="12"/>
        <v>9</v>
      </c>
      <c r="AO24" t="str">
        <f t="shared" si="12"/>
        <v>9</v>
      </c>
      <c r="AP24" t="str">
        <f t="shared" si="12"/>
        <v>9</v>
      </c>
      <c r="AQ24" t="str">
        <f t="shared" si="12"/>
        <v>9</v>
      </c>
      <c r="AR24" t="str">
        <f t="shared" si="12"/>
        <v>4</v>
      </c>
      <c r="AS24" t="str">
        <f t="shared" si="12"/>
        <v>3</v>
      </c>
      <c r="AT24" t="str">
        <f t="shared" si="13"/>
        <v>2</v>
      </c>
      <c r="AU24" t="str">
        <f t="shared" si="13"/>
        <v>1</v>
      </c>
      <c r="AV24" t="str">
        <f t="shared" si="13"/>
        <v>3</v>
      </c>
      <c r="AW24" t="str">
        <f t="shared" si="13"/>
        <v>9</v>
      </c>
      <c r="AX24" t="str">
        <f t="shared" si="13"/>
        <v>7</v>
      </c>
      <c r="AY24" t="str">
        <f t="shared" si="13"/>
        <v>3</v>
      </c>
      <c r="AZ24" t="str">
        <f t="shared" si="13"/>
        <v>2</v>
      </c>
      <c r="BA24" t="str">
        <f t="shared" si="13"/>
        <v>1</v>
      </c>
      <c r="BB24" t="str">
        <f t="shared" si="13"/>
        <v>0</v>
      </c>
      <c r="BC24" t="str">
        <f t="shared" si="13"/>
        <v>1</v>
      </c>
      <c r="BD24" t="str">
        <f t="shared" si="13"/>
        <v>9</v>
      </c>
      <c r="BE24" t="str">
        <f t="shared" si="13"/>
        <v>8</v>
      </c>
      <c r="BF24" t="str">
        <f t="shared" si="13"/>
        <v>7</v>
      </c>
      <c r="BG24" t="str">
        <f t="shared" si="13"/>
        <v>6</v>
      </c>
      <c r="BH24" t="str">
        <f t="shared" si="13"/>
        <v>5</v>
      </c>
      <c r="BI24" t="str">
        <f t="shared" si="13"/>
        <v>6</v>
      </c>
      <c r="BJ24" t="str">
        <f t="shared" si="14"/>
        <v>8</v>
      </c>
      <c r="BK24" t="str">
        <f t="shared" si="14"/>
        <v>9</v>
      </c>
      <c r="BL24" t="str">
        <f t="shared" si="14"/>
        <v>8</v>
      </c>
      <c r="BM24" t="str">
        <f t="shared" si="14"/>
        <v>7</v>
      </c>
      <c r="BN24" t="str">
        <f t="shared" si="14"/>
        <v>6</v>
      </c>
      <c r="BO24" t="str">
        <f t="shared" si="14"/>
        <v>5</v>
      </c>
      <c r="BP24" t="str">
        <f t="shared" si="14"/>
        <v>9</v>
      </c>
      <c r="BQ24" t="str">
        <f t="shared" si="14"/>
        <v>7</v>
      </c>
      <c r="BR24" t="str">
        <f t="shared" si="14"/>
        <v>8</v>
      </c>
      <c r="BS24" t="str">
        <f t="shared" si="14"/>
        <v>9</v>
      </c>
      <c r="BT24" t="str">
        <f t="shared" si="14"/>
        <v>6</v>
      </c>
      <c r="BU24" t="str">
        <f t="shared" si="14"/>
        <v>5</v>
      </c>
      <c r="BV24" t="str">
        <f t="shared" si="14"/>
        <v>3</v>
      </c>
      <c r="BW24" t="str">
        <f t="shared" si="14"/>
        <v>1</v>
      </c>
      <c r="BX24" t="str">
        <f t="shared" si="14"/>
        <v>2</v>
      </c>
      <c r="BY24" t="str">
        <f t="shared" si="14"/>
        <v>3</v>
      </c>
      <c r="BZ24" t="str">
        <f t="shared" si="7"/>
        <v>4</v>
      </c>
      <c r="CA24" t="str">
        <f t="shared" si="7"/>
        <v>9</v>
      </c>
      <c r="CB24" t="str">
        <f t="shared" si="7"/>
        <v>8</v>
      </c>
      <c r="CC24" t="str">
        <f t="shared" si="7"/>
        <v>6</v>
      </c>
      <c r="CD24" t="str">
        <f t="shared" si="7"/>
        <v>5</v>
      </c>
      <c r="CE24" t="str">
        <f t="shared" si="7"/>
        <v>6</v>
      </c>
      <c r="CF24" t="str">
        <f t="shared" si="7"/>
        <v>9</v>
      </c>
      <c r="CG24" t="str">
        <f t="shared" si="7"/>
        <v>9</v>
      </c>
      <c r="CH24" t="str">
        <f t="shared" si="7"/>
        <v>9</v>
      </c>
      <c r="CI24" t="str">
        <f t="shared" si="7"/>
        <v>8</v>
      </c>
      <c r="CJ24" t="str">
        <f t="shared" si="7"/>
        <v>9</v>
      </c>
      <c r="CK24" t="str">
        <f t="shared" si="7"/>
        <v>8</v>
      </c>
      <c r="CL24" t="str">
        <f t="shared" si="7"/>
        <v>6</v>
      </c>
      <c r="CM24" t="str">
        <f t="shared" si="7"/>
        <v>5</v>
      </c>
      <c r="CN24" t="str">
        <f t="shared" si="7"/>
        <v>9</v>
      </c>
      <c r="CO24" t="str">
        <f t="shared" si="8"/>
        <v>8</v>
      </c>
      <c r="CP24" t="str">
        <f t="shared" si="8"/>
        <v>7</v>
      </c>
      <c r="CQ24" t="str">
        <f t="shared" si="8"/>
        <v>5</v>
      </c>
      <c r="CR24" t="str">
        <f t="shared" si="8"/>
        <v>4</v>
      </c>
      <c r="CS24" t="str">
        <f t="shared" si="8"/>
        <v>1</v>
      </c>
      <c r="CT24" t="str">
        <f t="shared" si="8"/>
        <v>5</v>
      </c>
      <c r="CU24" t="str">
        <f t="shared" si="8"/>
        <v>6</v>
      </c>
      <c r="CV24" t="str">
        <f t="shared" si="8"/>
        <v>6</v>
      </c>
      <c r="CW24" t="str">
        <f t="shared" si="8"/>
        <v>7</v>
      </c>
      <c r="CX24" t="str">
        <f t="shared" si="8"/>
        <v>8</v>
      </c>
      <c r="CY24" t="str">
        <f t="shared" si="8"/>
        <v>9</v>
      </c>
      <c r="CZ24" t="str">
        <f t="shared" si="8"/>
        <v>5</v>
      </c>
      <c r="DA24" t="str">
        <f t="shared" si="9"/>
        <v>6</v>
      </c>
      <c r="DB24" t="str">
        <f t="shared" si="9"/>
        <v>9</v>
      </c>
      <c r="DC24" t="str">
        <f t="shared" si="9"/>
        <v>8</v>
      </c>
      <c r="DD24" t="str">
        <f t="shared" si="9"/>
        <v>7</v>
      </c>
      <c r="DE24" t="str">
        <f t="shared" si="9"/>
        <v>8</v>
      </c>
      <c r="DF24" t="str">
        <f t="shared" si="9"/>
        <v>4</v>
      </c>
      <c r="DG24" t="str">
        <f t="shared" si="9"/>
        <v>2</v>
      </c>
      <c r="DH24" t="str">
        <f t="shared" si="9"/>
        <v>3</v>
      </c>
      <c r="DI24" t="str">
        <f t="shared" si="9"/>
        <v>4</v>
      </c>
    </row>
    <row r="25" spans="1:113">
      <c r="M25" s="13" t="s">
        <v>1144</v>
      </c>
      <c r="N25" t="str">
        <f t="shared" si="2"/>
        <v>3</v>
      </c>
      <c r="O25" t="str">
        <f t="shared" si="2"/>
        <v>9</v>
      </c>
      <c r="P25" t="str">
        <f t="shared" si="2"/>
        <v>8</v>
      </c>
      <c r="Q25" t="str">
        <f t="shared" si="2"/>
        <v>7</v>
      </c>
      <c r="R25" t="str">
        <f t="shared" si="2"/>
        <v>5</v>
      </c>
      <c r="S25" t="str">
        <f t="shared" si="2"/>
        <v>5</v>
      </c>
      <c r="T25" t="str">
        <f t="shared" si="2"/>
        <v>3</v>
      </c>
      <c r="U25" t="str">
        <f t="shared" si="2"/>
        <v>4</v>
      </c>
      <c r="V25" t="str">
        <f t="shared" si="2"/>
        <v>5</v>
      </c>
      <c r="W25" t="str">
        <f t="shared" si="2"/>
        <v>8</v>
      </c>
      <c r="X25" t="str">
        <f t="shared" si="2"/>
        <v>9</v>
      </c>
      <c r="Y25" t="str">
        <f t="shared" si="2"/>
        <v>7</v>
      </c>
      <c r="Z25" t="str">
        <f t="shared" si="2"/>
        <v>6</v>
      </c>
      <c r="AA25" t="str">
        <f t="shared" si="2"/>
        <v>7</v>
      </c>
      <c r="AB25" t="str">
        <f t="shared" si="2"/>
        <v>7</v>
      </c>
      <c r="AC25" t="str">
        <f t="shared" si="2"/>
        <v>9</v>
      </c>
      <c r="AD25" t="str">
        <f t="shared" si="12"/>
        <v>8</v>
      </c>
      <c r="AE25" t="str">
        <f t="shared" si="12"/>
        <v>7</v>
      </c>
      <c r="AF25" t="str">
        <f t="shared" si="12"/>
        <v>6</v>
      </c>
      <c r="AG25" t="str">
        <f t="shared" si="12"/>
        <v>5</v>
      </c>
      <c r="AH25" t="str">
        <f t="shared" si="12"/>
        <v>3</v>
      </c>
      <c r="AI25" t="str">
        <f t="shared" si="12"/>
        <v>2</v>
      </c>
      <c r="AJ25" t="str">
        <f t="shared" si="12"/>
        <v>3</v>
      </c>
      <c r="AK25" t="str">
        <f t="shared" si="12"/>
        <v>4</v>
      </c>
      <c r="AL25" t="str">
        <f t="shared" si="12"/>
        <v>6</v>
      </c>
      <c r="AM25" t="str">
        <f t="shared" si="12"/>
        <v>7</v>
      </c>
      <c r="AN25" t="str">
        <f t="shared" si="12"/>
        <v>8</v>
      </c>
      <c r="AO25" t="str">
        <f t="shared" si="12"/>
        <v>9</v>
      </c>
      <c r="AP25" t="str">
        <f t="shared" si="12"/>
        <v>8</v>
      </c>
      <c r="AQ25" t="str">
        <f t="shared" si="12"/>
        <v>7</v>
      </c>
      <c r="AR25" t="str">
        <f t="shared" si="12"/>
        <v>5</v>
      </c>
      <c r="AS25" t="str">
        <f t="shared" si="12"/>
        <v>2</v>
      </c>
      <c r="AT25" t="str">
        <f t="shared" si="13"/>
        <v>1</v>
      </c>
      <c r="AU25" t="str">
        <f t="shared" si="13"/>
        <v>0</v>
      </c>
      <c r="AV25" t="str">
        <f t="shared" si="13"/>
        <v>9</v>
      </c>
      <c r="AW25" t="str">
        <f t="shared" si="13"/>
        <v>8</v>
      </c>
      <c r="AX25" t="str">
        <f t="shared" si="13"/>
        <v>6</v>
      </c>
      <c r="AY25" t="str">
        <f t="shared" si="13"/>
        <v>5</v>
      </c>
      <c r="AZ25" t="str">
        <f t="shared" si="13"/>
        <v>4</v>
      </c>
      <c r="BA25" t="str">
        <f t="shared" si="13"/>
        <v>2</v>
      </c>
      <c r="BB25" t="str">
        <f t="shared" si="13"/>
        <v>1</v>
      </c>
      <c r="BC25" t="str">
        <f t="shared" si="13"/>
        <v>2</v>
      </c>
      <c r="BD25" t="str">
        <f t="shared" si="13"/>
        <v>3</v>
      </c>
      <c r="BE25" t="str">
        <f t="shared" si="13"/>
        <v>9</v>
      </c>
      <c r="BF25" t="str">
        <f t="shared" si="13"/>
        <v>8</v>
      </c>
      <c r="BG25" t="str">
        <f t="shared" si="13"/>
        <v>7</v>
      </c>
      <c r="BH25" t="str">
        <f t="shared" si="13"/>
        <v>8</v>
      </c>
      <c r="BI25" t="str">
        <f t="shared" si="13"/>
        <v>7</v>
      </c>
      <c r="BJ25" t="str">
        <f t="shared" si="14"/>
        <v>9</v>
      </c>
      <c r="BK25" t="str">
        <f t="shared" si="14"/>
        <v>8</v>
      </c>
      <c r="BL25" t="str">
        <f t="shared" si="14"/>
        <v>9</v>
      </c>
      <c r="BM25" t="str">
        <f t="shared" si="14"/>
        <v>8</v>
      </c>
      <c r="BN25" t="str">
        <f t="shared" si="14"/>
        <v>7</v>
      </c>
      <c r="BO25" t="str">
        <f t="shared" si="14"/>
        <v>6</v>
      </c>
      <c r="BP25" t="str">
        <f t="shared" si="14"/>
        <v>7</v>
      </c>
      <c r="BQ25" t="str">
        <f t="shared" si="14"/>
        <v>8</v>
      </c>
      <c r="BR25" t="str">
        <f t="shared" si="14"/>
        <v>9</v>
      </c>
      <c r="BS25" t="str">
        <f t="shared" si="14"/>
        <v>9</v>
      </c>
      <c r="BT25" t="str">
        <f t="shared" si="14"/>
        <v>8</v>
      </c>
      <c r="BU25" t="str">
        <f t="shared" si="14"/>
        <v>7</v>
      </c>
      <c r="BV25" t="str">
        <f t="shared" si="14"/>
        <v>3</v>
      </c>
      <c r="BW25" t="str">
        <f t="shared" si="14"/>
        <v>2</v>
      </c>
      <c r="BX25" t="str">
        <f t="shared" si="14"/>
        <v>3</v>
      </c>
      <c r="BY25" t="str">
        <f t="shared" si="14"/>
        <v>4</v>
      </c>
      <c r="BZ25" t="str">
        <f t="shared" si="7"/>
        <v>9</v>
      </c>
      <c r="CA25" t="str">
        <f t="shared" si="7"/>
        <v>9</v>
      </c>
      <c r="CB25" t="str">
        <f t="shared" si="7"/>
        <v>8</v>
      </c>
      <c r="CC25" t="str">
        <f t="shared" si="7"/>
        <v>9</v>
      </c>
      <c r="CD25" t="str">
        <f t="shared" si="7"/>
        <v>4</v>
      </c>
      <c r="CE25" t="str">
        <f t="shared" si="7"/>
        <v>5</v>
      </c>
      <c r="CF25" t="str">
        <f t="shared" si="7"/>
        <v>7</v>
      </c>
      <c r="CG25" t="str">
        <f t="shared" si="7"/>
        <v>8</v>
      </c>
      <c r="CH25" t="str">
        <f t="shared" si="7"/>
        <v>9</v>
      </c>
      <c r="CI25" t="str">
        <f t="shared" si="7"/>
        <v>9</v>
      </c>
      <c r="CJ25" t="str">
        <f t="shared" si="7"/>
        <v>9</v>
      </c>
      <c r="CK25" t="str">
        <f t="shared" si="7"/>
        <v>8</v>
      </c>
      <c r="CL25" t="str">
        <f t="shared" si="7"/>
        <v>7</v>
      </c>
      <c r="CM25" t="str">
        <f t="shared" si="7"/>
        <v>9</v>
      </c>
      <c r="CN25" t="str">
        <f t="shared" si="7"/>
        <v>7</v>
      </c>
      <c r="CO25" t="str">
        <f t="shared" si="8"/>
        <v>9</v>
      </c>
      <c r="CP25" t="str">
        <f t="shared" si="8"/>
        <v>9</v>
      </c>
      <c r="CQ25" t="str">
        <f t="shared" si="8"/>
        <v>8</v>
      </c>
      <c r="CR25" t="str">
        <f t="shared" si="8"/>
        <v>7</v>
      </c>
      <c r="CS25" t="str">
        <f t="shared" si="8"/>
        <v>3</v>
      </c>
      <c r="CT25" t="str">
        <f t="shared" si="8"/>
        <v>4</v>
      </c>
      <c r="CU25" t="str">
        <f t="shared" si="8"/>
        <v>7</v>
      </c>
      <c r="CV25" t="str">
        <f t="shared" si="8"/>
        <v>8</v>
      </c>
      <c r="CW25" t="str">
        <f t="shared" si="8"/>
        <v>9</v>
      </c>
      <c r="CX25" t="str">
        <f t="shared" si="8"/>
        <v>9</v>
      </c>
      <c r="CY25" t="str">
        <f t="shared" si="8"/>
        <v>8</v>
      </c>
      <c r="CZ25" t="str">
        <f t="shared" si="8"/>
        <v>6</v>
      </c>
      <c r="DA25" t="str">
        <f t="shared" si="9"/>
        <v>7</v>
      </c>
      <c r="DB25" t="str">
        <f t="shared" si="9"/>
        <v>8</v>
      </c>
      <c r="DC25" t="str">
        <f t="shared" si="9"/>
        <v>9</v>
      </c>
      <c r="DD25" t="str">
        <f t="shared" si="9"/>
        <v>8</v>
      </c>
      <c r="DE25" t="str">
        <f t="shared" si="9"/>
        <v>9</v>
      </c>
      <c r="DF25" t="str">
        <f t="shared" si="9"/>
        <v>5</v>
      </c>
      <c r="DG25" t="str">
        <f t="shared" si="9"/>
        <v>3</v>
      </c>
      <c r="DH25" t="str">
        <f t="shared" si="9"/>
        <v>4</v>
      </c>
      <c r="DI25" t="str">
        <f t="shared" si="9"/>
        <v>5</v>
      </c>
    </row>
    <row r="26" spans="1:113">
      <c r="M26" s="13" t="s">
        <v>1145</v>
      </c>
      <c r="N26" t="str">
        <f t="shared" si="2"/>
        <v>9</v>
      </c>
      <c r="O26" t="str">
        <f t="shared" si="2"/>
        <v>8</v>
      </c>
      <c r="P26" t="str">
        <f t="shared" si="2"/>
        <v>7</v>
      </c>
      <c r="Q26" t="str">
        <f t="shared" si="2"/>
        <v>6</v>
      </c>
      <c r="R26" t="str">
        <f t="shared" si="2"/>
        <v>4</v>
      </c>
      <c r="S26" t="str">
        <f t="shared" si="2"/>
        <v>3</v>
      </c>
      <c r="T26" t="str">
        <f t="shared" si="2"/>
        <v>2</v>
      </c>
      <c r="U26" t="str">
        <f t="shared" si="2"/>
        <v>8</v>
      </c>
      <c r="V26" t="str">
        <f t="shared" ref="V26:AK41" si="22">MID($M26,V$2,1)</f>
        <v>9</v>
      </c>
      <c r="W26" t="str">
        <f t="shared" si="22"/>
        <v>9</v>
      </c>
      <c r="X26" t="str">
        <f t="shared" si="22"/>
        <v>8</v>
      </c>
      <c r="Y26" t="str">
        <f t="shared" si="22"/>
        <v>9</v>
      </c>
      <c r="Z26" t="str">
        <f t="shared" si="22"/>
        <v>7</v>
      </c>
      <c r="AA26" t="str">
        <f t="shared" si="22"/>
        <v>8</v>
      </c>
      <c r="AB26" t="str">
        <f t="shared" si="22"/>
        <v>9</v>
      </c>
      <c r="AC26" t="str">
        <f t="shared" si="22"/>
        <v>7</v>
      </c>
      <c r="AD26" t="str">
        <f t="shared" si="22"/>
        <v>9</v>
      </c>
      <c r="AE26" t="str">
        <f t="shared" si="22"/>
        <v>9</v>
      </c>
      <c r="AF26" t="str">
        <f t="shared" si="22"/>
        <v>6</v>
      </c>
      <c r="AG26" t="str">
        <f t="shared" si="22"/>
        <v>5</v>
      </c>
      <c r="AH26" t="str">
        <f t="shared" si="22"/>
        <v>4</v>
      </c>
      <c r="AI26" t="str">
        <f t="shared" si="22"/>
        <v>5</v>
      </c>
      <c r="AJ26" t="str">
        <f t="shared" si="22"/>
        <v>5</v>
      </c>
      <c r="AK26" t="str">
        <f t="shared" si="22"/>
        <v>5</v>
      </c>
      <c r="AL26" t="str">
        <f t="shared" si="12"/>
        <v>7</v>
      </c>
      <c r="AM26" t="str">
        <f t="shared" si="12"/>
        <v>8</v>
      </c>
      <c r="AN26" t="str">
        <f t="shared" si="12"/>
        <v>9</v>
      </c>
      <c r="AO26" t="str">
        <f t="shared" si="12"/>
        <v>9</v>
      </c>
      <c r="AP26" t="str">
        <f t="shared" si="12"/>
        <v>6</v>
      </c>
      <c r="AQ26" t="str">
        <f t="shared" si="12"/>
        <v>5</v>
      </c>
      <c r="AR26" t="str">
        <f t="shared" si="12"/>
        <v>4</v>
      </c>
      <c r="AS26" t="str">
        <f t="shared" si="12"/>
        <v>3</v>
      </c>
      <c r="AT26" t="str">
        <f t="shared" si="13"/>
        <v>4</v>
      </c>
      <c r="AU26" t="str">
        <f t="shared" si="13"/>
        <v>9</v>
      </c>
      <c r="AV26" t="str">
        <f t="shared" si="13"/>
        <v>9</v>
      </c>
      <c r="AW26" t="str">
        <f t="shared" si="13"/>
        <v>9</v>
      </c>
      <c r="AX26" t="str">
        <f t="shared" si="13"/>
        <v>8</v>
      </c>
      <c r="AY26" t="str">
        <f t="shared" si="13"/>
        <v>7</v>
      </c>
      <c r="AZ26" t="str">
        <f t="shared" si="13"/>
        <v>6</v>
      </c>
      <c r="BA26" t="str">
        <f t="shared" si="13"/>
        <v>3</v>
      </c>
      <c r="BB26" t="str">
        <f t="shared" si="13"/>
        <v>4</v>
      </c>
      <c r="BC26" t="str">
        <f t="shared" si="13"/>
        <v>4</v>
      </c>
      <c r="BD26" t="str">
        <f t="shared" si="13"/>
        <v>5</v>
      </c>
      <c r="BE26" t="str">
        <f t="shared" si="13"/>
        <v>6</v>
      </c>
      <c r="BF26" t="str">
        <f t="shared" si="13"/>
        <v>9</v>
      </c>
      <c r="BG26" t="str">
        <f t="shared" si="13"/>
        <v>8</v>
      </c>
      <c r="BH26" t="str">
        <f t="shared" si="13"/>
        <v>9</v>
      </c>
      <c r="BI26" t="str">
        <f t="shared" ref="BI26:BX41" si="23">MID($M26,BI$2,1)</f>
        <v>8</v>
      </c>
      <c r="BJ26" t="str">
        <f t="shared" si="23"/>
        <v>9</v>
      </c>
      <c r="BK26" t="str">
        <f t="shared" si="23"/>
        <v>7</v>
      </c>
      <c r="BL26" t="str">
        <f t="shared" si="23"/>
        <v>9</v>
      </c>
      <c r="BM26" t="str">
        <f t="shared" si="23"/>
        <v>9</v>
      </c>
      <c r="BN26" t="str">
        <f t="shared" si="23"/>
        <v>8</v>
      </c>
      <c r="BO26" t="str">
        <f t="shared" si="23"/>
        <v>7</v>
      </c>
      <c r="BP26" t="str">
        <f t="shared" si="23"/>
        <v>9</v>
      </c>
      <c r="BQ26" t="str">
        <f t="shared" si="23"/>
        <v>9</v>
      </c>
      <c r="BR26" t="str">
        <f t="shared" si="23"/>
        <v>9</v>
      </c>
      <c r="BS26" t="str">
        <f t="shared" si="23"/>
        <v>8</v>
      </c>
      <c r="BT26" t="str">
        <f t="shared" si="23"/>
        <v>7</v>
      </c>
      <c r="BU26" t="str">
        <f t="shared" si="23"/>
        <v>6</v>
      </c>
      <c r="BV26" t="str">
        <f t="shared" si="23"/>
        <v>4</v>
      </c>
      <c r="BW26" t="str">
        <f t="shared" si="23"/>
        <v>3</v>
      </c>
      <c r="BX26" t="str">
        <f t="shared" si="23"/>
        <v>4</v>
      </c>
      <c r="BY26" t="str">
        <f t="shared" si="14"/>
        <v>9</v>
      </c>
      <c r="BZ26" t="str">
        <f t="shared" si="7"/>
        <v>8</v>
      </c>
      <c r="CA26" t="str">
        <f t="shared" si="7"/>
        <v>7</v>
      </c>
      <c r="CB26" t="str">
        <f t="shared" si="7"/>
        <v>6</v>
      </c>
      <c r="CC26" t="str">
        <f t="shared" si="7"/>
        <v>7</v>
      </c>
      <c r="CD26" t="str">
        <f t="shared" si="7"/>
        <v>3</v>
      </c>
      <c r="CE26" t="str">
        <f t="shared" si="7"/>
        <v>5</v>
      </c>
      <c r="CF26" t="str">
        <f t="shared" si="7"/>
        <v>7</v>
      </c>
      <c r="CG26" t="str">
        <f t="shared" si="7"/>
        <v>7</v>
      </c>
      <c r="CH26" t="str">
        <f t="shared" si="7"/>
        <v>9</v>
      </c>
      <c r="CI26" t="str">
        <f t="shared" si="7"/>
        <v>9</v>
      </c>
      <c r="CJ26" t="str">
        <f t="shared" si="7"/>
        <v>9</v>
      </c>
      <c r="CK26" t="str">
        <f t="shared" si="7"/>
        <v>9</v>
      </c>
      <c r="CL26" t="str">
        <f t="shared" si="7"/>
        <v>9</v>
      </c>
      <c r="CM26" t="str">
        <f t="shared" si="7"/>
        <v>8</v>
      </c>
      <c r="CN26" t="str">
        <f t="shared" si="7"/>
        <v>6</v>
      </c>
      <c r="CO26" t="str">
        <f t="shared" si="8"/>
        <v>5</v>
      </c>
      <c r="CP26" t="str">
        <f t="shared" si="8"/>
        <v>6</v>
      </c>
      <c r="CQ26" t="str">
        <f t="shared" si="8"/>
        <v>9</v>
      </c>
      <c r="CR26" t="str">
        <f t="shared" si="8"/>
        <v>6</v>
      </c>
      <c r="CS26" t="str">
        <f t="shared" si="8"/>
        <v>4</v>
      </c>
      <c r="CT26" t="str">
        <f t="shared" si="8"/>
        <v>5</v>
      </c>
      <c r="CU26" t="str">
        <f t="shared" si="8"/>
        <v>6</v>
      </c>
      <c r="CV26" t="str">
        <f t="shared" si="8"/>
        <v>7</v>
      </c>
      <c r="CW26" t="str">
        <f t="shared" si="8"/>
        <v>8</v>
      </c>
      <c r="CX26" t="str">
        <f t="shared" si="8"/>
        <v>9</v>
      </c>
      <c r="CY26" t="str">
        <f t="shared" si="8"/>
        <v>9</v>
      </c>
      <c r="CZ26" t="str">
        <f t="shared" si="8"/>
        <v>8</v>
      </c>
      <c r="DA26" t="str">
        <f t="shared" si="9"/>
        <v>9</v>
      </c>
      <c r="DB26" t="str">
        <f t="shared" si="9"/>
        <v>9</v>
      </c>
      <c r="DC26" t="str">
        <f t="shared" si="9"/>
        <v>8</v>
      </c>
      <c r="DD26" t="str">
        <f t="shared" si="9"/>
        <v>9</v>
      </c>
      <c r="DE26" t="str">
        <f t="shared" si="9"/>
        <v>8</v>
      </c>
      <c r="DF26" t="str">
        <f t="shared" si="9"/>
        <v>6</v>
      </c>
      <c r="DG26" t="str">
        <f t="shared" si="9"/>
        <v>6</v>
      </c>
      <c r="DH26" t="str">
        <f t="shared" si="9"/>
        <v>5</v>
      </c>
      <c r="DI26" t="str">
        <f t="shared" si="9"/>
        <v>6</v>
      </c>
    </row>
    <row r="27" spans="1:113">
      <c r="M27" s="13" t="s">
        <v>1146</v>
      </c>
      <c r="N27" t="str">
        <f t="shared" ref="N27:AC42" si="24">MID($M27,N$2,1)</f>
        <v>5</v>
      </c>
      <c r="O27" t="str">
        <f t="shared" si="24"/>
        <v>9</v>
      </c>
      <c r="P27" t="str">
        <f t="shared" si="24"/>
        <v>9</v>
      </c>
      <c r="Q27" t="str">
        <f t="shared" si="24"/>
        <v>8</v>
      </c>
      <c r="R27" t="str">
        <f t="shared" si="24"/>
        <v>5</v>
      </c>
      <c r="S27" t="str">
        <f t="shared" si="24"/>
        <v>4</v>
      </c>
      <c r="T27" t="str">
        <f t="shared" si="24"/>
        <v>3</v>
      </c>
      <c r="U27" t="str">
        <f t="shared" si="24"/>
        <v>7</v>
      </c>
      <c r="V27" t="str">
        <f t="shared" si="24"/>
        <v>9</v>
      </c>
      <c r="W27" t="str">
        <f t="shared" si="24"/>
        <v>8</v>
      </c>
      <c r="X27" t="str">
        <f t="shared" si="24"/>
        <v>7</v>
      </c>
      <c r="Y27" t="str">
        <f t="shared" si="24"/>
        <v>8</v>
      </c>
      <c r="Z27" t="str">
        <f t="shared" si="24"/>
        <v>9</v>
      </c>
      <c r="AA27" t="str">
        <f t="shared" si="24"/>
        <v>9</v>
      </c>
      <c r="AB27" t="str">
        <f t="shared" si="24"/>
        <v>7</v>
      </c>
      <c r="AC27" t="str">
        <f t="shared" si="24"/>
        <v>6</v>
      </c>
      <c r="AD27" t="str">
        <f t="shared" si="22"/>
        <v>9</v>
      </c>
      <c r="AE27" t="str">
        <f t="shared" si="22"/>
        <v>8</v>
      </c>
      <c r="AF27" t="str">
        <f t="shared" si="22"/>
        <v>7</v>
      </c>
      <c r="AG27" t="str">
        <f t="shared" si="22"/>
        <v>6</v>
      </c>
      <c r="AH27" t="str">
        <f t="shared" si="22"/>
        <v>6</v>
      </c>
      <c r="AI27" t="str">
        <f t="shared" si="22"/>
        <v>8</v>
      </c>
      <c r="AJ27" t="str">
        <f t="shared" si="22"/>
        <v>7</v>
      </c>
      <c r="AK27" t="str">
        <f t="shared" si="22"/>
        <v>6</v>
      </c>
      <c r="AL27" t="str">
        <f t="shared" si="12"/>
        <v>9</v>
      </c>
      <c r="AM27" t="str">
        <f t="shared" si="12"/>
        <v>9</v>
      </c>
      <c r="AN27" t="str">
        <f t="shared" si="12"/>
        <v>9</v>
      </c>
      <c r="AO27" t="str">
        <f t="shared" si="12"/>
        <v>8</v>
      </c>
      <c r="AP27" t="str">
        <f t="shared" si="12"/>
        <v>9</v>
      </c>
      <c r="AQ27" t="str">
        <f t="shared" si="12"/>
        <v>6</v>
      </c>
      <c r="AR27" t="str">
        <f t="shared" si="12"/>
        <v>5</v>
      </c>
      <c r="AS27" t="str">
        <f t="shared" ref="AS27:BH44" si="25">MID($M27,AS$2,1)</f>
        <v>4</v>
      </c>
      <c r="AT27" t="str">
        <f t="shared" si="25"/>
        <v>9</v>
      </c>
      <c r="AU27" t="str">
        <f t="shared" si="25"/>
        <v>8</v>
      </c>
      <c r="AV27" t="str">
        <f t="shared" si="25"/>
        <v>9</v>
      </c>
      <c r="AW27" t="str">
        <f t="shared" si="25"/>
        <v>8</v>
      </c>
      <c r="AX27" t="str">
        <f t="shared" si="25"/>
        <v>9</v>
      </c>
      <c r="AY27" t="str">
        <f t="shared" si="25"/>
        <v>8</v>
      </c>
      <c r="AZ27" t="str">
        <f t="shared" si="25"/>
        <v>7</v>
      </c>
      <c r="BA27" t="str">
        <f t="shared" si="25"/>
        <v>6</v>
      </c>
      <c r="BB27" t="str">
        <f t="shared" si="25"/>
        <v>5</v>
      </c>
      <c r="BC27" t="str">
        <f t="shared" si="25"/>
        <v>6</v>
      </c>
      <c r="BD27" t="str">
        <f t="shared" si="25"/>
        <v>9</v>
      </c>
      <c r="BE27" t="str">
        <f t="shared" si="25"/>
        <v>7</v>
      </c>
      <c r="BF27" t="str">
        <f t="shared" si="25"/>
        <v>8</v>
      </c>
      <c r="BG27" t="str">
        <f t="shared" si="25"/>
        <v>9</v>
      </c>
      <c r="BH27" t="str">
        <f t="shared" si="25"/>
        <v>9</v>
      </c>
      <c r="BI27" t="str">
        <f t="shared" si="23"/>
        <v>9</v>
      </c>
      <c r="BJ27" t="str">
        <f t="shared" si="23"/>
        <v>7</v>
      </c>
      <c r="BK27" t="str">
        <f t="shared" si="23"/>
        <v>6</v>
      </c>
      <c r="BL27" t="str">
        <f t="shared" si="23"/>
        <v>7</v>
      </c>
      <c r="BM27" t="str">
        <f t="shared" si="23"/>
        <v>8</v>
      </c>
      <c r="BN27" t="str">
        <f t="shared" si="23"/>
        <v>9</v>
      </c>
      <c r="BO27" t="str">
        <f t="shared" si="23"/>
        <v>8</v>
      </c>
      <c r="BP27" t="str">
        <f t="shared" si="23"/>
        <v>9</v>
      </c>
      <c r="BQ27" t="str">
        <f t="shared" si="23"/>
        <v>5</v>
      </c>
      <c r="BR27" t="str">
        <f t="shared" si="23"/>
        <v>4</v>
      </c>
      <c r="BS27" t="str">
        <f t="shared" si="23"/>
        <v>9</v>
      </c>
      <c r="BT27" t="str">
        <f t="shared" si="23"/>
        <v>8</v>
      </c>
      <c r="BU27" t="str">
        <f t="shared" si="23"/>
        <v>7</v>
      </c>
      <c r="BV27" t="str">
        <f t="shared" si="23"/>
        <v>9</v>
      </c>
      <c r="BW27" t="str">
        <f t="shared" si="23"/>
        <v>6</v>
      </c>
      <c r="BX27" t="str">
        <f t="shared" si="23"/>
        <v>5</v>
      </c>
      <c r="BY27" t="str">
        <f t="shared" si="14"/>
        <v>6</v>
      </c>
      <c r="BZ27" t="str">
        <f t="shared" si="7"/>
        <v>9</v>
      </c>
      <c r="CA27" t="str">
        <f t="shared" si="7"/>
        <v>5</v>
      </c>
      <c r="CB27" t="str">
        <f t="shared" si="7"/>
        <v>4</v>
      </c>
      <c r="CC27" t="str">
        <f t="shared" si="7"/>
        <v>3</v>
      </c>
      <c r="CD27" t="str">
        <f t="shared" si="7"/>
        <v>2</v>
      </c>
      <c r="CE27" t="str">
        <f t="shared" si="7"/>
        <v>4</v>
      </c>
      <c r="CF27" t="str">
        <f t="shared" si="7"/>
        <v>5</v>
      </c>
      <c r="CG27" t="str">
        <f t="shared" si="7"/>
        <v>6</v>
      </c>
      <c r="CH27" t="str">
        <f t="shared" si="7"/>
        <v>7</v>
      </c>
      <c r="CI27" t="str">
        <f t="shared" si="7"/>
        <v>8</v>
      </c>
      <c r="CJ27" t="str">
        <f t="shared" si="7"/>
        <v>9</v>
      </c>
      <c r="CK27" t="str">
        <f t="shared" si="7"/>
        <v>9</v>
      </c>
      <c r="CL27" t="str">
        <f t="shared" si="7"/>
        <v>8</v>
      </c>
      <c r="CM27" t="str">
        <f t="shared" ref="CM27:DB47" si="26">MID($M27,CM$2,1)</f>
        <v>7</v>
      </c>
      <c r="CN27" t="str">
        <f t="shared" si="26"/>
        <v>5</v>
      </c>
      <c r="CO27" t="str">
        <f t="shared" si="26"/>
        <v>4</v>
      </c>
      <c r="CP27" t="str">
        <f t="shared" si="26"/>
        <v>9</v>
      </c>
      <c r="CQ27" t="str">
        <f t="shared" si="26"/>
        <v>8</v>
      </c>
      <c r="CR27" t="str">
        <f t="shared" si="26"/>
        <v>7</v>
      </c>
      <c r="CS27" t="str">
        <f t="shared" si="26"/>
        <v>8</v>
      </c>
      <c r="CT27" t="str">
        <f t="shared" si="26"/>
        <v>9</v>
      </c>
      <c r="CU27" t="str">
        <f t="shared" si="26"/>
        <v>7</v>
      </c>
      <c r="CV27" t="str">
        <f t="shared" si="26"/>
        <v>8</v>
      </c>
      <c r="CW27" t="str">
        <f t="shared" si="26"/>
        <v>9</v>
      </c>
      <c r="CX27" t="str">
        <f t="shared" si="26"/>
        <v>9</v>
      </c>
      <c r="CY27" t="str">
        <f t="shared" si="26"/>
        <v>9</v>
      </c>
      <c r="CZ27" t="str">
        <f t="shared" si="26"/>
        <v>9</v>
      </c>
      <c r="DA27" t="str">
        <f t="shared" si="26"/>
        <v>9</v>
      </c>
      <c r="DB27" t="str">
        <f t="shared" si="26"/>
        <v>8</v>
      </c>
      <c r="DC27" t="str">
        <f t="shared" si="9"/>
        <v>6</v>
      </c>
      <c r="DD27" t="str">
        <f t="shared" si="9"/>
        <v>5</v>
      </c>
      <c r="DE27" t="str">
        <f t="shared" si="9"/>
        <v>9</v>
      </c>
      <c r="DF27" t="str">
        <f t="shared" si="9"/>
        <v>8</v>
      </c>
      <c r="DG27" t="str">
        <f t="shared" si="9"/>
        <v>7</v>
      </c>
      <c r="DH27" t="str">
        <f t="shared" si="9"/>
        <v>6</v>
      </c>
      <c r="DI27" t="str">
        <f t="shared" si="9"/>
        <v>7</v>
      </c>
    </row>
    <row r="28" spans="1:113">
      <c r="M28" s="13" t="s">
        <v>1147</v>
      </c>
      <c r="N28" t="str">
        <f t="shared" si="24"/>
        <v>4</v>
      </c>
      <c r="O28" t="str">
        <f t="shared" si="24"/>
        <v>4</v>
      </c>
      <c r="P28" t="str">
        <f t="shared" si="24"/>
        <v>5</v>
      </c>
      <c r="Q28" t="str">
        <f t="shared" si="24"/>
        <v>9</v>
      </c>
      <c r="R28" t="str">
        <f t="shared" si="24"/>
        <v>6</v>
      </c>
      <c r="S28" t="str">
        <f t="shared" si="24"/>
        <v>5</v>
      </c>
      <c r="T28" t="str">
        <f t="shared" si="24"/>
        <v>4</v>
      </c>
      <c r="U28" t="str">
        <f t="shared" si="24"/>
        <v>5</v>
      </c>
      <c r="V28" t="str">
        <f t="shared" si="24"/>
        <v>9</v>
      </c>
      <c r="W28" t="str">
        <f t="shared" si="24"/>
        <v>7</v>
      </c>
      <c r="X28" t="str">
        <f t="shared" si="24"/>
        <v>6</v>
      </c>
      <c r="Y28" t="str">
        <f t="shared" si="24"/>
        <v>7</v>
      </c>
      <c r="Z28" t="str">
        <f t="shared" si="24"/>
        <v>9</v>
      </c>
      <c r="AA28" t="str">
        <f t="shared" si="24"/>
        <v>8</v>
      </c>
      <c r="AB28" t="str">
        <f t="shared" si="24"/>
        <v>9</v>
      </c>
      <c r="AC28" t="str">
        <f t="shared" si="24"/>
        <v>5</v>
      </c>
      <c r="AD28" t="str">
        <f t="shared" si="22"/>
        <v>4</v>
      </c>
      <c r="AE28" t="str">
        <f t="shared" si="22"/>
        <v>9</v>
      </c>
      <c r="AF28" t="str">
        <f t="shared" si="22"/>
        <v>8</v>
      </c>
      <c r="AG28" t="str">
        <f t="shared" si="22"/>
        <v>7</v>
      </c>
      <c r="AH28" t="str">
        <f t="shared" si="22"/>
        <v>7</v>
      </c>
      <c r="AI28" t="str">
        <f t="shared" si="22"/>
        <v>9</v>
      </c>
      <c r="AJ28" t="str">
        <f t="shared" si="22"/>
        <v>9</v>
      </c>
      <c r="AK28" t="str">
        <f t="shared" si="22"/>
        <v>7</v>
      </c>
      <c r="AL28" t="str">
        <f t="shared" ref="AL28:BA45" si="27">MID($M28,AL$2,1)</f>
        <v>8</v>
      </c>
      <c r="AM28" t="str">
        <f t="shared" si="27"/>
        <v>9</v>
      </c>
      <c r="AN28" t="str">
        <f t="shared" si="27"/>
        <v>8</v>
      </c>
      <c r="AO28" t="str">
        <f t="shared" si="27"/>
        <v>7</v>
      </c>
      <c r="AP28" t="str">
        <f t="shared" si="27"/>
        <v>8</v>
      </c>
      <c r="AQ28" t="str">
        <f t="shared" si="27"/>
        <v>9</v>
      </c>
      <c r="AR28" t="str">
        <f t="shared" si="27"/>
        <v>9</v>
      </c>
      <c r="AS28" t="str">
        <f t="shared" si="27"/>
        <v>9</v>
      </c>
      <c r="AT28" t="str">
        <f t="shared" si="27"/>
        <v>8</v>
      </c>
      <c r="AU28" t="str">
        <f t="shared" si="27"/>
        <v>7</v>
      </c>
      <c r="AV28" t="str">
        <f t="shared" si="27"/>
        <v>6</v>
      </c>
      <c r="AW28" t="str">
        <f t="shared" si="27"/>
        <v>7</v>
      </c>
      <c r="AX28" t="str">
        <f t="shared" si="27"/>
        <v>8</v>
      </c>
      <c r="AY28" t="str">
        <f t="shared" si="27"/>
        <v>9</v>
      </c>
      <c r="AZ28" t="str">
        <f t="shared" si="27"/>
        <v>8</v>
      </c>
      <c r="BA28" t="str">
        <f t="shared" si="27"/>
        <v>9</v>
      </c>
      <c r="BB28" t="str">
        <f t="shared" si="25"/>
        <v>6</v>
      </c>
      <c r="BC28" t="str">
        <f t="shared" si="25"/>
        <v>7</v>
      </c>
      <c r="BD28" t="str">
        <f t="shared" si="25"/>
        <v>8</v>
      </c>
      <c r="BE28" t="str">
        <f t="shared" si="25"/>
        <v>9</v>
      </c>
      <c r="BF28" t="str">
        <f t="shared" si="25"/>
        <v>9</v>
      </c>
      <c r="BG28" t="str">
        <f t="shared" si="25"/>
        <v>9</v>
      </c>
      <c r="BH28" t="str">
        <f t="shared" si="25"/>
        <v>8</v>
      </c>
      <c r="BI28" t="str">
        <f t="shared" si="23"/>
        <v>7</v>
      </c>
      <c r="BJ28" t="str">
        <f t="shared" si="23"/>
        <v>6</v>
      </c>
      <c r="BK28" t="str">
        <f t="shared" si="23"/>
        <v>5</v>
      </c>
      <c r="BL28" t="str">
        <f t="shared" si="23"/>
        <v>6</v>
      </c>
      <c r="BM28" t="str">
        <f t="shared" si="23"/>
        <v>7</v>
      </c>
      <c r="BN28" t="str">
        <f t="shared" si="23"/>
        <v>8</v>
      </c>
      <c r="BO28" t="str">
        <f t="shared" si="23"/>
        <v>9</v>
      </c>
      <c r="BP28" t="str">
        <f t="shared" si="23"/>
        <v>9</v>
      </c>
      <c r="BQ28" t="str">
        <f t="shared" si="23"/>
        <v>9</v>
      </c>
      <c r="BR28" t="str">
        <f t="shared" si="23"/>
        <v>2</v>
      </c>
      <c r="BS28" t="str">
        <f t="shared" si="23"/>
        <v>9</v>
      </c>
      <c r="BT28" t="str">
        <f t="shared" si="23"/>
        <v>9</v>
      </c>
      <c r="BU28" t="str">
        <f t="shared" si="23"/>
        <v>9</v>
      </c>
      <c r="BV28" t="str">
        <f t="shared" si="23"/>
        <v>8</v>
      </c>
      <c r="BW28" t="str">
        <f t="shared" si="23"/>
        <v>9</v>
      </c>
      <c r="BX28" t="str">
        <f t="shared" si="23"/>
        <v>6</v>
      </c>
      <c r="BY28" t="str">
        <f t="shared" si="14"/>
        <v>9</v>
      </c>
      <c r="BZ28" t="str">
        <f t="shared" ref="BZ28:CO44" si="28">MID($M28,BZ$2,1)</f>
        <v>8</v>
      </c>
      <c r="CA28" t="str">
        <f t="shared" si="28"/>
        <v>7</v>
      </c>
      <c r="CB28" t="str">
        <f t="shared" si="28"/>
        <v>5</v>
      </c>
      <c r="CC28" t="str">
        <f t="shared" si="28"/>
        <v>4</v>
      </c>
      <c r="CD28" t="str">
        <f t="shared" si="28"/>
        <v>3</v>
      </c>
      <c r="CE28" t="str">
        <f t="shared" si="28"/>
        <v>6</v>
      </c>
      <c r="CF28" t="str">
        <f t="shared" si="28"/>
        <v>7</v>
      </c>
      <c r="CG28" t="str">
        <f t="shared" si="28"/>
        <v>8</v>
      </c>
      <c r="CH28" t="str">
        <f t="shared" si="28"/>
        <v>9</v>
      </c>
      <c r="CI28" t="str">
        <f t="shared" si="28"/>
        <v>9</v>
      </c>
      <c r="CJ28" t="str">
        <f t="shared" si="28"/>
        <v>7</v>
      </c>
      <c r="CK28" t="str">
        <f t="shared" si="28"/>
        <v>9</v>
      </c>
      <c r="CL28" t="str">
        <f t="shared" si="28"/>
        <v>9</v>
      </c>
      <c r="CM28" t="str">
        <f t="shared" si="28"/>
        <v>6</v>
      </c>
      <c r="CN28" t="str">
        <f t="shared" si="28"/>
        <v>5</v>
      </c>
      <c r="CO28" t="str">
        <f t="shared" si="28"/>
        <v>3</v>
      </c>
      <c r="CP28" t="str">
        <f t="shared" si="26"/>
        <v>1</v>
      </c>
      <c r="CQ28" t="str">
        <f t="shared" si="26"/>
        <v>9</v>
      </c>
      <c r="CR28" t="str">
        <f t="shared" si="26"/>
        <v>9</v>
      </c>
      <c r="CS28" t="str">
        <f t="shared" si="26"/>
        <v>9</v>
      </c>
      <c r="CT28" t="str">
        <f t="shared" si="26"/>
        <v>9</v>
      </c>
      <c r="CU28" t="str">
        <f t="shared" si="26"/>
        <v>8</v>
      </c>
      <c r="CV28" t="str">
        <f t="shared" si="26"/>
        <v>9</v>
      </c>
      <c r="CW28" t="str">
        <f t="shared" si="26"/>
        <v>7</v>
      </c>
      <c r="CX28" t="str">
        <f t="shared" si="26"/>
        <v>8</v>
      </c>
      <c r="CY28" t="str">
        <f t="shared" si="26"/>
        <v>9</v>
      </c>
      <c r="CZ28" t="str">
        <f t="shared" si="26"/>
        <v>9</v>
      </c>
      <c r="DA28" t="str">
        <f t="shared" si="26"/>
        <v>8</v>
      </c>
      <c r="DB28" t="str">
        <f t="shared" si="26"/>
        <v>7</v>
      </c>
      <c r="DC28" t="str">
        <f t="shared" si="9"/>
        <v>5</v>
      </c>
      <c r="DD28" t="str">
        <f t="shared" si="9"/>
        <v>4</v>
      </c>
      <c r="DE28" t="str">
        <f t="shared" si="9"/>
        <v>6</v>
      </c>
      <c r="DF28" t="str">
        <f t="shared" si="9"/>
        <v>9</v>
      </c>
      <c r="DG28" t="str">
        <f t="shared" si="9"/>
        <v>8</v>
      </c>
      <c r="DH28" t="str">
        <f t="shared" si="9"/>
        <v>9</v>
      </c>
      <c r="DI28" t="str">
        <f t="shared" si="9"/>
        <v>8</v>
      </c>
    </row>
    <row r="29" spans="1:113">
      <c r="M29" s="13" t="s">
        <v>1148</v>
      </c>
      <c r="N29" t="str">
        <f t="shared" si="24"/>
        <v>2</v>
      </c>
      <c r="O29" t="str">
        <f t="shared" si="24"/>
        <v>3</v>
      </c>
      <c r="P29" t="str">
        <f t="shared" si="24"/>
        <v>4</v>
      </c>
      <c r="Q29" t="str">
        <f t="shared" si="24"/>
        <v>9</v>
      </c>
      <c r="R29" t="str">
        <f t="shared" si="24"/>
        <v>7</v>
      </c>
      <c r="S29" t="str">
        <f t="shared" si="24"/>
        <v>6</v>
      </c>
      <c r="T29" t="str">
        <f t="shared" si="24"/>
        <v>5</v>
      </c>
      <c r="U29" t="str">
        <f t="shared" si="24"/>
        <v>9</v>
      </c>
      <c r="V29" t="str">
        <f t="shared" si="24"/>
        <v>8</v>
      </c>
      <c r="W29" t="str">
        <f t="shared" si="24"/>
        <v>6</v>
      </c>
      <c r="X29" t="str">
        <f t="shared" si="24"/>
        <v>5</v>
      </c>
      <c r="Y29" t="str">
        <f t="shared" si="24"/>
        <v>7</v>
      </c>
      <c r="Z29" t="str">
        <f t="shared" si="24"/>
        <v>8</v>
      </c>
      <c r="AA29" t="str">
        <f t="shared" si="24"/>
        <v>6</v>
      </c>
      <c r="AB29" t="str">
        <f t="shared" si="24"/>
        <v>8</v>
      </c>
      <c r="AC29" t="str">
        <f t="shared" si="24"/>
        <v>9</v>
      </c>
      <c r="AD29" t="str">
        <f t="shared" si="22"/>
        <v>3</v>
      </c>
      <c r="AE29" t="str">
        <f t="shared" si="22"/>
        <v>2</v>
      </c>
      <c r="AF29" t="str">
        <f t="shared" si="22"/>
        <v>9</v>
      </c>
      <c r="AG29" t="str">
        <f t="shared" si="22"/>
        <v>9</v>
      </c>
      <c r="AH29" t="str">
        <f t="shared" si="22"/>
        <v>8</v>
      </c>
      <c r="AI29" t="str">
        <f t="shared" si="22"/>
        <v>9</v>
      </c>
      <c r="AJ29" t="str">
        <f t="shared" si="22"/>
        <v>9</v>
      </c>
      <c r="AK29" t="str">
        <f t="shared" si="22"/>
        <v>8</v>
      </c>
      <c r="AL29" t="str">
        <f t="shared" si="27"/>
        <v>9</v>
      </c>
      <c r="AM29" t="str">
        <f t="shared" si="27"/>
        <v>7</v>
      </c>
      <c r="AN29" t="str">
        <f t="shared" si="27"/>
        <v>6</v>
      </c>
      <c r="AO29" t="str">
        <f t="shared" si="27"/>
        <v>5</v>
      </c>
      <c r="AP29" t="str">
        <f t="shared" si="27"/>
        <v>6</v>
      </c>
      <c r="AQ29" t="str">
        <f t="shared" si="27"/>
        <v>9</v>
      </c>
      <c r="AR29" t="str">
        <f t="shared" si="27"/>
        <v>8</v>
      </c>
      <c r="AS29" t="str">
        <f t="shared" si="27"/>
        <v>8</v>
      </c>
      <c r="AT29" t="str">
        <f t="shared" si="27"/>
        <v>9</v>
      </c>
      <c r="AU29" t="str">
        <f t="shared" si="27"/>
        <v>8</v>
      </c>
      <c r="AV29" t="str">
        <f t="shared" si="27"/>
        <v>5</v>
      </c>
      <c r="AW29" t="str">
        <f t="shared" si="27"/>
        <v>6</v>
      </c>
      <c r="AX29" t="str">
        <f t="shared" si="27"/>
        <v>7</v>
      </c>
      <c r="AY29" t="str">
        <f t="shared" si="27"/>
        <v>8</v>
      </c>
      <c r="AZ29" t="str">
        <f t="shared" si="27"/>
        <v>9</v>
      </c>
      <c r="BA29" t="str">
        <f t="shared" si="27"/>
        <v>8</v>
      </c>
      <c r="BB29" t="str">
        <f t="shared" si="25"/>
        <v>7</v>
      </c>
      <c r="BC29" t="str">
        <f t="shared" si="25"/>
        <v>9</v>
      </c>
      <c r="BD29" t="str">
        <f t="shared" si="25"/>
        <v>9</v>
      </c>
      <c r="BE29" t="str">
        <f t="shared" si="25"/>
        <v>9</v>
      </c>
      <c r="BF29" t="str">
        <f t="shared" si="25"/>
        <v>3</v>
      </c>
      <c r="BG29" t="str">
        <f t="shared" si="25"/>
        <v>2</v>
      </c>
      <c r="BH29" t="str">
        <f t="shared" si="25"/>
        <v>9</v>
      </c>
      <c r="BI29" t="str">
        <f t="shared" si="23"/>
        <v>9</v>
      </c>
      <c r="BJ29" t="str">
        <f t="shared" si="23"/>
        <v>7</v>
      </c>
      <c r="BK29" t="str">
        <f t="shared" si="23"/>
        <v>6</v>
      </c>
      <c r="BL29" t="str">
        <f t="shared" si="23"/>
        <v>8</v>
      </c>
      <c r="BM29" t="str">
        <f t="shared" si="23"/>
        <v>8</v>
      </c>
      <c r="BN29" t="str">
        <f t="shared" si="23"/>
        <v>9</v>
      </c>
      <c r="BO29" t="str">
        <f t="shared" si="23"/>
        <v>9</v>
      </c>
      <c r="BP29" t="str">
        <f t="shared" si="23"/>
        <v>8</v>
      </c>
      <c r="BQ29" t="str">
        <f t="shared" si="23"/>
        <v>7</v>
      </c>
      <c r="BR29" t="str">
        <f t="shared" si="23"/>
        <v>9</v>
      </c>
      <c r="BS29" t="str">
        <f t="shared" si="23"/>
        <v>7</v>
      </c>
      <c r="BT29" t="str">
        <f t="shared" si="23"/>
        <v>9</v>
      </c>
      <c r="BU29" t="str">
        <f t="shared" si="23"/>
        <v>9</v>
      </c>
      <c r="BV29" t="str">
        <f t="shared" si="23"/>
        <v>7</v>
      </c>
      <c r="BW29" t="str">
        <f t="shared" si="23"/>
        <v>8</v>
      </c>
      <c r="BX29" t="str">
        <f t="shared" si="23"/>
        <v>9</v>
      </c>
      <c r="BY29" t="str">
        <f t="shared" si="14"/>
        <v>9</v>
      </c>
      <c r="BZ29" t="str">
        <f t="shared" si="28"/>
        <v>9</v>
      </c>
      <c r="CA29" t="str">
        <f t="shared" si="28"/>
        <v>9</v>
      </c>
      <c r="CB29" t="str">
        <f t="shared" si="28"/>
        <v>6</v>
      </c>
      <c r="CC29" t="str">
        <f t="shared" si="28"/>
        <v>5</v>
      </c>
      <c r="CD29" t="str">
        <f t="shared" si="28"/>
        <v>4</v>
      </c>
      <c r="CE29" t="str">
        <f t="shared" si="28"/>
        <v>5</v>
      </c>
      <c r="CF29" t="str">
        <f t="shared" si="28"/>
        <v>6</v>
      </c>
      <c r="CG29" t="str">
        <f t="shared" si="28"/>
        <v>7</v>
      </c>
      <c r="CH29" t="str">
        <f t="shared" si="28"/>
        <v>8</v>
      </c>
      <c r="CI29" t="str">
        <f t="shared" si="28"/>
        <v>9</v>
      </c>
      <c r="CJ29" t="str">
        <f t="shared" si="28"/>
        <v>6</v>
      </c>
      <c r="CK29" t="str">
        <f t="shared" si="28"/>
        <v>7</v>
      </c>
      <c r="CL29" t="str">
        <f t="shared" si="28"/>
        <v>8</v>
      </c>
      <c r="CM29" t="str">
        <f t="shared" si="28"/>
        <v>9</v>
      </c>
      <c r="CN29" t="str">
        <f t="shared" si="28"/>
        <v>4</v>
      </c>
      <c r="CO29" t="str">
        <f t="shared" si="28"/>
        <v>3</v>
      </c>
      <c r="CP29" t="str">
        <f t="shared" si="26"/>
        <v>2</v>
      </c>
      <c r="CQ29" t="str">
        <f t="shared" si="26"/>
        <v>4</v>
      </c>
      <c r="CR29" t="str">
        <f t="shared" si="26"/>
        <v>9</v>
      </c>
      <c r="CS29" t="str">
        <f t="shared" si="26"/>
        <v>8</v>
      </c>
      <c r="CT29" t="str">
        <f t="shared" si="26"/>
        <v>9</v>
      </c>
      <c r="CU29" t="str">
        <f t="shared" si="26"/>
        <v>9</v>
      </c>
      <c r="CV29" t="str">
        <f t="shared" si="26"/>
        <v>8</v>
      </c>
      <c r="CW29" t="str">
        <f t="shared" si="26"/>
        <v>6</v>
      </c>
      <c r="CX29" t="str">
        <f t="shared" si="26"/>
        <v>7</v>
      </c>
      <c r="CY29" t="str">
        <f t="shared" si="26"/>
        <v>9</v>
      </c>
      <c r="CZ29" t="str">
        <f t="shared" si="26"/>
        <v>9</v>
      </c>
      <c r="DA29" t="str">
        <f t="shared" si="26"/>
        <v>8</v>
      </c>
      <c r="DB29" t="str">
        <f t="shared" si="26"/>
        <v>5</v>
      </c>
      <c r="DC29" t="str">
        <f t="shared" si="9"/>
        <v>4</v>
      </c>
      <c r="DD29" t="str">
        <f t="shared" si="9"/>
        <v>3</v>
      </c>
      <c r="DE29" t="str">
        <f t="shared" si="9"/>
        <v>4</v>
      </c>
      <c r="DF29" t="str">
        <f t="shared" si="9"/>
        <v>5</v>
      </c>
      <c r="DG29" t="str">
        <f t="shared" si="9"/>
        <v>9</v>
      </c>
      <c r="DH29" t="str">
        <f t="shared" si="9"/>
        <v>9</v>
      </c>
      <c r="DI29" t="str">
        <f t="shared" si="9"/>
        <v>9</v>
      </c>
    </row>
    <row r="30" spans="1:113">
      <c r="M30" s="13" t="s">
        <v>1149</v>
      </c>
      <c r="N30" t="str">
        <f t="shared" si="24"/>
        <v>1</v>
      </c>
      <c r="O30" t="str">
        <f t="shared" si="24"/>
        <v>2</v>
      </c>
      <c r="P30" t="str">
        <f t="shared" si="24"/>
        <v>6</v>
      </c>
      <c r="Q30" t="str">
        <f t="shared" si="24"/>
        <v>9</v>
      </c>
      <c r="R30" t="str">
        <f t="shared" si="24"/>
        <v>8</v>
      </c>
      <c r="S30" t="str">
        <f t="shared" si="24"/>
        <v>9</v>
      </c>
      <c r="T30" t="str">
        <f t="shared" si="24"/>
        <v>9</v>
      </c>
      <c r="U30" t="str">
        <f t="shared" si="24"/>
        <v>9</v>
      </c>
      <c r="V30" t="str">
        <f t="shared" si="24"/>
        <v>9</v>
      </c>
      <c r="W30" t="str">
        <f t="shared" si="24"/>
        <v>7</v>
      </c>
      <c r="X30" t="str">
        <f t="shared" si="24"/>
        <v>4</v>
      </c>
      <c r="Y30" t="str">
        <f t="shared" si="24"/>
        <v>3</v>
      </c>
      <c r="Z30" t="str">
        <f t="shared" si="24"/>
        <v>4</v>
      </c>
      <c r="AA30" t="str">
        <f t="shared" si="24"/>
        <v>5</v>
      </c>
      <c r="AB30" t="str">
        <f t="shared" si="24"/>
        <v>6</v>
      </c>
      <c r="AC30" t="str">
        <f t="shared" si="24"/>
        <v>7</v>
      </c>
      <c r="AD30" t="str">
        <f t="shared" si="22"/>
        <v>9</v>
      </c>
      <c r="AE30" t="str">
        <f t="shared" si="22"/>
        <v>1</v>
      </c>
      <c r="AF30" t="str">
        <f t="shared" si="22"/>
        <v>2</v>
      </c>
      <c r="AG30" t="str">
        <f t="shared" si="22"/>
        <v>3</v>
      </c>
      <c r="AH30" t="str">
        <f t="shared" si="22"/>
        <v>9</v>
      </c>
      <c r="AI30" t="str">
        <f t="shared" si="22"/>
        <v>2</v>
      </c>
      <c r="AJ30" t="str">
        <f t="shared" si="22"/>
        <v>1</v>
      </c>
      <c r="AK30" t="str">
        <f t="shared" si="22"/>
        <v>9</v>
      </c>
      <c r="AL30" t="str">
        <f t="shared" si="27"/>
        <v>9</v>
      </c>
      <c r="AM30" t="str">
        <f t="shared" si="27"/>
        <v>8</v>
      </c>
      <c r="AN30" t="str">
        <f t="shared" si="27"/>
        <v>9</v>
      </c>
      <c r="AO30" t="str">
        <f t="shared" si="27"/>
        <v>4</v>
      </c>
      <c r="AP30" t="str">
        <f t="shared" si="27"/>
        <v>5</v>
      </c>
      <c r="AQ30" t="str">
        <f t="shared" si="27"/>
        <v>9</v>
      </c>
      <c r="AR30" t="str">
        <f t="shared" si="27"/>
        <v>7</v>
      </c>
      <c r="AS30" t="str">
        <f t="shared" si="27"/>
        <v>7</v>
      </c>
      <c r="AT30" t="str">
        <f t="shared" si="27"/>
        <v>6</v>
      </c>
      <c r="AU30" t="str">
        <f t="shared" si="27"/>
        <v>7</v>
      </c>
      <c r="AV30" t="str">
        <f t="shared" si="27"/>
        <v>4</v>
      </c>
      <c r="AW30" t="str">
        <f t="shared" si="27"/>
        <v>7</v>
      </c>
      <c r="AX30" t="str">
        <f t="shared" si="27"/>
        <v>7</v>
      </c>
      <c r="AY30" t="str">
        <f t="shared" si="27"/>
        <v>7</v>
      </c>
      <c r="AZ30" t="str">
        <f t="shared" si="27"/>
        <v>8</v>
      </c>
      <c r="BA30" t="str">
        <f t="shared" si="27"/>
        <v>9</v>
      </c>
      <c r="BB30" t="str">
        <f t="shared" si="25"/>
        <v>9</v>
      </c>
      <c r="BC30" t="str">
        <f t="shared" si="25"/>
        <v>9</v>
      </c>
      <c r="BD30" t="str">
        <f t="shared" si="25"/>
        <v>9</v>
      </c>
      <c r="BE30" t="str">
        <f t="shared" si="25"/>
        <v>8</v>
      </c>
      <c r="BF30" t="str">
        <f t="shared" si="25"/>
        <v>9</v>
      </c>
      <c r="BG30" t="str">
        <f t="shared" si="25"/>
        <v>1</v>
      </c>
      <c r="BH30" t="str">
        <f t="shared" si="25"/>
        <v>0</v>
      </c>
      <c r="BI30" t="str">
        <f t="shared" si="23"/>
        <v>9</v>
      </c>
      <c r="BJ30" t="str">
        <f t="shared" si="23"/>
        <v>8</v>
      </c>
      <c r="BK30" t="str">
        <f t="shared" si="23"/>
        <v>8</v>
      </c>
      <c r="BL30" t="str">
        <f t="shared" si="23"/>
        <v>9</v>
      </c>
      <c r="BM30" t="str">
        <f t="shared" si="23"/>
        <v>9</v>
      </c>
      <c r="BN30" t="str">
        <f t="shared" si="23"/>
        <v>9</v>
      </c>
      <c r="BO30" t="str">
        <f t="shared" si="23"/>
        <v>8</v>
      </c>
      <c r="BP30" t="str">
        <f t="shared" si="23"/>
        <v>7</v>
      </c>
      <c r="BQ30" t="str">
        <f t="shared" si="23"/>
        <v>6</v>
      </c>
      <c r="BR30" t="str">
        <f t="shared" si="23"/>
        <v>5</v>
      </c>
      <c r="BS30" t="str">
        <f t="shared" si="23"/>
        <v>6</v>
      </c>
      <c r="BT30" t="str">
        <f t="shared" si="23"/>
        <v>7</v>
      </c>
      <c r="BU30" t="str">
        <f t="shared" si="23"/>
        <v>8</v>
      </c>
      <c r="BV30" t="str">
        <f t="shared" si="23"/>
        <v>6</v>
      </c>
      <c r="BW30" t="str">
        <f t="shared" si="23"/>
        <v>7</v>
      </c>
      <c r="BX30" t="str">
        <f t="shared" si="23"/>
        <v>9</v>
      </c>
      <c r="BY30" t="str">
        <f t="shared" si="14"/>
        <v>9</v>
      </c>
      <c r="BZ30" t="str">
        <f t="shared" si="28"/>
        <v>9</v>
      </c>
      <c r="CA30" t="str">
        <f t="shared" si="28"/>
        <v>9</v>
      </c>
      <c r="CB30" t="str">
        <f t="shared" si="28"/>
        <v>8</v>
      </c>
      <c r="CC30" t="str">
        <f t="shared" si="28"/>
        <v>6</v>
      </c>
      <c r="CD30" t="str">
        <f t="shared" si="28"/>
        <v>5</v>
      </c>
      <c r="CE30" t="str">
        <f t="shared" si="28"/>
        <v>6</v>
      </c>
      <c r="CF30" t="str">
        <f t="shared" si="28"/>
        <v>9</v>
      </c>
      <c r="CG30" t="str">
        <f t="shared" si="28"/>
        <v>8</v>
      </c>
      <c r="CH30" t="str">
        <f t="shared" si="28"/>
        <v>9</v>
      </c>
      <c r="CI30" t="str">
        <f t="shared" si="28"/>
        <v>4</v>
      </c>
      <c r="CJ30" t="str">
        <f t="shared" si="28"/>
        <v>5</v>
      </c>
      <c r="CK30" t="str">
        <f t="shared" si="28"/>
        <v>8</v>
      </c>
      <c r="CL30" t="str">
        <f t="shared" si="28"/>
        <v>7</v>
      </c>
      <c r="CM30" t="str">
        <f t="shared" si="28"/>
        <v>8</v>
      </c>
      <c r="CN30" t="str">
        <f t="shared" si="28"/>
        <v>9</v>
      </c>
      <c r="CO30" t="str">
        <f t="shared" si="28"/>
        <v>4</v>
      </c>
      <c r="CP30" t="str">
        <f t="shared" si="26"/>
        <v>5</v>
      </c>
      <c r="CQ30" t="str">
        <f t="shared" si="26"/>
        <v>5</v>
      </c>
      <c r="CR30" t="str">
        <f t="shared" si="26"/>
        <v>6</v>
      </c>
      <c r="CS30" t="str">
        <f t="shared" si="26"/>
        <v>7</v>
      </c>
      <c r="CT30" t="str">
        <f t="shared" si="26"/>
        <v>8</v>
      </c>
      <c r="CU30" t="str">
        <f t="shared" si="26"/>
        <v>9</v>
      </c>
      <c r="CV30" t="str">
        <f t="shared" si="26"/>
        <v>7</v>
      </c>
      <c r="CW30" t="str">
        <f t="shared" si="26"/>
        <v>5</v>
      </c>
      <c r="CX30" t="str">
        <f t="shared" si="26"/>
        <v>7</v>
      </c>
      <c r="CY30" t="str">
        <f t="shared" si="26"/>
        <v>9</v>
      </c>
      <c r="CZ30" t="str">
        <f t="shared" si="26"/>
        <v>8</v>
      </c>
      <c r="DA30" t="str">
        <f t="shared" si="26"/>
        <v>7</v>
      </c>
      <c r="DB30" t="str">
        <f t="shared" si="26"/>
        <v>6</v>
      </c>
      <c r="DC30" t="str">
        <f t="shared" si="9"/>
        <v>5</v>
      </c>
      <c r="DD30" t="str">
        <f t="shared" si="9"/>
        <v>4</v>
      </c>
      <c r="DE30" t="str">
        <f t="shared" si="9"/>
        <v>5</v>
      </c>
      <c r="DF30" t="str">
        <f t="shared" si="9"/>
        <v>6</v>
      </c>
      <c r="DG30" t="str">
        <f t="shared" si="9"/>
        <v>7</v>
      </c>
      <c r="DH30" t="str">
        <f t="shared" si="9"/>
        <v>8</v>
      </c>
      <c r="DI30" t="str">
        <f t="shared" si="9"/>
        <v>9</v>
      </c>
    </row>
    <row r="31" spans="1:113">
      <c r="M31" s="13" t="s">
        <v>1150</v>
      </c>
      <c r="N31" t="str">
        <f t="shared" si="24"/>
        <v>2</v>
      </c>
      <c r="O31" t="str">
        <f t="shared" si="24"/>
        <v>3</v>
      </c>
      <c r="P31" t="str">
        <f t="shared" si="24"/>
        <v>5</v>
      </c>
      <c r="Q31" t="str">
        <f t="shared" si="24"/>
        <v>6</v>
      </c>
      <c r="R31" t="str">
        <f t="shared" si="24"/>
        <v>9</v>
      </c>
      <c r="S31" t="str">
        <f t="shared" si="24"/>
        <v>8</v>
      </c>
      <c r="T31" t="str">
        <f t="shared" si="24"/>
        <v>7</v>
      </c>
      <c r="U31" t="str">
        <f t="shared" si="24"/>
        <v>9</v>
      </c>
      <c r="V31" t="str">
        <f t="shared" si="24"/>
        <v>8</v>
      </c>
      <c r="W31" t="str">
        <f t="shared" si="24"/>
        <v>9</v>
      </c>
      <c r="X31" t="str">
        <f t="shared" si="24"/>
        <v>3</v>
      </c>
      <c r="Y31" t="str">
        <f t="shared" si="24"/>
        <v>2</v>
      </c>
      <c r="Z31" t="str">
        <f t="shared" si="24"/>
        <v>3</v>
      </c>
      <c r="AA31" t="str">
        <f t="shared" si="24"/>
        <v>4</v>
      </c>
      <c r="AB31" t="str">
        <f t="shared" si="24"/>
        <v>9</v>
      </c>
      <c r="AC31" t="str">
        <f t="shared" si="24"/>
        <v>9</v>
      </c>
      <c r="AD31" t="str">
        <f t="shared" si="22"/>
        <v>3</v>
      </c>
      <c r="AE31" t="str">
        <f t="shared" si="22"/>
        <v>2</v>
      </c>
      <c r="AF31" t="str">
        <f t="shared" si="22"/>
        <v>4</v>
      </c>
      <c r="AG31" t="str">
        <f t="shared" si="22"/>
        <v>9</v>
      </c>
      <c r="AH31" t="str">
        <f t="shared" si="22"/>
        <v>9</v>
      </c>
      <c r="AI31" t="str">
        <f t="shared" si="22"/>
        <v>9</v>
      </c>
      <c r="AJ31" t="str">
        <f t="shared" si="22"/>
        <v>0</v>
      </c>
      <c r="AK31" t="str">
        <f t="shared" si="22"/>
        <v>1</v>
      </c>
      <c r="AL31" t="str">
        <f t="shared" si="27"/>
        <v>2</v>
      </c>
      <c r="AM31" t="str">
        <f t="shared" si="27"/>
        <v>9</v>
      </c>
      <c r="AN31" t="str">
        <f t="shared" si="27"/>
        <v>8</v>
      </c>
      <c r="AO31" t="str">
        <f t="shared" si="27"/>
        <v>9</v>
      </c>
      <c r="AP31" t="str">
        <f t="shared" si="27"/>
        <v>9</v>
      </c>
      <c r="AQ31" t="str">
        <f t="shared" si="27"/>
        <v>8</v>
      </c>
      <c r="AR31" t="str">
        <f t="shared" si="27"/>
        <v>6</v>
      </c>
      <c r="AS31" t="str">
        <f t="shared" si="27"/>
        <v>5</v>
      </c>
      <c r="AT31" t="str">
        <f t="shared" si="27"/>
        <v>4</v>
      </c>
      <c r="AU31" t="str">
        <f t="shared" si="27"/>
        <v>8</v>
      </c>
      <c r="AV31" t="str">
        <f t="shared" si="27"/>
        <v>3</v>
      </c>
      <c r="AW31" t="str">
        <f t="shared" si="27"/>
        <v>4</v>
      </c>
      <c r="AX31" t="str">
        <f t="shared" si="27"/>
        <v>5</v>
      </c>
      <c r="AY31" t="str">
        <f t="shared" si="27"/>
        <v>6</v>
      </c>
      <c r="AZ31" t="str">
        <f t="shared" si="27"/>
        <v>7</v>
      </c>
      <c r="BA31" t="str">
        <f t="shared" si="27"/>
        <v>8</v>
      </c>
      <c r="BB31" t="str">
        <f t="shared" si="25"/>
        <v>9</v>
      </c>
      <c r="BC31" t="str">
        <f t="shared" si="25"/>
        <v>9</v>
      </c>
      <c r="BD31" t="str">
        <f t="shared" si="25"/>
        <v>8</v>
      </c>
      <c r="BE31" t="str">
        <f t="shared" si="25"/>
        <v>7</v>
      </c>
      <c r="BF31" t="str">
        <f t="shared" si="25"/>
        <v>8</v>
      </c>
      <c r="BG31" t="str">
        <f t="shared" si="25"/>
        <v>9</v>
      </c>
      <c r="BH31" t="str">
        <f t="shared" si="25"/>
        <v>1</v>
      </c>
      <c r="BI31" t="str">
        <f t="shared" si="23"/>
        <v>2</v>
      </c>
      <c r="BJ31" t="str">
        <f t="shared" si="23"/>
        <v>9</v>
      </c>
      <c r="BK31" t="str">
        <f t="shared" si="23"/>
        <v>9</v>
      </c>
      <c r="BL31" t="str">
        <f t="shared" si="23"/>
        <v>9</v>
      </c>
      <c r="BM31" t="str">
        <f t="shared" si="23"/>
        <v>9</v>
      </c>
      <c r="BN31" t="str">
        <f t="shared" si="23"/>
        <v>8</v>
      </c>
      <c r="BO31" t="str">
        <f t="shared" si="23"/>
        <v>7</v>
      </c>
      <c r="BP31" t="str">
        <f t="shared" si="23"/>
        <v>6</v>
      </c>
      <c r="BQ31" t="str">
        <f t="shared" si="23"/>
        <v>5</v>
      </c>
      <c r="BR31" t="str">
        <f t="shared" si="23"/>
        <v>4</v>
      </c>
      <c r="BS31" t="str">
        <f t="shared" si="23"/>
        <v>5</v>
      </c>
      <c r="BT31" t="str">
        <f t="shared" si="23"/>
        <v>3</v>
      </c>
      <c r="BU31" t="str">
        <f t="shared" si="23"/>
        <v>4</v>
      </c>
      <c r="BV31" t="str">
        <f t="shared" si="23"/>
        <v>5</v>
      </c>
      <c r="BW31" t="str">
        <f t="shared" si="23"/>
        <v>6</v>
      </c>
      <c r="BX31" t="str">
        <f t="shared" si="23"/>
        <v>7</v>
      </c>
      <c r="BY31" t="str">
        <f t="shared" si="14"/>
        <v>8</v>
      </c>
      <c r="BZ31" t="str">
        <f t="shared" si="28"/>
        <v>9</v>
      </c>
      <c r="CA31" t="str">
        <f t="shared" si="28"/>
        <v>9</v>
      </c>
      <c r="CB31" t="str">
        <f t="shared" si="28"/>
        <v>8</v>
      </c>
      <c r="CC31" t="str">
        <f t="shared" si="28"/>
        <v>7</v>
      </c>
      <c r="CD31" t="str">
        <f t="shared" si="28"/>
        <v>8</v>
      </c>
      <c r="CE31" t="str">
        <f t="shared" si="28"/>
        <v>7</v>
      </c>
      <c r="CF31" t="str">
        <f t="shared" si="28"/>
        <v>8</v>
      </c>
      <c r="CG31" t="str">
        <f t="shared" si="28"/>
        <v>9</v>
      </c>
      <c r="CH31" t="str">
        <f t="shared" si="28"/>
        <v>5</v>
      </c>
      <c r="CI31" t="str">
        <f t="shared" si="28"/>
        <v>3</v>
      </c>
      <c r="CJ31" t="str">
        <f t="shared" si="28"/>
        <v>4</v>
      </c>
      <c r="CK31" t="str">
        <f t="shared" si="28"/>
        <v>5</v>
      </c>
      <c r="CL31" t="str">
        <f t="shared" si="28"/>
        <v>6</v>
      </c>
      <c r="CM31" t="str">
        <f t="shared" si="28"/>
        <v>7</v>
      </c>
      <c r="CN31" t="str">
        <f t="shared" si="28"/>
        <v>8</v>
      </c>
      <c r="CO31" t="str">
        <f t="shared" si="28"/>
        <v>9</v>
      </c>
      <c r="CP31" t="str">
        <f t="shared" si="26"/>
        <v>6</v>
      </c>
      <c r="CQ31" t="str">
        <f t="shared" si="26"/>
        <v>6</v>
      </c>
      <c r="CR31" t="str">
        <f t="shared" si="26"/>
        <v>9</v>
      </c>
      <c r="CS31" t="str">
        <f t="shared" si="26"/>
        <v>8</v>
      </c>
      <c r="CT31" t="str">
        <f t="shared" si="26"/>
        <v>9</v>
      </c>
      <c r="CU31" t="str">
        <f t="shared" si="26"/>
        <v>6</v>
      </c>
      <c r="CV31" t="str">
        <f t="shared" si="26"/>
        <v>5</v>
      </c>
      <c r="CW31" t="str">
        <f t="shared" si="26"/>
        <v>4</v>
      </c>
      <c r="CX31" t="str">
        <f t="shared" si="26"/>
        <v>8</v>
      </c>
      <c r="CY31" t="str">
        <f t="shared" si="26"/>
        <v>9</v>
      </c>
      <c r="CZ31" t="str">
        <f t="shared" si="26"/>
        <v>9</v>
      </c>
      <c r="DA31" t="str">
        <f t="shared" si="26"/>
        <v>8</v>
      </c>
      <c r="DB31" t="str">
        <f t="shared" si="26"/>
        <v>7</v>
      </c>
      <c r="DC31" t="str">
        <f t="shared" si="9"/>
        <v>9</v>
      </c>
      <c r="DD31" t="str">
        <f t="shared" si="9"/>
        <v>5</v>
      </c>
      <c r="DE31" t="str">
        <f t="shared" si="9"/>
        <v>9</v>
      </c>
      <c r="DF31" t="str">
        <f t="shared" si="9"/>
        <v>9</v>
      </c>
      <c r="DG31" t="str">
        <f t="shared" si="9"/>
        <v>9</v>
      </c>
      <c r="DH31" t="str">
        <f t="shared" si="9"/>
        <v>9</v>
      </c>
      <c r="DI31" t="str">
        <f t="shared" si="9"/>
        <v>1</v>
      </c>
    </row>
    <row r="32" spans="1:113">
      <c r="M32" s="13" t="s">
        <v>1151</v>
      </c>
      <c r="N32" t="str">
        <f t="shared" si="24"/>
        <v>3</v>
      </c>
      <c r="O32" t="str">
        <f t="shared" si="24"/>
        <v>4</v>
      </c>
      <c r="P32" t="str">
        <f t="shared" si="24"/>
        <v>7</v>
      </c>
      <c r="Q32" t="str">
        <f t="shared" si="24"/>
        <v>9</v>
      </c>
      <c r="R32" t="str">
        <f t="shared" si="24"/>
        <v>8</v>
      </c>
      <c r="S32" t="str">
        <f t="shared" si="24"/>
        <v>9</v>
      </c>
      <c r="T32" t="str">
        <f t="shared" si="24"/>
        <v>6</v>
      </c>
      <c r="U32" t="str">
        <f t="shared" si="24"/>
        <v>5</v>
      </c>
      <c r="V32" t="str">
        <f t="shared" si="24"/>
        <v>6</v>
      </c>
      <c r="W32" t="str">
        <f t="shared" si="24"/>
        <v>7</v>
      </c>
      <c r="X32" t="str">
        <f t="shared" si="24"/>
        <v>2</v>
      </c>
      <c r="Y32" t="str">
        <f t="shared" si="24"/>
        <v>1</v>
      </c>
      <c r="Z32" t="str">
        <f t="shared" si="24"/>
        <v>5</v>
      </c>
      <c r="AA32" t="str">
        <f t="shared" si="24"/>
        <v>9</v>
      </c>
      <c r="AB32" t="str">
        <f t="shared" si="24"/>
        <v>8</v>
      </c>
      <c r="AC32" t="str">
        <f t="shared" si="24"/>
        <v>9</v>
      </c>
      <c r="AD32" t="str">
        <f t="shared" si="22"/>
        <v>4</v>
      </c>
      <c r="AE32" t="str">
        <f t="shared" si="22"/>
        <v>3</v>
      </c>
      <c r="AF32" t="str">
        <f t="shared" si="22"/>
        <v>9</v>
      </c>
      <c r="AG32" t="str">
        <f t="shared" si="22"/>
        <v>8</v>
      </c>
      <c r="AH32" t="str">
        <f t="shared" si="22"/>
        <v>9</v>
      </c>
      <c r="AI32" t="str">
        <f t="shared" si="22"/>
        <v>8</v>
      </c>
      <c r="AJ32" t="str">
        <f t="shared" si="22"/>
        <v>9</v>
      </c>
      <c r="AK32" t="str">
        <f t="shared" si="22"/>
        <v>2</v>
      </c>
      <c r="AL32" t="str">
        <f t="shared" si="27"/>
        <v>9</v>
      </c>
      <c r="AM32" t="str">
        <f t="shared" si="27"/>
        <v>8</v>
      </c>
      <c r="AN32" t="str">
        <f t="shared" si="27"/>
        <v>7</v>
      </c>
      <c r="AO32" t="str">
        <f t="shared" si="27"/>
        <v>8</v>
      </c>
      <c r="AP32" t="str">
        <f t="shared" si="27"/>
        <v>9</v>
      </c>
      <c r="AQ32" t="str">
        <f t="shared" si="27"/>
        <v>9</v>
      </c>
      <c r="AR32" t="str">
        <f t="shared" si="27"/>
        <v>6</v>
      </c>
      <c r="AS32" t="str">
        <f t="shared" si="27"/>
        <v>4</v>
      </c>
      <c r="AT32" t="str">
        <f t="shared" si="27"/>
        <v>3</v>
      </c>
      <c r="AU32" t="str">
        <f t="shared" si="27"/>
        <v>3</v>
      </c>
      <c r="AV32" t="str">
        <f t="shared" si="27"/>
        <v>2</v>
      </c>
      <c r="AW32" t="str">
        <f t="shared" si="27"/>
        <v>3</v>
      </c>
      <c r="AX32" t="str">
        <f t="shared" si="27"/>
        <v>4</v>
      </c>
      <c r="AY32" t="str">
        <f t="shared" si="27"/>
        <v>5</v>
      </c>
      <c r="AZ32" t="str">
        <f t="shared" si="27"/>
        <v>6</v>
      </c>
      <c r="BA32" t="str">
        <f t="shared" si="27"/>
        <v>7</v>
      </c>
      <c r="BB32" t="str">
        <f t="shared" si="25"/>
        <v>9</v>
      </c>
      <c r="BC32" t="str">
        <f t="shared" si="25"/>
        <v>8</v>
      </c>
      <c r="BD32" t="str">
        <f t="shared" si="25"/>
        <v>8</v>
      </c>
      <c r="BE32" t="str">
        <f t="shared" si="25"/>
        <v>6</v>
      </c>
      <c r="BF32" t="str">
        <f t="shared" si="25"/>
        <v>7</v>
      </c>
      <c r="BG32" t="str">
        <f t="shared" si="25"/>
        <v>9</v>
      </c>
      <c r="BH32" t="str">
        <f t="shared" si="25"/>
        <v>2</v>
      </c>
      <c r="BI32" t="str">
        <f t="shared" si="23"/>
        <v>9</v>
      </c>
      <c r="BJ32" t="str">
        <f t="shared" si="23"/>
        <v>9</v>
      </c>
      <c r="BK32" t="str">
        <f t="shared" si="23"/>
        <v>7</v>
      </c>
      <c r="BL32" t="str">
        <f t="shared" si="23"/>
        <v>9</v>
      </c>
      <c r="BM32" t="str">
        <f t="shared" si="23"/>
        <v>9</v>
      </c>
      <c r="BN32" t="str">
        <f t="shared" si="23"/>
        <v>9</v>
      </c>
      <c r="BO32" t="str">
        <f t="shared" si="23"/>
        <v>6</v>
      </c>
      <c r="BP32" t="str">
        <f t="shared" si="23"/>
        <v>5</v>
      </c>
      <c r="BQ32" t="str">
        <f t="shared" si="23"/>
        <v>4</v>
      </c>
      <c r="BR32" t="str">
        <f t="shared" si="23"/>
        <v>3</v>
      </c>
      <c r="BS32" t="str">
        <f t="shared" si="23"/>
        <v>4</v>
      </c>
      <c r="BT32" t="str">
        <f t="shared" si="23"/>
        <v>2</v>
      </c>
      <c r="BU32" t="str">
        <f t="shared" si="23"/>
        <v>3</v>
      </c>
      <c r="BV32" t="str">
        <f t="shared" si="23"/>
        <v>5</v>
      </c>
      <c r="BW32" t="str">
        <f t="shared" si="23"/>
        <v>6</v>
      </c>
      <c r="BX32" t="str">
        <f t="shared" si="23"/>
        <v>8</v>
      </c>
      <c r="BY32" t="str">
        <f t="shared" si="14"/>
        <v>9</v>
      </c>
      <c r="BZ32" t="str">
        <f t="shared" si="28"/>
        <v>7</v>
      </c>
      <c r="CA32" t="str">
        <f t="shared" si="28"/>
        <v>6</v>
      </c>
      <c r="CB32" t="str">
        <f t="shared" si="28"/>
        <v>9</v>
      </c>
      <c r="CC32" t="str">
        <f t="shared" si="28"/>
        <v>9</v>
      </c>
      <c r="CD32" t="str">
        <f t="shared" si="28"/>
        <v>9</v>
      </c>
      <c r="CE32" t="str">
        <f t="shared" si="28"/>
        <v>8</v>
      </c>
      <c r="CF32" t="str">
        <f t="shared" si="28"/>
        <v>9</v>
      </c>
      <c r="CG32" t="str">
        <f t="shared" si="28"/>
        <v>7</v>
      </c>
      <c r="CH32" t="str">
        <f t="shared" si="28"/>
        <v>5</v>
      </c>
      <c r="CI32" t="str">
        <f t="shared" si="28"/>
        <v>4</v>
      </c>
      <c r="CJ32" t="str">
        <f t="shared" si="28"/>
        <v>6</v>
      </c>
      <c r="CK32" t="str">
        <f t="shared" si="28"/>
        <v>7</v>
      </c>
      <c r="CL32" t="str">
        <f t="shared" si="28"/>
        <v>7</v>
      </c>
      <c r="CM32" t="str">
        <f t="shared" si="28"/>
        <v>8</v>
      </c>
      <c r="CN32" t="str">
        <f t="shared" si="28"/>
        <v>9</v>
      </c>
      <c r="CO32" t="str">
        <f t="shared" si="28"/>
        <v>8</v>
      </c>
      <c r="CP32" t="str">
        <f t="shared" si="26"/>
        <v>7</v>
      </c>
      <c r="CQ32" t="str">
        <f t="shared" si="26"/>
        <v>8</v>
      </c>
      <c r="CR32" t="str">
        <f t="shared" si="26"/>
        <v>9</v>
      </c>
      <c r="CS32" t="str">
        <f t="shared" si="26"/>
        <v>9</v>
      </c>
      <c r="CT32" t="str">
        <f t="shared" si="26"/>
        <v>6</v>
      </c>
      <c r="CU32" t="str">
        <f t="shared" si="26"/>
        <v>5</v>
      </c>
      <c r="CV32" t="str">
        <f t="shared" si="26"/>
        <v>4</v>
      </c>
      <c r="CW32" t="str">
        <f t="shared" si="26"/>
        <v>3</v>
      </c>
      <c r="CX32" t="str">
        <f t="shared" si="26"/>
        <v>4</v>
      </c>
      <c r="CY32" t="str">
        <f t="shared" si="26"/>
        <v>9</v>
      </c>
      <c r="CZ32" t="str">
        <f t="shared" si="26"/>
        <v>9</v>
      </c>
      <c r="DA32" t="str">
        <f t="shared" si="26"/>
        <v>9</v>
      </c>
      <c r="DB32" t="str">
        <f t="shared" si="26"/>
        <v>9</v>
      </c>
      <c r="DC32" t="str">
        <f t="shared" si="9"/>
        <v>8</v>
      </c>
      <c r="DD32" t="str">
        <f t="shared" si="9"/>
        <v>9</v>
      </c>
      <c r="DE32" t="str">
        <f t="shared" si="9"/>
        <v>8</v>
      </c>
      <c r="DF32" t="str">
        <f t="shared" si="9"/>
        <v>7</v>
      </c>
      <c r="DG32" t="str">
        <f t="shared" si="9"/>
        <v>8</v>
      </c>
      <c r="DH32" t="str">
        <f t="shared" si="9"/>
        <v>9</v>
      </c>
      <c r="DI32" t="str">
        <f t="shared" si="9"/>
        <v>0</v>
      </c>
    </row>
    <row r="33" spans="13:113">
      <c r="M33" s="13" t="s">
        <v>1152</v>
      </c>
      <c r="N33" t="str">
        <f t="shared" si="24"/>
        <v>5</v>
      </c>
      <c r="O33" t="str">
        <f t="shared" si="24"/>
        <v>5</v>
      </c>
      <c r="P33" t="str">
        <f t="shared" si="24"/>
        <v>9</v>
      </c>
      <c r="Q33" t="str">
        <f t="shared" si="24"/>
        <v>9</v>
      </c>
      <c r="R33" t="str">
        <f t="shared" si="24"/>
        <v>7</v>
      </c>
      <c r="S33" t="str">
        <f t="shared" si="24"/>
        <v>6</v>
      </c>
      <c r="T33" t="str">
        <f t="shared" si="24"/>
        <v>5</v>
      </c>
      <c r="U33" t="str">
        <f t="shared" si="24"/>
        <v>4</v>
      </c>
      <c r="V33" t="str">
        <f t="shared" si="24"/>
        <v>3</v>
      </c>
      <c r="W33" t="str">
        <f t="shared" si="24"/>
        <v>2</v>
      </c>
      <c r="X33" t="str">
        <f t="shared" si="24"/>
        <v>1</v>
      </c>
      <c r="Y33" t="str">
        <f t="shared" si="24"/>
        <v>0</v>
      </c>
      <c r="Z33" t="str">
        <f t="shared" si="24"/>
        <v>4</v>
      </c>
      <c r="AA33" t="str">
        <f t="shared" si="24"/>
        <v>8</v>
      </c>
      <c r="AB33" t="str">
        <f t="shared" si="24"/>
        <v>7</v>
      </c>
      <c r="AC33" t="str">
        <f t="shared" si="24"/>
        <v>8</v>
      </c>
      <c r="AD33" t="str">
        <f t="shared" si="22"/>
        <v>9</v>
      </c>
      <c r="AE33" t="str">
        <f t="shared" si="22"/>
        <v>9</v>
      </c>
      <c r="AF33" t="str">
        <f t="shared" si="22"/>
        <v>8</v>
      </c>
      <c r="AG33" t="str">
        <f t="shared" si="22"/>
        <v>7</v>
      </c>
      <c r="AH33" t="str">
        <f t="shared" si="22"/>
        <v>6</v>
      </c>
      <c r="AI33" t="str">
        <f t="shared" si="22"/>
        <v>7</v>
      </c>
      <c r="AJ33" t="str">
        <f t="shared" si="22"/>
        <v>8</v>
      </c>
      <c r="AK33" t="str">
        <f t="shared" si="22"/>
        <v>9</v>
      </c>
      <c r="AL33" t="str">
        <f t="shared" si="27"/>
        <v>9</v>
      </c>
      <c r="AM33" t="str">
        <f t="shared" si="27"/>
        <v>9</v>
      </c>
      <c r="AN33" t="str">
        <f t="shared" si="27"/>
        <v>6</v>
      </c>
      <c r="AO33" t="str">
        <f t="shared" si="27"/>
        <v>7</v>
      </c>
      <c r="AP33" t="str">
        <f t="shared" si="27"/>
        <v>6</v>
      </c>
      <c r="AQ33" t="str">
        <f t="shared" si="27"/>
        <v>8</v>
      </c>
      <c r="AR33" t="str">
        <f t="shared" si="27"/>
        <v>9</v>
      </c>
      <c r="AS33" t="str">
        <f t="shared" si="27"/>
        <v>6</v>
      </c>
      <c r="AT33" t="str">
        <f t="shared" si="27"/>
        <v>1</v>
      </c>
      <c r="AU33" t="str">
        <f t="shared" si="27"/>
        <v>0</v>
      </c>
      <c r="AV33" t="str">
        <f t="shared" si="27"/>
        <v>1</v>
      </c>
      <c r="AW33" t="str">
        <f t="shared" si="27"/>
        <v>2</v>
      </c>
      <c r="AX33" t="str">
        <f t="shared" si="27"/>
        <v>3</v>
      </c>
      <c r="AY33" t="str">
        <f t="shared" si="27"/>
        <v>6</v>
      </c>
      <c r="AZ33" t="str">
        <f t="shared" si="27"/>
        <v>7</v>
      </c>
      <c r="BA33" t="str">
        <f t="shared" si="27"/>
        <v>9</v>
      </c>
      <c r="BB33" t="str">
        <f t="shared" si="25"/>
        <v>8</v>
      </c>
      <c r="BC33" t="str">
        <f t="shared" si="25"/>
        <v>7</v>
      </c>
      <c r="BD33" t="str">
        <f t="shared" si="25"/>
        <v>6</v>
      </c>
      <c r="BE33" t="str">
        <f t="shared" si="25"/>
        <v>5</v>
      </c>
      <c r="BF33" t="str">
        <f t="shared" si="25"/>
        <v>5</v>
      </c>
      <c r="BG33" t="str">
        <f t="shared" si="25"/>
        <v>8</v>
      </c>
      <c r="BH33" t="str">
        <f t="shared" si="25"/>
        <v>9</v>
      </c>
      <c r="BI33" t="str">
        <f t="shared" si="23"/>
        <v>8</v>
      </c>
      <c r="BJ33" t="str">
        <f t="shared" si="23"/>
        <v>7</v>
      </c>
      <c r="BK33" t="str">
        <f t="shared" si="23"/>
        <v>6</v>
      </c>
      <c r="BL33" t="str">
        <f t="shared" si="23"/>
        <v>9</v>
      </c>
      <c r="BM33" t="str">
        <f t="shared" si="23"/>
        <v>8</v>
      </c>
      <c r="BN33" t="str">
        <f t="shared" si="23"/>
        <v>7</v>
      </c>
      <c r="BO33" t="str">
        <f t="shared" si="23"/>
        <v>6</v>
      </c>
      <c r="BP33" t="str">
        <f t="shared" si="23"/>
        <v>4</v>
      </c>
      <c r="BQ33" t="str">
        <f t="shared" si="23"/>
        <v>3</v>
      </c>
      <c r="BR33" t="str">
        <f t="shared" si="23"/>
        <v>2</v>
      </c>
      <c r="BS33" t="str">
        <f t="shared" si="23"/>
        <v>0</v>
      </c>
      <c r="BT33" t="str">
        <f t="shared" si="23"/>
        <v>1</v>
      </c>
      <c r="BU33" t="str">
        <f t="shared" si="23"/>
        <v>4</v>
      </c>
      <c r="BV33" t="str">
        <f t="shared" si="23"/>
        <v>6</v>
      </c>
      <c r="BW33" t="str">
        <f t="shared" si="23"/>
        <v>8</v>
      </c>
      <c r="BX33" t="str">
        <f t="shared" si="23"/>
        <v>9</v>
      </c>
      <c r="BY33" t="str">
        <f t="shared" si="14"/>
        <v>9</v>
      </c>
      <c r="BZ33" t="str">
        <f t="shared" si="28"/>
        <v>6</v>
      </c>
      <c r="CA33" t="str">
        <f t="shared" si="28"/>
        <v>5</v>
      </c>
      <c r="CB33" t="str">
        <f t="shared" si="28"/>
        <v>9</v>
      </c>
      <c r="CC33" t="str">
        <f t="shared" si="28"/>
        <v>3</v>
      </c>
      <c r="CD33" t="str">
        <f t="shared" si="28"/>
        <v>2</v>
      </c>
      <c r="CE33" t="str">
        <f t="shared" si="28"/>
        <v>9</v>
      </c>
      <c r="CF33" t="str">
        <f t="shared" si="28"/>
        <v>6</v>
      </c>
      <c r="CG33" t="str">
        <f t="shared" si="28"/>
        <v>9</v>
      </c>
      <c r="CH33" t="str">
        <f t="shared" si="28"/>
        <v>6</v>
      </c>
      <c r="CI33" t="str">
        <f t="shared" si="28"/>
        <v>9</v>
      </c>
      <c r="CJ33" t="str">
        <f t="shared" si="28"/>
        <v>9</v>
      </c>
      <c r="CK33" t="str">
        <f t="shared" si="28"/>
        <v>8</v>
      </c>
      <c r="CL33" t="str">
        <f t="shared" si="28"/>
        <v>9</v>
      </c>
      <c r="CM33" t="str">
        <f t="shared" si="28"/>
        <v>9</v>
      </c>
      <c r="CN33" t="str">
        <f t="shared" si="28"/>
        <v>9</v>
      </c>
      <c r="CO33" t="str">
        <f t="shared" si="28"/>
        <v>9</v>
      </c>
      <c r="CP33" t="str">
        <f t="shared" si="26"/>
        <v>9</v>
      </c>
      <c r="CQ33" t="str">
        <f t="shared" si="26"/>
        <v>9</v>
      </c>
      <c r="CR33" t="str">
        <f t="shared" si="26"/>
        <v>9</v>
      </c>
      <c r="CS33" t="str">
        <f t="shared" si="26"/>
        <v>8</v>
      </c>
      <c r="CT33" t="str">
        <f t="shared" si="26"/>
        <v>7</v>
      </c>
      <c r="CU33" t="str">
        <f t="shared" si="26"/>
        <v>7</v>
      </c>
      <c r="CV33" t="str">
        <f t="shared" si="26"/>
        <v>9</v>
      </c>
      <c r="CW33" t="str">
        <f t="shared" si="26"/>
        <v>4</v>
      </c>
      <c r="CX33" t="str">
        <f t="shared" si="26"/>
        <v>9</v>
      </c>
      <c r="CY33" t="str">
        <f t="shared" si="26"/>
        <v>8</v>
      </c>
      <c r="CZ33" t="str">
        <f t="shared" si="26"/>
        <v>9</v>
      </c>
      <c r="DA33" t="str">
        <f t="shared" si="26"/>
        <v>9</v>
      </c>
      <c r="DB33" t="str">
        <f t="shared" si="26"/>
        <v>9</v>
      </c>
      <c r="DC33" t="str">
        <f t="shared" si="9"/>
        <v>7</v>
      </c>
      <c r="DD33" t="str">
        <f t="shared" si="9"/>
        <v>6</v>
      </c>
      <c r="DE33" t="str">
        <f t="shared" si="9"/>
        <v>7</v>
      </c>
      <c r="DF33" t="str">
        <f t="shared" si="9"/>
        <v>6</v>
      </c>
      <c r="DG33" t="str">
        <f t="shared" si="9"/>
        <v>7</v>
      </c>
      <c r="DH33" t="str">
        <f t="shared" si="9"/>
        <v>9</v>
      </c>
      <c r="DI33" t="str">
        <f t="shared" si="9"/>
        <v>9</v>
      </c>
    </row>
    <row r="34" spans="13:113">
      <c r="M34" s="13" t="s">
        <v>1153</v>
      </c>
      <c r="N34" t="str">
        <f t="shared" si="24"/>
        <v>6</v>
      </c>
      <c r="O34" t="str">
        <f t="shared" si="24"/>
        <v>9</v>
      </c>
      <c r="P34" t="str">
        <f t="shared" si="24"/>
        <v>8</v>
      </c>
      <c r="Q34" t="str">
        <f t="shared" si="24"/>
        <v>9</v>
      </c>
      <c r="R34" t="str">
        <f t="shared" si="24"/>
        <v>9</v>
      </c>
      <c r="S34" t="str">
        <f t="shared" si="24"/>
        <v>8</v>
      </c>
      <c r="T34" t="str">
        <f t="shared" si="24"/>
        <v>7</v>
      </c>
      <c r="U34" t="str">
        <f t="shared" si="24"/>
        <v>5</v>
      </c>
      <c r="V34" t="str">
        <f t="shared" si="24"/>
        <v>4</v>
      </c>
      <c r="W34" t="str">
        <f t="shared" si="24"/>
        <v>3</v>
      </c>
      <c r="X34" t="str">
        <f t="shared" si="24"/>
        <v>2</v>
      </c>
      <c r="Y34" t="str">
        <f t="shared" si="24"/>
        <v>2</v>
      </c>
      <c r="Z34" t="str">
        <f t="shared" si="24"/>
        <v>3</v>
      </c>
      <c r="AA34" t="str">
        <f t="shared" si="24"/>
        <v>4</v>
      </c>
      <c r="AB34" t="str">
        <f t="shared" si="24"/>
        <v>6</v>
      </c>
      <c r="AC34" t="str">
        <f t="shared" si="24"/>
        <v>7</v>
      </c>
      <c r="AD34" t="str">
        <f t="shared" si="22"/>
        <v>8</v>
      </c>
      <c r="AE34" t="str">
        <f t="shared" si="22"/>
        <v>9</v>
      </c>
      <c r="AF34" t="str">
        <f t="shared" si="22"/>
        <v>7</v>
      </c>
      <c r="AG34" t="str">
        <f t="shared" si="22"/>
        <v>6</v>
      </c>
      <c r="AH34" t="str">
        <f t="shared" si="22"/>
        <v>5</v>
      </c>
      <c r="AI34" t="str">
        <f t="shared" si="22"/>
        <v>6</v>
      </c>
      <c r="AJ34" t="str">
        <f t="shared" si="22"/>
        <v>7</v>
      </c>
      <c r="AK34" t="str">
        <f t="shared" si="22"/>
        <v>9</v>
      </c>
      <c r="AL34" t="str">
        <f t="shared" si="27"/>
        <v>8</v>
      </c>
      <c r="AM34" t="str">
        <f t="shared" si="27"/>
        <v>7</v>
      </c>
      <c r="AN34" t="str">
        <f t="shared" si="27"/>
        <v>5</v>
      </c>
      <c r="AO34" t="str">
        <f t="shared" si="27"/>
        <v>4</v>
      </c>
      <c r="AP34" t="str">
        <f t="shared" si="27"/>
        <v>5</v>
      </c>
      <c r="AQ34" t="str">
        <f t="shared" si="27"/>
        <v>9</v>
      </c>
      <c r="AR34" t="str">
        <f t="shared" si="27"/>
        <v>6</v>
      </c>
      <c r="AS34" t="str">
        <f t="shared" si="27"/>
        <v>5</v>
      </c>
      <c r="AT34" t="str">
        <f t="shared" si="27"/>
        <v>3</v>
      </c>
      <c r="AU34" t="str">
        <f t="shared" si="27"/>
        <v>1</v>
      </c>
      <c r="AV34" t="str">
        <f t="shared" si="27"/>
        <v>2</v>
      </c>
      <c r="AW34" t="str">
        <f t="shared" si="27"/>
        <v>3</v>
      </c>
      <c r="AX34" t="str">
        <f t="shared" si="27"/>
        <v>5</v>
      </c>
      <c r="AY34" t="str">
        <f t="shared" si="27"/>
        <v>6</v>
      </c>
      <c r="AZ34" t="str">
        <f t="shared" si="27"/>
        <v>9</v>
      </c>
      <c r="BA34" t="str">
        <f t="shared" si="27"/>
        <v>8</v>
      </c>
      <c r="BB34" t="str">
        <f t="shared" si="25"/>
        <v>9</v>
      </c>
      <c r="BC34" t="str">
        <f t="shared" si="25"/>
        <v>6</v>
      </c>
      <c r="BD34" t="str">
        <f t="shared" si="25"/>
        <v>5</v>
      </c>
      <c r="BE34" t="str">
        <f t="shared" si="25"/>
        <v>4</v>
      </c>
      <c r="BF34" t="str">
        <f t="shared" si="25"/>
        <v>3</v>
      </c>
      <c r="BG34" t="str">
        <f t="shared" si="25"/>
        <v>7</v>
      </c>
      <c r="BH34" t="str">
        <f t="shared" si="25"/>
        <v>8</v>
      </c>
      <c r="BI34" t="str">
        <f t="shared" si="23"/>
        <v>9</v>
      </c>
      <c r="BJ34" t="str">
        <f t="shared" si="23"/>
        <v>9</v>
      </c>
      <c r="BK34" t="str">
        <f t="shared" si="23"/>
        <v>5</v>
      </c>
      <c r="BL34" t="str">
        <f t="shared" si="23"/>
        <v>4</v>
      </c>
      <c r="BM34" t="str">
        <f t="shared" si="23"/>
        <v>9</v>
      </c>
      <c r="BN34" t="str">
        <f t="shared" si="23"/>
        <v>9</v>
      </c>
      <c r="BO34" t="str">
        <f t="shared" si="23"/>
        <v>8</v>
      </c>
      <c r="BP34" t="str">
        <f t="shared" si="23"/>
        <v>9</v>
      </c>
      <c r="BQ34" t="str">
        <f t="shared" si="23"/>
        <v>4</v>
      </c>
      <c r="BR34" t="str">
        <f t="shared" si="23"/>
        <v>3</v>
      </c>
      <c r="BS34" t="str">
        <f t="shared" si="23"/>
        <v>2</v>
      </c>
      <c r="BT34" t="str">
        <f t="shared" si="23"/>
        <v>2</v>
      </c>
      <c r="BU34" t="str">
        <f t="shared" si="23"/>
        <v>4</v>
      </c>
      <c r="BV34" t="str">
        <f t="shared" si="23"/>
        <v>5</v>
      </c>
      <c r="BW34" t="str">
        <f t="shared" si="23"/>
        <v>9</v>
      </c>
      <c r="BX34" t="str">
        <f t="shared" si="23"/>
        <v>8</v>
      </c>
      <c r="BY34" t="str">
        <f t="shared" si="14"/>
        <v>8</v>
      </c>
      <c r="BZ34" t="str">
        <f t="shared" si="28"/>
        <v>9</v>
      </c>
      <c r="CA34" t="str">
        <f t="shared" si="28"/>
        <v>9</v>
      </c>
      <c r="CB34" t="str">
        <f t="shared" si="28"/>
        <v>8</v>
      </c>
      <c r="CC34" t="str">
        <f t="shared" si="28"/>
        <v>9</v>
      </c>
      <c r="CD34" t="str">
        <f t="shared" si="28"/>
        <v>3</v>
      </c>
      <c r="CE34" t="str">
        <f t="shared" si="28"/>
        <v>4</v>
      </c>
      <c r="CF34" t="str">
        <f t="shared" si="28"/>
        <v>5</v>
      </c>
      <c r="CG34" t="str">
        <f t="shared" si="28"/>
        <v>9</v>
      </c>
      <c r="CH34" t="str">
        <f t="shared" si="28"/>
        <v>9</v>
      </c>
      <c r="CI34" t="str">
        <f t="shared" si="28"/>
        <v>8</v>
      </c>
      <c r="CJ34" t="str">
        <f t="shared" si="28"/>
        <v>9</v>
      </c>
      <c r="CK34" t="str">
        <f t="shared" si="28"/>
        <v>9</v>
      </c>
      <c r="CL34" t="str">
        <f t="shared" si="28"/>
        <v>9</v>
      </c>
      <c r="CM34" t="str">
        <f t="shared" si="28"/>
        <v>9</v>
      </c>
      <c r="CN34" t="str">
        <f t="shared" si="28"/>
        <v>8</v>
      </c>
      <c r="CO34" t="str">
        <f t="shared" si="28"/>
        <v>7</v>
      </c>
      <c r="CP34" t="str">
        <f t="shared" si="26"/>
        <v>6</v>
      </c>
      <c r="CQ34" t="str">
        <f t="shared" si="26"/>
        <v>5</v>
      </c>
      <c r="CR34" t="str">
        <f t="shared" si="26"/>
        <v>6</v>
      </c>
      <c r="CS34" t="str">
        <f t="shared" si="26"/>
        <v>9</v>
      </c>
      <c r="CT34" t="str">
        <f t="shared" si="26"/>
        <v>9</v>
      </c>
      <c r="CU34" t="str">
        <f t="shared" si="26"/>
        <v>8</v>
      </c>
      <c r="CV34" t="str">
        <f t="shared" si="26"/>
        <v>9</v>
      </c>
      <c r="CW34" t="str">
        <f t="shared" si="26"/>
        <v>5</v>
      </c>
      <c r="CX34" t="str">
        <f t="shared" si="26"/>
        <v>6</v>
      </c>
      <c r="CY34" t="str">
        <f t="shared" si="26"/>
        <v>7</v>
      </c>
      <c r="CZ34" t="str">
        <f t="shared" si="26"/>
        <v>8</v>
      </c>
      <c r="DA34" t="str">
        <f t="shared" si="26"/>
        <v>9</v>
      </c>
      <c r="DB34" t="str">
        <f t="shared" si="26"/>
        <v>8</v>
      </c>
      <c r="DC34" t="str">
        <f t="shared" si="9"/>
        <v>6</v>
      </c>
      <c r="DD34" t="str">
        <f t="shared" si="9"/>
        <v>5</v>
      </c>
      <c r="DE34" t="str">
        <f t="shared" si="9"/>
        <v>4</v>
      </c>
      <c r="DF34" t="str">
        <f t="shared" si="9"/>
        <v>5</v>
      </c>
      <c r="DG34" t="str">
        <f t="shared" si="9"/>
        <v>6</v>
      </c>
      <c r="DH34" t="str">
        <f t="shared" si="9"/>
        <v>7</v>
      </c>
      <c r="DI34" t="str">
        <f t="shared" si="9"/>
        <v>8</v>
      </c>
    </row>
    <row r="35" spans="13:113">
      <c r="M35" s="13" t="s">
        <v>1154</v>
      </c>
      <c r="N35" t="str">
        <f t="shared" si="24"/>
        <v>9</v>
      </c>
      <c r="O35" t="str">
        <f t="shared" si="24"/>
        <v>8</v>
      </c>
      <c r="P35" t="str">
        <f t="shared" si="24"/>
        <v>7</v>
      </c>
      <c r="Q35" t="str">
        <f t="shared" si="24"/>
        <v>6</v>
      </c>
      <c r="R35" t="str">
        <f t="shared" si="24"/>
        <v>9</v>
      </c>
      <c r="S35" t="str">
        <f t="shared" si="24"/>
        <v>8</v>
      </c>
      <c r="T35" t="str">
        <f t="shared" si="24"/>
        <v>7</v>
      </c>
      <c r="U35" t="str">
        <f t="shared" si="24"/>
        <v>6</v>
      </c>
      <c r="V35" t="str">
        <f t="shared" si="24"/>
        <v>5</v>
      </c>
      <c r="W35" t="str">
        <f t="shared" si="24"/>
        <v>7</v>
      </c>
      <c r="X35" t="str">
        <f t="shared" si="24"/>
        <v>3</v>
      </c>
      <c r="Y35" t="str">
        <f t="shared" si="24"/>
        <v>3</v>
      </c>
      <c r="Z35" t="str">
        <f t="shared" si="24"/>
        <v>5</v>
      </c>
      <c r="AA35" t="str">
        <f t="shared" si="24"/>
        <v>5</v>
      </c>
      <c r="AB35" t="str">
        <f t="shared" si="24"/>
        <v>9</v>
      </c>
      <c r="AC35" t="str">
        <f t="shared" si="24"/>
        <v>8</v>
      </c>
      <c r="AD35" t="str">
        <f t="shared" si="22"/>
        <v>9</v>
      </c>
      <c r="AE35" t="str">
        <f t="shared" si="22"/>
        <v>7</v>
      </c>
      <c r="AF35" t="str">
        <f t="shared" si="22"/>
        <v>6</v>
      </c>
      <c r="AG35" t="str">
        <f t="shared" si="22"/>
        <v>5</v>
      </c>
      <c r="AH35" t="str">
        <f t="shared" si="22"/>
        <v>4</v>
      </c>
      <c r="AI35" t="str">
        <f t="shared" si="22"/>
        <v>5</v>
      </c>
      <c r="AJ35" t="str">
        <f t="shared" si="22"/>
        <v>8</v>
      </c>
      <c r="AK35" t="str">
        <f t="shared" si="22"/>
        <v>9</v>
      </c>
      <c r="AL35" t="str">
        <f t="shared" si="27"/>
        <v>7</v>
      </c>
      <c r="AM35" t="str">
        <f t="shared" si="27"/>
        <v>6</v>
      </c>
      <c r="AN35" t="str">
        <f t="shared" si="27"/>
        <v>4</v>
      </c>
      <c r="AO35" t="str">
        <f t="shared" si="27"/>
        <v>3</v>
      </c>
      <c r="AP35" t="str">
        <f t="shared" si="27"/>
        <v>4</v>
      </c>
      <c r="AQ35" t="str">
        <f t="shared" si="27"/>
        <v>7</v>
      </c>
      <c r="AR35" t="str">
        <f t="shared" si="27"/>
        <v>9</v>
      </c>
      <c r="AS35" t="str">
        <f t="shared" si="27"/>
        <v>9</v>
      </c>
      <c r="AT35" t="str">
        <f t="shared" si="27"/>
        <v>3</v>
      </c>
      <c r="AU35" t="str">
        <f t="shared" si="27"/>
        <v>2</v>
      </c>
      <c r="AV35" t="str">
        <f t="shared" si="27"/>
        <v>3</v>
      </c>
      <c r="AW35" t="str">
        <f t="shared" si="27"/>
        <v>4</v>
      </c>
      <c r="AX35" t="str">
        <f t="shared" si="27"/>
        <v>9</v>
      </c>
      <c r="AY35" t="str">
        <f t="shared" si="27"/>
        <v>9</v>
      </c>
      <c r="AZ35" t="str">
        <f t="shared" si="27"/>
        <v>8</v>
      </c>
      <c r="BA35" t="str">
        <f t="shared" si="27"/>
        <v>7</v>
      </c>
      <c r="BB35" t="str">
        <f t="shared" si="25"/>
        <v>6</v>
      </c>
      <c r="BC35" t="str">
        <f t="shared" si="25"/>
        <v>5</v>
      </c>
      <c r="BD35" t="str">
        <f t="shared" si="25"/>
        <v>4</v>
      </c>
      <c r="BE35" t="str">
        <f t="shared" si="25"/>
        <v>3</v>
      </c>
      <c r="BF35" t="str">
        <f t="shared" si="25"/>
        <v>2</v>
      </c>
      <c r="BG35" t="str">
        <f t="shared" si="25"/>
        <v>6</v>
      </c>
      <c r="BH35" t="str">
        <f t="shared" si="25"/>
        <v>7</v>
      </c>
      <c r="BI35" t="str">
        <f t="shared" si="23"/>
        <v>8</v>
      </c>
      <c r="BJ35" t="str">
        <f t="shared" si="23"/>
        <v>8</v>
      </c>
      <c r="BK35" t="str">
        <f t="shared" si="23"/>
        <v>9</v>
      </c>
      <c r="BL35" t="str">
        <f t="shared" si="23"/>
        <v>5</v>
      </c>
      <c r="BM35" t="str">
        <f t="shared" si="23"/>
        <v>7</v>
      </c>
      <c r="BN35" t="str">
        <f t="shared" si="23"/>
        <v>9</v>
      </c>
      <c r="BO35" t="str">
        <f t="shared" si="23"/>
        <v>9</v>
      </c>
      <c r="BP35" t="str">
        <f t="shared" si="23"/>
        <v>7</v>
      </c>
      <c r="BQ35" t="str">
        <f t="shared" si="23"/>
        <v>5</v>
      </c>
      <c r="BR35" t="str">
        <f t="shared" si="23"/>
        <v>4</v>
      </c>
      <c r="BS35" t="str">
        <f t="shared" si="23"/>
        <v>4</v>
      </c>
      <c r="BT35" t="str">
        <f t="shared" si="23"/>
        <v>5</v>
      </c>
      <c r="BU35" t="str">
        <f t="shared" si="23"/>
        <v>5</v>
      </c>
      <c r="BV35" t="str">
        <f t="shared" si="23"/>
        <v>6</v>
      </c>
      <c r="BW35" t="str">
        <f t="shared" si="23"/>
        <v>9</v>
      </c>
      <c r="BX35" t="str">
        <f t="shared" si="23"/>
        <v>7</v>
      </c>
      <c r="BY35" t="str">
        <f t="shared" si="14"/>
        <v>6</v>
      </c>
      <c r="BZ35" t="str">
        <f t="shared" si="28"/>
        <v>7</v>
      </c>
      <c r="CA35" t="str">
        <f t="shared" si="28"/>
        <v>6</v>
      </c>
      <c r="CB35" t="str">
        <f t="shared" si="28"/>
        <v>7</v>
      </c>
      <c r="CC35" t="str">
        <f t="shared" si="28"/>
        <v>8</v>
      </c>
      <c r="CD35" t="str">
        <f t="shared" si="28"/>
        <v>9</v>
      </c>
      <c r="CE35" t="str">
        <f t="shared" si="28"/>
        <v>5</v>
      </c>
      <c r="CF35" t="str">
        <f t="shared" si="28"/>
        <v>9</v>
      </c>
      <c r="CG35" t="str">
        <f t="shared" si="28"/>
        <v>8</v>
      </c>
      <c r="CH35" t="str">
        <f t="shared" si="28"/>
        <v>9</v>
      </c>
      <c r="CI35" t="str">
        <f t="shared" si="28"/>
        <v>7</v>
      </c>
      <c r="CJ35" t="str">
        <f t="shared" si="28"/>
        <v>6</v>
      </c>
      <c r="CK35" t="str">
        <f t="shared" si="28"/>
        <v>8</v>
      </c>
      <c r="CL35" t="str">
        <f t="shared" si="28"/>
        <v>9</v>
      </c>
      <c r="CM35" t="str">
        <f t="shared" si="28"/>
        <v>9</v>
      </c>
      <c r="CN35" t="str">
        <f t="shared" si="28"/>
        <v>9</v>
      </c>
      <c r="CO35" t="str">
        <f t="shared" si="28"/>
        <v>8</v>
      </c>
      <c r="CP35" t="str">
        <f t="shared" si="26"/>
        <v>8</v>
      </c>
      <c r="CQ35" t="str">
        <f t="shared" si="26"/>
        <v>3</v>
      </c>
      <c r="CR35" t="str">
        <f t="shared" si="26"/>
        <v>7</v>
      </c>
      <c r="CS35" t="str">
        <f t="shared" si="26"/>
        <v>9</v>
      </c>
      <c r="CT35" t="str">
        <f t="shared" si="26"/>
        <v>9</v>
      </c>
      <c r="CU35" t="str">
        <f t="shared" si="26"/>
        <v>9</v>
      </c>
      <c r="CV35" t="str">
        <f t="shared" si="26"/>
        <v>7</v>
      </c>
      <c r="CW35" t="str">
        <f t="shared" si="26"/>
        <v>6</v>
      </c>
      <c r="CX35" t="str">
        <f t="shared" si="26"/>
        <v>9</v>
      </c>
      <c r="CY35" t="str">
        <f t="shared" si="26"/>
        <v>8</v>
      </c>
      <c r="CZ35" t="str">
        <f t="shared" si="26"/>
        <v>9</v>
      </c>
      <c r="DA35" t="str">
        <f t="shared" si="26"/>
        <v>9</v>
      </c>
      <c r="DB35" t="str">
        <f t="shared" si="26"/>
        <v>9</v>
      </c>
      <c r="DC35" t="str">
        <f t="shared" si="9"/>
        <v>5</v>
      </c>
      <c r="DD35" t="str">
        <f t="shared" si="9"/>
        <v>4</v>
      </c>
      <c r="DE35" t="str">
        <f t="shared" si="9"/>
        <v>3</v>
      </c>
      <c r="DF35" t="str">
        <f t="shared" si="9"/>
        <v>6</v>
      </c>
      <c r="DG35" t="str">
        <f t="shared" si="9"/>
        <v>7</v>
      </c>
      <c r="DH35" t="str">
        <f t="shared" si="9"/>
        <v>8</v>
      </c>
      <c r="DI35" t="str">
        <f t="shared" si="9"/>
        <v>9</v>
      </c>
    </row>
    <row r="36" spans="13:113">
      <c r="M36" s="13" t="s">
        <v>1155</v>
      </c>
      <c r="N36" t="str">
        <f t="shared" si="24"/>
        <v>9</v>
      </c>
      <c r="O36" t="str">
        <f t="shared" si="24"/>
        <v>9</v>
      </c>
      <c r="P36" t="str">
        <f t="shared" si="24"/>
        <v>6</v>
      </c>
      <c r="Q36" t="str">
        <f t="shared" si="24"/>
        <v>5</v>
      </c>
      <c r="R36" t="str">
        <f t="shared" si="24"/>
        <v>3</v>
      </c>
      <c r="S36" t="str">
        <f t="shared" si="24"/>
        <v>9</v>
      </c>
      <c r="T36" t="str">
        <f t="shared" si="24"/>
        <v>8</v>
      </c>
      <c r="U36" t="str">
        <f t="shared" si="24"/>
        <v>7</v>
      </c>
      <c r="V36" t="str">
        <f t="shared" si="24"/>
        <v>6</v>
      </c>
      <c r="W36" t="str">
        <f t="shared" si="24"/>
        <v>7</v>
      </c>
      <c r="X36" t="str">
        <f t="shared" si="24"/>
        <v>8</v>
      </c>
      <c r="Y36" t="str">
        <f t="shared" si="24"/>
        <v>4</v>
      </c>
      <c r="Z36" t="str">
        <f t="shared" si="24"/>
        <v>6</v>
      </c>
      <c r="AA36" t="str">
        <f t="shared" si="24"/>
        <v>6</v>
      </c>
      <c r="AB36" t="str">
        <f t="shared" si="24"/>
        <v>7</v>
      </c>
      <c r="AC36" t="str">
        <f t="shared" si="24"/>
        <v>9</v>
      </c>
      <c r="AD36" t="str">
        <f t="shared" si="22"/>
        <v>7</v>
      </c>
      <c r="AE36" t="str">
        <f t="shared" si="22"/>
        <v>6</v>
      </c>
      <c r="AF36" t="str">
        <f t="shared" si="22"/>
        <v>5</v>
      </c>
      <c r="AG36" t="str">
        <f t="shared" si="22"/>
        <v>4</v>
      </c>
      <c r="AH36" t="str">
        <f t="shared" si="22"/>
        <v>3</v>
      </c>
      <c r="AI36" t="str">
        <f t="shared" si="22"/>
        <v>4</v>
      </c>
      <c r="AJ36" t="str">
        <f t="shared" si="22"/>
        <v>9</v>
      </c>
      <c r="AK36" t="str">
        <f t="shared" si="22"/>
        <v>8</v>
      </c>
      <c r="AL36" t="str">
        <f t="shared" si="27"/>
        <v>7</v>
      </c>
      <c r="AM36" t="str">
        <f t="shared" si="27"/>
        <v>6</v>
      </c>
      <c r="AN36" t="str">
        <f t="shared" si="27"/>
        <v>2</v>
      </c>
      <c r="AO36" t="str">
        <f t="shared" si="27"/>
        <v>1</v>
      </c>
      <c r="AP36" t="str">
        <f t="shared" si="27"/>
        <v>4</v>
      </c>
      <c r="AQ36" t="str">
        <f t="shared" si="27"/>
        <v>6</v>
      </c>
      <c r="AR36" t="str">
        <f t="shared" si="27"/>
        <v>7</v>
      </c>
      <c r="AS36" t="str">
        <f t="shared" si="27"/>
        <v>8</v>
      </c>
      <c r="AT36" t="str">
        <f t="shared" si="27"/>
        <v>9</v>
      </c>
      <c r="AU36" t="str">
        <f t="shared" si="27"/>
        <v>3</v>
      </c>
      <c r="AV36" t="str">
        <f t="shared" si="27"/>
        <v>5</v>
      </c>
      <c r="AW36" t="str">
        <f t="shared" si="27"/>
        <v>6</v>
      </c>
      <c r="AX36" t="str">
        <f t="shared" si="27"/>
        <v>7</v>
      </c>
      <c r="AY36" t="str">
        <f t="shared" si="27"/>
        <v>8</v>
      </c>
      <c r="AZ36" t="str">
        <f t="shared" si="27"/>
        <v>9</v>
      </c>
      <c r="BA36" t="str">
        <f t="shared" si="27"/>
        <v>8</v>
      </c>
      <c r="BB36" t="str">
        <f t="shared" si="25"/>
        <v>9</v>
      </c>
      <c r="BC36" t="str">
        <f t="shared" si="25"/>
        <v>7</v>
      </c>
      <c r="BD36" t="str">
        <f t="shared" si="25"/>
        <v>5</v>
      </c>
      <c r="BE36" t="str">
        <f t="shared" si="25"/>
        <v>2</v>
      </c>
      <c r="BF36" t="str">
        <f t="shared" si="25"/>
        <v>1</v>
      </c>
      <c r="BG36" t="str">
        <f t="shared" si="25"/>
        <v>4</v>
      </c>
      <c r="BH36" t="str">
        <f t="shared" si="25"/>
        <v>5</v>
      </c>
      <c r="BI36" t="str">
        <f t="shared" si="23"/>
        <v>6</v>
      </c>
      <c r="BJ36" t="str">
        <f t="shared" si="23"/>
        <v>7</v>
      </c>
      <c r="BK36" t="str">
        <f t="shared" si="23"/>
        <v>8</v>
      </c>
      <c r="BL36" t="str">
        <f t="shared" si="23"/>
        <v>9</v>
      </c>
      <c r="BM36" t="str">
        <f t="shared" si="23"/>
        <v>8</v>
      </c>
      <c r="BN36" t="str">
        <f t="shared" si="23"/>
        <v>9</v>
      </c>
      <c r="BO36" t="str">
        <f t="shared" si="23"/>
        <v>9</v>
      </c>
      <c r="BP36" t="str">
        <f t="shared" si="23"/>
        <v>8</v>
      </c>
      <c r="BQ36" t="str">
        <f t="shared" si="23"/>
        <v>8</v>
      </c>
      <c r="BR36" t="str">
        <f t="shared" si="23"/>
        <v>6</v>
      </c>
      <c r="BS36" t="str">
        <f t="shared" si="23"/>
        <v>7</v>
      </c>
      <c r="BT36" t="str">
        <f t="shared" si="23"/>
        <v>8</v>
      </c>
      <c r="BU36" t="str">
        <f t="shared" si="23"/>
        <v>6</v>
      </c>
      <c r="BV36" t="str">
        <f t="shared" si="23"/>
        <v>7</v>
      </c>
      <c r="BW36" t="str">
        <f t="shared" si="23"/>
        <v>8</v>
      </c>
      <c r="BX36" t="str">
        <f t="shared" si="23"/>
        <v>9</v>
      </c>
      <c r="BY36" t="str">
        <f t="shared" si="14"/>
        <v>5</v>
      </c>
      <c r="BZ36" t="str">
        <f t="shared" si="28"/>
        <v>4</v>
      </c>
      <c r="CA36" t="str">
        <f t="shared" si="28"/>
        <v>5</v>
      </c>
      <c r="CB36" t="str">
        <f t="shared" si="28"/>
        <v>8</v>
      </c>
      <c r="CC36" t="str">
        <f t="shared" si="28"/>
        <v>9</v>
      </c>
      <c r="CD36" t="str">
        <f t="shared" si="28"/>
        <v>6</v>
      </c>
      <c r="CE36" t="str">
        <f t="shared" si="28"/>
        <v>9</v>
      </c>
      <c r="CF36" t="str">
        <f t="shared" si="28"/>
        <v>8</v>
      </c>
      <c r="CG36" t="str">
        <f t="shared" si="28"/>
        <v>7</v>
      </c>
      <c r="CH36" t="str">
        <f t="shared" si="28"/>
        <v>8</v>
      </c>
      <c r="CI36" t="str">
        <f t="shared" si="28"/>
        <v>7</v>
      </c>
      <c r="CJ36" t="str">
        <f t="shared" si="28"/>
        <v>5</v>
      </c>
      <c r="CK36" t="str">
        <f t="shared" si="28"/>
        <v>6</v>
      </c>
      <c r="CL36" t="str">
        <f t="shared" si="28"/>
        <v>6</v>
      </c>
      <c r="CM36" t="str">
        <f t="shared" si="28"/>
        <v>7</v>
      </c>
      <c r="CN36" t="str">
        <f t="shared" si="28"/>
        <v>8</v>
      </c>
      <c r="CO36" t="str">
        <f t="shared" si="28"/>
        <v>9</v>
      </c>
      <c r="CP36" t="str">
        <f t="shared" si="26"/>
        <v>5</v>
      </c>
      <c r="CQ36" t="str">
        <f t="shared" si="26"/>
        <v>4</v>
      </c>
      <c r="CR36" t="str">
        <f t="shared" si="26"/>
        <v>8</v>
      </c>
      <c r="CS36" t="str">
        <f t="shared" si="26"/>
        <v>9</v>
      </c>
      <c r="CT36" t="str">
        <f t="shared" si="26"/>
        <v>9</v>
      </c>
      <c r="CU36" t="str">
        <f t="shared" si="26"/>
        <v>8</v>
      </c>
      <c r="CV36" t="str">
        <f t="shared" si="26"/>
        <v>9</v>
      </c>
      <c r="CW36" t="str">
        <f t="shared" si="26"/>
        <v>7</v>
      </c>
      <c r="CX36" t="str">
        <f t="shared" si="26"/>
        <v>8</v>
      </c>
      <c r="CY36" t="str">
        <f t="shared" si="26"/>
        <v>9</v>
      </c>
      <c r="CZ36" t="str">
        <f t="shared" si="26"/>
        <v>9</v>
      </c>
      <c r="DA36" t="str">
        <f t="shared" si="26"/>
        <v>9</v>
      </c>
      <c r="DB36" t="str">
        <f t="shared" si="26"/>
        <v>8</v>
      </c>
      <c r="DC36" t="str">
        <f t="shared" si="9"/>
        <v>7</v>
      </c>
      <c r="DD36" t="str">
        <f t="shared" si="9"/>
        <v>5</v>
      </c>
      <c r="DE36" t="str">
        <f t="shared" si="9"/>
        <v>4</v>
      </c>
      <c r="DF36" t="str">
        <f t="shared" si="9"/>
        <v>5</v>
      </c>
      <c r="DG36" t="str">
        <f t="shared" si="9"/>
        <v>8</v>
      </c>
      <c r="DH36" t="str">
        <f t="shared" si="9"/>
        <v>9</v>
      </c>
      <c r="DI36" t="str">
        <f t="shared" si="9"/>
        <v>4</v>
      </c>
    </row>
    <row r="37" spans="13:113">
      <c r="M37" s="13" t="s">
        <v>1156</v>
      </c>
      <c r="N37" t="str">
        <f t="shared" si="24"/>
        <v>9</v>
      </c>
      <c r="O37" t="str">
        <f t="shared" si="24"/>
        <v>8</v>
      </c>
      <c r="P37" t="str">
        <f t="shared" si="24"/>
        <v>7</v>
      </c>
      <c r="Q37" t="str">
        <f t="shared" si="24"/>
        <v>8</v>
      </c>
      <c r="R37" t="str">
        <f t="shared" si="24"/>
        <v>4</v>
      </c>
      <c r="S37" t="str">
        <f t="shared" si="24"/>
        <v>5</v>
      </c>
      <c r="T37" t="str">
        <f t="shared" si="24"/>
        <v>9</v>
      </c>
      <c r="U37" t="str">
        <f t="shared" si="24"/>
        <v>8</v>
      </c>
      <c r="V37" t="str">
        <f t="shared" si="24"/>
        <v>9</v>
      </c>
      <c r="W37" t="str">
        <f t="shared" si="24"/>
        <v>8</v>
      </c>
      <c r="X37" t="str">
        <f t="shared" si="24"/>
        <v>9</v>
      </c>
      <c r="Y37" t="str">
        <f t="shared" si="24"/>
        <v>8</v>
      </c>
      <c r="Z37" t="str">
        <f t="shared" si="24"/>
        <v>7</v>
      </c>
      <c r="AA37" t="str">
        <f t="shared" si="24"/>
        <v>7</v>
      </c>
      <c r="AB37" t="str">
        <f t="shared" si="24"/>
        <v>8</v>
      </c>
      <c r="AC37" t="str">
        <f t="shared" si="24"/>
        <v>9</v>
      </c>
      <c r="AD37" t="str">
        <f t="shared" si="22"/>
        <v>9</v>
      </c>
      <c r="AE37" t="str">
        <f t="shared" si="22"/>
        <v>8</v>
      </c>
      <c r="AF37" t="str">
        <f t="shared" si="22"/>
        <v>6</v>
      </c>
      <c r="AG37" t="str">
        <f t="shared" si="22"/>
        <v>5</v>
      </c>
      <c r="AH37" t="str">
        <f t="shared" si="22"/>
        <v>5</v>
      </c>
      <c r="AI37" t="str">
        <f t="shared" si="22"/>
        <v>7</v>
      </c>
      <c r="AJ37" t="str">
        <f t="shared" si="22"/>
        <v>8</v>
      </c>
      <c r="AK37" t="str">
        <f t="shared" si="22"/>
        <v>9</v>
      </c>
      <c r="AL37" t="str">
        <f t="shared" si="27"/>
        <v>6</v>
      </c>
      <c r="AM37" t="str">
        <f t="shared" si="27"/>
        <v>5</v>
      </c>
      <c r="AN37" t="str">
        <f t="shared" si="27"/>
        <v>3</v>
      </c>
      <c r="AO37" t="str">
        <f t="shared" si="27"/>
        <v>2</v>
      </c>
      <c r="AP37" t="str">
        <f t="shared" si="27"/>
        <v>3</v>
      </c>
      <c r="AQ37" t="str">
        <f t="shared" si="27"/>
        <v>5</v>
      </c>
      <c r="AR37" t="str">
        <f t="shared" si="27"/>
        <v>6</v>
      </c>
      <c r="AS37" t="str">
        <f t="shared" si="27"/>
        <v>9</v>
      </c>
      <c r="AT37" t="str">
        <f t="shared" si="27"/>
        <v>8</v>
      </c>
      <c r="AU37" t="str">
        <f t="shared" si="27"/>
        <v>9</v>
      </c>
      <c r="AV37" t="str">
        <f t="shared" si="27"/>
        <v>7</v>
      </c>
      <c r="AW37" t="str">
        <f t="shared" si="27"/>
        <v>9</v>
      </c>
      <c r="AX37" t="str">
        <f t="shared" si="27"/>
        <v>8</v>
      </c>
      <c r="AY37" t="str">
        <f t="shared" si="27"/>
        <v>9</v>
      </c>
      <c r="AZ37" t="str">
        <f t="shared" si="27"/>
        <v>4</v>
      </c>
      <c r="BA37" t="str">
        <f t="shared" si="27"/>
        <v>9</v>
      </c>
      <c r="BB37" t="str">
        <f t="shared" si="25"/>
        <v>8</v>
      </c>
      <c r="BC37" t="str">
        <f t="shared" si="25"/>
        <v>7</v>
      </c>
      <c r="BD37" t="str">
        <f t="shared" si="25"/>
        <v>6</v>
      </c>
      <c r="BE37" t="str">
        <f t="shared" si="25"/>
        <v>7</v>
      </c>
      <c r="BF37" t="str">
        <f t="shared" si="25"/>
        <v>2</v>
      </c>
      <c r="BG37" t="str">
        <f t="shared" si="25"/>
        <v>3</v>
      </c>
      <c r="BH37" t="str">
        <f t="shared" si="25"/>
        <v>6</v>
      </c>
      <c r="BI37" t="str">
        <f t="shared" si="23"/>
        <v>7</v>
      </c>
      <c r="BJ37" t="str">
        <f t="shared" si="23"/>
        <v>8</v>
      </c>
      <c r="BK37" t="str">
        <f t="shared" si="23"/>
        <v>9</v>
      </c>
      <c r="BL37" t="str">
        <f t="shared" si="23"/>
        <v>9</v>
      </c>
      <c r="BM37" t="str">
        <f t="shared" si="23"/>
        <v>9</v>
      </c>
      <c r="BN37" t="str">
        <f t="shared" si="23"/>
        <v>4</v>
      </c>
      <c r="BO37" t="str">
        <f t="shared" si="23"/>
        <v>5</v>
      </c>
      <c r="BP37" t="str">
        <f t="shared" si="23"/>
        <v>9</v>
      </c>
      <c r="BQ37" t="str">
        <f t="shared" si="23"/>
        <v>9</v>
      </c>
      <c r="BR37" t="str">
        <f t="shared" si="23"/>
        <v>7</v>
      </c>
      <c r="BS37" t="str">
        <f t="shared" si="23"/>
        <v>8</v>
      </c>
      <c r="BT37" t="str">
        <f t="shared" si="23"/>
        <v>9</v>
      </c>
      <c r="BU37" t="str">
        <f t="shared" si="23"/>
        <v>7</v>
      </c>
      <c r="BV37" t="str">
        <f t="shared" si="23"/>
        <v>8</v>
      </c>
      <c r="BW37" t="str">
        <f t="shared" si="23"/>
        <v>9</v>
      </c>
      <c r="BX37" t="str">
        <f t="shared" si="23"/>
        <v>5</v>
      </c>
      <c r="BY37" t="str">
        <f t="shared" si="14"/>
        <v>4</v>
      </c>
      <c r="BZ37" t="str">
        <f t="shared" si="28"/>
        <v>3</v>
      </c>
      <c r="CA37" t="str">
        <f t="shared" si="28"/>
        <v>4</v>
      </c>
      <c r="CB37" t="str">
        <f t="shared" si="28"/>
        <v>9</v>
      </c>
      <c r="CC37" t="str">
        <f t="shared" si="28"/>
        <v>7</v>
      </c>
      <c r="CD37" t="str">
        <f t="shared" si="28"/>
        <v>5</v>
      </c>
      <c r="CE37" t="str">
        <f t="shared" si="28"/>
        <v>9</v>
      </c>
      <c r="CF37" t="str">
        <f t="shared" si="28"/>
        <v>8</v>
      </c>
      <c r="CG37" t="str">
        <f t="shared" si="28"/>
        <v>6</v>
      </c>
      <c r="CH37" t="str">
        <f t="shared" si="28"/>
        <v>5</v>
      </c>
      <c r="CI37" t="str">
        <f t="shared" si="28"/>
        <v>5</v>
      </c>
      <c r="CJ37" t="str">
        <f t="shared" si="28"/>
        <v>3</v>
      </c>
      <c r="CK37" t="str">
        <f t="shared" si="28"/>
        <v>2</v>
      </c>
      <c r="CL37" t="str">
        <f t="shared" si="28"/>
        <v>5</v>
      </c>
      <c r="CM37" t="str">
        <f t="shared" si="28"/>
        <v>6</v>
      </c>
      <c r="CN37" t="str">
        <f t="shared" si="28"/>
        <v>6</v>
      </c>
      <c r="CO37" t="str">
        <f t="shared" si="28"/>
        <v>8</v>
      </c>
      <c r="CP37" t="str">
        <f t="shared" si="26"/>
        <v>9</v>
      </c>
      <c r="CQ37" t="str">
        <f t="shared" si="26"/>
        <v>5</v>
      </c>
      <c r="CR37" t="str">
        <f t="shared" si="26"/>
        <v>9</v>
      </c>
      <c r="CS37" t="str">
        <f t="shared" si="26"/>
        <v>9</v>
      </c>
      <c r="CT37" t="str">
        <f t="shared" si="26"/>
        <v>9</v>
      </c>
      <c r="CU37" t="str">
        <f t="shared" si="26"/>
        <v>7</v>
      </c>
      <c r="CV37" t="str">
        <f t="shared" si="26"/>
        <v>9</v>
      </c>
      <c r="CW37" t="str">
        <f t="shared" si="26"/>
        <v>8</v>
      </c>
      <c r="CX37" t="str">
        <f t="shared" si="26"/>
        <v>9</v>
      </c>
      <c r="CY37" t="str">
        <f t="shared" si="26"/>
        <v>9</v>
      </c>
      <c r="CZ37" t="str">
        <f t="shared" si="26"/>
        <v>9</v>
      </c>
      <c r="DA37" t="str">
        <f t="shared" si="26"/>
        <v>9</v>
      </c>
      <c r="DB37" t="str">
        <f t="shared" si="26"/>
        <v>8</v>
      </c>
      <c r="DC37" t="str">
        <f t="shared" si="9"/>
        <v>7</v>
      </c>
      <c r="DD37" t="str">
        <f t="shared" si="9"/>
        <v>6</v>
      </c>
      <c r="DE37" t="str">
        <f t="shared" si="9"/>
        <v>5</v>
      </c>
      <c r="DF37" t="str">
        <f t="shared" si="9"/>
        <v>7</v>
      </c>
      <c r="DG37" t="str">
        <f t="shared" si="9"/>
        <v>8</v>
      </c>
      <c r="DH37" t="str">
        <f t="shared" si="9"/>
        <v>9</v>
      </c>
      <c r="DI37" t="str">
        <f t="shared" si="9"/>
        <v>3</v>
      </c>
    </row>
    <row r="38" spans="13:113">
      <c r="M38" s="13" t="s">
        <v>1157</v>
      </c>
      <c r="N38" t="str">
        <f t="shared" si="24"/>
        <v>4</v>
      </c>
      <c r="O38" t="str">
        <f t="shared" si="24"/>
        <v>9</v>
      </c>
      <c r="P38" t="str">
        <f t="shared" si="24"/>
        <v>8</v>
      </c>
      <c r="Q38" t="str">
        <f t="shared" si="24"/>
        <v>9</v>
      </c>
      <c r="R38" t="str">
        <f t="shared" si="24"/>
        <v>5</v>
      </c>
      <c r="S38" t="str">
        <f t="shared" si="24"/>
        <v>6</v>
      </c>
      <c r="T38" t="str">
        <f t="shared" si="24"/>
        <v>9</v>
      </c>
      <c r="U38" t="str">
        <f t="shared" si="24"/>
        <v>9</v>
      </c>
      <c r="V38" t="str">
        <f t="shared" si="24"/>
        <v>8</v>
      </c>
      <c r="W38" t="str">
        <f t="shared" si="24"/>
        <v>9</v>
      </c>
      <c r="X38" t="str">
        <f t="shared" si="24"/>
        <v>8</v>
      </c>
      <c r="Y38" t="str">
        <f t="shared" si="24"/>
        <v>9</v>
      </c>
      <c r="Z38" t="str">
        <f t="shared" si="24"/>
        <v>9</v>
      </c>
      <c r="AA38" t="str">
        <f t="shared" si="24"/>
        <v>8</v>
      </c>
      <c r="AB38" t="str">
        <f t="shared" si="24"/>
        <v>9</v>
      </c>
      <c r="AC38" t="str">
        <f t="shared" si="24"/>
        <v>5</v>
      </c>
      <c r="AD38" t="str">
        <f t="shared" si="22"/>
        <v>4</v>
      </c>
      <c r="AE38" t="str">
        <f t="shared" si="22"/>
        <v>9</v>
      </c>
      <c r="AF38" t="str">
        <f t="shared" si="22"/>
        <v>9</v>
      </c>
      <c r="AG38" t="str">
        <f t="shared" si="22"/>
        <v>8</v>
      </c>
      <c r="AH38" t="str">
        <f t="shared" si="22"/>
        <v>7</v>
      </c>
      <c r="AI38" t="str">
        <f t="shared" si="22"/>
        <v>8</v>
      </c>
      <c r="AJ38" t="str">
        <f t="shared" si="22"/>
        <v>9</v>
      </c>
      <c r="AK38" t="str">
        <f t="shared" si="22"/>
        <v>8</v>
      </c>
      <c r="AL38" t="str">
        <f t="shared" si="27"/>
        <v>7</v>
      </c>
      <c r="AM38" t="str">
        <f t="shared" si="27"/>
        <v>6</v>
      </c>
      <c r="AN38" t="str">
        <f t="shared" si="27"/>
        <v>5</v>
      </c>
      <c r="AO38" t="str">
        <f t="shared" si="27"/>
        <v>4</v>
      </c>
      <c r="AP38" t="str">
        <f t="shared" si="27"/>
        <v>5</v>
      </c>
      <c r="AQ38" t="str">
        <f t="shared" si="27"/>
        <v>6</v>
      </c>
      <c r="AR38" t="str">
        <f t="shared" si="27"/>
        <v>9</v>
      </c>
      <c r="AS38" t="str">
        <f t="shared" si="27"/>
        <v>8</v>
      </c>
      <c r="AT38" t="str">
        <f t="shared" si="27"/>
        <v>7</v>
      </c>
      <c r="AU38" t="str">
        <f t="shared" si="27"/>
        <v>8</v>
      </c>
      <c r="AV38" t="str">
        <f t="shared" si="27"/>
        <v>9</v>
      </c>
      <c r="AW38" t="str">
        <f t="shared" si="27"/>
        <v>9</v>
      </c>
      <c r="AX38" t="str">
        <f t="shared" si="27"/>
        <v>9</v>
      </c>
      <c r="AY38" t="str">
        <f t="shared" si="27"/>
        <v>4</v>
      </c>
      <c r="AZ38" t="str">
        <f t="shared" si="27"/>
        <v>3</v>
      </c>
      <c r="BA38" t="str">
        <f t="shared" si="27"/>
        <v>3</v>
      </c>
      <c r="BB38" t="str">
        <f t="shared" si="25"/>
        <v>9</v>
      </c>
      <c r="BC38" t="str">
        <f t="shared" si="25"/>
        <v>9</v>
      </c>
      <c r="BD38" t="str">
        <f t="shared" si="25"/>
        <v>7</v>
      </c>
      <c r="BE38" t="str">
        <f t="shared" si="25"/>
        <v>9</v>
      </c>
      <c r="BF38" t="str">
        <f t="shared" si="25"/>
        <v>3</v>
      </c>
      <c r="BG38" t="str">
        <f t="shared" si="25"/>
        <v>4</v>
      </c>
      <c r="BH38" t="str">
        <f t="shared" si="25"/>
        <v>6</v>
      </c>
      <c r="BI38" t="str">
        <f t="shared" si="23"/>
        <v>7</v>
      </c>
      <c r="BJ38" t="str">
        <f t="shared" si="23"/>
        <v>8</v>
      </c>
      <c r="BK38" t="str">
        <f t="shared" si="23"/>
        <v>9</v>
      </c>
      <c r="BL38" t="str">
        <f t="shared" si="23"/>
        <v>9</v>
      </c>
      <c r="BM38" t="str">
        <f t="shared" si="23"/>
        <v>5</v>
      </c>
      <c r="BN38" t="str">
        <f t="shared" si="23"/>
        <v>3</v>
      </c>
      <c r="BO38" t="str">
        <f t="shared" si="23"/>
        <v>4</v>
      </c>
      <c r="BP38" t="str">
        <f t="shared" si="23"/>
        <v>5</v>
      </c>
      <c r="BQ38" t="str">
        <f t="shared" si="23"/>
        <v>9</v>
      </c>
      <c r="BR38" t="str">
        <f t="shared" si="23"/>
        <v>8</v>
      </c>
      <c r="BS38" t="str">
        <f t="shared" si="23"/>
        <v>9</v>
      </c>
      <c r="BT38" t="str">
        <f t="shared" si="23"/>
        <v>9</v>
      </c>
      <c r="BU38" t="str">
        <f t="shared" si="23"/>
        <v>8</v>
      </c>
      <c r="BV38" t="str">
        <f t="shared" si="23"/>
        <v>9</v>
      </c>
      <c r="BW38" t="str">
        <f t="shared" si="23"/>
        <v>8</v>
      </c>
      <c r="BX38" t="str">
        <f t="shared" si="23"/>
        <v>6</v>
      </c>
      <c r="BY38" t="str">
        <f t="shared" si="14"/>
        <v>3</v>
      </c>
      <c r="BZ38" t="str">
        <f t="shared" si="28"/>
        <v>2</v>
      </c>
      <c r="CA38" t="str">
        <f t="shared" si="28"/>
        <v>1</v>
      </c>
      <c r="CB38" t="str">
        <f t="shared" si="28"/>
        <v>2</v>
      </c>
      <c r="CC38" t="str">
        <f t="shared" si="28"/>
        <v>3</v>
      </c>
      <c r="CD38" t="str">
        <f t="shared" si="28"/>
        <v>4</v>
      </c>
      <c r="CE38" t="str">
        <f t="shared" si="28"/>
        <v>9</v>
      </c>
      <c r="CF38" t="str">
        <f t="shared" si="28"/>
        <v>8</v>
      </c>
      <c r="CG38" t="str">
        <f t="shared" si="28"/>
        <v>7</v>
      </c>
      <c r="CH38" t="str">
        <f t="shared" si="28"/>
        <v>3</v>
      </c>
      <c r="CI38" t="str">
        <f t="shared" si="28"/>
        <v>2</v>
      </c>
      <c r="CJ38" t="str">
        <f t="shared" si="28"/>
        <v>0</v>
      </c>
      <c r="CK38" t="str">
        <f t="shared" si="28"/>
        <v>1</v>
      </c>
      <c r="CL38" t="str">
        <f t="shared" si="28"/>
        <v>3</v>
      </c>
      <c r="CM38" t="str">
        <f t="shared" si="28"/>
        <v>4</v>
      </c>
      <c r="CN38" t="str">
        <f t="shared" si="28"/>
        <v>5</v>
      </c>
      <c r="CO38" t="str">
        <f t="shared" si="28"/>
        <v>7</v>
      </c>
      <c r="CP38" t="str">
        <f t="shared" si="26"/>
        <v>8</v>
      </c>
      <c r="CQ38" t="str">
        <f t="shared" si="26"/>
        <v>9</v>
      </c>
      <c r="CR38" t="str">
        <f t="shared" si="26"/>
        <v>8</v>
      </c>
      <c r="CS38" t="str">
        <f t="shared" si="26"/>
        <v>7</v>
      </c>
      <c r="CT38" t="str">
        <f t="shared" si="26"/>
        <v>8</v>
      </c>
      <c r="CU38" t="str">
        <f t="shared" si="26"/>
        <v>6</v>
      </c>
      <c r="CV38" t="str">
        <f t="shared" si="26"/>
        <v>7</v>
      </c>
      <c r="CW38" t="str">
        <f t="shared" si="26"/>
        <v>9</v>
      </c>
      <c r="CX38" t="str">
        <f t="shared" si="26"/>
        <v>9</v>
      </c>
      <c r="CY38" t="str">
        <f t="shared" si="26"/>
        <v>9</v>
      </c>
      <c r="CZ38" t="str">
        <f t="shared" si="26"/>
        <v>8</v>
      </c>
      <c r="DA38" t="str">
        <f t="shared" si="26"/>
        <v>9</v>
      </c>
      <c r="DB38" t="str">
        <f t="shared" si="26"/>
        <v>9</v>
      </c>
      <c r="DC38" t="str">
        <f t="shared" si="9"/>
        <v>9</v>
      </c>
      <c r="DD38" t="str">
        <f t="shared" si="9"/>
        <v>7</v>
      </c>
      <c r="DE38" t="str">
        <f t="shared" si="9"/>
        <v>9</v>
      </c>
      <c r="DF38" t="str">
        <f t="shared" si="9"/>
        <v>8</v>
      </c>
      <c r="DG38" t="str">
        <f t="shared" si="9"/>
        <v>9</v>
      </c>
      <c r="DH38" t="str">
        <f t="shared" si="9"/>
        <v>3</v>
      </c>
      <c r="DI38" t="str">
        <f t="shared" si="9"/>
        <v>2</v>
      </c>
    </row>
    <row r="39" spans="13:113">
      <c r="M39" s="13" t="s">
        <v>1158</v>
      </c>
      <c r="N39" t="str">
        <f t="shared" si="24"/>
        <v>3</v>
      </c>
      <c r="O39" t="str">
        <f t="shared" si="24"/>
        <v>3</v>
      </c>
      <c r="P39" t="str">
        <f t="shared" si="24"/>
        <v>9</v>
      </c>
      <c r="Q39" t="str">
        <f t="shared" si="24"/>
        <v>8</v>
      </c>
      <c r="R39" t="str">
        <f t="shared" si="24"/>
        <v>7</v>
      </c>
      <c r="S39" t="str">
        <f t="shared" si="24"/>
        <v>9</v>
      </c>
      <c r="T39" t="str">
        <f t="shared" si="24"/>
        <v>8</v>
      </c>
      <c r="U39" t="str">
        <f t="shared" si="24"/>
        <v>6</v>
      </c>
      <c r="V39" t="str">
        <f t="shared" si="24"/>
        <v>7</v>
      </c>
      <c r="W39" t="str">
        <f t="shared" si="24"/>
        <v>8</v>
      </c>
      <c r="X39" t="str">
        <f t="shared" si="24"/>
        <v>7</v>
      </c>
      <c r="Y39" t="str">
        <f t="shared" si="24"/>
        <v>9</v>
      </c>
      <c r="Z39" t="str">
        <f t="shared" si="24"/>
        <v>9</v>
      </c>
      <c r="AA39" t="str">
        <f t="shared" si="24"/>
        <v>9</v>
      </c>
      <c r="AB39" t="str">
        <f t="shared" si="24"/>
        <v>8</v>
      </c>
      <c r="AC39" t="str">
        <f t="shared" si="24"/>
        <v>6</v>
      </c>
      <c r="AD39" t="str">
        <f t="shared" si="22"/>
        <v>5</v>
      </c>
      <c r="AE39" t="str">
        <f t="shared" si="22"/>
        <v>9</v>
      </c>
      <c r="AF39" t="str">
        <f t="shared" si="22"/>
        <v>8</v>
      </c>
      <c r="AG39" t="str">
        <f t="shared" si="22"/>
        <v>9</v>
      </c>
      <c r="AH39" t="str">
        <f t="shared" si="22"/>
        <v>8</v>
      </c>
      <c r="AI39" t="str">
        <f t="shared" si="22"/>
        <v>9</v>
      </c>
      <c r="AJ39" t="str">
        <f t="shared" si="22"/>
        <v>3</v>
      </c>
      <c r="AK39" t="str">
        <f t="shared" si="22"/>
        <v>9</v>
      </c>
      <c r="AL39" t="str">
        <f t="shared" si="27"/>
        <v>8</v>
      </c>
      <c r="AM39" t="str">
        <f t="shared" si="27"/>
        <v>7</v>
      </c>
      <c r="AN39" t="str">
        <f t="shared" si="27"/>
        <v>6</v>
      </c>
      <c r="AO39" t="str">
        <f t="shared" si="27"/>
        <v>7</v>
      </c>
      <c r="AP39" t="str">
        <f t="shared" si="27"/>
        <v>6</v>
      </c>
      <c r="AQ39" t="str">
        <f t="shared" si="27"/>
        <v>9</v>
      </c>
      <c r="AR39" t="str">
        <f t="shared" si="27"/>
        <v>8</v>
      </c>
      <c r="AS39" t="str">
        <f t="shared" si="27"/>
        <v>7</v>
      </c>
      <c r="AT39" t="str">
        <f t="shared" si="27"/>
        <v>6</v>
      </c>
      <c r="AU39" t="str">
        <f t="shared" si="27"/>
        <v>7</v>
      </c>
      <c r="AV39" t="str">
        <f t="shared" si="27"/>
        <v>9</v>
      </c>
      <c r="AW39" t="str">
        <f t="shared" si="27"/>
        <v>9</v>
      </c>
      <c r="AX39" t="str">
        <f t="shared" si="27"/>
        <v>8</v>
      </c>
      <c r="AY39" t="str">
        <f t="shared" si="27"/>
        <v>9</v>
      </c>
      <c r="AZ39" t="str">
        <f t="shared" si="27"/>
        <v>1</v>
      </c>
      <c r="BA39" t="str">
        <f t="shared" si="27"/>
        <v>2</v>
      </c>
      <c r="BB39" t="str">
        <f t="shared" si="25"/>
        <v>9</v>
      </c>
      <c r="BC39" t="str">
        <f t="shared" si="25"/>
        <v>8</v>
      </c>
      <c r="BD39" t="str">
        <f t="shared" si="25"/>
        <v>6</v>
      </c>
      <c r="BE39" t="str">
        <f t="shared" si="25"/>
        <v>5</v>
      </c>
      <c r="BF39" t="str">
        <f t="shared" si="25"/>
        <v>4</v>
      </c>
      <c r="BG39" t="str">
        <f t="shared" si="25"/>
        <v>5</v>
      </c>
      <c r="BH39" t="str">
        <f t="shared" si="25"/>
        <v>6</v>
      </c>
      <c r="BI39" t="str">
        <f t="shared" si="23"/>
        <v>7</v>
      </c>
      <c r="BJ39" t="str">
        <f t="shared" si="23"/>
        <v>9</v>
      </c>
      <c r="BK39" t="str">
        <f t="shared" si="23"/>
        <v>6</v>
      </c>
      <c r="BL39" t="str">
        <f t="shared" si="23"/>
        <v>8</v>
      </c>
      <c r="BM39" t="str">
        <f t="shared" si="23"/>
        <v>9</v>
      </c>
      <c r="BN39" t="str">
        <f t="shared" si="23"/>
        <v>2</v>
      </c>
      <c r="BO39" t="str">
        <f t="shared" si="23"/>
        <v>5</v>
      </c>
      <c r="BP39" t="str">
        <f t="shared" si="23"/>
        <v>6</v>
      </c>
      <c r="BQ39" t="str">
        <f t="shared" si="23"/>
        <v>9</v>
      </c>
      <c r="BR39" t="str">
        <f t="shared" si="23"/>
        <v>9</v>
      </c>
      <c r="BS39" t="str">
        <f t="shared" si="23"/>
        <v>3</v>
      </c>
      <c r="BT39" t="str">
        <f t="shared" si="23"/>
        <v>2</v>
      </c>
      <c r="BU39" t="str">
        <f t="shared" si="23"/>
        <v>9</v>
      </c>
      <c r="BV39" t="str">
        <f t="shared" si="23"/>
        <v>9</v>
      </c>
      <c r="BW39" t="str">
        <f t="shared" si="23"/>
        <v>9</v>
      </c>
      <c r="BX39" t="str">
        <f t="shared" si="23"/>
        <v>5</v>
      </c>
      <c r="BY39" t="str">
        <f t="shared" si="14"/>
        <v>4</v>
      </c>
      <c r="BZ39" t="str">
        <f t="shared" si="28"/>
        <v>3</v>
      </c>
      <c r="CA39" t="str">
        <f t="shared" si="28"/>
        <v>2</v>
      </c>
      <c r="CB39" t="str">
        <f t="shared" si="28"/>
        <v>3</v>
      </c>
      <c r="CC39" t="str">
        <f t="shared" si="28"/>
        <v>4</v>
      </c>
      <c r="CD39" t="str">
        <f t="shared" si="28"/>
        <v>9</v>
      </c>
      <c r="CE39" t="str">
        <f t="shared" si="28"/>
        <v>8</v>
      </c>
      <c r="CF39" t="str">
        <f t="shared" si="28"/>
        <v>7</v>
      </c>
      <c r="CG39" t="str">
        <f t="shared" si="28"/>
        <v>6</v>
      </c>
      <c r="CH39" t="str">
        <f t="shared" si="28"/>
        <v>4</v>
      </c>
      <c r="CI39" t="str">
        <f t="shared" si="28"/>
        <v>3</v>
      </c>
      <c r="CJ39" t="str">
        <f t="shared" si="28"/>
        <v>2</v>
      </c>
      <c r="CK39" t="str">
        <f t="shared" si="28"/>
        <v>2</v>
      </c>
      <c r="CL39" t="str">
        <f t="shared" si="28"/>
        <v>4</v>
      </c>
      <c r="CM39" t="str">
        <f t="shared" si="28"/>
        <v>5</v>
      </c>
      <c r="CN39" t="str">
        <f t="shared" si="28"/>
        <v>6</v>
      </c>
      <c r="CO39" t="str">
        <f t="shared" si="28"/>
        <v>8</v>
      </c>
      <c r="CP39" t="str">
        <f t="shared" si="26"/>
        <v>9</v>
      </c>
      <c r="CQ39" t="str">
        <f t="shared" si="26"/>
        <v>6</v>
      </c>
      <c r="CR39" t="str">
        <f t="shared" si="26"/>
        <v>5</v>
      </c>
      <c r="CS39" t="str">
        <f t="shared" si="26"/>
        <v>6</v>
      </c>
      <c r="CT39" t="str">
        <f t="shared" si="26"/>
        <v>9</v>
      </c>
      <c r="CU39" t="str">
        <f t="shared" si="26"/>
        <v>5</v>
      </c>
      <c r="CV39" t="str">
        <f t="shared" si="26"/>
        <v>6</v>
      </c>
      <c r="CW39" t="str">
        <f t="shared" si="26"/>
        <v>9</v>
      </c>
      <c r="CX39" t="str">
        <f t="shared" si="26"/>
        <v>9</v>
      </c>
      <c r="CY39" t="str">
        <f t="shared" si="26"/>
        <v>8</v>
      </c>
      <c r="CZ39" t="str">
        <f t="shared" si="26"/>
        <v>7</v>
      </c>
      <c r="DA39" t="str">
        <f t="shared" si="26"/>
        <v>5</v>
      </c>
      <c r="DB39" t="str">
        <f t="shared" si="26"/>
        <v>5</v>
      </c>
      <c r="DC39" t="str">
        <f t="shared" si="9"/>
        <v>9</v>
      </c>
      <c r="DD39" t="str">
        <f t="shared" si="9"/>
        <v>8</v>
      </c>
      <c r="DE39" t="str">
        <f t="shared" si="9"/>
        <v>9</v>
      </c>
      <c r="DF39" t="str">
        <f t="shared" si="9"/>
        <v>9</v>
      </c>
      <c r="DG39" t="str">
        <f t="shared" si="9"/>
        <v>9</v>
      </c>
      <c r="DH39" t="str">
        <f t="shared" si="9"/>
        <v>9</v>
      </c>
      <c r="DI39" t="str">
        <f t="shared" si="9"/>
        <v>1</v>
      </c>
    </row>
    <row r="40" spans="13:113">
      <c r="M40" s="13" t="s">
        <v>1159</v>
      </c>
      <c r="N40" t="str">
        <f t="shared" si="24"/>
        <v>1</v>
      </c>
      <c r="O40" t="str">
        <f t="shared" si="24"/>
        <v>2</v>
      </c>
      <c r="P40" t="str">
        <f t="shared" si="24"/>
        <v>3</v>
      </c>
      <c r="Q40" t="str">
        <f t="shared" si="24"/>
        <v>9</v>
      </c>
      <c r="R40" t="str">
        <f t="shared" si="24"/>
        <v>9</v>
      </c>
      <c r="S40" t="str">
        <f t="shared" si="24"/>
        <v>8</v>
      </c>
      <c r="T40" t="str">
        <f t="shared" si="24"/>
        <v>7</v>
      </c>
      <c r="U40" t="str">
        <f t="shared" si="24"/>
        <v>5</v>
      </c>
      <c r="V40" t="str">
        <f t="shared" si="24"/>
        <v>4</v>
      </c>
      <c r="W40" t="str">
        <f t="shared" si="24"/>
        <v>7</v>
      </c>
      <c r="X40" t="str">
        <f t="shared" si="24"/>
        <v>6</v>
      </c>
      <c r="Y40" t="str">
        <f t="shared" si="24"/>
        <v>8</v>
      </c>
      <c r="Z40" t="str">
        <f t="shared" si="24"/>
        <v>9</v>
      </c>
      <c r="AA40" t="str">
        <f t="shared" si="24"/>
        <v>9</v>
      </c>
      <c r="AB40" t="str">
        <f t="shared" si="24"/>
        <v>9</v>
      </c>
      <c r="AC40" t="str">
        <f t="shared" si="24"/>
        <v>8</v>
      </c>
      <c r="AD40" t="str">
        <f t="shared" si="22"/>
        <v>9</v>
      </c>
      <c r="AE40" t="str">
        <f t="shared" si="22"/>
        <v>8</v>
      </c>
      <c r="AF40" t="str">
        <f t="shared" si="22"/>
        <v>7</v>
      </c>
      <c r="AG40" t="str">
        <f t="shared" si="22"/>
        <v>8</v>
      </c>
      <c r="AH40" t="str">
        <f t="shared" si="22"/>
        <v>9</v>
      </c>
      <c r="AI40" t="str">
        <f t="shared" si="22"/>
        <v>1</v>
      </c>
      <c r="AJ40" t="str">
        <f t="shared" si="22"/>
        <v>2</v>
      </c>
      <c r="AK40" t="str">
        <f t="shared" si="22"/>
        <v>9</v>
      </c>
      <c r="AL40" t="str">
        <f t="shared" si="27"/>
        <v>9</v>
      </c>
      <c r="AM40" t="str">
        <f t="shared" si="27"/>
        <v>8</v>
      </c>
      <c r="AN40" t="str">
        <f t="shared" si="27"/>
        <v>7</v>
      </c>
      <c r="AO40" t="str">
        <f t="shared" si="27"/>
        <v>8</v>
      </c>
      <c r="AP40" t="str">
        <f t="shared" si="27"/>
        <v>9</v>
      </c>
      <c r="AQ40" t="str">
        <f t="shared" si="27"/>
        <v>8</v>
      </c>
      <c r="AR40" t="str">
        <f t="shared" si="27"/>
        <v>7</v>
      </c>
      <c r="AS40" t="str">
        <f t="shared" si="27"/>
        <v>6</v>
      </c>
      <c r="AT40" t="str">
        <f t="shared" si="27"/>
        <v>5</v>
      </c>
      <c r="AU40" t="str">
        <f t="shared" si="27"/>
        <v>4</v>
      </c>
      <c r="AV40" t="str">
        <f t="shared" si="27"/>
        <v>9</v>
      </c>
      <c r="AW40" t="str">
        <f t="shared" si="27"/>
        <v>8</v>
      </c>
      <c r="AX40" t="str">
        <f t="shared" si="27"/>
        <v>7</v>
      </c>
      <c r="AY40" t="str">
        <f t="shared" si="27"/>
        <v>9</v>
      </c>
      <c r="AZ40" t="str">
        <f t="shared" si="27"/>
        <v>2</v>
      </c>
      <c r="BA40" t="str">
        <f t="shared" si="27"/>
        <v>3</v>
      </c>
      <c r="BB40" t="str">
        <f t="shared" si="25"/>
        <v>4</v>
      </c>
      <c r="BC40" t="str">
        <f t="shared" si="25"/>
        <v>9</v>
      </c>
      <c r="BD40" t="str">
        <f t="shared" si="25"/>
        <v>9</v>
      </c>
      <c r="BE40" t="str">
        <f t="shared" si="25"/>
        <v>6</v>
      </c>
      <c r="BF40" t="str">
        <f t="shared" si="25"/>
        <v>5</v>
      </c>
      <c r="BG40" t="str">
        <f t="shared" si="25"/>
        <v>7</v>
      </c>
      <c r="BH40" t="str">
        <f t="shared" si="25"/>
        <v>8</v>
      </c>
      <c r="BI40" t="str">
        <f t="shared" si="23"/>
        <v>9</v>
      </c>
      <c r="BJ40" t="str">
        <f t="shared" si="23"/>
        <v>2</v>
      </c>
      <c r="BK40" t="str">
        <f t="shared" si="23"/>
        <v>5</v>
      </c>
      <c r="BL40" t="str">
        <f t="shared" si="23"/>
        <v>7</v>
      </c>
      <c r="BM40" t="str">
        <f t="shared" si="23"/>
        <v>9</v>
      </c>
      <c r="BN40" t="str">
        <f t="shared" si="23"/>
        <v>0</v>
      </c>
      <c r="BO40" t="str">
        <f t="shared" si="23"/>
        <v>9</v>
      </c>
      <c r="BP40" t="str">
        <f t="shared" si="23"/>
        <v>9</v>
      </c>
      <c r="BQ40" t="str">
        <f t="shared" si="23"/>
        <v>8</v>
      </c>
      <c r="BR40" t="str">
        <f t="shared" si="23"/>
        <v>9</v>
      </c>
      <c r="BS40" t="str">
        <f t="shared" si="23"/>
        <v>2</v>
      </c>
      <c r="BT40" t="str">
        <f t="shared" si="23"/>
        <v>1</v>
      </c>
      <c r="BU40" t="str">
        <f t="shared" si="23"/>
        <v>9</v>
      </c>
      <c r="BV40" t="str">
        <f t="shared" si="23"/>
        <v>8</v>
      </c>
      <c r="BW40" t="str">
        <f t="shared" si="23"/>
        <v>7</v>
      </c>
      <c r="BX40" t="str">
        <f t="shared" si="23"/>
        <v>6</v>
      </c>
      <c r="BY40" t="str">
        <f t="shared" si="14"/>
        <v>5</v>
      </c>
      <c r="BZ40" t="str">
        <f t="shared" si="28"/>
        <v>4</v>
      </c>
      <c r="CA40" t="str">
        <f t="shared" si="28"/>
        <v>3</v>
      </c>
      <c r="CB40" t="str">
        <f t="shared" si="28"/>
        <v>4</v>
      </c>
      <c r="CC40" t="str">
        <f t="shared" si="28"/>
        <v>5</v>
      </c>
      <c r="CD40" t="str">
        <f t="shared" si="28"/>
        <v>6</v>
      </c>
      <c r="CE40" t="str">
        <f t="shared" si="28"/>
        <v>9</v>
      </c>
      <c r="CF40" t="str">
        <f t="shared" si="28"/>
        <v>8</v>
      </c>
      <c r="CG40" t="str">
        <f t="shared" si="28"/>
        <v>7</v>
      </c>
      <c r="CH40" t="str">
        <f t="shared" si="28"/>
        <v>5</v>
      </c>
      <c r="CI40" t="str">
        <f t="shared" si="28"/>
        <v>4</v>
      </c>
      <c r="CJ40" t="str">
        <f t="shared" si="28"/>
        <v>3</v>
      </c>
      <c r="CK40" t="str">
        <f t="shared" si="28"/>
        <v>8</v>
      </c>
      <c r="CL40" t="str">
        <f t="shared" si="28"/>
        <v>5</v>
      </c>
      <c r="CM40" t="str">
        <f t="shared" si="28"/>
        <v>7</v>
      </c>
      <c r="CN40" t="str">
        <f t="shared" si="28"/>
        <v>9</v>
      </c>
      <c r="CO40" t="str">
        <f t="shared" si="28"/>
        <v>9</v>
      </c>
      <c r="CP40" t="str">
        <f t="shared" si="26"/>
        <v>7</v>
      </c>
      <c r="CQ40" t="str">
        <f t="shared" si="26"/>
        <v>6</v>
      </c>
      <c r="CR40" t="str">
        <f t="shared" si="26"/>
        <v>4</v>
      </c>
      <c r="CS40" t="str">
        <f t="shared" si="26"/>
        <v>5</v>
      </c>
      <c r="CT40" t="str">
        <f t="shared" si="26"/>
        <v>2</v>
      </c>
      <c r="CU40" t="str">
        <f t="shared" si="26"/>
        <v>4</v>
      </c>
      <c r="CV40" t="str">
        <f t="shared" si="26"/>
        <v>5</v>
      </c>
      <c r="CW40" t="str">
        <f t="shared" si="26"/>
        <v>8</v>
      </c>
      <c r="CX40" t="str">
        <f t="shared" si="26"/>
        <v>9</v>
      </c>
      <c r="CY40" t="str">
        <f t="shared" si="26"/>
        <v>7</v>
      </c>
      <c r="CZ40" t="str">
        <f t="shared" si="26"/>
        <v>6</v>
      </c>
      <c r="DA40" t="str">
        <f t="shared" si="26"/>
        <v>4</v>
      </c>
      <c r="DB40" t="str">
        <f t="shared" si="26"/>
        <v>4</v>
      </c>
      <c r="DC40" t="str">
        <f t="shared" si="9"/>
        <v>3</v>
      </c>
      <c r="DD40" t="str">
        <f t="shared" si="9"/>
        <v>9</v>
      </c>
      <c r="DE40" t="str">
        <f t="shared" si="9"/>
        <v>9</v>
      </c>
      <c r="DF40" t="str">
        <f t="shared" si="9"/>
        <v>9</v>
      </c>
      <c r="DG40" t="str">
        <f t="shared" si="9"/>
        <v>9</v>
      </c>
      <c r="DH40" t="str">
        <f t="shared" si="9"/>
        <v>7</v>
      </c>
      <c r="DI40" t="str">
        <f t="shared" si="9"/>
        <v>9</v>
      </c>
    </row>
    <row r="41" spans="13:113">
      <c r="M41" s="13" t="s">
        <v>1160</v>
      </c>
      <c r="N41" t="str">
        <f t="shared" si="24"/>
        <v>2</v>
      </c>
      <c r="O41" t="str">
        <f t="shared" si="24"/>
        <v>5</v>
      </c>
      <c r="P41" t="str">
        <f t="shared" si="24"/>
        <v>4</v>
      </c>
      <c r="Q41" t="str">
        <f t="shared" si="24"/>
        <v>5</v>
      </c>
      <c r="R41" t="str">
        <f t="shared" si="24"/>
        <v>9</v>
      </c>
      <c r="S41" t="str">
        <f t="shared" si="24"/>
        <v>9</v>
      </c>
      <c r="T41" t="str">
        <f t="shared" si="24"/>
        <v>8</v>
      </c>
      <c r="U41" t="str">
        <f t="shared" si="24"/>
        <v>6</v>
      </c>
      <c r="V41" t="str">
        <f t="shared" si="24"/>
        <v>3</v>
      </c>
      <c r="W41" t="str">
        <f t="shared" si="24"/>
        <v>4</v>
      </c>
      <c r="X41" t="str">
        <f t="shared" si="24"/>
        <v>5</v>
      </c>
      <c r="Y41" t="str">
        <f t="shared" si="24"/>
        <v>6</v>
      </c>
      <c r="Z41" t="str">
        <f t="shared" si="24"/>
        <v>7</v>
      </c>
      <c r="AA41" t="str">
        <f t="shared" si="24"/>
        <v>8</v>
      </c>
      <c r="AB41" t="str">
        <f t="shared" si="24"/>
        <v>9</v>
      </c>
      <c r="AC41" t="str">
        <f t="shared" si="24"/>
        <v>9</v>
      </c>
      <c r="AD41" t="str">
        <f t="shared" si="22"/>
        <v>8</v>
      </c>
      <c r="AE41" t="str">
        <f t="shared" si="22"/>
        <v>7</v>
      </c>
      <c r="AF41" t="str">
        <f t="shared" si="22"/>
        <v>6</v>
      </c>
      <c r="AG41" t="str">
        <f t="shared" si="22"/>
        <v>7</v>
      </c>
      <c r="AH41" t="str">
        <f t="shared" si="22"/>
        <v>8</v>
      </c>
      <c r="AI41" t="str">
        <f t="shared" si="22"/>
        <v>9</v>
      </c>
      <c r="AJ41" t="str">
        <f t="shared" si="22"/>
        <v>9</v>
      </c>
      <c r="AK41" t="str">
        <f t="shared" si="22"/>
        <v>8</v>
      </c>
      <c r="AL41" t="str">
        <f t="shared" si="27"/>
        <v>7</v>
      </c>
      <c r="AM41" t="str">
        <f t="shared" si="27"/>
        <v>9</v>
      </c>
      <c r="AN41" t="str">
        <f t="shared" si="27"/>
        <v>8</v>
      </c>
      <c r="AO41" t="str">
        <f t="shared" si="27"/>
        <v>9</v>
      </c>
      <c r="AP41" t="str">
        <f t="shared" si="27"/>
        <v>6</v>
      </c>
      <c r="AQ41" t="str">
        <f t="shared" si="27"/>
        <v>9</v>
      </c>
      <c r="AR41" t="str">
        <f t="shared" si="27"/>
        <v>9</v>
      </c>
      <c r="AS41" t="str">
        <f t="shared" si="27"/>
        <v>6</v>
      </c>
      <c r="AT41" t="str">
        <f t="shared" si="27"/>
        <v>4</v>
      </c>
      <c r="AU41" t="str">
        <f t="shared" si="27"/>
        <v>3</v>
      </c>
      <c r="AV41" t="str">
        <f t="shared" si="27"/>
        <v>9</v>
      </c>
      <c r="AW41" t="str">
        <f t="shared" si="27"/>
        <v>8</v>
      </c>
      <c r="AX41" t="str">
        <f t="shared" si="27"/>
        <v>6</v>
      </c>
      <c r="AY41" t="str">
        <f t="shared" si="27"/>
        <v>8</v>
      </c>
      <c r="AZ41" t="str">
        <f t="shared" si="27"/>
        <v>9</v>
      </c>
      <c r="BA41" t="str">
        <f t="shared" si="27"/>
        <v>4</v>
      </c>
      <c r="BB41" t="str">
        <f t="shared" si="25"/>
        <v>9</v>
      </c>
      <c r="BC41" t="str">
        <f t="shared" si="25"/>
        <v>9</v>
      </c>
      <c r="BD41" t="str">
        <f t="shared" si="25"/>
        <v>8</v>
      </c>
      <c r="BE41" t="str">
        <f t="shared" si="25"/>
        <v>9</v>
      </c>
      <c r="BF41" t="str">
        <f t="shared" si="25"/>
        <v>6</v>
      </c>
      <c r="BG41" t="str">
        <f t="shared" si="25"/>
        <v>8</v>
      </c>
      <c r="BH41" t="str">
        <f t="shared" si="25"/>
        <v>9</v>
      </c>
      <c r="BI41" t="str">
        <f t="shared" si="23"/>
        <v>2</v>
      </c>
      <c r="BJ41" t="str">
        <f t="shared" si="23"/>
        <v>1</v>
      </c>
      <c r="BK41" t="str">
        <f t="shared" si="23"/>
        <v>3</v>
      </c>
      <c r="BL41" t="str">
        <f t="shared" si="23"/>
        <v>9</v>
      </c>
      <c r="BM41" t="str">
        <f t="shared" si="23"/>
        <v>9</v>
      </c>
      <c r="BN41" t="str">
        <f t="shared" si="23"/>
        <v>9</v>
      </c>
      <c r="BO41" t="str">
        <f t="shared" si="23"/>
        <v>8</v>
      </c>
      <c r="BP41" t="str">
        <f t="shared" si="23"/>
        <v>8</v>
      </c>
      <c r="BQ41" t="str">
        <f t="shared" si="23"/>
        <v>7</v>
      </c>
      <c r="BR41" t="str">
        <f t="shared" si="23"/>
        <v>9</v>
      </c>
      <c r="BS41" t="str">
        <f t="shared" si="23"/>
        <v>3</v>
      </c>
      <c r="BT41" t="str">
        <f t="shared" si="23"/>
        <v>0</v>
      </c>
      <c r="BU41" t="str">
        <f t="shared" si="23"/>
        <v>1</v>
      </c>
      <c r="BV41" t="str">
        <f t="shared" si="23"/>
        <v>9</v>
      </c>
      <c r="BW41" t="str">
        <f t="shared" si="23"/>
        <v>8</v>
      </c>
      <c r="BX41" t="str">
        <f t="shared" ref="BX41:CM61" si="29">MID($M41,BX$2,1)</f>
        <v>7</v>
      </c>
      <c r="BY41" t="str">
        <f t="shared" si="29"/>
        <v>6</v>
      </c>
      <c r="BZ41" t="str">
        <f t="shared" si="29"/>
        <v>5</v>
      </c>
      <c r="CA41" t="str">
        <f t="shared" si="28"/>
        <v>4</v>
      </c>
      <c r="CB41" t="str">
        <f t="shared" si="28"/>
        <v>7</v>
      </c>
      <c r="CC41" t="str">
        <f t="shared" si="28"/>
        <v>6</v>
      </c>
      <c r="CD41" t="str">
        <f t="shared" si="28"/>
        <v>7</v>
      </c>
      <c r="CE41" t="str">
        <f t="shared" si="28"/>
        <v>8</v>
      </c>
      <c r="CF41" t="str">
        <f t="shared" si="28"/>
        <v>9</v>
      </c>
      <c r="CG41" t="str">
        <f t="shared" si="28"/>
        <v>8</v>
      </c>
      <c r="CH41" t="str">
        <f t="shared" si="28"/>
        <v>7</v>
      </c>
      <c r="CI41" t="str">
        <f t="shared" si="28"/>
        <v>5</v>
      </c>
      <c r="CJ41" t="str">
        <f t="shared" si="28"/>
        <v>4</v>
      </c>
      <c r="CK41" t="str">
        <f t="shared" si="28"/>
        <v>7</v>
      </c>
      <c r="CL41" t="str">
        <f t="shared" si="28"/>
        <v>6</v>
      </c>
      <c r="CM41" t="str">
        <f t="shared" si="28"/>
        <v>7</v>
      </c>
      <c r="CN41" t="str">
        <f t="shared" si="28"/>
        <v>9</v>
      </c>
      <c r="CO41" t="str">
        <f t="shared" si="28"/>
        <v>6</v>
      </c>
      <c r="CP41" t="str">
        <f t="shared" si="26"/>
        <v>5</v>
      </c>
      <c r="CQ41" t="str">
        <f t="shared" si="26"/>
        <v>4</v>
      </c>
      <c r="CR41" t="str">
        <f t="shared" si="26"/>
        <v>3</v>
      </c>
      <c r="CS41" t="str">
        <f t="shared" si="26"/>
        <v>2</v>
      </c>
      <c r="CT41" t="str">
        <f t="shared" si="26"/>
        <v>1</v>
      </c>
      <c r="CU41" t="str">
        <f t="shared" si="26"/>
        <v>3</v>
      </c>
      <c r="CV41" t="str">
        <f t="shared" si="26"/>
        <v>4</v>
      </c>
      <c r="CW41" t="str">
        <f t="shared" si="26"/>
        <v>7</v>
      </c>
      <c r="CX41" t="str">
        <f t="shared" si="26"/>
        <v>8</v>
      </c>
      <c r="CY41" t="str">
        <f t="shared" si="26"/>
        <v>9</v>
      </c>
      <c r="CZ41" t="str">
        <f t="shared" si="26"/>
        <v>4</v>
      </c>
      <c r="DA41" t="str">
        <f t="shared" si="26"/>
        <v>3</v>
      </c>
      <c r="DB41" t="str">
        <f t="shared" si="26"/>
        <v>2</v>
      </c>
      <c r="DC41" t="str">
        <f t="shared" si="9"/>
        <v>1</v>
      </c>
      <c r="DD41" t="str">
        <f t="shared" si="9"/>
        <v>2</v>
      </c>
      <c r="DE41" t="str">
        <f t="shared" si="9"/>
        <v>9</v>
      </c>
      <c r="DF41" t="str">
        <f t="shared" si="9"/>
        <v>8</v>
      </c>
      <c r="DG41" t="str">
        <f t="shared" ref="DG41:DI41" si="30">MID($M41,DG$2,1)</f>
        <v>7</v>
      </c>
      <c r="DH41" t="str">
        <f t="shared" si="30"/>
        <v>6</v>
      </c>
      <c r="DI41" t="str">
        <f t="shared" si="30"/>
        <v>8</v>
      </c>
    </row>
    <row r="42" spans="13:113">
      <c r="M42" s="13" t="s">
        <v>1161</v>
      </c>
      <c r="N42" t="str">
        <f t="shared" si="24"/>
        <v>3</v>
      </c>
      <c r="O42" t="str">
        <f t="shared" si="24"/>
        <v>6</v>
      </c>
      <c r="P42" t="str">
        <f t="shared" si="24"/>
        <v>5</v>
      </c>
      <c r="Q42" t="str">
        <f t="shared" si="24"/>
        <v>9</v>
      </c>
      <c r="R42" t="str">
        <f t="shared" si="24"/>
        <v>8</v>
      </c>
      <c r="S42" t="str">
        <f t="shared" si="24"/>
        <v>7</v>
      </c>
      <c r="T42" t="str">
        <f t="shared" si="24"/>
        <v>5</v>
      </c>
      <c r="U42" t="str">
        <f t="shared" si="24"/>
        <v>3</v>
      </c>
      <c r="V42" t="str">
        <f t="shared" si="24"/>
        <v>2</v>
      </c>
      <c r="W42" t="str">
        <f t="shared" si="24"/>
        <v>3</v>
      </c>
      <c r="X42" t="str">
        <f t="shared" si="24"/>
        <v>4</v>
      </c>
      <c r="Y42" t="str">
        <f t="shared" si="24"/>
        <v>5</v>
      </c>
      <c r="Z42" t="str">
        <f t="shared" si="24"/>
        <v>5</v>
      </c>
      <c r="AA42" t="str">
        <f t="shared" si="24"/>
        <v>6</v>
      </c>
      <c r="AB42" t="str">
        <f t="shared" si="24"/>
        <v>7</v>
      </c>
      <c r="AC42" t="str">
        <f t="shared" ref="AC42:AR57" si="31">MID($M42,AC$2,1)</f>
        <v>8</v>
      </c>
      <c r="AD42" t="str">
        <f t="shared" si="31"/>
        <v>9</v>
      </c>
      <c r="AE42" t="str">
        <f t="shared" si="31"/>
        <v>6</v>
      </c>
      <c r="AF42" t="str">
        <f t="shared" si="31"/>
        <v>5</v>
      </c>
      <c r="AG42" t="str">
        <f t="shared" si="31"/>
        <v>4</v>
      </c>
      <c r="AH42" t="str">
        <f t="shared" si="31"/>
        <v>5</v>
      </c>
      <c r="AI42" t="str">
        <f t="shared" si="31"/>
        <v>9</v>
      </c>
      <c r="AJ42" t="str">
        <f t="shared" si="31"/>
        <v>8</v>
      </c>
      <c r="AK42" t="str">
        <f t="shared" si="31"/>
        <v>7</v>
      </c>
      <c r="AL42" t="str">
        <f t="shared" si="31"/>
        <v>6</v>
      </c>
      <c r="AM42" t="str">
        <f t="shared" si="31"/>
        <v>5</v>
      </c>
      <c r="AN42" t="str">
        <f t="shared" si="31"/>
        <v>9</v>
      </c>
      <c r="AO42" t="str">
        <f t="shared" si="31"/>
        <v>3</v>
      </c>
      <c r="AP42" t="str">
        <f t="shared" si="31"/>
        <v>4</v>
      </c>
      <c r="AQ42" t="str">
        <f t="shared" si="31"/>
        <v>9</v>
      </c>
      <c r="AR42" t="str">
        <f t="shared" si="31"/>
        <v>8</v>
      </c>
      <c r="AS42" t="str">
        <f t="shared" si="27"/>
        <v>9</v>
      </c>
      <c r="AT42" t="str">
        <f t="shared" si="27"/>
        <v>0</v>
      </c>
      <c r="AU42" t="str">
        <f t="shared" si="27"/>
        <v>1</v>
      </c>
      <c r="AV42" t="str">
        <f t="shared" si="27"/>
        <v>9</v>
      </c>
      <c r="AW42" t="str">
        <f t="shared" si="27"/>
        <v>7</v>
      </c>
      <c r="AX42" t="str">
        <f t="shared" si="27"/>
        <v>5</v>
      </c>
      <c r="AY42" t="str">
        <f t="shared" si="27"/>
        <v>6</v>
      </c>
      <c r="AZ42" t="str">
        <f t="shared" si="27"/>
        <v>7</v>
      </c>
      <c r="BA42" t="str">
        <f t="shared" si="27"/>
        <v>9</v>
      </c>
      <c r="BB42" t="str">
        <f t="shared" si="25"/>
        <v>8</v>
      </c>
      <c r="BC42" t="str">
        <f t="shared" si="25"/>
        <v>7</v>
      </c>
      <c r="BD42" t="str">
        <f t="shared" si="25"/>
        <v>7</v>
      </c>
      <c r="BE42" t="str">
        <f t="shared" si="25"/>
        <v>8</v>
      </c>
      <c r="BF42" t="str">
        <f t="shared" si="25"/>
        <v>9</v>
      </c>
      <c r="BG42" t="str">
        <f t="shared" si="25"/>
        <v>9</v>
      </c>
      <c r="BH42" t="str">
        <f t="shared" si="25"/>
        <v>4</v>
      </c>
      <c r="BI42" t="str">
        <f t="shared" ref="BI42:BX75" si="32">MID($M42,BI$2,1)</f>
        <v>3</v>
      </c>
      <c r="BJ42" t="str">
        <f t="shared" si="32"/>
        <v>0</v>
      </c>
      <c r="BK42" t="str">
        <f t="shared" si="32"/>
        <v>9</v>
      </c>
      <c r="BL42" t="str">
        <f t="shared" si="32"/>
        <v>8</v>
      </c>
      <c r="BM42" t="str">
        <f t="shared" si="32"/>
        <v>9</v>
      </c>
      <c r="BN42" t="str">
        <f t="shared" si="32"/>
        <v>8</v>
      </c>
      <c r="BO42" t="str">
        <f t="shared" si="32"/>
        <v>7</v>
      </c>
      <c r="BP42" t="str">
        <f t="shared" si="32"/>
        <v>6</v>
      </c>
      <c r="BQ42" t="str">
        <f t="shared" si="32"/>
        <v>5</v>
      </c>
      <c r="BR42" t="str">
        <f t="shared" si="32"/>
        <v>8</v>
      </c>
      <c r="BS42" t="str">
        <f t="shared" si="32"/>
        <v>9</v>
      </c>
      <c r="BT42" t="str">
        <f t="shared" si="32"/>
        <v>9</v>
      </c>
      <c r="BU42" t="str">
        <f t="shared" si="32"/>
        <v>2</v>
      </c>
      <c r="BV42" t="str">
        <f t="shared" si="32"/>
        <v>3</v>
      </c>
      <c r="BW42" t="str">
        <f t="shared" si="32"/>
        <v>9</v>
      </c>
      <c r="BX42" t="str">
        <f t="shared" si="32"/>
        <v>8</v>
      </c>
      <c r="BY42" t="str">
        <f t="shared" si="29"/>
        <v>9</v>
      </c>
      <c r="BZ42" t="str">
        <f t="shared" si="29"/>
        <v>6</v>
      </c>
      <c r="CA42" t="str">
        <f t="shared" si="28"/>
        <v>5</v>
      </c>
      <c r="CB42" t="str">
        <f t="shared" si="28"/>
        <v>9</v>
      </c>
      <c r="CC42" t="str">
        <f t="shared" si="28"/>
        <v>7</v>
      </c>
      <c r="CD42" t="str">
        <f t="shared" si="28"/>
        <v>8</v>
      </c>
      <c r="CE42" t="str">
        <f t="shared" si="28"/>
        <v>9</v>
      </c>
      <c r="CF42" t="str">
        <f t="shared" si="28"/>
        <v>6</v>
      </c>
      <c r="CG42" t="str">
        <f t="shared" si="28"/>
        <v>9</v>
      </c>
      <c r="CH42" t="str">
        <f t="shared" si="28"/>
        <v>8</v>
      </c>
      <c r="CI42" t="str">
        <f t="shared" si="28"/>
        <v>6</v>
      </c>
      <c r="CJ42" t="str">
        <f t="shared" si="28"/>
        <v>7</v>
      </c>
      <c r="CK42" t="str">
        <f t="shared" si="28"/>
        <v>8</v>
      </c>
      <c r="CL42" t="str">
        <f t="shared" si="28"/>
        <v>7</v>
      </c>
      <c r="CM42" t="str">
        <f t="shared" si="28"/>
        <v>8</v>
      </c>
      <c r="CN42" t="str">
        <f t="shared" si="28"/>
        <v>9</v>
      </c>
      <c r="CO42" t="str">
        <f t="shared" si="28"/>
        <v>7</v>
      </c>
      <c r="CP42" t="str">
        <f t="shared" si="26"/>
        <v>6</v>
      </c>
      <c r="CQ42" t="str">
        <f t="shared" si="26"/>
        <v>3</v>
      </c>
      <c r="CR42" t="str">
        <f t="shared" si="26"/>
        <v>2</v>
      </c>
      <c r="CS42" t="str">
        <f t="shared" si="26"/>
        <v>1</v>
      </c>
      <c r="CT42" t="str">
        <f t="shared" si="26"/>
        <v>0</v>
      </c>
      <c r="CU42" t="str">
        <f t="shared" si="26"/>
        <v>1</v>
      </c>
      <c r="CV42" t="str">
        <f t="shared" si="26"/>
        <v>5</v>
      </c>
      <c r="CW42" t="str">
        <f t="shared" si="26"/>
        <v>6</v>
      </c>
      <c r="CX42" t="str">
        <f t="shared" si="26"/>
        <v>9</v>
      </c>
      <c r="CY42" t="str">
        <f t="shared" si="26"/>
        <v>8</v>
      </c>
      <c r="CZ42" t="str">
        <f t="shared" si="26"/>
        <v>7</v>
      </c>
      <c r="DA42" t="str">
        <f t="shared" si="26"/>
        <v>4</v>
      </c>
      <c r="DB42" t="str">
        <f t="shared" si="26"/>
        <v>3</v>
      </c>
      <c r="DC42" t="str">
        <f t="shared" ref="DC42:DI46" si="33">MID($M42,DC$2,1)</f>
        <v>4</v>
      </c>
      <c r="DD42" t="str">
        <f t="shared" si="33"/>
        <v>3</v>
      </c>
      <c r="DE42" t="str">
        <f t="shared" si="33"/>
        <v>9</v>
      </c>
      <c r="DF42" t="str">
        <f t="shared" si="33"/>
        <v>8</v>
      </c>
      <c r="DG42" t="str">
        <f t="shared" si="33"/>
        <v>6</v>
      </c>
      <c r="DH42" t="str">
        <f t="shared" si="33"/>
        <v>5</v>
      </c>
      <c r="DI42" t="str">
        <f t="shared" si="33"/>
        <v>7</v>
      </c>
    </row>
    <row r="43" spans="13:113">
      <c r="M43" s="13" t="s">
        <v>1162</v>
      </c>
      <c r="N43" t="str">
        <f t="shared" ref="N43:AC58" si="34">MID($M43,N$2,1)</f>
        <v>5</v>
      </c>
      <c r="O43" t="str">
        <f t="shared" si="34"/>
        <v>6</v>
      </c>
      <c r="P43" t="str">
        <f t="shared" si="34"/>
        <v>6</v>
      </c>
      <c r="Q43" t="str">
        <f t="shared" si="34"/>
        <v>7</v>
      </c>
      <c r="R43" t="str">
        <f t="shared" si="34"/>
        <v>9</v>
      </c>
      <c r="S43" t="str">
        <f t="shared" si="34"/>
        <v>9</v>
      </c>
      <c r="T43" t="str">
        <f t="shared" si="34"/>
        <v>4</v>
      </c>
      <c r="U43" t="str">
        <f t="shared" si="34"/>
        <v>2</v>
      </c>
      <c r="V43" t="str">
        <f t="shared" si="34"/>
        <v>1</v>
      </c>
      <c r="W43" t="str">
        <f t="shared" si="34"/>
        <v>0</v>
      </c>
      <c r="X43" t="str">
        <f t="shared" si="34"/>
        <v>1</v>
      </c>
      <c r="Y43" t="str">
        <f t="shared" si="34"/>
        <v>3</v>
      </c>
      <c r="Z43" t="str">
        <f t="shared" si="34"/>
        <v>4</v>
      </c>
      <c r="AA43" t="str">
        <f t="shared" si="34"/>
        <v>5</v>
      </c>
      <c r="AB43" t="str">
        <f t="shared" si="34"/>
        <v>6</v>
      </c>
      <c r="AC43" t="str">
        <f t="shared" si="34"/>
        <v>7</v>
      </c>
      <c r="AD43" t="str">
        <f t="shared" si="31"/>
        <v>8</v>
      </c>
      <c r="AE43" t="str">
        <f t="shared" si="31"/>
        <v>9</v>
      </c>
      <c r="AF43" t="str">
        <f t="shared" si="31"/>
        <v>5</v>
      </c>
      <c r="AG43" t="str">
        <f t="shared" si="31"/>
        <v>3</v>
      </c>
      <c r="AH43" t="str">
        <f t="shared" si="31"/>
        <v>2</v>
      </c>
      <c r="AI43" t="str">
        <f t="shared" si="31"/>
        <v>0</v>
      </c>
      <c r="AJ43" t="str">
        <f t="shared" si="31"/>
        <v>9</v>
      </c>
      <c r="AK43" t="str">
        <f t="shared" si="31"/>
        <v>7</v>
      </c>
      <c r="AL43" t="str">
        <f t="shared" si="31"/>
        <v>5</v>
      </c>
      <c r="AM43" t="str">
        <f t="shared" si="31"/>
        <v>4</v>
      </c>
      <c r="AN43" t="str">
        <f t="shared" si="31"/>
        <v>3</v>
      </c>
      <c r="AO43" t="str">
        <f t="shared" si="31"/>
        <v>2</v>
      </c>
      <c r="AP43" t="str">
        <f t="shared" si="31"/>
        <v>9</v>
      </c>
      <c r="AQ43" t="str">
        <f t="shared" si="31"/>
        <v>8</v>
      </c>
      <c r="AR43" t="str">
        <f t="shared" si="31"/>
        <v>7</v>
      </c>
      <c r="AS43" t="str">
        <f t="shared" si="27"/>
        <v>8</v>
      </c>
      <c r="AT43" t="str">
        <f t="shared" si="27"/>
        <v>9</v>
      </c>
      <c r="AU43" t="str">
        <f t="shared" si="27"/>
        <v>9</v>
      </c>
      <c r="AV43" t="str">
        <f t="shared" si="27"/>
        <v>8</v>
      </c>
      <c r="AW43" t="str">
        <f t="shared" si="27"/>
        <v>6</v>
      </c>
      <c r="AX43" t="str">
        <f t="shared" si="27"/>
        <v>4</v>
      </c>
      <c r="AY43" t="str">
        <f t="shared" si="27"/>
        <v>6</v>
      </c>
      <c r="AZ43" t="str">
        <f t="shared" si="27"/>
        <v>9</v>
      </c>
      <c r="BA43" t="str">
        <f t="shared" si="27"/>
        <v>8</v>
      </c>
      <c r="BB43" t="str">
        <f t="shared" si="25"/>
        <v>7</v>
      </c>
      <c r="BC43" t="str">
        <f t="shared" si="25"/>
        <v>6</v>
      </c>
      <c r="BD43" t="str">
        <f t="shared" si="25"/>
        <v>6</v>
      </c>
      <c r="BE43" t="str">
        <f t="shared" si="25"/>
        <v>7</v>
      </c>
      <c r="BF43" t="str">
        <f t="shared" si="25"/>
        <v>8</v>
      </c>
      <c r="BG43" t="str">
        <f t="shared" si="25"/>
        <v>8</v>
      </c>
      <c r="BH43" t="str">
        <f t="shared" si="25"/>
        <v>9</v>
      </c>
      <c r="BI43" t="str">
        <f t="shared" si="32"/>
        <v>5</v>
      </c>
      <c r="BJ43" t="str">
        <f t="shared" si="32"/>
        <v>9</v>
      </c>
      <c r="BK43" t="str">
        <f t="shared" si="32"/>
        <v>9</v>
      </c>
      <c r="BL43" t="str">
        <f t="shared" si="32"/>
        <v>7</v>
      </c>
      <c r="BM43" t="str">
        <f t="shared" si="32"/>
        <v>6</v>
      </c>
      <c r="BN43" t="str">
        <f t="shared" si="32"/>
        <v>5</v>
      </c>
      <c r="BO43" t="str">
        <f t="shared" si="32"/>
        <v>4</v>
      </c>
      <c r="BP43" t="str">
        <f t="shared" si="32"/>
        <v>5</v>
      </c>
      <c r="BQ43" t="str">
        <f t="shared" si="32"/>
        <v>4</v>
      </c>
      <c r="BR43" t="str">
        <f t="shared" si="32"/>
        <v>6</v>
      </c>
      <c r="BS43" t="str">
        <f t="shared" si="32"/>
        <v>7</v>
      </c>
      <c r="BT43" t="str">
        <f t="shared" si="32"/>
        <v>8</v>
      </c>
      <c r="BU43" t="str">
        <f t="shared" si="32"/>
        <v>9</v>
      </c>
      <c r="BV43" t="str">
        <f t="shared" si="32"/>
        <v>4</v>
      </c>
      <c r="BW43" t="str">
        <f t="shared" si="32"/>
        <v>5</v>
      </c>
      <c r="BX43" t="str">
        <f t="shared" si="32"/>
        <v>9</v>
      </c>
      <c r="BY43" t="str">
        <f t="shared" si="29"/>
        <v>8</v>
      </c>
      <c r="BZ43" t="str">
        <f t="shared" si="29"/>
        <v>7</v>
      </c>
      <c r="CA43" t="str">
        <f t="shared" si="28"/>
        <v>6</v>
      </c>
      <c r="CB43" t="str">
        <f t="shared" si="28"/>
        <v>7</v>
      </c>
      <c r="CC43" t="str">
        <f t="shared" si="28"/>
        <v>9</v>
      </c>
      <c r="CD43" t="str">
        <f t="shared" si="28"/>
        <v>9</v>
      </c>
      <c r="CE43" t="str">
        <f t="shared" si="28"/>
        <v>9</v>
      </c>
      <c r="CF43" t="str">
        <f t="shared" si="28"/>
        <v>4</v>
      </c>
      <c r="CG43" t="str">
        <f t="shared" si="28"/>
        <v>5</v>
      </c>
      <c r="CH43" t="str">
        <f t="shared" si="28"/>
        <v>9</v>
      </c>
      <c r="CI43" t="str">
        <f t="shared" si="28"/>
        <v>8</v>
      </c>
      <c r="CJ43" t="str">
        <f t="shared" si="28"/>
        <v>8</v>
      </c>
      <c r="CK43" t="str">
        <f t="shared" si="28"/>
        <v>9</v>
      </c>
      <c r="CL43" t="str">
        <f t="shared" si="28"/>
        <v>8</v>
      </c>
      <c r="CM43" t="str">
        <f t="shared" si="28"/>
        <v>9</v>
      </c>
      <c r="CN43" t="str">
        <f t="shared" si="28"/>
        <v>9</v>
      </c>
      <c r="CO43" t="str">
        <f t="shared" si="28"/>
        <v>9</v>
      </c>
      <c r="CP43" t="str">
        <f t="shared" si="26"/>
        <v>7</v>
      </c>
      <c r="CQ43" t="str">
        <f t="shared" si="26"/>
        <v>5</v>
      </c>
      <c r="CR43" t="str">
        <f t="shared" si="26"/>
        <v>3</v>
      </c>
      <c r="CS43" t="str">
        <f t="shared" si="26"/>
        <v>2</v>
      </c>
      <c r="CT43" t="str">
        <f t="shared" si="26"/>
        <v>1</v>
      </c>
      <c r="CU43" t="str">
        <f t="shared" si="26"/>
        <v>2</v>
      </c>
      <c r="CV43" t="str">
        <f t="shared" si="26"/>
        <v>3</v>
      </c>
      <c r="CW43" t="str">
        <f t="shared" si="26"/>
        <v>9</v>
      </c>
      <c r="CX43" t="str">
        <f t="shared" si="26"/>
        <v>8</v>
      </c>
      <c r="CY43" t="str">
        <f t="shared" si="26"/>
        <v>9</v>
      </c>
      <c r="CZ43" t="str">
        <f t="shared" si="26"/>
        <v>6</v>
      </c>
      <c r="DA43" t="str">
        <f t="shared" si="26"/>
        <v>5</v>
      </c>
      <c r="DB43" t="str">
        <f t="shared" si="26"/>
        <v>9</v>
      </c>
      <c r="DC43" t="str">
        <f t="shared" si="33"/>
        <v>5</v>
      </c>
      <c r="DD43" t="str">
        <f t="shared" si="33"/>
        <v>9</v>
      </c>
      <c r="DE43" t="str">
        <f t="shared" si="33"/>
        <v>7</v>
      </c>
      <c r="DF43" t="str">
        <f t="shared" si="33"/>
        <v>6</v>
      </c>
      <c r="DG43" t="str">
        <f t="shared" si="33"/>
        <v>5</v>
      </c>
      <c r="DH43" t="str">
        <f t="shared" si="33"/>
        <v>4</v>
      </c>
      <c r="DI43" t="str">
        <f t="shared" si="33"/>
        <v>5</v>
      </c>
    </row>
    <row r="44" spans="13:113">
      <c r="M44" s="13" t="s">
        <v>1163</v>
      </c>
      <c r="N44" t="str">
        <f t="shared" si="34"/>
        <v>8</v>
      </c>
      <c r="O44" t="str">
        <f t="shared" si="34"/>
        <v>7</v>
      </c>
      <c r="P44" t="str">
        <f t="shared" si="34"/>
        <v>7</v>
      </c>
      <c r="Q44" t="str">
        <f t="shared" si="34"/>
        <v>9</v>
      </c>
      <c r="R44" t="str">
        <f t="shared" si="34"/>
        <v>9</v>
      </c>
      <c r="S44" t="str">
        <f t="shared" si="34"/>
        <v>8</v>
      </c>
      <c r="T44" t="str">
        <f t="shared" si="34"/>
        <v>7</v>
      </c>
      <c r="U44" t="str">
        <f t="shared" si="34"/>
        <v>3</v>
      </c>
      <c r="V44" t="str">
        <f t="shared" si="34"/>
        <v>2</v>
      </c>
      <c r="W44" t="str">
        <f t="shared" si="34"/>
        <v>1</v>
      </c>
      <c r="X44" t="str">
        <f t="shared" si="34"/>
        <v>2</v>
      </c>
      <c r="Y44" t="str">
        <f t="shared" si="34"/>
        <v>4</v>
      </c>
      <c r="Z44" t="str">
        <f t="shared" si="34"/>
        <v>5</v>
      </c>
      <c r="AA44" t="str">
        <f t="shared" si="34"/>
        <v>6</v>
      </c>
      <c r="AB44" t="str">
        <f t="shared" si="34"/>
        <v>7</v>
      </c>
      <c r="AC44" t="str">
        <f t="shared" si="34"/>
        <v>9</v>
      </c>
      <c r="AD44" t="str">
        <f t="shared" si="31"/>
        <v>9</v>
      </c>
      <c r="AE44" t="str">
        <f t="shared" si="31"/>
        <v>7</v>
      </c>
      <c r="AF44" t="str">
        <f t="shared" si="31"/>
        <v>6</v>
      </c>
      <c r="AG44" t="str">
        <f t="shared" si="31"/>
        <v>4</v>
      </c>
      <c r="AH44" t="str">
        <f t="shared" si="31"/>
        <v>5</v>
      </c>
      <c r="AI44" t="str">
        <f t="shared" si="31"/>
        <v>9</v>
      </c>
      <c r="AJ44" t="str">
        <f t="shared" si="31"/>
        <v>8</v>
      </c>
      <c r="AK44" t="str">
        <f t="shared" si="31"/>
        <v>7</v>
      </c>
      <c r="AL44" t="str">
        <f t="shared" si="31"/>
        <v>6</v>
      </c>
      <c r="AM44" t="str">
        <f t="shared" si="31"/>
        <v>6</v>
      </c>
      <c r="AN44" t="str">
        <f t="shared" si="31"/>
        <v>7</v>
      </c>
      <c r="AO44" t="str">
        <f t="shared" si="31"/>
        <v>9</v>
      </c>
      <c r="AP44" t="str">
        <f t="shared" si="31"/>
        <v>9</v>
      </c>
      <c r="AQ44" t="str">
        <f t="shared" si="31"/>
        <v>9</v>
      </c>
      <c r="AR44" t="str">
        <f t="shared" si="31"/>
        <v>6</v>
      </c>
      <c r="AS44" t="str">
        <f t="shared" si="27"/>
        <v>9</v>
      </c>
      <c r="AT44" t="str">
        <f t="shared" si="27"/>
        <v>8</v>
      </c>
      <c r="AU44" t="str">
        <f t="shared" si="27"/>
        <v>7</v>
      </c>
      <c r="AV44" t="str">
        <f t="shared" si="27"/>
        <v>6</v>
      </c>
      <c r="AW44" t="str">
        <f t="shared" si="27"/>
        <v>5</v>
      </c>
      <c r="AX44" t="str">
        <f t="shared" si="27"/>
        <v>3</v>
      </c>
      <c r="AY44" t="str">
        <f t="shared" si="27"/>
        <v>5</v>
      </c>
      <c r="AZ44" t="str">
        <f t="shared" si="27"/>
        <v>9</v>
      </c>
      <c r="BA44" t="str">
        <f t="shared" si="27"/>
        <v>8</v>
      </c>
      <c r="BB44" t="str">
        <f t="shared" si="25"/>
        <v>6</v>
      </c>
      <c r="BC44" t="str">
        <f t="shared" si="25"/>
        <v>5</v>
      </c>
      <c r="BD44" t="str">
        <f t="shared" si="25"/>
        <v>4</v>
      </c>
      <c r="BE44" t="str">
        <f t="shared" si="25"/>
        <v>6</v>
      </c>
      <c r="BF44" t="str">
        <f t="shared" si="25"/>
        <v>6</v>
      </c>
      <c r="BG44" t="str">
        <f t="shared" si="25"/>
        <v>7</v>
      </c>
      <c r="BH44" t="str">
        <f t="shared" si="25"/>
        <v>9</v>
      </c>
      <c r="BI44" t="str">
        <f t="shared" si="32"/>
        <v>9</v>
      </c>
      <c r="BJ44" t="str">
        <f t="shared" si="32"/>
        <v>8</v>
      </c>
      <c r="BK44" t="str">
        <f t="shared" si="32"/>
        <v>7</v>
      </c>
      <c r="BL44" t="str">
        <f t="shared" si="32"/>
        <v>6</v>
      </c>
      <c r="BM44" t="str">
        <f t="shared" si="32"/>
        <v>5</v>
      </c>
      <c r="BN44" t="str">
        <f t="shared" si="32"/>
        <v>4</v>
      </c>
      <c r="BO44" t="str">
        <f t="shared" si="32"/>
        <v>3</v>
      </c>
      <c r="BP44" t="str">
        <f t="shared" si="32"/>
        <v>2</v>
      </c>
      <c r="BQ44" t="str">
        <f t="shared" si="32"/>
        <v>3</v>
      </c>
      <c r="BR44" t="str">
        <f t="shared" si="32"/>
        <v>5</v>
      </c>
      <c r="BS44" t="str">
        <f t="shared" si="32"/>
        <v>6</v>
      </c>
      <c r="BT44" t="str">
        <f t="shared" si="32"/>
        <v>7</v>
      </c>
      <c r="BU44" t="str">
        <f t="shared" si="32"/>
        <v>8</v>
      </c>
      <c r="BV44" t="str">
        <f t="shared" si="32"/>
        <v>9</v>
      </c>
      <c r="BW44" t="str">
        <f t="shared" si="32"/>
        <v>6</v>
      </c>
      <c r="BX44" t="str">
        <f t="shared" si="32"/>
        <v>8</v>
      </c>
      <c r="BY44" t="str">
        <f t="shared" si="29"/>
        <v>9</v>
      </c>
      <c r="BZ44" t="str">
        <f t="shared" si="29"/>
        <v>8</v>
      </c>
      <c r="CA44" t="str">
        <f t="shared" si="28"/>
        <v>7</v>
      </c>
      <c r="CB44" t="str">
        <f t="shared" si="28"/>
        <v>9</v>
      </c>
      <c r="CC44" t="str">
        <f t="shared" ref="CC44:CR60" si="35">MID($M44,CC$2,1)</f>
        <v>7</v>
      </c>
      <c r="CD44" t="str">
        <f t="shared" si="35"/>
        <v>6</v>
      </c>
      <c r="CE44" t="str">
        <f t="shared" si="35"/>
        <v>8</v>
      </c>
      <c r="CF44" t="str">
        <f t="shared" si="35"/>
        <v>9</v>
      </c>
      <c r="CG44" t="str">
        <f t="shared" si="35"/>
        <v>9</v>
      </c>
      <c r="CH44" t="str">
        <f t="shared" si="35"/>
        <v>9</v>
      </c>
      <c r="CI44" t="str">
        <f t="shared" si="35"/>
        <v>9</v>
      </c>
      <c r="CJ44" t="str">
        <f t="shared" si="35"/>
        <v>9</v>
      </c>
      <c r="CK44" t="str">
        <f t="shared" si="35"/>
        <v>5</v>
      </c>
      <c r="CL44" t="str">
        <f t="shared" si="35"/>
        <v>9</v>
      </c>
      <c r="CM44" t="str">
        <f t="shared" si="35"/>
        <v>7</v>
      </c>
      <c r="CN44" t="str">
        <f t="shared" si="35"/>
        <v>8</v>
      </c>
      <c r="CO44" t="str">
        <f t="shared" si="35"/>
        <v>9</v>
      </c>
      <c r="CP44" t="str">
        <f t="shared" si="35"/>
        <v>6</v>
      </c>
      <c r="CQ44" t="str">
        <f t="shared" si="35"/>
        <v>5</v>
      </c>
      <c r="CR44" t="str">
        <f t="shared" si="35"/>
        <v>4</v>
      </c>
      <c r="CS44" t="str">
        <f t="shared" si="26"/>
        <v>4</v>
      </c>
      <c r="CT44" t="str">
        <f t="shared" si="26"/>
        <v>2</v>
      </c>
      <c r="CU44" t="str">
        <f t="shared" si="26"/>
        <v>3</v>
      </c>
      <c r="CV44" t="str">
        <f t="shared" si="26"/>
        <v>9</v>
      </c>
      <c r="CW44" t="str">
        <f t="shared" si="26"/>
        <v>8</v>
      </c>
      <c r="CX44" t="str">
        <f t="shared" si="26"/>
        <v>7</v>
      </c>
      <c r="CY44" t="str">
        <f t="shared" si="26"/>
        <v>8</v>
      </c>
      <c r="CZ44" t="str">
        <f t="shared" si="26"/>
        <v>9</v>
      </c>
      <c r="DA44" t="str">
        <f t="shared" si="26"/>
        <v>9</v>
      </c>
      <c r="DB44" t="str">
        <f t="shared" si="26"/>
        <v>8</v>
      </c>
      <c r="DC44" t="str">
        <f t="shared" si="33"/>
        <v>9</v>
      </c>
      <c r="DD44" t="str">
        <f t="shared" si="33"/>
        <v>9</v>
      </c>
      <c r="DE44" t="str">
        <f t="shared" si="33"/>
        <v>9</v>
      </c>
      <c r="DF44" t="str">
        <f t="shared" si="33"/>
        <v>6</v>
      </c>
      <c r="DG44" t="str">
        <f t="shared" si="33"/>
        <v>4</v>
      </c>
      <c r="DH44" t="str">
        <f t="shared" si="33"/>
        <v>2</v>
      </c>
      <c r="DI44" t="str">
        <f t="shared" si="33"/>
        <v>3</v>
      </c>
    </row>
    <row r="45" spans="13:113">
      <c r="M45" s="13" t="s">
        <v>1164</v>
      </c>
      <c r="N45" t="str">
        <f t="shared" si="34"/>
        <v>9</v>
      </c>
      <c r="O45" t="str">
        <f t="shared" si="34"/>
        <v>9</v>
      </c>
      <c r="P45" t="str">
        <f t="shared" si="34"/>
        <v>9</v>
      </c>
      <c r="Q45" t="str">
        <f t="shared" si="34"/>
        <v>8</v>
      </c>
      <c r="R45" t="str">
        <f t="shared" si="34"/>
        <v>7</v>
      </c>
      <c r="S45" t="str">
        <f t="shared" si="34"/>
        <v>6</v>
      </c>
      <c r="T45" t="str">
        <f t="shared" si="34"/>
        <v>5</v>
      </c>
      <c r="U45" t="str">
        <f t="shared" si="34"/>
        <v>4</v>
      </c>
      <c r="V45" t="str">
        <f t="shared" si="34"/>
        <v>5</v>
      </c>
      <c r="W45" t="str">
        <f t="shared" si="34"/>
        <v>2</v>
      </c>
      <c r="X45" t="str">
        <f t="shared" si="34"/>
        <v>4</v>
      </c>
      <c r="Y45" t="str">
        <f t="shared" si="34"/>
        <v>5</v>
      </c>
      <c r="Z45" t="str">
        <f t="shared" si="34"/>
        <v>6</v>
      </c>
      <c r="AA45" t="str">
        <f t="shared" si="34"/>
        <v>7</v>
      </c>
      <c r="AB45" t="str">
        <f t="shared" si="34"/>
        <v>8</v>
      </c>
      <c r="AC45" t="str">
        <f t="shared" si="34"/>
        <v>9</v>
      </c>
      <c r="AD45" t="str">
        <f t="shared" si="31"/>
        <v>9</v>
      </c>
      <c r="AE45" t="str">
        <f t="shared" si="31"/>
        <v>8</v>
      </c>
      <c r="AF45" t="str">
        <f t="shared" si="31"/>
        <v>9</v>
      </c>
      <c r="AG45" t="str">
        <f t="shared" si="31"/>
        <v>8</v>
      </c>
      <c r="AH45" t="str">
        <f t="shared" si="31"/>
        <v>6</v>
      </c>
      <c r="AI45" t="str">
        <f t="shared" si="31"/>
        <v>7</v>
      </c>
      <c r="AJ45" t="str">
        <f t="shared" si="31"/>
        <v>9</v>
      </c>
      <c r="AK45" t="str">
        <f t="shared" si="31"/>
        <v>8</v>
      </c>
      <c r="AL45" t="str">
        <f t="shared" si="31"/>
        <v>7</v>
      </c>
      <c r="AM45" t="str">
        <f t="shared" si="31"/>
        <v>7</v>
      </c>
      <c r="AN45" t="str">
        <f t="shared" si="31"/>
        <v>9</v>
      </c>
      <c r="AO45" t="str">
        <f t="shared" si="31"/>
        <v>8</v>
      </c>
      <c r="AP45" t="str">
        <f t="shared" si="31"/>
        <v>9</v>
      </c>
      <c r="AQ45" t="str">
        <f t="shared" si="31"/>
        <v>6</v>
      </c>
      <c r="AR45" t="str">
        <f t="shared" si="31"/>
        <v>4</v>
      </c>
      <c r="AS45" t="str">
        <f t="shared" si="27"/>
        <v>5</v>
      </c>
      <c r="AT45" t="str">
        <f t="shared" si="27"/>
        <v>9</v>
      </c>
      <c r="AU45" t="str">
        <f t="shared" si="27"/>
        <v>9</v>
      </c>
      <c r="AV45" t="str">
        <f t="shared" si="27"/>
        <v>7</v>
      </c>
      <c r="AW45" t="str">
        <f t="shared" ref="AW45:BL60" si="36">MID($M45,AW$2,1)</f>
        <v>6</v>
      </c>
      <c r="AX45" t="str">
        <f t="shared" si="36"/>
        <v>9</v>
      </c>
      <c r="AY45" t="str">
        <f t="shared" si="36"/>
        <v>9</v>
      </c>
      <c r="AZ45" t="str">
        <f t="shared" si="36"/>
        <v>8</v>
      </c>
      <c r="BA45" t="str">
        <f t="shared" si="36"/>
        <v>7</v>
      </c>
      <c r="BB45" t="str">
        <f t="shared" si="36"/>
        <v>5</v>
      </c>
      <c r="BC45" t="str">
        <f t="shared" si="36"/>
        <v>4</v>
      </c>
      <c r="BD45" t="str">
        <f t="shared" si="36"/>
        <v>3</v>
      </c>
      <c r="BE45" t="str">
        <f t="shared" si="36"/>
        <v>5</v>
      </c>
      <c r="BF45" t="str">
        <f t="shared" si="36"/>
        <v>4</v>
      </c>
      <c r="BG45" t="str">
        <f t="shared" si="36"/>
        <v>6</v>
      </c>
      <c r="BH45" t="str">
        <f t="shared" si="36"/>
        <v>8</v>
      </c>
      <c r="BI45" t="str">
        <f t="shared" si="36"/>
        <v>9</v>
      </c>
      <c r="BJ45" t="str">
        <f t="shared" si="36"/>
        <v>9</v>
      </c>
      <c r="BK45" t="str">
        <f t="shared" si="36"/>
        <v>8</v>
      </c>
      <c r="BL45" t="str">
        <f t="shared" si="36"/>
        <v>9</v>
      </c>
      <c r="BM45" t="str">
        <f t="shared" si="32"/>
        <v>5</v>
      </c>
      <c r="BN45" t="str">
        <f t="shared" si="32"/>
        <v>4</v>
      </c>
      <c r="BO45" t="str">
        <f t="shared" si="32"/>
        <v>2</v>
      </c>
      <c r="BP45" t="str">
        <f t="shared" si="32"/>
        <v>1</v>
      </c>
      <c r="BQ45" t="str">
        <f t="shared" si="32"/>
        <v>2</v>
      </c>
      <c r="BR45" t="str">
        <f t="shared" si="32"/>
        <v>4</v>
      </c>
      <c r="BS45" t="str">
        <f t="shared" si="32"/>
        <v>5</v>
      </c>
      <c r="BT45" t="str">
        <f t="shared" si="32"/>
        <v>7</v>
      </c>
      <c r="BU45" t="str">
        <f t="shared" si="32"/>
        <v>7</v>
      </c>
      <c r="BV45" t="str">
        <f t="shared" si="32"/>
        <v>8</v>
      </c>
      <c r="BW45" t="str">
        <f t="shared" si="32"/>
        <v>9</v>
      </c>
      <c r="BX45" t="str">
        <f t="shared" si="32"/>
        <v>9</v>
      </c>
      <c r="BY45" t="str">
        <f t="shared" si="29"/>
        <v>9</v>
      </c>
      <c r="BZ45" t="str">
        <f t="shared" si="29"/>
        <v>9</v>
      </c>
      <c r="CA45" t="str">
        <f t="shared" si="29"/>
        <v>8</v>
      </c>
      <c r="CB45" t="str">
        <f t="shared" si="29"/>
        <v>9</v>
      </c>
      <c r="CC45" t="str">
        <f t="shared" si="29"/>
        <v>3</v>
      </c>
      <c r="CD45" t="str">
        <f t="shared" si="29"/>
        <v>5</v>
      </c>
      <c r="CE45" t="str">
        <f t="shared" si="29"/>
        <v>6</v>
      </c>
      <c r="CF45" t="str">
        <f t="shared" si="29"/>
        <v>7</v>
      </c>
      <c r="CG45" t="str">
        <f t="shared" si="29"/>
        <v>8</v>
      </c>
      <c r="CH45" t="str">
        <f t="shared" si="29"/>
        <v>9</v>
      </c>
      <c r="CI45" t="str">
        <f t="shared" si="29"/>
        <v>3</v>
      </c>
      <c r="CJ45" t="str">
        <f t="shared" si="29"/>
        <v>5</v>
      </c>
      <c r="CK45" t="str">
        <f t="shared" si="29"/>
        <v>4</v>
      </c>
      <c r="CL45" t="str">
        <f t="shared" si="29"/>
        <v>5</v>
      </c>
      <c r="CM45" t="str">
        <f t="shared" si="29"/>
        <v>6</v>
      </c>
      <c r="CN45" t="str">
        <f t="shared" si="35"/>
        <v>9</v>
      </c>
      <c r="CO45" t="str">
        <f t="shared" si="35"/>
        <v>8</v>
      </c>
      <c r="CP45" t="str">
        <f t="shared" si="35"/>
        <v>9</v>
      </c>
      <c r="CQ45" t="str">
        <f t="shared" si="35"/>
        <v>8</v>
      </c>
      <c r="CR45" t="str">
        <f t="shared" si="35"/>
        <v>7</v>
      </c>
      <c r="CS45" t="str">
        <f t="shared" si="26"/>
        <v>5</v>
      </c>
      <c r="CT45" t="str">
        <f t="shared" si="26"/>
        <v>4</v>
      </c>
      <c r="CU45" t="str">
        <f t="shared" si="26"/>
        <v>4</v>
      </c>
      <c r="CV45" t="str">
        <f t="shared" si="26"/>
        <v>9</v>
      </c>
      <c r="CW45" t="str">
        <f t="shared" si="26"/>
        <v>7</v>
      </c>
      <c r="CX45" t="str">
        <f t="shared" si="26"/>
        <v>6</v>
      </c>
      <c r="CY45" t="str">
        <f t="shared" si="26"/>
        <v>5</v>
      </c>
      <c r="CZ45" t="str">
        <f t="shared" si="26"/>
        <v>4</v>
      </c>
      <c r="DA45" t="str">
        <f t="shared" si="26"/>
        <v>5</v>
      </c>
      <c r="DB45" t="str">
        <f t="shared" si="26"/>
        <v>7</v>
      </c>
      <c r="DC45" t="str">
        <f t="shared" si="33"/>
        <v>8</v>
      </c>
      <c r="DD45" t="str">
        <f t="shared" si="33"/>
        <v>9</v>
      </c>
      <c r="DE45" t="str">
        <f t="shared" si="33"/>
        <v>8</v>
      </c>
      <c r="DF45" t="str">
        <f t="shared" si="33"/>
        <v>9</v>
      </c>
      <c r="DG45" t="str">
        <f t="shared" si="33"/>
        <v>5</v>
      </c>
      <c r="DH45" t="str">
        <f t="shared" si="33"/>
        <v>3</v>
      </c>
      <c r="DI45" t="str">
        <f t="shared" si="33"/>
        <v>4</v>
      </c>
    </row>
    <row r="46" spans="13:113">
      <c r="M46" s="13" t="s">
        <v>1165</v>
      </c>
      <c r="N46" t="str">
        <f t="shared" si="34"/>
        <v>3</v>
      </c>
      <c r="O46" t="str">
        <f t="shared" si="34"/>
        <v>2</v>
      </c>
      <c r="P46" t="str">
        <f t="shared" si="34"/>
        <v>3</v>
      </c>
      <c r="Q46" t="str">
        <f t="shared" si="34"/>
        <v>9</v>
      </c>
      <c r="R46" t="str">
        <f t="shared" si="34"/>
        <v>8</v>
      </c>
      <c r="S46" t="str">
        <f t="shared" si="34"/>
        <v>7</v>
      </c>
      <c r="T46" t="str">
        <f t="shared" si="34"/>
        <v>6</v>
      </c>
      <c r="U46" t="str">
        <f t="shared" si="34"/>
        <v>5</v>
      </c>
      <c r="V46" t="str">
        <f t="shared" si="34"/>
        <v>6</v>
      </c>
      <c r="W46" t="str">
        <f t="shared" si="34"/>
        <v>4</v>
      </c>
      <c r="X46" t="str">
        <f t="shared" si="34"/>
        <v>5</v>
      </c>
      <c r="Y46" t="str">
        <f t="shared" si="34"/>
        <v>6</v>
      </c>
      <c r="Z46" t="str">
        <f t="shared" si="34"/>
        <v>7</v>
      </c>
      <c r="AA46" t="str">
        <f t="shared" si="34"/>
        <v>8</v>
      </c>
      <c r="AB46" t="str">
        <f t="shared" si="34"/>
        <v>9</v>
      </c>
      <c r="AC46" t="str">
        <f t="shared" si="34"/>
        <v>7</v>
      </c>
      <c r="AD46" t="str">
        <f t="shared" si="31"/>
        <v>9</v>
      </c>
      <c r="AE46" t="str">
        <f t="shared" si="31"/>
        <v>9</v>
      </c>
      <c r="AF46" t="str">
        <f t="shared" si="31"/>
        <v>9</v>
      </c>
      <c r="AG46" t="str">
        <f t="shared" si="31"/>
        <v>9</v>
      </c>
      <c r="AH46" t="str">
        <f t="shared" si="31"/>
        <v>7</v>
      </c>
      <c r="AI46" t="str">
        <f t="shared" si="31"/>
        <v>8</v>
      </c>
      <c r="AJ46" t="str">
        <f t="shared" si="31"/>
        <v>9</v>
      </c>
      <c r="AK46" t="str">
        <f t="shared" si="31"/>
        <v>9</v>
      </c>
      <c r="AL46" t="str">
        <f t="shared" si="31"/>
        <v>8</v>
      </c>
      <c r="AM46" t="str">
        <f t="shared" si="31"/>
        <v>9</v>
      </c>
      <c r="AN46" t="str">
        <f t="shared" si="31"/>
        <v>8</v>
      </c>
      <c r="AO46" t="str">
        <f t="shared" si="31"/>
        <v>7</v>
      </c>
      <c r="AP46" t="str">
        <f t="shared" si="31"/>
        <v>5</v>
      </c>
      <c r="AQ46" t="str">
        <f t="shared" si="31"/>
        <v>4</v>
      </c>
      <c r="AR46" t="str">
        <f t="shared" si="31"/>
        <v>3</v>
      </c>
      <c r="AS46" t="str">
        <f t="shared" ref="AS46:BH61" si="37">MID($M46,AS$2,1)</f>
        <v>4</v>
      </c>
      <c r="AT46" t="str">
        <f t="shared" si="37"/>
        <v>5</v>
      </c>
      <c r="AU46" t="str">
        <f t="shared" si="37"/>
        <v>9</v>
      </c>
      <c r="AV46" t="str">
        <f t="shared" si="37"/>
        <v>8</v>
      </c>
      <c r="AW46" t="str">
        <f t="shared" si="37"/>
        <v>9</v>
      </c>
      <c r="AX46" t="str">
        <f t="shared" si="37"/>
        <v>8</v>
      </c>
      <c r="AY46" t="str">
        <f t="shared" si="37"/>
        <v>7</v>
      </c>
      <c r="AZ46" t="str">
        <f t="shared" si="37"/>
        <v>9</v>
      </c>
      <c r="BA46" t="str">
        <f t="shared" si="37"/>
        <v>8</v>
      </c>
      <c r="BB46" t="str">
        <f t="shared" si="37"/>
        <v>7</v>
      </c>
      <c r="BC46" t="str">
        <f t="shared" si="37"/>
        <v>3</v>
      </c>
      <c r="BD46" t="str">
        <f t="shared" si="37"/>
        <v>2</v>
      </c>
      <c r="BE46" t="str">
        <f t="shared" si="37"/>
        <v>1</v>
      </c>
      <c r="BF46" t="str">
        <f t="shared" si="37"/>
        <v>3</v>
      </c>
      <c r="BG46" t="str">
        <f t="shared" si="37"/>
        <v>5</v>
      </c>
      <c r="BH46" t="str">
        <f t="shared" si="37"/>
        <v>6</v>
      </c>
      <c r="BI46" t="str">
        <f t="shared" si="36"/>
        <v>9</v>
      </c>
      <c r="BJ46" t="str">
        <f t="shared" si="36"/>
        <v>9</v>
      </c>
      <c r="BK46" t="str">
        <f t="shared" si="36"/>
        <v>9</v>
      </c>
      <c r="BL46" t="str">
        <f t="shared" si="36"/>
        <v>8</v>
      </c>
      <c r="BM46" t="str">
        <f t="shared" si="32"/>
        <v>5</v>
      </c>
      <c r="BN46" t="str">
        <f t="shared" si="32"/>
        <v>3</v>
      </c>
      <c r="BO46" t="str">
        <f t="shared" si="32"/>
        <v>2</v>
      </c>
      <c r="BP46" t="str">
        <f t="shared" si="32"/>
        <v>0</v>
      </c>
      <c r="BQ46" t="str">
        <f t="shared" si="32"/>
        <v>1</v>
      </c>
      <c r="BR46" t="str">
        <f t="shared" si="32"/>
        <v>3</v>
      </c>
      <c r="BS46" t="str">
        <f t="shared" si="32"/>
        <v>4</v>
      </c>
      <c r="BT46" t="str">
        <f t="shared" si="32"/>
        <v>5</v>
      </c>
      <c r="BU46" t="str">
        <f t="shared" si="32"/>
        <v>6</v>
      </c>
      <c r="BV46" t="str">
        <f t="shared" si="32"/>
        <v>7</v>
      </c>
      <c r="BW46" t="str">
        <f t="shared" si="32"/>
        <v>8</v>
      </c>
      <c r="BX46" t="str">
        <f t="shared" si="32"/>
        <v>9</v>
      </c>
      <c r="BY46" t="str">
        <f t="shared" si="29"/>
        <v>9</v>
      </c>
      <c r="BZ46" t="str">
        <f t="shared" si="29"/>
        <v>9</v>
      </c>
      <c r="CA46" t="str">
        <f t="shared" si="29"/>
        <v>9</v>
      </c>
      <c r="CB46" t="str">
        <f t="shared" si="29"/>
        <v>2</v>
      </c>
      <c r="CC46" t="str">
        <f t="shared" si="29"/>
        <v>1</v>
      </c>
      <c r="CD46" t="str">
        <f t="shared" si="29"/>
        <v>2</v>
      </c>
      <c r="CE46" t="str">
        <f t="shared" si="29"/>
        <v>4</v>
      </c>
      <c r="CF46" t="str">
        <f t="shared" si="29"/>
        <v>5</v>
      </c>
      <c r="CG46" t="str">
        <f t="shared" si="29"/>
        <v>9</v>
      </c>
      <c r="CH46" t="str">
        <f t="shared" si="29"/>
        <v>3</v>
      </c>
      <c r="CI46" t="str">
        <f t="shared" si="29"/>
        <v>2</v>
      </c>
      <c r="CJ46" t="str">
        <f t="shared" si="29"/>
        <v>5</v>
      </c>
      <c r="CK46" t="str">
        <f t="shared" si="29"/>
        <v>3</v>
      </c>
      <c r="CL46" t="str">
        <f t="shared" si="29"/>
        <v>4</v>
      </c>
      <c r="CM46" t="str">
        <f t="shared" si="29"/>
        <v>9</v>
      </c>
      <c r="CN46" t="str">
        <f t="shared" si="35"/>
        <v>8</v>
      </c>
      <c r="CO46" t="str">
        <f t="shared" si="35"/>
        <v>7</v>
      </c>
      <c r="CP46" t="str">
        <f t="shared" si="35"/>
        <v>9</v>
      </c>
      <c r="CQ46" t="str">
        <f t="shared" si="35"/>
        <v>9</v>
      </c>
      <c r="CR46" t="str">
        <f t="shared" si="35"/>
        <v>9</v>
      </c>
      <c r="CS46" t="str">
        <f t="shared" si="26"/>
        <v>6</v>
      </c>
      <c r="CT46" t="str">
        <f t="shared" si="26"/>
        <v>6</v>
      </c>
      <c r="CU46" t="str">
        <f t="shared" si="26"/>
        <v>5</v>
      </c>
      <c r="CV46" t="str">
        <f t="shared" si="26"/>
        <v>9</v>
      </c>
      <c r="CW46" t="str">
        <f t="shared" si="26"/>
        <v>6</v>
      </c>
      <c r="CX46" t="str">
        <f t="shared" si="26"/>
        <v>5</v>
      </c>
      <c r="CY46" t="str">
        <f t="shared" si="26"/>
        <v>4</v>
      </c>
      <c r="CZ46" t="str">
        <f t="shared" si="26"/>
        <v>3</v>
      </c>
      <c r="DA46" t="str">
        <f t="shared" si="26"/>
        <v>3</v>
      </c>
      <c r="DB46" t="str">
        <f t="shared" si="26"/>
        <v>6</v>
      </c>
      <c r="DC46" t="str">
        <f t="shared" si="33"/>
        <v>5</v>
      </c>
      <c r="DD46" t="str">
        <f t="shared" si="33"/>
        <v>6</v>
      </c>
      <c r="DE46" t="str">
        <f t="shared" si="33"/>
        <v>7</v>
      </c>
      <c r="DF46" t="str">
        <f t="shared" si="33"/>
        <v>8</v>
      </c>
      <c r="DG46" t="str">
        <f t="shared" si="33"/>
        <v>9</v>
      </c>
      <c r="DH46" t="str">
        <f t="shared" si="33"/>
        <v>4</v>
      </c>
      <c r="DI46" t="str">
        <f t="shared" si="33"/>
        <v>5</v>
      </c>
    </row>
    <row r="47" spans="13:113">
      <c r="M47" s="13" t="s">
        <v>1166</v>
      </c>
      <c r="N47" t="str">
        <f t="shared" si="34"/>
        <v>4</v>
      </c>
      <c r="O47" t="str">
        <f t="shared" si="34"/>
        <v>3</v>
      </c>
      <c r="P47" t="str">
        <f t="shared" si="34"/>
        <v>9</v>
      </c>
      <c r="Q47" t="str">
        <f t="shared" si="34"/>
        <v>6</v>
      </c>
      <c r="R47" t="str">
        <f t="shared" si="34"/>
        <v>9</v>
      </c>
      <c r="S47" t="str">
        <f t="shared" si="34"/>
        <v>9</v>
      </c>
      <c r="T47" t="str">
        <f t="shared" si="34"/>
        <v>7</v>
      </c>
      <c r="U47" t="str">
        <f t="shared" si="34"/>
        <v>7</v>
      </c>
      <c r="V47" t="str">
        <f t="shared" si="34"/>
        <v>7</v>
      </c>
      <c r="W47" t="str">
        <f t="shared" si="34"/>
        <v>6</v>
      </c>
      <c r="X47" t="str">
        <f t="shared" si="34"/>
        <v>6</v>
      </c>
      <c r="Y47" t="str">
        <f t="shared" si="34"/>
        <v>7</v>
      </c>
      <c r="Z47" t="str">
        <f t="shared" si="34"/>
        <v>8</v>
      </c>
      <c r="AA47" t="str">
        <f t="shared" si="34"/>
        <v>9</v>
      </c>
      <c r="AB47" t="str">
        <f t="shared" si="34"/>
        <v>4</v>
      </c>
      <c r="AC47" t="str">
        <f t="shared" si="34"/>
        <v>6</v>
      </c>
      <c r="AD47" t="str">
        <f t="shared" si="31"/>
        <v>7</v>
      </c>
      <c r="AE47" t="str">
        <f t="shared" si="31"/>
        <v>8</v>
      </c>
      <c r="AF47" t="str">
        <f t="shared" si="31"/>
        <v>9</v>
      </c>
      <c r="AG47" t="str">
        <f t="shared" si="31"/>
        <v>9</v>
      </c>
      <c r="AH47" t="str">
        <f t="shared" si="31"/>
        <v>9</v>
      </c>
      <c r="AI47" t="str">
        <f t="shared" si="31"/>
        <v>9</v>
      </c>
      <c r="AJ47" t="str">
        <f t="shared" si="31"/>
        <v>9</v>
      </c>
      <c r="AK47" t="str">
        <f t="shared" si="31"/>
        <v>8</v>
      </c>
      <c r="AL47" t="str">
        <f t="shared" si="31"/>
        <v>9</v>
      </c>
      <c r="AM47" t="str">
        <f t="shared" si="31"/>
        <v>9</v>
      </c>
      <c r="AN47" t="str">
        <f t="shared" si="31"/>
        <v>9</v>
      </c>
      <c r="AO47" t="str">
        <f t="shared" si="31"/>
        <v>7</v>
      </c>
      <c r="AP47" t="str">
        <f t="shared" si="31"/>
        <v>6</v>
      </c>
      <c r="AQ47" t="str">
        <f t="shared" si="31"/>
        <v>3</v>
      </c>
      <c r="AR47" t="str">
        <f t="shared" si="31"/>
        <v>2</v>
      </c>
      <c r="AS47" t="str">
        <f t="shared" si="37"/>
        <v>3</v>
      </c>
      <c r="AT47" t="str">
        <f t="shared" si="37"/>
        <v>4</v>
      </c>
      <c r="AU47" t="str">
        <f t="shared" si="37"/>
        <v>9</v>
      </c>
      <c r="AV47" t="str">
        <f t="shared" si="37"/>
        <v>9</v>
      </c>
      <c r="AW47" t="str">
        <f t="shared" si="37"/>
        <v>9</v>
      </c>
      <c r="AX47" t="str">
        <f t="shared" si="37"/>
        <v>7</v>
      </c>
      <c r="AY47" t="str">
        <f t="shared" si="37"/>
        <v>6</v>
      </c>
      <c r="AZ47" t="str">
        <f t="shared" si="37"/>
        <v>9</v>
      </c>
      <c r="BA47" t="str">
        <f t="shared" si="37"/>
        <v>8</v>
      </c>
      <c r="BB47" t="str">
        <f t="shared" si="37"/>
        <v>6</v>
      </c>
      <c r="BC47" t="str">
        <f t="shared" si="37"/>
        <v>4</v>
      </c>
      <c r="BD47" t="str">
        <f t="shared" si="37"/>
        <v>4</v>
      </c>
      <c r="BE47" t="str">
        <f t="shared" si="37"/>
        <v>2</v>
      </c>
      <c r="BF47" t="str">
        <f t="shared" si="37"/>
        <v>7</v>
      </c>
      <c r="BG47" t="str">
        <f t="shared" si="37"/>
        <v>6</v>
      </c>
      <c r="BH47" t="str">
        <f t="shared" si="37"/>
        <v>7</v>
      </c>
      <c r="BI47" t="str">
        <f t="shared" si="36"/>
        <v>8</v>
      </c>
      <c r="BJ47" t="str">
        <f t="shared" si="36"/>
        <v>9</v>
      </c>
      <c r="BK47" t="str">
        <f t="shared" si="36"/>
        <v>8</v>
      </c>
      <c r="BL47" t="str">
        <f t="shared" si="36"/>
        <v>7</v>
      </c>
      <c r="BM47" t="str">
        <f t="shared" si="32"/>
        <v>6</v>
      </c>
      <c r="BN47" t="str">
        <f t="shared" si="32"/>
        <v>5</v>
      </c>
      <c r="BO47" t="str">
        <f t="shared" si="32"/>
        <v>3</v>
      </c>
      <c r="BP47" t="str">
        <f t="shared" si="32"/>
        <v>4</v>
      </c>
      <c r="BQ47" t="str">
        <f t="shared" si="32"/>
        <v>2</v>
      </c>
      <c r="BR47" t="str">
        <f t="shared" si="32"/>
        <v>3</v>
      </c>
      <c r="BS47" t="str">
        <f t="shared" si="32"/>
        <v>4</v>
      </c>
      <c r="BT47" t="str">
        <f t="shared" si="32"/>
        <v>7</v>
      </c>
      <c r="BU47" t="str">
        <f t="shared" si="32"/>
        <v>7</v>
      </c>
      <c r="BV47" t="str">
        <f t="shared" si="32"/>
        <v>8</v>
      </c>
      <c r="BW47" t="str">
        <f t="shared" si="32"/>
        <v>9</v>
      </c>
      <c r="BX47" t="str">
        <f t="shared" si="32"/>
        <v>9</v>
      </c>
      <c r="BY47" t="str">
        <f t="shared" si="29"/>
        <v>8</v>
      </c>
      <c r="BZ47" t="str">
        <f t="shared" si="29"/>
        <v>9</v>
      </c>
      <c r="CA47" t="str">
        <f t="shared" si="29"/>
        <v>6</v>
      </c>
      <c r="CB47" t="str">
        <f t="shared" si="29"/>
        <v>3</v>
      </c>
      <c r="CC47" t="str">
        <f t="shared" si="29"/>
        <v>2</v>
      </c>
      <c r="CD47" t="str">
        <f t="shared" si="29"/>
        <v>4</v>
      </c>
      <c r="CE47" t="str">
        <f t="shared" si="29"/>
        <v>6</v>
      </c>
      <c r="CF47" t="str">
        <f t="shared" si="29"/>
        <v>9</v>
      </c>
      <c r="CG47" t="str">
        <f t="shared" si="29"/>
        <v>9</v>
      </c>
      <c r="CH47" t="str">
        <f t="shared" si="29"/>
        <v>9</v>
      </c>
      <c r="CI47" t="str">
        <f t="shared" si="29"/>
        <v>0</v>
      </c>
      <c r="CJ47" t="str">
        <f t="shared" si="29"/>
        <v>1</v>
      </c>
      <c r="CK47" t="str">
        <f t="shared" si="29"/>
        <v>2</v>
      </c>
      <c r="CL47" t="str">
        <f t="shared" si="29"/>
        <v>3</v>
      </c>
      <c r="CM47" t="str">
        <f t="shared" si="29"/>
        <v>4</v>
      </c>
      <c r="CN47" t="str">
        <f t="shared" si="35"/>
        <v>9</v>
      </c>
      <c r="CO47" t="str">
        <f t="shared" si="35"/>
        <v>6</v>
      </c>
      <c r="CP47" t="str">
        <f t="shared" si="35"/>
        <v>7</v>
      </c>
      <c r="CQ47" t="str">
        <f t="shared" si="35"/>
        <v>9</v>
      </c>
      <c r="CR47" t="str">
        <f t="shared" si="35"/>
        <v>9</v>
      </c>
      <c r="CS47" t="str">
        <f t="shared" si="26"/>
        <v>9</v>
      </c>
      <c r="CT47" t="str">
        <f t="shared" ref="CT47:DI63" si="38">MID($M47,CT$2,1)</f>
        <v>7</v>
      </c>
      <c r="CU47" t="str">
        <f t="shared" si="38"/>
        <v>9</v>
      </c>
      <c r="CV47" t="str">
        <f t="shared" si="38"/>
        <v>8</v>
      </c>
      <c r="CW47" t="str">
        <f t="shared" si="38"/>
        <v>9</v>
      </c>
      <c r="CX47" t="str">
        <f t="shared" si="38"/>
        <v>3</v>
      </c>
      <c r="CY47" t="str">
        <f t="shared" si="38"/>
        <v>4</v>
      </c>
      <c r="CZ47" t="str">
        <f t="shared" si="38"/>
        <v>2</v>
      </c>
      <c r="DA47" t="str">
        <f t="shared" si="38"/>
        <v>2</v>
      </c>
      <c r="DB47" t="str">
        <f t="shared" si="38"/>
        <v>3</v>
      </c>
      <c r="DC47" t="str">
        <f t="shared" si="38"/>
        <v>4</v>
      </c>
      <c r="DD47" t="str">
        <f t="shared" si="38"/>
        <v>5</v>
      </c>
      <c r="DE47" t="str">
        <f t="shared" si="38"/>
        <v>6</v>
      </c>
      <c r="DF47" t="str">
        <f t="shared" si="38"/>
        <v>8</v>
      </c>
      <c r="DG47" t="str">
        <f t="shared" si="38"/>
        <v>9</v>
      </c>
      <c r="DH47" t="str">
        <f t="shared" si="38"/>
        <v>5</v>
      </c>
      <c r="DI47" t="str">
        <f t="shared" si="38"/>
        <v>7</v>
      </c>
    </row>
    <row r="48" spans="13:113">
      <c r="M48" s="13" t="s">
        <v>1167</v>
      </c>
      <c r="N48" t="str">
        <f t="shared" si="34"/>
        <v>5</v>
      </c>
      <c r="O48" t="str">
        <f t="shared" si="34"/>
        <v>9</v>
      </c>
      <c r="P48" t="str">
        <f t="shared" si="34"/>
        <v>7</v>
      </c>
      <c r="Q48" t="str">
        <f t="shared" si="34"/>
        <v>5</v>
      </c>
      <c r="R48" t="str">
        <f t="shared" si="34"/>
        <v>4</v>
      </c>
      <c r="S48" t="str">
        <f t="shared" si="34"/>
        <v>9</v>
      </c>
      <c r="T48" t="str">
        <f t="shared" si="34"/>
        <v>8</v>
      </c>
      <c r="U48" t="str">
        <f t="shared" si="34"/>
        <v>9</v>
      </c>
      <c r="V48" t="str">
        <f t="shared" si="34"/>
        <v>8</v>
      </c>
      <c r="W48" t="str">
        <f t="shared" si="34"/>
        <v>9</v>
      </c>
      <c r="X48" t="str">
        <f t="shared" si="34"/>
        <v>7</v>
      </c>
      <c r="Y48" t="str">
        <f t="shared" si="34"/>
        <v>8</v>
      </c>
      <c r="Z48" t="str">
        <f t="shared" si="34"/>
        <v>9</v>
      </c>
      <c r="AA48" t="str">
        <f t="shared" si="34"/>
        <v>2</v>
      </c>
      <c r="AB48" t="str">
        <f t="shared" si="34"/>
        <v>3</v>
      </c>
      <c r="AC48" t="str">
        <f t="shared" si="34"/>
        <v>5</v>
      </c>
      <c r="AD48" t="str">
        <f t="shared" si="31"/>
        <v>9</v>
      </c>
      <c r="AE48" t="str">
        <f t="shared" si="31"/>
        <v>9</v>
      </c>
      <c r="AF48" t="str">
        <f t="shared" si="31"/>
        <v>8</v>
      </c>
      <c r="AG48" t="str">
        <f t="shared" si="31"/>
        <v>9</v>
      </c>
      <c r="AH48" t="str">
        <f t="shared" si="31"/>
        <v>9</v>
      </c>
      <c r="AI48" t="str">
        <f t="shared" si="31"/>
        <v>8</v>
      </c>
      <c r="AJ48" t="str">
        <f t="shared" si="31"/>
        <v>9</v>
      </c>
      <c r="AK48" t="str">
        <f t="shared" si="31"/>
        <v>7</v>
      </c>
      <c r="AL48" t="str">
        <f t="shared" si="31"/>
        <v>9</v>
      </c>
      <c r="AM48" t="str">
        <f t="shared" si="31"/>
        <v>8</v>
      </c>
      <c r="AN48" t="str">
        <f t="shared" si="31"/>
        <v>9</v>
      </c>
      <c r="AO48" t="str">
        <f t="shared" si="31"/>
        <v>8</v>
      </c>
      <c r="AP48" t="str">
        <f t="shared" si="31"/>
        <v>5</v>
      </c>
      <c r="AQ48" t="str">
        <f t="shared" si="31"/>
        <v>4</v>
      </c>
      <c r="AR48" t="str">
        <f t="shared" si="31"/>
        <v>3</v>
      </c>
      <c r="AS48" t="str">
        <f t="shared" si="37"/>
        <v>4</v>
      </c>
      <c r="AT48" t="str">
        <f t="shared" si="37"/>
        <v>9</v>
      </c>
      <c r="AU48" t="str">
        <f t="shared" si="37"/>
        <v>8</v>
      </c>
      <c r="AV48" t="str">
        <f t="shared" si="37"/>
        <v>8</v>
      </c>
      <c r="AW48" t="str">
        <f t="shared" si="37"/>
        <v>8</v>
      </c>
      <c r="AX48" t="str">
        <f t="shared" si="37"/>
        <v>7</v>
      </c>
      <c r="AY48" t="str">
        <f t="shared" si="37"/>
        <v>5</v>
      </c>
      <c r="AZ48" t="str">
        <f t="shared" si="37"/>
        <v>9</v>
      </c>
      <c r="BA48" t="str">
        <f t="shared" si="37"/>
        <v>8</v>
      </c>
      <c r="BB48" t="str">
        <f t="shared" si="37"/>
        <v>7</v>
      </c>
      <c r="BC48" t="str">
        <f t="shared" si="37"/>
        <v>5</v>
      </c>
      <c r="BD48" t="str">
        <f t="shared" si="37"/>
        <v>6</v>
      </c>
      <c r="BE48" t="str">
        <f t="shared" si="37"/>
        <v>9</v>
      </c>
      <c r="BF48" t="str">
        <f t="shared" si="37"/>
        <v>8</v>
      </c>
      <c r="BG48" t="str">
        <f t="shared" si="37"/>
        <v>7</v>
      </c>
      <c r="BH48" t="str">
        <f t="shared" si="37"/>
        <v>8</v>
      </c>
      <c r="BI48" t="str">
        <f t="shared" si="36"/>
        <v>9</v>
      </c>
      <c r="BJ48" t="str">
        <f t="shared" si="36"/>
        <v>8</v>
      </c>
      <c r="BK48" t="str">
        <f t="shared" si="36"/>
        <v>9</v>
      </c>
      <c r="BL48" t="str">
        <f t="shared" si="36"/>
        <v>8</v>
      </c>
      <c r="BM48" t="str">
        <f t="shared" si="32"/>
        <v>7</v>
      </c>
      <c r="BN48" t="str">
        <f t="shared" si="32"/>
        <v>6</v>
      </c>
      <c r="BO48" t="str">
        <f t="shared" si="32"/>
        <v>6</v>
      </c>
      <c r="BP48" t="str">
        <f t="shared" si="32"/>
        <v>5</v>
      </c>
      <c r="BQ48" t="str">
        <f t="shared" si="32"/>
        <v>3</v>
      </c>
      <c r="BR48" t="str">
        <f t="shared" si="32"/>
        <v>5</v>
      </c>
      <c r="BS48" t="str">
        <f t="shared" si="32"/>
        <v>6</v>
      </c>
      <c r="BT48" t="str">
        <f t="shared" si="32"/>
        <v>7</v>
      </c>
      <c r="BU48" t="str">
        <f t="shared" si="32"/>
        <v>8</v>
      </c>
      <c r="BV48" t="str">
        <f t="shared" si="32"/>
        <v>9</v>
      </c>
      <c r="BW48" t="str">
        <f t="shared" si="32"/>
        <v>9</v>
      </c>
      <c r="BX48" t="str">
        <f t="shared" si="32"/>
        <v>8</v>
      </c>
      <c r="BY48" t="str">
        <f t="shared" si="29"/>
        <v>7</v>
      </c>
      <c r="BZ48" t="str">
        <f t="shared" si="29"/>
        <v>6</v>
      </c>
      <c r="CA48" t="str">
        <f t="shared" si="29"/>
        <v>5</v>
      </c>
      <c r="CB48" t="str">
        <f t="shared" si="29"/>
        <v>4</v>
      </c>
      <c r="CC48" t="str">
        <f t="shared" si="29"/>
        <v>3</v>
      </c>
      <c r="CD48" t="str">
        <f t="shared" si="29"/>
        <v>5</v>
      </c>
      <c r="CE48" t="str">
        <f t="shared" si="29"/>
        <v>7</v>
      </c>
      <c r="CF48" t="str">
        <f t="shared" si="29"/>
        <v>8</v>
      </c>
      <c r="CG48" t="str">
        <f t="shared" si="29"/>
        <v>9</v>
      </c>
      <c r="CH48" t="str">
        <f t="shared" si="29"/>
        <v>8</v>
      </c>
      <c r="CI48" t="str">
        <f t="shared" si="29"/>
        <v>9</v>
      </c>
      <c r="CJ48" t="str">
        <f t="shared" si="29"/>
        <v>2</v>
      </c>
      <c r="CK48" t="str">
        <f t="shared" si="29"/>
        <v>9</v>
      </c>
      <c r="CL48" t="str">
        <f t="shared" si="29"/>
        <v>9</v>
      </c>
      <c r="CM48" t="str">
        <f t="shared" si="29"/>
        <v>9</v>
      </c>
      <c r="CN48" t="str">
        <f t="shared" si="35"/>
        <v>8</v>
      </c>
      <c r="CO48" t="str">
        <f t="shared" si="35"/>
        <v>5</v>
      </c>
      <c r="CP48" t="str">
        <f t="shared" si="35"/>
        <v>9</v>
      </c>
      <c r="CQ48" t="str">
        <f t="shared" si="35"/>
        <v>8</v>
      </c>
      <c r="CR48" t="str">
        <f t="shared" si="35"/>
        <v>9</v>
      </c>
      <c r="CS48" t="str">
        <f t="shared" ref="CS48:DH64" si="39">MID($M48,CS$2,1)</f>
        <v>9</v>
      </c>
      <c r="CT48" t="str">
        <f t="shared" si="39"/>
        <v>9</v>
      </c>
      <c r="CU48" t="str">
        <f t="shared" si="39"/>
        <v>8</v>
      </c>
      <c r="CV48" t="str">
        <f t="shared" si="39"/>
        <v>7</v>
      </c>
      <c r="CW48" t="str">
        <f t="shared" si="39"/>
        <v>6</v>
      </c>
      <c r="CX48" t="str">
        <f t="shared" si="39"/>
        <v>2</v>
      </c>
      <c r="CY48" t="str">
        <f t="shared" si="39"/>
        <v>1</v>
      </c>
      <c r="CZ48" t="str">
        <f t="shared" si="39"/>
        <v>0</v>
      </c>
      <c r="DA48" t="str">
        <f t="shared" si="39"/>
        <v>1</v>
      </c>
      <c r="DB48" t="str">
        <f t="shared" si="39"/>
        <v>3</v>
      </c>
      <c r="DC48" t="str">
        <f t="shared" si="39"/>
        <v>4</v>
      </c>
      <c r="DD48" t="str">
        <f t="shared" si="39"/>
        <v>5</v>
      </c>
      <c r="DE48" t="str">
        <f t="shared" si="39"/>
        <v>7</v>
      </c>
      <c r="DF48" t="str">
        <f t="shared" si="39"/>
        <v>8</v>
      </c>
      <c r="DG48" t="str">
        <f t="shared" si="39"/>
        <v>9</v>
      </c>
      <c r="DH48" t="str">
        <f t="shared" si="39"/>
        <v>6</v>
      </c>
      <c r="DI48" t="str">
        <f t="shared" si="38"/>
        <v>8</v>
      </c>
    </row>
    <row r="49" spans="13:113">
      <c r="M49" s="13" t="s">
        <v>1168</v>
      </c>
      <c r="N49" t="str">
        <f t="shared" si="34"/>
        <v>6</v>
      </c>
      <c r="O49" t="str">
        <f t="shared" si="34"/>
        <v>9</v>
      </c>
      <c r="P49" t="str">
        <f t="shared" si="34"/>
        <v>8</v>
      </c>
      <c r="Q49" t="str">
        <f t="shared" si="34"/>
        <v>9</v>
      </c>
      <c r="R49" t="str">
        <f t="shared" si="34"/>
        <v>3</v>
      </c>
      <c r="S49" t="str">
        <f t="shared" si="34"/>
        <v>2</v>
      </c>
      <c r="T49" t="str">
        <f t="shared" si="34"/>
        <v>9</v>
      </c>
      <c r="U49" t="str">
        <f t="shared" si="34"/>
        <v>9</v>
      </c>
      <c r="V49" t="str">
        <f t="shared" si="34"/>
        <v>9</v>
      </c>
      <c r="W49" t="str">
        <f t="shared" si="34"/>
        <v>9</v>
      </c>
      <c r="X49" t="str">
        <f t="shared" si="34"/>
        <v>8</v>
      </c>
      <c r="Y49" t="str">
        <f t="shared" si="34"/>
        <v>9</v>
      </c>
      <c r="Z49" t="str">
        <f t="shared" si="34"/>
        <v>2</v>
      </c>
      <c r="AA49" t="str">
        <f t="shared" si="34"/>
        <v>1</v>
      </c>
      <c r="AB49" t="str">
        <f t="shared" si="34"/>
        <v>3</v>
      </c>
      <c r="AC49" t="str">
        <f t="shared" si="34"/>
        <v>9</v>
      </c>
      <c r="AD49" t="str">
        <f t="shared" si="31"/>
        <v>8</v>
      </c>
      <c r="AE49" t="str">
        <f t="shared" si="31"/>
        <v>9</v>
      </c>
      <c r="AF49" t="str">
        <f t="shared" si="31"/>
        <v>7</v>
      </c>
      <c r="AG49" t="str">
        <f t="shared" si="31"/>
        <v>9</v>
      </c>
      <c r="AH49" t="str">
        <f t="shared" si="31"/>
        <v>8</v>
      </c>
      <c r="AI49" t="str">
        <f t="shared" si="31"/>
        <v>7</v>
      </c>
      <c r="AJ49" t="str">
        <f t="shared" si="31"/>
        <v>6</v>
      </c>
      <c r="AK49" t="str">
        <f t="shared" si="31"/>
        <v>5</v>
      </c>
      <c r="AL49" t="str">
        <f t="shared" si="31"/>
        <v>6</v>
      </c>
      <c r="AM49" t="str">
        <f t="shared" si="31"/>
        <v>7</v>
      </c>
      <c r="AN49" t="str">
        <f t="shared" si="31"/>
        <v>8</v>
      </c>
      <c r="AO49" t="str">
        <f t="shared" si="31"/>
        <v>9</v>
      </c>
      <c r="AP49" t="str">
        <f t="shared" si="31"/>
        <v>6</v>
      </c>
      <c r="AQ49" t="str">
        <f t="shared" si="31"/>
        <v>5</v>
      </c>
      <c r="AR49" t="str">
        <f t="shared" si="31"/>
        <v>4</v>
      </c>
      <c r="AS49" t="str">
        <f t="shared" si="37"/>
        <v>9</v>
      </c>
      <c r="AT49" t="str">
        <f t="shared" si="37"/>
        <v>8</v>
      </c>
      <c r="AU49" t="str">
        <f t="shared" si="37"/>
        <v>7</v>
      </c>
      <c r="AV49" t="str">
        <f t="shared" si="37"/>
        <v>6</v>
      </c>
      <c r="AW49" t="str">
        <f t="shared" si="37"/>
        <v>5</v>
      </c>
      <c r="AX49" t="str">
        <f t="shared" si="37"/>
        <v>4</v>
      </c>
      <c r="AY49" t="str">
        <f t="shared" si="37"/>
        <v>3</v>
      </c>
      <c r="AZ49" t="str">
        <f t="shared" si="37"/>
        <v>4</v>
      </c>
      <c r="BA49" t="str">
        <f t="shared" si="37"/>
        <v>9</v>
      </c>
      <c r="BB49" t="str">
        <f t="shared" si="37"/>
        <v>8</v>
      </c>
      <c r="BC49" t="str">
        <f t="shared" si="37"/>
        <v>9</v>
      </c>
      <c r="BD49" t="str">
        <f t="shared" si="37"/>
        <v>7</v>
      </c>
      <c r="BE49" t="str">
        <f t="shared" si="37"/>
        <v>8</v>
      </c>
      <c r="BF49" t="str">
        <f t="shared" si="37"/>
        <v>9</v>
      </c>
      <c r="BG49" t="str">
        <f t="shared" si="37"/>
        <v>8</v>
      </c>
      <c r="BH49" t="str">
        <f t="shared" si="37"/>
        <v>9</v>
      </c>
      <c r="BI49" t="str">
        <f t="shared" si="36"/>
        <v>8</v>
      </c>
      <c r="BJ49" t="str">
        <f t="shared" si="36"/>
        <v>7</v>
      </c>
      <c r="BK49" t="str">
        <f t="shared" si="36"/>
        <v>8</v>
      </c>
      <c r="BL49" t="str">
        <f t="shared" si="36"/>
        <v>9</v>
      </c>
      <c r="BM49" t="str">
        <f t="shared" si="32"/>
        <v>9</v>
      </c>
      <c r="BN49" t="str">
        <f t="shared" si="32"/>
        <v>9</v>
      </c>
      <c r="BO49" t="str">
        <f t="shared" si="32"/>
        <v>8</v>
      </c>
      <c r="BP49" t="str">
        <f t="shared" si="32"/>
        <v>5</v>
      </c>
      <c r="BQ49" t="str">
        <f t="shared" si="32"/>
        <v>4</v>
      </c>
      <c r="BR49" t="str">
        <f t="shared" si="32"/>
        <v>6</v>
      </c>
      <c r="BS49" t="str">
        <f t="shared" si="32"/>
        <v>8</v>
      </c>
      <c r="BT49" t="str">
        <f t="shared" si="32"/>
        <v>8</v>
      </c>
      <c r="BU49" t="str">
        <f t="shared" si="32"/>
        <v>9</v>
      </c>
      <c r="BV49" t="str">
        <f t="shared" si="32"/>
        <v>6</v>
      </c>
      <c r="BW49" t="str">
        <f t="shared" si="32"/>
        <v>8</v>
      </c>
      <c r="BX49" t="str">
        <f t="shared" si="32"/>
        <v>9</v>
      </c>
      <c r="BY49" t="str">
        <f t="shared" si="29"/>
        <v>8</v>
      </c>
      <c r="BZ49" t="str">
        <f t="shared" si="29"/>
        <v>7</v>
      </c>
      <c r="CA49" t="str">
        <f t="shared" si="29"/>
        <v>9</v>
      </c>
      <c r="CB49" t="str">
        <f t="shared" si="29"/>
        <v>9</v>
      </c>
      <c r="CC49" t="str">
        <f t="shared" si="29"/>
        <v>9</v>
      </c>
      <c r="CD49" t="str">
        <f t="shared" si="29"/>
        <v>6</v>
      </c>
      <c r="CE49" t="str">
        <f t="shared" si="29"/>
        <v>8</v>
      </c>
      <c r="CF49" t="str">
        <f t="shared" si="29"/>
        <v>9</v>
      </c>
      <c r="CG49" t="str">
        <f t="shared" si="29"/>
        <v>5</v>
      </c>
      <c r="CH49" t="str">
        <f t="shared" si="29"/>
        <v>6</v>
      </c>
      <c r="CI49" t="str">
        <f t="shared" si="29"/>
        <v>7</v>
      </c>
      <c r="CJ49" t="str">
        <f t="shared" si="29"/>
        <v>9</v>
      </c>
      <c r="CK49" t="str">
        <f t="shared" si="29"/>
        <v>8</v>
      </c>
      <c r="CL49" t="str">
        <f t="shared" si="29"/>
        <v>7</v>
      </c>
      <c r="CM49" t="str">
        <f t="shared" si="29"/>
        <v>6</v>
      </c>
      <c r="CN49" t="str">
        <f t="shared" si="35"/>
        <v>7</v>
      </c>
      <c r="CO49" t="str">
        <f t="shared" si="35"/>
        <v>4</v>
      </c>
      <c r="CP49" t="str">
        <f t="shared" si="35"/>
        <v>5</v>
      </c>
      <c r="CQ49" t="str">
        <f t="shared" si="35"/>
        <v>6</v>
      </c>
      <c r="CR49" t="str">
        <f t="shared" si="35"/>
        <v>8</v>
      </c>
      <c r="CS49" t="str">
        <f t="shared" si="39"/>
        <v>8</v>
      </c>
      <c r="CT49" t="str">
        <f t="shared" si="39"/>
        <v>9</v>
      </c>
      <c r="CU49" t="str">
        <f t="shared" si="39"/>
        <v>9</v>
      </c>
      <c r="CV49" t="str">
        <f t="shared" si="39"/>
        <v>6</v>
      </c>
      <c r="CW49" t="str">
        <f t="shared" si="39"/>
        <v>5</v>
      </c>
      <c r="CX49" t="str">
        <f t="shared" si="39"/>
        <v>4</v>
      </c>
      <c r="CY49" t="str">
        <f t="shared" si="39"/>
        <v>3</v>
      </c>
      <c r="CZ49" t="str">
        <f t="shared" si="39"/>
        <v>1</v>
      </c>
      <c r="DA49" t="str">
        <f t="shared" si="39"/>
        <v>2</v>
      </c>
      <c r="DB49" t="str">
        <f t="shared" si="39"/>
        <v>3</v>
      </c>
      <c r="DC49" t="str">
        <f t="shared" si="39"/>
        <v>4</v>
      </c>
      <c r="DD49" t="str">
        <f t="shared" si="39"/>
        <v>5</v>
      </c>
      <c r="DE49" t="str">
        <f t="shared" si="39"/>
        <v>8</v>
      </c>
      <c r="DF49" t="str">
        <f t="shared" si="39"/>
        <v>9</v>
      </c>
      <c r="DG49" t="str">
        <f t="shared" si="39"/>
        <v>8</v>
      </c>
      <c r="DH49" t="str">
        <f t="shared" si="39"/>
        <v>7</v>
      </c>
      <c r="DI49" t="str">
        <f t="shared" si="38"/>
        <v>8</v>
      </c>
    </row>
    <row r="50" spans="13:113">
      <c r="M50" s="13" t="s">
        <v>1169</v>
      </c>
      <c r="N50" t="str">
        <f t="shared" si="34"/>
        <v>9</v>
      </c>
      <c r="O50" t="str">
        <f t="shared" si="34"/>
        <v>8</v>
      </c>
      <c r="P50" t="str">
        <f t="shared" si="34"/>
        <v>9</v>
      </c>
      <c r="Q50" t="str">
        <f t="shared" si="34"/>
        <v>8</v>
      </c>
      <c r="R50" t="str">
        <f t="shared" si="34"/>
        <v>9</v>
      </c>
      <c r="S50" t="str">
        <f t="shared" si="34"/>
        <v>1</v>
      </c>
      <c r="T50" t="str">
        <f t="shared" si="34"/>
        <v>0</v>
      </c>
      <c r="U50" t="str">
        <f t="shared" si="34"/>
        <v>9</v>
      </c>
      <c r="V50" t="str">
        <f t="shared" si="34"/>
        <v>8</v>
      </c>
      <c r="W50" t="str">
        <f t="shared" si="34"/>
        <v>9</v>
      </c>
      <c r="X50" t="str">
        <f t="shared" si="34"/>
        <v>9</v>
      </c>
      <c r="Y50" t="str">
        <f t="shared" si="34"/>
        <v>5</v>
      </c>
      <c r="Z50" t="str">
        <f t="shared" si="34"/>
        <v>1</v>
      </c>
      <c r="AA50" t="str">
        <f t="shared" si="34"/>
        <v>0</v>
      </c>
      <c r="AB50" t="str">
        <f t="shared" si="34"/>
        <v>2</v>
      </c>
      <c r="AC50" t="str">
        <f t="shared" si="34"/>
        <v>9</v>
      </c>
      <c r="AD50" t="str">
        <f t="shared" si="31"/>
        <v>7</v>
      </c>
      <c r="AE50" t="str">
        <f t="shared" si="31"/>
        <v>7</v>
      </c>
      <c r="AF50" t="str">
        <f t="shared" si="31"/>
        <v>6</v>
      </c>
      <c r="AG50" t="str">
        <f t="shared" si="31"/>
        <v>8</v>
      </c>
      <c r="AH50" t="str">
        <f t="shared" si="31"/>
        <v>9</v>
      </c>
      <c r="AI50" t="str">
        <f t="shared" si="31"/>
        <v>9</v>
      </c>
      <c r="AJ50" t="str">
        <f t="shared" si="31"/>
        <v>8</v>
      </c>
      <c r="AK50" t="str">
        <f t="shared" si="31"/>
        <v>8</v>
      </c>
      <c r="AL50" t="str">
        <f t="shared" si="31"/>
        <v>7</v>
      </c>
      <c r="AM50" t="str">
        <f t="shared" si="31"/>
        <v>8</v>
      </c>
      <c r="AN50" t="str">
        <f t="shared" si="31"/>
        <v>9</v>
      </c>
      <c r="AO50" t="str">
        <f t="shared" si="31"/>
        <v>8</v>
      </c>
      <c r="AP50" t="str">
        <f t="shared" si="31"/>
        <v>7</v>
      </c>
      <c r="AQ50" t="str">
        <f t="shared" si="31"/>
        <v>7</v>
      </c>
      <c r="AR50" t="str">
        <f t="shared" si="31"/>
        <v>5</v>
      </c>
      <c r="AS50" t="str">
        <f t="shared" si="37"/>
        <v>6</v>
      </c>
      <c r="AT50" t="str">
        <f t="shared" si="37"/>
        <v>9</v>
      </c>
      <c r="AU50" t="str">
        <f t="shared" si="37"/>
        <v>9</v>
      </c>
      <c r="AV50" t="str">
        <f t="shared" si="37"/>
        <v>8</v>
      </c>
      <c r="AW50" t="str">
        <f t="shared" si="37"/>
        <v>8</v>
      </c>
      <c r="AX50" t="str">
        <f t="shared" si="37"/>
        <v>7</v>
      </c>
      <c r="AY50" t="str">
        <f t="shared" si="37"/>
        <v>2</v>
      </c>
      <c r="AZ50" t="str">
        <f t="shared" si="37"/>
        <v>1</v>
      </c>
      <c r="BA50" t="str">
        <f t="shared" si="37"/>
        <v>2</v>
      </c>
      <c r="BB50" t="str">
        <f t="shared" si="37"/>
        <v>9</v>
      </c>
      <c r="BC50" t="str">
        <f t="shared" si="37"/>
        <v>9</v>
      </c>
      <c r="BD50" t="str">
        <f t="shared" si="37"/>
        <v>8</v>
      </c>
      <c r="BE50" t="str">
        <f t="shared" si="37"/>
        <v>9</v>
      </c>
      <c r="BF50" t="str">
        <f t="shared" si="37"/>
        <v>9</v>
      </c>
      <c r="BG50" t="str">
        <f t="shared" si="37"/>
        <v>9</v>
      </c>
      <c r="BH50" t="str">
        <f t="shared" si="37"/>
        <v>7</v>
      </c>
      <c r="BI50" t="str">
        <f t="shared" si="36"/>
        <v>6</v>
      </c>
      <c r="BJ50" t="str">
        <f t="shared" si="36"/>
        <v>5</v>
      </c>
      <c r="BK50" t="str">
        <f t="shared" si="36"/>
        <v>3</v>
      </c>
      <c r="BL50" t="str">
        <f t="shared" si="36"/>
        <v>2</v>
      </c>
      <c r="BM50" t="str">
        <f t="shared" si="32"/>
        <v>1</v>
      </c>
      <c r="BN50" t="str">
        <f t="shared" si="32"/>
        <v>2</v>
      </c>
      <c r="BO50" t="str">
        <f t="shared" si="32"/>
        <v>9</v>
      </c>
      <c r="BP50" t="str">
        <f t="shared" si="32"/>
        <v>6</v>
      </c>
      <c r="BQ50" t="str">
        <f t="shared" si="32"/>
        <v>5</v>
      </c>
      <c r="BR50" t="str">
        <f t="shared" si="32"/>
        <v>6</v>
      </c>
      <c r="BS50" t="str">
        <f t="shared" si="32"/>
        <v>7</v>
      </c>
      <c r="BT50" t="str">
        <f t="shared" si="32"/>
        <v>9</v>
      </c>
      <c r="BU50" t="str">
        <f t="shared" si="32"/>
        <v>4</v>
      </c>
      <c r="BV50" t="str">
        <f t="shared" si="32"/>
        <v>5</v>
      </c>
      <c r="BW50" t="str">
        <f t="shared" si="32"/>
        <v>6</v>
      </c>
      <c r="BX50" t="str">
        <f t="shared" si="32"/>
        <v>7</v>
      </c>
      <c r="BY50" t="str">
        <f t="shared" si="29"/>
        <v>9</v>
      </c>
      <c r="BZ50" t="str">
        <f t="shared" si="29"/>
        <v>9</v>
      </c>
      <c r="CA50" t="str">
        <f t="shared" si="29"/>
        <v>8</v>
      </c>
      <c r="CB50" t="str">
        <f t="shared" si="29"/>
        <v>7</v>
      </c>
      <c r="CC50" t="str">
        <f t="shared" si="29"/>
        <v>8</v>
      </c>
      <c r="CD50" t="str">
        <f t="shared" si="29"/>
        <v>9</v>
      </c>
      <c r="CE50" t="str">
        <f t="shared" si="29"/>
        <v>9</v>
      </c>
      <c r="CF50" t="str">
        <f t="shared" si="29"/>
        <v>2</v>
      </c>
      <c r="CG50" t="str">
        <f t="shared" si="29"/>
        <v>4</v>
      </c>
      <c r="CH50" t="str">
        <f t="shared" si="29"/>
        <v>5</v>
      </c>
      <c r="CI50" t="str">
        <f t="shared" si="29"/>
        <v>9</v>
      </c>
      <c r="CJ50" t="str">
        <f t="shared" si="29"/>
        <v>9</v>
      </c>
      <c r="CK50" t="str">
        <f t="shared" si="29"/>
        <v>9</v>
      </c>
      <c r="CL50" t="str">
        <f t="shared" si="29"/>
        <v>8</v>
      </c>
      <c r="CM50" t="str">
        <f t="shared" si="29"/>
        <v>4</v>
      </c>
      <c r="CN50" t="str">
        <f t="shared" si="35"/>
        <v>2</v>
      </c>
      <c r="CO50" t="str">
        <f t="shared" si="35"/>
        <v>3</v>
      </c>
      <c r="CP50" t="str">
        <f t="shared" si="35"/>
        <v>4</v>
      </c>
      <c r="CQ50" t="str">
        <f t="shared" si="35"/>
        <v>5</v>
      </c>
      <c r="CR50" t="str">
        <f t="shared" si="35"/>
        <v>6</v>
      </c>
      <c r="CS50" t="str">
        <f t="shared" si="39"/>
        <v>7</v>
      </c>
      <c r="CT50" t="str">
        <f t="shared" si="39"/>
        <v>9</v>
      </c>
      <c r="CU50" t="str">
        <f t="shared" si="39"/>
        <v>8</v>
      </c>
      <c r="CV50" t="str">
        <f t="shared" si="39"/>
        <v>7</v>
      </c>
      <c r="CW50" t="str">
        <f t="shared" si="39"/>
        <v>6</v>
      </c>
      <c r="CX50" t="str">
        <f t="shared" si="39"/>
        <v>5</v>
      </c>
      <c r="CY50" t="str">
        <f t="shared" si="39"/>
        <v>4</v>
      </c>
      <c r="CZ50" t="str">
        <f t="shared" si="39"/>
        <v>2</v>
      </c>
      <c r="DA50" t="str">
        <f t="shared" si="39"/>
        <v>3</v>
      </c>
      <c r="DB50" t="str">
        <f t="shared" si="39"/>
        <v>4</v>
      </c>
      <c r="DC50" t="str">
        <f t="shared" si="39"/>
        <v>5</v>
      </c>
      <c r="DD50" t="str">
        <f t="shared" si="39"/>
        <v>6</v>
      </c>
      <c r="DE50" t="str">
        <f t="shared" si="39"/>
        <v>7</v>
      </c>
      <c r="DF50" t="str">
        <f t="shared" si="39"/>
        <v>9</v>
      </c>
      <c r="DG50" t="str">
        <f t="shared" si="39"/>
        <v>9</v>
      </c>
      <c r="DH50" t="str">
        <f t="shared" si="39"/>
        <v>9</v>
      </c>
      <c r="DI50" t="str">
        <f t="shared" si="38"/>
        <v>9</v>
      </c>
    </row>
    <row r="51" spans="13:113">
      <c r="M51" s="13" t="s">
        <v>1170</v>
      </c>
      <c r="N51" t="str">
        <f t="shared" si="34"/>
        <v>8</v>
      </c>
      <c r="O51" t="str">
        <f t="shared" si="34"/>
        <v>7</v>
      </c>
      <c r="P51" t="str">
        <f t="shared" si="34"/>
        <v>8</v>
      </c>
      <c r="Q51" t="str">
        <f t="shared" si="34"/>
        <v>7</v>
      </c>
      <c r="R51" t="str">
        <f t="shared" si="34"/>
        <v>8</v>
      </c>
      <c r="S51" t="str">
        <f t="shared" si="34"/>
        <v>9</v>
      </c>
      <c r="T51" t="str">
        <f t="shared" si="34"/>
        <v>9</v>
      </c>
      <c r="U51" t="str">
        <f t="shared" si="34"/>
        <v>8</v>
      </c>
      <c r="V51" t="str">
        <f t="shared" si="34"/>
        <v>7</v>
      </c>
      <c r="W51" t="str">
        <f t="shared" si="34"/>
        <v>6</v>
      </c>
      <c r="X51" t="str">
        <f t="shared" si="34"/>
        <v>5</v>
      </c>
      <c r="Y51" t="str">
        <f t="shared" si="34"/>
        <v>4</v>
      </c>
      <c r="Z51" t="str">
        <f t="shared" si="34"/>
        <v>3</v>
      </c>
      <c r="AA51" t="str">
        <f t="shared" si="34"/>
        <v>1</v>
      </c>
      <c r="AB51" t="str">
        <f t="shared" si="34"/>
        <v>9</v>
      </c>
      <c r="AC51" t="str">
        <f t="shared" si="34"/>
        <v>7</v>
      </c>
      <c r="AD51" t="str">
        <f t="shared" si="31"/>
        <v>6</v>
      </c>
      <c r="AE51" t="str">
        <f t="shared" si="31"/>
        <v>5</v>
      </c>
      <c r="AF51" t="str">
        <f t="shared" si="31"/>
        <v>5</v>
      </c>
      <c r="AG51" t="str">
        <f t="shared" si="31"/>
        <v>3</v>
      </c>
      <c r="AH51" t="str">
        <f t="shared" si="31"/>
        <v>5</v>
      </c>
      <c r="AI51" t="str">
        <f t="shared" si="31"/>
        <v>3</v>
      </c>
      <c r="AJ51" t="str">
        <f t="shared" si="31"/>
        <v>9</v>
      </c>
      <c r="AK51" t="str">
        <f t="shared" si="31"/>
        <v>9</v>
      </c>
      <c r="AL51" t="str">
        <f t="shared" si="31"/>
        <v>9</v>
      </c>
      <c r="AM51" t="str">
        <f t="shared" si="31"/>
        <v>9</v>
      </c>
      <c r="AN51" t="str">
        <f t="shared" si="31"/>
        <v>7</v>
      </c>
      <c r="AO51" t="str">
        <f t="shared" si="31"/>
        <v>9</v>
      </c>
      <c r="AP51" t="str">
        <f t="shared" si="31"/>
        <v>9</v>
      </c>
      <c r="AQ51" t="str">
        <f t="shared" si="31"/>
        <v>8</v>
      </c>
      <c r="AR51" t="str">
        <f t="shared" si="31"/>
        <v>9</v>
      </c>
      <c r="AS51" t="str">
        <f t="shared" si="37"/>
        <v>7</v>
      </c>
      <c r="AT51" t="str">
        <f t="shared" si="37"/>
        <v>8</v>
      </c>
      <c r="AU51" t="str">
        <f t="shared" si="37"/>
        <v>9</v>
      </c>
      <c r="AV51" t="str">
        <f t="shared" si="37"/>
        <v>9</v>
      </c>
      <c r="AW51" t="str">
        <f t="shared" si="37"/>
        <v>7</v>
      </c>
      <c r="AX51" t="str">
        <f t="shared" si="37"/>
        <v>6</v>
      </c>
      <c r="AY51" t="str">
        <f t="shared" si="37"/>
        <v>5</v>
      </c>
      <c r="AZ51" t="str">
        <f t="shared" si="37"/>
        <v>3</v>
      </c>
      <c r="BA51" t="str">
        <f t="shared" si="37"/>
        <v>5</v>
      </c>
      <c r="BB51" t="str">
        <f t="shared" si="37"/>
        <v>6</v>
      </c>
      <c r="BC51" t="str">
        <f t="shared" si="37"/>
        <v>7</v>
      </c>
      <c r="BD51" t="str">
        <f t="shared" si="37"/>
        <v>9</v>
      </c>
      <c r="BE51" t="str">
        <f t="shared" si="37"/>
        <v>9</v>
      </c>
      <c r="BF51" t="str">
        <f t="shared" si="37"/>
        <v>9</v>
      </c>
      <c r="BG51" t="str">
        <f t="shared" si="37"/>
        <v>9</v>
      </c>
      <c r="BH51" t="str">
        <f t="shared" si="37"/>
        <v>9</v>
      </c>
      <c r="BI51" t="str">
        <f t="shared" si="36"/>
        <v>8</v>
      </c>
      <c r="BJ51" t="str">
        <f t="shared" si="36"/>
        <v>7</v>
      </c>
      <c r="BK51" t="str">
        <f t="shared" si="36"/>
        <v>4</v>
      </c>
      <c r="BL51" t="str">
        <f t="shared" si="36"/>
        <v>3</v>
      </c>
      <c r="BM51" t="str">
        <f t="shared" si="32"/>
        <v>2</v>
      </c>
      <c r="BN51" t="str">
        <f t="shared" si="32"/>
        <v>9</v>
      </c>
      <c r="BO51" t="str">
        <f t="shared" si="32"/>
        <v>8</v>
      </c>
      <c r="BP51" t="str">
        <f t="shared" si="32"/>
        <v>7</v>
      </c>
      <c r="BQ51" t="str">
        <f t="shared" si="32"/>
        <v>6</v>
      </c>
      <c r="BR51" t="str">
        <f t="shared" si="32"/>
        <v>7</v>
      </c>
      <c r="BS51" t="str">
        <f t="shared" si="32"/>
        <v>9</v>
      </c>
      <c r="BT51" t="str">
        <f t="shared" si="32"/>
        <v>2</v>
      </c>
      <c r="BU51" t="str">
        <f t="shared" si="32"/>
        <v>3</v>
      </c>
      <c r="BV51" t="str">
        <f t="shared" si="32"/>
        <v>4</v>
      </c>
      <c r="BW51" t="str">
        <f t="shared" si="32"/>
        <v>9</v>
      </c>
      <c r="BX51" t="str">
        <f t="shared" si="32"/>
        <v>9</v>
      </c>
      <c r="BY51" t="str">
        <f t="shared" si="29"/>
        <v>9</v>
      </c>
      <c r="BZ51" t="str">
        <f t="shared" si="29"/>
        <v>9</v>
      </c>
      <c r="CA51" t="str">
        <f t="shared" si="29"/>
        <v>9</v>
      </c>
      <c r="CB51" t="str">
        <f t="shared" si="29"/>
        <v>6</v>
      </c>
      <c r="CC51" t="str">
        <f t="shared" si="29"/>
        <v>7</v>
      </c>
      <c r="CD51" t="str">
        <f t="shared" si="29"/>
        <v>9</v>
      </c>
      <c r="CE51" t="str">
        <f t="shared" si="29"/>
        <v>9</v>
      </c>
      <c r="CF51" t="str">
        <f t="shared" si="29"/>
        <v>4</v>
      </c>
      <c r="CG51" t="str">
        <f t="shared" si="29"/>
        <v>5</v>
      </c>
      <c r="CH51" t="str">
        <f t="shared" si="29"/>
        <v>8</v>
      </c>
      <c r="CI51" t="str">
        <f t="shared" si="29"/>
        <v>9</v>
      </c>
      <c r="CJ51" t="str">
        <f t="shared" si="29"/>
        <v>9</v>
      </c>
      <c r="CK51" t="str">
        <f t="shared" si="29"/>
        <v>8</v>
      </c>
      <c r="CL51" t="str">
        <f t="shared" si="29"/>
        <v>9</v>
      </c>
      <c r="CM51" t="str">
        <f t="shared" si="29"/>
        <v>4</v>
      </c>
      <c r="CN51" t="str">
        <f t="shared" si="35"/>
        <v>3</v>
      </c>
      <c r="CO51" t="str">
        <f t="shared" si="35"/>
        <v>6</v>
      </c>
      <c r="CP51" t="str">
        <f t="shared" si="35"/>
        <v>5</v>
      </c>
      <c r="CQ51" t="str">
        <f t="shared" si="35"/>
        <v>9</v>
      </c>
      <c r="CR51" t="str">
        <f t="shared" si="35"/>
        <v>7</v>
      </c>
      <c r="CS51" t="str">
        <f t="shared" si="39"/>
        <v>8</v>
      </c>
      <c r="CT51" t="str">
        <f t="shared" si="39"/>
        <v>9</v>
      </c>
      <c r="CU51" t="str">
        <f t="shared" si="39"/>
        <v>9</v>
      </c>
      <c r="CV51" t="str">
        <f t="shared" si="39"/>
        <v>8</v>
      </c>
      <c r="CW51" t="str">
        <f t="shared" si="39"/>
        <v>7</v>
      </c>
      <c r="CX51" t="str">
        <f t="shared" si="39"/>
        <v>9</v>
      </c>
      <c r="CY51" t="str">
        <f t="shared" si="39"/>
        <v>8</v>
      </c>
      <c r="CZ51" t="str">
        <f t="shared" si="39"/>
        <v>6</v>
      </c>
      <c r="DA51" t="str">
        <f t="shared" si="39"/>
        <v>5</v>
      </c>
      <c r="DB51" t="str">
        <f t="shared" si="39"/>
        <v>7</v>
      </c>
      <c r="DC51" t="str">
        <f t="shared" si="39"/>
        <v>8</v>
      </c>
      <c r="DD51" t="str">
        <f t="shared" si="39"/>
        <v>9</v>
      </c>
      <c r="DE51" t="str">
        <f t="shared" si="39"/>
        <v>8</v>
      </c>
      <c r="DF51" t="str">
        <f t="shared" si="39"/>
        <v>9</v>
      </c>
      <c r="DG51" t="str">
        <f t="shared" si="39"/>
        <v>3</v>
      </c>
      <c r="DH51" t="str">
        <f t="shared" si="39"/>
        <v>2</v>
      </c>
      <c r="DI51" t="str">
        <f t="shared" si="38"/>
        <v>1</v>
      </c>
    </row>
    <row r="52" spans="13:113">
      <c r="M52" s="13" t="s">
        <v>1171</v>
      </c>
      <c r="N52" t="str">
        <f t="shared" si="34"/>
        <v>7</v>
      </c>
      <c r="O52" t="str">
        <f t="shared" si="34"/>
        <v>6</v>
      </c>
      <c r="P52" t="str">
        <f t="shared" si="34"/>
        <v>5</v>
      </c>
      <c r="Q52" t="str">
        <f t="shared" si="34"/>
        <v>6</v>
      </c>
      <c r="R52" t="str">
        <f t="shared" si="34"/>
        <v>7</v>
      </c>
      <c r="S52" t="str">
        <f t="shared" si="34"/>
        <v>8</v>
      </c>
      <c r="T52" t="str">
        <f t="shared" si="34"/>
        <v>9</v>
      </c>
      <c r="U52" t="str">
        <f t="shared" si="34"/>
        <v>9</v>
      </c>
      <c r="V52" t="str">
        <f t="shared" si="34"/>
        <v>9</v>
      </c>
      <c r="W52" t="str">
        <f t="shared" si="34"/>
        <v>8</v>
      </c>
      <c r="X52" t="str">
        <f t="shared" si="34"/>
        <v>9</v>
      </c>
      <c r="Y52" t="str">
        <f t="shared" si="34"/>
        <v>5</v>
      </c>
      <c r="Z52" t="str">
        <f t="shared" si="34"/>
        <v>4</v>
      </c>
      <c r="AA52" t="str">
        <f t="shared" si="34"/>
        <v>5</v>
      </c>
      <c r="AB52" t="str">
        <f t="shared" si="34"/>
        <v>6</v>
      </c>
      <c r="AC52" t="str">
        <f t="shared" si="34"/>
        <v>9</v>
      </c>
      <c r="AD52" t="str">
        <f t="shared" si="31"/>
        <v>9</v>
      </c>
      <c r="AE52" t="str">
        <f t="shared" si="31"/>
        <v>4</v>
      </c>
      <c r="AF52" t="str">
        <f t="shared" si="31"/>
        <v>3</v>
      </c>
      <c r="AG52" t="str">
        <f t="shared" si="31"/>
        <v>2</v>
      </c>
      <c r="AH52" t="str">
        <f t="shared" si="31"/>
        <v>1</v>
      </c>
      <c r="AI52" t="str">
        <f t="shared" si="31"/>
        <v>2</v>
      </c>
      <c r="AJ52" t="str">
        <f t="shared" si="31"/>
        <v>3</v>
      </c>
      <c r="AK52" t="str">
        <f t="shared" si="31"/>
        <v>9</v>
      </c>
      <c r="AL52" t="str">
        <f t="shared" si="31"/>
        <v>8</v>
      </c>
      <c r="AM52" t="str">
        <f t="shared" si="31"/>
        <v>7</v>
      </c>
      <c r="AN52" t="str">
        <f t="shared" si="31"/>
        <v>6</v>
      </c>
      <c r="AO52" t="str">
        <f t="shared" si="31"/>
        <v>7</v>
      </c>
      <c r="AP52" t="str">
        <f t="shared" si="31"/>
        <v>4</v>
      </c>
      <c r="AQ52" t="str">
        <f t="shared" si="31"/>
        <v>9</v>
      </c>
      <c r="AR52" t="str">
        <f t="shared" si="31"/>
        <v>9</v>
      </c>
      <c r="AS52" t="str">
        <f t="shared" si="37"/>
        <v>8</v>
      </c>
      <c r="AT52" t="str">
        <f t="shared" si="37"/>
        <v>9</v>
      </c>
      <c r="AU52" t="str">
        <f t="shared" si="37"/>
        <v>9</v>
      </c>
      <c r="AV52" t="str">
        <f t="shared" si="37"/>
        <v>9</v>
      </c>
      <c r="AW52" t="str">
        <f t="shared" si="37"/>
        <v>8</v>
      </c>
      <c r="AX52" t="str">
        <f t="shared" si="37"/>
        <v>7</v>
      </c>
      <c r="AY52" t="str">
        <f t="shared" si="37"/>
        <v>6</v>
      </c>
      <c r="AZ52" t="str">
        <f t="shared" si="37"/>
        <v>4</v>
      </c>
      <c r="BA52" t="str">
        <f t="shared" si="37"/>
        <v>6</v>
      </c>
      <c r="BB52" t="str">
        <f t="shared" si="37"/>
        <v>7</v>
      </c>
      <c r="BC52" t="str">
        <f t="shared" si="37"/>
        <v>9</v>
      </c>
      <c r="BD52" t="str">
        <f t="shared" si="37"/>
        <v>8</v>
      </c>
      <c r="BE52" t="str">
        <f t="shared" si="37"/>
        <v>9</v>
      </c>
      <c r="BF52" t="str">
        <f t="shared" si="37"/>
        <v>8</v>
      </c>
      <c r="BG52" t="str">
        <f t="shared" si="37"/>
        <v>7</v>
      </c>
      <c r="BH52" t="str">
        <f t="shared" si="37"/>
        <v>9</v>
      </c>
      <c r="BI52" t="str">
        <f t="shared" si="36"/>
        <v>7</v>
      </c>
      <c r="BJ52" t="str">
        <f t="shared" si="36"/>
        <v>6</v>
      </c>
      <c r="BK52" t="str">
        <f t="shared" si="36"/>
        <v>5</v>
      </c>
      <c r="BL52" t="str">
        <f t="shared" si="36"/>
        <v>4</v>
      </c>
      <c r="BM52" t="str">
        <f t="shared" si="32"/>
        <v>3</v>
      </c>
      <c r="BN52" t="str">
        <f t="shared" si="32"/>
        <v>6</v>
      </c>
      <c r="BO52" t="str">
        <f t="shared" si="32"/>
        <v>9</v>
      </c>
      <c r="BP52" t="str">
        <f t="shared" si="32"/>
        <v>8</v>
      </c>
      <c r="BQ52" t="str">
        <f t="shared" si="32"/>
        <v>7</v>
      </c>
      <c r="BR52" t="str">
        <f t="shared" si="32"/>
        <v>8</v>
      </c>
      <c r="BS52" t="str">
        <f t="shared" si="32"/>
        <v>9</v>
      </c>
      <c r="BT52" t="str">
        <f t="shared" si="32"/>
        <v>3</v>
      </c>
      <c r="BU52" t="str">
        <f t="shared" si="32"/>
        <v>5</v>
      </c>
      <c r="BV52" t="str">
        <f t="shared" si="32"/>
        <v>9</v>
      </c>
      <c r="BW52" t="str">
        <f t="shared" si="32"/>
        <v>8</v>
      </c>
      <c r="BX52" t="str">
        <f t="shared" si="32"/>
        <v>7</v>
      </c>
      <c r="BY52" t="str">
        <f t="shared" si="29"/>
        <v>9</v>
      </c>
      <c r="BZ52" t="str">
        <f t="shared" si="29"/>
        <v>7</v>
      </c>
      <c r="CA52" t="str">
        <f t="shared" si="29"/>
        <v>6</v>
      </c>
      <c r="CB52" t="str">
        <f t="shared" si="29"/>
        <v>5</v>
      </c>
      <c r="CC52" t="str">
        <f t="shared" si="29"/>
        <v>6</v>
      </c>
      <c r="CD52" t="str">
        <f t="shared" si="29"/>
        <v>7</v>
      </c>
      <c r="CE52" t="str">
        <f t="shared" si="29"/>
        <v>8</v>
      </c>
      <c r="CF52" t="str">
        <f t="shared" si="29"/>
        <v>9</v>
      </c>
      <c r="CG52" t="str">
        <f t="shared" si="29"/>
        <v>6</v>
      </c>
      <c r="CH52" t="str">
        <f t="shared" si="29"/>
        <v>7</v>
      </c>
      <c r="CI52" t="str">
        <f t="shared" si="29"/>
        <v>9</v>
      </c>
      <c r="CJ52" t="str">
        <f t="shared" si="29"/>
        <v>8</v>
      </c>
      <c r="CK52" t="str">
        <f t="shared" si="29"/>
        <v>7</v>
      </c>
      <c r="CL52" t="str">
        <f t="shared" si="29"/>
        <v>6</v>
      </c>
      <c r="CM52" t="str">
        <f t="shared" si="29"/>
        <v>5</v>
      </c>
      <c r="CN52" t="str">
        <f t="shared" si="35"/>
        <v>4</v>
      </c>
      <c r="CO52" t="str">
        <f t="shared" si="35"/>
        <v>5</v>
      </c>
      <c r="CP52" t="str">
        <f t="shared" si="35"/>
        <v>7</v>
      </c>
      <c r="CQ52" t="str">
        <f t="shared" si="35"/>
        <v>8</v>
      </c>
      <c r="CR52" t="str">
        <f t="shared" si="35"/>
        <v>8</v>
      </c>
      <c r="CS52" t="str">
        <f t="shared" si="39"/>
        <v>9</v>
      </c>
      <c r="CT52" t="str">
        <f t="shared" si="39"/>
        <v>6</v>
      </c>
      <c r="CU52" t="str">
        <f t="shared" si="39"/>
        <v>7</v>
      </c>
      <c r="CV52" t="str">
        <f t="shared" si="39"/>
        <v>9</v>
      </c>
      <c r="CW52" t="str">
        <f t="shared" si="39"/>
        <v>8</v>
      </c>
      <c r="CX52" t="str">
        <f t="shared" si="39"/>
        <v>9</v>
      </c>
      <c r="CY52" t="str">
        <f t="shared" si="39"/>
        <v>9</v>
      </c>
      <c r="CZ52" t="str">
        <f t="shared" si="39"/>
        <v>7</v>
      </c>
      <c r="DA52" t="str">
        <f t="shared" si="39"/>
        <v>6</v>
      </c>
      <c r="DB52" t="str">
        <f t="shared" si="39"/>
        <v>8</v>
      </c>
      <c r="DC52" t="str">
        <f t="shared" si="39"/>
        <v>9</v>
      </c>
      <c r="DD52" t="str">
        <f t="shared" si="39"/>
        <v>8</v>
      </c>
      <c r="DE52" t="str">
        <f t="shared" si="39"/>
        <v>9</v>
      </c>
      <c r="DF52" t="str">
        <f t="shared" si="39"/>
        <v>4</v>
      </c>
      <c r="DG52" t="str">
        <f t="shared" si="39"/>
        <v>3</v>
      </c>
      <c r="DH52" t="str">
        <f t="shared" si="39"/>
        <v>1</v>
      </c>
      <c r="DI52" t="str">
        <f t="shared" si="38"/>
        <v>0</v>
      </c>
    </row>
    <row r="53" spans="13:113">
      <c r="M53" s="13" t="s">
        <v>1172</v>
      </c>
      <c r="N53" t="str">
        <f t="shared" si="34"/>
        <v>3</v>
      </c>
      <c r="O53" t="str">
        <f t="shared" si="34"/>
        <v>8</v>
      </c>
      <c r="P53" t="str">
        <f t="shared" si="34"/>
        <v>4</v>
      </c>
      <c r="Q53" t="str">
        <f t="shared" si="34"/>
        <v>3</v>
      </c>
      <c r="R53" t="str">
        <f t="shared" si="34"/>
        <v>4</v>
      </c>
      <c r="S53" t="str">
        <f t="shared" si="34"/>
        <v>5</v>
      </c>
      <c r="T53" t="str">
        <f t="shared" si="34"/>
        <v>8</v>
      </c>
      <c r="U53" t="str">
        <f t="shared" si="34"/>
        <v>9</v>
      </c>
      <c r="V53" t="str">
        <f t="shared" si="34"/>
        <v>9</v>
      </c>
      <c r="W53" t="str">
        <f t="shared" si="34"/>
        <v>9</v>
      </c>
      <c r="X53" t="str">
        <f t="shared" si="34"/>
        <v>7</v>
      </c>
      <c r="Y53" t="str">
        <f t="shared" si="34"/>
        <v>6</v>
      </c>
      <c r="Z53" t="str">
        <f t="shared" si="34"/>
        <v>5</v>
      </c>
      <c r="AA53" t="str">
        <f t="shared" si="34"/>
        <v>8</v>
      </c>
      <c r="AB53" t="str">
        <f t="shared" si="34"/>
        <v>9</v>
      </c>
      <c r="AC53" t="str">
        <f t="shared" si="34"/>
        <v>8</v>
      </c>
      <c r="AD53" t="str">
        <f t="shared" si="31"/>
        <v>7</v>
      </c>
      <c r="AE53" t="str">
        <f t="shared" si="31"/>
        <v>6</v>
      </c>
      <c r="AF53" t="str">
        <f t="shared" si="31"/>
        <v>2</v>
      </c>
      <c r="AG53" t="str">
        <f t="shared" si="31"/>
        <v>1</v>
      </c>
      <c r="AH53" t="str">
        <f t="shared" si="31"/>
        <v>0</v>
      </c>
      <c r="AI53" t="str">
        <f t="shared" si="31"/>
        <v>3</v>
      </c>
      <c r="AJ53" t="str">
        <f t="shared" si="31"/>
        <v>5</v>
      </c>
      <c r="AK53" t="str">
        <f t="shared" si="31"/>
        <v>6</v>
      </c>
      <c r="AL53" t="str">
        <f t="shared" si="31"/>
        <v>9</v>
      </c>
      <c r="AM53" t="str">
        <f t="shared" si="31"/>
        <v>6</v>
      </c>
      <c r="AN53" t="str">
        <f t="shared" si="31"/>
        <v>5</v>
      </c>
      <c r="AO53" t="str">
        <f t="shared" si="31"/>
        <v>6</v>
      </c>
      <c r="AP53" t="str">
        <f t="shared" si="31"/>
        <v>3</v>
      </c>
      <c r="AQ53" t="str">
        <f t="shared" si="31"/>
        <v>2</v>
      </c>
      <c r="AR53" t="str">
        <f t="shared" si="31"/>
        <v>1</v>
      </c>
      <c r="AS53" t="str">
        <f t="shared" si="37"/>
        <v>9</v>
      </c>
      <c r="AT53" t="str">
        <f t="shared" si="37"/>
        <v>9</v>
      </c>
      <c r="AU53" t="str">
        <f t="shared" si="37"/>
        <v>8</v>
      </c>
      <c r="AV53" t="str">
        <f t="shared" si="37"/>
        <v>9</v>
      </c>
      <c r="AW53" t="str">
        <f t="shared" si="37"/>
        <v>9</v>
      </c>
      <c r="AX53" t="str">
        <f t="shared" si="37"/>
        <v>9</v>
      </c>
      <c r="AY53" t="str">
        <f t="shared" si="37"/>
        <v>7</v>
      </c>
      <c r="AZ53" t="str">
        <f t="shared" si="37"/>
        <v>5</v>
      </c>
      <c r="BA53" t="str">
        <f t="shared" si="37"/>
        <v>6</v>
      </c>
      <c r="BB53" t="str">
        <f t="shared" si="37"/>
        <v>9</v>
      </c>
      <c r="BC53" t="str">
        <f t="shared" si="37"/>
        <v>8</v>
      </c>
      <c r="BD53" t="str">
        <f t="shared" si="37"/>
        <v>7</v>
      </c>
      <c r="BE53" t="str">
        <f t="shared" si="37"/>
        <v>6</v>
      </c>
      <c r="BF53" t="str">
        <f t="shared" si="37"/>
        <v>5</v>
      </c>
      <c r="BG53" t="str">
        <f t="shared" si="37"/>
        <v>6</v>
      </c>
      <c r="BH53" t="str">
        <f t="shared" si="37"/>
        <v>7</v>
      </c>
      <c r="BI53" t="str">
        <f t="shared" si="36"/>
        <v>9</v>
      </c>
      <c r="BJ53" t="str">
        <f t="shared" si="36"/>
        <v>9</v>
      </c>
      <c r="BK53" t="str">
        <f t="shared" si="36"/>
        <v>6</v>
      </c>
      <c r="BL53" t="str">
        <f t="shared" si="36"/>
        <v>8</v>
      </c>
      <c r="BM53" t="str">
        <f t="shared" si="32"/>
        <v>4</v>
      </c>
      <c r="BN53" t="str">
        <f t="shared" si="32"/>
        <v>5</v>
      </c>
      <c r="BO53" t="str">
        <f t="shared" si="32"/>
        <v>6</v>
      </c>
      <c r="BP53" t="str">
        <f t="shared" si="32"/>
        <v>9</v>
      </c>
      <c r="BQ53" t="str">
        <f t="shared" si="32"/>
        <v>8</v>
      </c>
      <c r="BR53" t="str">
        <f t="shared" si="32"/>
        <v>9</v>
      </c>
      <c r="BS53" t="str">
        <f t="shared" si="32"/>
        <v>5</v>
      </c>
      <c r="BT53" t="str">
        <f t="shared" si="32"/>
        <v>4</v>
      </c>
      <c r="BU53" t="str">
        <f t="shared" si="32"/>
        <v>7</v>
      </c>
      <c r="BV53" t="str">
        <f t="shared" si="32"/>
        <v>9</v>
      </c>
      <c r="BW53" t="str">
        <f t="shared" si="32"/>
        <v>7</v>
      </c>
      <c r="BX53" t="str">
        <f t="shared" si="32"/>
        <v>6</v>
      </c>
      <c r="BY53" t="str">
        <f t="shared" si="29"/>
        <v>4</v>
      </c>
      <c r="BZ53" t="str">
        <f t="shared" si="29"/>
        <v>3</v>
      </c>
      <c r="CA53" t="str">
        <f t="shared" si="29"/>
        <v>3</v>
      </c>
      <c r="CB53" t="str">
        <f t="shared" si="29"/>
        <v>4</v>
      </c>
      <c r="CC53" t="str">
        <f t="shared" si="29"/>
        <v>5</v>
      </c>
      <c r="CD53" t="str">
        <f t="shared" si="29"/>
        <v>6</v>
      </c>
      <c r="CE53" t="str">
        <f t="shared" si="29"/>
        <v>7</v>
      </c>
      <c r="CF53" t="str">
        <f t="shared" si="29"/>
        <v>8</v>
      </c>
      <c r="CG53" t="str">
        <f t="shared" si="29"/>
        <v>9</v>
      </c>
      <c r="CH53" t="str">
        <f t="shared" si="29"/>
        <v>9</v>
      </c>
      <c r="CI53" t="str">
        <f t="shared" si="29"/>
        <v>0</v>
      </c>
      <c r="CJ53" t="str">
        <f t="shared" si="29"/>
        <v>9</v>
      </c>
      <c r="CK53" t="str">
        <f t="shared" si="29"/>
        <v>9</v>
      </c>
      <c r="CL53" t="str">
        <f t="shared" si="29"/>
        <v>8</v>
      </c>
      <c r="CM53" t="str">
        <f t="shared" si="29"/>
        <v>9</v>
      </c>
      <c r="CN53" t="str">
        <f t="shared" si="35"/>
        <v>8</v>
      </c>
      <c r="CO53" t="str">
        <f t="shared" si="35"/>
        <v>6</v>
      </c>
      <c r="CP53" t="str">
        <f t="shared" si="35"/>
        <v>9</v>
      </c>
      <c r="CQ53" t="str">
        <f t="shared" si="35"/>
        <v>9</v>
      </c>
      <c r="CR53" t="str">
        <f t="shared" si="35"/>
        <v>9</v>
      </c>
      <c r="CS53" t="str">
        <f t="shared" si="39"/>
        <v>6</v>
      </c>
      <c r="CT53" t="str">
        <f t="shared" si="39"/>
        <v>5</v>
      </c>
      <c r="CU53" t="str">
        <f t="shared" si="39"/>
        <v>3</v>
      </c>
      <c r="CV53" t="str">
        <f t="shared" si="39"/>
        <v>2</v>
      </c>
      <c r="CW53" t="str">
        <f t="shared" si="39"/>
        <v>9</v>
      </c>
      <c r="CX53" t="str">
        <f t="shared" si="39"/>
        <v>2</v>
      </c>
      <c r="CY53" t="str">
        <f t="shared" si="39"/>
        <v>9</v>
      </c>
      <c r="CZ53" t="str">
        <f t="shared" si="39"/>
        <v>8</v>
      </c>
      <c r="DA53" t="str">
        <f t="shared" si="39"/>
        <v>9</v>
      </c>
      <c r="DB53" t="str">
        <f t="shared" si="39"/>
        <v>9</v>
      </c>
      <c r="DC53" t="str">
        <f t="shared" si="39"/>
        <v>9</v>
      </c>
      <c r="DD53" t="str">
        <f t="shared" si="39"/>
        <v>7</v>
      </c>
      <c r="DE53" t="str">
        <f t="shared" si="39"/>
        <v>6</v>
      </c>
      <c r="DF53" t="str">
        <f t="shared" si="39"/>
        <v>5</v>
      </c>
      <c r="DG53" t="str">
        <f t="shared" si="39"/>
        <v>4</v>
      </c>
      <c r="DH53" t="str">
        <f t="shared" si="39"/>
        <v>2</v>
      </c>
      <c r="DI53" t="str">
        <f t="shared" si="38"/>
        <v>1</v>
      </c>
    </row>
    <row r="54" spans="13:113">
      <c r="M54" s="13" t="s">
        <v>1173</v>
      </c>
      <c r="N54" t="str">
        <f t="shared" si="34"/>
        <v>1</v>
      </c>
      <c r="O54" t="str">
        <f t="shared" si="34"/>
        <v>0</v>
      </c>
      <c r="P54" t="str">
        <f t="shared" si="34"/>
        <v>1</v>
      </c>
      <c r="Q54" t="str">
        <f t="shared" si="34"/>
        <v>2</v>
      </c>
      <c r="R54" t="str">
        <f t="shared" si="34"/>
        <v>3</v>
      </c>
      <c r="S54" t="str">
        <f t="shared" si="34"/>
        <v>6</v>
      </c>
      <c r="T54" t="str">
        <f t="shared" si="34"/>
        <v>7</v>
      </c>
      <c r="U54" t="str">
        <f t="shared" si="34"/>
        <v>8</v>
      </c>
      <c r="V54" t="str">
        <f t="shared" si="34"/>
        <v>9</v>
      </c>
      <c r="W54" t="str">
        <f t="shared" si="34"/>
        <v>9</v>
      </c>
      <c r="X54" t="str">
        <f t="shared" si="34"/>
        <v>9</v>
      </c>
      <c r="Y54" t="str">
        <f t="shared" si="34"/>
        <v>8</v>
      </c>
      <c r="Z54" t="str">
        <f t="shared" si="34"/>
        <v>6</v>
      </c>
      <c r="AA54" t="str">
        <f t="shared" si="34"/>
        <v>7</v>
      </c>
      <c r="AB54" t="str">
        <f t="shared" si="34"/>
        <v>9</v>
      </c>
      <c r="AC54" t="str">
        <f t="shared" si="34"/>
        <v>8</v>
      </c>
      <c r="AD54" t="str">
        <f t="shared" si="31"/>
        <v>5</v>
      </c>
      <c r="AE54" t="str">
        <f t="shared" si="31"/>
        <v>4</v>
      </c>
      <c r="AF54" t="str">
        <f t="shared" si="31"/>
        <v>3</v>
      </c>
      <c r="AG54" t="str">
        <f t="shared" si="31"/>
        <v>2</v>
      </c>
      <c r="AH54" t="str">
        <f t="shared" si="31"/>
        <v>1</v>
      </c>
      <c r="AI54" t="str">
        <f t="shared" si="31"/>
        <v>2</v>
      </c>
      <c r="AJ54" t="str">
        <f t="shared" si="31"/>
        <v>3</v>
      </c>
      <c r="AK54" t="str">
        <f t="shared" si="31"/>
        <v>9</v>
      </c>
      <c r="AL54" t="str">
        <f t="shared" si="31"/>
        <v>8</v>
      </c>
      <c r="AM54" t="str">
        <f t="shared" si="31"/>
        <v>7</v>
      </c>
      <c r="AN54" t="str">
        <f t="shared" si="31"/>
        <v>4</v>
      </c>
      <c r="AO54" t="str">
        <f t="shared" si="31"/>
        <v>3</v>
      </c>
      <c r="AP54" t="str">
        <f t="shared" si="31"/>
        <v>2</v>
      </c>
      <c r="AQ54" t="str">
        <f t="shared" si="31"/>
        <v>1</v>
      </c>
      <c r="AR54" t="str">
        <f t="shared" si="31"/>
        <v>0</v>
      </c>
      <c r="AS54" t="str">
        <f t="shared" si="37"/>
        <v>1</v>
      </c>
      <c r="AT54" t="str">
        <f t="shared" si="37"/>
        <v>9</v>
      </c>
      <c r="AU54" t="str">
        <f t="shared" si="37"/>
        <v>7</v>
      </c>
      <c r="AV54" t="str">
        <f t="shared" si="37"/>
        <v>9</v>
      </c>
      <c r="AW54" t="str">
        <f t="shared" si="37"/>
        <v>8</v>
      </c>
      <c r="AX54" t="str">
        <f t="shared" si="37"/>
        <v>9</v>
      </c>
      <c r="AY54" t="str">
        <f t="shared" si="37"/>
        <v>8</v>
      </c>
      <c r="AZ54" t="str">
        <f t="shared" si="37"/>
        <v>6</v>
      </c>
      <c r="BA54" t="str">
        <f t="shared" si="37"/>
        <v>9</v>
      </c>
      <c r="BB54" t="str">
        <f t="shared" si="37"/>
        <v>8</v>
      </c>
      <c r="BC54" t="str">
        <f t="shared" si="37"/>
        <v>7</v>
      </c>
      <c r="BD54" t="str">
        <f t="shared" si="37"/>
        <v>6</v>
      </c>
      <c r="BE54" t="str">
        <f t="shared" si="37"/>
        <v>5</v>
      </c>
      <c r="BF54" t="str">
        <f t="shared" si="37"/>
        <v>4</v>
      </c>
      <c r="BG54" t="str">
        <f t="shared" si="37"/>
        <v>5</v>
      </c>
      <c r="BH54" t="str">
        <f t="shared" si="37"/>
        <v>6</v>
      </c>
      <c r="BI54" t="str">
        <f t="shared" si="36"/>
        <v>7</v>
      </c>
      <c r="BJ54" t="str">
        <f t="shared" si="36"/>
        <v>8</v>
      </c>
      <c r="BK54" t="str">
        <f t="shared" si="36"/>
        <v>9</v>
      </c>
      <c r="BL54" t="str">
        <f t="shared" si="36"/>
        <v>6</v>
      </c>
      <c r="BM54" t="str">
        <f t="shared" si="32"/>
        <v>5</v>
      </c>
      <c r="BN54" t="str">
        <f t="shared" si="32"/>
        <v>6</v>
      </c>
      <c r="BO54" t="str">
        <f t="shared" si="32"/>
        <v>7</v>
      </c>
      <c r="BP54" t="str">
        <f t="shared" si="32"/>
        <v>8</v>
      </c>
      <c r="BQ54" t="str">
        <f t="shared" si="32"/>
        <v>9</v>
      </c>
      <c r="BR54" t="str">
        <f t="shared" si="32"/>
        <v>7</v>
      </c>
      <c r="BS54" t="str">
        <f t="shared" si="32"/>
        <v>6</v>
      </c>
      <c r="BT54" t="str">
        <f t="shared" si="32"/>
        <v>5</v>
      </c>
      <c r="BU54" t="str">
        <f t="shared" si="32"/>
        <v>9</v>
      </c>
      <c r="BV54" t="str">
        <f t="shared" si="32"/>
        <v>8</v>
      </c>
      <c r="BW54" t="str">
        <f t="shared" si="32"/>
        <v>7</v>
      </c>
      <c r="BX54" t="str">
        <f t="shared" si="32"/>
        <v>4</v>
      </c>
      <c r="BY54" t="str">
        <f t="shared" si="29"/>
        <v>3</v>
      </c>
      <c r="BZ54" t="str">
        <f t="shared" si="29"/>
        <v>2</v>
      </c>
      <c r="CA54" t="str">
        <f t="shared" si="29"/>
        <v>2</v>
      </c>
      <c r="CB54" t="str">
        <f t="shared" si="29"/>
        <v>3</v>
      </c>
      <c r="CC54" t="str">
        <f t="shared" si="29"/>
        <v>4</v>
      </c>
      <c r="CD54" t="str">
        <f t="shared" si="29"/>
        <v>7</v>
      </c>
      <c r="CE54" t="str">
        <f t="shared" si="29"/>
        <v>9</v>
      </c>
      <c r="CF54" t="str">
        <f t="shared" si="29"/>
        <v>9</v>
      </c>
      <c r="CG54" t="str">
        <f t="shared" si="29"/>
        <v>6</v>
      </c>
      <c r="CH54" t="str">
        <f t="shared" si="29"/>
        <v>4</v>
      </c>
      <c r="CI54" t="str">
        <f t="shared" si="29"/>
        <v>1</v>
      </c>
      <c r="CJ54" t="str">
        <f t="shared" si="29"/>
        <v>2</v>
      </c>
      <c r="CK54" t="str">
        <f t="shared" si="29"/>
        <v>5</v>
      </c>
      <c r="CL54" t="str">
        <f t="shared" si="29"/>
        <v>9</v>
      </c>
      <c r="CM54" t="str">
        <f t="shared" si="29"/>
        <v>7</v>
      </c>
      <c r="CN54" t="str">
        <f t="shared" si="35"/>
        <v>9</v>
      </c>
      <c r="CO54" t="str">
        <f t="shared" si="35"/>
        <v>7</v>
      </c>
      <c r="CP54" t="str">
        <f t="shared" si="35"/>
        <v>8</v>
      </c>
      <c r="CQ54" t="str">
        <f t="shared" si="35"/>
        <v>9</v>
      </c>
      <c r="CR54" t="str">
        <f t="shared" si="35"/>
        <v>5</v>
      </c>
      <c r="CS54" t="str">
        <f t="shared" si="39"/>
        <v>4</v>
      </c>
      <c r="CT54" t="str">
        <f t="shared" si="39"/>
        <v>3</v>
      </c>
      <c r="CU54" t="str">
        <f t="shared" si="39"/>
        <v>2</v>
      </c>
      <c r="CV54" t="str">
        <f t="shared" si="39"/>
        <v>1</v>
      </c>
      <c r="CW54" t="str">
        <f t="shared" si="39"/>
        <v>0</v>
      </c>
      <c r="CX54" t="str">
        <f t="shared" si="39"/>
        <v>1</v>
      </c>
      <c r="CY54" t="str">
        <f t="shared" si="39"/>
        <v>2</v>
      </c>
      <c r="CZ54" t="str">
        <f t="shared" si="39"/>
        <v>9</v>
      </c>
      <c r="DA54" t="str">
        <f t="shared" si="39"/>
        <v>6</v>
      </c>
      <c r="DB54" t="str">
        <f t="shared" si="39"/>
        <v>7</v>
      </c>
      <c r="DC54" t="str">
        <f t="shared" si="39"/>
        <v>8</v>
      </c>
      <c r="DD54" t="str">
        <f t="shared" si="39"/>
        <v>9</v>
      </c>
      <c r="DE54" t="str">
        <f t="shared" si="39"/>
        <v>8</v>
      </c>
      <c r="DF54" t="str">
        <f t="shared" si="39"/>
        <v>6</v>
      </c>
      <c r="DG54" t="str">
        <f t="shared" si="39"/>
        <v>6</v>
      </c>
      <c r="DH54" t="str">
        <f t="shared" si="39"/>
        <v>3</v>
      </c>
      <c r="DI54" t="str">
        <f t="shared" si="38"/>
        <v>2</v>
      </c>
    </row>
    <row r="55" spans="13:113">
      <c r="M55" s="13" t="s">
        <v>1174</v>
      </c>
      <c r="N55" t="str">
        <f t="shared" si="34"/>
        <v>4</v>
      </c>
      <c r="O55" t="str">
        <f t="shared" si="34"/>
        <v>1</v>
      </c>
      <c r="P55" t="str">
        <f t="shared" si="34"/>
        <v>2</v>
      </c>
      <c r="Q55" t="str">
        <f t="shared" si="34"/>
        <v>4</v>
      </c>
      <c r="R55" t="str">
        <f t="shared" si="34"/>
        <v>8</v>
      </c>
      <c r="S55" t="str">
        <f t="shared" si="34"/>
        <v>7</v>
      </c>
      <c r="T55" t="str">
        <f t="shared" si="34"/>
        <v>8</v>
      </c>
      <c r="U55" t="str">
        <f t="shared" si="34"/>
        <v>9</v>
      </c>
      <c r="V55" t="str">
        <f t="shared" si="34"/>
        <v>8</v>
      </c>
      <c r="W55" t="str">
        <f t="shared" si="34"/>
        <v>9</v>
      </c>
      <c r="X55" t="str">
        <f t="shared" si="34"/>
        <v>8</v>
      </c>
      <c r="Y55" t="str">
        <f t="shared" si="34"/>
        <v>9</v>
      </c>
      <c r="Z55" t="str">
        <f t="shared" si="34"/>
        <v>7</v>
      </c>
      <c r="AA55" t="str">
        <f t="shared" si="34"/>
        <v>9</v>
      </c>
      <c r="AB55" t="str">
        <f t="shared" si="34"/>
        <v>8</v>
      </c>
      <c r="AC55" t="str">
        <f t="shared" si="34"/>
        <v>7</v>
      </c>
      <c r="AD55" t="str">
        <f t="shared" si="31"/>
        <v>6</v>
      </c>
      <c r="AE55" t="str">
        <f t="shared" si="31"/>
        <v>5</v>
      </c>
      <c r="AF55" t="str">
        <f t="shared" si="31"/>
        <v>9</v>
      </c>
      <c r="AG55" t="str">
        <f t="shared" si="31"/>
        <v>6</v>
      </c>
      <c r="AH55" t="str">
        <f t="shared" si="31"/>
        <v>5</v>
      </c>
      <c r="AI55" t="str">
        <f t="shared" si="31"/>
        <v>4</v>
      </c>
      <c r="AJ55" t="str">
        <f t="shared" si="31"/>
        <v>9</v>
      </c>
      <c r="AK55" t="str">
        <f t="shared" si="31"/>
        <v>8</v>
      </c>
      <c r="AL55" t="str">
        <f t="shared" si="31"/>
        <v>7</v>
      </c>
      <c r="AM55" t="str">
        <f t="shared" si="31"/>
        <v>6</v>
      </c>
      <c r="AN55" t="str">
        <f t="shared" si="31"/>
        <v>5</v>
      </c>
      <c r="AO55" t="str">
        <f t="shared" si="31"/>
        <v>4</v>
      </c>
      <c r="AP55" t="str">
        <f t="shared" si="31"/>
        <v>3</v>
      </c>
      <c r="AQ55" t="str">
        <f t="shared" si="31"/>
        <v>2</v>
      </c>
      <c r="AR55" t="str">
        <f t="shared" si="31"/>
        <v>3</v>
      </c>
      <c r="AS55" t="str">
        <f t="shared" si="37"/>
        <v>9</v>
      </c>
      <c r="AT55" t="str">
        <f t="shared" si="37"/>
        <v>8</v>
      </c>
      <c r="AU55" t="str">
        <f t="shared" si="37"/>
        <v>6</v>
      </c>
      <c r="AV55" t="str">
        <f t="shared" si="37"/>
        <v>6</v>
      </c>
      <c r="AW55" t="str">
        <f t="shared" si="37"/>
        <v>7</v>
      </c>
      <c r="AX55" t="str">
        <f t="shared" si="37"/>
        <v>8</v>
      </c>
      <c r="AY55" t="str">
        <f t="shared" si="37"/>
        <v>9</v>
      </c>
      <c r="AZ55" t="str">
        <f t="shared" si="37"/>
        <v>7</v>
      </c>
      <c r="BA55" t="str">
        <f t="shared" si="37"/>
        <v>9</v>
      </c>
      <c r="BB55" t="str">
        <f t="shared" si="37"/>
        <v>8</v>
      </c>
      <c r="BC55" t="str">
        <f t="shared" si="37"/>
        <v>6</v>
      </c>
      <c r="BD55" t="str">
        <f t="shared" si="37"/>
        <v>5</v>
      </c>
      <c r="BE55" t="str">
        <f t="shared" si="37"/>
        <v>4</v>
      </c>
      <c r="BF55" t="str">
        <f t="shared" si="37"/>
        <v>3</v>
      </c>
      <c r="BG55" t="str">
        <f t="shared" si="37"/>
        <v>4</v>
      </c>
      <c r="BH55" t="str">
        <f t="shared" si="37"/>
        <v>5</v>
      </c>
      <c r="BI55" t="str">
        <f t="shared" si="36"/>
        <v>6</v>
      </c>
      <c r="BJ55" t="str">
        <f t="shared" si="36"/>
        <v>7</v>
      </c>
      <c r="BK55" t="str">
        <f t="shared" si="36"/>
        <v>8</v>
      </c>
      <c r="BL55" t="str">
        <f t="shared" si="36"/>
        <v>9</v>
      </c>
      <c r="BM55" t="str">
        <f t="shared" si="32"/>
        <v>7</v>
      </c>
      <c r="BN55" t="str">
        <f t="shared" si="32"/>
        <v>7</v>
      </c>
      <c r="BO55" t="str">
        <f t="shared" si="32"/>
        <v>8</v>
      </c>
      <c r="BP55" t="str">
        <f t="shared" si="32"/>
        <v>9</v>
      </c>
      <c r="BQ55" t="str">
        <f t="shared" si="32"/>
        <v>9</v>
      </c>
      <c r="BR55" t="str">
        <f t="shared" si="32"/>
        <v>8</v>
      </c>
      <c r="BS55" t="str">
        <f t="shared" si="32"/>
        <v>9</v>
      </c>
      <c r="BT55" t="str">
        <f t="shared" si="32"/>
        <v>9</v>
      </c>
      <c r="BU55" t="str">
        <f t="shared" si="32"/>
        <v>8</v>
      </c>
      <c r="BV55" t="str">
        <f t="shared" si="32"/>
        <v>7</v>
      </c>
      <c r="BW55" t="str">
        <f t="shared" si="32"/>
        <v>6</v>
      </c>
      <c r="BX55" t="str">
        <f t="shared" si="32"/>
        <v>5</v>
      </c>
      <c r="BY55" t="str">
        <f t="shared" si="29"/>
        <v>2</v>
      </c>
      <c r="BZ55" t="str">
        <f t="shared" si="29"/>
        <v>1</v>
      </c>
      <c r="CA55" t="str">
        <f t="shared" si="29"/>
        <v>0</v>
      </c>
      <c r="CB55" t="str">
        <f t="shared" si="29"/>
        <v>1</v>
      </c>
      <c r="CC55" t="str">
        <f t="shared" si="29"/>
        <v>4</v>
      </c>
      <c r="CD55" t="str">
        <f t="shared" si="29"/>
        <v>5</v>
      </c>
      <c r="CE55" t="str">
        <f t="shared" si="29"/>
        <v>7</v>
      </c>
      <c r="CF55" t="str">
        <f t="shared" si="29"/>
        <v>8</v>
      </c>
      <c r="CG55" t="str">
        <f t="shared" si="29"/>
        <v>9</v>
      </c>
      <c r="CH55" t="str">
        <f t="shared" si="29"/>
        <v>3</v>
      </c>
      <c r="CI55" t="str">
        <f t="shared" si="29"/>
        <v>2</v>
      </c>
      <c r="CJ55" t="str">
        <f t="shared" si="29"/>
        <v>3</v>
      </c>
      <c r="CK55" t="str">
        <f t="shared" si="29"/>
        <v>4</v>
      </c>
      <c r="CL55" t="str">
        <f t="shared" si="29"/>
        <v>5</v>
      </c>
      <c r="CM55" t="str">
        <f t="shared" si="29"/>
        <v>6</v>
      </c>
      <c r="CN55" t="str">
        <f t="shared" si="35"/>
        <v>9</v>
      </c>
      <c r="CO55" t="str">
        <f t="shared" si="35"/>
        <v>8</v>
      </c>
      <c r="CP55" t="str">
        <f t="shared" si="35"/>
        <v>9</v>
      </c>
      <c r="CQ55" t="str">
        <f t="shared" si="35"/>
        <v>8</v>
      </c>
      <c r="CR55" t="str">
        <f t="shared" si="35"/>
        <v>7</v>
      </c>
      <c r="CS55" t="str">
        <f t="shared" si="39"/>
        <v>9</v>
      </c>
      <c r="CT55" t="str">
        <f t="shared" si="39"/>
        <v>8</v>
      </c>
      <c r="CU55" t="str">
        <f t="shared" si="39"/>
        <v>7</v>
      </c>
      <c r="CV55" t="str">
        <f t="shared" si="39"/>
        <v>2</v>
      </c>
      <c r="CW55" t="str">
        <f t="shared" si="39"/>
        <v>1</v>
      </c>
      <c r="CX55" t="str">
        <f t="shared" si="39"/>
        <v>2</v>
      </c>
      <c r="CY55" t="str">
        <f t="shared" si="39"/>
        <v>3</v>
      </c>
      <c r="CZ55" t="str">
        <f t="shared" si="39"/>
        <v>4</v>
      </c>
      <c r="DA55" t="str">
        <f t="shared" si="39"/>
        <v>5</v>
      </c>
      <c r="DB55" t="str">
        <f t="shared" si="39"/>
        <v>6</v>
      </c>
      <c r="DC55" t="str">
        <f t="shared" si="39"/>
        <v>9</v>
      </c>
      <c r="DD55" t="str">
        <f t="shared" si="39"/>
        <v>9</v>
      </c>
      <c r="DE55" t="str">
        <f t="shared" si="39"/>
        <v>9</v>
      </c>
      <c r="DF55" t="str">
        <f t="shared" si="39"/>
        <v>9</v>
      </c>
      <c r="DG55" t="str">
        <f t="shared" si="39"/>
        <v>5</v>
      </c>
      <c r="DH55" t="str">
        <f t="shared" si="39"/>
        <v>4</v>
      </c>
      <c r="DI55" t="str">
        <f t="shared" si="38"/>
        <v>3</v>
      </c>
    </row>
    <row r="56" spans="13:113">
      <c r="M56" s="13" t="s">
        <v>1175</v>
      </c>
      <c r="N56" t="str">
        <f t="shared" si="34"/>
        <v>3</v>
      </c>
      <c r="O56" t="str">
        <f t="shared" si="34"/>
        <v>2</v>
      </c>
      <c r="P56" t="str">
        <f t="shared" si="34"/>
        <v>3</v>
      </c>
      <c r="Q56" t="str">
        <f t="shared" si="34"/>
        <v>4</v>
      </c>
      <c r="R56" t="str">
        <f t="shared" si="34"/>
        <v>7</v>
      </c>
      <c r="S56" t="str">
        <f t="shared" si="34"/>
        <v>9</v>
      </c>
      <c r="T56" t="str">
        <f t="shared" si="34"/>
        <v>9</v>
      </c>
      <c r="U56" t="str">
        <f t="shared" si="34"/>
        <v>9</v>
      </c>
      <c r="V56" t="str">
        <f t="shared" si="34"/>
        <v>7</v>
      </c>
      <c r="W56" t="str">
        <f t="shared" si="34"/>
        <v>6</v>
      </c>
      <c r="X56" t="str">
        <f t="shared" si="34"/>
        <v>7</v>
      </c>
      <c r="Y56" t="str">
        <f t="shared" si="34"/>
        <v>8</v>
      </c>
      <c r="Z56" t="str">
        <f t="shared" si="34"/>
        <v>9</v>
      </c>
      <c r="AA56" t="str">
        <f t="shared" si="34"/>
        <v>9</v>
      </c>
      <c r="AB56" t="str">
        <f t="shared" si="34"/>
        <v>9</v>
      </c>
      <c r="AC56" t="str">
        <f t="shared" si="34"/>
        <v>8</v>
      </c>
      <c r="AD56" t="str">
        <f t="shared" si="31"/>
        <v>7</v>
      </c>
      <c r="AE56" t="str">
        <f t="shared" si="31"/>
        <v>6</v>
      </c>
      <c r="AF56" t="str">
        <f t="shared" si="31"/>
        <v>8</v>
      </c>
      <c r="AG56" t="str">
        <f t="shared" si="31"/>
        <v>7</v>
      </c>
      <c r="AH56" t="str">
        <f t="shared" si="31"/>
        <v>6</v>
      </c>
      <c r="AI56" t="str">
        <f t="shared" si="31"/>
        <v>5</v>
      </c>
      <c r="AJ56" t="str">
        <f t="shared" si="31"/>
        <v>6</v>
      </c>
      <c r="AK56" t="str">
        <f t="shared" si="31"/>
        <v>9</v>
      </c>
      <c r="AL56" t="str">
        <f t="shared" si="31"/>
        <v>8</v>
      </c>
      <c r="AM56" t="str">
        <f t="shared" si="31"/>
        <v>7</v>
      </c>
      <c r="AN56" t="str">
        <f t="shared" si="31"/>
        <v>8</v>
      </c>
      <c r="AO56" t="str">
        <f t="shared" si="31"/>
        <v>6</v>
      </c>
      <c r="AP56" t="str">
        <f t="shared" si="31"/>
        <v>5</v>
      </c>
      <c r="AQ56" t="str">
        <f t="shared" si="31"/>
        <v>4</v>
      </c>
      <c r="AR56" t="str">
        <f t="shared" si="31"/>
        <v>9</v>
      </c>
      <c r="AS56" t="str">
        <f t="shared" si="37"/>
        <v>7</v>
      </c>
      <c r="AT56" t="str">
        <f t="shared" si="37"/>
        <v>6</v>
      </c>
      <c r="AU56" t="str">
        <f t="shared" si="37"/>
        <v>5</v>
      </c>
      <c r="AV56" t="str">
        <f t="shared" si="37"/>
        <v>4</v>
      </c>
      <c r="AW56" t="str">
        <f t="shared" si="37"/>
        <v>5</v>
      </c>
      <c r="AX56" t="str">
        <f t="shared" si="37"/>
        <v>6</v>
      </c>
      <c r="AY56" t="str">
        <f t="shared" si="37"/>
        <v>9</v>
      </c>
      <c r="AZ56" t="str">
        <f t="shared" si="37"/>
        <v>8</v>
      </c>
      <c r="BA56" t="str">
        <f t="shared" si="37"/>
        <v>9</v>
      </c>
      <c r="BB56" t="str">
        <f t="shared" si="37"/>
        <v>8</v>
      </c>
      <c r="BC56" t="str">
        <f t="shared" si="37"/>
        <v>7</v>
      </c>
      <c r="BD56" t="str">
        <f t="shared" si="37"/>
        <v>7</v>
      </c>
      <c r="BE56" t="str">
        <f t="shared" si="37"/>
        <v>6</v>
      </c>
      <c r="BF56" t="str">
        <f t="shared" si="37"/>
        <v>5</v>
      </c>
      <c r="BG56" t="str">
        <f t="shared" si="37"/>
        <v>5</v>
      </c>
      <c r="BH56" t="str">
        <f t="shared" si="37"/>
        <v>6</v>
      </c>
      <c r="BI56" t="str">
        <f t="shared" si="36"/>
        <v>8</v>
      </c>
      <c r="BJ56" t="str">
        <f t="shared" si="36"/>
        <v>9</v>
      </c>
      <c r="BK56" t="str">
        <f t="shared" si="36"/>
        <v>9</v>
      </c>
      <c r="BL56" t="str">
        <f t="shared" si="36"/>
        <v>9</v>
      </c>
      <c r="BM56" t="str">
        <f t="shared" si="32"/>
        <v>8</v>
      </c>
      <c r="BN56" t="str">
        <f t="shared" si="32"/>
        <v>8</v>
      </c>
      <c r="BO56" t="str">
        <f t="shared" si="32"/>
        <v>9</v>
      </c>
      <c r="BP56" t="str">
        <f t="shared" si="32"/>
        <v>8</v>
      </c>
      <c r="BQ56" t="str">
        <f t="shared" si="32"/>
        <v>7</v>
      </c>
      <c r="BR56" t="str">
        <f t="shared" si="32"/>
        <v>9</v>
      </c>
      <c r="BS56" t="str">
        <f t="shared" si="32"/>
        <v>9</v>
      </c>
      <c r="BT56" t="str">
        <f t="shared" si="32"/>
        <v>8</v>
      </c>
      <c r="BU56" t="str">
        <f t="shared" si="32"/>
        <v>7</v>
      </c>
      <c r="BV56" t="str">
        <f t="shared" si="32"/>
        <v>6</v>
      </c>
      <c r="BW56" t="str">
        <f t="shared" si="32"/>
        <v>5</v>
      </c>
      <c r="BX56" t="str">
        <f t="shared" si="32"/>
        <v>4</v>
      </c>
      <c r="BY56" t="str">
        <f t="shared" si="29"/>
        <v>3</v>
      </c>
      <c r="BZ56" t="str">
        <f t="shared" si="29"/>
        <v>2</v>
      </c>
      <c r="CA56" t="str">
        <f t="shared" si="29"/>
        <v>1</v>
      </c>
      <c r="CB56" t="str">
        <f t="shared" si="29"/>
        <v>2</v>
      </c>
      <c r="CC56" t="str">
        <f t="shared" si="29"/>
        <v>3</v>
      </c>
      <c r="CD56" t="str">
        <f t="shared" si="29"/>
        <v>4</v>
      </c>
      <c r="CE56" t="str">
        <f t="shared" si="29"/>
        <v>5</v>
      </c>
      <c r="CF56" t="str">
        <f t="shared" si="29"/>
        <v>9</v>
      </c>
      <c r="CG56" t="str">
        <f t="shared" si="29"/>
        <v>9</v>
      </c>
      <c r="CH56" t="str">
        <f t="shared" si="29"/>
        <v>5</v>
      </c>
      <c r="CI56" t="str">
        <f t="shared" si="29"/>
        <v>6</v>
      </c>
      <c r="CJ56" t="str">
        <f t="shared" si="29"/>
        <v>8</v>
      </c>
      <c r="CK56" t="str">
        <f t="shared" si="29"/>
        <v>6</v>
      </c>
      <c r="CL56" t="str">
        <f t="shared" si="29"/>
        <v>6</v>
      </c>
      <c r="CM56" t="str">
        <f t="shared" si="29"/>
        <v>8</v>
      </c>
      <c r="CN56" t="str">
        <f t="shared" si="35"/>
        <v>9</v>
      </c>
      <c r="CO56" t="str">
        <f t="shared" si="35"/>
        <v>9</v>
      </c>
      <c r="CP56" t="str">
        <f t="shared" si="35"/>
        <v>5</v>
      </c>
      <c r="CQ56" t="str">
        <f t="shared" si="35"/>
        <v>9</v>
      </c>
      <c r="CR56" t="str">
        <f t="shared" si="35"/>
        <v>9</v>
      </c>
      <c r="CS56" t="str">
        <f t="shared" si="39"/>
        <v>8</v>
      </c>
      <c r="CT56" t="str">
        <f t="shared" si="39"/>
        <v>7</v>
      </c>
      <c r="CU56" t="str">
        <f t="shared" si="39"/>
        <v>6</v>
      </c>
      <c r="CV56" t="str">
        <f t="shared" si="39"/>
        <v>4</v>
      </c>
      <c r="CW56" t="str">
        <f t="shared" si="39"/>
        <v>2</v>
      </c>
      <c r="CX56" t="str">
        <f t="shared" si="39"/>
        <v>9</v>
      </c>
      <c r="CY56" t="str">
        <f t="shared" si="39"/>
        <v>4</v>
      </c>
      <c r="CZ56" t="str">
        <f t="shared" si="39"/>
        <v>9</v>
      </c>
      <c r="DA56" t="str">
        <f t="shared" si="39"/>
        <v>6</v>
      </c>
      <c r="DB56" t="str">
        <f t="shared" si="39"/>
        <v>9</v>
      </c>
      <c r="DC56" t="str">
        <f t="shared" si="39"/>
        <v>8</v>
      </c>
      <c r="DD56" t="str">
        <f t="shared" si="39"/>
        <v>9</v>
      </c>
      <c r="DE56" t="str">
        <f t="shared" si="39"/>
        <v>9</v>
      </c>
      <c r="DF56" t="str">
        <f t="shared" si="39"/>
        <v>8</v>
      </c>
      <c r="DG56" t="str">
        <f t="shared" si="39"/>
        <v>9</v>
      </c>
      <c r="DH56" t="str">
        <f t="shared" si="39"/>
        <v>6</v>
      </c>
      <c r="DI56" t="str">
        <f t="shared" si="38"/>
        <v>9</v>
      </c>
    </row>
    <row r="57" spans="13:113">
      <c r="M57" s="13" t="s">
        <v>1176</v>
      </c>
      <c r="N57" t="str">
        <f t="shared" si="34"/>
        <v>4</v>
      </c>
      <c r="O57" t="str">
        <f t="shared" si="34"/>
        <v>7</v>
      </c>
      <c r="P57" t="str">
        <f t="shared" si="34"/>
        <v>6</v>
      </c>
      <c r="Q57" t="str">
        <f t="shared" si="34"/>
        <v>5</v>
      </c>
      <c r="R57" t="str">
        <f t="shared" si="34"/>
        <v>6</v>
      </c>
      <c r="S57" t="str">
        <f t="shared" si="34"/>
        <v>7</v>
      </c>
      <c r="T57" t="str">
        <f t="shared" si="34"/>
        <v>8</v>
      </c>
      <c r="U57" t="str">
        <f t="shared" si="34"/>
        <v>9</v>
      </c>
      <c r="V57" t="str">
        <f t="shared" si="34"/>
        <v>4</v>
      </c>
      <c r="W57" t="str">
        <f t="shared" si="34"/>
        <v>5</v>
      </c>
      <c r="X57" t="str">
        <f t="shared" si="34"/>
        <v>6</v>
      </c>
      <c r="Y57" t="str">
        <f t="shared" si="34"/>
        <v>7</v>
      </c>
      <c r="Z57" t="str">
        <f t="shared" si="34"/>
        <v>8</v>
      </c>
      <c r="AA57" t="str">
        <f t="shared" si="34"/>
        <v>9</v>
      </c>
      <c r="AB57" t="str">
        <f t="shared" si="34"/>
        <v>9</v>
      </c>
      <c r="AC57" t="str">
        <f t="shared" si="34"/>
        <v>9</v>
      </c>
      <c r="AD57" t="str">
        <f t="shared" si="31"/>
        <v>8</v>
      </c>
      <c r="AE57" t="str">
        <f t="shared" si="31"/>
        <v>9</v>
      </c>
      <c r="AF57" t="str">
        <f t="shared" si="31"/>
        <v>9</v>
      </c>
      <c r="AG57" t="str">
        <f t="shared" si="31"/>
        <v>8</v>
      </c>
      <c r="AH57" t="str">
        <f t="shared" si="31"/>
        <v>7</v>
      </c>
      <c r="AI57" t="str">
        <f t="shared" si="31"/>
        <v>9</v>
      </c>
      <c r="AJ57" t="str">
        <f t="shared" si="31"/>
        <v>8</v>
      </c>
      <c r="AK57" t="str">
        <f t="shared" si="31"/>
        <v>9</v>
      </c>
      <c r="AL57" t="str">
        <f t="shared" si="31"/>
        <v>9</v>
      </c>
      <c r="AM57" t="str">
        <f t="shared" si="31"/>
        <v>8</v>
      </c>
      <c r="AN57" t="str">
        <f t="shared" si="31"/>
        <v>9</v>
      </c>
      <c r="AO57" t="str">
        <f t="shared" si="31"/>
        <v>7</v>
      </c>
      <c r="AP57" t="str">
        <f t="shared" si="31"/>
        <v>9</v>
      </c>
      <c r="AQ57" t="str">
        <f t="shared" si="31"/>
        <v>9</v>
      </c>
      <c r="AR57" t="str">
        <f t="shared" si="31"/>
        <v>8</v>
      </c>
      <c r="AS57" t="str">
        <f t="shared" si="37"/>
        <v>6</v>
      </c>
      <c r="AT57" t="str">
        <f t="shared" si="37"/>
        <v>5</v>
      </c>
      <c r="AU57" t="str">
        <f t="shared" si="37"/>
        <v>4</v>
      </c>
      <c r="AV57" t="str">
        <f t="shared" si="37"/>
        <v>3</v>
      </c>
      <c r="AW57" t="str">
        <f t="shared" si="37"/>
        <v>4</v>
      </c>
      <c r="AX57" t="str">
        <f t="shared" si="37"/>
        <v>6</v>
      </c>
      <c r="AY57" t="str">
        <f t="shared" si="37"/>
        <v>8</v>
      </c>
      <c r="AZ57" t="str">
        <f t="shared" si="37"/>
        <v>9</v>
      </c>
      <c r="BA57" t="str">
        <f t="shared" si="37"/>
        <v>3</v>
      </c>
      <c r="BB57" t="str">
        <f t="shared" si="37"/>
        <v>9</v>
      </c>
      <c r="BC57" t="str">
        <f t="shared" si="37"/>
        <v>8</v>
      </c>
      <c r="BD57" t="str">
        <f t="shared" si="37"/>
        <v>9</v>
      </c>
      <c r="BE57" t="str">
        <f t="shared" si="37"/>
        <v>7</v>
      </c>
      <c r="BF57" t="str">
        <f t="shared" si="37"/>
        <v>6</v>
      </c>
      <c r="BG57" t="str">
        <f t="shared" si="37"/>
        <v>6</v>
      </c>
      <c r="BH57" t="str">
        <f t="shared" si="37"/>
        <v>8</v>
      </c>
      <c r="BI57" t="str">
        <f t="shared" si="36"/>
        <v>9</v>
      </c>
      <c r="BJ57" t="str">
        <f t="shared" si="36"/>
        <v>5</v>
      </c>
      <c r="BK57" t="str">
        <f t="shared" si="36"/>
        <v>4</v>
      </c>
      <c r="BL57" t="str">
        <f t="shared" si="36"/>
        <v>3</v>
      </c>
      <c r="BM57" t="str">
        <f t="shared" si="32"/>
        <v>9</v>
      </c>
      <c r="BN57" t="str">
        <f t="shared" si="32"/>
        <v>9</v>
      </c>
      <c r="BO57" t="str">
        <f t="shared" si="32"/>
        <v>8</v>
      </c>
      <c r="BP57" t="str">
        <f t="shared" si="32"/>
        <v>7</v>
      </c>
      <c r="BQ57" t="str">
        <f t="shared" si="32"/>
        <v>5</v>
      </c>
      <c r="BR57" t="str">
        <f t="shared" si="32"/>
        <v>4</v>
      </c>
      <c r="BS57" t="str">
        <f t="shared" si="32"/>
        <v>5</v>
      </c>
      <c r="BT57" t="str">
        <f t="shared" si="32"/>
        <v>9</v>
      </c>
      <c r="BU57" t="str">
        <f t="shared" si="32"/>
        <v>8</v>
      </c>
      <c r="BV57" t="str">
        <f t="shared" si="32"/>
        <v>8</v>
      </c>
      <c r="BW57" t="str">
        <f t="shared" si="32"/>
        <v>7</v>
      </c>
      <c r="BX57" t="str">
        <f t="shared" si="32"/>
        <v>5</v>
      </c>
      <c r="BY57" t="str">
        <f t="shared" si="29"/>
        <v>4</v>
      </c>
      <c r="BZ57" t="str">
        <f t="shared" si="29"/>
        <v>3</v>
      </c>
      <c r="CA57" t="str">
        <f t="shared" si="29"/>
        <v>2</v>
      </c>
      <c r="CB57" t="str">
        <f t="shared" si="29"/>
        <v>3</v>
      </c>
      <c r="CC57" t="str">
        <f t="shared" si="29"/>
        <v>4</v>
      </c>
      <c r="CD57" t="str">
        <f t="shared" si="29"/>
        <v>5</v>
      </c>
      <c r="CE57" t="str">
        <f t="shared" si="29"/>
        <v>6</v>
      </c>
      <c r="CF57" t="str">
        <f t="shared" si="29"/>
        <v>7</v>
      </c>
      <c r="CG57" t="str">
        <f t="shared" si="29"/>
        <v>8</v>
      </c>
      <c r="CH57" t="str">
        <f t="shared" si="29"/>
        <v>9</v>
      </c>
      <c r="CI57" t="str">
        <f t="shared" si="29"/>
        <v>7</v>
      </c>
      <c r="CJ57" t="str">
        <f t="shared" si="29"/>
        <v>8</v>
      </c>
      <c r="CK57" t="str">
        <f t="shared" si="29"/>
        <v>7</v>
      </c>
      <c r="CL57" t="str">
        <f t="shared" si="29"/>
        <v>7</v>
      </c>
      <c r="CM57" t="str">
        <f t="shared" si="29"/>
        <v>8</v>
      </c>
      <c r="CN57" t="str">
        <f t="shared" si="35"/>
        <v>9</v>
      </c>
      <c r="CO57" t="str">
        <f t="shared" si="35"/>
        <v>5</v>
      </c>
      <c r="CP57" t="str">
        <f t="shared" si="35"/>
        <v>4</v>
      </c>
      <c r="CQ57" t="str">
        <f t="shared" si="35"/>
        <v>3</v>
      </c>
      <c r="CR57" t="str">
        <f t="shared" si="35"/>
        <v>2</v>
      </c>
      <c r="CS57" t="str">
        <f t="shared" si="39"/>
        <v>9</v>
      </c>
      <c r="CT57" t="str">
        <f t="shared" si="39"/>
        <v>8</v>
      </c>
      <c r="CU57" t="str">
        <f t="shared" si="39"/>
        <v>8</v>
      </c>
      <c r="CV57" t="str">
        <f t="shared" si="39"/>
        <v>5</v>
      </c>
      <c r="CW57" t="str">
        <f t="shared" si="39"/>
        <v>9</v>
      </c>
      <c r="CX57" t="str">
        <f t="shared" si="39"/>
        <v>8</v>
      </c>
      <c r="CY57" t="str">
        <f t="shared" si="39"/>
        <v>9</v>
      </c>
      <c r="CZ57" t="str">
        <f t="shared" si="39"/>
        <v>8</v>
      </c>
      <c r="DA57" t="str">
        <f t="shared" si="39"/>
        <v>9</v>
      </c>
      <c r="DB57" t="str">
        <f t="shared" si="39"/>
        <v>7</v>
      </c>
      <c r="DC57" t="str">
        <f t="shared" si="39"/>
        <v>6</v>
      </c>
      <c r="DD57" t="str">
        <f t="shared" si="39"/>
        <v>5</v>
      </c>
      <c r="DE57" t="str">
        <f t="shared" si="39"/>
        <v>4</v>
      </c>
      <c r="DF57" t="str">
        <f t="shared" si="39"/>
        <v>6</v>
      </c>
      <c r="DG57" t="str">
        <f t="shared" si="39"/>
        <v>7</v>
      </c>
      <c r="DH57" t="str">
        <f t="shared" si="39"/>
        <v>9</v>
      </c>
      <c r="DI57" t="str">
        <f t="shared" si="38"/>
        <v>8</v>
      </c>
    </row>
    <row r="58" spans="13:113">
      <c r="M58" s="13" t="s">
        <v>1177</v>
      </c>
      <c r="N58" t="str">
        <f t="shared" si="34"/>
        <v>5</v>
      </c>
      <c r="O58" t="str">
        <f t="shared" si="34"/>
        <v>8</v>
      </c>
      <c r="P58" t="str">
        <f t="shared" si="34"/>
        <v>7</v>
      </c>
      <c r="Q58" t="str">
        <f t="shared" si="34"/>
        <v>6</v>
      </c>
      <c r="R58" t="str">
        <f t="shared" si="34"/>
        <v>8</v>
      </c>
      <c r="S58" t="str">
        <f t="shared" si="34"/>
        <v>9</v>
      </c>
      <c r="T58" t="str">
        <f t="shared" si="34"/>
        <v>9</v>
      </c>
      <c r="U58" t="str">
        <f t="shared" si="34"/>
        <v>7</v>
      </c>
      <c r="V58" t="str">
        <f t="shared" si="34"/>
        <v>6</v>
      </c>
      <c r="W58" t="str">
        <f t="shared" si="34"/>
        <v>6</v>
      </c>
      <c r="X58" t="str">
        <f t="shared" si="34"/>
        <v>7</v>
      </c>
      <c r="Y58" t="str">
        <f t="shared" si="34"/>
        <v>9</v>
      </c>
      <c r="Z58" t="str">
        <f t="shared" si="34"/>
        <v>9</v>
      </c>
      <c r="AA58" t="str">
        <f t="shared" si="34"/>
        <v>9</v>
      </c>
      <c r="AB58" t="str">
        <f t="shared" si="34"/>
        <v>9</v>
      </c>
      <c r="AC58" t="str">
        <f t="shared" ref="AC58:AR73" si="40">MID($M58,AC$2,1)</f>
        <v>9</v>
      </c>
      <c r="AD58" t="str">
        <f t="shared" si="40"/>
        <v>9</v>
      </c>
      <c r="AE58" t="str">
        <f t="shared" si="40"/>
        <v>3</v>
      </c>
      <c r="AF58" t="str">
        <f t="shared" si="40"/>
        <v>4</v>
      </c>
      <c r="AG58" t="str">
        <f t="shared" si="40"/>
        <v>9</v>
      </c>
      <c r="AH58" t="str">
        <f t="shared" si="40"/>
        <v>8</v>
      </c>
      <c r="AI58" t="str">
        <f t="shared" si="40"/>
        <v>9</v>
      </c>
      <c r="AJ58" t="str">
        <f t="shared" si="40"/>
        <v>9</v>
      </c>
      <c r="AK58" t="str">
        <f t="shared" si="40"/>
        <v>4</v>
      </c>
      <c r="AL58" t="str">
        <f t="shared" si="40"/>
        <v>2</v>
      </c>
      <c r="AM58" t="str">
        <f t="shared" si="40"/>
        <v>9</v>
      </c>
      <c r="AN58" t="str">
        <f t="shared" si="40"/>
        <v>9</v>
      </c>
      <c r="AO58" t="str">
        <f t="shared" si="40"/>
        <v>8</v>
      </c>
      <c r="AP58" t="str">
        <f t="shared" si="40"/>
        <v>9</v>
      </c>
      <c r="AQ58" t="str">
        <f t="shared" si="40"/>
        <v>0</v>
      </c>
      <c r="AR58" t="str">
        <f t="shared" si="40"/>
        <v>9</v>
      </c>
      <c r="AS58" t="str">
        <f t="shared" si="37"/>
        <v>7</v>
      </c>
      <c r="AT58" t="str">
        <f t="shared" si="37"/>
        <v>6</v>
      </c>
      <c r="AU58" t="str">
        <f t="shared" si="37"/>
        <v>5</v>
      </c>
      <c r="AV58" t="str">
        <f t="shared" si="37"/>
        <v>7</v>
      </c>
      <c r="AW58" t="str">
        <f t="shared" si="37"/>
        <v>5</v>
      </c>
      <c r="AX58" t="str">
        <f t="shared" si="37"/>
        <v>7</v>
      </c>
      <c r="AY58" t="str">
        <f t="shared" si="37"/>
        <v>8</v>
      </c>
      <c r="AZ58" t="str">
        <f t="shared" si="37"/>
        <v>9</v>
      </c>
      <c r="BA58" t="str">
        <f t="shared" si="37"/>
        <v>2</v>
      </c>
      <c r="BB58" t="str">
        <f t="shared" si="37"/>
        <v>1</v>
      </c>
      <c r="BC58" t="str">
        <f t="shared" si="37"/>
        <v>9</v>
      </c>
      <c r="BD58" t="str">
        <f t="shared" si="37"/>
        <v>9</v>
      </c>
      <c r="BE58" t="str">
        <f t="shared" si="37"/>
        <v>9</v>
      </c>
      <c r="BF58" t="str">
        <f t="shared" si="37"/>
        <v>8</v>
      </c>
      <c r="BG58" t="str">
        <f t="shared" si="37"/>
        <v>9</v>
      </c>
      <c r="BH58" t="str">
        <f t="shared" si="37"/>
        <v>9</v>
      </c>
      <c r="BI58" t="str">
        <f t="shared" si="36"/>
        <v>8</v>
      </c>
      <c r="BJ58" t="str">
        <f t="shared" si="36"/>
        <v>9</v>
      </c>
      <c r="BK58" t="str">
        <f t="shared" si="36"/>
        <v>9</v>
      </c>
      <c r="BL58" t="str">
        <f t="shared" si="36"/>
        <v>2</v>
      </c>
      <c r="BM58" t="str">
        <f t="shared" si="32"/>
        <v>0</v>
      </c>
      <c r="BN58" t="str">
        <f t="shared" si="32"/>
        <v>9</v>
      </c>
      <c r="BO58" t="str">
        <f t="shared" si="32"/>
        <v>8</v>
      </c>
      <c r="BP58" t="str">
        <f t="shared" si="32"/>
        <v>5</v>
      </c>
      <c r="BQ58" t="str">
        <f t="shared" si="32"/>
        <v>4</v>
      </c>
      <c r="BR58" t="str">
        <f t="shared" si="32"/>
        <v>3</v>
      </c>
      <c r="BS58" t="str">
        <f t="shared" si="32"/>
        <v>4</v>
      </c>
      <c r="BT58" t="str">
        <f t="shared" si="32"/>
        <v>6</v>
      </c>
      <c r="BU58" t="str">
        <f t="shared" si="32"/>
        <v>9</v>
      </c>
      <c r="BV58" t="str">
        <f t="shared" si="32"/>
        <v>9</v>
      </c>
      <c r="BW58" t="str">
        <f t="shared" si="32"/>
        <v>8</v>
      </c>
      <c r="BX58" t="str">
        <f t="shared" si="32"/>
        <v>7</v>
      </c>
      <c r="BY58" t="str">
        <f t="shared" si="29"/>
        <v>6</v>
      </c>
      <c r="BZ58" t="str">
        <f t="shared" si="29"/>
        <v>4</v>
      </c>
      <c r="CA58" t="str">
        <f t="shared" si="29"/>
        <v>3</v>
      </c>
      <c r="CB58" t="str">
        <f t="shared" si="29"/>
        <v>4</v>
      </c>
      <c r="CC58" t="str">
        <f t="shared" si="29"/>
        <v>7</v>
      </c>
      <c r="CD58" t="str">
        <f t="shared" si="29"/>
        <v>8</v>
      </c>
      <c r="CE58" t="str">
        <f t="shared" si="29"/>
        <v>9</v>
      </c>
      <c r="CF58" t="str">
        <f t="shared" si="29"/>
        <v>9</v>
      </c>
      <c r="CG58" t="str">
        <f t="shared" si="29"/>
        <v>9</v>
      </c>
      <c r="CH58" t="str">
        <f t="shared" si="29"/>
        <v>9</v>
      </c>
      <c r="CI58" t="str">
        <f t="shared" si="29"/>
        <v>8</v>
      </c>
      <c r="CJ58" t="str">
        <f t="shared" si="29"/>
        <v>9</v>
      </c>
      <c r="CK58" t="str">
        <f t="shared" si="29"/>
        <v>9</v>
      </c>
      <c r="CL58" t="str">
        <f t="shared" si="29"/>
        <v>8</v>
      </c>
      <c r="CM58" t="str">
        <f t="shared" si="29"/>
        <v>9</v>
      </c>
      <c r="CN58" t="str">
        <f t="shared" si="35"/>
        <v>9</v>
      </c>
      <c r="CO58" t="str">
        <f t="shared" si="35"/>
        <v>4</v>
      </c>
      <c r="CP58" t="str">
        <f t="shared" si="35"/>
        <v>3</v>
      </c>
      <c r="CQ58" t="str">
        <f t="shared" si="35"/>
        <v>2</v>
      </c>
      <c r="CR58" t="str">
        <f t="shared" si="35"/>
        <v>1</v>
      </c>
      <c r="CS58" t="str">
        <f t="shared" si="39"/>
        <v>0</v>
      </c>
      <c r="CT58" t="str">
        <f t="shared" si="39"/>
        <v>9</v>
      </c>
      <c r="CU58" t="str">
        <f t="shared" si="39"/>
        <v>9</v>
      </c>
      <c r="CV58" t="str">
        <f t="shared" si="39"/>
        <v>9</v>
      </c>
      <c r="CW58" t="str">
        <f t="shared" si="39"/>
        <v>8</v>
      </c>
      <c r="CX58" t="str">
        <f t="shared" si="39"/>
        <v>7</v>
      </c>
      <c r="CY58" t="str">
        <f t="shared" si="39"/>
        <v>6</v>
      </c>
      <c r="CZ58" t="str">
        <f t="shared" si="39"/>
        <v>7</v>
      </c>
      <c r="DA58" t="str">
        <f t="shared" si="39"/>
        <v>9</v>
      </c>
      <c r="DB58" t="str">
        <f t="shared" si="39"/>
        <v>9</v>
      </c>
      <c r="DC58" t="str">
        <f t="shared" si="39"/>
        <v>5</v>
      </c>
      <c r="DD58" t="str">
        <f t="shared" si="39"/>
        <v>4</v>
      </c>
      <c r="DE58" t="str">
        <f t="shared" si="39"/>
        <v>3</v>
      </c>
      <c r="DF58" t="str">
        <f t="shared" si="39"/>
        <v>5</v>
      </c>
      <c r="DG58" t="str">
        <f t="shared" si="39"/>
        <v>6</v>
      </c>
      <c r="DH58" t="str">
        <f t="shared" si="39"/>
        <v>9</v>
      </c>
      <c r="DI58" t="str">
        <f t="shared" si="38"/>
        <v>7</v>
      </c>
    </row>
    <row r="59" spans="13:113">
      <c r="M59" s="13" t="s">
        <v>1178</v>
      </c>
      <c r="N59" t="str">
        <f t="shared" ref="N59:AC74" si="41">MID($M59,N$2,1)</f>
        <v>6</v>
      </c>
      <c r="O59" t="str">
        <f t="shared" si="41"/>
        <v>9</v>
      </c>
      <c r="P59" t="str">
        <f t="shared" si="41"/>
        <v>8</v>
      </c>
      <c r="Q59" t="str">
        <f t="shared" si="41"/>
        <v>7</v>
      </c>
      <c r="R59" t="str">
        <f t="shared" si="41"/>
        <v>9</v>
      </c>
      <c r="S59" t="str">
        <f t="shared" si="41"/>
        <v>8</v>
      </c>
      <c r="T59" t="str">
        <f t="shared" si="41"/>
        <v>9</v>
      </c>
      <c r="U59" t="str">
        <f t="shared" si="41"/>
        <v>9</v>
      </c>
      <c r="V59" t="str">
        <f t="shared" si="41"/>
        <v>7</v>
      </c>
      <c r="W59" t="str">
        <f t="shared" si="41"/>
        <v>8</v>
      </c>
      <c r="X59" t="str">
        <f t="shared" si="41"/>
        <v>9</v>
      </c>
      <c r="Y59" t="str">
        <f t="shared" si="41"/>
        <v>4</v>
      </c>
      <c r="Z59" t="str">
        <f t="shared" si="41"/>
        <v>3</v>
      </c>
      <c r="AA59" t="str">
        <f t="shared" si="41"/>
        <v>9</v>
      </c>
      <c r="AB59" t="str">
        <f t="shared" si="41"/>
        <v>8</v>
      </c>
      <c r="AC59" t="str">
        <f t="shared" si="41"/>
        <v>9</v>
      </c>
      <c r="AD59" t="str">
        <f t="shared" si="40"/>
        <v>9</v>
      </c>
      <c r="AE59" t="str">
        <f t="shared" si="40"/>
        <v>5</v>
      </c>
      <c r="AF59" t="str">
        <f t="shared" si="40"/>
        <v>5</v>
      </c>
      <c r="AG59" t="str">
        <f t="shared" si="40"/>
        <v>9</v>
      </c>
      <c r="AH59" t="str">
        <f t="shared" si="40"/>
        <v>9</v>
      </c>
      <c r="AI59" t="str">
        <f t="shared" si="40"/>
        <v>4</v>
      </c>
      <c r="AJ59" t="str">
        <f t="shared" si="40"/>
        <v>3</v>
      </c>
      <c r="AK59" t="str">
        <f t="shared" si="40"/>
        <v>2</v>
      </c>
      <c r="AL59" t="str">
        <f t="shared" si="40"/>
        <v>1</v>
      </c>
      <c r="AM59" t="str">
        <f t="shared" si="40"/>
        <v>3</v>
      </c>
      <c r="AN59" t="str">
        <f t="shared" si="40"/>
        <v>4</v>
      </c>
      <c r="AO59" t="str">
        <f t="shared" si="40"/>
        <v>9</v>
      </c>
      <c r="AP59" t="str">
        <f t="shared" si="40"/>
        <v>9</v>
      </c>
      <c r="AQ59" t="str">
        <f t="shared" si="40"/>
        <v>1</v>
      </c>
      <c r="AR59" t="str">
        <f t="shared" si="40"/>
        <v>9</v>
      </c>
      <c r="AS59" t="str">
        <f t="shared" si="37"/>
        <v>8</v>
      </c>
      <c r="AT59" t="str">
        <f t="shared" si="37"/>
        <v>7</v>
      </c>
      <c r="AU59" t="str">
        <f t="shared" si="37"/>
        <v>6</v>
      </c>
      <c r="AV59" t="str">
        <f t="shared" si="37"/>
        <v>8</v>
      </c>
      <c r="AW59" t="str">
        <f t="shared" si="37"/>
        <v>9</v>
      </c>
      <c r="AX59" t="str">
        <f t="shared" si="37"/>
        <v>8</v>
      </c>
      <c r="AY59" t="str">
        <f t="shared" si="37"/>
        <v>9</v>
      </c>
      <c r="AZ59" t="str">
        <f t="shared" si="37"/>
        <v>8</v>
      </c>
      <c r="BA59" t="str">
        <f t="shared" si="37"/>
        <v>9</v>
      </c>
      <c r="BB59" t="str">
        <f t="shared" si="37"/>
        <v>0</v>
      </c>
      <c r="BC59" t="str">
        <f t="shared" si="37"/>
        <v>1</v>
      </c>
      <c r="BD59" t="str">
        <f t="shared" si="37"/>
        <v>9</v>
      </c>
      <c r="BE59" t="str">
        <f t="shared" si="37"/>
        <v>9</v>
      </c>
      <c r="BF59" t="str">
        <f t="shared" si="37"/>
        <v>9</v>
      </c>
      <c r="BG59" t="str">
        <f t="shared" si="37"/>
        <v>7</v>
      </c>
      <c r="BH59" t="str">
        <f t="shared" si="37"/>
        <v>6</v>
      </c>
      <c r="BI59" t="str">
        <f t="shared" si="36"/>
        <v>7</v>
      </c>
      <c r="BJ59" t="str">
        <f t="shared" si="36"/>
        <v>8</v>
      </c>
      <c r="BK59" t="str">
        <f t="shared" si="36"/>
        <v>7</v>
      </c>
      <c r="BL59" t="str">
        <f t="shared" si="36"/>
        <v>9</v>
      </c>
      <c r="BM59" t="str">
        <f t="shared" si="32"/>
        <v>9</v>
      </c>
      <c r="BN59" t="str">
        <f t="shared" si="32"/>
        <v>8</v>
      </c>
      <c r="BO59" t="str">
        <f t="shared" si="32"/>
        <v>7</v>
      </c>
      <c r="BP59" t="str">
        <f t="shared" si="32"/>
        <v>6</v>
      </c>
      <c r="BQ59" t="str">
        <f t="shared" si="32"/>
        <v>5</v>
      </c>
      <c r="BR59" t="str">
        <f t="shared" si="32"/>
        <v>4</v>
      </c>
      <c r="BS59" t="str">
        <f t="shared" si="32"/>
        <v>6</v>
      </c>
      <c r="BT59" t="str">
        <f t="shared" si="32"/>
        <v>8</v>
      </c>
      <c r="BU59" t="str">
        <f t="shared" si="32"/>
        <v>9</v>
      </c>
      <c r="BV59" t="str">
        <f t="shared" si="32"/>
        <v>2</v>
      </c>
      <c r="BW59" t="str">
        <f t="shared" si="32"/>
        <v>9</v>
      </c>
      <c r="BX59" t="str">
        <f t="shared" si="32"/>
        <v>8</v>
      </c>
      <c r="BY59" t="str">
        <f t="shared" si="29"/>
        <v>7</v>
      </c>
      <c r="BZ59" t="str">
        <f t="shared" si="29"/>
        <v>9</v>
      </c>
      <c r="CA59" t="str">
        <f t="shared" si="29"/>
        <v>4</v>
      </c>
      <c r="CB59" t="str">
        <f t="shared" si="29"/>
        <v>5</v>
      </c>
      <c r="CC59" t="str">
        <f t="shared" si="29"/>
        <v>6</v>
      </c>
      <c r="CD59" t="str">
        <f t="shared" si="29"/>
        <v>9</v>
      </c>
      <c r="CE59" t="str">
        <f t="shared" si="29"/>
        <v>7</v>
      </c>
      <c r="CF59" t="str">
        <f t="shared" si="29"/>
        <v>9</v>
      </c>
      <c r="CG59" t="str">
        <f t="shared" si="29"/>
        <v>8</v>
      </c>
      <c r="CH59" t="str">
        <f t="shared" si="29"/>
        <v>7</v>
      </c>
      <c r="CI59" t="str">
        <f t="shared" si="29"/>
        <v>9</v>
      </c>
      <c r="CJ59" t="str">
        <f t="shared" si="29"/>
        <v>9</v>
      </c>
      <c r="CK59" t="str">
        <f t="shared" si="29"/>
        <v>8</v>
      </c>
      <c r="CL59" t="str">
        <f t="shared" si="29"/>
        <v>9</v>
      </c>
      <c r="CM59" t="str">
        <f t="shared" si="29"/>
        <v>9</v>
      </c>
      <c r="CN59" t="str">
        <f t="shared" si="35"/>
        <v>8</v>
      </c>
      <c r="CO59" t="str">
        <f t="shared" si="35"/>
        <v>9</v>
      </c>
      <c r="CP59" t="str">
        <f t="shared" si="35"/>
        <v>5</v>
      </c>
      <c r="CQ59" t="str">
        <f t="shared" si="35"/>
        <v>3</v>
      </c>
      <c r="CR59" t="str">
        <f t="shared" si="35"/>
        <v>2</v>
      </c>
      <c r="CS59" t="str">
        <f t="shared" si="39"/>
        <v>1</v>
      </c>
      <c r="CT59" t="str">
        <f t="shared" si="39"/>
        <v>2</v>
      </c>
      <c r="CU59" t="str">
        <f t="shared" si="39"/>
        <v>9</v>
      </c>
      <c r="CV59" t="str">
        <f t="shared" si="39"/>
        <v>8</v>
      </c>
      <c r="CW59" t="str">
        <f t="shared" si="39"/>
        <v>7</v>
      </c>
      <c r="CX59" t="str">
        <f t="shared" si="39"/>
        <v>6</v>
      </c>
      <c r="CY59" t="str">
        <f t="shared" si="39"/>
        <v>5</v>
      </c>
      <c r="CZ59" t="str">
        <f t="shared" si="39"/>
        <v>6</v>
      </c>
      <c r="DA59" t="str">
        <f t="shared" si="39"/>
        <v>7</v>
      </c>
      <c r="DB59" t="str">
        <f t="shared" si="39"/>
        <v>8</v>
      </c>
      <c r="DC59" t="str">
        <f t="shared" si="39"/>
        <v>9</v>
      </c>
      <c r="DD59" t="str">
        <f t="shared" si="39"/>
        <v>5</v>
      </c>
      <c r="DE59" t="str">
        <f t="shared" si="39"/>
        <v>2</v>
      </c>
      <c r="DF59" t="str">
        <f t="shared" si="39"/>
        <v>1</v>
      </c>
      <c r="DG59" t="str">
        <f t="shared" si="39"/>
        <v>4</v>
      </c>
      <c r="DH59" t="str">
        <f t="shared" si="39"/>
        <v>8</v>
      </c>
      <c r="DI59" t="str">
        <f t="shared" si="38"/>
        <v>6</v>
      </c>
    </row>
    <row r="60" spans="13:113">
      <c r="M60" s="13" t="s">
        <v>1179</v>
      </c>
      <c r="N60" t="str">
        <f t="shared" si="41"/>
        <v>7</v>
      </c>
      <c r="O60" t="str">
        <f t="shared" si="41"/>
        <v>8</v>
      </c>
      <c r="P60" t="str">
        <f t="shared" si="41"/>
        <v>9</v>
      </c>
      <c r="Q60" t="str">
        <f t="shared" si="41"/>
        <v>8</v>
      </c>
      <c r="R60" t="str">
        <f t="shared" si="41"/>
        <v>9</v>
      </c>
      <c r="S60" t="str">
        <f t="shared" si="41"/>
        <v>6</v>
      </c>
      <c r="T60" t="str">
        <f t="shared" si="41"/>
        <v>7</v>
      </c>
      <c r="U60" t="str">
        <f t="shared" si="41"/>
        <v>8</v>
      </c>
      <c r="V60" t="str">
        <f t="shared" si="41"/>
        <v>9</v>
      </c>
      <c r="W60" t="str">
        <f t="shared" si="41"/>
        <v>9</v>
      </c>
      <c r="X60" t="str">
        <f t="shared" si="41"/>
        <v>9</v>
      </c>
      <c r="Y60" t="str">
        <f t="shared" si="41"/>
        <v>9</v>
      </c>
      <c r="Z60" t="str">
        <f t="shared" si="41"/>
        <v>9</v>
      </c>
      <c r="AA60" t="str">
        <f t="shared" si="41"/>
        <v>9</v>
      </c>
      <c r="AB60" t="str">
        <f t="shared" si="41"/>
        <v>7</v>
      </c>
      <c r="AC60" t="str">
        <f t="shared" si="41"/>
        <v>6</v>
      </c>
      <c r="AD60" t="str">
        <f t="shared" si="40"/>
        <v>8</v>
      </c>
      <c r="AE60" t="str">
        <f t="shared" si="40"/>
        <v>9</v>
      </c>
      <c r="AF60" t="str">
        <f t="shared" si="40"/>
        <v>9</v>
      </c>
      <c r="AG60" t="str">
        <f t="shared" si="40"/>
        <v>8</v>
      </c>
      <c r="AH60" t="str">
        <f t="shared" si="40"/>
        <v>7</v>
      </c>
      <c r="AI60" t="str">
        <f t="shared" si="40"/>
        <v>5</v>
      </c>
      <c r="AJ60" t="str">
        <f t="shared" si="40"/>
        <v>5</v>
      </c>
      <c r="AK60" t="str">
        <f t="shared" si="40"/>
        <v>2</v>
      </c>
      <c r="AL60" t="str">
        <f t="shared" si="40"/>
        <v>0</v>
      </c>
      <c r="AM60" t="str">
        <f t="shared" si="40"/>
        <v>4</v>
      </c>
      <c r="AN60" t="str">
        <f t="shared" si="40"/>
        <v>5</v>
      </c>
      <c r="AO60" t="str">
        <f t="shared" si="40"/>
        <v>7</v>
      </c>
      <c r="AP60" t="str">
        <f t="shared" si="40"/>
        <v>8</v>
      </c>
      <c r="AQ60" t="str">
        <f t="shared" si="40"/>
        <v>9</v>
      </c>
      <c r="AR60" t="str">
        <f t="shared" si="40"/>
        <v>9</v>
      </c>
      <c r="AS60" t="str">
        <f t="shared" si="37"/>
        <v>9</v>
      </c>
      <c r="AT60" t="str">
        <f t="shared" si="37"/>
        <v>8</v>
      </c>
      <c r="AU60" t="str">
        <f t="shared" si="37"/>
        <v>7</v>
      </c>
      <c r="AV60" t="str">
        <f t="shared" si="37"/>
        <v>9</v>
      </c>
      <c r="AW60" t="str">
        <f t="shared" si="37"/>
        <v>4</v>
      </c>
      <c r="AX60" t="str">
        <f t="shared" si="37"/>
        <v>9</v>
      </c>
      <c r="AY60" t="str">
        <f t="shared" si="37"/>
        <v>9</v>
      </c>
      <c r="AZ60" t="str">
        <f t="shared" si="37"/>
        <v>7</v>
      </c>
      <c r="BA60" t="str">
        <f t="shared" si="37"/>
        <v>8</v>
      </c>
      <c r="BB60" t="str">
        <f t="shared" si="37"/>
        <v>9</v>
      </c>
      <c r="BC60" t="str">
        <f t="shared" si="37"/>
        <v>9</v>
      </c>
      <c r="BD60" t="str">
        <f t="shared" si="37"/>
        <v>8</v>
      </c>
      <c r="BE60" t="str">
        <f t="shared" si="37"/>
        <v>9</v>
      </c>
      <c r="BF60" t="str">
        <f t="shared" si="37"/>
        <v>8</v>
      </c>
      <c r="BG60" t="str">
        <f t="shared" si="37"/>
        <v>7</v>
      </c>
      <c r="BH60" t="str">
        <f t="shared" si="37"/>
        <v>5</v>
      </c>
      <c r="BI60" t="str">
        <f t="shared" si="36"/>
        <v>6</v>
      </c>
      <c r="BJ60" t="str">
        <f t="shared" si="36"/>
        <v>8</v>
      </c>
      <c r="BK60" t="str">
        <f t="shared" si="36"/>
        <v>6</v>
      </c>
      <c r="BL60" t="str">
        <f t="shared" si="36"/>
        <v>8</v>
      </c>
      <c r="BM60" t="str">
        <f t="shared" si="32"/>
        <v>9</v>
      </c>
      <c r="BN60" t="str">
        <f t="shared" si="32"/>
        <v>9</v>
      </c>
      <c r="BO60" t="str">
        <f t="shared" si="32"/>
        <v>8</v>
      </c>
      <c r="BP60" t="str">
        <f t="shared" si="32"/>
        <v>7</v>
      </c>
      <c r="BQ60" t="str">
        <f t="shared" si="32"/>
        <v>6</v>
      </c>
      <c r="BR60" t="str">
        <f t="shared" si="32"/>
        <v>7</v>
      </c>
      <c r="BS60" t="str">
        <f t="shared" si="32"/>
        <v>8</v>
      </c>
      <c r="BT60" t="str">
        <f t="shared" si="32"/>
        <v>9</v>
      </c>
      <c r="BU60" t="str">
        <f t="shared" si="32"/>
        <v>2</v>
      </c>
      <c r="BV60" t="str">
        <f t="shared" si="32"/>
        <v>1</v>
      </c>
      <c r="BW60" t="str">
        <f t="shared" si="32"/>
        <v>0</v>
      </c>
      <c r="BX60" t="str">
        <f t="shared" si="32"/>
        <v>9</v>
      </c>
      <c r="BY60" t="str">
        <f t="shared" si="29"/>
        <v>9</v>
      </c>
      <c r="BZ60" t="str">
        <f t="shared" si="29"/>
        <v>9</v>
      </c>
      <c r="CA60" t="str">
        <f t="shared" si="29"/>
        <v>8</v>
      </c>
      <c r="CB60" t="str">
        <f t="shared" si="29"/>
        <v>6</v>
      </c>
      <c r="CC60" t="str">
        <f t="shared" si="29"/>
        <v>7</v>
      </c>
      <c r="CD60" t="str">
        <f t="shared" si="29"/>
        <v>9</v>
      </c>
      <c r="CE60" t="str">
        <f t="shared" si="29"/>
        <v>6</v>
      </c>
      <c r="CF60" t="str">
        <f t="shared" si="29"/>
        <v>8</v>
      </c>
      <c r="CG60" t="str">
        <f t="shared" si="29"/>
        <v>9</v>
      </c>
      <c r="CH60" t="str">
        <f t="shared" si="29"/>
        <v>5</v>
      </c>
      <c r="CI60" t="str">
        <f t="shared" si="29"/>
        <v>9</v>
      </c>
      <c r="CJ60" t="str">
        <f t="shared" si="29"/>
        <v>8</v>
      </c>
      <c r="CK60" t="str">
        <f t="shared" si="29"/>
        <v>7</v>
      </c>
      <c r="CL60" t="str">
        <f t="shared" si="29"/>
        <v>9</v>
      </c>
      <c r="CM60" t="str">
        <f t="shared" si="29"/>
        <v>9</v>
      </c>
      <c r="CN60" t="str">
        <f t="shared" si="35"/>
        <v>7</v>
      </c>
      <c r="CO60" t="str">
        <f t="shared" si="35"/>
        <v>8</v>
      </c>
      <c r="CP60" t="str">
        <f t="shared" si="35"/>
        <v>9</v>
      </c>
      <c r="CQ60" t="str">
        <f t="shared" si="35"/>
        <v>4</v>
      </c>
      <c r="CR60" t="str">
        <f t="shared" si="35"/>
        <v>3</v>
      </c>
      <c r="CS60" t="str">
        <f t="shared" si="39"/>
        <v>2</v>
      </c>
      <c r="CT60" t="str">
        <f t="shared" si="39"/>
        <v>4</v>
      </c>
      <c r="CU60" t="str">
        <f t="shared" si="39"/>
        <v>5</v>
      </c>
      <c r="CV60" t="str">
        <f t="shared" si="39"/>
        <v>9</v>
      </c>
      <c r="CW60" t="str">
        <f t="shared" si="39"/>
        <v>8</v>
      </c>
      <c r="CX60" t="str">
        <f t="shared" si="39"/>
        <v>8</v>
      </c>
      <c r="CY60" t="str">
        <f t="shared" si="39"/>
        <v>4</v>
      </c>
      <c r="CZ60" t="str">
        <f t="shared" si="39"/>
        <v>5</v>
      </c>
      <c r="DA60" t="str">
        <f t="shared" si="39"/>
        <v>6</v>
      </c>
      <c r="DB60" t="str">
        <f t="shared" si="39"/>
        <v>9</v>
      </c>
      <c r="DC60" t="str">
        <f t="shared" si="39"/>
        <v>3</v>
      </c>
      <c r="DD60" t="str">
        <f t="shared" si="39"/>
        <v>2</v>
      </c>
      <c r="DE60" t="str">
        <f t="shared" si="39"/>
        <v>1</v>
      </c>
      <c r="DF60" t="str">
        <f t="shared" si="39"/>
        <v>0</v>
      </c>
      <c r="DG60" t="str">
        <f t="shared" si="39"/>
        <v>2</v>
      </c>
      <c r="DH60" t="str">
        <f t="shared" si="39"/>
        <v>4</v>
      </c>
      <c r="DI60" t="str">
        <f t="shared" si="38"/>
        <v>5</v>
      </c>
    </row>
    <row r="61" spans="13:113">
      <c r="M61" s="13" t="s">
        <v>1180</v>
      </c>
      <c r="N61" t="str">
        <f t="shared" si="41"/>
        <v>9</v>
      </c>
      <c r="O61" t="str">
        <f t="shared" si="41"/>
        <v>9</v>
      </c>
      <c r="P61" t="str">
        <f t="shared" si="41"/>
        <v>4</v>
      </c>
      <c r="Q61" t="str">
        <f t="shared" si="41"/>
        <v>9</v>
      </c>
      <c r="R61" t="str">
        <f t="shared" si="41"/>
        <v>4</v>
      </c>
      <c r="S61" t="str">
        <f t="shared" si="41"/>
        <v>5</v>
      </c>
      <c r="T61" t="str">
        <f t="shared" si="41"/>
        <v>9</v>
      </c>
      <c r="U61" t="str">
        <f t="shared" si="41"/>
        <v>9</v>
      </c>
      <c r="V61" t="str">
        <f t="shared" si="41"/>
        <v>9</v>
      </c>
      <c r="W61" t="str">
        <f t="shared" si="41"/>
        <v>9</v>
      </c>
      <c r="X61" t="str">
        <f t="shared" si="41"/>
        <v>9</v>
      </c>
      <c r="Y61" t="str">
        <f t="shared" si="41"/>
        <v>8</v>
      </c>
      <c r="Z61" t="str">
        <f t="shared" si="41"/>
        <v>7</v>
      </c>
      <c r="AA61" t="str">
        <f t="shared" si="41"/>
        <v>8</v>
      </c>
      <c r="AB61" t="str">
        <f t="shared" si="41"/>
        <v>3</v>
      </c>
      <c r="AC61" t="str">
        <f t="shared" si="41"/>
        <v>4</v>
      </c>
      <c r="AD61" t="str">
        <f t="shared" si="40"/>
        <v>8</v>
      </c>
      <c r="AE61" t="str">
        <f t="shared" si="40"/>
        <v>9</v>
      </c>
      <c r="AF61" t="str">
        <f t="shared" si="40"/>
        <v>4</v>
      </c>
      <c r="AG61" t="str">
        <f t="shared" si="40"/>
        <v>9</v>
      </c>
      <c r="AH61" t="str">
        <f t="shared" si="40"/>
        <v>8</v>
      </c>
      <c r="AI61" t="str">
        <f t="shared" si="40"/>
        <v>7</v>
      </c>
      <c r="AJ61" t="str">
        <f t="shared" si="40"/>
        <v>5</v>
      </c>
      <c r="AK61" t="str">
        <f t="shared" si="40"/>
        <v>2</v>
      </c>
      <c r="AL61" t="str">
        <f t="shared" si="40"/>
        <v>1</v>
      </c>
      <c r="AM61" t="str">
        <f t="shared" si="40"/>
        <v>2</v>
      </c>
      <c r="AN61" t="str">
        <f t="shared" si="40"/>
        <v>4</v>
      </c>
      <c r="AO61" t="str">
        <f t="shared" si="40"/>
        <v>5</v>
      </c>
      <c r="AP61" t="str">
        <f t="shared" si="40"/>
        <v>6</v>
      </c>
      <c r="AQ61" t="str">
        <f t="shared" si="40"/>
        <v>7</v>
      </c>
      <c r="AR61" t="str">
        <f t="shared" si="40"/>
        <v>8</v>
      </c>
      <c r="AS61" t="str">
        <f t="shared" si="37"/>
        <v>9</v>
      </c>
      <c r="AT61" t="str">
        <f t="shared" si="37"/>
        <v>9</v>
      </c>
      <c r="AU61" t="str">
        <f t="shared" si="37"/>
        <v>9</v>
      </c>
      <c r="AV61" t="str">
        <f t="shared" si="37"/>
        <v>2</v>
      </c>
      <c r="AW61" t="str">
        <f t="shared" si="37"/>
        <v>3</v>
      </c>
      <c r="AX61" t="str">
        <f t="shared" si="37"/>
        <v>4</v>
      </c>
      <c r="AY61" t="str">
        <f t="shared" si="37"/>
        <v>5</v>
      </c>
      <c r="AZ61" t="str">
        <f t="shared" si="37"/>
        <v>6</v>
      </c>
      <c r="BA61" t="str">
        <f t="shared" si="37"/>
        <v>7</v>
      </c>
      <c r="BB61" t="str">
        <f t="shared" si="37"/>
        <v>8</v>
      </c>
      <c r="BC61" t="str">
        <f t="shared" si="37"/>
        <v>9</v>
      </c>
      <c r="BD61" t="str">
        <f t="shared" si="37"/>
        <v>6</v>
      </c>
      <c r="BE61" t="str">
        <f t="shared" si="37"/>
        <v>7</v>
      </c>
      <c r="BF61" t="str">
        <f t="shared" si="37"/>
        <v>9</v>
      </c>
      <c r="BG61" t="str">
        <f t="shared" si="37"/>
        <v>6</v>
      </c>
      <c r="BH61" t="str">
        <f t="shared" ref="BH61:BW76" si="42">MID($M61,BH$2,1)</f>
        <v>4</v>
      </c>
      <c r="BI61" t="str">
        <f t="shared" si="42"/>
        <v>3</v>
      </c>
      <c r="BJ61" t="str">
        <f t="shared" si="42"/>
        <v>4</v>
      </c>
      <c r="BK61" t="str">
        <f t="shared" si="42"/>
        <v>5</v>
      </c>
      <c r="BL61" t="str">
        <f t="shared" si="42"/>
        <v>6</v>
      </c>
      <c r="BM61" t="str">
        <f t="shared" si="42"/>
        <v>7</v>
      </c>
      <c r="BN61" t="str">
        <f t="shared" si="42"/>
        <v>8</v>
      </c>
      <c r="BO61" t="str">
        <f t="shared" si="42"/>
        <v>9</v>
      </c>
      <c r="BP61" t="str">
        <f t="shared" si="42"/>
        <v>9</v>
      </c>
      <c r="BQ61" t="str">
        <f t="shared" si="42"/>
        <v>9</v>
      </c>
      <c r="BR61" t="str">
        <f t="shared" si="42"/>
        <v>8</v>
      </c>
      <c r="BS61" t="str">
        <f t="shared" si="42"/>
        <v>9</v>
      </c>
      <c r="BT61" t="str">
        <f t="shared" si="42"/>
        <v>4</v>
      </c>
      <c r="BU61" t="str">
        <f t="shared" si="42"/>
        <v>3</v>
      </c>
      <c r="BV61" t="str">
        <f t="shared" si="42"/>
        <v>9</v>
      </c>
      <c r="BW61" t="str">
        <f t="shared" si="42"/>
        <v>9</v>
      </c>
      <c r="BX61" t="str">
        <f t="shared" si="32"/>
        <v>8</v>
      </c>
      <c r="BY61" t="str">
        <f t="shared" si="29"/>
        <v>9</v>
      </c>
      <c r="BZ61" t="str">
        <f t="shared" si="29"/>
        <v>9</v>
      </c>
      <c r="CA61" t="str">
        <f t="shared" si="29"/>
        <v>8</v>
      </c>
      <c r="CB61" t="str">
        <f t="shared" si="29"/>
        <v>7</v>
      </c>
      <c r="CC61" t="str">
        <f t="shared" si="29"/>
        <v>8</v>
      </c>
      <c r="CD61" t="str">
        <f t="shared" si="29"/>
        <v>9</v>
      </c>
      <c r="CE61" t="str">
        <f t="shared" ref="CE61:CT102" si="43">MID($M61,CE$2,1)</f>
        <v>5</v>
      </c>
      <c r="CF61" t="str">
        <f t="shared" si="43"/>
        <v>7</v>
      </c>
      <c r="CG61" t="str">
        <f t="shared" si="43"/>
        <v>9</v>
      </c>
      <c r="CH61" t="str">
        <f t="shared" si="43"/>
        <v>6</v>
      </c>
      <c r="CI61" t="str">
        <f t="shared" si="43"/>
        <v>7</v>
      </c>
      <c r="CJ61" t="str">
        <f t="shared" si="43"/>
        <v>9</v>
      </c>
      <c r="CK61" t="str">
        <f t="shared" si="43"/>
        <v>6</v>
      </c>
      <c r="CL61" t="str">
        <f t="shared" si="43"/>
        <v>8</v>
      </c>
      <c r="CM61" t="str">
        <f t="shared" si="43"/>
        <v>7</v>
      </c>
      <c r="CN61" t="str">
        <f t="shared" si="43"/>
        <v>6</v>
      </c>
      <c r="CO61" t="str">
        <f t="shared" si="43"/>
        <v>7</v>
      </c>
      <c r="CP61" t="str">
        <f t="shared" si="43"/>
        <v>8</v>
      </c>
      <c r="CQ61" t="str">
        <f t="shared" si="43"/>
        <v>9</v>
      </c>
      <c r="CR61" t="str">
        <f t="shared" si="43"/>
        <v>4</v>
      </c>
      <c r="CS61" t="str">
        <f t="shared" si="43"/>
        <v>9</v>
      </c>
      <c r="CT61" t="str">
        <f t="shared" si="43"/>
        <v>5</v>
      </c>
      <c r="CU61" t="str">
        <f t="shared" si="39"/>
        <v>9</v>
      </c>
      <c r="CV61" t="str">
        <f t="shared" si="39"/>
        <v>8</v>
      </c>
      <c r="CW61" t="str">
        <f t="shared" si="39"/>
        <v>7</v>
      </c>
      <c r="CX61" t="str">
        <f t="shared" si="39"/>
        <v>6</v>
      </c>
      <c r="CY61" t="str">
        <f t="shared" si="39"/>
        <v>5</v>
      </c>
      <c r="CZ61" t="str">
        <f t="shared" si="39"/>
        <v>6</v>
      </c>
      <c r="DA61" t="str">
        <f t="shared" si="39"/>
        <v>7</v>
      </c>
      <c r="DB61" t="str">
        <f t="shared" si="39"/>
        <v>8</v>
      </c>
      <c r="DC61" t="str">
        <f t="shared" si="39"/>
        <v>9</v>
      </c>
      <c r="DD61" t="str">
        <f t="shared" si="39"/>
        <v>6</v>
      </c>
      <c r="DE61" t="str">
        <f t="shared" si="39"/>
        <v>5</v>
      </c>
      <c r="DF61" t="str">
        <f t="shared" si="39"/>
        <v>4</v>
      </c>
      <c r="DG61" t="str">
        <f t="shared" si="39"/>
        <v>3</v>
      </c>
      <c r="DH61" t="str">
        <f t="shared" si="39"/>
        <v>5</v>
      </c>
      <c r="DI61" t="str">
        <f t="shared" si="38"/>
        <v>6</v>
      </c>
    </row>
    <row r="62" spans="13:113">
      <c r="M62" s="13" t="s">
        <v>1181</v>
      </c>
      <c r="N62" t="str">
        <f t="shared" si="41"/>
        <v>7</v>
      </c>
      <c r="O62" t="str">
        <f t="shared" si="41"/>
        <v>4</v>
      </c>
      <c r="P62" t="str">
        <f t="shared" si="41"/>
        <v>3</v>
      </c>
      <c r="Q62" t="str">
        <f t="shared" si="41"/>
        <v>1</v>
      </c>
      <c r="R62" t="str">
        <f t="shared" si="41"/>
        <v>2</v>
      </c>
      <c r="S62" t="str">
        <f t="shared" si="41"/>
        <v>9</v>
      </c>
      <c r="T62" t="str">
        <f t="shared" si="41"/>
        <v>8</v>
      </c>
      <c r="U62" t="str">
        <f t="shared" si="41"/>
        <v>9</v>
      </c>
      <c r="V62" t="str">
        <f t="shared" si="41"/>
        <v>8</v>
      </c>
      <c r="W62" t="str">
        <f t="shared" si="41"/>
        <v>9</v>
      </c>
      <c r="X62" t="str">
        <f t="shared" si="41"/>
        <v>9</v>
      </c>
      <c r="Y62" t="str">
        <f t="shared" si="41"/>
        <v>9</v>
      </c>
      <c r="Z62" t="str">
        <f t="shared" si="41"/>
        <v>6</v>
      </c>
      <c r="AA62" t="str">
        <f t="shared" si="41"/>
        <v>3</v>
      </c>
      <c r="AB62" t="str">
        <f t="shared" si="41"/>
        <v>2</v>
      </c>
      <c r="AC62" t="str">
        <f t="shared" si="41"/>
        <v>5</v>
      </c>
      <c r="AD62" t="str">
        <f t="shared" si="40"/>
        <v>7</v>
      </c>
      <c r="AE62" t="str">
        <f t="shared" si="40"/>
        <v>9</v>
      </c>
      <c r="AF62" t="str">
        <f t="shared" si="40"/>
        <v>3</v>
      </c>
      <c r="AG62" t="str">
        <f t="shared" si="40"/>
        <v>2</v>
      </c>
      <c r="AH62" t="str">
        <f t="shared" si="40"/>
        <v>9</v>
      </c>
      <c r="AI62" t="str">
        <f t="shared" si="40"/>
        <v>5</v>
      </c>
      <c r="AJ62" t="str">
        <f t="shared" si="40"/>
        <v>4</v>
      </c>
      <c r="AK62" t="str">
        <f t="shared" si="40"/>
        <v>3</v>
      </c>
      <c r="AL62" t="str">
        <f t="shared" si="40"/>
        <v>2</v>
      </c>
      <c r="AM62" t="str">
        <f t="shared" si="40"/>
        <v>9</v>
      </c>
      <c r="AN62" t="str">
        <f t="shared" si="40"/>
        <v>5</v>
      </c>
      <c r="AO62" t="str">
        <f t="shared" si="40"/>
        <v>7</v>
      </c>
      <c r="AP62" t="str">
        <f t="shared" si="40"/>
        <v>7</v>
      </c>
      <c r="AQ62" t="str">
        <f t="shared" si="40"/>
        <v>8</v>
      </c>
      <c r="AR62" t="str">
        <f t="shared" si="40"/>
        <v>9</v>
      </c>
      <c r="AS62" t="str">
        <f t="shared" ref="AS62:BH77" si="44">MID($M62,AS$2,1)</f>
        <v>6</v>
      </c>
      <c r="AT62" t="str">
        <f t="shared" si="44"/>
        <v>5</v>
      </c>
      <c r="AU62" t="str">
        <f t="shared" si="44"/>
        <v>4</v>
      </c>
      <c r="AV62" t="str">
        <f t="shared" si="44"/>
        <v>3</v>
      </c>
      <c r="AW62" t="str">
        <f t="shared" si="44"/>
        <v>4</v>
      </c>
      <c r="AX62" t="str">
        <f t="shared" si="44"/>
        <v>6</v>
      </c>
      <c r="AY62" t="str">
        <f t="shared" si="44"/>
        <v>6</v>
      </c>
      <c r="AZ62" t="str">
        <f t="shared" si="44"/>
        <v>9</v>
      </c>
      <c r="BA62" t="str">
        <f t="shared" si="44"/>
        <v>8</v>
      </c>
      <c r="BB62" t="str">
        <f t="shared" si="44"/>
        <v>9</v>
      </c>
      <c r="BC62" t="str">
        <f t="shared" si="44"/>
        <v>3</v>
      </c>
      <c r="BD62" t="str">
        <f t="shared" si="44"/>
        <v>4</v>
      </c>
      <c r="BE62" t="str">
        <f t="shared" si="44"/>
        <v>9</v>
      </c>
      <c r="BF62" t="str">
        <f t="shared" si="44"/>
        <v>8</v>
      </c>
      <c r="BG62" t="str">
        <f t="shared" si="44"/>
        <v>7</v>
      </c>
      <c r="BH62" t="str">
        <f t="shared" si="44"/>
        <v>5</v>
      </c>
      <c r="BI62" t="str">
        <f t="shared" si="42"/>
        <v>1</v>
      </c>
      <c r="BJ62" t="str">
        <f t="shared" si="42"/>
        <v>3</v>
      </c>
      <c r="BK62" t="str">
        <f t="shared" si="42"/>
        <v>6</v>
      </c>
      <c r="BL62" t="str">
        <f t="shared" si="42"/>
        <v>7</v>
      </c>
      <c r="BM62" t="str">
        <f t="shared" si="42"/>
        <v>8</v>
      </c>
      <c r="BN62" t="str">
        <f t="shared" si="42"/>
        <v>9</v>
      </c>
      <c r="BO62" t="str">
        <f t="shared" si="42"/>
        <v>9</v>
      </c>
      <c r="BP62" t="str">
        <f t="shared" si="42"/>
        <v>9</v>
      </c>
      <c r="BQ62" t="str">
        <f t="shared" si="42"/>
        <v>9</v>
      </c>
      <c r="BR62" t="str">
        <f t="shared" si="42"/>
        <v>9</v>
      </c>
      <c r="BS62" t="str">
        <f t="shared" si="42"/>
        <v>6</v>
      </c>
      <c r="BT62" t="str">
        <f t="shared" si="42"/>
        <v>5</v>
      </c>
      <c r="BU62" t="str">
        <f t="shared" si="42"/>
        <v>9</v>
      </c>
      <c r="BV62" t="str">
        <f t="shared" si="42"/>
        <v>8</v>
      </c>
      <c r="BW62" t="str">
        <f t="shared" si="42"/>
        <v>9</v>
      </c>
      <c r="BX62" t="str">
        <f t="shared" si="32"/>
        <v>7</v>
      </c>
      <c r="BY62" t="str">
        <f t="shared" ref="BY62:CN78" si="45">MID($M62,BY$2,1)</f>
        <v>9</v>
      </c>
      <c r="BZ62" t="str">
        <f t="shared" si="45"/>
        <v>8</v>
      </c>
      <c r="CA62" t="str">
        <f t="shared" si="45"/>
        <v>9</v>
      </c>
      <c r="CB62" t="str">
        <f t="shared" si="45"/>
        <v>8</v>
      </c>
      <c r="CC62" t="str">
        <f t="shared" si="45"/>
        <v>9</v>
      </c>
      <c r="CD62" t="str">
        <f t="shared" si="45"/>
        <v>5</v>
      </c>
      <c r="CE62" t="str">
        <f t="shared" si="45"/>
        <v>4</v>
      </c>
      <c r="CF62" t="str">
        <f t="shared" si="45"/>
        <v>5</v>
      </c>
      <c r="CG62" t="str">
        <f t="shared" si="45"/>
        <v>8</v>
      </c>
      <c r="CH62" t="str">
        <f t="shared" si="45"/>
        <v>9</v>
      </c>
      <c r="CI62" t="str">
        <f t="shared" si="45"/>
        <v>9</v>
      </c>
      <c r="CJ62" t="str">
        <f t="shared" si="45"/>
        <v>8</v>
      </c>
      <c r="CK62" t="str">
        <f t="shared" si="45"/>
        <v>5</v>
      </c>
      <c r="CL62" t="str">
        <f t="shared" si="45"/>
        <v>4</v>
      </c>
      <c r="CM62" t="str">
        <f t="shared" si="45"/>
        <v>3</v>
      </c>
      <c r="CN62" t="str">
        <f t="shared" si="45"/>
        <v>5</v>
      </c>
      <c r="CO62" t="str">
        <f t="shared" si="43"/>
        <v>6</v>
      </c>
      <c r="CP62" t="str">
        <f t="shared" si="43"/>
        <v>9</v>
      </c>
      <c r="CQ62" t="str">
        <f t="shared" si="43"/>
        <v>9</v>
      </c>
      <c r="CR62" t="str">
        <f t="shared" si="43"/>
        <v>9</v>
      </c>
      <c r="CS62" t="str">
        <f t="shared" si="43"/>
        <v>8</v>
      </c>
      <c r="CT62" t="str">
        <f t="shared" si="43"/>
        <v>9</v>
      </c>
      <c r="CU62" t="str">
        <f t="shared" si="39"/>
        <v>9</v>
      </c>
      <c r="CV62" t="str">
        <f t="shared" si="39"/>
        <v>9</v>
      </c>
      <c r="CW62" t="str">
        <f t="shared" si="39"/>
        <v>8</v>
      </c>
      <c r="CX62" t="str">
        <f t="shared" si="39"/>
        <v>9</v>
      </c>
      <c r="CY62" t="str">
        <f t="shared" si="39"/>
        <v>6</v>
      </c>
      <c r="CZ62" t="str">
        <f t="shared" si="39"/>
        <v>8</v>
      </c>
      <c r="DA62" t="str">
        <f t="shared" si="39"/>
        <v>8</v>
      </c>
      <c r="DB62" t="str">
        <f t="shared" si="39"/>
        <v>9</v>
      </c>
      <c r="DC62" t="str">
        <f t="shared" si="39"/>
        <v>8</v>
      </c>
      <c r="DD62" t="str">
        <f t="shared" si="39"/>
        <v>7</v>
      </c>
      <c r="DE62" t="str">
        <f t="shared" si="39"/>
        <v>6</v>
      </c>
      <c r="DF62" t="str">
        <f t="shared" si="39"/>
        <v>5</v>
      </c>
      <c r="DG62" t="str">
        <f t="shared" si="39"/>
        <v>4</v>
      </c>
      <c r="DH62" t="str">
        <f t="shared" si="39"/>
        <v>5</v>
      </c>
      <c r="DI62" t="str">
        <f t="shared" si="38"/>
        <v>8</v>
      </c>
    </row>
    <row r="63" spans="13:113">
      <c r="M63" s="13" t="s">
        <v>1182</v>
      </c>
      <c r="N63" t="str">
        <f t="shared" si="41"/>
        <v>6</v>
      </c>
      <c r="O63" t="str">
        <f t="shared" si="41"/>
        <v>5</v>
      </c>
      <c r="P63" t="str">
        <f t="shared" si="41"/>
        <v>3</v>
      </c>
      <c r="Q63" t="str">
        <f t="shared" si="41"/>
        <v>2</v>
      </c>
      <c r="R63" t="str">
        <f t="shared" si="41"/>
        <v>9</v>
      </c>
      <c r="S63" t="str">
        <f t="shared" si="41"/>
        <v>8</v>
      </c>
      <c r="T63" t="str">
        <f t="shared" si="41"/>
        <v>7</v>
      </c>
      <c r="U63" t="str">
        <f t="shared" si="41"/>
        <v>8</v>
      </c>
      <c r="V63" t="str">
        <f t="shared" si="41"/>
        <v>7</v>
      </c>
      <c r="W63" t="str">
        <f t="shared" si="41"/>
        <v>8</v>
      </c>
      <c r="X63" t="str">
        <f t="shared" si="41"/>
        <v>9</v>
      </c>
      <c r="Y63" t="str">
        <f t="shared" si="41"/>
        <v>5</v>
      </c>
      <c r="Z63" t="str">
        <f t="shared" si="41"/>
        <v>4</v>
      </c>
      <c r="AA63" t="str">
        <f t="shared" si="41"/>
        <v>3</v>
      </c>
      <c r="AB63" t="str">
        <f t="shared" si="41"/>
        <v>1</v>
      </c>
      <c r="AC63" t="str">
        <f t="shared" si="41"/>
        <v>4</v>
      </c>
      <c r="AD63" t="str">
        <f t="shared" si="40"/>
        <v>6</v>
      </c>
      <c r="AE63" t="str">
        <f t="shared" si="40"/>
        <v>7</v>
      </c>
      <c r="AF63" t="str">
        <f t="shared" si="40"/>
        <v>9</v>
      </c>
      <c r="AG63" t="str">
        <f t="shared" si="40"/>
        <v>9</v>
      </c>
      <c r="AH63" t="str">
        <f t="shared" si="40"/>
        <v>8</v>
      </c>
      <c r="AI63" t="str">
        <f t="shared" si="40"/>
        <v>6</v>
      </c>
      <c r="AJ63" t="str">
        <f t="shared" si="40"/>
        <v>6</v>
      </c>
      <c r="AK63" t="str">
        <f t="shared" si="40"/>
        <v>4</v>
      </c>
      <c r="AL63" t="str">
        <f t="shared" si="40"/>
        <v>9</v>
      </c>
      <c r="AM63" t="str">
        <f t="shared" si="40"/>
        <v>8</v>
      </c>
      <c r="AN63" t="str">
        <f t="shared" si="40"/>
        <v>9</v>
      </c>
      <c r="AO63" t="str">
        <f t="shared" si="40"/>
        <v>9</v>
      </c>
      <c r="AP63" t="str">
        <f t="shared" si="40"/>
        <v>9</v>
      </c>
      <c r="AQ63" t="str">
        <f t="shared" si="40"/>
        <v>9</v>
      </c>
      <c r="AR63" t="str">
        <f t="shared" si="40"/>
        <v>8</v>
      </c>
      <c r="AS63" t="str">
        <f t="shared" si="44"/>
        <v>7</v>
      </c>
      <c r="AT63" t="str">
        <f t="shared" si="44"/>
        <v>8</v>
      </c>
      <c r="AU63" t="str">
        <f t="shared" si="44"/>
        <v>6</v>
      </c>
      <c r="AV63" t="str">
        <f t="shared" si="44"/>
        <v>4</v>
      </c>
      <c r="AW63" t="str">
        <f t="shared" si="44"/>
        <v>6</v>
      </c>
      <c r="AX63" t="str">
        <f t="shared" si="44"/>
        <v>7</v>
      </c>
      <c r="AY63" t="str">
        <f t="shared" si="44"/>
        <v>9</v>
      </c>
      <c r="AZ63" t="str">
        <f t="shared" si="44"/>
        <v>8</v>
      </c>
      <c r="BA63" t="str">
        <f t="shared" si="44"/>
        <v>9</v>
      </c>
      <c r="BB63" t="str">
        <f t="shared" si="44"/>
        <v>4</v>
      </c>
      <c r="BC63" t="str">
        <f t="shared" si="44"/>
        <v>2</v>
      </c>
      <c r="BD63" t="str">
        <f t="shared" si="44"/>
        <v>3</v>
      </c>
      <c r="BE63" t="str">
        <f t="shared" si="44"/>
        <v>5</v>
      </c>
      <c r="BF63" t="str">
        <f t="shared" si="44"/>
        <v>9</v>
      </c>
      <c r="BG63" t="str">
        <f t="shared" si="44"/>
        <v>8</v>
      </c>
      <c r="BH63" t="str">
        <f t="shared" si="44"/>
        <v>9</v>
      </c>
      <c r="BI63" t="str">
        <f t="shared" si="42"/>
        <v>2</v>
      </c>
      <c r="BJ63" t="str">
        <f t="shared" si="42"/>
        <v>3</v>
      </c>
      <c r="BK63" t="str">
        <f t="shared" si="42"/>
        <v>8</v>
      </c>
      <c r="BL63" t="str">
        <f t="shared" si="42"/>
        <v>9</v>
      </c>
      <c r="BM63" t="str">
        <f t="shared" si="42"/>
        <v>9</v>
      </c>
      <c r="BN63" t="str">
        <f t="shared" si="42"/>
        <v>7</v>
      </c>
      <c r="BO63" t="str">
        <f t="shared" si="42"/>
        <v>9</v>
      </c>
      <c r="BP63" t="str">
        <f t="shared" si="42"/>
        <v>8</v>
      </c>
      <c r="BQ63" t="str">
        <f t="shared" si="42"/>
        <v>9</v>
      </c>
      <c r="BR63" t="str">
        <f t="shared" si="42"/>
        <v>8</v>
      </c>
      <c r="BS63" t="str">
        <f t="shared" si="42"/>
        <v>7</v>
      </c>
      <c r="BT63" t="str">
        <f t="shared" si="42"/>
        <v>9</v>
      </c>
      <c r="BU63" t="str">
        <f t="shared" si="42"/>
        <v>8</v>
      </c>
      <c r="BV63" t="str">
        <f t="shared" si="42"/>
        <v>7</v>
      </c>
      <c r="BW63" t="str">
        <f t="shared" si="42"/>
        <v>6</v>
      </c>
      <c r="BX63" t="str">
        <f t="shared" si="32"/>
        <v>5</v>
      </c>
      <c r="BY63" t="str">
        <f t="shared" si="45"/>
        <v>8</v>
      </c>
      <c r="BZ63" t="str">
        <f t="shared" si="45"/>
        <v>7</v>
      </c>
      <c r="CA63" t="str">
        <f t="shared" si="45"/>
        <v>8</v>
      </c>
      <c r="CB63" t="str">
        <f t="shared" si="45"/>
        <v>9</v>
      </c>
      <c r="CC63" t="str">
        <f t="shared" si="45"/>
        <v>8</v>
      </c>
      <c r="CD63" t="str">
        <f t="shared" si="45"/>
        <v>6</v>
      </c>
      <c r="CE63" t="str">
        <f t="shared" si="45"/>
        <v>5</v>
      </c>
      <c r="CF63" t="str">
        <f t="shared" si="45"/>
        <v>6</v>
      </c>
      <c r="CG63" t="str">
        <f t="shared" si="45"/>
        <v>7</v>
      </c>
      <c r="CH63" t="str">
        <f t="shared" si="45"/>
        <v>9</v>
      </c>
      <c r="CI63" t="str">
        <f t="shared" si="45"/>
        <v>9</v>
      </c>
      <c r="CJ63" t="str">
        <f t="shared" si="45"/>
        <v>7</v>
      </c>
      <c r="CK63" t="str">
        <f t="shared" si="45"/>
        <v>6</v>
      </c>
      <c r="CL63" t="str">
        <f t="shared" si="45"/>
        <v>3</v>
      </c>
      <c r="CM63" t="str">
        <f t="shared" si="45"/>
        <v>2</v>
      </c>
      <c r="CN63" t="str">
        <f t="shared" si="45"/>
        <v>3</v>
      </c>
      <c r="CO63" t="str">
        <f t="shared" si="43"/>
        <v>5</v>
      </c>
      <c r="CP63" t="str">
        <f t="shared" si="43"/>
        <v>8</v>
      </c>
      <c r="CQ63" t="str">
        <f t="shared" si="43"/>
        <v>9</v>
      </c>
      <c r="CR63" t="str">
        <f t="shared" si="43"/>
        <v>5</v>
      </c>
      <c r="CS63" t="str">
        <f t="shared" si="43"/>
        <v>7</v>
      </c>
      <c r="CT63" t="str">
        <f t="shared" si="43"/>
        <v>9</v>
      </c>
      <c r="CU63" t="str">
        <f t="shared" si="39"/>
        <v>9</v>
      </c>
      <c r="CV63" t="str">
        <f t="shared" si="39"/>
        <v>9</v>
      </c>
      <c r="CW63" t="str">
        <f t="shared" si="39"/>
        <v>9</v>
      </c>
      <c r="CX63" t="str">
        <f t="shared" si="39"/>
        <v>8</v>
      </c>
      <c r="CY63" t="str">
        <f t="shared" si="39"/>
        <v>7</v>
      </c>
      <c r="CZ63" t="str">
        <f t="shared" si="39"/>
        <v>9</v>
      </c>
      <c r="DA63" t="str">
        <f t="shared" si="39"/>
        <v>9</v>
      </c>
      <c r="DB63" t="str">
        <f t="shared" si="39"/>
        <v>6</v>
      </c>
      <c r="DC63" t="str">
        <f t="shared" si="39"/>
        <v>9</v>
      </c>
      <c r="DD63" t="str">
        <f t="shared" si="39"/>
        <v>9</v>
      </c>
      <c r="DE63" t="str">
        <f t="shared" si="39"/>
        <v>7</v>
      </c>
      <c r="DF63" t="str">
        <f t="shared" si="39"/>
        <v>6</v>
      </c>
      <c r="DG63" t="str">
        <f t="shared" si="39"/>
        <v>5</v>
      </c>
      <c r="DH63" t="str">
        <f t="shared" si="39"/>
        <v>6</v>
      </c>
      <c r="DI63" t="str">
        <f t="shared" si="38"/>
        <v>9</v>
      </c>
    </row>
    <row r="64" spans="13:113">
      <c r="M64" s="13" t="s">
        <v>1183</v>
      </c>
      <c r="N64" t="str">
        <f t="shared" si="41"/>
        <v>7</v>
      </c>
      <c r="O64" t="str">
        <f t="shared" si="41"/>
        <v>6</v>
      </c>
      <c r="P64" t="str">
        <f t="shared" si="41"/>
        <v>4</v>
      </c>
      <c r="Q64" t="str">
        <f t="shared" si="41"/>
        <v>3</v>
      </c>
      <c r="R64" t="str">
        <f t="shared" si="41"/>
        <v>9</v>
      </c>
      <c r="S64" t="str">
        <f t="shared" si="41"/>
        <v>7</v>
      </c>
      <c r="T64" t="str">
        <f t="shared" si="41"/>
        <v>6</v>
      </c>
      <c r="U64" t="str">
        <f t="shared" si="41"/>
        <v>6</v>
      </c>
      <c r="V64" t="str">
        <f t="shared" si="41"/>
        <v>6</v>
      </c>
      <c r="W64" t="str">
        <f t="shared" si="41"/>
        <v>7</v>
      </c>
      <c r="X64" t="str">
        <f t="shared" si="41"/>
        <v>8</v>
      </c>
      <c r="Y64" t="str">
        <f t="shared" si="41"/>
        <v>9</v>
      </c>
      <c r="Z64" t="str">
        <f t="shared" si="41"/>
        <v>5</v>
      </c>
      <c r="AA64" t="str">
        <f t="shared" si="41"/>
        <v>3</v>
      </c>
      <c r="AB64" t="str">
        <f t="shared" si="41"/>
        <v>2</v>
      </c>
      <c r="AC64" t="str">
        <f t="shared" si="41"/>
        <v>3</v>
      </c>
      <c r="AD64" t="str">
        <f t="shared" si="40"/>
        <v>6</v>
      </c>
      <c r="AE64" t="str">
        <f t="shared" si="40"/>
        <v>8</v>
      </c>
      <c r="AF64" t="str">
        <f t="shared" si="40"/>
        <v>9</v>
      </c>
      <c r="AG64" t="str">
        <f t="shared" si="40"/>
        <v>9</v>
      </c>
      <c r="AH64" t="str">
        <f t="shared" si="40"/>
        <v>9</v>
      </c>
      <c r="AI64" t="str">
        <f t="shared" si="40"/>
        <v>7</v>
      </c>
      <c r="AJ64" t="str">
        <f t="shared" si="40"/>
        <v>9</v>
      </c>
      <c r="AK64" t="str">
        <f t="shared" si="40"/>
        <v>9</v>
      </c>
      <c r="AL64" t="str">
        <f t="shared" si="40"/>
        <v>8</v>
      </c>
      <c r="AM64" t="str">
        <f t="shared" si="40"/>
        <v>6</v>
      </c>
      <c r="AN64" t="str">
        <f t="shared" si="40"/>
        <v>7</v>
      </c>
      <c r="AO64" t="str">
        <f t="shared" si="40"/>
        <v>7</v>
      </c>
      <c r="AP64" t="str">
        <f t="shared" si="40"/>
        <v>8</v>
      </c>
      <c r="AQ64" t="str">
        <f t="shared" si="40"/>
        <v>9</v>
      </c>
      <c r="AR64" t="str">
        <f t="shared" si="40"/>
        <v>9</v>
      </c>
      <c r="AS64" t="str">
        <f t="shared" si="44"/>
        <v>8</v>
      </c>
      <c r="AT64" t="str">
        <f t="shared" si="44"/>
        <v>9</v>
      </c>
      <c r="AU64" t="str">
        <f t="shared" si="44"/>
        <v>7</v>
      </c>
      <c r="AV64" t="str">
        <f t="shared" si="44"/>
        <v>6</v>
      </c>
      <c r="AW64" t="str">
        <f t="shared" si="44"/>
        <v>7</v>
      </c>
      <c r="AX64" t="str">
        <f t="shared" si="44"/>
        <v>8</v>
      </c>
      <c r="AY64" t="str">
        <f t="shared" si="44"/>
        <v>9</v>
      </c>
      <c r="AZ64" t="str">
        <f t="shared" si="44"/>
        <v>7</v>
      </c>
      <c r="BA64" t="str">
        <f t="shared" si="44"/>
        <v>8</v>
      </c>
      <c r="BB64" t="str">
        <f t="shared" si="44"/>
        <v>9</v>
      </c>
      <c r="BC64" t="str">
        <f t="shared" si="44"/>
        <v>1</v>
      </c>
      <c r="BD64" t="str">
        <f t="shared" si="44"/>
        <v>2</v>
      </c>
      <c r="BE64" t="str">
        <f t="shared" si="44"/>
        <v>4</v>
      </c>
      <c r="BF64" t="str">
        <f t="shared" si="44"/>
        <v>9</v>
      </c>
      <c r="BG64" t="str">
        <f t="shared" si="44"/>
        <v>9</v>
      </c>
      <c r="BH64" t="str">
        <f t="shared" si="44"/>
        <v>5</v>
      </c>
      <c r="BI64" t="str">
        <f t="shared" si="42"/>
        <v>3</v>
      </c>
      <c r="BJ64" t="str">
        <f t="shared" si="42"/>
        <v>5</v>
      </c>
      <c r="BK64" t="str">
        <f t="shared" si="42"/>
        <v>9</v>
      </c>
      <c r="BL64" t="str">
        <f t="shared" si="42"/>
        <v>9</v>
      </c>
      <c r="BM64" t="str">
        <f t="shared" si="42"/>
        <v>4</v>
      </c>
      <c r="BN64" t="str">
        <f t="shared" si="42"/>
        <v>5</v>
      </c>
      <c r="BO64" t="str">
        <f t="shared" si="42"/>
        <v>6</v>
      </c>
      <c r="BP64" t="str">
        <f t="shared" si="42"/>
        <v>7</v>
      </c>
      <c r="BQ64" t="str">
        <f t="shared" si="42"/>
        <v>8</v>
      </c>
      <c r="BR64" t="str">
        <f t="shared" si="42"/>
        <v>9</v>
      </c>
      <c r="BS64" t="str">
        <f t="shared" si="42"/>
        <v>9</v>
      </c>
      <c r="BT64" t="str">
        <f t="shared" si="42"/>
        <v>9</v>
      </c>
      <c r="BU64" t="str">
        <f t="shared" si="42"/>
        <v>9</v>
      </c>
      <c r="BV64" t="str">
        <f t="shared" si="42"/>
        <v>6</v>
      </c>
      <c r="BW64" t="str">
        <f t="shared" si="42"/>
        <v>5</v>
      </c>
      <c r="BX64" t="str">
        <f t="shared" si="32"/>
        <v>4</v>
      </c>
      <c r="BY64" t="str">
        <f t="shared" si="45"/>
        <v>5</v>
      </c>
      <c r="BZ64" t="str">
        <f t="shared" si="45"/>
        <v>6</v>
      </c>
      <c r="CA64" t="str">
        <f t="shared" si="45"/>
        <v>9</v>
      </c>
      <c r="CB64" t="str">
        <f t="shared" si="45"/>
        <v>9</v>
      </c>
      <c r="CC64" t="str">
        <f t="shared" si="45"/>
        <v>8</v>
      </c>
      <c r="CD64" t="str">
        <f t="shared" si="45"/>
        <v>7</v>
      </c>
      <c r="CE64" t="str">
        <f t="shared" si="45"/>
        <v>6</v>
      </c>
      <c r="CF64" t="str">
        <f t="shared" si="45"/>
        <v>7</v>
      </c>
      <c r="CG64" t="str">
        <f t="shared" si="45"/>
        <v>9</v>
      </c>
      <c r="CH64" t="str">
        <f t="shared" si="45"/>
        <v>8</v>
      </c>
      <c r="CI64" t="str">
        <f t="shared" si="45"/>
        <v>7</v>
      </c>
      <c r="CJ64" t="str">
        <f t="shared" si="45"/>
        <v>6</v>
      </c>
      <c r="CK64" t="str">
        <f t="shared" si="45"/>
        <v>5</v>
      </c>
      <c r="CL64" t="str">
        <f t="shared" si="45"/>
        <v>4</v>
      </c>
      <c r="CM64" t="str">
        <f t="shared" si="45"/>
        <v>3</v>
      </c>
      <c r="CN64" t="str">
        <f t="shared" si="45"/>
        <v>4</v>
      </c>
      <c r="CO64" t="str">
        <f t="shared" si="43"/>
        <v>5</v>
      </c>
      <c r="CP64" t="str">
        <f t="shared" si="43"/>
        <v>7</v>
      </c>
      <c r="CQ64" t="str">
        <f t="shared" si="43"/>
        <v>9</v>
      </c>
      <c r="CR64" t="str">
        <f t="shared" si="43"/>
        <v>4</v>
      </c>
      <c r="CS64" t="str">
        <f t="shared" si="43"/>
        <v>6</v>
      </c>
      <c r="CT64" t="str">
        <f t="shared" si="43"/>
        <v>8</v>
      </c>
      <c r="CU64" t="str">
        <f t="shared" si="39"/>
        <v>8</v>
      </c>
      <c r="CV64" t="str">
        <f t="shared" si="39"/>
        <v>9</v>
      </c>
      <c r="CW64" t="str">
        <f t="shared" si="39"/>
        <v>9</v>
      </c>
      <c r="CX64" t="str">
        <f t="shared" si="39"/>
        <v>9</v>
      </c>
      <c r="CY64" t="str">
        <f t="shared" si="39"/>
        <v>9</v>
      </c>
      <c r="CZ64" t="str">
        <f t="shared" ref="CZ64:DI64" si="46">MID($M64,CZ$2,1)</f>
        <v>7</v>
      </c>
      <c r="DA64" t="str">
        <f t="shared" si="46"/>
        <v>6</v>
      </c>
      <c r="DB64" t="str">
        <f t="shared" si="46"/>
        <v>5</v>
      </c>
      <c r="DC64" t="str">
        <f t="shared" si="46"/>
        <v>7</v>
      </c>
      <c r="DD64" t="str">
        <f t="shared" si="46"/>
        <v>9</v>
      </c>
      <c r="DE64" t="str">
        <f t="shared" si="46"/>
        <v>8</v>
      </c>
      <c r="DF64" t="str">
        <f t="shared" si="46"/>
        <v>9</v>
      </c>
      <c r="DG64" t="str">
        <f t="shared" si="46"/>
        <v>9</v>
      </c>
      <c r="DH64" t="str">
        <f t="shared" si="46"/>
        <v>7</v>
      </c>
      <c r="DI64" t="str">
        <f t="shared" si="46"/>
        <v>8</v>
      </c>
    </row>
    <row r="65" spans="13:113">
      <c r="M65" s="13" t="s">
        <v>1184</v>
      </c>
      <c r="N65" t="str">
        <f t="shared" si="41"/>
        <v>8</v>
      </c>
      <c r="O65" t="str">
        <f t="shared" si="41"/>
        <v>7</v>
      </c>
      <c r="P65" t="str">
        <f t="shared" si="41"/>
        <v>5</v>
      </c>
      <c r="Q65" t="str">
        <f t="shared" si="41"/>
        <v>9</v>
      </c>
      <c r="R65" t="str">
        <f t="shared" si="41"/>
        <v>7</v>
      </c>
      <c r="S65" t="str">
        <f t="shared" si="41"/>
        <v>6</v>
      </c>
      <c r="T65" t="str">
        <f t="shared" si="41"/>
        <v>5</v>
      </c>
      <c r="U65" t="str">
        <f t="shared" si="41"/>
        <v>4</v>
      </c>
      <c r="V65" t="str">
        <f t="shared" si="41"/>
        <v>5</v>
      </c>
      <c r="W65" t="str">
        <f t="shared" si="41"/>
        <v>6</v>
      </c>
      <c r="X65" t="str">
        <f t="shared" si="41"/>
        <v>7</v>
      </c>
      <c r="Y65" t="str">
        <f t="shared" si="41"/>
        <v>8</v>
      </c>
      <c r="Z65" t="str">
        <f t="shared" si="41"/>
        <v>9</v>
      </c>
      <c r="AA65" t="str">
        <f t="shared" si="41"/>
        <v>5</v>
      </c>
      <c r="AB65" t="str">
        <f t="shared" si="41"/>
        <v>3</v>
      </c>
      <c r="AC65" t="str">
        <f t="shared" si="41"/>
        <v>4</v>
      </c>
      <c r="AD65" t="str">
        <f t="shared" si="40"/>
        <v>5</v>
      </c>
      <c r="AE65" t="str">
        <f t="shared" si="40"/>
        <v>6</v>
      </c>
      <c r="AF65" t="str">
        <f t="shared" si="40"/>
        <v>7</v>
      </c>
      <c r="AG65" t="str">
        <f t="shared" si="40"/>
        <v>8</v>
      </c>
      <c r="AH65" t="str">
        <f t="shared" si="40"/>
        <v>9</v>
      </c>
      <c r="AI65" t="str">
        <f t="shared" si="40"/>
        <v>9</v>
      </c>
      <c r="AJ65" t="str">
        <f t="shared" si="40"/>
        <v>8</v>
      </c>
      <c r="AK65" t="str">
        <f t="shared" si="40"/>
        <v>7</v>
      </c>
      <c r="AL65" t="str">
        <f t="shared" si="40"/>
        <v>7</v>
      </c>
      <c r="AM65" t="str">
        <f t="shared" si="40"/>
        <v>5</v>
      </c>
      <c r="AN65" t="str">
        <f t="shared" si="40"/>
        <v>6</v>
      </c>
      <c r="AO65" t="str">
        <f t="shared" si="40"/>
        <v>6</v>
      </c>
      <c r="AP65" t="str">
        <f t="shared" si="40"/>
        <v>7</v>
      </c>
      <c r="AQ65" t="str">
        <f t="shared" si="40"/>
        <v>8</v>
      </c>
      <c r="AR65" t="str">
        <f t="shared" si="40"/>
        <v>9</v>
      </c>
      <c r="AS65" t="str">
        <f t="shared" si="44"/>
        <v>9</v>
      </c>
      <c r="AT65" t="str">
        <f t="shared" si="44"/>
        <v>9</v>
      </c>
      <c r="AU65" t="str">
        <f t="shared" si="44"/>
        <v>8</v>
      </c>
      <c r="AV65" t="str">
        <f t="shared" si="44"/>
        <v>8</v>
      </c>
      <c r="AW65" t="str">
        <f t="shared" si="44"/>
        <v>9</v>
      </c>
      <c r="AX65" t="str">
        <f t="shared" si="44"/>
        <v>9</v>
      </c>
      <c r="AY65" t="str">
        <f t="shared" si="44"/>
        <v>7</v>
      </c>
      <c r="AZ65" t="str">
        <f t="shared" si="44"/>
        <v>6</v>
      </c>
      <c r="BA65" t="str">
        <f t="shared" si="44"/>
        <v>7</v>
      </c>
      <c r="BB65" t="str">
        <f t="shared" si="44"/>
        <v>8</v>
      </c>
      <c r="BC65" t="str">
        <f t="shared" si="44"/>
        <v>9</v>
      </c>
      <c r="BD65" t="str">
        <f t="shared" si="44"/>
        <v>3</v>
      </c>
      <c r="BE65" t="str">
        <f t="shared" si="44"/>
        <v>9</v>
      </c>
      <c r="BF65" t="str">
        <f t="shared" si="44"/>
        <v>8</v>
      </c>
      <c r="BG65" t="str">
        <f t="shared" si="44"/>
        <v>7</v>
      </c>
      <c r="BH65" t="str">
        <f t="shared" si="44"/>
        <v>6</v>
      </c>
      <c r="BI65" t="str">
        <f t="shared" si="42"/>
        <v>7</v>
      </c>
      <c r="BJ65" t="str">
        <f t="shared" si="42"/>
        <v>6</v>
      </c>
      <c r="BK65" t="str">
        <f t="shared" si="42"/>
        <v>7</v>
      </c>
      <c r="BL65" t="str">
        <f t="shared" si="42"/>
        <v>8</v>
      </c>
      <c r="BM65" t="str">
        <f t="shared" si="42"/>
        <v>9</v>
      </c>
      <c r="BN65" t="str">
        <f t="shared" si="42"/>
        <v>6</v>
      </c>
      <c r="BO65" t="str">
        <f t="shared" si="42"/>
        <v>9</v>
      </c>
      <c r="BP65" t="str">
        <f t="shared" si="42"/>
        <v>8</v>
      </c>
      <c r="BQ65" t="str">
        <f t="shared" si="42"/>
        <v>9</v>
      </c>
      <c r="BR65" t="str">
        <f t="shared" si="42"/>
        <v>6</v>
      </c>
      <c r="BS65" t="str">
        <f t="shared" si="42"/>
        <v>8</v>
      </c>
      <c r="BT65" t="str">
        <f t="shared" si="42"/>
        <v>9</v>
      </c>
      <c r="BU65" t="str">
        <f t="shared" si="42"/>
        <v>9</v>
      </c>
      <c r="BV65" t="str">
        <f t="shared" si="42"/>
        <v>7</v>
      </c>
      <c r="BW65" t="str">
        <f t="shared" si="42"/>
        <v>5</v>
      </c>
      <c r="BX65" t="str">
        <f t="shared" si="32"/>
        <v>3</v>
      </c>
      <c r="BY65" t="str">
        <f t="shared" si="45"/>
        <v>4</v>
      </c>
      <c r="BZ65" t="str">
        <f t="shared" si="45"/>
        <v>4</v>
      </c>
      <c r="CA65" t="str">
        <f t="shared" si="45"/>
        <v>6</v>
      </c>
      <c r="CB65" t="str">
        <f t="shared" si="45"/>
        <v>9</v>
      </c>
      <c r="CC65" t="str">
        <f t="shared" si="45"/>
        <v>9</v>
      </c>
      <c r="CD65" t="str">
        <f t="shared" si="45"/>
        <v>8</v>
      </c>
      <c r="CE65" t="str">
        <f t="shared" si="45"/>
        <v>9</v>
      </c>
      <c r="CF65" t="str">
        <f t="shared" si="45"/>
        <v>8</v>
      </c>
      <c r="CG65" t="str">
        <f t="shared" si="45"/>
        <v>9</v>
      </c>
      <c r="CH65" t="str">
        <f t="shared" si="45"/>
        <v>9</v>
      </c>
      <c r="CI65" t="str">
        <f t="shared" si="45"/>
        <v>8</v>
      </c>
      <c r="CJ65" t="str">
        <f t="shared" si="45"/>
        <v>7</v>
      </c>
      <c r="CK65" t="str">
        <f t="shared" si="45"/>
        <v>6</v>
      </c>
      <c r="CL65" t="str">
        <f t="shared" si="45"/>
        <v>5</v>
      </c>
      <c r="CM65" t="str">
        <f t="shared" si="45"/>
        <v>5</v>
      </c>
      <c r="CN65" t="str">
        <f t="shared" si="45"/>
        <v>6</v>
      </c>
      <c r="CO65" t="str">
        <f t="shared" si="43"/>
        <v>6</v>
      </c>
      <c r="CP65" t="str">
        <f t="shared" si="43"/>
        <v>8</v>
      </c>
      <c r="CQ65" t="str">
        <f t="shared" si="43"/>
        <v>9</v>
      </c>
      <c r="CR65" t="str">
        <f t="shared" si="43"/>
        <v>3</v>
      </c>
      <c r="CS65" t="str">
        <f t="shared" si="43"/>
        <v>5</v>
      </c>
      <c r="CT65" t="str">
        <f t="shared" si="43"/>
        <v>6</v>
      </c>
      <c r="CU65" t="str">
        <f t="shared" ref="CU65:DI81" si="47">MID($M65,CU$2,1)</f>
        <v>7</v>
      </c>
      <c r="CV65" t="str">
        <f t="shared" si="47"/>
        <v>8</v>
      </c>
      <c r="CW65" t="str">
        <f t="shared" si="47"/>
        <v>9</v>
      </c>
      <c r="CX65" t="str">
        <f t="shared" si="47"/>
        <v>3</v>
      </c>
      <c r="CY65" t="str">
        <f t="shared" si="47"/>
        <v>4</v>
      </c>
      <c r="CZ65" t="str">
        <f t="shared" si="47"/>
        <v>9</v>
      </c>
      <c r="DA65" t="str">
        <f t="shared" si="47"/>
        <v>8</v>
      </c>
      <c r="DB65" t="str">
        <f t="shared" si="47"/>
        <v>6</v>
      </c>
      <c r="DC65" t="str">
        <f t="shared" si="47"/>
        <v>9</v>
      </c>
      <c r="DD65" t="str">
        <f t="shared" si="47"/>
        <v>8</v>
      </c>
      <c r="DE65" t="str">
        <f t="shared" si="47"/>
        <v>9</v>
      </c>
      <c r="DF65" t="str">
        <f t="shared" si="47"/>
        <v>8</v>
      </c>
      <c r="DG65" t="str">
        <f t="shared" si="47"/>
        <v>8</v>
      </c>
      <c r="DH65" t="str">
        <f t="shared" si="47"/>
        <v>9</v>
      </c>
      <c r="DI65" t="str">
        <f t="shared" si="47"/>
        <v>9</v>
      </c>
    </row>
    <row r="66" spans="13:113">
      <c r="M66" s="13" t="s">
        <v>1185</v>
      </c>
      <c r="N66" t="str">
        <f t="shared" si="41"/>
        <v>9</v>
      </c>
      <c r="O66" t="str">
        <f t="shared" si="41"/>
        <v>8</v>
      </c>
      <c r="P66" t="str">
        <f t="shared" si="41"/>
        <v>6</v>
      </c>
      <c r="Q66" t="str">
        <f t="shared" si="41"/>
        <v>7</v>
      </c>
      <c r="R66" t="str">
        <f t="shared" si="41"/>
        <v>9</v>
      </c>
      <c r="S66" t="str">
        <f t="shared" si="41"/>
        <v>7</v>
      </c>
      <c r="T66" t="str">
        <f t="shared" si="41"/>
        <v>6</v>
      </c>
      <c r="U66" t="str">
        <f t="shared" si="41"/>
        <v>5</v>
      </c>
      <c r="V66" t="str">
        <f t="shared" si="41"/>
        <v>7</v>
      </c>
      <c r="W66" t="str">
        <f t="shared" si="41"/>
        <v>8</v>
      </c>
      <c r="X66" t="str">
        <f t="shared" si="41"/>
        <v>8</v>
      </c>
      <c r="Y66" t="str">
        <f t="shared" si="41"/>
        <v>9</v>
      </c>
      <c r="Z66" t="str">
        <f t="shared" si="41"/>
        <v>7</v>
      </c>
      <c r="AA66" t="str">
        <f t="shared" si="41"/>
        <v>6</v>
      </c>
      <c r="AB66" t="str">
        <f t="shared" si="41"/>
        <v>4</v>
      </c>
      <c r="AC66" t="str">
        <f t="shared" si="41"/>
        <v>5</v>
      </c>
      <c r="AD66" t="str">
        <f t="shared" si="40"/>
        <v>6</v>
      </c>
      <c r="AE66" t="str">
        <f t="shared" si="40"/>
        <v>7</v>
      </c>
      <c r="AF66" t="str">
        <f t="shared" si="40"/>
        <v>9</v>
      </c>
      <c r="AG66" t="str">
        <f t="shared" si="40"/>
        <v>9</v>
      </c>
      <c r="AH66" t="str">
        <f t="shared" si="40"/>
        <v>9</v>
      </c>
      <c r="AI66" t="str">
        <f t="shared" si="40"/>
        <v>8</v>
      </c>
      <c r="AJ66" t="str">
        <f t="shared" si="40"/>
        <v>7</v>
      </c>
      <c r="AK66" t="str">
        <f t="shared" si="40"/>
        <v>6</v>
      </c>
      <c r="AL66" t="str">
        <f t="shared" si="40"/>
        <v>5</v>
      </c>
      <c r="AM66" t="str">
        <f t="shared" si="40"/>
        <v>4</v>
      </c>
      <c r="AN66" t="str">
        <f t="shared" si="40"/>
        <v>3</v>
      </c>
      <c r="AO66" t="str">
        <f t="shared" si="40"/>
        <v>4</v>
      </c>
      <c r="AP66" t="str">
        <f t="shared" si="40"/>
        <v>6</v>
      </c>
      <c r="AQ66" t="str">
        <f t="shared" si="40"/>
        <v>7</v>
      </c>
      <c r="AR66" t="str">
        <f t="shared" si="40"/>
        <v>8</v>
      </c>
      <c r="AS66" t="str">
        <f t="shared" si="44"/>
        <v>9</v>
      </c>
      <c r="AT66" t="str">
        <f t="shared" si="44"/>
        <v>5</v>
      </c>
      <c r="AU66" t="str">
        <f t="shared" si="44"/>
        <v>9</v>
      </c>
      <c r="AV66" t="str">
        <f t="shared" si="44"/>
        <v>9</v>
      </c>
      <c r="AW66" t="str">
        <f t="shared" si="44"/>
        <v>8</v>
      </c>
      <c r="AX66" t="str">
        <f t="shared" si="44"/>
        <v>7</v>
      </c>
      <c r="AY66" t="str">
        <f t="shared" si="44"/>
        <v>8</v>
      </c>
      <c r="AZ66" t="str">
        <f t="shared" si="44"/>
        <v>4</v>
      </c>
      <c r="BA66" t="str">
        <f t="shared" si="44"/>
        <v>6</v>
      </c>
      <c r="BB66" t="str">
        <f t="shared" si="44"/>
        <v>7</v>
      </c>
      <c r="BC66" t="str">
        <f t="shared" si="44"/>
        <v>8</v>
      </c>
      <c r="BD66" t="str">
        <f t="shared" si="44"/>
        <v>9</v>
      </c>
      <c r="BE66" t="str">
        <f t="shared" si="44"/>
        <v>9</v>
      </c>
      <c r="BF66" t="str">
        <f t="shared" si="44"/>
        <v>9</v>
      </c>
      <c r="BG66" t="str">
        <f t="shared" si="44"/>
        <v>8</v>
      </c>
      <c r="BH66" t="str">
        <f t="shared" si="44"/>
        <v>8</v>
      </c>
      <c r="BI66" t="str">
        <f t="shared" si="42"/>
        <v>8</v>
      </c>
      <c r="BJ66" t="str">
        <f t="shared" si="42"/>
        <v>9</v>
      </c>
      <c r="BK66" t="str">
        <f t="shared" si="42"/>
        <v>8</v>
      </c>
      <c r="BL66" t="str">
        <f t="shared" si="42"/>
        <v>9</v>
      </c>
      <c r="BM66" t="str">
        <f t="shared" si="42"/>
        <v>8</v>
      </c>
      <c r="BN66" t="str">
        <f t="shared" si="42"/>
        <v>7</v>
      </c>
      <c r="BO66" t="str">
        <f t="shared" si="42"/>
        <v>8</v>
      </c>
      <c r="BP66" t="str">
        <f t="shared" si="42"/>
        <v>9</v>
      </c>
      <c r="BQ66" t="str">
        <f t="shared" si="42"/>
        <v>3</v>
      </c>
      <c r="BR66" t="str">
        <f t="shared" si="42"/>
        <v>4</v>
      </c>
      <c r="BS66" t="str">
        <f t="shared" si="42"/>
        <v>9</v>
      </c>
      <c r="BT66" t="str">
        <f t="shared" si="42"/>
        <v>8</v>
      </c>
      <c r="BU66" t="str">
        <f t="shared" si="42"/>
        <v>7</v>
      </c>
      <c r="BV66" t="str">
        <f t="shared" si="42"/>
        <v>6</v>
      </c>
      <c r="BW66" t="str">
        <f t="shared" si="42"/>
        <v>2</v>
      </c>
      <c r="BX66" t="str">
        <f t="shared" si="32"/>
        <v>1</v>
      </c>
      <c r="BY66" t="str">
        <f t="shared" si="45"/>
        <v>2</v>
      </c>
      <c r="BZ66" t="str">
        <f t="shared" si="45"/>
        <v>3</v>
      </c>
      <c r="CA66" t="str">
        <f t="shared" si="45"/>
        <v>7</v>
      </c>
      <c r="CB66" t="str">
        <f t="shared" si="45"/>
        <v>8</v>
      </c>
      <c r="CC66" t="str">
        <f t="shared" si="45"/>
        <v>9</v>
      </c>
      <c r="CD66" t="str">
        <f t="shared" si="45"/>
        <v>9</v>
      </c>
      <c r="CE66" t="str">
        <f t="shared" si="45"/>
        <v>8</v>
      </c>
      <c r="CF66" t="str">
        <f t="shared" si="45"/>
        <v>9</v>
      </c>
      <c r="CG66" t="str">
        <f t="shared" si="45"/>
        <v>9</v>
      </c>
      <c r="CH66" t="str">
        <f t="shared" si="45"/>
        <v>8</v>
      </c>
      <c r="CI66" t="str">
        <f t="shared" si="45"/>
        <v>9</v>
      </c>
      <c r="CJ66" t="str">
        <f t="shared" si="45"/>
        <v>8</v>
      </c>
      <c r="CK66" t="str">
        <f t="shared" si="45"/>
        <v>9</v>
      </c>
      <c r="CL66" t="str">
        <f t="shared" si="45"/>
        <v>6</v>
      </c>
      <c r="CM66" t="str">
        <f t="shared" si="45"/>
        <v>6</v>
      </c>
      <c r="CN66" t="str">
        <f t="shared" si="45"/>
        <v>7</v>
      </c>
      <c r="CO66" t="str">
        <f t="shared" si="43"/>
        <v>7</v>
      </c>
      <c r="CP66" t="str">
        <f t="shared" si="43"/>
        <v>9</v>
      </c>
      <c r="CQ66" t="str">
        <f t="shared" si="43"/>
        <v>3</v>
      </c>
      <c r="CR66" t="str">
        <f t="shared" si="43"/>
        <v>2</v>
      </c>
      <c r="CS66" t="str">
        <f t="shared" si="43"/>
        <v>4</v>
      </c>
      <c r="CT66" t="str">
        <f t="shared" si="43"/>
        <v>7</v>
      </c>
      <c r="CU66" t="str">
        <f t="shared" si="47"/>
        <v>8</v>
      </c>
      <c r="CV66" t="str">
        <f t="shared" si="47"/>
        <v>9</v>
      </c>
      <c r="CW66" t="str">
        <f t="shared" si="47"/>
        <v>0</v>
      </c>
      <c r="CX66" t="str">
        <f t="shared" si="47"/>
        <v>1</v>
      </c>
      <c r="CY66" t="str">
        <f t="shared" si="47"/>
        <v>2</v>
      </c>
      <c r="CZ66" t="str">
        <f t="shared" si="47"/>
        <v>3</v>
      </c>
      <c r="DA66" t="str">
        <f t="shared" si="47"/>
        <v>9</v>
      </c>
      <c r="DB66" t="str">
        <f t="shared" si="47"/>
        <v>9</v>
      </c>
      <c r="DC66" t="str">
        <f t="shared" si="47"/>
        <v>8</v>
      </c>
      <c r="DD66" t="str">
        <f t="shared" si="47"/>
        <v>7</v>
      </c>
      <c r="DE66" t="str">
        <f t="shared" si="47"/>
        <v>7</v>
      </c>
      <c r="DF66" t="str">
        <f t="shared" si="47"/>
        <v>6</v>
      </c>
      <c r="DG66" t="str">
        <f t="shared" si="47"/>
        <v>7</v>
      </c>
      <c r="DH66" t="str">
        <f t="shared" si="47"/>
        <v>9</v>
      </c>
      <c r="DI66" t="str">
        <f t="shared" si="47"/>
        <v>9</v>
      </c>
    </row>
    <row r="67" spans="13:113">
      <c r="M67" s="13" t="s">
        <v>1186</v>
      </c>
      <c r="N67" t="str">
        <f t="shared" si="41"/>
        <v>5</v>
      </c>
      <c r="O67" t="str">
        <f t="shared" si="41"/>
        <v>9</v>
      </c>
      <c r="P67" t="str">
        <f t="shared" si="41"/>
        <v>8</v>
      </c>
      <c r="Q67" t="str">
        <f t="shared" si="41"/>
        <v>9</v>
      </c>
      <c r="R67" t="str">
        <f t="shared" si="41"/>
        <v>9</v>
      </c>
      <c r="S67" t="str">
        <f t="shared" si="41"/>
        <v>8</v>
      </c>
      <c r="T67" t="str">
        <f t="shared" si="41"/>
        <v>7</v>
      </c>
      <c r="U67" t="str">
        <f t="shared" si="41"/>
        <v>6</v>
      </c>
      <c r="V67" t="str">
        <f t="shared" si="41"/>
        <v>7</v>
      </c>
      <c r="W67" t="str">
        <f t="shared" si="41"/>
        <v>8</v>
      </c>
      <c r="X67" t="str">
        <f t="shared" si="41"/>
        <v>9</v>
      </c>
      <c r="Y67" t="str">
        <f t="shared" si="41"/>
        <v>8</v>
      </c>
      <c r="Z67" t="str">
        <f t="shared" si="41"/>
        <v>7</v>
      </c>
      <c r="AA67" t="str">
        <f t="shared" si="41"/>
        <v>6</v>
      </c>
      <c r="AB67" t="str">
        <f t="shared" si="41"/>
        <v>5</v>
      </c>
      <c r="AC67" t="str">
        <f t="shared" si="41"/>
        <v>6</v>
      </c>
      <c r="AD67" t="str">
        <f t="shared" si="40"/>
        <v>8</v>
      </c>
      <c r="AE67" t="str">
        <f t="shared" si="40"/>
        <v>8</v>
      </c>
      <c r="AF67" t="str">
        <f t="shared" si="40"/>
        <v>9</v>
      </c>
      <c r="AG67" t="str">
        <f t="shared" si="40"/>
        <v>9</v>
      </c>
      <c r="AH67" t="str">
        <f t="shared" si="40"/>
        <v>9</v>
      </c>
      <c r="AI67" t="str">
        <f t="shared" si="40"/>
        <v>9</v>
      </c>
      <c r="AJ67" t="str">
        <f t="shared" si="40"/>
        <v>9</v>
      </c>
      <c r="AK67" t="str">
        <f t="shared" si="40"/>
        <v>7</v>
      </c>
      <c r="AL67" t="str">
        <f t="shared" si="40"/>
        <v>6</v>
      </c>
      <c r="AM67" t="str">
        <f t="shared" si="40"/>
        <v>3</v>
      </c>
      <c r="AN67" t="str">
        <f t="shared" si="40"/>
        <v>2</v>
      </c>
      <c r="AO67" t="str">
        <f t="shared" si="40"/>
        <v>3</v>
      </c>
      <c r="AP67" t="str">
        <f t="shared" si="40"/>
        <v>4</v>
      </c>
      <c r="AQ67" t="str">
        <f t="shared" si="40"/>
        <v>8</v>
      </c>
      <c r="AR67" t="str">
        <f t="shared" si="40"/>
        <v>9</v>
      </c>
      <c r="AS67" t="str">
        <f t="shared" si="44"/>
        <v>5</v>
      </c>
      <c r="AT67" t="str">
        <f t="shared" si="44"/>
        <v>4</v>
      </c>
      <c r="AU67" t="str">
        <f t="shared" si="44"/>
        <v>3</v>
      </c>
      <c r="AV67" t="str">
        <f t="shared" si="44"/>
        <v>9</v>
      </c>
      <c r="AW67" t="str">
        <f t="shared" si="44"/>
        <v>7</v>
      </c>
      <c r="AX67" t="str">
        <f t="shared" si="44"/>
        <v>6</v>
      </c>
      <c r="AY67" t="str">
        <f t="shared" si="44"/>
        <v>4</v>
      </c>
      <c r="AZ67" t="str">
        <f t="shared" si="44"/>
        <v>3</v>
      </c>
      <c r="BA67" t="str">
        <f t="shared" si="44"/>
        <v>4</v>
      </c>
      <c r="BB67" t="str">
        <f t="shared" si="44"/>
        <v>5</v>
      </c>
      <c r="BC67" t="str">
        <f t="shared" si="44"/>
        <v>6</v>
      </c>
      <c r="BD67" t="str">
        <f t="shared" si="44"/>
        <v>8</v>
      </c>
      <c r="BE67" t="str">
        <f t="shared" si="44"/>
        <v>9</v>
      </c>
      <c r="BF67" t="str">
        <f t="shared" si="44"/>
        <v>9</v>
      </c>
      <c r="BG67" t="str">
        <f t="shared" si="44"/>
        <v>9</v>
      </c>
      <c r="BH67" t="str">
        <f t="shared" si="44"/>
        <v>9</v>
      </c>
      <c r="BI67" t="str">
        <f t="shared" si="42"/>
        <v>9</v>
      </c>
      <c r="BJ67" t="str">
        <f t="shared" si="42"/>
        <v>9</v>
      </c>
      <c r="BK67" t="str">
        <f t="shared" si="42"/>
        <v>9</v>
      </c>
      <c r="BL67" t="str">
        <f t="shared" si="42"/>
        <v>0</v>
      </c>
      <c r="BM67" t="str">
        <f t="shared" si="42"/>
        <v>9</v>
      </c>
      <c r="BN67" t="str">
        <f t="shared" si="42"/>
        <v>8</v>
      </c>
      <c r="BO67" t="str">
        <f t="shared" si="42"/>
        <v>9</v>
      </c>
      <c r="BP67" t="str">
        <f t="shared" si="42"/>
        <v>1</v>
      </c>
      <c r="BQ67" t="str">
        <f t="shared" si="42"/>
        <v>2</v>
      </c>
      <c r="BR67" t="str">
        <f t="shared" si="42"/>
        <v>3</v>
      </c>
      <c r="BS67" t="str">
        <f t="shared" si="42"/>
        <v>6</v>
      </c>
      <c r="BT67" t="str">
        <f t="shared" si="42"/>
        <v>9</v>
      </c>
      <c r="BU67" t="str">
        <f t="shared" si="42"/>
        <v>5</v>
      </c>
      <c r="BV67" t="str">
        <f t="shared" si="42"/>
        <v>4</v>
      </c>
      <c r="BW67" t="str">
        <f t="shared" si="42"/>
        <v>3</v>
      </c>
      <c r="BX67" t="str">
        <f t="shared" si="32"/>
        <v>3</v>
      </c>
      <c r="BY67" t="str">
        <f t="shared" si="45"/>
        <v>4</v>
      </c>
      <c r="BZ67" t="str">
        <f t="shared" si="45"/>
        <v>4</v>
      </c>
      <c r="CA67" t="str">
        <f t="shared" si="45"/>
        <v>8</v>
      </c>
      <c r="CB67" t="str">
        <f t="shared" si="45"/>
        <v>9</v>
      </c>
      <c r="CC67" t="str">
        <f t="shared" si="45"/>
        <v>9</v>
      </c>
      <c r="CD67" t="str">
        <f t="shared" si="45"/>
        <v>8</v>
      </c>
      <c r="CE67" t="str">
        <f t="shared" si="45"/>
        <v>7</v>
      </c>
      <c r="CF67" t="str">
        <f t="shared" si="45"/>
        <v>7</v>
      </c>
      <c r="CG67" t="str">
        <f t="shared" si="45"/>
        <v>6</v>
      </c>
      <c r="CH67" t="str">
        <f t="shared" si="45"/>
        <v>6</v>
      </c>
      <c r="CI67" t="str">
        <f t="shared" si="45"/>
        <v>5</v>
      </c>
      <c r="CJ67" t="str">
        <f t="shared" si="45"/>
        <v>9</v>
      </c>
      <c r="CK67" t="str">
        <f t="shared" si="45"/>
        <v>8</v>
      </c>
      <c r="CL67" t="str">
        <f t="shared" si="45"/>
        <v>7</v>
      </c>
      <c r="CM67" t="str">
        <f t="shared" si="45"/>
        <v>9</v>
      </c>
      <c r="CN67" t="str">
        <f t="shared" si="45"/>
        <v>8</v>
      </c>
      <c r="CO67" t="str">
        <f t="shared" si="43"/>
        <v>9</v>
      </c>
      <c r="CP67" t="str">
        <f t="shared" si="43"/>
        <v>2</v>
      </c>
      <c r="CQ67" t="str">
        <f t="shared" si="43"/>
        <v>0</v>
      </c>
      <c r="CR67" t="str">
        <f t="shared" si="43"/>
        <v>1</v>
      </c>
      <c r="CS67" t="str">
        <f t="shared" si="43"/>
        <v>2</v>
      </c>
      <c r="CT67" t="str">
        <f t="shared" si="43"/>
        <v>4</v>
      </c>
      <c r="CU67" t="str">
        <f t="shared" si="47"/>
        <v>5</v>
      </c>
      <c r="CV67" t="str">
        <f t="shared" si="47"/>
        <v>6</v>
      </c>
      <c r="CW67" t="str">
        <f t="shared" si="47"/>
        <v>9</v>
      </c>
      <c r="CX67" t="str">
        <f t="shared" si="47"/>
        <v>4</v>
      </c>
      <c r="CY67" t="str">
        <f t="shared" si="47"/>
        <v>3</v>
      </c>
      <c r="CZ67" t="str">
        <f t="shared" si="47"/>
        <v>4</v>
      </c>
      <c r="DA67" t="str">
        <f t="shared" si="47"/>
        <v>9</v>
      </c>
      <c r="DB67" t="str">
        <f t="shared" si="47"/>
        <v>8</v>
      </c>
      <c r="DC67" t="str">
        <f t="shared" si="47"/>
        <v>7</v>
      </c>
      <c r="DD67" t="str">
        <f t="shared" si="47"/>
        <v>6</v>
      </c>
      <c r="DE67" t="str">
        <f t="shared" si="47"/>
        <v>4</v>
      </c>
      <c r="DF67" t="str">
        <f t="shared" si="47"/>
        <v>5</v>
      </c>
      <c r="DG67" t="str">
        <f t="shared" si="47"/>
        <v>6</v>
      </c>
      <c r="DH67" t="str">
        <f t="shared" si="47"/>
        <v>8</v>
      </c>
      <c r="DI67" t="str">
        <f t="shared" si="47"/>
        <v>9</v>
      </c>
    </row>
    <row r="68" spans="13:113">
      <c r="M68" s="13" t="s">
        <v>1187</v>
      </c>
      <c r="N68" t="str">
        <f t="shared" si="41"/>
        <v>4</v>
      </c>
      <c r="O68" t="str">
        <f t="shared" si="41"/>
        <v>3</v>
      </c>
      <c r="P68" t="str">
        <f t="shared" si="41"/>
        <v>9</v>
      </c>
      <c r="Q68" t="str">
        <f t="shared" si="41"/>
        <v>9</v>
      </c>
      <c r="R68" t="str">
        <f t="shared" si="41"/>
        <v>9</v>
      </c>
      <c r="S68" t="str">
        <f t="shared" si="41"/>
        <v>9</v>
      </c>
      <c r="T68" t="str">
        <f t="shared" si="41"/>
        <v>8</v>
      </c>
      <c r="U68" t="str">
        <f t="shared" si="41"/>
        <v>7</v>
      </c>
      <c r="V68" t="str">
        <f t="shared" si="41"/>
        <v>8</v>
      </c>
      <c r="W68" t="str">
        <f t="shared" si="41"/>
        <v>9</v>
      </c>
      <c r="X68" t="str">
        <f t="shared" si="41"/>
        <v>9</v>
      </c>
      <c r="Y68" t="str">
        <f t="shared" si="41"/>
        <v>9</v>
      </c>
      <c r="Z68" t="str">
        <f t="shared" si="41"/>
        <v>9</v>
      </c>
      <c r="AA68" t="str">
        <f t="shared" si="41"/>
        <v>9</v>
      </c>
      <c r="AB68" t="str">
        <f t="shared" si="41"/>
        <v>6</v>
      </c>
      <c r="AC68" t="str">
        <f t="shared" si="41"/>
        <v>8</v>
      </c>
      <c r="AD68" t="str">
        <f t="shared" si="40"/>
        <v>9</v>
      </c>
      <c r="AE68" t="str">
        <f t="shared" si="40"/>
        <v>9</v>
      </c>
      <c r="AF68" t="str">
        <f t="shared" si="40"/>
        <v>8</v>
      </c>
      <c r="AG68" t="str">
        <f t="shared" si="40"/>
        <v>9</v>
      </c>
      <c r="AH68" t="str">
        <f t="shared" si="40"/>
        <v>7</v>
      </c>
      <c r="AI68" t="str">
        <f t="shared" si="40"/>
        <v>6</v>
      </c>
      <c r="AJ68" t="str">
        <f t="shared" si="40"/>
        <v>9</v>
      </c>
      <c r="AK68" t="str">
        <f t="shared" si="40"/>
        <v>8</v>
      </c>
      <c r="AL68" t="str">
        <f t="shared" si="40"/>
        <v>5</v>
      </c>
      <c r="AM68" t="str">
        <f t="shared" si="40"/>
        <v>4</v>
      </c>
      <c r="AN68" t="str">
        <f t="shared" si="40"/>
        <v>0</v>
      </c>
      <c r="AO68" t="str">
        <f t="shared" si="40"/>
        <v>1</v>
      </c>
      <c r="AP68" t="str">
        <f t="shared" si="40"/>
        <v>5</v>
      </c>
      <c r="AQ68" t="str">
        <f t="shared" si="40"/>
        <v>6</v>
      </c>
      <c r="AR68" t="str">
        <f t="shared" si="40"/>
        <v>8</v>
      </c>
      <c r="AS68" t="str">
        <f t="shared" si="44"/>
        <v>9</v>
      </c>
      <c r="AT68" t="str">
        <f t="shared" si="44"/>
        <v>6</v>
      </c>
      <c r="AU68" t="str">
        <f t="shared" si="44"/>
        <v>4</v>
      </c>
      <c r="AV68" t="str">
        <f t="shared" si="44"/>
        <v>9</v>
      </c>
      <c r="AW68" t="str">
        <f t="shared" si="44"/>
        <v>8</v>
      </c>
      <c r="AX68" t="str">
        <f t="shared" si="44"/>
        <v>5</v>
      </c>
      <c r="AY68" t="str">
        <f t="shared" si="44"/>
        <v>4</v>
      </c>
      <c r="AZ68" t="str">
        <f t="shared" si="44"/>
        <v>2</v>
      </c>
      <c r="BA68" t="str">
        <f t="shared" si="44"/>
        <v>3</v>
      </c>
      <c r="BB68" t="str">
        <f t="shared" si="44"/>
        <v>6</v>
      </c>
      <c r="BC68" t="str">
        <f t="shared" si="44"/>
        <v>6</v>
      </c>
      <c r="BD68" t="str">
        <f t="shared" si="44"/>
        <v>7</v>
      </c>
      <c r="BE68" t="str">
        <f t="shared" si="44"/>
        <v>9</v>
      </c>
      <c r="BF68" t="str">
        <f t="shared" si="44"/>
        <v>9</v>
      </c>
      <c r="BG68" t="str">
        <f t="shared" si="44"/>
        <v>9</v>
      </c>
      <c r="BH68" t="str">
        <f t="shared" si="44"/>
        <v>9</v>
      </c>
      <c r="BI68" t="str">
        <f t="shared" si="42"/>
        <v>8</v>
      </c>
      <c r="BJ68" t="str">
        <f t="shared" si="42"/>
        <v>9</v>
      </c>
      <c r="BK68" t="str">
        <f t="shared" si="42"/>
        <v>2</v>
      </c>
      <c r="BL68" t="str">
        <f t="shared" si="42"/>
        <v>1</v>
      </c>
      <c r="BM68" t="str">
        <f t="shared" si="42"/>
        <v>2</v>
      </c>
      <c r="BN68" t="str">
        <f t="shared" si="42"/>
        <v>9</v>
      </c>
      <c r="BO68" t="str">
        <f t="shared" si="42"/>
        <v>9</v>
      </c>
      <c r="BP68" t="str">
        <f t="shared" si="42"/>
        <v>0</v>
      </c>
      <c r="BQ68" t="str">
        <f t="shared" si="42"/>
        <v>5</v>
      </c>
      <c r="BR68" t="str">
        <f t="shared" si="42"/>
        <v>4</v>
      </c>
      <c r="BS68" t="str">
        <f t="shared" si="42"/>
        <v>5</v>
      </c>
      <c r="BT68" t="str">
        <f t="shared" si="42"/>
        <v>6</v>
      </c>
      <c r="BU68" t="str">
        <f t="shared" si="42"/>
        <v>9</v>
      </c>
      <c r="BV68" t="str">
        <f t="shared" si="42"/>
        <v>5</v>
      </c>
      <c r="BW68" t="str">
        <f t="shared" si="42"/>
        <v>5</v>
      </c>
      <c r="BX68" t="str">
        <f t="shared" si="32"/>
        <v>4</v>
      </c>
      <c r="BY68" t="str">
        <f t="shared" si="45"/>
        <v>6</v>
      </c>
      <c r="BZ68" t="str">
        <f t="shared" si="45"/>
        <v>5</v>
      </c>
      <c r="CA68" t="str">
        <f t="shared" si="45"/>
        <v>9</v>
      </c>
      <c r="CB68" t="str">
        <f t="shared" si="45"/>
        <v>8</v>
      </c>
      <c r="CC68" t="str">
        <f t="shared" si="45"/>
        <v>7</v>
      </c>
      <c r="CD68" t="str">
        <f t="shared" si="45"/>
        <v>6</v>
      </c>
      <c r="CE68" t="str">
        <f t="shared" si="45"/>
        <v>5</v>
      </c>
      <c r="CF68" t="str">
        <f t="shared" si="45"/>
        <v>7</v>
      </c>
      <c r="CG68" t="str">
        <f t="shared" si="45"/>
        <v>5</v>
      </c>
      <c r="CH68" t="str">
        <f t="shared" si="45"/>
        <v>5</v>
      </c>
      <c r="CI68" t="str">
        <f t="shared" si="45"/>
        <v>4</v>
      </c>
      <c r="CJ68" t="str">
        <f t="shared" si="45"/>
        <v>6</v>
      </c>
      <c r="CK68" t="str">
        <f t="shared" si="45"/>
        <v>9</v>
      </c>
      <c r="CL68" t="str">
        <f t="shared" si="45"/>
        <v>8</v>
      </c>
      <c r="CM68" t="str">
        <f t="shared" si="45"/>
        <v>9</v>
      </c>
      <c r="CN68" t="str">
        <f t="shared" si="45"/>
        <v>9</v>
      </c>
      <c r="CO68" t="str">
        <f t="shared" si="43"/>
        <v>5</v>
      </c>
      <c r="CP68" t="str">
        <f t="shared" si="43"/>
        <v>3</v>
      </c>
      <c r="CQ68" t="str">
        <f t="shared" si="43"/>
        <v>1</v>
      </c>
      <c r="CR68" t="str">
        <f t="shared" si="43"/>
        <v>2</v>
      </c>
      <c r="CS68" t="str">
        <f t="shared" si="43"/>
        <v>3</v>
      </c>
      <c r="CT68" t="str">
        <f t="shared" si="43"/>
        <v>4</v>
      </c>
      <c r="CU68" t="str">
        <f t="shared" si="47"/>
        <v>5</v>
      </c>
      <c r="CV68" t="str">
        <f t="shared" si="47"/>
        <v>6</v>
      </c>
      <c r="CW68" t="str">
        <f t="shared" si="47"/>
        <v>8</v>
      </c>
      <c r="CX68" t="str">
        <f t="shared" si="47"/>
        <v>9</v>
      </c>
      <c r="CY68" t="str">
        <f t="shared" si="47"/>
        <v>4</v>
      </c>
      <c r="CZ68" t="str">
        <f t="shared" si="47"/>
        <v>9</v>
      </c>
      <c r="DA68" t="str">
        <f t="shared" si="47"/>
        <v>8</v>
      </c>
      <c r="DB68" t="str">
        <f t="shared" si="47"/>
        <v>7</v>
      </c>
      <c r="DC68" t="str">
        <f t="shared" si="47"/>
        <v>5</v>
      </c>
      <c r="DD68" t="str">
        <f t="shared" si="47"/>
        <v>5</v>
      </c>
      <c r="DE68" t="str">
        <f t="shared" si="47"/>
        <v>3</v>
      </c>
      <c r="DF68" t="str">
        <f t="shared" si="47"/>
        <v>4</v>
      </c>
      <c r="DG68" t="str">
        <f t="shared" si="47"/>
        <v>5</v>
      </c>
      <c r="DH68" t="str">
        <f t="shared" si="47"/>
        <v>7</v>
      </c>
      <c r="DI68" t="str">
        <f t="shared" si="47"/>
        <v>8</v>
      </c>
    </row>
    <row r="69" spans="13:113">
      <c r="M69" s="13" t="s">
        <v>1188</v>
      </c>
      <c r="N69" t="str">
        <f t="shared" si="41"/>
        <v>3</v>
      </c>
      <c r="O69" t="str">
        <f t="shared" si="41"/>
        <v>2</v>
      </c>
      <c r="P69" t="str">
        <f t="shared" si="41"/>
        <v>3</v>
      </c>
      <c r="Q69" t="str">
        <f t="shared" si="41"/>
        <v>8</v>
      </c>
      <c r="R69" t="str">
        <f t="shared" si="41"/>
        <v>9</v>
      </c>
      <c r="S69" t="str">
        <f t="shared" si="41"/>
        <v>9</v>
      </c>
      <c r="T69" t="str">
        <f t="shared" si="41"/>
        <v>9</v>
      </c>
      <c r="U69" t="str">
        <f t="shared" si="41"/>
        <v>8</v>
      </c>
      <c r="V69" t="str">
        <f t="shared" si="41"/>
        <v>9</v>
      </c>
      <c r="W69" t="str">
        <f t="shared" si="41"/>
        <v>9</v>
      </c>
      <c r="X69" t="str">
        <f t="shared" si="41"/>
        <v>9</v>
      </c>
      <c r="Y69" t="str">
        <f t="shared" si="41"/>
        <v>8</v>
      </c>
      <c r="Z69" t="str">
        <f t="shared" si="41"/>
        <v>9</v>
      </c>
      <c r="AA69" t="str">
        <f t="shared" si="41"/>
        <v>8</v>
      </c>
      <c r="AB69" t="str">
        <f t="shared" si="41"/>
        <v>9</v>
      </c>
      <c r="AC69" t="str">
        <f t="shared" si="41"/>
        <v>9</v>
      </c>
      <c r="AD69" t="str">
        <f t="shared" si="40"/>
        <v>3</v>
      </c>
      <c r="AE69" t="str">
        <f t="shared" si="40"/>
        <v>5</v>
      </c>
      <c r="AF69" t="str">
        <f t="shared" si="40"/>
        <v>7</v>
      </c>
      <c r="AG69" t="str">
        <f t="shared" si="40"/>
        <v>8</v>
      </c>
      <c r="AH69" t="str">
        <f t="shared" si="40"/>
        <v>9</v>
      </c>
      <c r="AI69" t="str">
        <f t="shared" si="40"/>
        <v>9</v>
      </c>
      <c r="AJ69" t="str">
        <f t="shared" si="40"/>
        <v>8</v>
      </c>
      <c r="AK69" t="str">
        <f t="shared" si="40"/>
        <v>7</v>
      </c>
      <c r="AL69" t="str">
        <f t="shared" si="40"/>
        <v>6</v>
      </c>
      <c r="AM69" t="str">
        <f t="shared" si="40"/>
        <v>5</v>
      </c>
      <c r="AN69" t="str">
        <f t="shared" si="40"/>
        <v>1</v>
      </c>
      <c r="AO69" t="str">
        <f t="shared" si="40"/>
        <v>2</v>
      </c>
      <c r="AP69" t="str">
        <f t="shared" si="40"/>
        <v>3</v>
      </c>
      <c r="AQ69" t="str">
        <f t="shared" si="40"/>
        <v>5</v>
      </c>
      <c r="AR69" t="str">
        <f t="shared" si="40"/>
        <v>9</v>
      </c>
      <c r="AS69" t="str">
        <f t="shared" si="44"/>
        <v>8</v>
      </c>
      <c r="AT69" t="str">
        <f t="shared" si="44"/>
        <v>7</v>
      </c>
      <c r="AU69" t="str">
        <f t="shared" si="44"/>
        <v>9</v>
      </c>
      <c r="AV69" t="str">
        <f t="shared" si="44"/>
        <v>8</v>
      </c>
      <c r="AW69" t="str">
        <f t="shared" si="44"/>
        <v>9</v>
      </c>
      <c r="AX69" t="str">
        <f t="shared" si="44"/>
        <v>7</v>
      </c>
      <c r="AY69" t="str">
        <f t="shared" si="44"/>
        <v>9</v>
      </c>
      <c r="AZ69" t="str">
        <f t="shared" si="44"/>
        <v>1</v>
      </c>
      <c r="BA69" t="str">
        <f t="shared" si="44"/>
        <v>2</v>
      </c>
      <c r="BB69" t="str">
        <f t="shared" si="44"/>
        <v>3</v>
      </c>
      <c r="BC69" t="str">
        <f t="shared" si="44"/>
        <v>5</v>
      </c>
      <c r="BD69" t="str">
        <f t="shared" si="44"/>
        <v>6</v>
      </c>
      <c r="BE69" t="str">
        <f t="shared" si="44"/>
        <v>7</v>
      </c>
      <c r="BF69" t="str">
        <f t="shared" si="44"/>
        <v>8</v>
      </c>
      <c r="BG69" t="str">
        <f t="shared" si="44"/>
        <v>9</v>
      </c>
      <c r="BH69" t="str">
        <f t="shared" si="44"/>
        <v>8</v>
      </c>
      <c r="BI69" t="str">
        <f t="shared" si="42"/>
        <v>7</v>
      </c>
      <c r="BJ69" t="str">
        <f t="shared" si="42"/>
        <v>9</v>
      </c>
      <c r="BK69" t="str">
        <f t="shared" si="42"/>
        <v>3</v>
      </c>
      <c r="BL69" t="str">
        <f t="shared" si="42"/>
        <v>2</v>
      </c>
      <c r="BM69" t="str">
        <f t="shared" si="42"/>
        <v>3</v>
      </c>
      <c r="BN69" t="str">
        <f t="shared" si="42"/>
        <v>9</v>
      </c>
      <c r="BO69" t="str">
        <f t="shared" si="42"/>
        <v>8</v>
      </c>
      <c r="BP69" t="str">
        <f t="shared" si="42"/>
        <v>9</v>
      </c>
      <c r="BQ69" t="str">
        <f t="shared" si="42"/>
        <v>6</v>
      </c>
      <c r="BR69" t="str">
        <f t="shared" si="42"/>
        <v>7</v>
      </c>
      <c r="BS69" t="str">
        <f t="shared" si="42"/>
        <v>6</v>
      </c>
      <c r="BT69" t="str">
        <f t="shared" si="42"/>
        <v>9</v>
      </c>
      <c r="BU69" t="str">
        <f t="shared" si="42"/>
        <v>8</v>
      </c>
      <c r="BV69" t="str">
        <f t="shared" si="42"/>
        <v>7</v>
      </c>
      <c r="BW69" t="str">
        <f t="shared" si="42"/>
        <v>9</v>
      </c>
      <c r="BX69" t="str">
        <f t="shared" si="32"/>
        <v>5</v>
      </c>
      <c r="BY69" t="str">
        <f t="shared" si="45"/>
        <v>7</v>
      </c>
      <c r="BZ69" t="str">
        <f t="shared" si="45"/>
        <v>9</v>
      </c>
      <c r="CA69" t="str">
        <f t="shared" si="45"/>
        <v>8</v>
      </c>
      <c r="CB69" t="str">
        <f t="shared" si="45"/>
        <v>9</v>
      </c>
      <c r="CC69" t="str">
        <f t="shared" si="45"/>
        <v>8</v>
      </c>
      <c r="CD69" t="str">
        <f t="shared" si="45"/>
        <v>5</v>
      </c>
      <c r="CE69" t="str">
        <f t="shared" si="45"/>
        <v>4</v>
      </c>
      <c r="CF69" t="str">
        <f t="shared" si="45"/>
        <v>3</v>
      </c>
      <c r="CG69" t="str">
        <f t="shared" si="45"/>
        <v>3</v>
      </c>
      <c r="CH69" t="str">
        <f t="shared" si="45"/>
        <v>2</v>
      </c>
      <c r="CI69" t="str">
        <f t="shared" si="45"/>
        <v>3</v>
      </c>
      <c r="CJ69" t="str">
        <f t="shared" si="45"/>
        <v>4</v>
      </c>
      <c r="CK69" t="str">
        <f t="shared" si="45"/>
        <v>5</v>
      </c>
      <c r="CL69" t="str">
        <f t="shared" si="45"/>
        <v>9</v>
      </c>
      <c r="CM69" t="str">
        <f t="shared" si="45"/>
        <v>9</v>
      </c>
      <c r="CN69" t="str">
        <f t="shared" si="45"/>
        <v>5</v>
      </c>
      <c r="CO69" t="str">
        <f t="shared" si="43"/>
        <v>4</v>
      </c>
      <c r="CP69" t="str">
        <f t="shared" si="43"/>
        <v>3</v>
      </c>
      <c r="CQ69" t="str">
        <f t="shared" si="43"/>
        <v>2</v>
      </c>
      <c r="CR69" t="str">
        <f t="shared" si="43"/>
        <v>3</v>
      </c>
      <c r="CS69" t="str">
        <f t="shared" si="43"/>
        <v>4</v>
      </c>
      <c r="CT69" t="str">
        <f t="shared" si="43"/>
        <v>5</v>
      </c>
      <c r="CU69" t="str">
        <f t="shared" si="47"/>
        <v>6</v>
      </c>
      <c r="CV69" t="str">
        <f t="shared" si="47"/>
        <v>7</v>
      </c>
      <c r="CW69" t="str">
        <f t="shared" si="47"/>
        <v>9</v>
      </c>
      <c r="CX69" t="str">
        <f t="shared" si="47"/>
        <v>6</v>
      </c>
      <c r="CY69" t="str">
        <f t="shared" si="47"/>
        <v>9</v>
      </c>
      <c r="CZ69" t="str">
        <f t="shared" si="47"/>
        <v>8</v>
      </c>
      <c r="DA69" t="str">
        <f t="shared" si="47"/>
        <v>7</v>
      </c>
      <c r="DB69" t="str">
        <f t="shared" si="47"/>
        <v>6</v>
      </c>
      <c r="DC69" t="str">
        <f t="shared" si="47"/>
        <v>4</v>
      </c>
      <c r="DD69" t="str">
        <f t="shared" si="47"/>
        <v>3</v>
      </c>
      <c r="DE69" t="str">
        <f t="shared" si="47"/>
        <v>2</v>
      </c>
      <c r="DF69" t="str">
        <f t="shared" si="47"/>
        <v>3</v>
      </c>
      <c r="DG69" t="str">
        <f t="shared" si="47"/>
        <v>5</v>
      </c>
      <c r="DH69" t="str">
        <f t="shared" si="47"/>
        <v>6</v>
      </c>
      <c r="DI69" t="str">
        <f t="shared" si="47"/>
        <v>7</v>
      </c>
    </row>
    <row r="70" spans="13:113">
      <c r="M70" s="13" t="s">
        <v>1189</v>
      </c>
      <c r="N70" t="str">
        <f t="shared" si="41"/>
        <v>4</v>
      </c>
      <c r="O70" t="str">
        <f t="shared" si="41"/>
        <v>3</v>
      </c>
      <c r="P70" t="str">
        <f t="shared" si="41"/>
        <v>4</v>
      </c>
      <c r="Q70" t="str">
        <f t="shared" si="41"/>
        <v>6</v>
      </c>
      <c r="R70" t="str">
        <f t="shared" si="41"/>
        <v>9</v>
      </c>
      <c r="S70" t="str">
        <f t="shared" si="41"/>
        <v>9</v>
      </c>
      <c r="T70" t="str">
        <f t="shared" si="41"/>
        <v>8</v>
      </c>
      <c r="U70" t="str">
        <f t="shared" si="41"/>
        <v>9</v>
      </c>
      <c r="V70" t="str">
        <f t="shared" si="41"/>
        <v>9</v>
      </c>
      <c r="W70" t="str">
        <f t="shared" si="41"/>
        <v>9</v>
      </c>
      <c r="X70" t="str">
        <f t="shared" si="41"/>
        <v>8</v>
      </c>
      <c r="Y70" t="str">
        <f t="shared" si="41"/>
        <v>7</v>
      </c>
      <c r="Z70" t="str">
        <f t="shared" si="41"/>
        <v>6</v>
      </c>
      <c r="AA70" t="str">
        <f t="shared" si="41"/>
        <v>7</v>
      </c>
      <c r="AB70" t="str">
        <f t="shared" si="41"/>
        <v>8</v>
      </c>
      <c r="AC70" t="str">
        <f t="shared" si="41"/>
        <v>9</v>
      </c>
      <c r="AD70" t="str">
        <f t="shared" si="40"/>
        <v>2</v>
      </c>
      <c r="AE70" t="str">
        <f t="shared" si="40"/>
        <v>3</v>
      </c>
      <c r="AF70" t="str">
        <f t="shared" si="40"/>
        <v>4</v>
      </c>
      <c r="AG70" t="str">
        <f t="shared" si="40"/>
        <v>9</v>
      </c>
      <c r="AH70" t="str">
        <f t="shared" si="40"/>
        <v>9</v>
      </c>
      <c r="AI70" t="str">
        <f t="shared" si="40"/>
        <v>9</v>
      </c>
      <c r="AJ70" t="str">
        <f t="shared" si="40"/>
        <v>9</v>
      </c>
      <c r="AK70" t="str">
        <f t="shared" si="40"/>
        <v>9</v>
      </c>
      <c r="AL70" t="str">
        <f t="shared" si="40"/>
        <v>7</v>
      </c>
      <c r="AM70" t="str">
        <f t="shared" si="40"/>
        <v>6</v>
      </c>
      <c r="AN70" t="str">
        <f t="shared" si="40"/>
        <v>7</v>
      </c>
      <c r="AO70" t="str">
        <f t="shared" si="40"/>
        <v>5</v>
      </c>
      <c r="AP70" t="str">
        <f t="shared" si="40"/>
        <v>4</v>
      </c>
      <c r="AQ70" t="str">
        <f t="shared" si="40"/>
        <v>6</v>
      </c>
      <c r="AR70" t="str">
        <f t="shared" si="40"/>
        <v>8</v>
      </c>
      <c r="AS70" t="str">
        <f t="shared" si="44"/>
        <v>9</v>
      </c>
      <c r="AT70" t="str">
        <f t="shared" si="44"/>
        <v>9</v>
      </c>
      <c r="AU70" t="str">
        <f t="shared" si="44"/>
        <v>8</v>
      </c>
      <c r="AV70" t="str">
        <f t="shared" si="44"/>
        <v>7</v>
      </c>
      <c r="AW70" t="str">
        <f t="shared" si="44"/>
        <v>8</v>
      </c>
      <c r="AX70" t="str">
        <f t="shared" si="44"/>
        <v>9</v>
      </c>
      <c r="AY70" t="str">
        <f t="shared" si="44"/>
        <v>8</v>
      </c>
      <c r="AZ70" t="str">
        <f t="shared" si="44"/>
        <v>9</v>
      </c>
      <c r="BA70" t="str">
        <f t="shared" si="44"/>
        <v>5</v>
      </c>
      <c r="BB70" t="str">
        <f t="shared" si="44"/>
        <v>4</v>
      </c>
      <c r="BC70" t="str">
        <f t="shared" si="44"/>
        <v>7</v>
      </c>
      <c r="BD70" t="str">
        <f t="shared" si="44"/>
        <v>7</v>
      </c>
      <c r="BE70" t="str">
        <f t="shared" si="44"/>
        <v>8</v>
      </c>
      <c r="BF70" t="str">
        <f t="shared" si="44"/>
        <v>9</v>
      </c>
      <c r="BG70" t="str">
        <f t="shared" si="44"/>
        <v>9</v>
      </c>
      <c r="BH70" t="str">
        <f t="shared" si="44"/>
        <v>9</v>
      </c>
      <c r="BI70" t="str">
        <f t="shared" si="42"/>
        <v>6</v>
      </c>
      <c r="BJ70" t="str">
        <f t="shared" si="42"/>
        <v>8</v>
      </c>
      <c r="BK70" t="str">
        <f t="shared" si="42"/>
        <v>9</v>
      </c>
      <c r="BL70" t="str">
        <f t="shared" si="42"/>
        <v>3</v>
      </c>
      <c r="BM70" t="str">
        <f t="shared" si="42"/>
        <v>9</v>
      </c>
      <c r="BN70" t="str">
        <f t="shared" si="42"/>
        <v>8</v>
      </c>
      <c r="BO70" t="str">
        <f t="shared" si="42"/>
        <v>7</v>
      </c>
      <c r="BP70" t="str">
        <f t="shared" si="42"/>
        <v>8</v>
      </c>
      <c r="BQ70" t="str">
        <f t="shared" si="42"/>
        <v>9</v>
      </c>
      <c r="BR70" t="str">
        <f t="shared" si="42"/>
        <v>9</v>
      </c>
      <c r="BS70" t="str">
        <f t="shared" si="42"/>
        <v>7</v>
      </c>
      <c r="BT70" t="str">
        <f t="shared" si="42"/>
        <v>8</v>
      </c>
      <c r="BU70" t="str">
        <f t="shared" si="42"/>
        <v>9</v>
      </c>
      <c r="BV70" t="str">
        <f t="shared" si="42"/>
        <v>8</v>
      </c>
      <c r="BW70" t="str">
        <f t="shared" si="42"/>
        <v>7</v>
      </c>
      <c r="BX70" t="str">
        <f t="shared" si="32"/>
        <v>6</v>
      </c>
      <c r="BY70" t="str">
        <f t="shared" si="45"/>
        <v>8</v>
      </c>
      <c r="BZ70" t="str">
        <f t="shared" si="45"/>
        <v>9</v>
      </c>
      <c r="CA70" t="str">
        <f t="shared" si="45"/>
        <v>7</v>
      </c>
      <c r="CB70" t="str">
        <f t="shared" si="45"/>
        <v>6</v>
      </c>
      <c r="CC70" t="str">
        <f t="shared" si="45"/>
        <v>5</v>
      </c>
      <c r="CD70" t="str">
        <f t="shared" si="45"/>
        <v>4</v>
      </c>
      <c r="CE70" t="str">
        <f t="shared" si="45"/>
        <v>3</v>
      </c>
      <c r="CF70" t="str">
        <f t="shared" si="45"/>
        <v>2</v>
      </c>
      <c r="CG70" t="str">
        <f t="shared" si="45"/>
        <v>1</v>
      </c>
      <c r="CH70" t="str">
        <f t="shared" si="45"/>
        <v>0</v>
      </c>
      <c r="CI70" t="str">
        <f t="shared" si="45"/>
        <v>2</v>
      </c>
      <c r="CJ70" t="str">
        <f t="shared" si="45"/>
        <v>3</v>
      </c>
      <c r="CK70" t="str">
        <f t="shared" si="45"/>
        <v>6</v>
      </c>
      <c r="CL70" t="str">
        <f t="shared" si="45"/>
        <v>7</v>
      </c>
      <c r="CM70" t="str">
        <f t="shared" si="45"/>
        <v>8</v>
      </c>
      <c r="CN70" t="str">
        <f t="shared" si="45"/>
        <v>9</v>
      </c>
      <c r="CO70" t="str">
        <f t="shared" si="43"/>
        <v>5</v>
      </c>
      <c r="CP70" t="str">
        <f t="shared" si="43"/>
        <v>4</v>
      </c>
      <c r="CQ70" t="str">
        <f t="shared" si="43"/>
        <v>3</v>
      </c>
      <c r="CR70" t="str">
        <f t="shared" si="43"/>
        <v>4</v>
      </c>
      <c r="CS70" t="str">
        <f t="shared" si="43"/>
        <v>5</v>
      </c>
      <c r="CT70" t="str">
        <f t="shared" si="43"/>
        <v>9</v>
      </c>
      <c r="CU70" t="str">
        <f t="shared" si="47"/>
        <v>8</v>
      </c>
      <c r="CV70" t="str">
        <f t="shared" si="47"/>
        <v>9</v>
      </c>
      <c r="CW70" t="str">
        <f t="shared" si="47"/>
        <v>6</v>
      </c>
      <c r="CX70" t="str">
        <f t="shared" si="47"/>
        <v>5</v>
      </c>
      <c r="CY70" t="str">
        <f t="shared" si="47"/>
        <v>6</v>
      </c>
      <c r="CZ70" t="str">
        <f t="shared" si="47"/>
        <v>9</v>
      </c>
      <c r="DA70" t="str">
        <f t="shared" si="47"/>
        <v>9</v>
      </c>
      <c r="DB70" t="str">
        <f t="shared" si="47"/>
        <v>9</v>
      </c>
      <c r="DC70" t="str">
        <f t="shared" si="47"/>
        <v>5</v>
      </c>
      <c r="DD70" t="str">
        <f t="shared" si="47"/>
        <v>6</v>
      </c>
      <c r="DE70" t="str">
        <f t="shared" si="47"/>
        <v>5</v>
      </c>
      <c r="DF70" t="str">
        <f t="shared" si="47"/>
        <v>4</v>
      </c>
      <c r="DG70" t="str">
        <f t="shared" si="47"/>
        <v>6</v>
      </c>
      <c r="DH70" t="str">
        <f t="shared" si="47"/>
        <v>7</v>
      </c>
      <c r="DI70" t="str">
        <f t="shared" si="47"/>
        <v>8</v>
      </c>
    </row>
    <row r="71" spans="13:113">
      <c r="M71" s="13" t="s">
        <v>1190</v>
      </c>
      <c r="N71" t="str">
        <f t="shared" si="41"/>
        <v>5</v>
      </c>
      <c r="O71" t="str">
        <f t="shared" si="41"/>
        <v>5</v>
      </c>
      <c r="P71" t="str">
        <f t="shared" si="41"/>
        <v>5</v>
      </c>
      <c r="Q71" t="str">
        <f t="shared" si="41"/>
        <v>7</v>
      </c>
      <c r="R71" t="str">
        <f t="shared" si="41"/>
        <v>8</v>
      </c>
      <c r="S71" t="str">
        <f t="shared" si="41"/>
        <v>9</v>
      </c>
      <c r="T71" t="str">
        <f t="shared" si="41"/>
        <v>7</v>
      </c>
      <c r="U71" t="str">
        <f t="shared" si="41"/>
        <v>8</v>
      </c>
      <c r="V71" t="str">
        <f t="shared" si="41"/>
        <v>9</v>
      </c>
      <c r="W71" t="str">
        <f t="shared" si="41"/>
        <v>8</v>
      </c>
      <c r="X71" t="str">
        <f t="shared" si="41"/>
        <v>7</v>
      </c>
      <c r="Y71" t="str">
        <f t="shared" si="41"/>
        <v>6</v>
      </c>
      <c r="Z71" t="str">
        <f t="shared" si="41"/>
        <v>5</v>
      </c>
      <c r="AA71" t="str">
        <f t="shared" si="41"/>
        <v>7</v>
      </c>
      <c r="AB71" t="str">
        <f t="shared" si="41"/>
        <v>9</v>
      </c>
      <c r="AC71" t="str">
        <f t="shared" si="41"/>
        <v>9</v>
      </c>
      <c r="AD71" t="str">
        <f t="shared" si="40"/>
        <v>3</v>
      </c>
      <c r="AE71" t="str">
        <f t="shared" si="40"/>
        <v>5</v>
      </c>
      <c r="AF71" t="str">
        <f t="shared" si="40"/>
        <v>6</v>
      </c>
      <c r="AG71" t="str">
        <f t="shared" si="40"/>
        <v>7</v>
      </c>
      <c r="AH71" t="str">
        <f t="shared" si="40"/>
        <v>8</v>
      </c>
      <c r="AI71" t="str">
        <f t="shared" si="40"/>
        <v>9</v>
      </c>
      <c r="AJ71" t="str">
        <f t="shared" si="40"/>
        <v>8</v>
      </c>
      <c r="AK71" t="str">
        <f t="shared" si="40"/>
        <v>9</v>
      </c>
      <c r="AL71" t="str">
        <f t="shared" si="40"/>
        <v>8</v>
      </c>
      <c r="AM71" t="str">
        <f t="shared" si="40"/>
        <v>8</v>
      </c>
      <c r="AN71" t="str">
        <f t="shared" si="40"/>
        <v>8</v>
      </c>
      <c r="AO71" t="str">
        <f t="shared" si="40"/>
        <v>6</v>
      </c>
      <c r="AP71" t="str">
        <f t="shared" si="40"/>
        <v>5</v>
      </c>
      <c r="AQ71" t="str">
        <f t="shared" si="40"/>
        <v>7</v>
      </c>
      <c r="AR71" t="str">
        <f t="shared" si="40"/>
        <v>9</v>
      </c>
      <c r="AS71" t="str">
        <f t="shared" si="44"/>
        <v>9</v>
      </c>
      <c r="AT71" t="str">
        <f t="shared" si="44"/>
        <v>8</v>
      </c>
      <c r="AU71" t="str">
        <f t="shared" si="44"/>
        <v>7</v>
      </c>
      <c r="AV71" t="str">
        <f t="shared" si="44"/>
        <v>6</v>
      </c>
      <c r="AW71" t="str">
        <f t="shared" si="44"/>
        <v>7</v>
      </c>
      <c r="AX71" t="str">
        <f t="shared" si="44"/>
        <v>9</v>
      </c>
      <c r="AY71" t="str">
        <f t="shared" si="44"/>
        <v>7</v>
      </c>
      <c r="AZ71" t="str">
        <f t="shared" si="44"/>
        <v>8</v>
      </c>
      <c r="BA71" t="str">
        <f t="shared" si="44"/>
        <v>9</v>
      </c>
      <c r="BB71" t="str">
        <f t="shared" si="44"/>
        <v>5</v>
      </c>
      <c r="BC71" t="str">
        <f t="shared" si="44"/>
        <v>6</v>
      </c>
      <c r="BD71" t="str">
        <f t="shared" si="44"/>
        <v>8</v>
      </c>
      <c r="BE71" t="str">
        <f t="shared" si="44"/>
        <v>9</v>
      </c>
      <c r="BF71" t="str">
        <f t="shared" si="44"/>
        <v>8</v>
      </c>
      <c r="BG71" t="str">
        <f t="shared" si="44"/>
        <v>9</v>
      </c>
      <c r="BH71" t="str">
        <f t="shared" si="44"/>
        <v>9</v>
      </c>
      <c r="BI71" t="str">
        <f t="shared" si="42"/>
        <v>5</v>
      </c>
      <c r="BJ71" t="str">
        <f t="shared" si="42"/>
        <v>9</v>
      </c>
      <c r="BK71" t="str">
        <f t="shared" si="42"/>
        <v>9</v>
      </c>
      <c r="BL71" t="str">
        <f t="shared" si="42"/>
        <v>9</v>
      </c>
      <c r="BM71" t="str">
        <f t="shared" si="42"/>
        <v>8</v>
      </c>
      <c r="BN71" t="str">
        <f t="shared" si="42"/>
        <v>7</v>
      </c>
      <c r="BO71" t="str">
        <f t="shared" si="42"/>
        <v>6</v>
      </c>
      <c r="BP71" t="str">
        <f t="shared" si="42"/>
        <v>6</v>
      </c>
      <c r="BQ71" t="str">
        <f t="shared" si="42"/>
        <v>7</v>
      </c>
      <c r="BR71" t="str">
        <f t="shared" si="42"/>
        <v>8</v>
      </c>
      <c r="BS71" t="str">
        <f t="shared" si="42"/>
        <v>9</v>
      </c>
      <c r="BT71" t="str">
        <f t="shared" si="42"/>
        <v>9</v>
      </c>
      <c r="BU71" t="str">
        <f t="shared" si="42"/>
        <v>5</v>
      </c>
      <c r="BV71" t="str">
        <f t="shared" si="42"/>
        <v>9</v>
      </c>
      <c r="BW71" t="str">
        <f t="shared" si="42"/>
        <v>8</v>
      </c>
      <c r="BX71" t="str">
        <f t="shared" si="32"/>
        <v>7</v>
      </c>
      <c r="BY71" t="str">
        <f t="shared" si="45"/>
        <v>8</v>
      </c>
      <c r="BZ71" t="str">
        <f t="shared" si="45"/>
        <v>9</v>
      </c>
      <c r="CA71" t="str">
        <f t="shared" si="45"/>
        <v>8</v>
      </c>
      <c r="CB71" t="str">
        <f t="shared" si="45"/>
        <v>8</v>
      </c>
      <c r="CC71" t="str">
        <f t="shared" si="45"/>
        <v>6</v>
      </c>
      <c r="CD71" t="str">
        <f t="shared" si="45"/>
        <v>5</v>
      </c>
      <c r="CE71" t="str">
        <f t="shared" si="45"/>
        <v>4</v>
      </c>
      <c r="CF71" t="str">
        <f t="shared" si="45"/>
        <v>6</v>
      </c>
      <c r="CG71" t="str">
        <f t="shared" si="45"/>
        <v>3</v>
      </c>
      <c r="CH71" t="str">
        <f t="shared" si="45"/>
        <v>2</v>
      </c>
      <c r="CI71" t="str">
        <f t="shared" si="45"/>
        <v>4</v>
      </c>
      <c r="CJ71" t="str">
        <f t="shared" si="45"/>
        <v>4</v>
      </c>
      <c r="CK71" t="str">
        <f t="shared" si="45"/>
        <v>7</v>
      </c>
      <c r="CL71" t="str">
        <f t="shared" si="45"/>
        <v>8</v>
      </c>
      <c r="CM71" t="str">
        <f t="shared" si="45"/>
        <v>9</v>
      </c>
      <c r="CN71" t="str">
        <f t="shared" si="45"/>
        <v>8</v>
      </c>
      <c r="CO71" t="str">
        <f t="shared" si="43"/>
        <v>6</v>
      </c>
      <c r="CP71" t="str">
        <f t="shared" si="43"/>
        <v>5</v>
      </c>
      <c r="CQ71" t="str">
        <f t="shared" si="43"/>
        <v>5</v>
      </c>
      <c r="CR71" t="str">
        <f t="shared" si="43"/>
        <v>5</v>
      </c>
      <c r="CS71" t="str">
        <f t="shared" si="43"/>
        <v>6</v>
      </c>
      <c r="CT71" t="str">
        <f t="shared" si="43"/>
        <v>9</v>
      </c>
      <c r="CU71" t="str">
        <f t="shared" si="47"/>
        <v>9</v>
      </c>
      <c r="CV71" t="str">
        <f t="shared" si="47"/>
        <v>4</v>
      </c>
      <c r="CW71" t="str">
        <f t="shared" si="47"/>
        <v>3</v>
      </c>
      <c r="CX71" t="str">
        <f t="shared" si="47"/>
        <v>4</v>
      </c>
      <c r="CY71" t="str">
        <f t="shared" si="47"/>
        <v>5</v>
      </c>
      <c r="CZ71" t="str">
        <f t="shared" si="47"/>
        <v>6</v>
      </c>
      <c r="DA71" t="str">
        <f t="shared" si="47"/>
        <v>9</v>
      </c>
      <c r="DB71" t="str">
        <f t="shared" si="47"/>
        <v>8</v>
      </c>
      <c r="DC71" t="str">
        <f t="shared" si="47"/>
        <v>6</v>
      </c>
      <c r="DD71" t="str">
        <f t="shared" si="47"/>
        <v>7</v>
      </c>
      <c r="DE71" t="str">
        <f t="shared" si="47"/>
        <v>8</v>
      </c>
      <c r="DF71" t="str">
        <f t="shared" si="47"/>
        <v>9</v>
      </c>
      <c r="DG71" t="str">
        <f t="shared" si="47"/>
        <v>7</v>
      </c>
      <c r="DH71" t="str">
        <f t="shared" si="47"/>
        <v>8</v>
      </c>
      <c r="DI71" t="str">
        <f t="shared" si="47"/>
        <v>9</v>
      </c>
    </row>
    <row r="72" spans="13:113">
      <c r="M72" s="13" t="s">
        <v>1191</v>
      </c>
      <c r="N72" t="str">
        <f t="shared" si="41"/>
        <v>7</v>
      </c>
      <c r="O72" t="str">
        <f t="shared" si="41"/>
        <v>6</v>
      </c>
      <c r="P72" t="str">
        <f t="shared" si="41"/>
        <v>7</v>
      </c>
      <c r="Q72" t="str">
        <f t="shared" si="41"/>
        <v>8</v>
      </c>
      <c r="R72" t="str">
        <f t="shared" si="41"/>
        <v>9</v>
      </c>
      <c r="S72" t="str">
        <f t="shared" si="41"/>
        <v>1</v>
      </c>
      <c r="T72" t="str">
        <f t="shared" si="41"/>
        <v>6</v>
      </c>
      <c r="U72" t="str">
        <f t="shared" si="41"/>
        <v>9</v>
      </c>
      <c r="V72" t="str">
        <f t="shared" si="41"/>
        <v>8</v>
      </c>
      <c r="W72" t="str">
        <f t="shared" si="41"/>
        <v>7</v>
      </c>
      <c r="X72" t="str">
        <f t="shared" si="41"/>
        <v>6</v>
      </c>
      <c r="Y72" t="str">
        <f t="shared" si="41"/>
        <v>5</v>
      </c>
      <c r="Z72" t="str">
        <f t="shared" si="41"/>
        <v>4</v>
      </c>
      <c r="AA72" t="str">
        <f t="shared" si="41"/>
        <v>6</v>
      </c>
      <c r="AB72" t="str">
        <f t="shared" si="41"/>
        <v>7</v>
      </c>
      <c r="AC72" t="str">
        <f t="shared" si="41"/>
        <v>8</v>
      </c>
      <c r="AD72" t="str">
        <f t="shared" si="40"/>
        <v>9</v>
      </c>
      <c r="AE72" t="str">
        <f t="shared" si="40"/>
        <v>6</v>
      </c>
      <c r="AF72" t="str">
        <f t="shared" si="40"/>
        <v>7</v>
      </c>
      <c r="AG72" t="str">
        <f t="shared" si="40"/>
        <v>9</v>
      </c>
      <c r="AH72" t="str">
        <f t="shared" si="40"/>
        <v>9</v>
      </c>
      <c r="AI72" t="str">
        <f t="shared" si="40"/>
        <v>8</v>
      </c>
      <c r="AJ72" t="str">
        <f t="shared" si="40"/>
        <v>7</v>
      </c>
      <c r="AK72" t="str">
        <f t="shared" si="40"/>
        <v>8</v>
      </c>
      <c r="AL72" t="str">
        <f t="shared" si="40"/>
        <v>9</v>
      </c>
      <c r="AM72" t="str">
        <f t="shared" si="40"/>
        <v>9</v>
      </c>
      <c r="AN72" t="str">
        <f t="shared" si="40"/>
        <v>9</v>
      </c>
      <c r="AO72" t="str">
        <f t="shared" si="40"/>
        <v>7</v>
      </c>
      <c r="AP72" t="str">
        <f t="shared" si="40"/>
        <v>6</v>
      </c>
      <c r="AQ72" t="str">
        <f t="shared" si="40"/>
        <v>7</v>
      </c>
      <c r="AR72" t="str">
        <f t="shared" si="40"/>
        <v>9</v>
      </c>
      <c r="AS72" t="str">
        <f t="shared" si="44"/>
        <v>9</v>
      </c>
      <c r="AT72" t="str">
        <f t="shared" si="44"/>
        <v>7</v>
      </c>
      <c r="AU72" t="str">
        <f t="shared" si="44"/>
        <v>7</v>
      </c>
      <c r="AV72" t="str">
        <f t="shared" si="44"/>
        <v>5</v>
      </c>
      <c r="AW72" t="str">
        <f t="shared" si="44"/>
        <v>7</v>
      </c>
      <c r="AX72" t="str">
        <f t="shared" si="44"/>
        <v>8</v>
      </c>
      <c r="AY72" t="str">
        <f t="shared" si="44"/>
        <v>6</v>
      </c>
      <c r="AZ72" t="str">
        <f t="shared" si="44"/>
        <v>7</v>
      </c>
      <c r="BA72" t="str">
        <f t="shared" si="44"/>
        <v>8</v>
      </c>
      <c r="BB72" t="str">
        <f t="shared" si="44"/>
        <v>9</v>
      </c>
      <c r="BC72" t="str">
        <f t="shared" si="44"/>
        <v>7</v>
      </c>
      <c r="BD72" t="str">
        <f t="shared" si="44"/>
        <v>9</v>
      </c>
      <c r="BE72" t="str">
        <f t="shared" si="44"/>
        <v>5</v>
      </c>
      <c r="BF72" t="str">
        <f t="shared" si="44"/>
        <v>7</v>
      </c>
      <c r="BG72" t="str">
        <f t="shared" si="44"/>
        <v>7</v>
      </c>
      <c r="BH72" t="str">
        <f t="shared" si="44"/>
        <v>8</v>
      </c>
      <c r="BI72" t="str">
        <f t="shared" si="42"/>
        <v>9</v>
      </c>
      <c r="BJ72" t="str">
        <f t="shared" si="42"/>
        <v>8</v>
      </c>
      <c r="BK72" t="str">
        <f t="shared" si="42"/>
        <v>9</v>
      </c>
      <c r="BL72" t="str">
        <f t="shared" si="42"/>
        <v>8</v>
      </c>
      <c r="BM72" t="str">
        <f t="shared" si="42"/>
        <v>9</v>
      </c>
      <c r="BN72" t="str">
        <f t="shared" si="42"/>
        <v>6</v>
      </c>
      <c r="BO72" t="str">
        <f t="shared" si="42"/>
        <v>5</v>
      </c>
      <c r="BP72" t="str">
        <f t="shared" si="42"/>
        <v>5</v>
      </c>
      <c r="BQ72" t="str">
        <f t="shared" si="42"/>
        <v>6</v>
      </c>
      <c r="BR72" t="str">
        <f t="shared" si="42"/>
        <v>7</v>
      </c>
      <c r="BS72" t="str">
        <f t="shared" si="42"/>
        <v>8</v>
      </c>
      <c r="BT72" t="str">
        <f t="shared" si="42"/>
        <v>9</v>
      </c>
      <c r="BU72" t="str">
        <f t="shared" si="42"/>
        <v>4</v>
      </c>
      <c r="BV72" t="str">
        <f t="shared" si="42"/>
        <v>3</v>
      </c>
      <c r="BW72" t="str">
        <f t="shared" si="42"/>
        <v>9</v>
      </c>
      <c r="BX72" t="str">
        <f t="shared" si="32"/>
        <v>8</v>
      </c>
      <c r="BY72" t="str">
        <f t="shared" si="45"/>
        <v>9</v>
      </c>
      <c r="BZ72" t="str">
        <f t="shared" si="45"/>
        <v>9</v>
      </c>
      <c r="CA72" t="str">
        <f t="shared" si="45"/>
        <v>9</v>
      </c>
      <c r="CB72" t="str">
        <f t="shared" si="45"/>
        <v>9</v>
      </c>
      <c r="CC72" t="str">
        <f t="shared" si="45"/>
        <v>7</v>
      </c>
      <c r="CD72" t="str">
        <f t="shared" si="45"/>
        <v>6</v>
      </c>
      <c r="CE72" t="str">
        <f t="shared" si="45"/>
        <v>6</v>
      </c>
      <c r="CF72" t="str">
        <f t="shared" si="45"/>
        <v>5</v>
      </c>
      <c r="CG72" t="str">
        <f t="shared" si="45"/>
        <v>4</v>
      </c>
      <c r="CH72" t="str">
        <f t="shared" si="45"/>
        <v>3</v>
      </c>
      <c r="CI72" t="str">
        <f t="shared" si="45"/>
        <v>4</v>
      </c>
      <c r="CJ72" t="str">
        <f t="shared" si="45"/>
        <v>5</v>
      </c>
      <c r="CK72" t="str">
        <f t="shared" si="45"/>
        <v>6</v>
      </c>
      <c r="CL72" t="str">
        <f t="shared" si="45"/>
        <v>9</v>
      </c>
      <c r="CM72" t="str">
        <f t="shared" si="45"/>
        <v>9</v>
      </c>
      <c r="CN72" t="str">
        <f t="shared" si="45"/>
        <v>8</v>
      </c>
      <c r="CO72" t="str">
        <f t="shared" si="43"/>
        <v>7</v>
      </c>
      <c r="CP72" t="str">
        <f t="shared" si="43"/>
        <v>7</v>
      </c>
      <c r="CQ72" t="str">
        <f t="shared" si="43"/>
        <v>6</v>
      </c>
      <c r="CR72" t="str">
        <f t="shared" si="43"/>
        <v>7</v>
      </c>
      <c r="CS72" t="str">
        <f t="shared" si="43"/>
        <v>7</v>
      </c>
      <c r="CT72" t="str">
        <f t="shared" si="43"/>
        <v>8</v>
      </c>
      <c r="CU72" t="str">
        <f t="shared" si="47"/>
        <v>9</v>
      </c>
      <c r="CV72" t="str">
        <f t="shared" si="47"/>
        <v>3</v>
      </c>
      <c r="CW72" t="str">
        <f t="shared" si="47"/>
        <v>2</v>
      </c>
      <c r="CX72" t="str">
        <f t="shared" si="47"/>
        <v>7</v>
      </c>
      <c r="CY72" t="str">
        <f t="shared" si="47"/>
        <v>6</v>
      </c>
      <c r="CZ72" t="str">
        <f t="shared" si="47"/>
        <v>8</v>
      </c>
      <c r="DA72" t="str">
        <f t="shared" si="47"/>
        <v>9</v>
      </c>
      <c r="DB72" t="str">
        <f t="shared" si="47"/>
        <v>9</v>
      </c>
      <c r="DC72" t="str">
        <f t="shared" si="47"/>
        <v>9</v>
      </c>
      <c r="DD72" t="str">
        <f t="shared" si="47"/>
        <v>8</v>
      </c>
      <c r="DE72" t="str">
        <f t="shared" si="47"/>
        <v>9</v>
      </c>
      <c r="DF72" t="str">
        <f t="shared" si="47"/>
        <v>9</v>
      </c>
      <c r="DG72" t="str">
        <f t="shared" si="47"/>
        <v>8</v>
      </c>
      <c r="DH72" t="str">
        <f t="shared" si="47"/>
        <v>9</v>
      </c>
      <c r="DI72" t="str">
        <f t="shared" si="47"/>
        <v>2</v>
      </c>
    </row>
    <row r="73" spans="13:113">
      <c r="M73" s="13" t="s">
        <v>1192</v>
      </c>
      <c r="N73" t="str">
        <f t="shared" si="41"/>
        <v>8</v>
      </c>
      <c r="O73" t="str">
        <f t="shared" si="41"/>
        <v>9</v>
      </c>
      <c r="P73" t="str">
        <f t="shared" si="41"/>
        <v>9</v>
      </c>
      <c r="Q73" t="str">
        <f t="shared" si="41"/>
        <v>9</v>
      </c>
      <c r="R73" t="str">
        <f t="shared" si="41"/>
        <v>9</v>
      </c>
      <c r="S73" t="str">
        <f t="shared" si="41"/>
        <v>3</v>
      </c>
      <c r="T73" t="str">
        <f t="shared" si="41"/>
        <v>5</v>
      </c>
      <c r="U73" t="str">
        <f t="shared" si="41"/>
        <v>6</v>
      </c>
      <c r="V73" t="str">
        <f t="shared" si="41"/>
        <v>9</v>
      </c>
      <c r="W73" t="str">
        <f t="shared" si="41"/>
        <v>8</v>
      </c>
      <c r="X73" t="str">
        <f t="shared" si="41"/>
        <v>5</v>
      </c>
      <c r="Y73" t="str">
        <f t="shared" si="41"/>
        <v>4</v>
      </c>
      <c r="Z73" t="str">
        <f t="shared" si="41"/>
        <v>3</v>
      </c>
      <c r="AA73" t="str">
        <f t="shared" si="41"/>
        <v>5</v>
      </c>
      <c r="AB73" t="str">
        <f t="shared" si="41"/>
        <v>6</v>
      </c>
      <c r="AC73" t="str">
        <f t="shared" si="41"/>
        <v>9</v>
      </c>
      <c r="AD73" t="str">
        <f t="shared" si="40"/>
        <v>8</v>
      </c>
      <c r="AE73" t="str">
        <f t="shared" si="40"/>
        <v>9</v>
      </c>
      <c r="AF73" t="str">
        <f t="shared" si="40"/>
        <v>8</v>
      </c>
      <c r="AG73" t="str">
        <f t="shared" si="40"/>
        <v>9</v>
      </c>
      <c r="AH73" t="str">
        <f t="shared" si="40"/>
        <v>8</v>
      </c>
      <c r="AI73" t="str">
        <f t="shared" si="40"/>
        <v>7</v>
      </c>
      <c r="AJ73" t="str">
        <f t="shared" si="40"/>
        <v>6</v>
      </c>
      <c r="AK73" t="str">
        <f t="shared" si="40"/>
        <v>7</v>
      </c>
      <c r="AL73" t="str">
        <f t="shared" si="40"/>
        <v>8</v>
      </c>
      <c r="AM73" t="str">
        <f t="shared" si="40"/>
        <v>9</v>
      </c>
      <c r="AN73" t="str">
        <f t="shared" si="40"/>
        <v>9</v>
      </c>
      <c r="AO73" t="str">
        <f t="shared" si="40"/>
        <v>8</v>
      </c>
      <c r="AP73" t="str">
        <f t="shared" si="40"/>
        <v>7</v>
      </c>
      <c r="AQ73" t="str">
        <f t="shared" si="40"/>
        <v>9</v>
      </c>
      <c r="AR73" t="str">
        <f t="shared" si="40"/>
        <v>8</v>
      </c>
      <c r="AS73" t="str">
        <f t="shared" si="44"/>
        <v>7</v>
      </c>
      <c r="AT73" t="str">
        <f t="shared" si="44"/>
        <v>6</v>
      </c>
      <c r="AU73" t="str">
        <f t="shared" si="44"/>
        <v>5</v>
      </c>
      <c r="AV73" t="str">
        <f t="shared" si="44"/>
        <v>4</v>
      </c>
      <c r="AW73" t="str">
        <f t="shared" si="44"/>
        <v>5</v>
      </c>
      <c r="AX73" t="str">
        <f t="shared" si="44"/>
        <v>6</v>
      </c>
      <c r="AY73" t="str">
        <f t="shared" si="44"/>
        <v>5</v>
      </c>
      <c r="AZ73" t="str">
        <f t="shared" si="44"/>
        <v>6</v>
      </c>
      <c r="BA73" t="str">
        <f t="shared" si="44"/>
        <v>8</v>
      </c>
      <c r="BB73" t="str">
        <f t="shared" si="44"/>
        <v>9</v>
      </c>
      <c r="BC73" t="str">
        <f t="shared" si="44"/>
        <v>8</v>
      </c>
      <c r="BD73" t="str">
        <f t="shared" si="44"/>
        <v>9</v>
      </c>
      <c r="BE73" t="str">
        <f t="shared" si="44"/>
        <v>4</v>
      </c>
      <c r="BF73" t="str">
        <f t="shared" si="44"/>
        <v>5</v>
      </c>
      <c r="BG73" t="str">
        <f t="shared" si="44"/>
        <v>6</v>
      </c>
      <c r="BH73" t="str">
        <f t="shared" si="44"/>
        <v>9</v>
      </c>
      <c r="BI73" t="str">
        <f t="shared" si="42"/>
        <v>8</v>
      </c>
      <c r="BJ73" t="str">
        <f t="shared" si="42"/>
        <v>7</v>
      </c>
      <c r="BK73" t="str">
        <f t="shared" si="42"/>
        <v>6</v>
      </c>
      <c r="BL73" t="str">
        <f t="shared" si="42"/>
        <v>7</v>
      </c>
      <c r="BM73" t="str">
        <f t="shared" si="42"/>
        <v>8</v>
      </c>
      <c r="BN73" t="str">
        <f t="shared" si="42"/>
        <v>9</v>
      </c>
      <c r="BO73" t="str">
        <f t="shared" si="42"/>
        <v>3</v>
      </c>
      <c r="BP73" t="str">
        <f t="shared" si="42"/>
        <v>4</v>
      </c>
      <c r="BQ73" t="str">
        <f t="shared" si="42"/>
        <v>8</v>
      </c>
      <c r="BR73" t="str">
        <f t="shared" si="42"/>
        <v>9</v>
      </c>
      <c r="BS73" t="str">
        <f t="shared" si="42"/>
        <v>9</v>
      </c>
      <c r="BT73" t="str">
        <f t="shared" si="42"/>
        <v>3</v>
      </c>
      <c r="BU73" t="str">
        <f t="shared" si="42"/>
        <v>2</v>
      </c>
      <c r="BV73" t="str">
        <f t="shared" si="42"/>
        <v>1</v>
      </c>
      <c r="BW73" t="str">
        <f t="shared" si="42"/>
        <v>2</v>
      </c>
      <c r="BX73" t="str">
        <f t="shared" si="32"/>
        <v>9</v>
      </c>
      <c r="BY73" t="str">
        <f t="shared" si="45"/>
        <v>9</v>
      </c>
      <c r="BZ73" t="str">
        <f t="shared" si="45"/>
        <v>8</v>
      </c>
      <c r="CA73" t="str">
        <f t="shared" si="45"/>
        <v>7</v>
      </c>
      <c r="CB73" t="str">
        <f t="shared" si="45"/>
        <v>9</v>
      </c>
      <c r="CC73" t="str">
        <f t="shared" si="45"/>
        <v>8</v>
      </c>
      <c r="CD73" t="str">
        <f t="shared" si="45"/>
        <v>7</v>
      </c>
      <c r="CE73" t="str">
        <f t="shared" si="45"/>
        <v>8</v>
      </c>
      <c r="CF73" t="str">
        <f t="shared" si="45"/>
        <v>9</v>
      </c>
      <c r="CG73" t="str">
        <f t="shared" si="45"/>
        <v>5</v>
      </c>
      <c r="CH73" t="str">
        <f t="shared" si="45"/>
        <v>6</v>
      </c>
      <c r="CI73" t="str">
        <f t="shared" si="45"/>
        <v>7</v>
      </c>
      <c r="CJ73" t="str">
        <f t="shared" si="45"/>
        <v>8</v>
      </c>
      <c r="CK73" t="str">
        <f t="shared" si="45"/>
        <v>8</v>
      </c>
      <c r="CL73" t="str">
        <f t="shared" si="45"/>
        <v>9</v>
      </c>
      <c r="CM73" t="str">
        <f t="shared" si="45"/>
        <v>7</v>
      </c>
      <c r="CN73" t="str">
        <f t="shared" si="45"/>
        <v>9</v>
      </c>
      <c r="CO73" t="str">
        <f t="shared" si="43"/>
        <v>8</v>
      </c>
      <c r="CP73" t="str">
        <f t="shared" si="43"/>
        <v>9</v>
      </c>
      <c r="CQ73" t="str">
        <f t="shared" si="43"/>
        <v>7</v>
      </c>
      <c r="CR73" t="str">
        <f t="shared" si="43"/>
        <v>8</v>
      </c>
      <c r="CS73" t="str">
        <f t="shared" si="43"/>
        <v>8</v>
      </c>
      <c r="CT73" t="str">
        <f t="shared" si="43"/>
        <v>9</v>
      </c>
      <c r="CU73" t="str">
        <f t="shared" si="47"/>
        <v>5</v>
      </c>
      <c r="CV73" t="str">
        <f t="shared" si="47"/>
        <v>4</v>
      </c>
      <c r="CW73" t="str">
        <f t="shared" si="47"/>
        <v>9</v>
      </c>
      <c r="CX73" t="str">
        <f t="shared" si="47"/>
        <v>8</v>
      </c>
      <c r="CY73" t="str">
        <f t="shared" si="47"/>
        <v>7</v>
      </c>
      <c r="CZ73" t="str">
        <f t="shared" si="47"/>
        <v>9</v>
      </c>
      <c r="DA73" t="str">
        <f t="shared" si="47"/>
        <v>1</v>
      </c>
      <c r="DB73" t="str">
        <f t="shared" si="47"/>
        <v>2</v>
      </c>
      <c r="DC73" t="str">
        <f t="shared" si="47"/>
        <v>6</v>
      </c>
      <c r="DD73" t="str">
        <f t="shared" si="47"/>
        <v>9</v>
      </c>
      <c r="DE73" t="str">
        <f t="shared" si="47"/>
        <v>9</v>
      </c>
      <c r="DF73" t="str">
        <f t="shared" si="47"/>
        <v>9</v>
      </c>
      <c r="DG73" t="str">
        <f t="shared" si="47"/>
        <v>9</v>
      </c>
      <c r="DH73" t="str">
        <f t="shared" si="47"/>
        <v>2</v>
      </c>
      <c r="DI73" t="str">
        <f t="shared" si="47"/>
        <v>1</v>
      </c>
    </row>
    <row r="74" spans="13:113">
      <c r="M74" s="13" t="s">
        <v>1193</v>
      </c>
      <c r="N74" t="str">
        <f t="shared" si="41"/>
        <v>9</v>
      </c>
      <c r="O74" t="str">
        <f t="shared" si="41"/>
        <v>7</v>
      </c>
      <c r="P74" t="str">
        <f t="shared" si="41"/>
        <v>8</v>
      </c>
      <c r="Q74" t="str">
        <f t="shared" si="41"/>
        <v>9</v>
      </c>
      <c r="R74" t="str">
        <f t="shared" si="41"/>
        <v>8</v>
      </c>
      <c r="S74" t="str">
        <f t="shared" si="41"/>
        <v>9</v>
      </c>
      <c r="T74" t="str">
        <f t="shared" si="41"/>
        <v>6</v>
      </c>
      <c r="U74" t="str">
        <f t="shared" si="41"/>
        <v>9</v>
      </c>
      <c r="V74" t="str">
        <f t="shared" si="41"/>
        <v>8</v>
      </c>
      <c r="W74" t="str">
        <f t="shared" si="41"/>
        <v>7</v>
      </c>
      <c r="X74" t="str">
        <f t="shared" si="41"/>
        <v>4</v>
      </c>
      <c r="Y74" t="str">
        <f t="shared" si="41"/>
        <v>3</v>
      </c>
      <c r="Z74" t="str">
        <f t="shared" si="41"/>
        <v>2</v>
      </c>
      <c r="AA74" t="str">
        <f t="shared" si="41"/>
        <v>6</v>
      </c>
      <c r="AB74" t="str">
        <f t="shared" si="41"/>
        <v>8</v>
      </c>
      <c r="AC74" t="str">
        <f t="shared" ref="AC74:AR89" si="48">MID($M74,AC$2,1)</f>
        <v>9</v>
      </c>
      <c r="AD74" t="str">
        <f t="shared" si="48"/>
        <v>7</v>
      </c>
      <c r="AE74" t="str">
        <f t="shared" si="48"/>
        <v>8</v>
      </c>
      <c r="AF74" t="str">
        <f t="shared" si="48"/>
        <v>9</v>
      </c>
      <c r="AG74" t="str">
        <f t="shared" si="48"/>
        <v>9</v>
      </c>
      <c r="AH74" t="str">
        <f t="shared" si="48"/>
        <v>8</v>
      </c>
      <c r="AI74" t="str">
        <f t="shared" si="48"/>
        <v>7</v>
      </c>
      <c r="AJ74" t="str">
        <f t="shared" si="48"/>
        <v>5</v>
      </c>
      <c r="AK74" t="str">
        <f t="shared" si="48"/>
        <v>6</v>
      </c>
      <c r="AL74" t="str">
        <f t="shared" si="48"/>
        <v>7</v>
      </c>
      <c r="AM74" t="str">
        <f t="shared" si="48"/>
        <v>8</v>
      </c>
      <c r="AN74" t="str">
        <f t="shared" si="48"/>
        <v>9</v>
      </c>
      <c r="AO74" t="str">
        <f t="shared" si="48"/>
        <v>9</v>
      </c>
      <c r="AP74" t="str">
        <f t="shared" si="48"/>
        <v>8</v>
      </c>
      <c r="AQ74" t="str">
        <f t="shared" si="48"/>
        <v>9</v>
      </c>
      <c r="AR74" t="str">
        <f t="shared" si="48"/>
        <v>9</v>
      </c>
      <c r="AS74" t="str">
        <f t="shared" si="44"/>
        <v>9</v>
      </c>
      <c r="AT74" t="str">
        <f t="shared" si="44"/>
        <v>8</v>
      </c>
      <c r="AU74" t="str">
        <f t="shared" si="44"/>
        <v>4</v>
      </c>
      <c r="AV74" t="str">
        <f t="shared" si="44"/>
        <v>3</v>
      </c>
      <c r="AW74" t="str">
        <f t="shared" si="44"/>
        <v>2</v>
      </c>
      <c r="AX74" t="str">
        <f t="shared" si="44"/>
        <v>3</v>
      </c>
      <c r="AY74" t="str">
        <f t="shared" si="44"/>
        <v>4</v>
      </c>
      <c r="AZ74" t="str">
        <f t="shared" si="44"/>
        <v>9</v>
      </c>
      <c r="BA74" t="str">
        <f t="shared" si="44"/>
        <v>9</v>
      </c>
      <c r="BB74" t="str">
        <f t="shared" si="44"/>
        <v>9</v>
      </c>
      <c r="BC74" t="str">
        <f t="shared" si="44"/>
        <v>9</v>
      </c>
      <c r="BD74" t="str">
        <f t="shared" si="44"/>
        <v>4</v>
      </c>
      <c r="BE74" t="str">
        <f t="shared" si="44"/>
        <v>3</v>
      </c>
      <c r="BF74" t="str">
        <f t="shared" si="44"/>
        <v>4</v>
      </c>
      <c r="BG74" t="str">
        <f t="shared" si="44"/>
        <v>5</v>
      </c>
      <c r="BH74" t="str">
        <f t="shared" si="44"/>
        <v>6</v>
      </c>
      <c r="BI74" t="str">
        <f t="shared" si="42"/>
        <v>9</v>
      </c>
      <c r="BJ74" t="str">
        <f t="shared" si="42"/>
        <v>8</v>
      </c>
      <c r="BK74" t="str">
        <f t="shared" si="42"/>
        <v>7</v>
      </c>
      <c r="BL74" t="str">
        <f t="shared" si="42"/>
        <v>8</v>
      </c>
      <c r="BM74" t="str">
        <f t="shared" si="42"/>
        <v>9</v>
      </c>
      <c r="BN74" t="str">
        <f t="shared" si="42"/>
        <v>5</v>
      </c>
      <c r="BO74" t="str">
        <f t="shared" si="42"/>
        <v>4</v>
      </c>
      <c r="BP74" t="str">
        <f t="shared" si="42"/>
        <v>5</v>
      </c>
      <c r="BQ74" t="str">
        <f t="shared" si="42"/>
        <v>6</v>
      </c>
      <c r="BR74" t="str">
        <f t="shared" si="42"/>
        <v>8</v>
      </c>
      <c r="BS74" t="str">
        <f t="shared" si="42"/>
        <v>9</v>
      </c>
      <c r="BT74" t="str">
        <f t="shared" si="42"/>
        <v>2</v>
      </c>
      <c r="BU74" t="str">
        <f t="shared" si="42"/>
        <v>1</v>
      </c>
      <c r="BV74" t="str">
        <f t="shared" si="42"/>
        <v>0</v>
      </c>
      <c r="BW74" t="str">
        <f t="shared" si="42"/>
        <v>3</v>
      </c>
      <c r="BX74" t="str">
        <f t="shared" si="32"/>
        <v>5</v>
      </c>
      <c r="BY74" t="str">
        <f t="shared" si="45"/>
        <v>9</v>
      </c>
      <c r="BZ74" t="str">
        <f t="shared" si="45"/>
        <v>7</v>
      </c>
      <c r="CA74" t="str">
        <f t="shared" si="45"/>
        <v>6</v>
      </c>
      <c r="CB74" t="str">
        <f t="shared" si="45"/>
        <v>5</v>
      </c>
      <c r="CC74" t="str">
        <f t="shared" si="45"/>
        <v>9</v>
      </c>
      <c r="CD74" t="str">
        <f t="shared" si="45"/>
        <v>8</v>
      </c>
      <c r="CE74" t="str">
        <f t="shared" si="45"/>
        <v>9</v>
      </c>
      <c r="CF74" t="str">
        <f t="shared" si="45"/>
        <v>8</v>
      </c>
      <c r="CG74" t="str">
        <f t="shared" si="45"/>
        <v>6</v>
      </c>
      <c r="CH74" t="str">
        <f t="shared" si="45"/>
        <v>7</v>
      </c>
      <c r="CI74" t="str">
        <f t="shared" si="45"/>
        <v>9</v>
      </c>
      <c r="CJ74" t="str">
        <f t="shared" si="45"/>
        <v>9</v>
      </c>
      <c r="CK74" t="str">
        <f t="shared" si="45"/>
        <v>9</v>
      </c>
      <c r="CL74" t="str">
        <f t="shared" si="45"/>
        <v>8</v>
      </c>
      <c r="CM74" t="str">
        <f t="shared" si="45"/>
        <v>6</v>
      </c>
      <c r="CN74" t="str">
        <f t="shared" si="45"/>
        <v>4</v>
      </c>
      <c r="CO74" t="str">
        <f t="shared" si="43"/>
        <v>9</v>
      </c>
      <c r="CP74" t="str">
        <f t="shared" si="43"/>
        <v>9</v>
      </c>
      <c r="CQ74" t="str">
        <f t="shared" si="43"/>
        <v>9</v>
      </c>
      <c r="CR74" t="str">
        <f t="shared" si="43"/>
        <v>9</v>
      </c>
      <c r="CS74" t="str">
        <f t="shared" si="43"/>
        <v>9</v>
      </c>
      <c r="CT74" t="str">
        <f t="shared" si="43"/>
        <v>7</v>
      </c>
      <c r="CU74" t="str">
        <f t="shared" si="47"/>
        <v>6</v>
      </c>
      <c r="CV74" t="str">
        <f t="shared" si="47"/>
        <v>9</v>
      </c>
      <c r="CW74" t="str">
        <f t="shared" si="47"/>
        <v>8</v>
      </c>
      <c r="CX74" t="str">
        <f t="shared" si="47"/>
        <v>9</v>
      </c>
      <c r="CY74" t="str">
        <f t="shared" si="47"/>
        <v>9</v>
      </c>
      <c r="CZ74" t="str">
        <f t="shared" si="47"/>
        <v>1</v>
      </c>
      <c r="DA74" t="str">
        <f t="shared" si="47"/>
        <v>0</v>
      </c>
      <c r="DB74" t="str">
        <f t="shared" si="47"/>
        <v>1</v>
      </c>
      <c r="DC74" t="str">
        <f t="shared" si="47"/>
        <v>4</v>
      </c>
      <c r="DD74" t="str">
        <f t="shared" si="47"/>
        <v>6</v>
      </c>
      <c r="DE74" t="str">
        <f t="shared" si="47"/>
        <v>9</v>
      </c>
      <c r="DF74" t="str">
        <f t="shared" si="47"/>
        <v>7</v>
      </c>
      <c r="DG74" t="str">
        <f t="shared" si="47"/>
        <v>4</v>
      </c>
      <c r="DH74" t="str">
        <f t="shared" si="47"/>
        <v>3</v>
      </c>
      <c r="DI74" t="str">
        <f t="shared" si="47"/>
        <v>2</v>
      </c>
    </row>
    <row r="75" spans="13:113">
      <c r="M75" s="13" t="s">
        <v>1194</v>
      </c>
      <c r="N75" t="str">
        <f t="shared" ref="N75:AC90" si="49">MID($M75,N$2,1)</f>
        <v>5</v>
      </c>
      <c r="O75" t="str">
        <f t="shared" si="49"/>
        <v>6</v>
      </c>
      <c r="P75" t="str">
        <f t="shared" si="49"/>
        <v>9</v>
      </c>
      <c r="Q75" t="str">
        <f t="shared" si="49"/>
        <v>8</v>
      </c>
      <c r="R75" t="str">
        <f t="shared" si="49"/>
        <v>7</v>
      </c>
      <c r="S75" t="str">
        <f t="shared" si="49"/>
        <v>6</v>
      </c>
      <c r="T75" t="str">
        <f t="shared" si="49"/>
        <v>9</v>
      </c>
      <c r="U75" t="str">
        <f t="shared" si="49"/>
        <v>8</v>
      </c>
      <c r="V75" t="str">
        <f t="shared" si="49"/>
        <v>7</v>
      </c>
      <c r="W75" t="str">
        <f t="shared" si="49"/>
        <v>5</v>
      </c>
      <c r="X75" t="str">
        <f t="shared" si="49"/>
        <v>4</v>
      </c>
      <c r="Y75" t="str">
        <f t="shared" si="49"/>
        <v>2</v>
      </c>
      <c r="Z75" t="str">
        <f t="shared" si="49"/>
        <v>1</v>
      </c>
      <c r="AA75" t="str">
        <f t="shared" si="49"/>
        <v>3</v>
      </c>
      <c r="AB75" t="str">
        <f t="shared" si="49"/>
        <v>4</v>
      </c>
      <c r="AC75" t="str">
        <f t="shared" si="49"/>
        <v>5</v>
      </c>
      <c r="AD75" t="str">
        <f t="shared" si="48"/>
        <v>6</v>
      </c>
      <c r="AE75" t="str">
        <f t="shared" si="48"/>
        <v>7</v>
      </c>
      <c r="AF75" t="str">
        <f t="shared" si="48"/>
        <v>9</v>
      </c>
      <c r="AG75" t="str">
        <f t="shared" si="48"/>
        <v>0</v>
      </c>
      <c r="AH75" t="str">
        <f t="shared" si="48"/>
        <v>9</v>
      </c>
      <c r="AI75" t="str">
        <f t="shared" si="48"/>
        <v>8</v>
      </c>
      <c r="AJ75" t="str">
        <f t="shared" si="48"/>
        <v>7</v>
      </c>
      <c r="AK75" t="str">
        <f t="shared" si="48"/>
        <v>7</v>
      </c>
      <c r="AL75" t="str">
        <f t="shared" si="48"/>
        <v>8</v>
      </c>
      <c r="AM75" t="str">
        <f t="shared" si="48"/>
        <v>9</v>
      </c>
      <c r="AN75" t="str">
        <f t="shared" si="48"/>
        <v>7</v>
      </c>
      <c r="AO75" t="str">
        <f t="shared" si="48"/>
        <v>6</v>
      </c>
      <c r="AP75" t="str">
        <f t="shared" si="48"/>
        <v>9</v>
      </c>
      <c r="AQ75" t="str">
        <f t="shared" si="48"/>
        <v>1</v>
      </c>
      <c r="AR75" t="str">
        <f t="shared" si="48"/>
        <v>2</v>
      </c>
      <c r="AS75" t="str">
        <f t="shared" si="44"/>
        <v>3</v>
      </c>
      <c r="AT75" t="str">
        <f t="shared" si="44"/>
        <v>9</v>
      </c>
      <c r="AU75" t="str">
        <f t="shared" si="44"/>
        <v>5</v>
      </c>
      <c r="AV75" t="str">
        <f t="shared" si="44"/>
        <v>5</v>
      </c>
      <c r="AW75" t="str">
        <f t="shared" si="44"/>
        <v>4</v>
      </c>
      <c r="AX75" t="str">
        <f t="shared" si="44"/>
        <v>4</v>
      </c>
      <c r="AY75" t="str">
        <f t="shared" si="44"/>
        <v>6</v>
      </c>
      <c r="AZ75" t="str">
        <f t="shared" si="44"/>
        <v>7</v>
      </c>
      <c r="BA75" t="str">
        <f t="shared" si="44"/>
        <v>8</v>
      </c>
      <c r="BB75" t="str">
        <f t="shared" si="44"/>
        <v>9</v>
      </c>
      <c r="BC75" t="str">
        <f t="shared" si="44"/>
        <v>4</v>
      </c>
      <c r="BD75" t="str">
        <f t="shared" si="44"/>
        <v>3</v>
      </c>
      <c r="BE75" t="str">
        <f t="shared" si="44"/>
        <v>2</v>
      </c>
      <c r="BF75" t="str">
        <f t="shared" si="44"/>
        <v>3</v>
      </c>
      <c r="BG75" t="str">
        <f t="shared" si="44"/>
        <v>4</v>
      </c>
      <c r="BH75" t="str">
        <f t="shared" si="44"/>
        <v>5</v>
      </c>
      <c r="BI75" t="str">
        <f t="shared" si="42"/>
        <v>6</v>
      </c>
      <c r="BJ75" t="str">
        <f t="shared" si="42"/>
        <v>9</v>
      </c>
      <c r="BK75" t="str">
        <f t="shared" si="42"/>
        <v>8</v>
      </c>
      <c r="BL75" t="str">
        <f t="shared" si="42"/>
        <v>9</v>
      </c>
      <c r="BM75" t="str">
        <f t="shared" si="42"/>
        <v>8</v>
      </c>
      <c r="BN75" t="str">
        <f t="shared" si="42"/>
        <v>7</v>
      </c>
      <c r="BO75" t="str">
        <f t="shared" si="42"/>
        <v>8</v>
      </c>
      <c r="BP75" t="str">
        <f t="shared" si="42"/>
        <v>7</v>
      </c>
      <c r="BQ75" t="str">
        <f t="shared" si="42"/>
        <v>7</v>
      </c>
      <c r="BR75" t="str">
        <f t="shared" si="42"/>
        <v>8</v>
      </c>
      <c r="BS75" t="str">
        <f t="shared" si="42"/>
        <v>9</v>
      </c>
      <c r="BT75" t="str">
        <f t="shared" si="42"/>
        <v>3</v>
      </c>
      <c r="BU75" t="str">
        <f t="shared" si="42"/>
        <v>2</v>
      </c>
      <c r="BV75" t="str">
        <f t="shared" si="42"/>
        <v>2</v>
      </c>
      <c r="BW75" t="str">
        <f t="shared" si="42"/>
        <v>4</v>
      </c>
      <c r="BX75" t="str">
        <f t="shared" si="32"/>
        <v>9</v>
      </c>
      <c r="BY75" t="str">
        <f t="shared" si="45"/>
        <v>8</v>
      </c>
      <c r="BZ75" t="str">
        <f t="shared" si="45"/>
        <v>9</v>
      </c>
      <c r="CA75" t="str">
        <f t="shared" si="45"/>
        <v>6</v>
      </c>
      <c r="CB75" t="str">
        <f t="shared" si="45"/>
        <v>4</v>
      </c>
      <c r="CC75" t="str">
        <f t="shared" si="45"/>
        <v>5</v>
      </c>
      <c r="CD75" t="str">
        <f t="shared" si="45"/>
        <v>9</v>
      </c>
      <c r="CE75" t="str">
        <f t="shared" si="45"/>
        <v>9</v>
      </c>
      <c r="CF75" t="str">
        <f t="shared" si="45"/>
        <v>9</v>
      </c>
      <c r="CG75" t="str">
        <f t="shared" si="45"/>
        <v>8</v>
      </c>
      <c r="CH75" t="str">
        <f t="shared" si="45"/>
        <v>8</v>
      </c>
      <c r="CI75" t="str">
        <f t="shared" si="45"/>
        <v>9</v>
      </c>
      <c r="CJ75" t="str">
        <f t="shared" si="45"/>
        <v>0</v>
      </c>
      <c r="CK75" t="str">
        <f t="shared" si="45"/>
        <v>2</v>
      </c>
      <c r="CL75" t="str">
        <f t="shared" si="45"/>
        <v>9</v>
      </c>
      <c r="CM75" t="str">
        <f t="shared" si="45"/>
        <v>6</v>
      </c>
      <c r="CN75" t="str">
        <f t="shared" si="45"/>
        <v>3</v>
      </c>
      <c r="CO75" t="str">
        <f t="shared" si="43"/>
        <v>4</v>
      </c>
      <c r="CP75" t="str">
        <f t="shared" si="43"/>
        <v>8</v>
      </c>
      <c r="CQ75" t="str">
        <f t="shared" si="43"/>
        <v>9</v>
      </c>
      <c r="CR75" t="str">
        <f t="shared" si="43"/>
        <v>1</v>
      </c>
      <c r="CS75" t="str">
        <f t="shared" si="43"/>
        <v>2</v>
      </c>
      <c r="CT75" t="str">
        <f t="shared" si="43"/>
        <v>9</v>
      </c>
      <c r="CU75" t="str">
        <f t="shared" si="47"/>
        <v>9</v>
      </c>
      <c r="CV75" t="str">
        <f t="shared" si="47"/>
        <v>8</v>
      </c>
      <c r="CW75" t="str">
        <f t="shared" si="47"/>
        <v>7</v>
      </c>
      <c r="CX75" t="str">
        <f t="shared" si="47"/>
        <v>8</v>
      </c>
      <c r="CY75" t="str">
        <f t="shared" si="47"/>
        <v>8</v>
      </c>
      <c r="CZ75" t="str">
        <f t="shared" si="47"/>
        <v>9</v>
      </c>
      <c r="DA75" t="str">
        <f t="shared" si="47"/>
        <v>1</v>
      </c>
      <c r="DB75" t="str">
        <f t="shared" si="47"/>
        <v>2</v>
      </c>
      <c r="DC75" t="str">
        <f t="shared" si="47"/>
        <v>3</v>
      </c>
      <c r="DD75" t="str">
        <f t="shared" si="47"/>
        <v>9</v>
      </c>
      <c r="DE75" t="str">
        <f t="shared" si="47"/>
        <v>7</v>
      </c>
      <c r="DF75" t="str">
        <f t="shared" si="47"/>
        <v>6</v>
      </c>
      <c r="DG75" t="str">
        <f t="shared" si="47"/>
        <v>5</v>
      </c>
      <c r="DH75" t="str">
        <f t="shared" si="47"/>
        <v>4</v>
      </c>
      <c r="DI75" t="str">
        <f t="shared" si="47"/>
        <v>9</v>
      </c>
    </row>
    <row r="76" spans="13:113">
      <c r="M76" s="13" t="s">
        <v>1195</v>
      </c>
      <c r="N76" t="str">
        <f t="shared" si="49"/>
        <v>9</v>
      </c>
      <c r="O76" t="str">
        <f t="shared" si="49"/>
        <v>9</v>
      </c>
      <c r="P76" t="str">
        <f t="shared" si="49"/>
        <v>8</v>
      </c>
      <c r="Q76" t="str">
        <f t="shared" si="49"/>
        <v>9</v>
      </c>
      <c r="R76" t="str">
        <f t="shared" si="49"/>
        <v>6</v>
      </c>
      <c r="S76" t="str">
        <f t="shared" si="49"/>
        <v>5</v>
      </c>
      <c r="T76" t="str">
        <f t="shared" si="49"/>
        <v>6</v>
      </c>
      <c r="U76" t="str">
        <f t="shared" si="49"/>
        <v>9</v>
      </c>
      <c r="V76" t="str">
        <f t="shared" si="49"/>
        <v>9</v>
      </c>
      <c r="W76" t="str">
        <f t="shared" si="49"/>
        <v>5</v>
      </c>
      <c r="X76" t="str">
        <f t="shared" si="49"/>
        <v>4</v>
      </c>
      <c r="Y76" t="str">
        <f t="shared" si="49"/>
        <v>3</v>
      </c>
      <c r="Z76" t="str">
        <f t="shared" si="49"/>
        <v>4</v>
      </c>
      <c r="AA76" t="str">
        <f t="shared" si="49"/>
        <v>5</v>
      </c>
      <c r="AB76" t="str">
        <f t="shared" si="49"/>
        <v>9</v>
      </c>
      <c r="AC76" t="str">
        <f t="shared" si="49"/>
        <v>7</v>
      </c>
      <c r="AD76" t="str">
        <f t="shared" si="48"/>
        <v>8</v>
      </c>
      <c r="AE76" t="str">
        <f t="shared" si="48"/>
        <v>9</v>
      </c>
      <c r="AF76" t="str">
        <f t="shared" si="48"/>
        <v>2</v>
      </c>
      <c r="AG76" t="str">
        <f t="shared" si="48"/>
        <v>1</v>
      </c>
      <c r="AH76" t="str">
        <f t="shared" si="48"/>
        <v>2</v>
      </c>
      <c r="AI76" t="str">
        <f t="shared" si="48"/>
        <v>9</v>
      </c>
      <c r="AJ76" t="str">
        <f t="shared" si="48"/>
        <v>9</v>
      </c>
      <c r="AK76" t="str">
        <f t="shared" si="48"/>
        <v>8</v>
      </c>
      <c r="AL76" t="str">
        <f t="shared" si="48"/>
        <v>9</v>
      </c>
      <c r="AM76" t="str">
        <f t="shared" si="48"/>
        <v>7</v>
      </c>
      <c r="AN76" t="str">
        <f t="shared" si="48"/>
        <v>6</v>
      </c>
      <c r="AO76" t="str">
        <f t="shared" si="48"/>
        <v>5</v>
      </c>
      <c r="AP76" t="str">
        <f t="shared" si="48"/>
        <v>4</v>
      </c>
      <c r="AQ76" t="str">
        <f t="shared" si="48"/>
        <v>2</v>
      </c>
      <c r="AR76" t="str">
        <f t="shared" si="48"/>
        <v>3</v>
      </c>
      <c r="AS76" t="str">
        <f t="shared" si="44"/>
        <v>9</v>
      </c>
      <c r="AT76" t="str">
        <f t="shared" si="44"/>
        <v>8</v>
      </c>
      <c r="AU76" t="str">
        <f t="shared" si="44"/>
        <v>7</v>
      </c>
      <c r="AV76" t="str">
        <f t="shared" si="44"/>
        <v>6</v>
      </c>
      <c r="AW76" t="str">
        <f t="shared" si="44"/>
        <v>5</v>
      </c>
      <c r="AX76" t="str">
        <f t="shared" si="44"/>
        <v>5</v>
      </c>
      <c r="AY76" t="str">
        <f t="shared" si="44"/>
        <v>7</v>
      </c>
      <c r="AZ76" t="str">
        <f t="shared" si="44"/>
        <v>8</v>
      </c>
      <c r="BA76" t="str">
        <f t="shared" si="44"/>
        <v>9</v>
      </c>
      <c r="BB76" t="str">
        <f t="shared" si="44"/>
        <v>4</v>
      </c>
      <c r="BC76" t="str">
        <f t="shared" si="44"/>
        <v>3</v>
      </c>
      <c r="BD76" t="str">
        <f t="shared" si="44"/>
        <v>2</v>
      </c>
      <c r="BE76" t="str">
        <f t="shared" si="44"/>
        <v>1</v>
      </c>
      <c r="BF76" t="str">
        <f t="shared" si="44"/>
        <v>2</v>
      </c>
      <c r="BG76" t="str">
        <f t="shared" si="44"/>
        <v>3</v>
      </c>
      <c r="BH76" t="str">
        <f t="shared" si="44"/>
        <v>9</v>
      </c>
      <c r="BI76" t="str">
        <f t="shared" si="42"/>
        <v>7</v>
      </c>
      <c r="BJ76" t="str">
        <f t="shared" si="42"/>
        <v>8</v>
      </c>
      <c r="BK76" t="str">
        <f t="shared" si="42"/>
        <v>9</v>
      </c>
      <c r="BL76" t="str">
        <f t="shared" si="42"/>
        <v>9</v>
      </c>
      <c r="BM76" t="str">
        <f t="shared" si="42"/>
        <v>9</v>
      </c>
      <c r="BN76" t="str">
        <f t="shared" si="42"/>
        <v>9</v>
      </c>
      <c r="BO76" t="str">
        <f t="shared" si="42"/>
        <v>9</v>
      </c>
      <c r="BP76" t="str">
        <f t="shared" si="42"/>
        <v>8</v>
      </c>
      <c r="BQ76" t="str">
        <f t="shared" si="42"/>
        <v>9</v>
      </c>
      <c r="BR76" t="str">
        <f t="shared" si="42"/>
        <v>9</v>
      </c>
      <c r="BS76" t="str">
        <f t="shared" si="42"/>
        <v>5</v>
      </c>
      <c r="BT76" t="str">
        <f t="shared" si="42"/>
        <v>4</v>
      </c>
      <c r="BU76" t="str">
        <f t="shared" si="42"/>
        <v>3</v>
      </c>
      <c r="BV76" t="str">
        <f t="shared" si="42"/>
        <v>9</v>
      </c>
      <c r="BW76" t="str">
        <f t="shared" si="42"/>
        <v>9</v>
      </c>
      <c r="BX76" t="str">
        <f t="shared" ref="BX76:CM94" si="50">MID($M76,BX$2,1)</f>
        <v>8</v>
      </c>
      <c r="BY76" t="str">
        <f t="shared" si="50"/>
        <v>7</v>
      </c>
      <c r="BZ76" t="str">
        <f t="shared" si="50"/>
        <v>8</v>
      </c>
      <c r="CA76" t="str">
        <f t="shared" si="45"/>
        <v>9</v>
      </c>
      <c r="CB76" t="str">
        <f t="shared" si="45"/>
        <v>5</v>
      </c>
      <c r="CC76" t="str">
        <f t="shared" si="45"/>
        <v>6</v>
      </c>
      <c r="CD76" t="str">
        <f t="shared" si="45"/>
        <v>7</v>
      </c>
      <c r="CE76" t="str">
        <f t="shared" si="45"/>
        <v>8</v>
      </c>
      <c r="CF76" t="str">
        <f t="shared" si="45"/>
        <v>9</v>
      </c>
      <c r="CG76" t="str">
        <f t="shared" si="45"/>
        <v>9</v>
      </c>
      <c r="CH76" t="str">
        <f t="shared" si="45"/>
        <v>9</v>
      </c>
      <c r="CI76" t="str">
        <f t="shared" si="45"/>
        <v>2</v>
      </c>
      <c r="CJ76" t="str">
        <f t="shared" si="45"/>
        <v>1</v>
      </c>
      <c r="CK76" t="str">
        <f t="shared" si="45"/>
        <v>9</v>
      </c>
      <c r="CL76" t="str">
        <f t="shared" si="45"/>
        <v>8</v>
      </c>
      <c r="CM76" t="str">
        <f t="shared" si="45"/>
        <v>5</v>
      </c>
      <c r="CN76" t="str">
        <f t="shared" si="45"/>
        <v>4</v>
      </c>
      <c r="CO76" t="str">
        <f t="shared" si="43"/>
        <v>6</v>
      </c>
      <c r="CP76" t="str">
        <f t="shared" si="43"/>
        <v>7</v>
      </c>
      <c r="CQ76" t="str">
        <f t="shared" si="43"/>
        <v>8</v>
      </c>
      <c r="CR76" t="str">
        <f t="shared" si="43"/>
        <v>9</v>
      </c>
      <c r="CS76" t="str">
        <f t="shared" si="43"/>
        <v>9</v>
      </c>
      <c r="CT76" t="str">
        <f t="shared" si="43"/>
        <v>8</v>
      </c>
      <c r="CU76" t="str">
        <f t="shared" si="47"/>
        <v>8</v>
      </c>
      <c r="CV76" t="str">
        <f t="shared" si="47"/>
        <v>7</v>
      </c>
      <c r="CW76" t="str">
        <f t="shared" si="47"/>
        <v>6</v>
      </c>
      <c r="CX76" t="str">
        <f t="shared" si="47"/>
        <v>7</v>
      </c>
      <c r="CY76" t="str">
        <f t="shared" si="47"/>
        <v>7</v>
      </c>
      <c r="CZ76" t="str">
        <f t="shared" si="47"/>
        <v>8</v>
      </c>
      <c r="DA76" t="str">
        <f t="shared" si="47"/>
        <v>9</v>
      </c>
      <c r="DB76" t="str">
        <f t="shared" si="47"/>
        <v>4</v>
      </c>
      <c r="DC76" t="str">
        <f t="shared" si="47"/>
        <v>5</v>
      </c>
      <c r="DD76" t="str">
        <f t="shared" si="47"/>
        <v>7</v>
      </c>
      <c r="DE76" t="str">
        <f t="shared" si="47"/>
        <v>9</v>
      </c>
      <c r="DF76" t="str">
        <f t="shared" si="47"/>
        <v>8</v>
      </c>
      <c r="DG76" t="str">
        <f t="shared" si="47"/>
        <v>6</v>
      </c>
      <c r="DH76" t="str">
        <f t="shared" si="47"/>
        <v>9</v>
      </c>
      <c r="DI76" t="str">
        <f t="shared" si="47"/>
        <v>8</v>
      </c>
    </row>
    <row r="77" spans="13:113">
      <c r="M77" s="13" t="s">
        <v>1196</v>
      </c>
      <c r="N77" t="str">
        <f t="shared" si="49"/>
        <v>8</v>
      </c>
      <c r="O77" t="str">
        <f t="shared" si="49"/>
        <v>9</v>
      </c>
      <c r="P77" t="str">
        <f t="shared" si="49"/>
        <v>7</v>
      </c>
      <c r="Q77" t="str">
        <f t="shared" si="49"/>
        <v>9</v>
      </c>
      <c r="R77" t="str">
        <f t="shared" si="49"/>
        <v>9</v>
      </c>
      <c r="S77" t="str">
        <f t="shared" si="49"/>
        <v>3</v>
      </c>
      <c r="T77" t="str">
        <f t="shared" si="49"/>
        <v>7</v>
      </c>
      <c r="U77" t="str">
        <f t="shared" si="49"/>
        <v>8</v>
      </c>
      <c r="V77" t="str">
        <f t="shared" si="49"/>
        <v>9</v>
      </c>
      <c r="W77" t="str">
        <f t="shared" si="49"/>
        <v>6</v>
      </c>
      <c r="X77" t="str">
        <f t="shared" si="49"/>
        <v>6</v>
      </c>
      <c r="Y77" t="str">
        <f t="shared" si="49"/>
        <v>6</v>
      </c>
      <c r="Z77" t="str">
        <f t="shared" si="49"/>
        <v>5</v>
      </c>
      <c r="AA77" t="str">
        <f t="shared" si="49"/>
        <v>6</v>
      </c>
      <c r="AB77" t="str">
        <f t="shared" si="49"/>
        <v>8</v>
      </c>
      <c r="AC77" t="str">
        <f t="shared" si="49"/>
        <v>9</v>
      </c>
      <c r="AD77" t="str">
        <f t="shared" si="48"/>
        <v>9</v>
      </c>
      <c r="AE77" t="str">
        <f t="shared" si="48"/>
        <v>9</v>
      </c>
      <c r="AF77" t="str">
        <f t="shared" si="48"/>
        <v>9</v>
      </c>
      <c r="AG77" t="str">
        <f t="shared" si="48"/>
        <v>2</v>
      </c>
      <c r="AH77" t="str">
        <f t="shared" si="48"/>
        <v>3</v>
      </c>
      <c r="AI77" t="str">
        <f t="shared" si="48"/>
        <v>4</v>
      </c>
      <c r="AJ77" t="str">
        <f t="shared" si="48"/>
        <v>7</v>
      </c>
      <c r="AK77" t="str">
        <f t="shared" si="48"/>
        <v>9</v>
      </c>
      <c r="AL77" t="str">
        <f t="shared" si="48"/>
        <v>9</v>
      </c>
      <c r="AM77" t="str">
        <f t="shared" si="48"/>
        <v>9</v>
      </c>
      <c r="AN77" t="str">
        <f t="shared" si="48"/>
        <v>8</v>
      </c>
      <c r="AO77" t="str">
        <f t="shared" si="48"/>
        <v>7</v>
      </c>
      <c r="AP77" t="str">
        <f t="shared" si="48"/>
        <v>6</v>
      </c>
      <c r="AQ77" t="str">
        <f t="shared" si="48"/>
        <v>3</v>
      </c>
      <c r="AR77" t="str">
        <f t="shared" si="48"/>
        <v>4</v>
      </c>
      <c r="AS77" t="str">
        <f t="shared" si="44"/>
        <v>5</v>
      </c>
      <c r="AT77" t="str">
        <f t="shared" si="44"/>
        <v>9</v>
      </c>
      <c r="AU77" t="str">
        <f t="shared" si="44"/>
        <v>9</v>
      </c>
      <c r="AV77" t="str">
        <f t="shared" si="44"/>
        <v>7</v>
      </c>
      <c r="AW77" t="str">
        <f t="shared" si="44"/>
        <v>6</v>
      </c>
      <c r="AX77" t="str">
        <f t="shared" si="44"/>
        <v>7</v>
      </c>
      <c r="AY77" t="str">
        <f t="shared" si="44"/>
        <v>8</v>
      </c>
      <c r="AZ77" t="str">
        <f t="shared" si="44"/>
        <v>9</v>
      </c>
      <c r="BA77" t="str">
        <f t="shared" si="44"/>
        <v>8</v>
      </c>
      <c r="BB77" t="str">
        <f t="shared" si="44"/>
        <v>5</v>
      </c>
      <c r="BC77" t="str">
        <f t="shared" si="44"/>
        <v>4</v>
      </c>
      <c r="BD77" t="str">
        <f t="shared" si="44"/>
        <v>3</v>
      </c>
      <c r="BE77" t="str">
        <f t="shared" si="44"/>
        <v>2</v>
      </c>
      <c r="BF77" t="str">
        <f t="shared" si="44"/>
        <v>3</v>
      </c>
      <c r="BG77" t="str">
        <f t="shared" si="44"/>
        <v>6</v>
      </c>
      <c r="BH77" t="str">
        <f t="shared" ref="BH77:BW92" si="51">MID($M77,BH$2,1)</f>
        <v>8</v>
      </c>
      <c r="BI77" t="str">
        <f t="shared" si="51"/>
        <v>9</v>
      </c>
      <c r="BJ77" t="str">
        <f t="shared" si="51"/>
        <v>9</v>
      </c>
      <c r="BK77" t="str">
        <f t="shared" si="51"/>
        <v>9</v>
      </c>
      <c r="BL77" t="str">
        <f t="shared" si="51"/>
        <v>8</v>
      </c>
      <c r="BM77" t="str">
        <f t="shared" si="51"/>
        <v>9</v>
      </c>
      <c r="BN77" t="str">
        <f t="shared" si="51"/>
        <v>1</v>
      </c>
      <c r="BO77" t="str">
        <f t="shared" si="51"/>
        <v>2</v>
      </c>
      <c r="BP77" t="str">
        <f t="shared" si="51"/>
        <v>9</v>
      </c>
      <c r="BQ77" t="str">
        <f t="shared" si="51"/>
        <v>8</v>
      </c>
      <c r="BR77" t="str">
        <f t="shared" si="51"/>
        <v>9</v>
      </c>
      <c r="BS77" t="str">
        <f t="shared" si="51"/>
        <v>6</v>
      </c>
      <c r="BT77" t="str">
        <f t="shared" si="51"/>
        <v>7</v>
      </c>
      <c r="BU77" t="str">
        <f t="shared" si="51"/>
        <v>9</v>
      </c>
      <c r="BV77" t="str">
        <f t="shared" si="51"/>
        <v>8</v>
      </c>
      <c r="BW77" t="str">
        <f t="shared" si="51"/>
        <v>9</v>
      </c>
      <c r="BX77" t="str">
        <f t="shared" si="50"/>
        <v>9</v>
      </c>
      <c r="BY77" t="str">
        <f t="shared" si="50"/>
        <v>6</v>
      </c>
      <c r="BZ77" t="str">
        <f t="shared" si="50"/>
        <v>7</v>
      </c>
      <c r="CA77" t="str">
        <f t="shared" si="45"/>
        <v>8</v>
      </c>
      <c r="CB77" t="str">
        <f t="shared" si="45"/>
        <v>9</v>
      </c>
      <c r="CC77" t="str">
        <f t="shared" si="45"/>
        <v>7</v>
      </c>
      <c r="CD77" t="str">
        <f t="shared" si="45"/>
        <v>9</v>
      </c>
      <c r="CE77" t="str">
        <f t="shared" si="45"/>
        <v>9</v>
      </c>
      <c r="CF77" t="str">
        <f t="shared" si="45"/>
        <v>8</v>
      </c>
      <c r="CG77" t="str">
        <f t="shared" si="45"/>
        <v>5</v>
      </c>
      <c r="CH77" t="str">
        <f t="shared" si="45"/>
        <v>4</v>
      </c>
      <c r="CI77" t="str">
        <f t="shared" si="45"/>
        <v>3</v>
      </c>
      <c r="CJ77" t="str">
        <f t="shared" si="45"/>
        <v>9</v>
      </c>
      <c r="CK77" t="str">
        <f t="shared" si="45"/>
        <v>8</v>
      </c>
      <c r="CL77" t="str">
        <f t="shared" si="45"/>
        <v>7</v>
      </c>
      <c r="CM77" t="str">
        <f t="shared" si="45"/>
        <v>6</v>
      </c>
      <c r="CN77" t="str">
        <f t="shared" si="45"/>
        <v>5</v>
      </c>
      <c r="CO77" t="str">
        <f t="shared" si="43"/>
        <v>6</v>
      </c>
      <c r="CP77" t="str">
        <f t="shared" si="43"/>
        <v>8</v>
      </c>
      <c r="CQ77" t="str">
        <f t="shared" si="43"/>
        <v>9</v>
      </c>
      <c r="CR77" t="str">
        <f t="shared" si="43"/>
        <v>9</v>
      </c>
      <c r="CS77" t="str">
        <f t="shared" si="43"/>
        <v>8</v>
      </c>
      <c r="CT77" t="str">
        <f t="shared" si="43"/>
        <v>7</v>
      </c>
      <c r="CU77" t="str">
        <f t="shared" si="47"/>
        <v>6</v>
      </c>
      <c r="CV77" t="str">
        <f t="shared" si="47"/>
        <v>5</v>
      </c>
      <c r="CW77" t="str">
        <f t="shared" si="47"/>
        <v>4</v>
      </c>
      <c r="CX77" t="str">
        <f t="shared" si="47"/>
        <v>8</v>
      </c>
      <c r="CY77" t="str">
        <f t="shared" si="47"/>
        <v>6</v>
      </c>
      <c r="CZ77" t="str">
        <f t="shared" si="47"/>
        <v>7</v>
      </c>
      <c r="DA77" t="str">
        <f t="shared" si="47"/>
        <v>9</v>
      </c>
      <c r="DB77" t="str">
        <f t="shared" si="47"/>
        <v>5</v>
      </c>
      <c r="DC77" t="str">
        <f t="shared" si="47"/>
        <v>6</v>
      </c>
      <c r="DD77" t="str">
        <f t="shared" si="47"/>
        <v>7</v>
      </c>
      <c r="DE77" t="str">
        <f t="shared" si="47"/>
        <v>8</v>
      </c>
      <c r="DF77" t="str">
        <f t="shared" si="47"/>
        <v>9</v>
      </c>
      <c r="DG77" t="str">
        <f t="shared" si="47"/>
        <v>9</v>
      </c>
      <c r="DH77" t="str">
        <f t="shared" si="47"/>
        <v>8</v>
      </c>
      <c r="DI77" t="str">
        <f t="shared" si="47"/>
        <v>7</v>
      </c>
    </row>
    <row r="78" spans="13:113">
      <c r="M78" s="13" t="s">
        <v>1197</v>
      </c>
      <c r="N78" t="str">
        <f t="shared" si="49"/>
        <v>7</v>
      </c>
      <c r="O78" t="str">
        <f t="shared" si="49"/>
        <v>5</v>
      </c>
      <c r="P78" t="str">
        <f t="shared" si="49"/>
        <v>6</v>
      </c>
      <c r="Q78" t="str">
        <f t="shared" si="49"/>
        <v>7</v>
      </c>
      <c r="R78" t="str">
        <f t="shared" si="49"/>
        <v>8</v>
      </c>
      <c r="S78" t="str">
        <f t="shared" si="49"/>
        <v>9</v>
      </c>
      <c r="T78" t="str">
        <f t="shared" si="49"/>
        <v>9</v>
      </c>
      <c r="U78" t="str">
        <f t="shared" si="49"/>
        <v>9</v>
      </c>
      <c r="V78" t="str">
        <f t="shared" si="49"/>
        <v>8</v>
      </c>
      <c r="W78" t="str">
        <f t="shared" si="49"/>
        <v>7</v>
      </c>
      <c r="X78" t="str">
        <f t="shared" si="49"/>
        <v>7</v>
      </c>
      <c r="Y78" t="str">
        <f t="shared" si="49"/>
        <v>8</v>
      </c>
      <c r="Z78" t="str">
        <f t="shared" si="49"/>
        <v>7</v>
      </c>
      <c r="AA78" t="str">
        <f t="shared" si="49"/>
        <v>7</v>
      </c>
      <c r="AB78" t="str">
        <f t="shared" si="49"/>
        <v>9</v>
      </c>
      <c r="AC78" t="str">
        <f t="shared" si="49"/>
        <v>8</v>
      </c>
      <c r="AD78" t="str">
        <f t="shared" si="48"/>
        <v>7</v>
      </c>
      <c r="AE78" t="str">
        <f t="shared" si="48"/>
        <v>9</v>
      </c>
      <c r="AF78" t="str">
        <f t="shared" si="48"/>
        <v>8</v>
      </c>
      <c r="AG78" t="str">
        <f t="shared" si="48"/>
        <v>9</v>
      </c>
      <c r="AH78" t="str">
        <f t="shared" si="48"/>
        <v>7</v>
      </c>
      <c r="AI78" t="str">
        <f t="shared" si="48"/>
        <v>5</v>
      </c>
      <c r="AJ78" t="str">
        <f t="shared" si="48"/>
        <v>6</v>
      </c>
      <c r="AK78" t="str">
        <f t="shared" si="48"/>
        <v>8</v>
      </c>
      <c r="AL78" t="str">
        <f t="shared" si="48"/>
        <v>9</v>
      </c>
      <c r="AM78" t="str">
        <f t="shared" si="48"/>
        <v>9</v>
      </c>
      <c r="AN78" t="str">
        <f t="shared" si="48"/>
        <v>9</v>
      </c>
      <c r="AO78" t="str">
        <f t="shared" si="48"/>
        <v>9</v>
      </c>
      <c r="AP78" t="str">
        <f t="shared" si="48"/>
        <v>7</v>
      </c>
      <c r="AQ78" t="str">
        <f t="shared" si="48"/>
        <v>8</v>
      </c>
      <c r="AR78" t="str">
        <f t="shared" si="48"/>
        <v>5</v>
      </c>
      <c r="AS78" t="str">
        <f t="shared" ref="AS78:BH93" si="52">MID($M78,AS$2,1)</f>
        <v>6</v>
      </c>
      <c r="AT78" t="str">
        <f t="shared" si="52"/>
        <v>7</v>
      </c>
      <c r="AU78" t="str">
        <f t="shared" si="52"/>
        <v>9</v>
      </c>
      <c r="AV78" t="str">
        <f t="shared" si="52"/>
        <v>8</v>
      </c>
      <c r="AW78" t="str">
        <f t="shared" si="52"/>
        <v>7</v>
      </c>
      <c r="AX78" t="str">
        <f t="shared" si="52"/>
        <v>9</v>
      </c>
      <c r="AY78" t="str">
        <f t="shared" si="52"/>
        <v>9</v>
      </c>
      <c r="AZ78" t="str">
        <f t="shared" si="52"/>
        <v>8</v>
      </c>
      <c r="BA78" t="str">
        <f t="shared" si="52"/>
        <v>7</v>
      </c>
      <c r="BB78" t="str">
        <f t="shared" si="52"/>
        <v>6</v>
      </c>
      <c r="BC78" t="str">
        <f t="shared" si="52"/>
        <v>5</v>
      </c>
      <c r="BD78" t="str">
        <f t="shared" si="52"/>
        <v>4</v>
      </c>
      <c r="BE78" t="str">
        <f t="shared" si="52"/>
        <v>3</v>
      </c>
      <c r="BF78" t="str">
        <f t="shared" si="52"/>
        <v>4</v>
      </c>
      <c r="BG78" t="str">
        <f t="shared" si="52"/>
        <v>5</v>
      </c>
      <c r="BH78" t="str">
        <f t="shared" si="52"/>
        <v>7</v>
      </c>
      <c r="BI78" t="str">
        <f t="shared" si="51"/>
        <v>8</v>
      </c>
      <c r="BJ78" t="str">
        <f t="shared" si="51"/>
        <v>9</v>
      </c>
      <c r="BK78" t="str">
        <f t="shared" si="51"/>
        <v>8</v>
      </c>
      <c r="BL78" t="str">
        <f t="shared" si="51"/>
        <v>7</v>
      </c>
      <c r="BM78" t="str">
        <f t="shared" si="51"/>
        <v>8</v>
      </c>
      <c r="BN78" t="str">
        <f t="shared" si="51"/>
        <v>9</v>
      </c>
      <c r="BO78" t="str">
        <f t="shared" si="51"/>
        <v>9</v>
      </c>
      <c r="BP78" t="str">
        <f t="shared" si="51"/>
        <v>8</v>
      </c>
      <c r="BQ78" t="str">
        <f t="shared" si="51"/>
        <v>7</v>
      </c>
      <c r="BR78" t="str">
        <f t="shared" si="51"/>
        <v>9</v>
      </c>
      <c r="BS78" t="str">
        <f t="shared" si="51"/>
        <v>8</v>
      </c>
      <c r="BT78" t="str">
        <f t="shared" si="51"/>
        <v>9</v>
      </c>
      <c r="BU78" t="str">
        <f t="shared" si="51"/>
        <v>8</v>
      </c>
      <c r="BV78" t="str">
        <f t="shared" si="51"/>
        <v>7</v>
      </c>
      <c r="BW78" t="str">
        <f t="shared" si="51"/>
        <v>8</v>
      </c>
      <c r="BX78" t="str">
        <f t="shared" si="50"/>
        <v>9</v>
      </c>
      <c r="BY78" t="str">
        <f t="shared" si="50"/>
        <v>5</v>
      </c>
      <c r="BZ78" t="str">
        <f t="shared" si="50"/>
        <v>6</v>
      </c>
      <c r="CA78" t="str">
        <f t="shared" si="45"/>
        <v>9</v>
      </c>
      <c r="CB78" t="str">
        <f t="shared" si="45"/>
        <v>9</v>
      </c>
      <c r="CC78" t="str">
        <f t="shared" si="45"/>
        <v>8</v>
      </c>
      <c r="CD78" t="str">
        <f t="shared" ref="CD78:CS93" si="53">MID($M78,CD$2,1)</f>
        <v>9</v>
      </c>
      <c r="CE78" t="str">
        <f t="shared" si="53"/>
        <v>8</v>
      </c>
      <c r="CF78" t="str">
        <f t="shared" si="53"/>
        <v>7</v>
      </c>
      <c r="CG78" t="str">
        <f t="shared" si="53"/>
        <v>6</v>
      </c>
      <c r="CH78" t="str">
        <f t="shared" si="53"/>
        <v>5</v>
      </c>
      <c r="CI78" t="str">
        <f t="shared" si="53"/>
        <v>4</v>
      </c>
      <c r="CJ78" t="str">
        <f t="shared" si="53"/>
        <v>5</v>
      </c>
      <c r="CK78" t="str">
        <f t="shared" si="53"/>
        <v>9</v>
      </c>
      <c r="CL78" t="str">
        <f t="shared" si="53"/>
        <v>9</v>
      </c>
      <c r="CM78" t="str">
        <f t="shared" si="53"/>
        <v>8</v>
      </c>
      <c r="CN78" t="str">
        <f t="shared" si="53"/>
        <v>6</v>
      </c>
      <c r="CO78" t="str">
        <f t="shared" si="53"/>
        <v>7</v>
      </c>
      <c r="CP78" t="str">
        <f t="shared" si="53"/>
        <v>9</v>
      </c>
      <c r="CQ78" t="str">
        <f t="shared" si="53"/>
        <v>2</v>
      </c>
      <c r="CR78" t="str">
        <f t="shared" si="53"/>
        <v>9</v>
      </c>
      <c r="CS78" t="str">
        <f t="shared" si="53"/>
        <v>7</v>
      </c>
      <c r="CT78" t="str">
        <f t="shared" si="43"/>
        <v>6</v>
      </c>
      <c r="CU78" t="str">
        <f t="shared" si="47"/>
        <v>5</v>
      </c>
      <c r="CV78" t="str">
        <f t="shared" si="47"/>
        <v>4</v>
      </c>
      <c r="CW78" t="str">
        <f t="shared" si="47"/>
        <v>3</v>
      </c>
      <c r="CX78" t="str">
        <f t="shared" si="47"/>
        <v>4</v>
      </c>
      <c r="CY78" t="str">
        <f t="shared" si="47"/>
        <v>5</v>
      </c>
      <c r="CZ78" t="str">
        <f t="shared" si="47"/>
        <v>6</v>
      </c>
      <c r="DA78" t="str">
        <f t="shared" si="47"/>
        <v>8</v>
      </c>
      <c r="DB78" t="str">
        <f t="shared" si="47"/>
        <v>9</v>
      </c>
      <c r="DC78" t="str">
        <f t="shared" si="47"/>
        <v>7</v>
      </c>
      <c r="DD78" t="str">
        <f t="shared" si="47"/>
        <v>9</v>
      </c>
      <c r="DE78" t="str">
        <f t="shared" si="47"/>
        <v>9</v>
      </c>
      <c r="DF78" t="str">
        <f t="shared" si="47"/>
        <v>9</v>
      </c>
      <c r="DG78" t="str">
        <f t="shared" si="47"/>
        <v>8</v>
      </c>
      <c r="DH78" t="str">
        <f t="shared" si="47"/>
        <v>7</v>
      </c>
      <c r="DI78" t="str">
        <f t="shared" si="47"/>
        <v>6</v>
      </c>
    </row>
    <row r="79" spans="13:113">
      <c r="M79" s="13" t="s">
        <v>1198</v>
      </c>
      <c r="N79" t="str">
        <f t="shared" si="49"/>
        <v>2</v>
      </c>
      <c r="O79" t="str">
        <f t="shared" si="49"/>
        <v>3</v>
      </c>
      <c r="P79" t="str">
        <f t="shared" si="49"/>
        <v>4</v>
      </c>
      <c r="Q79" t="str">
        <f t="shared" si="49"/>
        <v>7</v>
      </c>
      <c r="R79" t="str">
        <f t="shared" si="49"/>
        <v>9</v>
      </c>
      <c r="S79" t="str">
        <f t="shared" si="49"/>
        <v>9</v>
      </c>
      <c r="T79" t="str">
        <f t="shared" si="49"/>
        <v>9</v>
      </c>
      <c r="U79" t="str">
        <f t="shared" si="49"/>
        <v>9</v>
      </c>
      <c r="V79" t="str">
        <f t="shared" si="49"/>
        <v>9</v>
      </c>
      <c r="W79" t="str">
        <f t="shared" si="49"/>
        <v>8</v>
      </c>
      <c r="X79" t="str">
        <f t="shared" si="49"/>
        <v>9</v>
      </c>
      <c r="Y79" t="str">
        <f t="shared" si="49"/>
        <v>9</v>
      </c>
      <c r="Z79" t="str">
        <f t="shared" si="49"/>
        <v>8</v>
      </c>
      <c r="AA79" t="str">
        <f t="shared" si="49"/>
        <v>9</v>
      </c>
      <c r="AB79" t="str">
        <f t="shared" si="49"/>
        <v>3</v>
      </c>
      <c r="AC79" t="str">
        <f t="shared" si="49"/>
        <v>9</v>
      </c>
      <c r="AD79" t="str">
        <f t="shared" si="48"/>
        <v>6</v>
      </c>
      <c r="AE79" t="str">
        <f t="shared" si="48"/>
        <v>6</v>
      </c>
      <c r="AF79" t="str">
        <f t="shared" si="48"/>
        <v>7</v>
      </c>
      <c r="AG79" t="str">
        <f t="shared" si="48"/>
        <v>8</v>
      </c>
      <c r="AH79" t="str">
        <f t="shared" si="48"/>
        <v>9</v>
      </c>
      <c r="AI79" t="str">
        <f t="shared" si="48"/>
        <v>6</v>
      </c>
      <c r="AJ79" t="str">
        <f t="shared" si="48"/>
        <v>7</v>
      </c>
      <c r="AK79" t="str">
        <f t="shared" si="48"/>
        <v>8</v>
      </c>
      <c r="AL79" t="str">
        <f t="shared" si="48"/>
        <v>9</v>
      </c>
      <c r="AM79" t="str">
        <f t="shared" si="48"/>
        <v>9</v>
      </c>
      <c r="AN79" t="str">
        <f t="shared" si="48"/>
        <v>9</v>
      </c>
      <c r="AO79" t="str">
        <f t="shared" si="48"/>
        <v>9</v>
      </c>
      <c r="AP79" t="str">
        <f t="shared" si="48"/>
        <v>8</v>
      </c>
      <c r="AQ79" t="str">
        <f t="shared" si="48"/>
        <v>9</v>
      </c>
      <c r="AR79" t="str">
        <f t="shared" si="48"/>
        <v>7</v>
      </c>
      <c r="AS79" t="str">
        <f t="shared" si="52"/>
        <v>7</v>
      </c>
      <c r="AT79" t="str">
        <f t="shared" si="52"/>
        <v>9</v>
      </c>
      <c r="AU79" t="str">
        <f t="shared" si="52"/>
        <v>0</v>
      </c>
      <c r="AV79" t="str">
        <f t="shared" si="52"/>
        <v>9</v>
      </c>
      <c r="AW79" t="str">
        <f t="shared" si="52"/>
        <v>8</v>
      </c>
      <c r="AX79" t="str">
        <f t="shared" si="52"/>
        <v>9</v>
      </c>
      <c r="AY79" t="str">
        <f t="shared" si="52"/>
        <v>0</v>
      </c>
      <c r="AZ79" t="str">
        <f t="shared" si="52"/>
        <v>9</v>
      </c>
      <c r="BA79" t="str">
        <f t="shared" si="52"/>
        <v>8</v>
      </c>
      <c r="BB79" t="str">
        <f t="shared" si="52"/>
        <v>7</v>
      </c>
      <c r="BC79" t="str">
        <f t="shared" si="52"/>
        <v>8</v>
      </c>
      <c r="BD79" t="str">
        <f t="shared" si="52"/>
        <v>6</v>
      </c>
      <c r="BE79" t="str">
        <f t="shared" si="52"/>
        <v>4</v>
      </c>
      <c r="BF79" t="str">
        <f t="shared" si="52"/>
        <v>6</v>
      </c>
      <c r="BG79" t="str">
        <f t="shared" si="52"/>
        <v>7</v>
      </c>
      <c r="BH79" t="str">
        <f t="shared" si="52"/>
        <v>8</v>
      </c>
      <c r="BI79" t="str">
        <f t="shared" si="51"/>
        <v>9</v>
      </c>
      <c r="BJ79" t="str">
        <f t="shared" si="51"/>
        <v>8</v>
      </c>
      <c r="BK79" t="str">
        <f t="shared" si="51"/>
        <v>7</v>
      </c>
      <c r="BL79" t="str">
        <f t="shared" si="51"/>
        <v>6</v>
      </c>
      <c r="BM79" t="str">
        <f t="shared" si="51"/>
        <v>9</v>
      </c>
      <c r="BN79" t="str">
        <f t="shared" si="51"/>
        <v>8</v>
      </c>
      <c r="BO79" t="str">
        <f t="shared" si="51"/>
        <v>9</v>
      </c>
      <c r="BP79" t="str">
        <f t="shared" si="51"/>
        <v>8</v>
      </c>
      <c r="BQ79" t="str">
        <f t="shared" si="51"/>
        <v>6</v>
      </c>
      <c r="BR79" t="str">
        <f t="shared" si="51"/>
        <v>8</v>
      </c>
      <c r="BS79" t="str">
        <f t="shared" si="51"/>
        <v>9</v>
      </c>
      <c r="BT79" t="str">
        <f t="shared" si="51"/>
        <v>9</v>
      </c>
      <c r="BU79" t="str">
        <f t="shared" si="51"/>
        <v>9</v>
      </c>
      <c r="BV79" t="str">
        <f t="shared" si="51"/>
        <v>6</v>
      </c>
      <c r="BW79" t="str">
        <f t="shared" si="51"/>
        <v>4</v>
      </c>
      <c r="BX79" t="str">
        <f t="shared" si="50"/>
        <v>3</v>
      </c>
      <c r="BY79" t="str">
        <f t="shared" si="50"/>
        <v>4</v>
      </c>
      <c r="BZ79" t="str">
        <f t="shared" si="50"/>
        <v>5</v>
      </c>
      <c r="CA79" t="str">
        <f t="shared" si="50"/>
        <v>7</v>
      </c>
      <c r="CB79" t="str">
        <f t="shared" si="50"/>
        <v>8</v>
      </c>
      <c r="CC79" t="str">
        <f t="shared" si="50"/>
        <v>9</v>
      </c>
      <c r="CD79" t="str">
        <f t="shared" si="50"/>
        <v>5</v>
      </c>
      <c r="CE79" t="str">
        <f t="shared" si="50"/>
        <v>9</v>
      </c>
      <c r="CF79" t="str">
        <f t="shared" si="50"/>
        <v>9</v>
      </c>
      <c r="CG79" t="str">
        <f t="shared" si="50"/>
        <v>7</v>
      </c>
      <c r="CH79" t="str">
        <f t="shared" si="50"/>
        <v>8</v>
      </c>
      <c r="CI79" t="str">
        <f t="shared" si="50"/>
        <v>5</v>
      </c>
      <c r="CJ79" t="str">
        <f t="shared" si="50"/>
        <v>6</v>
      </c>
      <c r="CK79" t="str">
        <f t="shared" si="50"/>
        <v>7</v>
      </c>
      <c r="CL79" t="str">
        <f t="shared" si="50"/>
        <v>9</v>
      </c>
      <c r="CM79" t="str">
        <f t="shared" si="50"/>
        <v>8</v>
      </c>
      <c r="CN79" t="str">
        <f t="shared" si="53"/>
        <v>7</v>
      </c>
      <c r="CO79" t="str">
        <f t="shared" si="53"/>
        <v>8</v>
      </c>
      <c r="CP79" t="str">
        <f t="shared" si="53"/>
        <v>9</v>
      </c>
      <c r="CQ79" t="str">
        <f t="shared" si="53"/>
        <v>1</v>
      </c>
      <c r="CR79" t="str">
        <f t="shared" si="53"/>
        <v>2</v>
      </c>
      <c r="CS79" t="str">
        <f t="shared" si="53"/>
        <v>9</v>
      </c>
      <c r="CT79" t="str">
        <f t="shared" si="43"/>
        <v>7</v>
      </c>
      <c r="CU79" t="str">
        <f t="shared" si="47"/>
        <v>6</v>
      </c>
      <c r="CV79" t="str">
        <f t="shared" si="47"/>
        <v>3</v>
      </c>
      <c r="CW79" t="str">
        <f t="shared" si="47"/>
        <v>2</v>
      </c>
      <c r="CX79" t="str">
        <f t="shared" si="47"/>
        <v>3</v>
      </c>
      <c r="CY79" t="str">
        <f t="shared" si="47"/>
        <v>6</v>
      </c>
      <c r="CZ79" t="str">
        <f t="shared" si="47"/>
        <v>5</v>
      </c>
      <c r="DA79" t="str">
        <f t="shared" si="47"/>
        <v>7</v>
      </c>
      <c r="DB79" t="str">
        <f t="shared" si="47"/>
        <v>7</v>
      </c>
      <c r="DC79" t="str">
        <f t="shared" si="47"/>
        <v>9</v>
      </c>
      <c r="DD79" t="str">
        <f t="shared" si="47"/>
        <v>9</v>
      </c>
      <c r="DE79" t="str">
        <f t="shared" si="47"/>
        <v>9</v>
      </c>
      <c r="DF79" t="str">
        <f t="shared" si="47"/>
        <v>9</v>
      </c>
      <c r="DG79" t="str">
        <f t="shared" si="47"/>
        <v>7</v>
      </c>
      <c r="DH79" t="str">
        <f t="shared" si="47"/>
        <v>6</v>
      </c>
      <c r="DI79" t="str">
        <f t="shared" si="47"/>
        <v>5</v>
      </c>
    </row>
    <row r="80" spans="13:113">
      <c r="M80" s="13" t="s">
        <v>1199</v>
      </c>
      <c r="N80" t="str">
        <f t="shared" si="49"/>
        <v>1</v>
      </c>
      <c r="O80" t="str">
        <f t="shared" si="49"/>
        <v>3</v>
      </c>
      <c r="P80" t="str">
        <f t="shared" si="49"/>
        <v>5</v>
      </c>
      <c r="Q80" t="str">
        <f t="shared" si="49"/>
        <v>6</v>
      </c>
      <c r="R80" t="str">
        <f t="shared" si="49"/>
        <v>7</v>
      </c>
      <c r="S80" t="str">
        <f t="shared" si="49"/>
        <v>8</v>
      </c>
      <c r="T80" t="str">
        <f t="shared" si="49"/>
        <v>9</v>
      </c>
      <c r="U80" t="str">
        <f t="shared" si="49"/>
        <v>8</v>
      </c>
      <c r="V80" t="str">
        <f t="shared" si="49"/>
        <v>7</v>
      </c>
      <c r="W80" t="str">
        <f t="shared" si="49"/>
        <v>9</v>
      </c>
      <c r="X80" t="str">
        <f t="shared" si="49"/>
        <v>5</v>
      </c>
      <c r="Y80" t="str">
        <f t="shared" si="49"/>
        <v>4</v>
      </c>
      <c r="Z80" t="str">
        <f t="shared" si="49"/>
        <v>9</v>
      </c>
      <c r="AA80" t="str">
        <f t="shared" si="49"/>
        <v>0</v>
      </c>
      <c r="AB80" t="str">
        <f t="shared" si="49"/>
        <v>2</v>
      </c>
      <c r="AC80" t="str">
        <f t="shared" si="49"/>
        <v>3</v>
      </c>
      <c r="AD80" t="str">
        <f t="shared" si="48"/>
        <v>4</v>
      </c>
      <c r="AE80" t="str">
        <f t="shared" si="48"/>
        <v>5</v>
      </c>
      <c r="AF80" t="str">
        <f t="shared" si="48"/>
        <v>6</v>
      </c>
      <c r="AG80" t="str">
        <f t="shared" si="48"/>
        <v>9</v>
      </c>
      <c r="AH80" t="str">
        <f t="shared" si="48"/>
        <v>8</v>
      </c>
      <c r="AI80" t="str">
        <f t="shared" si="48"/>
        <v>7</v>
      </c>
      <c r="AJ80" t="str">
        <f t="shared" si="48"/>
        <v>9</v>
      </c>
      <c r="AK80" t="str">
        <f t="shared" si="48"/>
        <v>9</v>
      </c>
      <c r="AL80" t="str">
        <f t="shared" si="48"/>
        <v>9</v>
      </c>
      <c r="AM80" t="str">
        <f t="shared" si="48"/>
        <v>8</v>
      </c>
      <c r="AN80" t="str">
        <f t="shared" si="48"/>
        <v>9</v>
      </c>
      <c r="AO80" t="str">
        <f t="shared" si="48"/>
        <v>1</v>
      </c>
      <c r="AP80" t="str">
        <f t="shared" si="48"/>
        <v>9</v>
      </c>
      <c r="AQ80" t="str">
        <f t="shared" si="48"/>
        <v>9</v>
      </c>
      <c r="AR80" t="str">
        <f t="shared" si="48"/>
        <v>9</v>
      </c>
      <c r="AS80" t="str">
        <f t="shared" si="52"/>
        <v>9</v>
      </c>
      <c r="AT80" t="str">
        <f t="shared" si="52"/>
        <v>9</v>
      </c>
      <c r="AU80" t="str">
        <f t="shared" si="52"/>
        <v>1</v>
      </c>
      <c r="AV80" t="str">
        <f t="shared" si="52"/>
        <v>2</v>
      </c>
      <c r="AW80" t="str">
        <f t="shared" si="52"/>
        <v>9</v>
      </c>
      <c r="AX80" t="str">
        <f t="shared" si="52"/>
        <v>2</v>
      </c>
      <c r="AY80" t="str">
        <f t="shared" si="52"/>
        <v>1</v>
      </c>
      <c r="AZ80" t="str">
        <f t="shared" si="52"/>
        <v>6</v>
      </c>
      <c r="BA80" t="str">
        <f t="shared" si="52"/>
        <v>9</v>
      </c>
      <c r="BB80" t="str">
        <f t="shared" si="52"/>
        <v>8</v>
      </c>
      <c r="BC80" t="str">
        <f t="shared" si="52"/>
        <v>9</v>
      </c>
      <c r="BD80" t="str">
        <f t="shared" si="52"/>
        <v>7</v>
      </c>
      <c r="BE80" t="str">
        <f t="shared" si="52"/>
        <v>6</v>
      </c>
      <c r="BF80" t="str">
        <f t="shared" si="52"/>
        <v>7</v>
      </c>
      <c r="BG80" t="str">
        <f t="shared" si="52"/>
        <v>8</v>
      </c>
      <c r="BH80" t="str">
        <f t="shared" si="52"/>
        <v>9</v>
      </c>
      <c r="BI80" t="str">
        <f t="shared" si="51"/>
        <v>8</v>
      </c>
      <c r="BJ80" t="str">
        <f t="shared" si="51"/>
        <v>7</v>
      </c>
      <c r="BK80" t="str">
        <f t="shared" si="51"/>
        <v>6</v>
      </c>
      <c r="BL80" t="str">
        <f t="shared" si="51"/>
        <v>5</v>
      </c>
      <c r="BM80" t="str">
        <f t="shared" si="51"/>
        <v>8</v>
      </c>
      <c r="BN80" t="str">
        <f t="shared" si="51"/>
        <v>7</v>
      </c>
      <c r="BO80" t="str">
        <f t="shared" si="51"/>
        <v>8</v>
      </c>
      <c r="BP80" t="str">
        <f t="shared" si="51"/>
        <v>9</v>
      </c>
      <c r="BQ80" t="str">
        <f t="shared" si="51"/>
        <v>5</v>
      </c>
      <c r="BR80" t="str">
        <f t="shared" si="51"/>
        <v>7</v>
      </c>
      <c r="BS80" t="str">
        <f t="shared" si="51"/>
        <v>9</v>
      </c>
      <c r="BT80" t="str">
        <f t="shared" si="51"/>
        <v>8</v>
      </c>
      <c r="BU80" t="str">
        <f t="shared" si="51"/>
        <v>7</v>
      </c>
      <c r="BV80" t="str">
        <f t="shared" si="51"/>
        <v>5</v>
      </c>
      <c r="BW80" t="str">
        <f t="shared" si="51"/>
        <v>4</v>
      </c>
      <c r="BX80" t="str">
        <f t="shared" si="50"/>
        <v>2</v>
      </c>
      <c r="BY80" t="str">
        <f t="shared" si="50"/>
        <v>3</v>
      </c>
      <c r="BZ80" t="str">
        <f t="shared" si="50"/>
        <v>4</v>
      </c>
      <c r="CA80" t="str">
        <f t="shared" si="50"/>
        <v>6</v>
      </c>
      <c r="CB80" t="str">
        <f t="shared" si="50"/>
        <v>9</v>
      </c>
      <c r="CC80" t="str">
        <f t="shared" si="50"/>
        <v>5</v>
      </c>
      <c r="CD80" t="str">
        <f t="shared" si="50"/>
        <v>4</v>
      </c>
      <c r="CE80" t="str">
        <f t="shared" si="50"/>
        <v>3</v>
      </c>
      <c r="CF80" t="str">
        <f t="shared" si="50"/>
        <v>9</v>
      </c>
      <c r="CG80" t="str">
        <f t="shared" si="50"/>
        <v>8</v>
      </c>
      <c r="CH80" t="str">
        <f t="shared" si="50"/>
        <v>9</v>
      </c>
      <c r="CI80" t="str">
        <f t="shared" si="50"/>
        <v>6</v>
      </c>
      <c r="CJ80" t="str">
        <f t="shared" si="50"/>
        <v>7</v>
      </c>
      <c r="CK80" t="str">
        <f t="shared" si="50"/>
        <v>8</v>
      </c>
      <c r="CL80" t="str">
        <f t="shared" si="50"/>
        <v>9</v>
      </c>
      <c r="CM80" t="str">
        <f t="shared" si="50"/>
        <v>9</v>
      </c>
      <c r="CN80" t="str">
        <f t="shared" si="53"/>
        <v>8</v>
      </c>
      <c r="CO80" t="str">
        <f t="shared" si="53"/>
        <v>9</v>
      </c>
      <c r="CP80" t="str">
        <f t="shared" si="53"/>
        <v>5</v>
      </c>
      <c r="CQ80" t="str">
        <f t="shared" si="53"/>
        <v>4</v>
      </c>
      <c r="CR80" t="str">
        <f t="shared" si="53"/>
        <v>3</v>
      </c>
      <c r="CS80" t="str">
        <f t="shared" si="53"/>
        <v>9</v>
      </c>
      <c r="CT80" t="str">
        <f t="shared" si="43"/>
        <v>8</v>
      </c>
      <c r="CU80" t="str">
        <f t="shared" si="47"/>
        <v>7</v>
      </c>
      <c r="CV80" t="str">
        <f t="shared" si="47"/>
        <v>2</v>
      </c>
      <c r="CW80" t="str">
        <f t="shared" si="47"/>
        <v>1</v>
      </c>
      <c r="CX80" t="str">
        <f t="shared" si="47"/>
        <v>2</v>
      </c>
      <c r="CY80" t="str">
        <f t="shared" si="47"/>
        <v>3</v>
      </c>
      <c r="CZ80" t="str">
        <f t="shared" si="47"/>
        <v>4</v>
      </c>
      <c r="DA80" t="str">
        <f t="shared" si="47"/>
        <v>5</v>
      </c>
      <c r="DB80" t="str">
        <f t="shared" si="47"/>
        <v>6</v>
      </c>
      <c r="DC80" t="str">
        <f t="shared" si="47"/>
        <v>7</v>
      </c>
      <c r="DD80" t="str">
        <f t="shared" si="47"/>
        <v>8</v>
      </c>
      <c r="DE80" t="str">
        <f t="shared" si="47"/>
        <v>9</v>
      </c>
      <c r="DF80" t="str">
        <f t="shared" si="47"/>
        <v>9</v>
      </c>
      <c r="DG80" t="str">
        <f t="shared" si="47"/>
        <v>8</v>
      </c>
      <c r="DH80" t="str">
        <f t="shared" si="47"/>
        <v>5</v>
      </c>
      <c r="DI80" t="str">
        <f t="shared" si="47"/>
        <v>3</v>
      </c>
    </row>
    <row r="81" spans="13:113">
      <c r="M81" s="13" t="s">
        <v>1200</v>
      </c>
      <c r="N81" t="str">
        <f t="shared" si="49"/>
        <v>2</v>
      </c>
      <c r="O81" t="str">
        <f t="shared" si="49"/>
        <v>5</v>
      </c>
      <c r="P81" t="str">
        <f t="shared" si="49"/>
        <v>7</v>
      </c>
      <c r="Q81" t="str">
        <f t="shared" si="49"/>
        <v>9</v>
      </c>
      <c r="R81" t="str">
        <f t="shared" si="49"/>
        <v>8</v>
      </c>
      <c r="S81" t="str">
        <f t="shared" si="49"/>
        <v>9</v>
      </c>
      <c r="T81" t="str">
        <f t="shared" si="49"/>
        <v>9</v>
      </c>
      <c r="U81" t="str">
        <f t="shared" si="49"/>
        <v>7</v>
      </c>
      <c r="V81" t="str">
        <f t="shared" si="49"/>
        <v>6</v>
      </c>
      <c r="W81" t="str">
        <f t="shared" si="49"/>
        <v>5</v>
      </c>
      <c r="X81" t="str">
        <f t="shared" si="49"/>
        <v>4</v>
      </c>
      <c r="Y81" t="str">
        <f t="shared" si="49"/>
        <v>3</v>
      </c>
      <c r="Z81" t="str">
        <f t="shared" si="49"/>
        <v>2</v>
      </c>
      <c r="AA81" t="str">
        <f t="shared" si="49"/>
        <v>1</v>
      </c>
      <c r="AB81" t="str">
        <f t="shared" si="49"/>
        <v>3</v>
      </c>
      <c r="AC81" t="str">
        <f t="shared" si="49"/>
        <v>9</v>
      </c>
      <c r="AD81" t="str">
        <f t="shared" si="48"/>
        <v>5</v>
      </c>
      <c r="AE81" t="str">
        <f t="shared" si="48"/>
        <v>6</v>
      </c>
      <c r="AF81" t="str">
        <f t="shared" si="48"/>
        <v>7</v>
      </c>
      <c r="AG81" t="str">
        <f t="shared" si="48"/>
        <v>8</v>
      </c>
      <c r="AH81" t="str">
        <f t="shared" si="48"/>
        <v>9</v>
      </c>
      <c r="AI81" t="str">
        <f t="shared" si="48"/>
        <v>8</v>
      </c>
      <c r="AJ81" t="str">
        <f t="shared" si="48"/>
        <v>9</v>
      </c>
      <c r="AK81" t="str">
        <f t="shared" si="48"/>
        <v>9</v>
      </c>
      <c r="AL81" t="str">
        <f t="shared" si="48"/>
        <v>8</v>
      </c>
      <c r="AM81" t="str">
        <f t="shared" si="48"/>
        <v>7</v>
      </c>
      <c r="AN81" t="str">
        <f t="shared" si="48"/>
        <v>9</v>
      </c>
      <c r="AO81" t="str">
        <f t="shared" si="48"/>
        <v>2</v>
      </c>
      <c r="AP81" t="str">
        <f t="shared" si="48"/>
        <v>3</v>
      </c>
      <c r="AQ81" t="str">
        <f t="shared" si="48"/>
        <v>9</v>
      </c>
      <c r="AR81" t="str">
        <f t="shared" si="48"/>
        <v>8</v>
      </c>
      <c r="AS81" t="str">
        <f t="shared" si="52"/>
        <v>7</v>
      </c>
      <c r="AT81" t="str">
        <f t="shared" si="52"/>
        <v>8</v>
      </c>
      <c r="AU81" t="str">
        <f t="shared" si="52"/>
        <v>9</v>
      </c>
      <c r="AV81" t="str">
        <f t="shared" si="52"/>
        <v>9</v>
      </c>
      <c r="AW81" t="str">
        <f t="shared" si="52"/>
        <v>6</v>
      </c>
      <c r="AX81" t="str">
        <f t="shared" si="52"/>
        <v>5</v>
      </c>
      <c r="AY81" t="str">
        <f t="shared" si="52"/>
        <v>3</v>
      </c>
      <c r="AZ81" t="str">
        <f t="shared" si="52"/>
        <v>5</v>
      </c>
      <c r="BA81" t="str">
        <f t="shared" si="52"/>
        <v>6</v>
      </c>
      <c r="BB81" t="str">
        <f t="shared" si="52"/>
        <v>9</v>
      </c>
      <c r="BC81" t="str">
        <f t="shared" si="52"/>
        <v>9</v>
      </c>
      <c r="BD81" t="str">
        <f t="shared" si="52"/>
        <v>8</v>
      </c>
      <c r="BE81" t="str">
        <f t="shared" si="52"/>
        <v>9</v>
      </c>
      <c r="BF81" t="str">
        <f t="shared" si="52"/>
        <v>8</v>
      </c>
      <c r="BG81" t="str">
        <f t="shared" si="52"/>
        <v>9</v>
      </c>
      <c r="BH81" t="str">
        <f t="shared" si="52"/>
        <v>2</v>
      </c>
      <c r="BI81" t="str">
        <f t="shared" si="51"/>
        <v>9</v>
      </c>
      <c r="BJ81" t="str">
        <f t="shared" si="51"/>
        <v>8</v>
      </c>
      <c r="BK81" t="str">
        <f t="shared" si="51"/>
        <v>7</v>
      </c>
      <c r="BL81" t="str">
        <f t="shared" si="51"/>
        <v>4</v>
      </c>
      <c r="BM81" t="str">
        <f t="shared" si="51"/>
        <v>5</v>
      </c>
      <c r="BN81" t="str">
        <f t="shared" si="51"/>
        <v>6</v>
      </c>
      <c r="BO81" t="str">
        <f t="shared" si="51"/>
        <v>8</v>
      </c>
      <c r="BP81" t="str">
        <f t="shared" si="51"/>
        <v>9</v>
      </c>
      <c r="BQ81" t="str">
        <f t="shared" si="51"/>
        <v>3</v>
      </c>
      <c r="BR81" t="str">
        <f t="shared" si="51"/>
        <v>5</v>
      </c>
      <c r="BS81" t="str">
        <f t="shared" si="51"/>
        <v>9</v>
      </c>
      <c r="BT81" t="str">
        <f t="shared" si="51"/>
        <v>9</v>
      </c>
      <c r="BU81" t="str">
        <f t="shared" si="51"/>
        <v>8</v>
      </c>
      <c r="BV81" t="str">
        <f t="shared" si="51"/>
        <v>9</v>
      </c>
      <c r="BW81" t="str">
        <f t="shared" si="51"/>
        <v>2</v>
      </c>
      <c r="BX81" t="str">
        <f t="shared" si="50"/>
        <v>1</v>
      </c>
      <c r="BY81" t="str">
        <f t="shared" si="50"/>
        <v>2</v>
      </c>
      <c r="BZ81" t="str">
        <f t="shared" si="50"/>
        <v>3</v>
      </c>
      <c r="CA81" t="str">
        <f t="shared" si="50"/>
        <v>7</v>
      </c>
      <c r="CB81" t="str">
        <f t="shared" si="50"/>
        <v>8</v>
      </c>
      <c r="CC81" t="str">
        <f t="shared" si="50"/>
        <v>9</v>
      </c>
      <c r="CD81" t="str">
        <f t="shared" si="50"/>
        <v>3</v>
      </c>
      <c r="CE81" t="str">
        <f t="shared" si="50"/>
        <v>2</v>
      </c>
      <c r="CF81" t="str">
        <f t="shared" si="50"/>
        <v>3</v>
      </c>
      <c r="CG81" t="str">
        <f t="shared" si="50"/>
        <v>9</v>
      </c>
      <c r="CH81" t="str">
        <f t="shared" si="50"/>
        <v>9</v>
      </c>
      <c r="CI81" t="str">
        <f t="shared" si="50"/>
        <v>8</v>
      </c>
      <c r="CJ81" t="str">
        <f t="shared" si="50"/>
        <v>9</v>
      </c>
      <c r="CK81" t="str">
        <f t="shared" si="50"/>
        <v>9</v>
      </c>
      <c r="CL81" t="str">
        <f t="shared" si="50"/>
        <v>1</v>
      </c>
      <c r="CM81" t="str">
        <f t="shared" si="50"/>
        <v>0</v>
      </c>
      <c r="CN81" t="str">
        <f t="shared" si="53"/>
        <v>9</v>
      </c>
      <c r="CO81" t="str">
        <f t="shared" si="53"/>
        <v>7</v>
      </c>
      <c r="CP81" t="str">
        <f t="shared" si="53"/>
        <v>9</v>
      </c>
      <c r="CQ81" t="str">
        <f t="shared" si="53"/>
        <v>5</v>
      </c>
      <c r="CR81" t="str">
        <f t="shared" si="53"/>
        <v>4</v>
      </c>
      <c r="CS81" t="str">
        <f t="shared" si="53"/>
        <v>5</v>
      </c>
      <c r="CT81" t="str">
        <f t="shared" si="43"/>
        <v>9</v>
      </c>
      <c r="CU81" t="str">
        <f t="shared" si="47"/>
        <v>8</v>
      </c>
      <c r="CV81" t="str">
        <f t="shared" si="47"/>
        <v>1</v>
      </c>
      <c r="CW81" t="str">
        <f t="shared" si="47"/>
        <v>0</v>
      </c>
      <c r="CX81" t="str">
        <f t="shared" si="47"/>
        <v>1</v>
      </c>
      <c r="CY81" t="str">
        <f t="shared" si="47"/>
        <v>2</v>
      </c>
      <c r="CZ81" t="str">
        <f t="shared" si="47"/>
        <v>5</v>
      </c>
      <c r="DA81" t="str">
        <f t="shared" si="47"/>
        <v>6</v>
      </c>
      <c r="DB81" t="str">
        <f t="shared" si="47"/>
        <v>7</v>
      </c>
      <c r="DC81" t="str">
        <f t="shared" si="47"/>
        <v>8</v>
      </c>
      <c r="DD81" t="str">
        <f t="shared" si="47"/>
        <v>9</v>
      </c>
      <c r="DE81" t="str">
        <f t="shared" si="47"/>
        <v>9</v>
      </c>
      <c r="DF81" t="str">
        <f t="shared" si="47"/>
        <v>9</v>
      </c>
      <c r="DG81" t="str">
        <f t="shared" si="47"/>
        <v>7</v>
      </c>
      <c r="DH81" t="str">
        <f t="shared" si="47"/>
        <v>6</v>
      </c>
      <c r="DI81" t="str">
        <f t="shared" si="47"/>
        <v>1</v>
      </c>
    </row>
    <row r="82" spans="13:113">
      <c r="M82" s="13" t="s">
        <v>1201</v>
      </c>
      <c r="N82" t="str">
        <f t="shared" si="49"/>
        <v>3</v>
      </c>
      <c r="O82" t="str">
        <f t="shared" si="49"/>
        <v>4</v>
      </c>
      <c r="P82" t="str">
        <f t="shared" si="49"/>
        <v>5</v>
      </c>
      <c r="Q82" t="str">
        <f t="shared" si="49"/>
        <v>8</v>
      </c>
      <c r="R82" t="str">
        <f t="shared" si="49"/>
        <v>9</v>
      </c>
      <c r="S82" t="str">
        <f t="shared" si="49"/>
        <v>9</v>
      </c>
      <c r="T82" t="str">
        <f t="shared" si="49"/>
        <v>9</v>
      </c>
      <c r="U82" t="str">
        <f t="shared" si="49"/>
        <v>8</v>
      </c>
      <c r="V82" t="str">
        <f t="shared" si="49"/>
        <v>7</v>
      </c>
      <c r="W82" t="str">
        <f t="shared" si="49"/>
        <v>9</v>
      </c>
      <c r="X82" t="str">
        <f t="shared" si="49"/>
        <v>5</v>
      </c>
      <c r="Y82" t="str">
        <f t="shared" si="49"/>
        <v>4</v>
      </c>
      <c r="Z82" t="str">
        <f t="shared" si="49"/>
        <v>9</v>
      </c>
      <c r="AA82" t="str">
        <f t="shared" si="49"/>
        <v>2</v>
      </c>
      <c r="AB82" t="str">
        <f t="shared" si="49"/>
        <v>9</v>
      </c>
      <c r="AC82" t="str">
        <f t="shared" si="49"/>
        <v>8</v>
      </c>
      <c r="AD82" t="str">
        <f t="shared" si="48"/>
        <v>9</v>
      </c>
      <c r="AE82" t="str">
        <f t="shared" si="48"/>
        <v>7</v>
      </c>
      <c r="AF82" t="str">
        <f t="shared" si="48"/>
        <v>9</v>
      </c>
      <c r="AG82" t="str">
        <f t="shared" si="48"/>
        <v>9</v>
      </c>
      <c r="AH82" t="str">
        <f t="shared" si="48"/>
        <v>1</v>
      </c>
      <c r="AI82" t="str">
        <f t="shared" si="48"/>
        <v>9</v>
      </c>
      <c r="AJ82" t="str">
        <f t="shared" si="48"/>
        <v>8</v>
      </c>
      <c r="AK82" t="str">
        <f t="shared" si="48"/>
        <v>7</v>
      </c>
      <c r="AL82" t="str">
        <f t="shared" si="48"/>
        <v>6</v>
      </c>
      <c r="AM82" t="str">
        <f t="shared" si="48"/>
        <v>5</v>
      </c>
      <c r="AN82" t="str">
        <f t="shared" si="48"/>
        <v>9</v>
      </c>
      <c r="AO82" t="str">
        <f t="shared" si="48"/>
        <v>9</v>
      </c>
      <c r="AP82" t="str">
        <f t="shared" si="48"/>
        <v>9</v>
      </c>
      <c r="AQ82" t="str">
        <f t="shared" si="48"/>
        <v>8</v>
      </c>
      <c r="AR82" t="str">
        <f t="shared" si="48"/>
        <v>7</v>
      </c>
      <c r="AS82" t="str">
        <f t="shared" si="52"/>
        <v>6</v>
      </c>
      <c r="AT82" t="str">
        <f t="shared" si="52"/>
        <v>8</v>
      </c>
      <c r="AU82" t="str">
        <f t="shared" si="52"/>
        <v>9</v>
      </c>
      <c r="AV82" t="str">
        <f t="shared" si="52"/>
        <v>8</v>
      </c>
      <c r="AW82" t="str">
        <f t="shared" si="52"/>
        <v>9</v>
      </c>
      <c r="AX82" t="str">
        <f t="shared" si="52"/>
        <v>9</v>
      </c>
      <c r="AY82" t="str">
        <f t="shared" si="52"/>
        <v>7</v>
      </c>
      <c r="AZ82" t="str">
        <f t="shared" si="52"/>
        <v>6</v>
      </c>
      <c r="BA82" t="str">
        <f t="shared" si="52"/>
        <v>9</v>
      </c>
      <c r="BB82" t="str">
        <f t="shared" si="52"/>
        <v>9</v>
      </c>
      <c r="BC82" t="str">
        <f t="shared" si="52"/>
        <v>9</v>
      </c>
      <c r="BD82" t="str">
        <f t="shared" si="52"/>
        <v>9</v>
      </c>
      <c r="BE82" t="str">
        <f t="shared" si="52"/>
        <v>8</v>
      </c>
      <c r="BF82" t="str">
        <f t="shared" si="52"/>
        <v>9</v>
      </c>
      <c r="BG82" t="str">
        <f t="shared" si="52"/>
        <v>0</v>
      </c>
      <c r="BH82" t="str">
        <f t="shared" si="52"/>
        <v>1</v>
      </c>
      <c r="BI82" t="str">
        <f t="shared" si="51"/>
        <v>2</v>
      </c>
      <c r="BJ82" t="str">
        <f t="shared" si="51"/>
        <v>9</v>
      </c>
      <c r="BK82" t="str">
        <f t="shared" si="51"/>
        <v>6</v>
      </c>
      <c r="BL82" t="str">
        <f t="shared" si="51"/>
        <v>3</v>
      </c>
      <c r="BM82" t="str">
        <f t="shared" si="51"/>
        <v>4</v>
      </c>
      <c r="BN82" t="str">
        <f t="shared" si="51"/>
        <v>5</v>
      </c>
      <c r="BO82" t="str">
        <f t="shared" si="51"/>
        <v>9</v>
      </c>
      <c r="BP82" t="str">
        <f t="shared" si="51"/>
        <v>0</v>
      </c>
      <c r="BQ82" t="str">
        <f t="shared" si="51"/>
        <v>2</v>
      </c>
      <c r="BR82" t="str">
        <f t="shared" si="51"/>
        <v>9</v>
      </c>
      <c r="BS82" t="str">
        <f t="shared" si="51"/>
        <v>8</v>
      </c>
      <c r="BT82" t="str">
        <f t="shared" si="51"/>
        <v>9</v>
      </c>
      <c r="BU82" t="str">
        <f t="shared" si="51"/>
        <v>9</v>
      </c>
      <c r="BV82" t="str">
        <f t="shared" si="51"/>
        <v>9</v>
      </c>
      <c r="BW82" t="str">
        <f t="shared" si="51"/>
        <v>1</v>
      </c>
      <c r="BX82" t="str">
        <f t="shared" si="50"/>
        <v>0</v>
      </c>
      <c r="BY82" t="str">
        <f t="shared" si="50"/>
        <v>2</v>
      </c>
      <c r="BZ82" t="str">
        <f t="shared" si="50"/>
        <v>3</v>
      </c>
      <c r="CA82" t="str">
        <f t="shared" si="50"/>
        <v>4</v>
      </c>
      <c r="CB82" t="str">
        <f t="shared" si="50"/>
        <v>7</v>
      </c>
      <c r="CC82" t="str">
        <f t="shared" si="50"/>
        <v>8</v>
      </c>
      <c r="CD82" t="str">
        <f t="shared" si="50"/>
        <v>9</v>
      </c>
      <c r="CE82" t="str">
        <f t="shared" si="50"/>
        <v>1</v>
      </c>
      <c r="CF82" t="str">
        <f t="shared" si="50"/>
        <v>2</v>
      </c>
      <c r="CG82" t="str">
        <f t="shared" si="50"/>
        <v>3</v>
      </c>
      <c r="CH82" t="str">
        <f t="shared" si="50"/>
        <v>5</v>
      </c>
      <c r="CI82" t="str">
        <f t="shared" si="50"/>
        <v>9</v>
      </c>
      <c r="CJ82" t="str">
        <f t="shared" si="50"/>
        <v>9</v>
      </c>
      <c r="CK82" t="str">
        <f t="shared" si="50"/>
        <v>4</v>
      </c>
      <c r="CL82" t="str">
        <f t="shared" si="50"/>
        <v>3</v>
      </c>
      <c r="CM82" t="str">
        <f t="shared" si="50"/>
        <v>2</v>
      </c>
      <c r="CN82" t="str">
        <f t="shared" si="53"/>
        <v>3</v>
      </c>
      <c r="CO82" t="str">
        <f t="shared" si="53"/>
        <v>6</v>
      </c>
      <c r="CP82" t="str">
        <f t="shared" si="53"/>
        <v>7</v>
      </c>
      <c r="CQ82" t="str">
        <f t="shared" si="53"/>
        <v>9</v>
      </c>
      <c r="CR82" t="str">
        <f t="shared" si="53"/>
        <v>5</v>
      </c>
      <c r="CS82" t="str">
        <f t="shared" si="53"/>
        <v>9</v>
      </c>
      <c r="CT82" t="str">
        <f t="shared" si="43"/>
        <v>8</v>
      </c>
      <c r="CU82" t="str">
        <f t="shared" ref="CU82:DI98" si="54">MID($M82,CU$2,1)</f>
        <v>3</v>
      </c>
      <c r="CV82" t="str">
        <f t="shared" si="54"/>
        <v>2</v>
      </c>
      <c r="CW82" t="str">
        <f t="shared" si="54"/>
        <v>3</v>
      </c>
      <c r="CX82" t="str">
        <f t="shared" si="54"/>
        <v>2</v>
      </c>
      <c r="CY82" t="str">
        <f t="shared" si="54"/>
        <v>3</v>
      </c>
      <c r="CZ82" t="str">
        <f t="shared" si="54"/>
        <v>4</v>
      </c>
      <c r="DA82" t="str">
        <f t="shared" si="54"/>
        <v>7</v>
      </c>
      <c r="DB82" t="str">
        <f t="shared" si="54"/>
        <v>8</v>
      </c>
      <c r="DC82" t="str">
        <f t="shared" si="54"/>
        <v>9</v>
      </c>
      <c r="DD82" t="str">
        <f t="shared" si="54"/>
        <v>9</v>
      </c>
      <c r="DE82" t="str">
        <f t="shared" si="54"/>
        <v>8</v>
      </c>
      <c r="DF82" t="str">
        <f t="shared" si="54"/>
        <v>9</v>
      </c>
      <c r="DG82" t="str">
        <f t="shared" si="54"/>
        <v>8</v>
      </c>
      <c r="DH82" t="str">
        <f t="shared" si="54"/>
        <v>4</v>
      </c>
      <c r="DI82" t="str">
        <f t="shared" si="54"/>
        <v>2</v>
      </c>
    </row>
    <row r="83" spans="13:113">
      <c r="M83" s="13" t="s">
        <v>1202</v>
      </c>
      <c r="N83" t="str">
        <f t="shared" si="49"/>
        <v>4</v>
      </c>
      <c r="O83" t="str">
        <f t="shared" si="49"/>
        <v>6</v>
      </c>
      <c r="P83" t="str">
        <f t="shared" si="49"/>
        <v>6</v>
      </c>
      <c r="Q83" t="str">
        <f t="shared" si="49"/>
        <v>7</v>
      </c>
      <c r="R83" t="str">
        <f t="shared" si="49"/>
        <v>8</v>
      </c>
      <c r="S83" t="str">
        <f t="shared" si="49"/>
        <v>9</v>
      </c>
      <c r="T83" t="str">
        <f t="shared" si="49"/>
        <v>9</v>
      </c>
      <c r="U83" t="str">
        <f t="shared" si="49"/>
        <v>9</v>
      </c>
      <c r="V83" t="str">
        <f t="shared" si="49"/>
        <v>9</v>
      </c>
      <c r="W83" t="str">
        <f t="shared" si="49"/>
        <v>8</v>
      </c>
      <c r="X83" t="str">
        <f t="shared" si="49"/>
        <v>7</v>
      </c>
      <c r="Y83" t="str">
        <f t="shared" si="49"/>
        <v>9</v>
      </c>
      <c r="Z83" t="str">
        <f t="shared" si="49"/>
        <v>8</v>
      </c>
      <c r="AA83" t="str">
        <f t="shared" si="49"/>
        <v>9</v>
      </c>
      <c r="AB83" t="str">
        <f t="shared" si="49"/>
        <v>8</v>
      </c>
      <c r="AC83" t="str">
        <f t="shared" si="49"/>
        <v>7</v>
      </c>
      <c r="AD83" t="str">
        <f t="shared" si="48"/>
        <v>8</v>
      </c>
      <c r="AE83" t="str">
        <f t="shared" si="48"/>
        <v>9</v>
      </c>
      <c r="AF83" t="str">
        <f t="shared" si="48"/>
        <v>4</v>
      </c>
      <c r="AG83" t="str">
        <f t="shared" si="48"/>
        <v>3</v>
      </c>
      <c r="AH83" t="str">
        <f t="shared" si="48"/>
        <v>2</v>
      </c>
      <c r="AI83" t="str">
        <f t="shared" si="48"/>
        <v>9</v>
      </c>
      <c r="AJ83" t="str">
        <f t="shared" si="48"/>
        <v>8</v>
      </c>
      <c r="AK83" t="str">
        <f t="shared" si="48"/>
        <v>7</v>
      </c>
      <c r="AL83" t="str">
        <f t="shared" si="48"/>
        <v>5</v>
      </c>
      <c r="AM83" t="str">
        <f t="shared" si="48"/>
        <v>4</v>
      </c>
      <c r="AN83" t="str">
        <f t="shared" si="48"/>
        <v>7</v>
      </c>
      <c r="AO83" t="str">
        <f t="shared" si="48"/>
        <v>8</v>
      </c>
      <c r="AP83" t="str">
        <f t="shared" si="48"/>
        <v>9</v>
      </c>
      <c r="AQ83" t="str">
        <f t="shared" si="48"/>
        <v>7</v>
      </c>
      <c r="AR83" t="str">
        <f t="shared" si="48"/>
        <v>6</v>
      </c>
      <c r="AS83" t="str">
        <f t="shared" si="52"/>
        <v>5</v>
      </c>
      <c r="AT83" t="str">
        <f t="shared" si="52"/>
        <v>9</v>
      </c>
      <c r="AU83" t="str">
        <f t="shared" si="52"/>
        <v>9</v>
      </c>
      <c r="AV83" t="str">
        <f t="shared" si="52"/>
        <v>7</v>
      </c>
      <c r="AW83" t="str">
        <f t="shared" si="52"/>
        <v>9</v>
      </c>
      <c r="AX83" t="str">
        <f t="shared" si="52"/>
        <v>8</v>
      </c>
      <c r="AY83" t="str">
        <f t="shared" si="52"/>
        <v>9</v>
      </c>
      <c r="AZ83" t="str">
        <f t="shared" si="52"/>
        <v>9</v>
      </c>
      <c r="BA83" t="str">
        <f t="shared" si="52"/>
        <v>8</v>
      </c>
      <c r="BB83" t="str">
        <f t="shared" si="52"/>
        <v>8</v>
      </c>
      <c r="BC83" t="str">
        <f t="shared" si="52"/>
        <v>9</v>
      </c>
      <c r="BD83" t="str">
        <f t="shared" si="52"/>
        <v>8</v>
      </c>
      <c r="BE83" t="str">
        <f t="shared" si="52"/>
        <v>7</v>
      </c>
      <c r="BF83" t="str">
        <f t="shared" si="52"/>
        <v>5</v>
      </c>
      <c r="BG83" t="str">
        <f t="shared" si="52"/>
        <v>1</v>
      </c>
      <c r="BH83" t="str">
        <f t="shared" si="52"/>
        <v>3</v>
      </c>
      <c r="BI83" t="str">
        <f t="shared" si="51"/>
        <v>9</v>
      </c>
      <c r="BJ83" t="str">
        <f t="shared" si="51"/>
        <v>8</v>
      </c>
      <c r="BK83" t="str">
        <f t="shared" si="51"/>
        <v>5</v>
      </c>
      <c r="BL83" t="str">
        <f t="shared" si="51"/>
        <v>2</v>
      </c>
      <c r="BM83" t="str">
        <f t="shared" si="51"/>
        <v>3</v>
      </c>
      <c r="BN83" t="str">
        <f t="shared" si="51"/>
        <v>7</v>
      </c>
      <c r="BO83" t="str">
        <f t="shared" si="51"/>
        <v>9</v>
      </c>
      <c r="BP83" t="str">
        <f t="shared" si="51"/>
        <v>1</v>
      </c>
      <c r="BQ83" t="str">
        <f t="shared" si="51"/>
        <v>9</v>
      </c>
      <c r="BR83" t="str">
        <f t="shared" si="51"/>
        <v>8</v>
      </c>
      <c r="BS83" t="str">
        <f t="shared" si="51"/>
        <v>7</v>
      </c>
      <c r="BT83" t="str">
        <f t="shared" si="51"/>
        <v>8</v>
      </c>
      <c r="BU83" t="str">
        <f t="shared" si="51"/>
        <v>9</v>
      </c>
      <c r="BV83" t="str">
        <f t="shared" si="51"/>
        <v>8</v>
      </c>
      <c r="BW83" t="str">
        <f t="shared" si="51"/>
        <v>9</v>
      </c>
      <c r="BX83" t="str">
        <f t="shared" si="50"/>
        <v>1</v>
      </c>
      <c r="BY83" t="str">
        <f t="shared" si="50"/>
        <v>3</v>
      </c>
      <c r="BZ83" t="str">
        <f t="shared" si="50"/>
        <v>4</v>
      </c>
      <c r="CA83" t="str">
        <f t="shared" si="50"/>
        <v>5</v>
      </c>
      <c r="CB83" t="str">
        <f t="shared" si="50"/>
        <v>6</v>
      </c>
      <c r="CC83" t="str">
        <f t="shared" si="50"/>
        <v>7</v>
      </c>
      <c r="CD83" t="str">
        <f t="shared" si="50"/>
        <v>8</v>
      </c>
      <c r="CE83" t="str">
        <f t="shared" si="50"/>
        <v>9</v>
      </c>
      <c r="CF83" t="str">
        <f t="shared" si="50"/>
        <v>3</v>
      </c>
      <c r="CG83" t="str">
        <f t="shared" si="50"/>
        <v>5</v>
      </c>
      <c r="CH83" t="str">
        <f t="shared" si="50"/>
        <v>6</v>
      </c>
      <c r="CI83" t="str">
        <f t="shared" si="50"/>
        <v>7</v>
      </c>
      <c r="CJ83" t="str">
        <f t="shared" si="50"/>
        <v>8</v>
      </c>
      <c r="CK83" t="str">
        <f t="shared" si="50"/>
        <v>9</v>
      </c>
      <c r="CL83" t="str">
        <f t="shared" si="50"/>
        <v>4</v>
      </c>
      <c r="CM83" t="str">
        <f t="shared" si="50"/>
        <v>3</v>
      </c>
      <c r="CN83" t="str">
        <f t="shared" si="53"/>
        <v>4</v>
      </c>
      <c r="CO83" t="str">
        <f t="shared" si="53"/>
        <v>5</v>
      </c>
      <c r="CP83" t="str">
        <f t="shared" si="53"/>
        <v>6</v>
      </c>
      <c r="CQ83" t="str">
        <f t="shared" si="53"/>
        <v>7</v>
      </c>
      <c r="CR83" t="str">
        <f t="shared" si="53"/>
        <v>9</v>
      </c>
      <c r="CS83" t="str">
        <f t="shared" si="53"/>
        <v>8</v>
      </c>
      <c r="CT83" t="str">
        <f t="shared" si="43"/>
        <v>7</v>
      </c>
      <c r="CU83" t="str">
        <f t="shared" si="54"/>
        <v>6</v>
      </c>
      <c r="CV83" t="str">
        <f t="shared" si="54"/>
        <v>5</v>
      </c>
      <c r="CW83" t="str">
        <f t="shared" si="54"/>
        <v>4</v>
      </c>
      <c r="CX83" t="str">
        <f t="shared" si="54"/>
        <v>4</v>
      </c>
      <c r="CY83" t="str">
        <f t="shared" si="54"/>
        <v>5</v>
      </c>
      <c r="CZ83" t="str">
        <f t="shared" si="54"/>
        <v>6</v>
      </c>
      <c r="DA83" t="str">
        <f t="shared" si="54"/>
        <v>9</v>
      </c>
      <c r="DB83" t="str">
        <f t="shared" si="54"/>
        <v>9</v>
      </c>
      <c r="DC83" t="str">
        <f t="shared" si="54"/>
        <v>8</v>
      </c>
      <c r="DD83" t="str">
        <f t="shared" si="54"/>
        <v>9</v>
      </c>
      <c r="DE83" t="str">
        <f t="shared" si="54"/>
        <v>7</v>
      </c>
      <c r="DF83" t="str">
        <f t="shared" si="54"/>
        <v>6</v>
      </c>
      <c r="DG83" t="str">
        <f t="shared" si="54"/>
        <v>5</v>
      </c>
      <c r="DH83" t="str">
        <f t="shared" si="54"/>
        <v>4</v>
      </c>
      <c r="DI83" t="str">
        <f t="shared" si="54"/>
        <v>3</v>
      </c>
    </row>
    <row r="84" spans="13:113">
      <c r="M84" s="13" t="s">
        <v>1203</v>
      </c>
      <c r="N84" t="str">
        <f t="shared" si="49"/>
        <v>9</v>
      </c>
      <c r="O84" t="str">
        <f t="shared" si="49"/>
        <v>7</v>
      </c>
      <c r="P84" t="str">
        <f t="shared" si="49"/>
        <v>8</v>
      </c>
      <c r="Q84" t="str">
        <f t="shared" si="49"/>
        <v>8</v>
      </c>
      <c r="R84" t="str">
        <f t="shared" si="49"/>
        <v>9</v>
      </c>
      <c r="S84" t="str">
        <f t="shared" si="49"/>
        <v>9</v>
      </c>
      <c r="T84" t="str">
        <f t="shared" si="49"/>
        <v>8</v>
      </c>
      <c r="U84" t="str">
        <f t="shared" si="49"/>
        <v>9</v>
      </c>
      <c r="V84" t="str">
        <f t="shared" si="49"/>
        <v>6</v>
      </c>
      <c r="W84" t="str">
        <f t="shared" si="49"/>
        <v>9</v>
      </c>
      <c r="X84" t="str">
        <f t="shared" si="49"/>
        <v>9</v>
      </c>
      <c r="Y84" t="str">
        <f t="shared" si="49"/>
        <v>8</v>
      </c>
      <c r="Z84" t="str">
        <f t="shared" si="49"/>
        <v>7</v>
      </c>
      <c r="AA84" t="str">
        <f t="shared" si="49"/>
        <v>9</v>
      </c>
      <c r="AB84" t="str">
        <f t="shared" si="49"/>
        <v>7</v>
      </c>
      <c r="AC84" t="str">
        <f t="shared" si="49"/>
        <v>6</v>
      </c>
      <c r="AD84" t="str">
        <f t="shared" si="48"/>
        <v>7</v>
      </c>
      <c r="AE84" t="str">
        <f t="shared" si="48"/>
        <v>8</v>
      </c>
      <c r="AF84" t="str">
        <f t="shared" si="48"/>
        <v>9</v>
      </c>
      <c r="AG84" t="str">
        <f t="shared" si="48"/>
        <v>4</v>
      </c>
      <c r="AH84" t="str">
        <f t="shared" si="48"/>
        <v>9</v>
      </c>
      <c r="AI84" t="str">
        <f t="shared" si="48"/>
        <v>8</v>
      </c>
      <c r="AJ84" t="str">
        <f t="shared" si="48"/>
        <v>7</v>
      </c>
      <c r="AK84" t="str">
        <f t="shared" si="48"/>
        <v>5</v>
      </c>
      <c r="AL84" t="str">
        <f t="shared" si="48"/>
        <v>4</v>
      </c>
      <c r="AM84" t="str">
        <f t="shared" si="48"/>
        <v>3</v>
      </c>
      <c r="AN84" t="str">
        <f t="shared" si="48"/>
        <v>5</v>
      </c>
      <c r="AO84" t="str">
        <f t="shared" si="48"/>
        <v>7</v>
      </c>
      <c r="AP84" t="str">
        <f t="shared" si="48"/>
        <v>8</v>
      </c>
      <c r="AQ84" t="str">
        <f t="shared" si="48"/>
        <v>9</v>
      </c>
      <c r="AR84" t="str">
        <f t="shared" si="48"/>
        <v>4</v>
      </c>
      <c r="AS84" t="str">
        <f t="shared" si="52"/>
        <v>3</v>
      </c>
      <c r="AT84" t="str">
        <f t="shared" si="52"/>
        <v>9</v>
      </c>
      <c r="AU84" t="str">
        <f t="shared" si="52"/>
        <v>8</v>
      </c>
      <c r="AV84" t="str">
        <f t="shared" si="52"/>
        <v>6</v>
      </c>
      <c r="AW84" t="str">
        <f t="shared" si="52"/>
        <v>8</v>
      </c>
      <c r="AX84" t="str">
        <f t="shared" si="52"/>
        <v>7</v>
      </c>
      <c r="AY84" t="str">
        <f t="shared" si="52"/>
        <v>6</v>
      </c>
      <c r="AZ84" t="str">
        <f t="shared" si="52"/>
        <v>6</v>
      </c>
      <c r="BA84" t="str">
        <f t="shared" si="52"/>
        <v>6</v>
      </c>
      <c r="BB84" t="str">
        <f t="shared" si="52"/>
        <v>7</v>
      </c>
      <c r="BC84" t="str">
        <f t="shared" si="52"/>
        <v>8</v>
      </c>
      <c r="BD84" t="str">
        <f t="shared" si="52"/>
        <v>9</v>
      </c>
      <c r="BE84" t="str">
        <f t="shared" si="52"/>
        <v>9</v>
      </c>
      <c r="BF84" t="str">
        <f t="shared" si="52"/>
        <v>4</v>
      </c>
      <c r="BG84" t="str">
        <f t="shared" si="52"/>
        <v>2</v>
      </c>
      <c r="BH84" t="str">
        <f t="shared" si="52"/>
        <v>9</v>
      </c>
      <c r="BI84" t="str">
        <f t="shared" si="51"/>
        <v>8</v>
      </c>
      <c r="BJ84" t="str">
        <f t="shared" si="51"/>
        <v>7</v>
      </c>
      <c r="BK84" t="str">
        <f t="shared" si="51"/>
        <v>4</v>
      </c>
      <c r="BL84" t="str">
        <f t="shared" si="51"/>
        <v>3</v>
      </c>
      <c r="BM84" t="str">
        <f t="shared" si="51"/>
        <v>4</v>
      </c>
      <c r="BN84" t="str">
        <f t="shared" si="51"/>
        <v>8</v>
      </c>
      <c r="BO84" t="str">
        <f t="shared" si="51"/>
        <v>9</v>
      </c>
      <c r="BP84" t="str">
        <f t="shared" si="51"/>
        <v>9</v>
      </c>
      <c r="BQ84" t="str">
        <f t="shared" si="51"/>
        <v>8</v>
      </c>
      <c r="BR84" t="str">
        <f t="shared" si="51"/>
        <v>7</v>
      </c>
      <c r="BS84" t="str">
        <f t="shared" si="51"/>
        <v>6</v>
      </c>
      <c r="BT84" t="str">
        <f t="shared" si="51"/>
        <v>7</v>
      </c>
      <c r="BU84" t="str">
        <f t="shared" si="51"/>
        <v>8</v>
      </c>
      <c r="BV84" t="str">
        <f t="shared" si="51"/>
        <v>7</v>
      </c>
      <c r="BW84" t="str">
        <f t="shared" si="51"/>
        <v>8</v>
      </c>
      <c r="BX84" t="str">
        <f t="shared" si="50"/>
        <v>9</v>
      </c>
      <c r="BY84" t="str">
        <f t="shared" si="50"/>
        <v>4</v>
      </c>
      <c r="BZ84" t="str">
        <f t="shared" si="50"/>
        <v>5</v>
      </c>
      <c r="CA84" t="str">
        <f t="shared" si="50"/>
        <v>7</v>
      </c>
      <c r="CB84" t="str">
        <f t="shared" si="50"/>
        <v>7</v>
      </c>
      <c r="CC84" t="str">
        <f t="shared" si="50"/>
        <v>8</v>
      </c>
      <c r="CD84" t="str">
        <f t="shared" si="50"/>
        <v>9</v>
      </c>
      <c r="CE84" t="str">
        <f t="shared" si="50"/>
        <v>9</v>
      </c>
      <c r="CF84" t="str">
        <f t="shared" si="50"/>
        <v>8</v>
      </c>
      <c r="CG84" t="str">
        <f t="shared" si="50"/>
        <v>6</v>
      </c>
      <c r="CH84" t="str">
        <f t="shared" si="50"/>
        <v>8</v>
      </c>
      <c r="CI84" t="str">
        <f t="shared" si="50"/>
        <v>8</v>
      </c>
      <c r="CJ84" t="str">
        <f t="shared" si="50"/>
        <v>9</v>
      </c>
      <c r="CK84" t="str">
        <f t="shared" si="50"/>
        <v>9</v>
      </c>
      <c r="CL84" t="str">
        <f t="shared" si="50"/>
        <v>9</v>
      </c>
      <c r="CM84" t="str">
        <f t="shared" si="50"/>
        <v>4</v>
      </c>
      <c r="CN84" t="str">
        <f t="shared" si="53"/>
        <v>5</v>
      </c>
      <c r="CO84" t="str">
        <f t="shared" si="53"/>
        <v>8</v>
      </c>
      <c r="CP84" t="str">
        <f t="shared" si="53"/>
        <v>7</v>
      </c>
      <c r="CQ84" t="str">
        <f t="shared" si="53"/>
        <v>8</v>
      </c>
      <c r="CR84" t="str">
        <f t="shared" si="53"/>
        <v>9</v>
      </c>
      <c r="CS84" t="str">
        <f t="shared" si="53"/>
        <v>9</v>
      </c>
      <c r="CT84" t="str">
        <f t="shared" si="43"/>
        <v>8</v>
      </c>
      <c r="CU84" t="str">
        <f t="shared" si="54"/>
        <v>7</v>
      </c>
      <c r="CV84" t="str">
        <f t="shared" si="54"/>
        <v>8</v>
      </c>
      <c r="CW84" t="str">
        <f t="shared" si="54"/>
        <v>7</v>
      </c>
      <c r="CX84" t="str">
        <f t="shared" si="54"/>
        <v>6</v>
      </c>
      <c r="CY84" t="str">
        <f t="shared" si="54"/>
        <v>6</v>
      </c>
      <c r="CZ84" t="str">
        <f t="shared" si="54"/>
        <v>9</v>
      </c>
      <c r="DA84" t="str">
        <f t="shared" si="54"/>
        <v>8</v>
      </c>
      <c r="DB84" t="str">
        <f t="shared" si="54"/>
        <v>9</v>
      </c>
      <c r="DC84" t="str">
        <f t="shared" si="54"/>
        <v>7</v>
      </c>
      <c r="DD84" t="str">
        <f t="shared" si="54"/>
        <v>9</v>
      </c>
      <c r="DE84" t="str">
        <f t="shared" si="54"/>
        <v>8</v>
      </c>
      <c r="DF84" t="str">
        <f t="shared" si="54"/>
        <v>7</v>
      </c>
      <c r="DG84" t="str">
        <f t="shared" si="54"/>
        <v>6</v>
      </c>
      <c r="DH84" t="str">
        <f t="shared" si="54"/>
        <v>5</v>
      </c>
      <c r="DI84" t="str">
        <f t="shared" si="54"/>
        <v>5</v>
      </c>
    </row>
    <row r="85" spans="13:113">
      <c r="M85" s="13" t="s">
        <v>1204</v>
      </c>
      <c r="N85" t="str">
        <f t="shared" si="49"/>
        <v>9</v>
      </c>
      <c r="O85" t="str">
        <f t="shared" si="49"/>
        <v>8</v>
      </c>
      <c r="P85" t="str">
        <f t="shared" si="49"/>
        <v>9</v>
      </c>
      <c r="Q85" t="str">
        <f t="shared" si="49"/>
        <v>9</v>
      </c>
      <c r="R85" t="str">
        <f t="shared" si="49"/>
        <v>9</v>
      </c>
      <c r="S85" t="str">
        <f t="shared" si="49"/>
        <v>9</v>
      </c>
      <c r="T85" t="str">
        <f t="shared" si="49"/>
        <v>7</v>
      </c>
      <c r="U85" t="str">
        <f t="shared" si="49"/>
        <v>7</v>
      </c>
      <c r="V85" t="str">
        <f t="shared" si="49"/>
        <v>5</v>
      </c>
      <c r="W85" t="str">
        <f t="shared" si="49"/>
        <v>6</v>
      </c>
      <c r="X85" t="str">
        <f t="shared" si="49"/>
        <v>7</v>
      </c>
      <c r="Y85" t="str">
        <f t="shared" si="49"/>
        <v>9</v>
      </c>
      <c r="Z85" t="str">
        <f t="shared" si="49"/>
        <v>6</v>
      </c>
      <c r="AA85" t="str">
        <f t="shared" si="49"/>
        <v>5</v>
      </c>
      <c r="AB85" t="str">
        <f t="shared" si="49"/>
        <v>4</v>
      </c>
      <c r="AC85" t="str">
        <f t="shared" si="49"/>
        <v>5</v>
      </c>
      <c r="AD85" t="str">
        <f t="shared" si="48"/>
        <v>6</v>
      </c>
      <c r="AE85" t="str">
        <f t="shared" si="48"/>
        <v>8</v>
      </c>
      <c r="AF85" t="str">
        <f t="shared" si="48"/>
        <v>9</v>
      </c>
      <c r="AG85" t="str">
        <f t="shared" si="48"/>
        <v>5</v>
      </c>
      <c r="AH85" t="str">
        <f t="shared" si="48"/>
        <v>6</v>
      </c>
      <c r="AI85" t="str">
        <f t="shared" si="48"/>
        <v>9</v>
      </c>
      <c r="AJ85" t="str">
        <f t="shared" si="48"/>
        <v>5</v>
      </c>
      <c r="AK85" t="str">
        <f t="shared" si="48"/>
        <v>4</v>
      </c>
      <c r="AL85" t="str">
        <f t="shared" si="48"/>
        <v>3</v>
      </c>
      <c r="AM85" t="str">
        <f t="shared" si="48"/>
        <v>2</v>
      </c>
      <c r="AN85" t="str">
        <f t="shared" si="48"/>
        <v>6</v>
      </c>
      <c r="AO85" t="str">
        <f t="shared" si="48"/>
        <v>8</v>
      </c>
      <c r="AP85" t="str">
        <f t="shared" si="48"/>
        <v>9</v>
      </c>
      <c r="AQ85" t="str">
        <f t="shared" si="48"/>
        <v>4</v>
      </c>
      <c r="AR85" t="str">
        <f t="shared" si="48"/>
        <v>3</v>
      </c>
      <c r="AS85" t="str">
        <f t="shared" si="52"/>
        <v>2</v>
      </c>
      <c r="AT85" t="str">
        <f t="shared" si="52"/>
        <v>3</v>
      </c>
      <c r="AU85" t="str">
        <f t="shared" si="52"/>
        <v>9</v>
      </c>
      <c r="AV85" t="str">
        <f t="shared" si="52"/>
        <v>5</v>
      </c>
      <c r="AW85" t="str">
        <f t="shared" si="52"/>
        <v>4</v>
      </c>
      <c r="AX85" t="str">
        <f t="shared" si="52"/>
        <v>6</v>
      </c>
      <c r="AY85" t="str">
        <f t="shared" si="52"/>
        <v>5</v>
      </c>
      <c r="AZ85" t="str">
        <f t="shared" si="52"/>
        <v>4</v>
      </c>
      <c r="BA85" t="str">
        <f t="shared" si="52"/>
        <v>4</v>
      </c>
      <c r="BB85" t="str">
        <f t="shared" si="52"/>
        <v>5</v>
      </c>
      <c r="BC85" t="str">
        <f t="shared" si="52"/>
        <v>6</v>
      </c>
      <c r="BD85" t="str">
        <f t="shared" si="52"/>
        <v>7</v>
      </c>
      <c r="BE85" t="str">
        <f t="shared" si="52"/>
        <v>8</v>
      </c>
      <c r="BF85" t="str">
        <f t="shared" si="52"/>
        <v>9</v>
      </c>
      <c r="BG85" t="str">
        <f t="shared" si="52"/>
        <v>9</v>
      </c>
      <c r="BH85" t="str">
        <f t="shared" si="52"/>
        <v>8</v>
      </c>
      <c r="BI85" t="str">
        <f t="shared" si="51"/>
        <v>7</v>
      </c>
      <c r="BJ85" t="str">
        <f t="shared" si="51"/>
        <v>6</v>
      </c>
      <c r="BK85" t="str">
        <f t="shared" si="51"/>
        <v>5</v>
      </c>
      <c r="BL85" t="str">
        <f t="shared" si="51"/>
        <v>4</v>
      </c>
      <c r="BM85" t="str">
        <f t="shared" si="51"/>
        <v>5</v>
      </c>
      <c r="BN85" t="str">
        <f t="shared" si="51"/>
        <v>6</v>
      </c>
      <c r="BO85" t="str">
        <f t="shared" si="51"/>
        <v>8</v>
      </c>
      <c r="BP85" t="str">
        <f t="shared" si="51"/>
        <v>9</v>
      </c>
      <c r="BQ85" t="str">
        <f t="shared" si="51"/>
        <v>9</v>
      </c>
      <c r="BR85" t="str">
        <f t="shared" si="51"/>
        <v>7</v>
      </c>
      <c r="BS85" t="str">
        <f t="shared" si="51"/>
        <v>5</v>
      </c>
      <c r="BT85" t="str">
        <f t="shared" si="51"/>
        <v>6</v>
      </c>
      <c r="BU85" t="str">
        <f t="shared" si="51"/>
        <v>5</v>
      </c>
      <c r="BV85" t="str">
        <f t="shared" si="51"/>
        <v>6</v>
      </c>
      <c r="BW85" t="str">
        <f t="shared" si="51"/>
        <v>9</v>
      </c>
      <c r="BX85" t="str">
        <f t="shared" si="50"/>
        <v>9</v>
      </c>
      <c r="BY85" t="str">
        <f t="shared" si="50"/>
        <v>7</v>
      </c>
      <c r="BZ85" t="str">
        <f t="shared" si="50"/>
        <v>6</v>
      </c>
      <c r="CA85" t="str">
        <f t="shared" si="50"/>
        <v>8</v>
      </c>
      <c r="CB85" t="str">
        <f t="shared" si="50"/>
        <v>9</v>
      </c>
      <c r="CC85" t="str">
        <f t="shared" si="50"/>
        <v>9</v>
      </c>
      <c r="CD85" t="str">
        <f t="shared" si="50"/>
        <v>4</v>
      </c>
      <c r="CE85" t="str">
        <f t="shared" si="50"/>
        <v>9</v>
      </c>
      <c r="CF85" t="str">
        <f t="shared" si="50"/>
        <v>8</v>
      </c>
      <c r="CG85" t="str">
        <f t="shared" si="50"/>
        <v>7</v>
      </c>
      <c r="CH85" t="str">
        <f t="shared" si="50"/>
        <v>8</v>
      </c>
      <c r="CI85" t="str">
        <f t="shared" si="50"/>
        <v>9</v>
      </c>
      <c r="CJ85" t="str">
        <f t="shared" si="50"/>
        <v>9</v>
      </c>
      <c r="CK85" t="str">
        <f t="shared" si="50"/>
        <v>9</v>
      </c>
      <c r="CL85" t="str">
        <f t="shared" si="50"/>
        <v>8</v>
      </c>
      <c r="CM85" t="str">
        <f t="shared" si="50"/>
        <v>9</v>
      </c>
      <c r="CN85" t="str">
        <f t="shared" si="53"/>
        <v>6</v>
      </c>
      <c r="CO85" t="str">
        <f t="shared" si="53"/>
        <v>7</v>
      </c>
      <c r="CP85" t="str">
        <f t="shared" si="53"/>
        <v>8</v>
      </c>
      <c r="CQ85" t="str">
        <f t="shared" si="53"/>
        <v>9</v>
      </c>
      <c r="CR85" t="str">
        <f t="shared" si="53"/>
        <v>9</v>
      </c>
      <c r="CS85" t="str">
        <f t="shared" si="53"/>
        <v>9</v>
      </c>
      <c r="CT85" t="str">
        <f t="shared" si="43"/>
        <v>9</v>
      </c>
      <c r="CU85" t="str">
        <f t="shared" si="54"/>
        <v>9</v>
      </c>
      <c r="CV85" t="str">
        <f t="shared" si="54"/>
        <v>9</v>
      </c>
      <c r="CW85" t="str">
        <f t="shared" si="54"/>
        <v>8</v>
      </c>
      <c r="CX85" t="str">
        <f t="shared" si="54"/>
        <v>7</v>
      </c>
      <c r="CY85" t="str">
        <f t="shared" si="54"/>
        <v>9</v>
      </c>
      <c r="CZ85" t="str">
        <f t="shared" si="54"/>
        <v>8</v>
      </c>
      <c r="DA85" t="str">
        <f t="shared" si="54"/>
        <v>7</v>
      </c>
      <c r="DB85" t="str">
        <f t="shared" si="54"/>
        <v>8</v>
      </c>
      <c r="DC85" t="str">
        <f t="shared" si="54"/>
        <v>6</v>
      </c>
      <c r="DD85" t="str">
        <f t="shared" si="54"/>
        <v>4</v>
      </c>
      <c r="DE85" t="str">
        <f t="shared" si="54"/>
        <v>9</v>
      </c>
      <c r="DF85" t="str">
        <f t="shared" si="54"/>
        <v>9</v>
      </c>
      <c r="DG85" t="str">
        <f t="shared" si="54"/>
        <v>8</v>
      </c>
      <c r="DH85" t="str">
        <f t="shared" si="54"/>
        <v>7</v>
      </c>
      <c r="DI85" t="str">
        <f t="shared" si="54"/>
        <v>6</v>
      </c>
    </row>
    <row r="86" spans="13:113">
      <c r="M86" s="13" t="s">
        <v>1205</v>
      </c>
      <c r="N86" t="str">
        <f t="shared" si="49"/>
        <v>5</v>
      </c>
      <c r="O86" t="str">
        <f t="shared" si="49"/>
        <v>9</v>
      </c>
      <c r="P86" t="str">
        <f t="shared" si="49"/>
        <v>3</v>
      </c>
      <c r="Q86" t="str">
        <f t="shared" si="49"/>
        <v>2</v>
      </c>
      <c r="R86" t="str">
        <f t="shared" si="49"/>
        <v>9</v>
      </c>
      <c r="S86" t="str">
        <f t="shared" si="49"/>
        <v>8</v>
      </c>
      <c r="T86" t="str">
        <f t="shared" si="49"/>
        <v>6</v>
      </c>
      <c r="U86" t="str">
        <f t="shared" si="49"/>
        <v>5</v>
      </c>
      <c r="V86" t="str">
        <f t="shared" si="49"/>
        <v>4</v>
      </c>
      <c r="W86" t="str">
        <f t="shared" si="49"/>
        <v>2</v>
      </c>
      <c r="X86" t="str">
        <f t="shared" si="49"/>
        <v>9</v>
      </c>
      <c r="Y86" t="str">
        <f t="shared" si="49"/>
        <v>8</v>
      </c>
      <c r="Z86" t="str">
        <f t="shared" si="49"/>
        <v>7</v>
      </c>
      <c r="AA86" t="str">
        <f t="shared" si="49"/>
        <v>3</v>
      </c>
      <c r="AB86" t="str">
        <f t="shared" si="49"/>
        <v>2</v>
      </c>
      <c r="AC86" t="str">
        <f t="shared" si="49"/>
        <v>3</v>
      </c>
      <c r="AD86" t="str">
        <f t="shared" si="48"/>
        <v>5</v>
      </c>
      <c r="AE86" t="str">
        <f t="shared" si="48"/>
        <v>8</v>
      </c>
      <c r="AF86" t="str">
        <f t="shared" si="48"/>
        <v>9</v>
      </c>
      <c r="AG86" t="str">
        <f t="shared" si="48"/>
        <v>9</v>
      </c>
      <c r="AH86" t="str">
        <f t="shared" si="48"/>
        <v>7</v>
      </c>
      <c r="AI86" t="str">
        <f t="shared" si="48"/>
        <v>9</v>
      </c>
      <c r="AJ86" t="str">
        <f t="shared" si="48"/>
        <v>9</v>
      </c>
      <c r="AK86" t="str">
        <f t="shared" si="48"/>
        <v>8</v>
      </c>
      <c r="AL86" t="str">
        <f t="shared" si="48"/>
        <v>5</v>
      </c>
      <c r="AM86" t="str">
        <f t="shared" si="48"/>
        <v>1</v>
      </c>
      <c r="AN86" t="str">
        <f t="shared" si="48"/>
        <v>7</v>
      </c>
      <c r="AO86" t="str">
        <f t="shared" si="48"/>
        <v>9</v>
      </c>
      <c r="AP86" t="str">
        <f t="shared" si="48"/>
        <v>9</v>
      </c>
      <c r="AQ86" t="str">
        <f t="shared" si="48"/>
        <v>9</v>
      </c>
      <c r="AR86" t="str">
        <f t="shared" si="48"/>
        <v>4</v>
      </c>
      <c r="AS86" t="str">
        <f t="shared" si="52"/>
        <v>9</v>
      </c>
      <c r="AT86" t="str">
        <f t="shared" si="52"/>
        <v>9</v>
      </c>
      <c r="AU86" t="str">
        <f t="shared" si="52"/>
        <v>8</v>
      </c>
      <c r="AV86" t="str">
        <f t="shared" si="52"/>
        <v>4</v>
      </c>
      <c r="AW86" t="str">
        <f t="shared" si="52"/>
        <v>3</v>
      </c>
      <c r="AX86" t="str">
        <f t="shared" si="52"/>
        <v>2</v>
      </c>
      <c r="AY86" t="str">
        <f t="shared" si="52"/>
        <v>1</v>
      </c>
      <c r="AZ86" t="str">
        <f t="shared" si="52"/>
        <v>3</v>
      </c>
      <c r="BA86" t="str">
        <f t="shared" si="52"/>
        <v>3</v>
      </c>
      <c r="BB86" t="str">
        <f t="shared" si="52"/>
        <v>4</v>
      </c>
      <c r="BC86" t="str">
        <f t="shared" si="52"/>
        <v>5</v>
      </c>
      <c r="BD86" t="str">
        <f t="shared" si="52"/>
        <v>6</v>
      </c>
      <c r="BE86" t="str">
        <f t="shared" si="52"/>
        <v>7</v>
      </c>
      <c r="BF86" t="str">
        <f t="shared" si="52"/>
        <v>8</v>
      </c>
      <c r="BG86" t="str">
        <f t="shared" si="52"/>
        <v>9</v>
      </c>
      <c r="BH86" t="str">
        <f t="shared" si="52"/>
        <v>9</v>
      </c>
      <c r="BI86" t="str">
        <f t="shared" si="51"/>
        <v>8</v>
      </c>
      <c r="BJ86" t="str">
        <f t="shared" si="51"/>
        <v>7</v>
      </c>
      <c r="BK86" t="str">
        <f t="shared" si="51"/>
        <v>6</v>
      </c>
      <c r="BL86" t="str">
        <f t="shared" si="51"/>
        <v>5</v>
      </c>
      <c r="BM86" t="str">
        <f t="shared" si="51"/>
        <v>6</v>
      </c>
      <c r="BN86" t="str">
        <f t="shared" si="51"/>
        <v>7</v>
      </c>
      <c r="BO86" t="str">
        <f t="shared" si="51"/>
        <v>9</v>
      </c>
      <c r="BP86" t="str">
        <f t="shared" si="51"/>
        <v>9</v>
      </c>
      <c r="BQ86" t="str">
        <f t="shared" si="51"/>
        <v>8</v>
      </c>
      <c r="BR86" t="str">
        <f t="shared" si="51"/>
        <v>6</v>
      </c>
      <c r="BS86" t="str">
        <f t="shared" si="51"/>
        <v>4</v>
      </c>
      <c r="BT86" t="str">
        <f t="shared" si="51"/>
        <v>3</v>
      </c>
      <c r="BU86" t="str">
        <f t="shared" si="51"/>
        <v>4</v>
      </c>
      <c r="BV86" t="str">
        <f t="shared" si="51"/>
        <v>6</v>
      </c>
      <c r="BW86" t="str">
        <f t="shared" si="51"/>
        <v>7</v>
      </c>
      <c r="BX86" t="str">
        <f t="shared" si="50"/>
        <v>8</v>
      </c>
      <c r="BY86" t="str">
        <f t="shared" si="50"/>
        <v>9</v>
      </c>
      <c r="BZ86" t="str">
        <f t="shared" si="50"/>
        <v>7</v>
      </c>
      <c r="CA86" t="str">
        <f t="shared" si="50"/>
        <v>8</v>
      </c>
      <c r="CB86" t="str">
        <f t="shared" si="50"/>
        <v>9</v>
      </c>
      <c r="CC86" t="str">
        <f t="shared" si="50"/>
        <v>4</v>
      </c>
      <c r="CD86" t="str">
        <f t="shared" si="50"/>
        <v>3</v>
      </c>
      <c r="CE86" t="str">
        <f t="shared" si="50"/>
        <v>1</v>
      </c>
      <c r="CF86" t="str">
        <f t="shared" si="50"/>
        <v>9</v>
      </c>
      <c r="CG86" t="str">
        <f t="shared" si="50"/>
        <v>8</v>
      </c>
      <c r="CH86" t="str">
        <f t="shared" si="50"/>
        <v>9</v>
      </c>
      <c r="CI86" t="str">
        <f t="shared" si="50"/>
        <v>9</v>
      </c>
      <c r="CJ86" t="str">
        <f t="shared" si="50"/>
        <v>9</v>
      </c>
      <c r="CK86" t="str">
        <f t="shared" si="50"/>
        <v>8</v>
      </c>
      <c r="CL86" t="str">
        <f t="shared" si="50"/>
        <v>7</v>
      </c>
      <c r="CM86" t="str">
        <f t="shared" si="50"/>
        <v>9</v>
      </c>
      <c r="CN86" t="str">
        <f t="shared" si="53"/>
        <v>9</v>
      </c>
      <c r="CO86" t="str">
        <f t="shared" si="53"/>
        <v>9</v>
      </c>
      <c r="CP86" t="str">
        <f t="shared" si="53"/>
        <v>9</v>
      </c>
      <c r="CQ86" t="str">
        <f t="shared" si="53"/>
        <v>9</v>
      </c>
      <c r="CR86" t="str">
        <f t="shared" si="53"/>
        <v>8</v>
      </c>
      <c r="CS86" t="str">
        <f t="shared" si="53"/>
        <v>8</v>
      </c>
      <c r="CT86" t="str">
        <f t="shared" si="43"/>
        <v>7</v>
      </c>
      <c r="CU86" t="str">
        <f t="shared" si="54"/>
        <v>6</v>
      </c>
      <c r="CV86" t="str">
        <f t="shared" si="54"/>
        <v>5</v>
      </c>
      <c r="CW86" t="str">
        <f t="shared" si="54"/>
        <v>9</v>
      </c>
      <c r="CX86" t="str">
        <f t="shared" si="54"/>
        <v>9</v>
      </c>
      <c r="CY86" t="str">
        <f t="shared" si="54"/>
        <v>8</v>
      </c>
      <c r="CZ86" t="str">
        <f t="shared" si="54"/>
        <v>9</v>
      </c>
      <c r="DA86" t="str">
        <f t="shared" si="54"/>
        <v>6</v>
      </c>
      <c r="DB86" t="str">
        <f t="shared" si="54"/>
        <v>9</v>
      </c>
      <c r="DC86" t="str">
        <f t="shared" si="54"/>
        <v>5</v>
      </c>
      <c r="DD86" t="str">
        <f t="shared" si="54"/>
        <v>3</v>
      </c>
      <c r="DE86" t="str">
        <f t="shared" si="54"/>
        <v>2</v>
      </c>
      <c r="DF86" t="str">
        <f t="shared" si="54"/>
        <v>1</v>
      </c>
      <c r="DG86" t="str">
        <f t="shared" si="54"/>
        <v>9</v>
      </c>
      <c r="DH86" t="str">
        <f t="shared" si="54"/>
        <v>8</v>
      </c>
      <c r="DI86" t="str">
        <f t="shared" si="54"/>
        <v>9</v>
      </c>
    </row>
    <row r="87" spans="13:113">
      <c r="M87" s="13" t="s">
        <v>1206</v>
      </c>
      <c r="N87" t="str">
        <f t="shared" si="49"/>
        <v>4</v>
      </c>
      <c r="O87" t="str">
        <f t="shared" si="49"/>
        <v>6</v>
      </c>
      <c r="P87" t="str">
        <f t="shared" si="49"/>
        <v>9</v>
      </c>
      <c r="Q87" t="str">
        <f t="shared" si="49"/>
        <v>1</v>
      </c>
      <c r="R87" t="str">
        <f t="shared" si="49"/>
        <v>9</v>
      </c>
      <c r="S87" t="str">
        <f t="shared" si="49"/>
        <v>8</v>
      </c>
      <c r="T87" t="str">
        <f t="shared" si="49"/>
        <v>7</v>
      </c>
      <c r="U87" t="str">
        <f t="shared" si="49"/>
        <v>4</v>
      </c>
      <c r="V87" t="str">
        <f t="shared" si="49"/>
        <v>3</v>
      </c>
      <c r="W87" t="str">
        <f t="shared" si="49"/>
        <v>1</v>
      </c>
      <c r="X87" t="str">
        <f t="shared" si="49"/>
        <v>2</v>
      </c>
      <c r="Y87" t="str">
        <f t="shared" si="49"/>
        <v>9</v>
      </c>
      <c r="Z87" t="str">
        <f t="shared" si="49"/>
        <v>9</v>
      </c>
      <c r="AA87" t="str">
        <f t="shared" si="49"/>
        <v>2</v>
      </c>
      <c r="AB87" t="str">
        <f t="shared" si="49"/>
        <v>1</v>
      </c>
      <c r="AC87" t="str">
        <f t="shared" si="49"/>
        <v>2</v>
      </c>
      <c r="AD87" t="str">
        <f t="shared" si="48"/>
        <v>5</v>
      </c>
      <c r="AE87" t="str">
        <f t="shared" si="48"/>
        <v>6</v>
      </c>
      <c r="AF87" t="str">
        <f t="shared" si="48"/>
        <v>7</v>
      </c>
      <c r="AG87" t="str">
        <f t="shared" si="48"/>
        <v>8</v>
      </c>
      <c r="AH87" t="str">
        <f t="shared" si="48"/>
        <v>9</v>
      </c>
      <c r="AI87" t="str">
        <f t="shared" si="48"/>
        <v>9</v>
      </c>
      <c r="AJ87" t="str">
        <f t="shared" si="48"/>
        <v>8</v>
      </c>
      <c r="AK87" t="str">
        <f t="shared" si="48"/>
        <v>7</v>
      </c>
      <c r="AL87" t="str">
        <f t="shared" si="48"/>
        <v>6</v>
      </c>
      <c r="AM87" t="str">
        <f t="shared" si="48"/>
        <v>7</v>
      </c>
      <c r="AN87" t="str">
        <f t="shared" si="48"/>
        <v>9</v>
      </c>
      <c r="AO87" t="str">
        <f t="shared" si="48"/>
        <v>9</v>
      </c>
      <c r="AP87" t="str">
        <f t="shared" si="48"/>
        <v>9</v>
      </c>
      <c r="AQ87" t="str">
        <f t="shared" si="48"/>
        <v>8</v>
      </c>
      <c r="AR87" t="str">
        <f t="shared" si="48"/>
        <v>9</v>
      </c>
      <c r="AS87" t="str">
        <f t="shared" si="52"/>
        <v>8</v>
      </c>
      <c r="AT87" t="str">
        <f t="shared" si="52"/>
        <v>9</v>
      </c>
      <c r="AU87" t="str">
        <f t="shared" si="52"/>
        <v>7</v>
      </c>
      <c r="AV87" t="str">
        <f t="shared" si="52"/>
        <v>6</v>
      </c>
      <c r="AW87" t="str">
        <f t="shared" si="52"/>
        <v>5</v>
      </c>
      <c r="AX87" t="str">
        <f t="shared" si="52"/>
        <v>7</v>
      </c>
      <c r="AY87" t="str">
        <f t="shared" si="52"/>
        <v>0</v>
      </c>
      <c r="AZ87" t="str">
        <f t="shared" si="52"/>
        <v>1</v>
      </c>
      <c r="BA87" t="str">
        <f t="shared" si="52"/>
        <v>2</v>
      </c>
      <c r="BB87" t="str">
        <f t="shared" si="52"/>
        <v>5</v>
      </c>
      <c r="BC87" t="str">
        <f t="shared" si="52"/>
        <v>6</v>
      </c>
      <c r="BD87" t="str">
        <f t="shared" si="52"/>
        <v>7</v>
      </c>
      <c r="BE87" t="str">
        <f t="shared" si="52"/>
        <v>9</v>
      </c>
      <c r="BF87" t="str">
        <f t="shared" si="52"/>
        <v>9</v>
      </c>
      <c r="BG87" t="str">
        <f t="shared" si="52"/>
        <v>9</v>
      </c>
      <c r="BH87" t="str">
        <f t="shared" si="52"/>
        <v>8</v>
      </c>
      <c r="BI87" t="str">
        <f t="shared" si="51"/>
        <v>9</v>
      </c>
      <c r="BJ87" t="str">
        <f t="shared" si="51"/>
        <v>8</v>
      </c>
      <c r="BK87" t="str">
        <f t="shared" si="51"/>
        <v>7</v>
      </c>
      <c r="BL87" t="str">
        <f t="shared" si="51"/>
        <v>6</v>
      </c>
      <c r="BM87" t="str">
        <f t="shared" si="51"/>
        <v>7</v>
      </c>
      <c r="BN87" t="str">
        <f t="shared" si="51"/>
        <v>8</v>
      </c>
      <c r="BO87" t="str">
        <f t="shared" si="51"/>
        <v>9</v>
      </c>
      <c r="BP87" t="str">
        <f t="shared" si="51"/>
        <v>9</v>
      </c>
      <c r="BQ87" t="str">
        <f t="shared" si="51"/>
        <v>9</v>
      </c>
      <c r="BR87" t="str">
        <f t="shared" si="51"/>
        <v>4</v>
      </c>
      <c r="BS87" t="str">
        <f t="shared" si="51"/>
        <v>3</v>
      </c>
      <c r="BT87" t="str">
        <f t="shared" si="51"/>
        <v>2</v>
      </c>
      <c r="BU87" t="str">
        <f t="shared" si="51"/>
        <v>3</v>
      </c>
      <c r="BV87" t="str">
        <f t="shared" si="51"/>
        <v>5</v>
      </c>
      <c r="BW87" t="str">
        <f t="shared" si="51"/>
        <v>6</v>
      </c>
      <c r="BX87" t="str">
        <f t="shared" si="50"/>
        <v>8</v>
      </c>
      <c r="BY87" t="str">
        <f t="shared" si="50"/>
        <v>9</v>
      </c>
      <c r="BZ87" t="str">
        <f t="shared" si="50"/>
        <v>8</v>
      </c>
      <c r="CA87" t="str">
        <f t="shared" si="50"/>
        <v>9</v>
      </c>
      <c r="CB87" t="str">
        <f t="shared" si="50"/>
        <v>4</v>
      </c>
      <c r="CC87" t="str">
        <f t="shared" si="50"/>
        <v>3</v>
      </c>
      <c r="CD87" t="str">
        <f t="shared" si="50"/>
        <v>2</v>
      </c>
      <c r="CE87" t="str">
        <f t="shared" si="50"/>
        <v>0</v>
      </c>
      <c r="CF87" t="str">
        <f t="shared" si="50"/>
        <v>1</v>
      </c>
      <c r="CG87" t="str">
        <f t="shared" si="50"/>
        <v>9</v>
      </c>
      <c r="CH87" t="str">
        <f t="shared" si="50"/>
        <v>7</v>
      </c>
      <c r="CI87" t="str">
        <f t="shared" si="50"/>
        <v>8</v>
      </c>
      <c r="CJ87" t="str">
        <f t="shared" si="50"/>
        <v>9</v>
      </c>
      <c r="CK87" t="str">
        <f t="shared" si="50"/>
        <v>8</v>
      </c>
      <c r="CL87" t="str">
        <f t="shared" si="50"/>
        <v>6</v>
      </c>
      <c r="CM87" t="str">
        <f t="shared" si="50"/>
        <v>9</v>
      </c>
      <c r="CN87" t="str">
        <f t="shared" si="53"/>
        <v>8</v>
      </c>
      <c r="CO87" t="str">
        <f t="shared" si="53"/>
        <v>9</v>
      </c>
      <c r="CP87" t="str">
        <f t="shared" si="53"/>
        <v>9</v>
      </c>
      <c r="CQ87" t="str">
        <f t="shared" si="53"/>
        <v>8</v>
      </c>
      <c r="CR87" t="str">
        <f t="shared" si="53"/>
        <v>7</v>
      </c>
      <c r="CS87" t="str">
        <f t="shared" si="53"/>
        <v>6</v>
      </c>
      <c r="CT87" t="str">
        <f t="shared" si="43"/>
        <v>4</v>
      </c>
      <c r="CU87" t="str">
        <f t="shared" si="54"/>
        <v>3</v>
      </c>
      <c r="CV87" t="str">
        <f t="shared" si="54"/>
        <v>4</v>
      </c>
      <c r="CW87" t="str">
        <f t="shared" si="54"/>
        <v>9</v>
      </c>
      <c r="CX87" t="str">
        <f t="shared" si="54"/>
        <v>8</v>
      </c>
      <c r="CY87" t="str">
        <f t="shared" si="54"/>
        <v>7</v>
      </c>
      <c r="CZ87" t="str">
        <f t="shared" si="54"/>
        <v>6</v>
      </c>
      <c r="DA87" t="str">
        <f t="shared" si="54"/>
        <v>5</v>
      </c>
      <c r="DB87" t="str">
        <f t="shared" si="54"/>
        <v>4</v>
      </c>
      <c r="DC87" t="str">
        <f t="shared" si="54"/>
        <v>3</v>
      </c>
      <c r="DD87" t="str">
        <f t="shared" si="54"/>
        <v>2</v>
      </c>
      <c r="DE87" t="str">
        <f t="shared" si="54"/>
        <v>1</v>
      </c>
      <c r="DF87" t="str">
        <f t="shared" si="54"/>
        <v>0</v>
      </c>
      <c r="DG87" t="str">
        <f t="shared" si="54"/>
        <v>1</v>
      </c>
      <c r="DH87" t="str">
        <f t="shared" si="54"/>
        <v>9</v>
      </c>
      <c r="DI87" t="str">
        <f t="shared" si="54"/>
        <v>9</v>
      </c>
    </row>
    <row r="88" spans="13:113">
      <c r="M88" s="13" t="s">
        <v>1207</v>
      </c>
      <c r="N88" t="str">
        <f t="shared" si="49"/>
        <v>3</v>
      </c>
      <c r="O88" t="str">
        <f t="shared" si="49"/>
        <v>5</v>
      </c>
      <c r="P88" t="str">
        <f t="shared" si="49"/>
        <v>8</v>
      </c>
      <c r="Q88" t="str">
        <f t="shared" si="49"/>
        <v>9</v>
      </c>
      <c r="R88" t="str">
        <f t="shared" si="49"/>
        <v>9</v>
      </c>
      <c r="S88" t="str">
        <f t="shared" si="49"/>
        <v>9</v>
      </c>
      <c r="T88" t="str">
        <f t="shared" si="49"/>
        <v>7</v>
      </c>
      <c r="U88" t="str">
        <f t="shared" si="49"/>
        <v>6</v>
      </c>
      <c r="V88" t="str">
        <f t="shared" si="49"/>
        <v>2</v>
      </c>
      <c r="W88" t="str">
        <f t="shared" si="49"/>
        <v>0</v>
      </c>
      <c r="X88" t="str">
        <f t="shared" si="49"/>
        <v>1</v>
      </c>
      <c r="Y88" t="str">
        <f t="shared" si="49"/>
        <v>9</v>
      </c>
      <c r="Z88" t="str">
        <f t="shared" si="49"/>
        <v>8</v>
      </c>
      <c r="AA88" t="str">
        <f t="shared" si="49"/>
        <v>3</v>
      </c>
      <c r="AB88" t="str">
        <f t="shared" si="49"/>
        <v>4</v>
      </c>
      <c r="AC88" t="str">
        <f t="shared" si="49"/>
        <v>3</v>
      </c>
      <c r="AD88" t="str">
        <f t="shared" si="48"/>
        <v>4</v>
      </c>
      <c r="AE88" t="str">
        <f t="shared" si="48"/>
        <v>5</v>
      </c>
      <c r="AF88" t="str">
        <f t="shared" si="48"/>
        <v>9</v>
      </c>
      <c r="AG88" t="str">
        <f t="shared" si="48"/>
        <v>9</v>
      </c>
      <c r="AH88" t="str">
        <f t="shared" si="48"/>
        <v>7</v>
      </c>
      <c r="AI88" t="str">
        <f t="shared" si="48"/>
        <v>9</v>
      </c>
      <c r="AJ88" t="str">
        <f t="shared" si="48"/>
        <v>9</v>
      </c>
      <c r="AK88" t="str">
        <f t="shared" si="48"/>
        <v>9</v>
      </c>
      <c r="AL88" t="str">
        <f t="shared" si="48"/>
        <v>9</v>
      </c>
      <c r="AM88" t="str">
        <f t="shared" si="48"/>
        <v>8</v>
      </c>
      <c r="AN88" t="str">
        <f t="shared" si="48"/>
        <v>9</v>
      </c>
      <c r="AO88" t="str">
        <f t="shared" si="48"/>
        <v>9</v>
      </c>
      <c r="AP88" t="str">
        <f t="shared" si="48"/>
        <v>8</v>
      </c>
      <c r="AQ88" t="str">
        <f t="shared" si="48"/>
        <v>7</v>
      </c>
      <c r="AR88" t="str">
        <f t="shared" si="48"/>
        <v>6</v>
      </c>
      <c r="AS88" t="str">
        <f t="shared" si="52"/>
        <v>7</v>
      </c>
      <c r="AT88" t="str">
        <f t="shared" si="52"/>
        <v>8</v>
      </c>
      <c r="AU88" t="str">
        <f t="shared" si="52"/>
        <v>9</v>
      </c>
      <c r="AV88" t="str">
        <f t="shared" si="52"/>
        <v>4</v>
      </c>
      <c r="AW88" t="str">
        <f t="shared" si="52"/>
        <v>3</v>
      </c>
      <c r="AX88" t="str">
        <f t="shared" si="52"/>
        <v>2</v>
      </c>
      <c r="AY88" t="str">
        <f t="shared" si="52"/>
        <v>1</v>
      </c>
      <c r="AZ88" t="str">
        <f t="shared" si="52"/>
        <v>2</v>
      </c>
      <c r="BA88" t="str">
        <f t="shared" si="52"/>
        <v>3</v>
      </c>
      <c r="BB88" t="str">
        <f t="shared" si="52"/>
        <v>4</v>
      </c>
      <c r="BC88" t="str">
        <f t="shared" si="52"/>
        <v>8</v>
      </c>
      <c r="BD88" t="str">
        <f t="shared" si="52"/>
        <v>9</v>
      </c>
      <c r="BE88" t="str">
        <f t="shared" si="52"/>
        <v>9</v>
      </c>
      <c r="BF88" t="str">
        <f t="shared" si="52"/>
        <v>9</v>
      </c>
      <c r="BG88" t="str">
        <f t="shared" si="52"/>
        <v>8</v>
      </c>
      <c r="BH88" t="str">
        <f t="shared" si="52"/>
        <v>7</v>
      </c>
      <c r="BI88" t="str">
        <f t="shared" si="51"/>
        <v>6</v>
      </c>
      <c r="BJ88" t="str">
        <f t="shared" si="51"/>
        <v>9</v>
      </c>
      <c r="BK88" t="str">
        <f t="shared" si="51"/>
        <v>8</v>
      </c>
      <c r="BL88" t="str">
        <f t="shared" si="51"/>
        <v>7</v>
      </c>
      <c r="BM88" t="str">
        <f t="shared" si="51"/>
        <v>8</v>
      </c>
      <c r="BN88" t="str">
        <f t="shared" si="51"/>
        <v>9</v>
      </c>
      <c r="BO88" t="str">
        <f t="shared" si="51"/>
        <v>1</v>
      </c>
      <c r="BP88" t="str">
        <f t="shared" si="51"/>
        <v>9</v>
      </c>
      <c r="BQ88" t="str">
        <f t="shared" si="51"/>
        <v>8</v>
      </c>
      <c r="BR88" t="str">
        <f t="shared" si="51"/>
        <v>7</v>
      </c>
      <c r="BS88" t="str">
        <f t="shared" si="51"/>
        <v>4</v>
      </c>
      <c r="BT88" t="str">
        <f t="shared" si="51"/>
        <v>3</v>
      </c>
      <c r="BU88" t="str">
        <f t="shared" si="51"/>
        <v>4</v>
      </c>
      <c r="BV88" t="str">
        <f t="shared" si="51"/>
        <v>6</v>
      </c>
      <c r="BW88" t="str">
        <f t="shared" si="51"/>
        <v>7</v>
      </c>
      <c r="BX88" t="str">
        <f t="shared" si="50"/>
        <v>9</v>
      </c>
      <c r="BY88" t="str">
        <f t="shared" si="50"/>
        <v>5</v>
      </c>
      <c r="BZ88" t="str">
        <f t="shared" si="50"/>
        <v>9</v>
      </c>
      <c r="CA88" t="str">
        <f t="shared" si="50"/>
        <v>7</v>
      </c>
      <c r="CB88" t="str">
        <f t="shared" si="50"/>
        <v>5</v>
      </c>
      <c r="CC88" t="str">
        <f t="shared" si="50"/>
        <v>4</v>
      </c>
      <c r="CD88" t="str">
        <f t="shared" si="50"/>
        <v>3</v>
      </c>
      <c r="CE88" t="str">
        <f t="shared" si="50"/>
        <v>1</v>
      </c>
      <c r="CF88" t="str">
        <f t="shared" si="50"/>
        <v>2</v>
      </c>
      <c r="CG88" t="str">
        <f t="shared" si="50"/>
        <v>4</v>
      </c>
      <c r="CH88" t="str">
        <f t="shared" si="50"/>
        <v>6</v>
      </c>
      <c r="CI88" t="str">
        <f t="shared" si="50"/>
        <v>7</v>
      </c>
      <c r="CJ88" t="str">
        <f t="shared" si="50"/>
        <v>8</v>
      </c>
      <c r="CK88" t="str">
        <f t="shared" si="50"/>
        <v>9</v>
      </c>
      <c r="CL88" t="str">
        <f t="shared" si="50"/>
        <v>5</v>
      </c>
      <c r="CM88" t="str">
        <f t="shared" si="50"/>
        <v>6</v>
      </c>
      <c r="CN88" t="str">
        <f t="shared" si="53"/>
        <v>7</v>
      </c>
      <c r="CO88" t="str">
        <f t="shared" si="53"/>
        <v>7</v>
      </c>
      <c r="CP88" t="str">
        <f t="shared" si="53"/>
        <v>8</v>
      </c>
      <c r="CQ88" t="str">
        <f t="shared" si="53"/>
        <v>9</v>
      </c>
      <c r="CR88" t="str">
        <f t="shared" si="53"/>
        <v>8</v>
      </c>
      <c r="CS88" t="str">
        <f t="shared" si="53"/>
        <v>5</v>
      </c>
      <c r="CT88" t="str">
        <f t="shared" si="43"/>
        <v>3</v>
      </c>
      <c r="CU88" t="str">
        <f t="shared" si="54"/>
        <v>2</v>
      </c>
      <c r="CV88" t="str">
        <f t="shared" si="54"/>
        <v>3</v>
      </c>
      <c r="CW88" t="str">
        <f t="shared" si="54"/>
        <v>4</v>
      </c>
      <c r="CX88" t="str">
        <f t="shared" si="54"/>
        <v>9</v>
      </c>
      <c r="CY88" t="str">
        <f t="shared" si="54"/>
        <v>9</v>
      </c>
      <c r="CZ88" t="str">
        <f t="shared" si="54"/>
        <v>8</v>
      </c>
      <c r="DA88" t="str">
        <f t="shared" si="54"/>
        <v>7</v>
      </c>
      <c r="DB88" t="str">
        <f t="shared" si="54"/>
        <v>5</v>
      </c>
      <c r="DC88" t="str">
        <f t="shared" si="54"/>
        <v>4</v>
      </c>
      <c r="DD88" t="str">
        <f t="shared" si="54"/>
        <v>3</v>
      </c>
      <c r="DE88" t="str">
        <f t="shared" si="54"/>
        <v>4</v>
      </c>
      <c r="DF88" t="str">
        <f t="shared" si="54"/>
        <v>2</v>
      </c>
      <c r="DG88" t="str">
        <f t="shared" si="54"/>
        <v>9</v>
      </c>
      <c r="DH88" t="str">
        <f t="shared" si="54"/>
        <v>9</v>
      </c>
      <c r="DI88" t="str">
        <f t="shared" si="54"/>
        <v>9</v>
      </c>
    </row>
    <row r="89" spans="13:113">
      <c r="M89" s="13" t="s">
        <v>1208</v>
      </c>
      <c r="N89" t="str">
        <f t="shared" si="49"/>
        <v>2</v>
      </c>
      <c r="O89" t="str">
        <f t="shared" si="49"/>
        <v>3</v>
      </c>
      <c r="P89" t="str">
        <f t="shared" si="49"/>
        <v>7</v>
      </c>
      <c r="Q89" t="str">
        <f t="shared" si="49"/>
        <v>8</v>
      </c>
      <c r="R89" t="str">
        <f t="shared" si="49"/>
        <v>9</v>
      </c>
      <c r="S89" t="str">
        <f t="shared" si="49"/>
        <v>9</v>
      </c>
      <c r="T89" t="str">
        <f t="shared" si="49"/>
        <v>8</v>
      </c>
      <c r="U89" t="str">
        <f t="shared" si="49"/>
        <v>4</v>
      </c>
      <c r="V89" t="str">
        <f t="shared" si="49"/>
        <v>3</v>
      </c>
      <c r="W89" t="str">
        <f t="shared" si="49"/>
        <v>5</v>
      </c>
      <c r="X89" t="str">
        <f t="shared" si="49"/>
        <v>2</v>
      </c>
      <c r="Y89" t="str">
        <f t="shared" si="49"/>
        <v>9</v>
      </c>
      <c r="Z89" t="str">
        <f t="shared" si="49"/>
        <v>7</v>
      </c>
      <c r="AA89" t="str">
        <f t="shared" si="49"/>
        <v>6</v>
      </c>
      <c r="AB89" t="str">
        <f t="shared" si="49"/>
        <v>5</v>
      </c>
      <c r="AC89" t="str">
        <f t="shared" si="49"/>
        <v>4</v>
      </c>
      <c r="AD89" t="str">
        <f t="shared" si="48"/>
        <v>5</v>
      </c>
      <c r="AE89" t="str">
        <f t="shared" si="48"/>
        <v>6</v>
      </c>
      <c r="AF89" t="str">
        <f t="shared" si="48"/>
        <v>8</v>
      </c>
      <c r="AG89" t="str">
        <f t="shared" si="48"/>
        <v>9</v>
      </c>
      <c r="AH89" t="str">
        <f t="shared" si="48"/>
        <v>6</v>
      </c>
      <c r="AI89" t="str">
        <f t="shared" si="48"/>
        <v>7</v>
      </c>
      <c r="AJ89" t="str">
        <f t="shared" si="48"/>
        <v>9</v>
      </c>
      <c r="AK89" t="str">
        <f t="shared" si="48"/>
        <v>8</v>
      </c>
      <c r="AL89" t="str">
        <f t="shared" si="48"/>
        <v>8</v>
      </c>
      <c r="AM89" t="str">
        <f t="shared" si="48"/>
        <v>9</v>
      </c>
      <c r="AN89" t="str">
        <f t="shared" si="48"/>
        <v>9</v>
      </c>
      <c r="AO89" t="str">
        <f t="shared" si="48"/>
        <v>9</v>
      </c>
      <c r="AP89" t="str">
        <f t="shared" si="48"/>
        <v>9</v>
      </c>
      <c r="AQ89" t="str">
        <f t="shared" si="48"/>
        <v>8</v>
      </c>
      <c r="AR89" t="str">
        <f t="shared" si="48"/>
        <v>5</v>
      </c>
      <c r="AS89" t="str">
        <f t="shared" si="52"/>
        <v>6</v>
      </c>
      <c r="AT89" t="str">
        <f t="shared" si="52"/>
        <v>7</v>
      </c>
      <c r="AU89" t="str">
        <f t="shared" si="52"/>
        <v>9</v>
      </c>
      <c r="AV89" t="str">
        <f t="shared" si="52"/>
        <v>5</v>
      </c>
      <c r="AW89" t="str">
        <f t="shared" si="52"/>
        <v>4</v>
      </c>
      <c r="AX89" t="str">
        <f t="shared" si="52"/>
        <v>3</v>
      </c>
      <c r="AY89" t="str">
        <f t="shared" si="52"/>
        <v>4</v>
      </c>
      <c r="AZ89" t="str">
        <f t="shared" si="52"/>
        <v>3</v>
      </c>
      <c r="BA89" t="str">
        <f t="shared" si="52"/>
        <v>4</v>
      </c>
      <c r="BB89" t="str">
        <f t="shared" si="52"/>
        <v>5</v>
      </c>
      <c r="BC89" t="str">
        <f t="shared" si="52"/>
        <v>9</v>
      </c>
      <c r="BD89" t="str">
        <f t="shared" si="52"/>
        <v>9</v>
      </c>
      <c r="BE89" t="str">
        <f t="shared" si="52"/>
        <v>8</v>
      </c>
      <c r="BF89" t="str">
        <f t="shared" si="52"/>
        <v>7</v>
      </c>
      <c r="BG89" t="str">
        <f t="shared" si="52"/>
        <v>6</v>
      </c>
      <c r="BH89" t="str">
        <f t="shared" si="52"/>
        <v>5</v>
      </c>
      <c r="BI89" t="str">
        <f t="shared" si="51"/>
        <v>4</v>
      </c>
      <c r="BJ89" t="str">
        <f t="shared" si="51"/>
        <v>3</v>
      </c>
      <c r="BK89" t="str">
        <f t="shared" si="51"/>
        <v>9</v>
      </c>
      <c r="BL89" t="str">
        <f t="shared" si="51"/>
        <v>8</v>
      </c>
      <c r="BM89" t="str">
        <f t="shared" si="51"/>
        <v>9</v>
      </c>
      <c r="BN89" t="str">
        <f t="shared" si="51"/>
        <v>2</v>
      </c>
      <c r="BO89" t="str">
        <f t="shared" si="51"/>
        <v>0</v>
      </c>
      <c r="BP89" t="str">
        <f t="shared" si="51"/>
        <v>2</v>
      </c>
      <c r="BQ89" t="str">
        <f t="shared" si="51"/>
        <v>9</v>
      </c>
      <c r="BR89" t="str">
        <f t="shared" si="51"/>
        <v>6</v>
      </c>
      <c r="BS89" t="str">
        <f t="shared" si="51"/>
        <v>5</v>
      </c>
      <c r="BT89" t="str">
        <f t="shared" si="51"/>
        <v>4</v>
      </c>
      <c r="BU89" t="str">
        <f t="shared" si="51"/>
        <v>5</v>
      </c>
      <c r="BV89" t="str">
        <f t="shared" si="51"/>
        <v>7</v>
      </c>
      <c r="BW89" t="str">
        <f t="shared" si="51"/>
        <v>9</v>
      </c>
      <c r="BX89" t="str">
        <f t="shared" si="50"/>
        <v>4</v>
      </c>
      <c r="BY89" t="str">
        <f t="shared" si="50"/>
        <v>4</v>
      </c>
      <c r="BZ89" t="str">
        <f t="shared" si="50"/>
        <v>9</v>
      </c>
      <c r="CA89" t="str">
        <f t="shared" si="50"/>
        <v>8</v>
      </c>
      <c r="CB89" t="str">
        <f t="shared" si="50"/>
        <v>6</v>
      </c>
      <c r="CC89" t="str">
        <f t="shared" si="50"/>
        <v>5</v>
      </c>
      <c r="CD89" t="str">
        <f t="shared" si="50"/>
        <v>3</v>
      </c>
      <c r="CE89" t="str">
        <f t="shared" si="50"/>
        <v>2</v>
      </c>
      <c r="CF89" t="str">
        <f t="shared" si="50"/>
        <v>3</v>
      </c>
      <c r="CG89" t="str">
        <f t="shared" si="50"/>
        <v>4</v>
      </c>
      <c r="CH89" t="str">
        <f t="shared" si="50"/>
        <v>7</v>
      </c>
      <c r="CI89" t="str">
        <f t="shared" si="50"/>
        <v>9</v>
      </c>
      <c r="CJ89" t="str">
        <f t="shared" si="50"/>
        <v>9</v>
      </c>
      <c r="CK89" t="str">
        <f t="shared" si="50"/>
        <v>2</v>
      </c>
      <c r="CL89" t="str">
        <f t="shared" si="50"/>
        <v>3</v>
      </c>
      <c r="CM89" t="str">
        <f t="shared" si="50"/>
        <v>4</v>
      </c>
      <c r="CN89" t="str">
        <f t="shared" si="53"/>
        <v>5</v>
      </c>
      <c r="CO89" t="str">
        <f t="shared" si="53"/>
        <v>6</v>
      </c>
      <c r="CP89" t="str">
        <f t="shared" si="53"/>
        <v>9</v>
      </c>
      <c r="CQ89" t="str">
        <f t="shared" si="53"/>
        <v>8</v>
      </c>
      <c r="CR89" t="str">
        <f t="shared" si="53"/>
        <v>7</v>
      </c>
      <c r="CS89" t="str">
        <f t="shared" si="53"/>
        <v>4</v>
      </c>
      <c r="CT89" t="str">
        <f t="shared" si="43"/>
        <v>2</v>
      </c>
      <c r="CU89" t="str">
        <f t="shared" si="54"/>
        <v>1</v>
      </c>
      <c r="CV89" t="str">
        <f t="shared" si="54"/>
        <v>2</v>
      </c>
      <c r="CW89" t="str">
        <f t="shared" si="54"/>
        <v>3</v>
      </c>
      <c r="CX89" t="str">
        <f t="shared" si="54"/>
        <v>7</v>
      </c>
      <c r="CY89" t="str">
        <f t="shared" si="54"/>
        <v>8</v>
      </c>
      <c r="CZ89" t="str">
        <f t="shared" si="54"/>
        <v>9</v>
      </c>
      <c r="DA89" t="str">
        <f t="shared" si="54"/>
        <v>8</v>
      </c>
      <c r="DB89" t="str">
        <f t="shared" si="54"/>
        <v>6</v>
      </c>
      <c r="DC89" t="str">
        <f t="shared" si="54"/>
        <v>8</v>
      </c>
      <c r="DD89" t="str">
        <f t="shared" si="54"/>
        <v>7</v>
      </c>
      <c r="DE89" t="str">
        <f t="shared" si="54"/>
        <v>6</v>
      </c>
      <c r="DF89" t="str">
        <f t="shared" si="54"/>
        <v>9</v>
      </c>
      <c r="DG89" t="str">
        <f t="shared" si="54"/>
        <v>8</v>
      </c>
      <c r="DH89" t="str">
        <f t="shared" si="54"/>
        <v>9</v>
      </c>
      <c r="DI89" t="str">
        <f t="shared" si="54"/>
        <v>8</v>
      </c>
    </row>
    <row r="90" spans="13:113">
      <c r="M90" s="13" t="s">
        <v>1209</v>
      </c>
      <c r="N90" t="str">
        <f t="shared" si="49"/>
        <v>4</v>
      </c>
      <c r="O90" t="str">
        <f t="shared" si="49"/>
        <v>5</v>
      </c>
      <c r="P90" t="str">
        <f t="shared" si="49"/>
        <v>6</v>
      </c>
      <c r="Q90" t="str">
        <f t="shared" si="49"/>
        <v>7</v>
      </c>
      <c r="R90" t="str">
        <f t="shared" si="49"/>
        <v>8</v>
      </c>
      <c r="S90" t="str">
        <f t="shared" si="49"/>
        <v>9</v>
      </c>
      <c r="T90" t="str">
        <f t="shared" si="49"/>
        <v>9</v>
      </c>
      <c r="U90" t="str">
        <f t="shared" si="49"/>
        <v>9</v>
      </c>
      <c r="V90" t="str">
        <f t="shared" si="49"/>
        <v>4</v>
      </c>
      <c r="W90" t="str">
        <f t="shared" si="49"/>
        <v>9</v>
      </c>
      <c r="X90" t="str">
        <f t="shared" si="49"/>
        <v>9</v>
      </c>
      <c r="Y90" t="str">
        <f t="shared" si="49"/>
        <v>9</v>
      </c>
      <c r="Z90" t="str">
        <f t="shared" si="49"/>
        <v>8</v>
      </c>
      <c r="AA90" t="str">
        <f t="shared" si="49"/>
        <v>7</v>
      </c>
      <c r="AB90" t="str">
        <f t="shared" si="49"/>
        <v>6</v>
      </c>
      <c r="AC90" t="str">
        <f t="shared" ref="AC90:AR102" si="55">MID($M90,AC$2,1)</f>
        <v>5</v>
      </c>
      <c r="AD90" t="str">
        <f t="shared" si="55"/>
        <v>9</v>
      </c>
      <c r="AE90" t="str">
        <f t="shared" si="55"/>
        <v>7</v>
      </c>
      <c r="AF90" t="str">
        <f t="shared" si="55"/>
        <v>9</v>
      </c>
      <c r="AG90" t="str">
        <f t="shared" si="55"/>
        <v>7</v>
      </c>
      <c r="AH90" t="str">
        <f t="shared" si="55"/>
        <v>5</v>
      </c>
      <c r="AI90" t="str">
        <f t="shared" si="55"/>
        <v>6</v>
      </c>
      <c r="AJ90" t="str">
        <f t="shared" si="55"/>
        <v>5</v>
      </c>
      <c r="AK90" t="str">
        <f t="shared" si="55"/>
        <v>6</v>
      </c>
      <c r="AL90" t="str">
        <f t="shared" si="55"/>
        <v>7</v>
      </c>
      <c r="AM90" t="str">
        <f t="shared" si="55"/>
        <v>9</v>
      </c>
      <c r="AN90" t="str">
        <f t="shared" si="55"/>
        <v>9</v>
      </c>
      <c r="AO90" t="str">
        <f t="shared" si="55"/>
        <v>8</v>
      </c>
      <c r="AP90" t="str">
        <f t="shared" si="55"/>
        <v>6</v>
      </c>
      <c r="AQ90" t="str">
        <f t="shared" si="55"/>
        <v>7</v>
      </c>
      <c r="AR90" t="str">
        <f t="shared" si="55"/>
        <v>4</v>
      </c>
      <c r="AS90" t="str">
        <f t="shared" si="52"/>
        <v>7</v>
      </c>
      <c r="AT90" t="str">
        <f t="shared" si="52"/>
        <v>8</v>
      </c>
      <c r="AU90" t="str">
        <f t="shared" si="52"/>
        <v>9</v>
      </c>
      <c r="AV90" t="str">
        <f t="shared" si="52"/>
        <v>7</v>
      </c>
      <c r="AW90" t="str">
        <f t="shared" si="52"/>
        <v>5</v>
      </c>
      <c r="AX90" t="str">
        <f t="shared" si="52"/>
        <v>4</v>
      </c>
      <c r="AY90" t="str">
        <f t="shared" si="52"/>
        <v>6</v>
      </c>
      <c r="AZ90" t="str">
        <f t="shared" si="52"/>
        <v>7</v>
      </c>
      <c r="BA90" t="str">
        <f t="shared" si="52"/>
        <v>8</v>
      </c>
      <c r="BB90" t="str">
        <f t="shared" si="52"/>
        <v>9</v>
      </c>
      <c r="BC90" t="str">
        <f t="shared" si="52"/>
        <v>6</v>
      </c>
      <c r="BD90" t="str">
        <f t="shared" si="52"/>
        <v>7</v>
      </c>
      <c r="BE90" t="str">
        <f t="shared" si="52"/>
        <v>9</v>
      </c>
      <c r="BF90" t="str">
        <f t="shared" si="52"/>
        <v>8</v>
      </c>
      <c r="BG90" t="str">
        <f t="shared" si="52"/>
        <v>9</v>
      </c>
      <c r="BH90" t="str">
        <f t="shared" si="52"/>
        <v>4</v>
      </c>
      <c r="BI90" t="str">
        <f t="shared" si="51"/>
        <v>3</v>
      </c>
      <c r="BJ90" t="str">
        <f t="shared" si="51"/>
        <v>2</v>
      </c>
      <c r="BK90" t="str">
        <f t="shared" si="51"/>
        <v>1</v>
      </c>
      <c r="BL90" t="str">
        <f t="shared" si="51"/>
        <v>9</v>
      </c>
      <c r="BM90" t="str">
        <f t="shared" si="51"/>
        <v>8</v>
      </c>
      <c r="BN90" t="str">
        <f t="shared" si="51"/>
        <v>9</v>
      </c>
      <c r="BO90" t="str">
        <f t="shared" si="51"/>
        <v>2</v>
      </c>
      <c r="BP90" t="str">
        <f t="shared" si="51"/>
        <v>9</v>
      </c>
      <c r="BQ90" t="str">
        <f t="shared" si="51"/>
        <v>8</v>
      </c>
      <c r="BR90" t="str">
        <f t="shared" si="51"/>
        <v>7</v>
      </c>
      <c r="BS90" t="str">
        <f t="shared" si="51"/>
        <v>6</v>
      </c>
      <c r="BT90" t="str">
        <f t="shared" si="51"/>
        <v>5</v>
      </c>
      <c r="BU90" t="str">
        <f t="shared" si="51"/>
        <v>7</v>
      </c>
      <c r="BV90" t="str">
        <f t="shared" si="51"/>
        <v>8</v>
      </c>
      <c r="BW90" t="str">
        <f t="shared" si="51"/>
        <v>9</v>
      </c>
      <c r="BX90" t="str">
        <f t="shared" si="50"/>
        <v>2</v>
      </c>
      <c r="BY90" t="str">
        <f t="shared" si="50"/>
        <v>3</v>
      </c>
      <c r="BZ90" t="str">
        <f t="shared" si="50"/>
        <v>4</v>
      </c>
      <c r="CA90" t="str">
        <f t="shared" si="50"/>
        <v>9</v>
      </c>
      <c r="CB90" t="str">
        <f t="shared" si="50"/>
        <v>9</v>
      </c>
      <c r="CC90" t="str">
        <f t="shared" si="50"/>
        <v>6</v>
      </c>
      <c r="CD90" t="str">
        <f t="shared" si="50"/>
        <v>9</v>
      </c>
      <c r="CE90" t="str">
        <f t="shared" si="50"/>
        <v>3</v>
      </c>
      <c r="CF90" t="str">
        <f t="shared" si="50"/>
        <v>4</v>
      </c>
      <c r="CG90" t="str">
        <f t="shared" si="50"/>
        <v>6</v>
      </c>
      <c r="CH90" t="str">
        <f t="shared" si="50"/>
        <v>7</v>
      </c>
      <c r="CI90" t="str">
        <f t="shared" si="50"/>
        <v>8</v>
      </c>
      <c r="CJ90" t="str">
        <f t="shared" si="50"/>
        <v>9</v>
      </c>
      <c r="CK90" t="str">
        <f t="shared" si="50"/>
        <v>8</v>
      </c>
      <c r="CL90" t="str">
        <f t="shared" si="50"/>
        <v>4</v>
      </c>
      <c r="CM90" t="str">
        <f t="shared" si="50"/>
        <v>5</v>
      </c>
      <c r="CN90" t="str">
        <f t="shared" si="53"/>
        <v>6</v>
      </c>
      <c r="CO90" t="str">
        <f t="shared" si="53"/>
        <v>9</v>
      </c>
      <c r="CP90" t="str">
        <f t="shared" si="53"/>
        <v>8</v>
      </c>
      <c r="CQ90" t="str">
        <f t="shared" si="53"/>
        <v>9</v>
      </c>
      <c r="CR90" t="str">
        <f t="shared" si="53"/>
        <v>6</v>
      </c>
      <c r="CS90" t="str">
        <f t="shared" si="53"/>
        <v>4</v>
      </c>
      <c r="CT90" t="str">
        <f t="shared" si="43"/>
        <v>3</v>
      </c>
      <c r="CU90" t="str">
        <f t="shared" si="54"/>
        <v>3</v>
      </c>
      <c r="CV90" t="str">
        <f t="shared" si="54"/>
        <v>4</v>
      </c>
      <c r="CW90" t="str">
        <f t="shared" si="54"/>
        <v>5</v>
      </c>
      <c r="CX90" t="str">
        <f t="shared" si="54"/>
        <v>6</v>
      </c>
      <c r="CY90" t="str">
        <f t="shared" si="54"/>
        <v>7</v>
      </c>
      <c r="CZ90" t="str">
        <f t="shared" si="54"/>
        <v>8</v>
      </c>
      <c r="DA90" t="str">
        <f t="shared" si="54"/>
        <v>9</v>
      </c>
      <c r="DB90" t="str">
        <f t="shared" si="54"/>
        <v>7</v>
      </c>
      <c r="DC90" t="str">
        <f t="shared" si="54"/>
        <v>9</v>
      </c>
      <c r="DD90" t="str">
        <f t="shared" si="54"/>
        <v>8</v>
      </c>
      <c r="DE90" t="str">
        <f t="shared" si="54"/>
        <v>9</v>
      </c>
      <c r="DF90" t="str">
        <f t="shared" si="54"/>
        <v>9</v>
      </c>
      <c r="DG90" t="str">
        <f t="shared" si="54"/>
        <v>7</v>
      </c>
      <c r="DH90" t="str">
        <f t="shared" si="54"/>
        <v>7</v>
      </c>
      <c r="DI90" t="str">
        <f t="shared" si="54"/>
        <v>6</v>
      </c>
    </row>
    <row r="91" spans="13:113">
      <c r="M91" s="13" t="s">
        <v>1210</v>
      </c>
      <c r="N91" t="str">
        <f t="shared" ref="N91:AC102" si="56">MID($M91,N$2,1)</f>
        <v>9</v>
      </c>
      <c r="O91" t="str">
        <f t="shared" si="56"/>
        <v>6</v>
      </c>
      <c r="P91" t="str">
        <f t="shared" si="56"/>
        <v>8</v>
      </c>
      <c r="Q91" t="str">
        <f t="shared" si="56"/>
        <v>9</v>
      </c>
      <c r="R91" t="str">
        <f t="shared" si="56"/>
        <v>9</v>
      </c>
      <c r="S91" t="str">
        <f t="shared" si="56"/>
        <v>9</v>
      </c>
      <c r="T91" t="str">
        <f t="shared" si="56"/>
        <v>8</v>
      </c>
      <c r="U91" t="str">
        <f t="shared" si="56"/>
        <v>7</v>
      </c>
      <c r="V91" t="str">
        <f t="shared" si="56"/>
        <v>9</v>
      </c>
      <c r="W91" t="str">
        <f t="shared" si="56"/>
        <v>7</v>
      </c>
      <c r="X91" t="str">
        <f t="shared" si="56"/>
        <v>8</v>
      </c>
      <c r="Y91" t="str">
        <f t="shared" si="56"/>
        <v>9</v>
      </c>
      <c r="Z91" t="str">
        <f t="shared" si="56"/>
        <v>9</v>
      </c>
      <c r="AA91" t="str">
        <f t="shared" si="56"/>
        <v>9</v>
      </c>
      <c r="AB91" t="str">
        <f t="shared" si="56"/>
        <v>8</v>
      </c>
      <c r="AC91" t="str">
        <f t="shared" si="56"/>
        <v>6</v>
      </c>
      <c r="AD91" t="str">
        <f t="shared" si="55"/>
        <v>8</v>
      </c>
      <c r="AE91" t="str">
        <f t="shared" si="55"/>
        <v>9</v>
      </c>
      <c r="AF91" t="str">
        <f t="shared" si="55"/>
        <v>9</v>
      </c>
      <c r="AG91" t="str">
        <f t="shared" si="55"/>
        <v>6</v>
      </c>
      <c r="AH91" t="str">
        <f t="shared" si="55"/>
        <v>4</v>
      </c>
      <c r="AI91" t="str">
        <f t="shared" si="55"/>
        <v>3</v>
      </c>
      <c r="AJ91" t="str">
        <f t="shared" si="55"/>
        <v>4</v>
      </c>
      <c r="AK91" t="str">
        <f t="shared" si="55"/>
        <v>5</v>
      </c>
      <c r="AL91" t="str">
        <f t="shared" si="55"/>
        <v>9</v>
      </c>
      <c r="AM91" t="str">
        <f t="shared" si="55"/>
        <v>8</v>
      </c>
      <c r="AN91" t="str">
        <f t="shared" si="55"/>
        <v>8</v>
      </c>
      <c r="AO91" t="str">
        <f t="shared" si="55"/>
        <v>9</v>
      </c>
      <c r="AP91" t="str">
        <f t="shared" si="55"/>
        <v>5</v>
      </c>
      <c r="AQ91" t="str">
        <f t="shared" si="55"/>
        <v>4</v>
      </c>
      <c r="AR91" t="str">
        <f t="shared" si="55"/>
        <v>3</v>
      </c>
      <c r="AS91" t="str">
        <f t="shared" si="52"/>
        <v>8</v>
      </c>
      <c r="AT91" t="str">
        <f t="shared" si="52"/>
        <v>9</v>
      </c>
      <c r="AU91" t="str">
        <f t="shared" si="52"/>
        <v>9</v>
      </c>
      <c r="AV91" t="str">
        <f t="shared" si="52"/>
        <v>8</v>
      </c>
      <c r="AW91" t="str">
        <f t="shared" si="52"/>
        <v>6</v>
      </c>
      <c r="AX91" t="str">
        <f t="shared" si="52"/>
        <v>9</v>
      </c>
      <c r="AY91" t="str">
        <f t="shared" si="52"/>
        <v>8</v>
      </c>
      <c r="AZ91" t="str">
        <f t="shared" si="52"/>
        <v>8</v>
      </c>
      <c r="BA91" t="str">
        <f t="shared" si="52"/>
        <v>9</v>
      </c>
      <c r="BB91" t="str">
        <f t="shared" si="52"/>
        <v>7</v>
      </c>
      <c r="BC91" t="str">
        <f t="shared" si="52"/>
        <v>5</v>
      </c>
      <c r="BD91" t="str">
        <f t="shared" si="52"/>
        <v>7</v>
      </c>
      <c r="BE91" t="str">
        <f t="shared" si="52"/>
        <v>8</v>
      </c>
      <c r="BF91" t="str">
        <f t="shared" si="52"/>
        <v>9</v>
      </c>
      <c r="BG91" t="str">
        <f t="shared" si="52"/>
        <v>8</v>
      </c>
      <c r="BH91" t="str">
        <f t="shared" si="52"/>
        <v>9</v>
      </c>
      <c r="BI91" t="str">
        <f t="shared" si="51"/>
        <v>5</v>
      </c>
      <c r="BJ91" t="str">
        <f t="shared" si="51"/>
        <v>3</v>
      </c>
      <c r="BK91" t="str">
        <f t="shared" si="51"/>
        <v>9</v>
      </c>
      <c r="BL91" t="str">
        <f t="shared" si="51"/>
        <v>8</v>
      </c>
      <c r="BM91" t="str">
        <f t="shared" si="51"/>
        <v>7</v>
      </c>
      <c r="BN91" t="str">
        <f t="shared" si="51"/>
        <v>9</v>
      </c>
      <c r="BO91" t="str">
        <f t="shared" si="51"/>
        <v>9</v>
      </c>
      <c r="BP91" t="str">
        <f t="shared" si="51"/>
        <v>9</v>
      </c>
      <c r="BQ91" t="str">
        <f t="shared" si="51"/>
        <v>9</v>
      </c>
      <c r="BR91" t="str">
        <f t="shared" si="51"/>
        <v>8</v>
      </c>
      <c r="BS91" t="str">
        <f t="shared" si="51"/>
        <v>7</v>
      </c>
      <c r="BT91" t="str">
        <f t="shared" si="51"/>
        <v>6</v>
      </c>
      <c r="BU91" t="str">
        <f t="shared" si="51"/>
        <v>8</v>
      </c>
      <c r="BV91" t="str">
        <f t="shared" si="51"/>
        <v>9</v>
      </c>
      <c r="BW91" t="str">
        <f t="shared" si="51"/>
        <v>4</v>
      </c>
      <c r="BX91" t="str">
        <f t="shared" si="50"/>
        <v>3</v>
      </c>
      <c r="BY91" t="str">
        <f t="shared" si="50"/>
        <v>9</v>
      </c>
      <c r="BZ91" t="str">
        <f t="shared" si="50"/>
        <v>6</v>
      </c>
      <c r="CA91" t="str">
        <f t="shared" si="50"/>
        <v>9</v>
      </c>
      <c r="CB91" t="str">
        <f t="shared" si="50"/>
        <v>8</v>
      </c>
      <c r="CC91" t="str">
        <f t="shared" si="50"/>
        <v>9</v>
      </c>
      <c r="CD91" t="str">
        <f t="shared" si="50"/>
        <v>8</v>
      </c>
      <c r="CE91" t="str">
        <f t="shared" si="50"/>
        <v>9</v>
      </c>
      <c r="CF91" t="str">
        <f t="shared" si="50"/>
        <v>5</v>
      </c>
      <c r="CG91" t="str">
        <f t="shared" si="50"/>
        <v>6</v>
      </c>
      <c r="CH91" t="str">
        <f t="shared" si="50"/>
        <v>8</v>
      </c>
      <c r="CI91" t="str">
        <f t="shared" si="50"/>
        <v>9</v>
      </c>
      <c r="CJ91" t="str">
        <f t="shared" si="50"/>
        <v>8</v>
      </c>
      <c r="CK91" t="str">
        <f t="shared" si="50"/>
        <v>6</v>
      </c>
      <c r="CL91" t="str">
        <f t="shared" si="50"/>
        <v>5</v>
      </c>
      <c r="CM91" t="str">
        <f t="shared" si="50"/>
        <v>7</v>
      </c>
      <c r="CN91" t="str">
        <f t="shared" si="53"/>
        <v>9</v>
      </c>
      <c r="CO91" t="str">
        <f t="shared" si="53"/>
        <v>8</v>
      </c>
      <c r="CP91" t="str">
        <f t="shared" si="53"/>
        <v>7</v>
      </c>
      <c r="CQ91" t="str">
        <f t="shared" si="53"/>
        <v>8</v>
      </c>
      <c r="CR91" t="str">
        <f t="shared" si="53"/>
        <v>9</v>
      </c>
      <c r="CS91" t="str">
        <f t="shared" si="53"/>
        <v>6</v>
      </c>
      <c r="CT91" t="str">
        <f t="shared" si="43"/>
        <v>7</v>
      </c>
      <c r="CU91" t="str">
        <f t="shared" si="54"/>
        <v>4</v>
      </c>
      <c r="CV91" t="str">
        <f t="shared" si="54"/>
        <v>6</v>
      </c>
      <c r="CW91" t="str">
        <f t="shared" si="54"/>
        <v>7</v>
      </c>
      <c r="CX91" t="str">
        <f t="shared" si="54"/>
        <v>7</v>
      </c>
      <c r="CY91" t="str">
        <f t="shared" si="54"/>
        <v>8</v>
      </c>
      <c r="CZ91" t="str">
        <f t="shared" si="54"/>
        <v>9</v>
      </c>
      <c r="DA91" t="str">
        <f t="shared" si="54"/>
        <v>6</v>
      </c>
      <c r="DB91" t="str">
        <f t="shared" si="54"/>
        <v>9</v>
      </c>
      <c r="DC91" t="str">
        <f t="shared" si="54"/>
        <v>8</v>
      </c>
      <c r="DD91" t="str">
        <f t="shared" si="54"/>
        <v>9</v>
      </c>
      <c r="DE91" t="str">
        <f t="shared" si="54"/>
        <v>9</v>
      </c>
      <c r="DF91" t="str">
        <f t="shared" si="54"/>
        <v>8</v>
      </c>
      <c r="DG91" t="str">
        <f t="shared" si="54"/>
        <v>6</v>
      </c>
      <c r="DH91" t="str">
        <f t="shared" si="54"/>
        <v>4</v>
      </c>
      <c r="DI91" t="str">
        <f t="shared" si="54"/>
        <v>5</v>
      </c>
    </row>
    <row r="92" spans="13:113">
      <c r="M92" s="13" t="s">
        <v>1211</v>
      </c>
      <c r="N92" t="str">
        <f t="shared" si="56"/>
        <v>8</v>
      </c>
      <c r="O92" t="str">
        <f t="shared" si="56"/>
        <v>7</v>
      </c>
      <c r="P92" t="str">
        <f t="shared" si="56"/>
        <v>8</v>
      </c>
      <c r="Q92" t="str">
        <f t="shared" si="56"/>
        <v>9</v>
      </c>
      <c r="R92" t="str">
        <f t="shared" si="56"/>
        <v>9</v>
      </c>
      <c r="S92" t="str">
        <f t="shared" si="56"/>
        <v>8</v>
      </c>
      <c r="T92" t="str">
        <f t="shared" si="56"/>
        <v>7</v>
      </c>
      <c r="U92" t="str">
        <f t="shared" si="56"/>
        <v>6</v>
      </c>
      <c r="V92" t="str">
        <f t="shared" si="56"/>
        <v>8</v>
      </c>
      <c r="W92" t="str">
        <f t="shared" si="56"/>
        <v>6</v>
      </c>
      <c r="X92" t="str">
        <f t="shared" si="56"/>
        <v>7</v>
      </c>
      <c r="Y92" t="str">
        <f t="shared" si="56"/>
        <v>8</v>
      </c>
      <c r="Z92" t="str">
        <f t="shared" si="56"/>
        <v>9</v>
      </c>
      <c r="AA92" t="str">
        <f t="shared" si="56"/>
        <v>9</v>
      </c>
      <c r="AB92" t="str">
        <f t="shared" si="56"/>
        <v>9</v>
      </c>
      <c r="AC92" t="str">
        <f t="shared" si="56"/>
        <v>7</v>
      </c>
      <c r="AD92" t="str">
        <f t="shared" si="55"/>
        <v>9</v>
      </c>
      <c r="AE92" t="str">
        <f t="shared" si="55"/>
        <v>9</v>
      </c>
      <c r="AF92" t="str">
        <f t="shared" si="55"/>
        <v>8</v>
      </c>
      <c r="AG92" t="str">
        <f t="shared" si="55"/>
        <v>7</v>
      </c>
      <c r="AH92" t="str">
        <f t="shared" si="55"/>
        <v>9</v>
      </c>
      <c r="AI92" t="str">
        <f t="shared" si="55"/>
        <v>4</v>
      </c>
      <c r="AJ92" t="str">
        <f t="shared" si="55"/>
        <v>5</v>
      </c>
      <c r="AK92" t="str">
        <f t="shared" si="55"/>
        <v>6</v>
      </c>
      <c r="AL92" t="str">
        <f t="shared" si="55"/>
        <v>9</v>
      </c>
      <c r="AM92" t="str">
        <f t="shared" si="55"/>
        <v>7</v>
      </c>
      <c r="AN92" t="str">
        <f t="shared" si="55"/>
        <v>6</v>
      </c>
      <c r="AO92" t="str">
        <f t="shared" si="55"/>
        <v>8</v>
      </c>
      <c r="AP92" t="str">
        <f t="shared" si="55"/>
        <v>9</v>
      </c>
      <c r="AQ92" t="str">
        <f t="shared" si="55"/>
        <v>5</v>
      </c>
      <c r="AR92" t="str">
        <f t="shared" si="55"/>
        <v>6</v>
      </c>
      <c r="AS92" t="str">
        <f t="shared" si="52"/>
        <v>7</v>
      </c>
      <c r="AT92" t="str">
        <f t="shared" si="52"/>
        <v>8</v>
      </c>
      <c r="AU92" t="str">
        <f t="shared" si="52"/>
        <v>9</v>
      </c>
      <c r="AV92" t="str">
        <f t="shared" si="52"/>
        <v>8</v>
      </c>
      <c r="AW92" t="str">
        <f t="shared" si="52"/>
        <v>7</v>
      </c>
      <c r="AX92" t="str">
        <f t="shared" si="52"/>
        <v>8</v>
      </c>
      <c r="AY92" t="str">
        <f t="shared" si="52"/>
        <v>9</v>
      </c>
      <c r="AZ92" t="str">
        <f t="shared" si="52"/>
        <v>9</v>
      </c>
      <c r="BA92" t="str">
        <f t="shared" si="52"/>
        <v>8</v>
      </c>
      <c r="BB92" t="str">
        <f t="shared" si="52"/>
        <v>6</v>
      </c>
      <c r="BC92" t="str">
        <f t="shared" si="52"/>
        <v>4</v>
      </c>
      <c r="BD92" t="str">
        <f t="shared" si="52"/>
        <v>8</v>
      </c>
      <c r="BE92" t="str">
        <f t="shared" si="52"/>
        <v>9</v>
      </c>
      <c r="BF92" t="str">
        <f t="shared" si="52"/>
        <v>9</v>
      </c>
      <c r="BG92" t="str">
        <f t="shared" si="52"/>
        <v>7</v>
      </c>
      <c r="BH92" t="str">
        <f t="shared" si="52"/>
        <v>8</v>
      </c>
      <c r="BI92" t="str">
        <f t="shared" si="51"/>
        <v>9</v>
      </c>
      <c r="BJ92" t="str">
        <f t="shared" si="51"/>
        <v>9</v>
      </c>
      <c r="BK92" t="str">
        <f t="shared" si="51"/>
        <v>8</v>
      </c>
      <c r="BL92" t="str">
        <f t="shared" si="51"/>
        <v>7</v>
      </c>
      <c r="BM92" t="str">
        <f t="shared" si="51"/>
        <v>6</v>
      </c>
      <c r="BN92" t="str">
        <f t="shared" si="51"/>
        <v>7</v>
      </c>
      <c r="BO92" t="str">
        <f t="shared" si="51"/>
        <v>8</v>
      </c>
      <c r="BP92" t="str">
        <f t="shared" si="51"/>
        <v>9</v>
      </c>
      <c r="BQ92" t="str">
        <f t="shared" si="51"/>
        <v>9</v>
      </c>
      <c r="BR92" t="str">
        <f t="shared" si="51"/>
        <v>9</v>
      </c>
      <c r="BS92" t="str">
        <f t="shared" si="51"/>
        <v>8</v>
      </c>
      <c r="BT92" t="str">
        <f t="shared" si="51"/>
        <v>9</v>
      </c>
      <c r="BU92" t="str">
        <f t="shared" si="51"/>
        <v>9</v>
      </c>
      <c r="BV92" t="str">
        <f t="shared" si="51"/>
        <v>6</v>
      </c>
      <c r="BW92" t="str">
        <f t="shared" si="51"/>
        <v>5</v>
      </c>
      <c r="BX92" t="str">
        <f t="shared" si="50"/>
        <v>9</v>
      </c>
      <c r="BY92" t="str">
        <f t="shared" si="50"/>
        <v>8</v>
      </c>
      <c r="BZ92" t="str">
        <f t="shared" si="50"/>
        <v>9</v>
      </c>
      <c r="CA92" t="str">
        <f t="shared" si="50"/>
        <v>8</v>
      </c>
      <c r="CB92" t="str">
        <f t="shared" si="50"/>
        <v>7</v>
      </c>
      <c r="CC92" t="str">
        <f t="shared" si="50"/>
        <v>6</v>
      </c>
      <c r="CD92" t="str">
        <f t="shared" si="50"/>
        <v>7</v>
      </c>
      <c r="CE92" t="str">
        <f t="shared" si="50"/>
        <v>8</v>
      </c>
      <c r="CF92" t="str">
        <f t="shared" si="50"/>
        <v>9</v>
      </c>
      <c r="CG92" t="str">
        <f t="shared" si="50"/>
        <v>9</v>
      </c>
      <c r="CH92" t="str">
        <f t="shared" si="50"/>
        <v>9</v>
      </c>
      <c r="CI92" t="str">
        <f t="shared" si="50"/>
        <v>2</v>
      </c>
      <c r="CJ92" t="str">
        <f t="shared" si="50"/>
        <v>9</v>
      </c>
      <c r="CK92" t="str">
        <f t="shared" si="50"/>
        <v>8</v>
      </c>
      <c r="CL92" t="str">
        <f t="shared" si="50"/>
        <v>6</v>
      </c>
      <c r="CM92" t="str">
        <f t="shared" si="50"/>
        <v>9</v>
      </c>
      <c r="CN92" t="str">
        <f t="shared" si="53"/>
        <v>9</v>
      </c>
      <c r="CO92" t="str">
        <f t="shared" si="53"/>
        <v>8</v>
      </c>
      <c r="CP92" t="str">
        <f t="shared" si="53"/>
        <v>6</v>
      </c>
      <c r="CQ92" t="str">
        <f t="shared" si="53"/>
        <v>7</v>
      </c>
      <c r="CR92" t="str">
        <f t="shared" si="53"/>
        <v>8</v>
      </c>
      <c r="CS92" t="str">
        <f t="shared" si="53"/>
        <v>9</v>
      </c>
      <c r="CT92" t="str">
        <f t="shared" si="43"/>
        <v>8</v>
      </c>
      <c r="CU92" t="str">
        <f t="shared" si="54"/>
        <v>9</v>
      </c>
      <c r="CV92" t="str">
        <f t="shared" si="54"/>
        <v>8</v>
      </c>
      <c r="CW92" t="str">
        <f t="shared" si="54"/>
        <v>8</v>
      </c>
      <c r="CX92" t="str">
        <f t="shared" si="54"/>
        <v>9</v>
      </c>
      <c r="CY92" t="str">
        <f t="shared" si="54"/>
        <v>9</v>
      </c>
      <c r="CZ92" t="str">
        <f t="shared" si="54"/>
        <v>4</v>
      </c>
      <c r="DA92" t="str">
        <f t="shared" si="54"/>
        <v>5</v>
      </c>
      <c r="DB92" t="str">
        <f t="shared" si="54"/>
        <v>6</v>
      </c>
      <c r="DC92" t="str">
        <f t="shared" si="54"/>
        <v>7</v>
      </c>
      <c r="DD92" t="str">
        <f t="shared" si="54"/>
        <v>9</v>
      </c>
      <c r="DE92" t="str">
        <f t="shared" si="54"/>
        <v>7</v>
      </c>
      <c r="DF92" t="str">
        <f t="shared" si="54"/>
        <v>6</v>
      </c>
      <c r="DG92" t="str">
        <f t="shared" si="54"/>
        <v>4</v>
      </c>
      <c r="DH92" t="str">
        <f t="shared" si="54"/>
        <v>3</v>
      </c>
      <c r="DI92" t="str">
        <f t="shared" si="54"/>
        <v>4</v>
      </c>
    </row>
    <row r="93" spans="13:113">
      <c r="M93" s="13" t="s">
        <v>1212</v>
      </c>
      <c r="N93" t="str">
        <f t="shared" si="56"/>
        <v>9</v>
      </c>
      <c r="O93" t="str">
        <f t="shared" si="56"/>
        <v>8</v>
      </c>
      <c r="P93" t="str">
        <f t="shared" si="56"/>
        <v>9</v>
      </c>
      <c r="Q93" t="str">
        <f t="shared" si="56"/>
        <v>1</v>
      </c>
      <c r="R93" t="str">
        <f t="shared" si="56"/>
        <v>0</v>
      </c>
      <c r="S93" t="str">
        <f t="shared" si="56"/>
        <v>9</v>
      </c>
      <c r="T93" t="str">
        <f t="shared" si="56"/>
        <v>6</v>
      </c>
      <c r="U93" t="str">
        <f t="shared" si="56"/>
        <v>5</v>
      </c>
      <c r="V93" t="str">
        <f t="shared" si="56"/>
        <v>7</v>
      </c>
      <c r="W93" t="str">
        <f t="shared" si="56"/>
        <v>5</v>
      </c>
      <c r="X93" t="str">
        <f t="shared" si="56"/>
        <v>6</v>
      </c>
      <c r="Y93" t="str">
        <f t="shared" si="56"/>
        <v>7</v>
      </c>
      <c r="Z93" t="str">
        <f t="shared" si="56"/>
        <v>8</v>
      </c>
      <c r="AA93" t="str">
        <f t="shared" si="56"/>
        <v>9</v>
      </c>
      <c r="AB93" t="str">
        <f t="shared" si="56"/>
        <v>9</v>
      </c>
      <c r="AC93" t="str">
        <f t="shared" si="56"/>
        <v>9</v>
      </c>
      <c r="AD93" t="str">
        <f t="shared" si="55"/>
        <v>4</v>
      </c>
      <c r="AE93" t="str">
        <f t="shared" si="55"/>
        <v>5</v>
      </c>
      <c r="AF93" t="str">
        <f t="shared" si="55"/>
        <v>9</v>
      </c>
      <c r="AG93" t="str">
        <f t="shared" si="55"/>
        <v>9</v>
      </c>
      <c r="AH93" t="str">
        <f t="shared" si="55"/>
        <v>8</v>
      </c>
      <c r="AI93" t="str">
        <f t="shared" si="55"/>
        <v>9</v>
      </c>
      <c r="AJ93" t="str">
        <f t="shared" si="55"/>
        <v>9</v>
      </c>
      <c r="AK93" t="str">
        <f t="shared" si="55"/>
        <v>9</v>
      </c>
      <c r="AL93" t="str">
        <f t="shared" si="55"/>
        <v>8</v>
      </c>
      <c r="AM93" t="str">
        <f t="shared" si="55"/>
        <v>9</v>
      </c>
      <c r="AN93" t="str">
        <f t="shared" si="55"/>
        <v>5</v>
      </c>
      <c r="AO93" t="str">
        <f t="shared" si="55"/>
        <v>6</v>
      </c>
      <c r="AP93" t="str">
        <f t="shared" si="55"/>
        <v>8</v>
      </c>
      <c r="AQ93" t="str">
        <f t="shared" si="55"/>
        <v>9</v>
      </c>
      <c r="AR93" t="str">
        <f t="shared" si="55"/>
        <v>8</v>
      </c>
      <c r="AS93" t="str">
        <f t="shared" si="52"/>
        <v>8</v>
      </c>
      <c r="AT93" t="str">
        <f t="shared" si="52"/>
        <v>9</v>
      </c>
      <c r="AU93" t="str">
        <f t="shared" si="52"/>
        <v>8</v>
      </c>
      <c r="AV93" t="str">
        <f t="shared" si="52"/>
        <v>9</v>
      </c>
      <c r="AW93" t="str">
        <f t="shared" si="52"/>
        <v>9</v>
      </c>
      <c r="AX93" t="str">
        <f t="shared" si="52"/>
        <v>9</v>
      </c>
      <c r="AY93" t="str">
        <f t="shared" si="52"/>
        <v>3</v>
      </c>
      <c r="AZ93" t="str">
        <f t="shared" si="52"/>
        <v>4</v>
      </c>
      <c r="BA93" t="str">
        <f t="shared" si="52"/>
        <v>9</v>
      </c>
      <c r="BB93" t="str">
        <f t="shared" si="52"/>
        <v>8</v>
      </c>
      <c r="BC93" t="str">
        <f t="shared" si="52"/>
        <v>9</v>
      </c>
      <c r="BD93" t="str">
        <f t="shared" si="52"/>
        <v>9</v>
      </c>
      <c r="BE93" t="str">
        <f t="shared" si="52"/>
        <v>9</v>
      </c>
      <c r="BF93" t="str">
        <f t="shared" si="52"/>
        <v>8</v>
      </c>
      <c r="BG93" t="str">
        <f t="shared" si="52"/>
        <v>6</v>
      </c>
      <c r="BH93" t="str">
        <f t="shared" ref="BH93:BW102" si="57">MID($M93,BH$2,1)</f>
        <v>7</v>
      </c>
      <c r="BI93" t="str">
        <f t="shared" si="57"/>
        <v>9</v>
      </c>
      <c r="BJ93" t="str">
        <f t="shared" si="57"/>
        <v>8</v>
      </c>
      <c r="BK93" t="str">
        <f t="shared" si="57"/>
        <v>7</v>
      </c>
      <c r="BL93" t="str">
        <f t="shared" si="57"/>
        <v>6</v>
      </c>
      <c r="BM93" t="str">
        <f t="shared" si="57"/>
        <v>5</v>
      </c>
      <c r="BN93" t="str">
        <f t="shared" si="57"/>
        <v>6</v>
      </c>
      <c r="BO93" t="str">
        <f t="shared" si="57"/>
        <v>7</v>
      </c>
      <c r="BP93" t="str">
        <f t="shared" si="57"/>
        <v>8</v>
      </c>
      <c r="BQ93" t="str">
        <f t="shared" si="57"/>
        <v>9</v>
      </c>
      <c r="BR93" t="str">
        <f t="shared" si="57"/>
        <v>9</v>
      </c>
      <c r="BS93" t="str">
        <f t="shared" si="57"/>
        <v>9</v>
      </c>
      <c r="BT93" t="str">
        <f t="shared" si="57"/>
        <v>9</v>
      </c>
      <c r="BU93" t="str">
        <f t="shared" si="57"/>
        <v>8</v>
      </c>
      <c r="BV93" t="str">
        <f t="shared" si="57"/>
        <v>7</v>
      </c>
      <c r="BW93" t="str">
        <f t="shared" si="57"/>
        <v>9</v>
      </c>
      <c r="BX93" t="str">
        <f t="shared" si="50"/>
        <v>8</v>
      </c>
      <c r="BY93" t="str">
        <f t="shared" si="50"/>
        <v>7</v>
      </c>
      <c r="BZ93" t="str">
        <f t="shared" si="50"/>
        <v>8</v>
      </c>
      <c r="CA93" t="str">
        <f t="shared" si="50"/>
        <v>9</v>
      </c>
      <c r="CB93" t="str">
        <f t="shared" si="50"/>
        <v>6</v>
      </c>
      <c r="CC93" t="str">
        <f t="shared" si="50"/>
        <v>5</v>
      </c>
      <c r="CD93" t="str">
        <f t="shared" si="50"/>
        <v>6</v>
      </c>
      <c r="CE93" t="str">
        <f t="shared" si="50"/>
        <v>6</v>
      </c>
      <c r="CF93" t="str">
        <f t="shared" si="50"/>
        <v>7</v>
      </c>
      <c r="CG93" t="str">
        <f t="shared" si="50"/>
        <v>8</v>
      </c>
      <c r="CH93" t="str">
        <f t="shared" si="50"/>
        <v>9</v>
      </c>
      <c r="CI93" t="str">
        <f t="shared" si="50"/>
        <v>3</v>
      </c>
      <c r="CJ93" t="str">
        <f t="shared" si="50"/>
        <v>5</v>
      </c>
      <c r="CK93" t="str">
        <f t="shared" si="50"/>
        <v>9</v>
      </c>
      <c r="CL93" t="str">
        <f t="shared" si="50"/>
        <v>9</v>
      </c>
      <c r="CM93" t="str">
        <f t="shared" si="50"/>
        <v>8</v>
      </c>
      <c r="CN93" t="str">
        <f t="shared" si="53"/>
        <v>7</v>
      </c>
      <c r="CO93" t="str">
        <f t="shared" si="53"/>
        <v>6</v>
      </c>
      <c r="CP93" t="str">
        <f t="shared" si="53"/>
        <v>4</v>
      </c>
      <c r="CQ93" t="str">
        <f t="shared" si="53"/>
        <v>8</v>
      </c>
      <c r="CR93" t="str">
        <f t="shared" si="53"/>
        <v>9</v>
      </c>
      <c r="CS93" t="str">
        <f t="shared" si="53"/>
        <v>9</v>
      </c>
      <c r="CT93" t="str">
        <f t="shared" si="43"/>
        <v>9</v>
      </c>
      <c r="CU93" t="str">
        <f t="shared" si="54"/>
        <v>4</v>
      </c>
      <c r="CV93" t="str">
        <f t="shared" si="54"/>
        <v>9</v>
      </c>
      <c r="CW93" t="str">
        <f t="shared" si="54"/>
        <v>9</v>
      </c>
      <c r="CX93" t="str">
        <f t="shared" si="54"/>
        <v>1</v>
      </c>
      <c r="CY93" t="str">
        <f t="shared" si="54"/>
        <v>2</v>
      </c>
      <c r="CZ93" t="str">
        <f t="shared" si="54"/>
        <v>3</v>
      </c>
      <c r="DA93" t="str">
        <f t="shared" si="54"/>
        <v>5</v>
      </c>
      <c r="DB93" t="str">
        <f t="shared" si="54"/>
        <v>6</v>
      </c>
      <c r="DC93" t="str">
        <f t="shared" si="54"/>
        <v>9</v>
      </c>
      <c r="DD93" t="str">
        <f t="shared" si="54"/>
        <v>8</v>
      </c>
      <c r="DE93" t="str">
        <f t="shared" si="54"/>
        <v>8</v>
      </c>
      <c r="DF93" t="str">
        <f t="shared" si="54"/>
        <v>4</v>
      </c>
      <c r="DG93" t="str">
        <f t="shared" si="54"/>
        <v>3</v>
      </c>
      <c r="DH93" t="str">
        <f t="shared" si="54"/>
        <v>2</v>
      </c>
      <c r="DI93" t="str">
        <f t="shared" si="54"/>
        <v>1</v>
      </c>
    </row>
    <row r="94" spans="13:113">
      <c r="M94" s="13" t="s">
        <v>1213</v>
      </c>
      <c r="N94" t="str">
        <f t="shared" si="56"/>
        <v>4</v>
      </c>
      <c r="O94" t="str">
        <f t="shared" si="56"/>
        <v>9</v>
      </c>
      <c r="P94" t="str">
        <f t="shared" si="56"/>
        <v>9</v>
      </c>
      <c r="Q94" t="str">
        <f t="shared" si="56"/>
        <v>9</v>
      </c>
      <c r="R94" t="str">
        <f t="shared" si="56"/>
        <v>9</v>
      </c>
      <c r="S94" t="str">
        <f t="shared" si="56"/>
        <v>8</v>
      </c>
      <c r="T94" t="str">
        <f t="shared" si="56"/>
        <v>9</v>
      </c>
      <c r="U94" t="str">
        <f t="shared" si="56"/>
        <v>4</v>
      </c>
      <c r="V94" t="str">
        <f t="shared" si="56"/>
        <v>3</v>
      </c>
      <c r="W94" t="str">
        <f t="shared" si="56"/>
        <v>4</v>
      </c>
      <c r="X94" t="str">
        <f t="shared" si="56"/>
        <v>5</v>
      </c>
      <c r="Y94" t="str">
        <f t="shared" si="56"/>
        <v>6</v>
      </c>
      <c r="Z94" t="str">
        <f t="shared" si="56"/>
        <v>7</v>
      </c>
      <c r="AA94" t="str">
        <f t="shared" si="56"/>
        <v>9</v>
      </c>
      <c r="AB94" t="str">
        <f t="shared" si="56"/>
        <v>9</v>
      </c>
      <c r="AC94" t="str">
        <f t="shared" si="56"/>
        <v>4</v>
      </c>
      <c r="AD94" t="str">
        <f t="shared" si="55"/>
        <v>3</v>
      </c>
      <c r="AE94" t="str">
        <f t="shared" si="55"/>
        <v>6</v>
      </c>
      <c r="AF94" t="str">
        <f t="shared" si="55"/>
        <v>9</v>
      </c>
      <c r="AG94" t="str">
        <f t="shared" si="55"/>
        <v>8</v>
      </c>
      <c r="AH94" t="str">
        <f t="shared" si="55"/>
        <v>7</v>
      </c>
      <c r="AI94" t="str">
        <f t="shared" si="55"/>
        <v>9</v>
      </c>
      <c r="AJ94" t="str">
        <f t="shared" si="55"/>
        <v>8</v>
      </c>
      <c r="AK94" t="str">
        <f t="shared" si="55"/>
        <v>7</v>
      </c>
      <c r="AL94" t="str">
        <f t="shared" si="55"/>
        <v>6</v>
      </c>
      <c r="AM94" t="str">
        <f t="shared" si="55"/>
        <v>3</v>
      </c>
      <c r="AN94" t="str">
        <f t="shared" si="55"/>
        <v>4</v>
      </c>
      <c r="AO94" t="str">
        <f t="shared" si="55"/>
        <v>6</v>
      </c>
      <c r="AP94" t="str">
        <f t="shared" si="55"/>
        <v>7</v>
      </c>
      <c r="AQ94" t="str">
        <f t="shared" si="55"/>
        <v>8</v>
      </c>
      <c r="AR94" t="str">
        <f t="shared" si="55"/>
        <v>9</v>
      </c>
      <c r="AS94" t="str">
        <f t="shared" ref="AS94:BH102" si="58">MID($M94,AS$2,1)</f>
        <v>9</v>
      </c>
      <c r="AT94" t="str">
        <f t="shared" si="58"/>
        <v>9</v>
      </c>
      <c r="AU94" t="str">
        <f t="shared" si="58"/>
        <v>7</v>
      </c>
      <c r="AV94" t="str">
        <f t="shared" si="58"/>
        <v>8</v>
      </c>
      <c r="AW94" t="str">
        <f t="shared" si="58"/>
        <v>9</v>
      </c>
      <c r="AX94" t="str">
        <f t="shared" si="58"/>
        <v>1</v>
      </c>
      <c r="AY94" t="str">
        <f t="shared" si="58"/>
        <v>2</v>
      </c>
      <c r="AZ94" t="str">
        <f t="shared" si="58"/>
        <v>3</v>
      </c>
      <c r="BA94" t="str">
        <f t="shared" si="58"/>
        <v>5</v>
      </c>
      <c r="BB94" t="str">
        <f t="shared" si="58"/>
        <v>9</v>
      </c>
      <c r="BC94" t="str">
        <f t="shared" si="58"/>
        <v>8</v>
      </c>
      <c r="BD94" t="str">
        <f t="shared" si="58"/>
        <v>9</v>
      </c>
      <c r="BE94" t="str">
        <f t="shared" si="58"/>
        <v>7</v>
      </c>
      <c r="BF94" t="str">
        <f t="shared" si="58"/>
        <v>6</v>
      </c>
      <c r="BG94" t="str">
        <f t="shared" si="58"/>
        <v>5</v>
      </c>
      <c r="BH94" t="str">
        <f t="shared" si="58"/>
        <v>6</v>
      </c>
      <c r="BI94" t="str">
        <f t="shared" si="57"/>
        <v>5</v>
      </c>
      <c r="BJ94" t="str">
        <f t="shared" si="57"/>
        <v>9</v>
      </c>
      <c r="BK94" t="str">
        <f t="shared" si="57"/>
        <v>5</v>
      </c>
      <c r="BL94" t="str">
        <f t="shared" si="57"/>
        <v>4</v>
      </c>
      <c r="BM94" t="str">
        <f t="shared" si="57"/>
        <v>3</v>
      </c>
      <c r="BN94" t="str">
        <f t="shared" si="57"/>
        <v>5</v>
      </c>
      <c r="BO94" t="str">
        <f t="shared" si="57"/>
        <v>6</v>
      </c>
      <c r="BP94" t="str">
        <f t="shared" si="57"/>
        <v>8</v>
      </c>
      <c r="BQ94" t="str">
        <f t="shared" si="57"/>
        <v>9</v>
      </c>
      <c r="BR94" t="str">
        <f t="shared" si="57"/>
        <v>9</v>
      </c>
      <c r="BS94" t="str">
        <f t="shared" si="57"/>
        <v>9</v>
      </c>
      <c r="BT94" t="str">
        <f t="shared" si="57"/>
        <v>8</v>
      </c>
      <c r="BU94" t="str">
        <f t="shared" si="57"/>
        <v>9</v>
      </c>
      <c r="BV94" t="str">
        <f t="shared" si="57"/>
        <v>8</v>
      </c>
      <c r="BW94" t="str">
        <f t="shared" si="57"/>
        <v>9</v>
      </c>
      <c r="BX94" t="str">
        <f t="shared" si="50"/>
        <v>8</v>
      </c>
      <c r="BY94" t="str">
        <f t="shared" si="50"/>
        <v>6</v>
      </c>
      <c r="BZ94" t="str">
        <f t="shared" si="50"/>
        <v>9</v>
      </c>
      <c r="CA94" t="str">
        <f t="shared" si="50"/>
        <v>5</v>
      </c>
      <c r="CB94" t="str">
        <f t="shared" si="50"/>
        <v>4</v>
      </c>
      <c r="CC94" t="str">
        <f t="shared" si="50"/>
        <v>3</v>
      </c>
      <c r="CD94" t="str">
        <f t="shared" ref="CD94:CS102" si="59">MID($M94,CD$2,1)</f>
        <v>4</v>
      </c>
      <c r="CE94" t="str">
        <f t="shared" si="59"/>
        <v>5</v>
      </c>
      <c r="CF94" t="str">
        <f t="shared" si="59"/>
        <v>6</v>
      </c>
      <c r="CG94" t="str">
        <f t="shared" si="59"/>
        <v>7</v>
      </c>
      <c r="CH94" t="str">
        <f t="shared" si="59"/>
        <v>8</v>
      </c>
      <c r="CI94" t="str">
        <f t="shared" si="59"/>
        <v>9</v>
      </c>
      <c r="CJ94" t="str">
        <f t="shared" si="59"/>
        <v>6</v>
      </c>
      <c r="CK94" t="str">
        <f t="shared" si="59"/>
        <v>9</v>
      </c>
      <c r="CL94" t="str">
        <f t="shared" si="59"/>
        <v>9</v>
      </c>
      <c r="CM94" t="str">
        <f t="shared" si="59"/>
        <v>8</v>
      </c>
      <c r="CN94" t="str">
        <f t="shared" si="59"/>
        <v>6</v>
      </c>
      <c r="CO94" t="str">
        <f t="shared" si="59"/>
        <v>5</v>
      </c>
      <c r="CP94" t="str">
        <f t="shared" si="59"/>
        <v>3</v>
      </c>
      <c r="CQ94" t="str">
        <f t="shared" si="59"/>
        <v>4</v>
      </c>
      <c r="CR94" t="str">
        <f t="shared" si="59"/>
        <v>8</v>
      </c>
      <c r="CS94" t="str">
        <f t="shared" si="59"/>
        <v>9</v>
      </c>
      <c r="CT94" t="str">
        <f t="shared" si="43"/>
        <v>4</v>
      </c>
      <c r="CU94" t="str">
        <f t="shared" si="54"/>
        <v>3</v>
      </c>
      <c r="CV94" t="str">
        <f t="shared" si="54"/>
        <v>2</v>
      </c>
      <c r="CW94" t="str">
        <f t="shared" si="54"/>
        <v>1</v>
      </c>
      <c r="CX94" t="str">
        <f t="shared" si="54"/>
        <v>0</v>
      </c>
      <c r="CY94" t="str">
        <f t="shared" si="54"/>
        <v>1</v>
      </c>
      <c r="CZ94" t="str">
        <f t="shared" si="54"/>
        <v>2</v>
      </c>
      <c r="DA94" t="str">
        <f t="shared" si="54"/>
        <v>4</v>
      </c>
      <c r="DB94" t="str">
        <f t="shared" si="54"/>
        <v>9</v>
      </c>
      <c r="DC94" t="str">
        <f t="shared" si="54"/>
        <v>8</v>
      </c>
      <c r="DD94" t="str">
        <f t="shared" si="54"/>
        <v>7</v>
      </c>
      <c r="DE94" t="str">
        <f t="shared" si="54"/>
        <v>6</v>
      </c>
      <c r="DF94" t="str">
        <f t="shared" si="54"/>
        <v>5</v>
      </c>
      <c r="DG94" t="str">
        <f t="shared" si="54"/>
        <v>4</v>
      </c>
      <c r="DH94" t="str">
        <f t="shared" si="54"/>
        <v>3</v>
      </c>
      <c r="DI94" t="str">
        <f t="shared" si="54"/>
        <v>2</v>
      </c>
    </row>
    <row r="95" spans="13:113">
      <c r="M95" s="13" t="s">
        <v>1214</v>
      </c>
      <c r="N95" t="str">
        <f t="shared" si="56"/>
        <v>5</v>
      </c>
      <c r="O95" t="str">
        <f t="shared" si="56"/>
        <v>6</v>
      </c>
      <c r="P95" t="str">
        <f t="shared" si="56"/>
        <v>9</v>
      </c>
      <c r="Q95" t="str">
        <f t="shared" si="56"/>
        <v>8</v>
      </c>
      <c r="R95" t="str">
        <f t="shared" si="56"/>
        <v>7</v>
      </c>
      <c r="S95" t="str">
        <f t="shared" si="56"/>
        <v>7</v>
      </c>
      <c r="T95" t="str">
        <f t="shared" si="56"/>
        <v>8</v>
      </c>
      <c r="U95" t="str">
        <f t="shared" si="56"/>
        <v>9</v>
      </c>
      <c r="V95" t="str">
        <f t="shared" si="56"/>
        <v>2</v>
      </c>
      <c r="W95" t="str">
        <f t="shared" si="56"/>
        <v>3</v>
      </c>
      <c r="X95" t="str">
        <f t="shared" si="56"/>
        <v>4</v>
      </c>
      <c r="Y95" t="str">
        <f t="shared" si="56"/>
        <v>5</v>
      </c>
      <c r="Z95" t="str">
        <f t="shared" si="56"/>
        <v>6</v>
      </c>
      <c r="AA95" t="str">
        <f t="shared" si="56"/>
        <v>7</v>
      </c>
      <c r="AB95" t="str">
        <f t="shared" si="56"/>
        <v>8</v>
      </c>
      <c r="AC95" t="str">
        <f t="shared" si="56"/>
        <v>9</v>
      </c>
      <c r="AD95" t="str">
        <f t="shared" si="55"/>
        <v>2</v>
      </c>
      <c r="AE95" t="str">
        <f t="shared" si="55"/>
        <v>9</v>
      </c>
      <c r="AF95" t="str">
        <f t="shared" si="55"/>
        <v>8</v>
      </c>
      <c r="AG95" t="str">
        <f t="shared" si="55"/>
        <v>7</v>
      </c>
      <c r="AH95" t="str">
        <f t="shared" si="55"/>
        <v>6</v>
      </c>
      <c r="AI95" t="str">
        <f t="shared" si="55"/>
        <v>7</v>
      </c>
      <c r="AJ95" t="str">
        <f t="shared" si="55"/>
        <v>9</v>
      </c>
      <c r="AK95" t="str">
        <f t="shared" si="55"/>
        <v>9</v>
      </c>
      <c r="AL95" t="str">
        <f t="shared" si="55"/>
        <v>5</v>
      </c>
      <c r="AM95" t="str">
        <f t="shared" si="55"/>
        <v>4</v>
      </c>
      <c r="AN95" t="str">
        <f t="shared" si="55"/>
        <v>5</v>
      </c>
      <c r="AO95" t="str">
        <f t="shared" si="55"/>
        <v>7</v>
      </c>
      <c r="AP95" t="str">
        <f t="shared" si="55"/>
        <v>8</v>
      </c>
      <c r="AQ95" t="str">
        <f t="shared" si="55"/>
        <v>9</v>
      </c>
      <c r="AR95" t="str">
        <f t="shared" si="55"/>
        <v>8</v>
      </c>
      <c r="AS95" t="str">
        <f t="shared" si="58"/>
        <v>9</v>
      </c>
      <c r="AT95" t="str">
        <f t="shared" si="58"/>
        <v>7</v>
      </c>
      <c r="AU95" t="str">
        <f t="shared" si="58"/>
        <v>6</v>
      </c>
      <c r="AV95" t="str">
        <f t="shared" si="58"/>
        <v>7</v>
      </c>
      <c r="AW95" t="str">
        <f t="shared" si="58"/>
        <v>8</v>
      </c>
      <c r="AX95" t="str">
        <f t="shared" si="58"/>
        <v>9</v>
      </c>
      <c r="AY95" t="str">
        <f t="shared" si="58"/>
        <v>3</v>
      </c>
      <c r="AZ95" t="str">
        <f t="shared" si="58"/>
        <v>9</v>
      </c>
      <c r="BA95" t="str">
        <f t="shared" si="58"/>
        <v>9</v>
      </c>
      <c r="BB95" t="str">
        <f t="shared" si="58"/>
        <v>8</v>
      </c>
      <c r="BC95" t="str">
        <f t="shared" si="58"/>
        <v>7</v>
      </c>
      <c r="BD95" t="str">
        <f t="shared" si="58"/>
        <v>9</v>
      </c>
      <c r="BE95" t="str">
        <f t="shared" si="58"/>
        <v>9</v>
      </c>
      <c r="BF95" t="str">
        <f t="shared" si="58"/>
        <v>5</v>
      </c>
      <c r="BG95" t="str">
        <f t="shared" si="58"/>
        <v>3</v>
      </c>
      <c r="BH95" t="str">
        <f t="shared" si="58"/>
        <v>5</v>
      </c>
      <c r="BI95" t="str">
        <f t="shared" si="57"/>
        <v>4</v>
      </c>
      <c r="BJ95" t="str">
        <f t="shared" si="57"/>
        <v>9</v>
      </c>
      <c r="BK95" t="str">
        <f t="shared" si="57"/>
        <v>8</v>
      </c>
      <c r="BL95" t="str">
        <f t="shared" si="57"/>
        <v>5</v>
      </c>
      <c r="BM95" t="str">
        <f t="shared" si="57"/>
        <v>2</v>
      </c>
      <c r="BN95" t="str">
        <f t="shared" si="57"/>
        <v>3</v>
      </c>
      <c r="BO95" t="str">
        <f t="shared" si="57"/>
        <v>4</v>
      </c>
      <c r="BP95" t="str">
        <f t="shared" si="57"/>
        <v>6</v>
      </c>
      <c r="BQ95" t="str">
        <f t="shared" si="57"/>
        <v>7</v>
      </c>
      <c r="BR95" t="str">
        <f t="shared" si="57"/>
        <v>8</v>
      </c>
      <c r="BS95" t="str">
        <f t="shared" si="57"/>
        <v>9</v>
      </c>
      <c r="BT95" t="str">
        <f t="shared" si="57"/>
        <v>7</v>
      </c>
      <c r="BU95" t="str">
        <f t="shared" si="57"/>
        <v>9</v>
      </c>
      <c r="BV95" t="str">
        <f t="shared" si="57"/>
        <v>9</v>
      </c>
      <c r="BW95" t="str">
        <f t="shared" si="57"/>
        <v>9</v>
      </c>
      <c r="BX95" t="str">
        <f t="shared" ref="BX95:CM102" si="60">MID($M95,BX$2,1)</f>
        <v>8</v>
      </c>
      <c r="BY95" t="str">
        <f t="shared" si="60"/>
        <v>7</v>
      </c>
      <c r="BZ95" t="str">
        <f t="shared" si="60"/>
        <v>8</v>
      </c>
      <c r="CA95" t="str">
        <f t="shared" si="60"/>
        <v>9</v>
      </c>
      <c r="CB95" t="str">
        <f t="shared" si="60"/>
        <v>3</v>
      </c>
      <c r="CC95" t="str">
        <f t="shared" si="60"/>
        <v>2</v>
      </c>
      <c r="CD95" t="str">
        <f t="shared" si="60"/>
        <v>3</v>
      </c>
      <c r="CE95" t="str">
        <f t="shared" si="60"/>
        <v>7</v>
      </c>
      <c r="CF95" t="str">
        <f t="shared" si="60"/>
        <v>7</v>
      </c>
      <c r="CG95" t="str">
        <f t="shared" si="60"/>
        <v>8</v>
      </c>
      <c r="CH95" t="str">
        <f t="shared" si="60"/>
        <v>9</v>
      </c>
      <c r="CI95" t="str">
        <f t="shared" si="60"/>
        <v>9</v>
      </c>
      <c r="CJ95" t="str">
        <f t="shared" si="60"/>
        <v>9</v>
      </c>
      <c r="CK95" t="str">
        <f t="shared" si="60"/>
        <v>8</v>
      </c>
      <c r="CL95" t="str">
        <f t="shared" si="60"/>
        <v>7</v>
      </c>
      <c r="CM95" t="str">
        <f t="shared" si="60"/>
        <v>5</v>
      </c>
      <c r="CN95" t="str">
        <f t="shared" si="59"/>
        <v>8</v>
      </c>
      <c r="CO95" t="str">
        <f t="shared" si="59"/>
        <v>6</v>
      </c>
      <c r="CP95" t="str">
        <f t="shared" si="59"/>
        <v>2</v>
      </c>
      <c r="CQ95" t="str">
        <f t="shared" si="59"/>
        <v>3</v>
      </c>
      <c r="CR95" t="str">
        <f t="shared" si="59"/>
        <v>7</v>
      </c>
      <c r="CS95" t="str">
        <f t="shared" si="59"/>
        <v>9</v>
      </c>
      <c r="CT95" t="str">
        <f t="shared" si="43"/>
        <v>9</v>
      </c>
      <c r="CU95" t="str">
        <f t="shared" si="54"/>
        <v>4</v>
      </c>
      <c r="CV95" t="str">
        <f t="shared" si="54"/>
        <v>6</v>
      </c>
      <c r="CW95" t="str">
        <f t="shared" si="54"/>
        <v>9</v>
      </c>
      <c r="CX95" t="str">
        <f t="shared" si="54"/>
        <v>9</v>
      </c>
      <c r="CY95" t="str">
        <f t="shared" si="54"/>
        <v>9</v>
      </c>
      <c r="CZ95" t="str">
        <f t="shared" si="54"/>
        <v>3</v>
      </c>
      <c r="DA95" t="str">
        <f t="shared" si="54"/>
        <v>5</v>
      </c>
      <c r="DB95" t="str">
        <f t="shared" si="54"/>
        <v>6</v>
      </c>
      <c r="DC95" t="str">
        <f t="shared" si="54"/>
        <v>9</v>
      </c>
      <c r="DD95" t="str">
        <f t="shared" si="54"/>
        <v>8</v>
      </c>
      <c r="DE95" t="str">
        <f t="shared" si="54"/>
        <v>7</v>
      </c>
      <c r="DF95" t="str">
        <f t="shared" si="54"/>
        <v>8</v>
      </c>
      <c r="DG95" t="str">
        <f t="shared" si="54"/>
        <v>6</v>
      </c>
      <c r="DH95" t="str">
        <f t="shared" si="54"/>
        <v>5</v>
      </c>
      <c r="DI95" t="str">
        <f t="shared" si="54"/>
        <v>8</v>
      </c>
    </row>
    <row r="96" spans="13:113">
      <c r="M96" s="13" t="s">
        <v>1215</v>
      </c>
      <c r="N96" t="str">
        <f t="shared" si="56"/>
        <v>7</v>
      </c>
      <c r="O96" t="str">
        <f t="shared" si="56"/>
        <v>9</v>
      </c>
      <c r="P96" t="str">
        <f t="shared" si="56"/>
        <v>8</v>
      </c>
      <c r="Q96" t="str">
        <f t="shared" si="56"/>
        <v>7</v>
      </c>
      <c r="R96" t="str">
        <f t="shared" si="56"/>
        <v>6</v>
      </c>
      <c r="S96" t="str">
        <f t="shared" si="56"/>
        <v>6</v>
      </c>
      <c r="T96" t="str">
        <f t="shared" si="56"/>
        <v>7</v>
      </c>
      <c r="U96" t="str">
        <f t="shared" si="56"/>
        <v>9</v>
      </c>
      <c r="V96" t="str">
        <f t="shared" si="56"/>
        <v>9</v>
      </c>
      <c r="W96" t="str">
        <f t="shared" si="56"/>
        <v>4</v>
      </c>
      <c r="X96" t="str">
        <f t="shared" si="56"/>
        <v>7</v>
      </c>
      <c r="Y96" t="str">
        <f t="shared" si="56"/>
        <v>6</v>
      </c>
      <c r="Z96" t="str">
        <f t="shared" si="56"/>
        <v>7</v>
      </c>
      <c r="AA96" t="str">
        <f t="shared" si="56"/>
        <v>8</v>
      </c>
      <c r="AB96" t="str">
        <f t="shared" si="56"/>
        <v>9</v>
      </c>
      <c r="AC96" t="str">
        <f t="shared" si="56"/>
        <v>0</v>
      </c>
      <c r="AD96" t="str">
        <f t="shared" si="55"/>
        <v>1</v>
      </c>
      <c r="AE96" t="str">
        <f t="shared" si="55"/>
        <v>9</v>
      </c>
      <c r="AF96" t="str">
        <f t="shared" si="55"/>
        <v>8</v>
      </c>
      <c r="AG96" t="str">
        <f t="shared" si="55"/>
        <v>8</v>
      </c>
      <c r="AH96" t="str">
        <f t="shared" si="55"/>
        <v>5</v>
      </c>
      <c r="AI96" t="str">
        <f t="shared" si="55"/>
        <v>7</v>
      </c>
      <c r="AJ96" t="str">
        <f t="shared" si="55"/>
        <v>9</v>
      </c>
      <c r="AK96" t="str">
        <f t="shared" si="55"/>
        <v>8</v>
      </c>
      <c r="AL96" t="str">
        <f t="shared" si="55"/>
        <v>7</v>
      </c>
      <c r="AM96" t="str">
        <f t="shared" si="55"/>
        <v>7</v>
      </c>
      <c r="AN96" t="str">
        <f t="shared" si="55"/>
        <v>6</v>
      </c>
      <c r="AO96" t="str">
        <f t="shared" si="55"/>
        <v>8</v>
      </c>
      <c r="AP96" t="str">
        <f t="shared" si="55"/>
        <v>9</v>
      </c>
      <c r="AQ96" t="str">
        <f t="shared" si="55"/>
        <v>8</v>
      </c>
      <c r="AR96" t="str">
        <f t="shared" si="55"/>
        <v>7</v>
      </c>
      <c r="AS96" t="str">
        <f t="shared" si="58"/>
        <v>6</v>
      </c>
      <c r="AT96" t="str">
        <f t="shared" si="58"/>
        <v>3</v>
      </c>
      <c r="AU96" t="str">
        <f t="shared" si="58"/>
        <v>5</v>
      </c>
      <c r="AV96" t="str">
        <f t="shared" si="58"/>
        <v>8</v>
      </c>
      <c r="AW96" t="str">
        <f t="shared" si="58"/>
        <v>9</v>
      </c>
      <c r="AX96" t="str">
        <f t="shared" si="58"/>
        <v>9</v>
      </c>
      <c r="AY96" t="str">
        <f t="shared" si="58"/>
        <v>9</v>
      </c>
      <c r="AZ96" t="str">
        <f t="shared" si="58"/>
        <v>8</v>
      </c>
      <c r="BA96" t="str">
        <f t="shared" si="58"/>
        <v>9</v>
      </c>
      <c r="BB96" t="str">
        <f t="shared" si="58"/>
        <v>7</v>
      </c>
      <c r="BC96" t="str">
        <f t="shared" si="58"/>
        <v>6</v>
      </c>
      <c r="BD96" t="str">
        <f t="shared" si="58"/>
        <v>9</v>
      </c>
      <c r="BE96" t="str">
        <f t="shared" si="58"/>
        <v>8</v>
      </c>
      <c r="BF96" t="str">
        <f t="shared" si="58"/>
        <v>9</v>
      </c>
      <c r="BG96" t="str">
        <f t="shared" si="58"/>
        <v>2</v>
      </c>
      <c r="BH96" t="str">
        <f t="shared" si="58"/>
        <v>1</v>
      </c>
      <c r="BI96" t="str">
        <f t="shared" si="57"/>
        <v>3</v>
      </c>
      <c r="BJ96" t="str">
        <f t="shared" si="57"/>
        <v>9</v>
      </c>
      <c r="BK96" t="str">
        <f t="shared" si="57"/>
        <v>7</v>
      </c>
      <c r="BL96" t="str">
        <f t="shared" si="57"/>
        <v>6</v>
      </c>
      <c r="BM96" t="str">
        <f t="shared" si="57"/>
        <v>1</v>
      </c>
      <c r="BN96" t="str">
        <f t="shared" si="57"/>
        <v>4</v>
      </c>
      <c r="BO96" t="str">
        <f t="shared" si="57"/>
        <v>5</v>
      </c>
      <c r="BP96" t="str">
        <f t="shared" si="57"/>
        <v>6</v>
      </c>
      <c r="BQ96" t="str">
        <f t="shared" si="57"/>
        <v>8</v>
      </c>
      <c r="BR96" t="str">
        <f t="shared" si="57"/>
        <v>9</v>
      </c>
      <c r="BS96" t="str">
        <f t="shared" si="57"/>
        <v>4</v>
      </c>
      <c r="BT96" t="str">
        <f t="shared" si="57"/>
        <v>6</v>
      </c>
      <c r="BU96" t="str">
        <f t="shared" si="57"/>
        <v>8</v>
      </c>
      <c r="BV96" t="str">
        <f t="shared" si="57"/>
        <v>9</v>
      </c>
      <c r="BW96" t="str">
        <f t="shared" si="57"/>
        <v>9</v>
      </c>
      <c r="BX96" t="str">
        <f t="shared" si="60"/>
        <v>9</v>
      </c>
      <c r="BY96" t="str">
        <f t="shared" si="60"/>
        <v>8</v>
      </c>
      <c r="BZ96" t="str">
        <f t="shared" si="60"/>
        <v>9</v>
      </c>
      <c r="CA96" t="str">
        <f t="shared" si="60"/>
        <v>5</v>
      </c>
      <c r="CB96" t="str">
        <f t="shared" si="60"/>
        <v>4</v>
      </c>
      <c r="CC96" t="str">
        <f t="shared" si="60"/>
        <v>3</v>
      </c>
      <c r="CD96" t="str">
        <f t="shared" si="60"/>
        <v>4</v>
      </c>
      <c r="CE96" t="str">
        <f t="shared" si="60"/>
        <v>5</v>
      </c>
      <c r="CF96" t="str">
        <f t="shared" si="60"/>
        <v>8</v>
      </c>
      <c r="CG96" t="str">
        <f t="shared" si="60"/>
        <v>9</v>
      </c>
      <c r="CH96" t="str">
        <f t="shared" si="60"/>
        <v>9</v>
      </c>
      <c r="CI96" t="str">
        <f t="shared" si="60"/>
        <v>8</v>
      </c>
      <c r="CJ96" t="str">
        <f t="shared" si="60"/>
        <v>7</v>
      </c>
      <c r="CK96" t="str">
        <f t="shared" si="60"/>
        <v>9</v>
      </c>
      <c r="CL96" t="str">
        <f t="shared" si="60"/>
        <v>5</v>
      </c>
      <c r="CM96" t="str">
        <f t="shared" si="60"/>
        <v>4</v>
      </c>
      <c r="CN96" t="str">
        <f t="shared" si="59"/>
        <v>3</v>
      </c>
      <c r="CO96" t="str">
        <f t="shared" si="59"/>
        <v>7</v>
      </c>
      <c r="CP96" t="str">
        <f t="shared" si="59"/>
        <v>1</v>
      </c>
      <c r="CQ96" t="str">
        <f t="shared" si="59"/>
        <v>2</v>
      </c>
      <c r="CR96" t="str">
        <f t="shared" si="59"/>
        <v>6</v>
      </c>
      <c r="CS96" t="str">
        <f t="shared" si="59"/>
        <v>7</v>
      </c>
      <c r="CT96" t="str">
        <f t="shared" si="43"/>
        <v>8</v>
      </c>
      <c r="CU96" t="str">
        <f t="shared" si="54"/>
        <v>9</v>
      </c>
      <c r="CV96" t="str">
        <f t="shared" si="54"/>
        <v>9</v>
      </c>
      <c r="CW96" t="str">
        <f t="shared" si="54"/>
        <v>8</v>
      </c>
      <c r="CX96" t="str">
        <f t="shared" si="54"/>
        <v>7</v>
      </c>
      <c r="CY96" t="str">
        <f t="shared" si="54"/>
        <v>8</v>
      </c>
      <c r="CZ96" t="str">
        <f t="shared" si="54"/>
        <v>9</v>
      </c>
      <c r="DA96" t="str">
        <f t="shared" si="54"/>
        <v>6</v>
      </c>
      <c r="DB96" t="str">
        <f t="shared" si="54"/>
        <v>7</v>
      </c>
      <c r="DC96" t="str">
        <f t="shared" si="54"/>
        <v>8</v>
      </c>
      <c r="DD96" t="str">
        <f t="shared" si="54"/>
        <v>9</v>
      </c>
      <c r="DE96" t="str">
        <f t="shared" si="54"/>
        <v>8</v>
      </c>
      <c r="DF96" t="str">
        <f t="shared" si="54"/>
        <v>9</v>
      </c>
      <c r="DG96" t="str">
        <f t="shared" si="54"/>
        <v>7</v>
      </c>
      <c r="DH96" t="str">
        <f t="shared" si="54"/>
        <v>6</v>
      </c>
      <c r="DI96" t="str">
        <f t="shared" si="54"/>
        <v>7</v>
      </c>
    </row>
    <row r="97" spans="13:113">
      <c r="M97" s="13" t="s">
        <v>1216</v>
      </c>
      <c r="N97" t="str">
        <f t="shared" si="56"/>
        <v>9</v>
      </c>
      <c r="O97" t="str">
        <f t="shared" si="56"/>
        <v>8</v>
      </c>
      <c r="P97" t="str">
        <f t="shared" si="56"/>
        <v>7</v>
      </c>
      <c r="Q97" t="str">
        <f t="shared" si="56"/>
        <v>6</v>
      </c>
      <c r="R97" t="str">
        <f t="shared" si="56"/>
        <v>5</v>
      </c>
      <c r="S97" t="str">
        <f t="shared" si="56"/>
        <v>4</v>
      </c>
      <c r="T97" t="str">
        <f t="shared" si="56"/>
        <v>6</v>
      </c>
      <c r="U97" t="str">
        <f t="shared" si="56"/>
        <v>7</v>
      </c>
      <c r="V97" t="str">
        <f t="shared" si="56"/>
        <v>8</v>
      </c>
      <c r="W97" t="str">
        <f t="shared" si="56"/>
        <v>9</v>
      </c>
      <c r="X97" t="str">
        <f t="shared" si="56"/>
        <v>8</v>
      </c>
      <c r="Y97" t="str">
        <f t="shared" si="56"/>
        <v>7</v>
      </c>
      <c r="Z97" t="str">
        <f t="shared" si="56"/>
        <v>8</v>
      </c>
      <c r="AA97" t="str">
        <f t="shared" si="56"/>
        <v>9</v>
      </c>
      <c r="AB97" t="str">
        <f t="shared" si="56"/>
        <v>9</v>
      </c>
      <c r="AC97" t="str">
        <f t="shared" si="56"/>
        <v>9</v>
      </c>
      <c r="AD97" t="str">
        <f t="shared" si="55"/>
        <v>9</v>
      </c>
      <c r="AE97" t="str">
        <f t="shared" si="55"/>
        <v>8</v>
      </c>
      <c r="AF97" t="str">
        <f t="shared" si="55"/>
        <v>7</v>
      </c>
      <c r="AG97" t="str">
        <f t="shared" si="55"/>
        <v>8</v>
      </c>
      <c r="AH97" t="str">
        <f t="shared" si="55"/>
        <v>4</v>
      </c>
      <c r="AI97" t="str">
        <f t="shared" si="55"/>
        <v>5</v>
      </c>
      <c r="AJ97" t="str">
        <f t="shared" si="55"/>
        <v>8</v>
      </c>
      <c r="AK97" t="str">
        <f t="shared" si="55"/>
        <v>9</v>
      </c>
      <c r="AL97" t="str">
        <f t="shared" si="55"/>
        <v>8</v>
      </c>
      <c r="AM97" t="str">
        <f t="shared" si="55"/>
        <v>9</v>
      </c>
      <c r="AN97" t="str">
        <f t="shared" si="55"/>
        <v>7</v>
      </c>
      <c r="AO97" t="str">
        <f t="shared" si="55"/>
        <v>9</v>
      </c>
      <c r="AP97" t="str">
        <f t="shared" si="55"/>
        <v>9</v>
      </c>
      <c r="AQ97" t="str">
        <f t="shared" si="55"/>
        <v>9</v>
      </c>
      <c r="AR97" t="str">
        <f t="shared" si="55"/>
        <v>6</v>
      </c>
      <c r="AS97" t="str">
        <f t="shared" si="58"/>
        <v>5</v>
      </c>
      <c r="AT97" t="str">
        <f t="shared" si="58"/>
        <v>4</v>
      </c>
      <c r="AU97" t="str">
        <f t="shared" si="58"/>
        <v>7</v>
      </c>
      <c r="AV97" t="str">
        <f t="shared" si="58"/>
        <v>9</v>
      </c>
      <c r="AW97" t="str">
        <f t="shared" si="58"/>
        <v>9</v>
      </c>
      <c r="AX97" t="str">
        <f t="shared" si="58"/>
        <v>9</v>
      </c>
      <c r="AY97" t="str">
        <f t="shared" si="58"/>
        <v>7</v>
      </c>
      <c r="AZ97" t="str">
        <f t="shared" si="58"/>
        <v>6</v>
      </c>
      <c r="BA97" t="str">
        <f t="shared" si="58"/>
        <v>7</v>
      </c>
      <c r="BB97" t="str">
        <f t="shared" si="58"/>
        <v>6</v>
      </c>
      <c r="BC97" t="str">
        <f t="shared" si="58"/>
        <v>5</v>
      </c>
      <c r="BD97" t="str">
        <f t="shared" si="58"/>
        <v>9</v>
      </c>
      <c r="BE97" t="str">
        <f t="shared" si="58"/>
        <v>7</v>
      </c>
      <c r="BF97" t="str">
        <f t="shared" si="58"/>
        <v>8</v>
      </c>
      <c r="BG97" t="str">
        <f t="shared" si="58"/>
        <v>9</v>
      </c>
      <c r="BH97" t="str">
        <f t="shared" si="58"/>
        <v>0</v>
      </c>
      <c r="BI97" t="str">
        <f t="shared" si="57"/>
        <v>1</v>
      </c>
      <c r="BJ97" t="str">
        <f t="shared" si="57"/>
        <v>9</v>
      </c>
      <c r="BK97" t="str">
        <f t="shared" si="57"/>
        <v>8</v>
      </c>
      <c r="BL97" t="str">
        <f t="shared" si="57"/>
        <v>6</v>
      </c>
      <c r="BM97" t="str">
        <f t="shared" si="57"/>
        <v>2</v>
      </c>
      <c r="BN97" t="str">
        <f t="shared" si="57"/>
        <v>8</v>
      </c>
      <c r="BO97" t="str">
        <f t="shared" si="57"/>
        <v>6</v>
      </c>
      <c r="BP97" t="str">
        <f t="shared" si="57"/>
        <v>7</v>
      </c>
      <c r="BQ97" t="str">
        <f t="shared" si="57"/>
        <v>9</v>
      </c>
      <c r="BR97" t="str">
        <f t="shared" si="57"/>
        <v>3</v>
      </c>
      <c r="BS97" t="str">
        <f t="shared" si="57"/>
        <v>2</v>
      </c>
      <c r="BT97" t="str">
        <f t="shared" si="57"/>
        <v>3</v>
      </c>
      <c r="BU97" t="str">
        <f t="shared" si="57"/>
        <v>9</v>
      </c>
      <c r="BV97" t="str">
        <f t="shared" si="57"/>
        <v>9</v>
      </c>
      <c r="BW97" t="str">
        <f t="shared" si="57"/>
        <v>8</v>
      </c>
      <c r="BX97" t="str">
        <f t="shared" si="60"/>
        <v>9</v>
      </c>
      <c r="BY97" t="str">
        <f t="shared" si="60"/>
        <v>9</v>
      </c>
      <c r="BZ97" t="str">
        <f t="shared" si="60"/>
        <v>8</v>
      </c>
      <c r="CA97" t="str">
        <f t="shared" si="60"/>
        <v>6</v>
      </c>
      <c r="CB97" t="str">
        <f t="shared" si="60"/>
        <v>5</v>
      </c>
      <c r="CC97" t="str">
        <f t="shared" si="60"/>
        <v>4</v>
      </c>
      <c r="CD97" t="str">
        <f t="shared" si="60"/>
        <v>5</v>
      </c>
      <c r="CE97" t="str">
        <f t="shared" si="60"/>
        <v>6</v>
      </c>
      <c r="CF97" t="str">
        <f t="shared" si="60"/>
        <v>7</v>
      </c>
      <c r="CG97" t="str">
        <f t="shared" si="60"/>
        <v>9</v>
      </c>
      <c r="CH97" t="str">
        <f t="shared" si="60"/>
        <v>8</v>
      </c>
      <c r="CI97" t="str">
        <f t="shared" si="60"/>
        <v>7</v>
      </c>
      <c r="CJ97" t="str">
        <f t="shared" si="60"/>
        <v>6</v>
      </c>
      <c r="CK97" t="str">
        <f t="shared" si="60"/>
        <v>5</v>
      </c>
      <c r="CL97" t="str">
        <f t="shared" si="60"/>
        <v>4</v>
      </c>
      <c r="CM97" t="str">
        <f t="shared" si="60"/>
        <v>3</v>
      </c>
      <c r="CN97" t="str">
        <f t="shared" si="59"/>
        <v>2</v>
      </c>
      <c r="CO97" t="str">
        <f t="shared" si="59"/>
        <v>1</v>
      </c>
      <c r="CP97" t="str">
        <f t="shared" si="59"/>
        <v>0</v>
      </c>
      <c r="CQ97" t="str">
        <f t="shared" si="59"/>
        <v>1</v>
      </c>
      <c r="CR97" t="str">
        <f t="shared" si="59"/>
        <v>5</v>
      </c>
      <c r="CS97" t="str">
        <f t="shared" si="59"/>
        <v>6</v>
      </c>
      <c r="CT97" t="str">
        <f t="shared" si="43"/>
        <v>7</v>
      </c>
      <c r="CU97" t="str">
        <f t="shared" si="54"/>
        <v>8</v>
      </c>
      <c r="CV97" t="str">
        <f t="shared" si="54"/>
        <v>9</v>
      </c>
      <c r="CW97" t="str">
        <f t="shared" si="54"/>
        <v>9</v>
      </c>
      <c r="CX97" t="str">
        <f t="shared" si="54"/>
        <v>6</v>
      </c>
      <c r="CY97" t="str">
        <f t="shared" si="54"/>
        <v>5</v>
      </c>
      <c r="CZ97" t="str">
        <f t="shared" si="54"/>
        <v>6</v>
      </c>
      <c r="DA97" t="str">
        <f t="shared" si="54"/>
        <v>9</v>
      </c>
      <c r="DB97" t="str">
        <f t="shared" si="54"/>
        <v>8</v>
      </c>
      <c r="DC97" t="str">
        <f t="shared" si="54"/>
        <v>9</v>
      </c>
      <c r="DD97" t="str">
        <f t="shared" si="54"/>
        <v>9</v>
      </c>
      <c r="DE97" t="str">
        <f t="shared" si="54"/>
        <v>9</v>
      </c>
      <c r="DF97" t="str">
        <f t="shared" si="54"/>
        <v>9</v>
      </c>
      <c r="DG97" t="str">
        <f t="shared" si="54"/>
        <v>8</v>
      </c>
      <c r="DH97" t="str">
        <f t="shared" si="54"/>
        <v>9</v>
      </c>
      <c r="DI97" t="str">
        <f t="shared" si="54"/>
        <v>8</v>
      </c>
    </row>
    <row r="98" spans="13:113">
      <c r="M98" s="13" t="s">
        <v>1217</v>
      </c>
      <c r="N98" t="str">
        <f t="shared" si="56"/>
        <v>2</v>
      </c>
      <c r="O98" t="str">
        <f t="shared" si="56"/>
        <v>9</v>
      </c>
      <c r="P98" t="str">
        <f t="shared" si="56"/>
        <v>8</v>
      </c>
      <c r="Q98" t="str">
        <f t="shared" si="56"/>
        <v>7</v>
      </c>
      <c r="R98" t="str">
        <f t="shared" si="56"/>
        <v>6</v>
      </c>
      <c r="S98" t="str">
        <f t="shared" si="56"/>
        <v>3</v>
      </c>
      <c r="T98" t="str">
        <f t="shared" si="56"/>
        <v>4</v>
      </c>
      <c r="U98" t="str">
        <f t="shared" si="56"/>
        <v>5</v>
      </c>
      <c r="V98" t="str">
        <f t="shared" si="56"/>
        <v>9</v>
      </c>
      <c r="W98" t="str">
        <f t="shared" si="56"/>
        <v>9</v>
      </c>
      <c r="X98" t="str">
        <f t="shared" si="56"/>
        <v>9</v>
      </c>
      <c r="Y98" t="str">
        <f t="shared" si="56"/>
        <v>8</v>
      </c>
      <c r="Z98" t="str">
        <f t="shared" si="56"/>
        <v>9</v>
      </c>
      <c r="AA98" t="str">
        <f t="shared" si="56"/>
        <v>9</v>
      </c>
      <c r="AB98" t="str">
        <f t="shared" si="56"/>
        <v>9</v>
      </c>
      <c r="AC98" t="str">
        <f t="shared" si="56"/>
        <v>8</v>
      </c>
      <c r="AD98" t="str">
        <f t="shared" si="55"/>
        <v>7</v>
      </c>
      <c r="AE98" t="str">
        <f t="shared" si="55"/>
        <v>6</v>
      </c>
      <c r="AF98" t="str">
        <f t="shared" si="55"/>
        <v>5</v>
      </c>
      <c r="AG98" t="str">
        <f t="shared" si="55"/>
        <v>4</v>
      </c>
      <c r="AH98" t="str">
        <f t="shared" si="55"/>
        <v>3</v>
      </c>
      <c r="AI98" t="str">
        <f t="shared" si="55"/>
        <v>5</v>
      </c>
      <c r="AJ98" t="str">
        <f t="shared" si="55"/>
        <v>6</v>
      </c>
      <c r="AK98" t="str">
        <f t="shared" si="55"/>
        <v>8</v>
      </c>
      <c r="AL98" t="str">
        <f t="shared" si="55"/>
        <v>9</v>
      </c>
      <c r="AM98" t="str">
        <f t="shared" si="55"/>
        <v>9</v>
      </c>
      <c r="AN98" t="str">
        <f t="shared" si="55"/>
        <v>8</v>
      </c>
      <c r="AO98" t="str">
        <f t="shared" si="55"/>
        <v>9</v>
      </c>
      <c r="AP98" t="str">
        <f t="shared" si="55"/>
        <v>9</v>
      </c>
      <c r="AQ98" t="str">
        <f t="shared" si="55"/>
        <v>8</v>
      </c>
      <c r="AR98" t="str">
        <f t="shared" si="55"/>
        <v>7</v>
      </c>
      <c r="AS98" t="str">
        <f t="shared" si="58"/>
        <v>6</v>
      </c>
      <c r="AT98" t="str">
        <f t="shared" si="58"/>
        <v>5</v>
      </c>
      <c r="AU98" t="str">
        <f t="shared" si="58"/>
        <v>7</v>
      </c>
      <c r="AV98" t="str">
        <f t="shared" si="58"/>
        <v>8</v>
      </c>
      <c r="AW98" t="str">
        <f t="shared" si="58"/>
        <v>9</v>
      </c>
      <c r="AX98" t="str">
        <f t="shared" si="58"/>
        <v>7</v>
      </c>
      <c r="AY98" t="str">
        <f t="shared" si="58"/>
        <v>6</v>
      </c>
      <c r="AZ98" t="str">
        <f t="shared" si="58"/>
        <v>5</v>
      </c>
      <c r="BA98" t="str">
        <f t="shared" si="58"/>
        <v>5</v>
      </c>
      <c r="BB98" t="str">
        <f t="shared" si="58"/>
        <v>5</v>
      </c>
      <c r="BC98" t="str">
        <f t="shared" si="58"/>
        <v>4</v>
      </c>
      <c r="BD98" t="str">
        <f t="shared" si="58"/>
        <v>5</v>
      </c>
      <c r="BE98" t="str">
        <f t="shared" si="58"/>
        <v>6</v>
      </c>
      <c r="BF98" t="str">
        <f t="shared" si="58"/>
        <v>7</v>
      </c>
      <c r="BG98" t="str">
        <f t="shared" si="58"/>
        <v>9</v>
      </c>
      <c r="BH98" t="str">
        <f t="shared" si="58"/>
        <v>1</v>
      </c>
      <c r="BI98" t="str">
        <f t="shared" si="57"/>
        <v>9</v>
      </c>
      <c r="BJ98" t="str">
        <f t="shared" si="57"/>
        <v>8</v>
      </c>
      <c r="BK98" t="str">
        <f t="shared" si="57"/>
        <v>6</v>
      </c>
      <c r="BL98" t="str">
        <f t="shared" si="57"/>
        <v>5</v>
      </c>
      <c r="BM98" t="str">
        <f t="shared" si="57"/>
        <v>4</v>
      </c>
      <c r="BN98" t="str">
        <f t="shared" si="57"/>
        <v>9</v>
      </c>
      <c r="BO98" t="str">
        <f t="shared" si="57"/>
        <v>7</v>
      </c>
      <c r="BP98" t="str">
        <f t="shared" si="57"/>
        <v>9</v>
      </c>
      <c r="BQ98" t="str">
        <f t="shared" si="57"/>
        <v>6</v>
      </c>
      <c r="BR98" t="str">
        <f t="shared" si="57"/>
        <v>5</v>
      </c>
      <c r="BS98" t="str">
        <f t="shared" si="57"/>
        <v>3</v>
      </c>
      <c r="BT98" t="str">
        <f t="shared" si="57"/>
        <v>4</v>
      </c>
      <c r="BU98" t="str">
        <f t="shared" si="57"/>
        <v>5</v>
      </c>
      <c r="BV98" t="str">
        <f t="shared" si="57"/>
        <v>6</v>
      </c>
      <c r="BW98" t="str">
        <f t="shared" si="57"/>
        <v>7</v>
      </c>
      <c r="BX98" t="str">
        <f t="shared" si="60"/>
        <v>8</v>
      </c>
      <c r="BY98" t="str">
        <f t="shared" si="60"/>
        <v>9</v>
      </c>
      <c r="BZ98" t="str">
        <f t="shared" si="60"/>
        <v>9</v>
      </c>
      <c r="CA98" t="str">
        <f t="shared" si="60"/>
        <v>9</v>
      </c>
      <c r="CB98" t="str">
        <f t="shared" si="60"/>
        <v>6</v>
      </c>
      <c r="CC98" t="str">
        <f t="shared" si="60"/>
        <v>5</v>
      </c>
      <c r="CD98" t="str">
        <f t="shared" si="60"/>
        <v>8</v>
      </c>
      <c r="CE98" t="str">
        <f t="shared" si="60"/>
        <v>7</v>
      </c>
      <c r="CF98" t="str">
        <f t="shared" si="60"/>
        <v>8</v>
      </c>
      <c r="CG98" t="str">
        <f t="shared" si="60"/>
        <v>9</v>
      </c>
      <c r="CH98" t="str">
        <f t="shared" si="60"/>
        <v>9</v>
      </c>
      <c r="CI98" t="str">
        <f t="shared" si="60"/>
        <v>8</v>
      </c>
      <c r="CJ98" t="str">
        <f t="shared" si="60"/>
        <v>7</v>
      </c>
      <c r="CK98" t="str">
        <f t="shared" si="60"/>
        <v>6</v>
      </c>
      <c r="CL98" t="str">
        <f t="shared" si="60"/>
        <v>5</v>
      </c>
      <c r="CM98" t="str">
        <f t="shared" si="60"/>
        <v>8</v>
      </c>
      <c r="CN98" t="str">
        <f t="shared" si="59"/>
        <v>3</v>
      </c>
      <c r="CO98" t="str">
        <f t="shared" si="59"/>
        <v>3</v>
      </c>
      <c r="CP98" t="str">
        <f t="shared" si="59"/>
        <v>1</v>
      </c>
      <c r="CQ98" t="str">
        <f t="shared" si="59"/>
        <v>2</v>
      </c>
      <c r="CR98" t="str">
        <f t="shared" si="59"/>
        <v>4</v>
      </c>
      <c r="CS98" t="str">
        <f t="shared" si="59"/>
        <v>8</v>
      </c>
      <c r="CT98" t="str">
        <f t="shared" si="43"/>
        <v>8</v>
      </c>
      <c r="CU98" t="str">
        <f t="shared" si="54"/>
        <v>9</v>
      </c>
      <c r="CV98" t="str">
        <f t="shared" si="54"/>
        <v>9</v>
      </c>
      <c r="CW98" t="str">
        <f t="shared" si="54"/>
        <v>6</v>
      </c>
      <c r="CX98" t="str">
        <f t="shared" si="54"/>
        <v>5</v>
      </c>
      <c r="CY98" t="str">
        <f t="shared" si="54"/>
        <v>4</v>
      </c>
      <c r="CZ98" t="str">
        <f t="shared" si="54"/>
        <v>8</v>
      </c>
      <c r="DA98" t="str">
        <f t="shared" si="54"/>
        <v>8</v>
      </c>
      <c r="DB98" t="str">
        <f t="shared" si="54"/>
        <v>9</v>
      </c>
      <c r="DC98" t="str">
        <f t="shared" si="54"/>
        <v>9</v>
      </c>
      <c r="DD98" t="str">
        <f t="shared" si="54"/>
        <v>9</v>
      </c>
      <c r="DE98" t="str">
        <f t="shared" si="54"/>
        <v>8</v>
      </c>
      <c r="DF98" t="str">
        <f t="shared" si="54"/>
        <v>7</v>
      </c>
      <c r="DG98" t="str">
        <f t="shared" si="54"/>
        <v>9</v>
      </c>
      <c r="DH98" t="str">
        <f t="shared" si="54"/>
        <v>4</v>
      </c>
      <c r="DI98" t="str">
        <f t="shared" si="54"/>
        <v>9</v>
      </c>
    </row>
    <row r="99" spans="13:113">
      <c r="M99" s="13" t="s">
        <v>1218</v>
      </c>
      <c r="N99" t="str">
        <f t="shared" si="56"/>
        <v>1</v>
      </c>
      <c r="O99" t="str">
        <f t="shared" si="56"/>
        <v>2</v>
      </c>
      <c r="P99" t="str">
        <f t="shared" si="56"/>
        <v>9</v>
      </c>
      <c r="Q99" t="str">
        <f t="shared" si="56"/>
        <v>6</v>
      </c>
      <c r="R99" t="str">
        <f t="shared" si="56"/>
        <v>5</v>
      </c>
      <c r="S99" t="str">
        <f t="shared" si="56"/>
        <v>4</v>
      </c>
      <c r="T99" t="str">
        <f t="shared" si="56"/>
        <v>5</v>
      </c>
      <c r="U99" t="str">
        <f t="shared" si="56"/>
        <v>6</v>
      </c>
      <c r="V99" t="str">
        <f t="shared" si="56"/>
        <v>8</v>
      </c>
      <c r="W99" t="str">
        <f t="shared" si="56"/>
        <v>9</v>
      </c>
      <c r="X99" t="str">
        <f t="shared" si="56"/>
        <v>9</v>
      </c>
      <c r="Y99" t="str">
        <f t="shared" si="56"/>
        <v>9</v>
      </c>
      <c r="Z99" t="str">
        <f t="shared" si="56"/>
        <v>9</v>
      </c>
      <c r="AA99" t="str">
        <f t="shared" si="56"/>
        <v>8</v>
      </c>
      <c r="AB99" t="str">
        <f t="shared" si="56"/>
        <v>6</v>
      </c>
      <c r="AC99" t="str">
        <f t="shared" si="56"/>
        <v>9</v>
      </c>
      <c r="AD99" t="str">
        <f t="shared" si="55"/>
        <v>9</v>
      </c>
      <c r="AE99" t="str">
        <f t="shared" si="55"/>
        <v>8</v>
      </c>
      <c r="AF99" t="str">
        <f t="shared" si="55"/>
        <v>4</v>
      </c>
      <c r="AG99" t="str">
        <f t="shared" si="55"/>
        <v>3</v>
      </c>
      <c r="AH99" t="str">
        <f t="shared" si="55"/>
        <v>2</v>
      </c>
      <c r="AI99" t="str">
        <f t="shared" si="55"/>
        <v>6</v>
      </c>
      <c r="AJ99" t="str">
        <f t="shared" si="55"/>
        <v>7</v>
      </c>
      <c r="AK99" t="str">
        <f t="shared" si="55"/>
        <v>9</v>
      </c>
      <c r="AL99" t="str">
        <f t="shared" si="55"/>
        <v>6</v>
      </c>
      <c r="AM99" t="str">
        <f t="shared" si="55"/>
        <v>5</v>
      </c>
      <c r="AN99" t="str">
        <f t="shared" si="55"/>
        <v>9</v>
      </c>
      <c r="AO99" t="str">
        <f t="shared" si="55"/>
        <v>4</v>
      </c>
      <c r="AP99" t="str">
        <f t="shared" si="55"/>
        <v>5</v>
      </c>
      <c r="AQ99" t="str">
        <f t="shared" si="55"/>
        <v>9</v>
      </c>
      <c r="AR99" t="str">
        <f t="shared" si="55"/>
        <v>8</v>
      </c>
      <c r="AS99" t="str">
        <f t="shared" si="58"/>
        <v>7</v>
      </c>
      <c r="AT99" t="str">
        <f t="shared" si="58"/>
        <v>6</v>
      </c>
      <c r="AU99" t="str">
        <f t="shared" si="58"/>
        <v>8</v>
      </c>
      <c r="AV99" t="str">
        <f t="shared" si="58"/>
        <v>9</v>
      </c>
      <c r="AW99" t="str">
        <f t="shared" si="58"/>
        <v>8</v>
      </c>
      <c r="AX99" t="str">
        <f t="shared" si="58"/>
        <v>7</v>
      </c>
      <c r="AY99" t="str">
        <f t="shared" si="58"/>
        <v>6</v>
      </c>
      <c r="AZ99" t="str">
        <f t="shared" si="58"/>
        <v>4</v>
      </c>
      <c r="BA99" t="str">
        <f t="shared" si="58"/>
        <v>3</v>
      </c>
      <c r="BB99" t="str">
        <f t="shared" si="58"/>
        <v>4</v>
      </c>
      <c r="BC99" t="str">
        <f t="shared" si="58"/>
        <v>3</v>
      </c>
      <c r="BD99" t="str">
        <f t="shared" si="58"/>
        <v>5</v>
      </c>
      <c r="BE99" t="str">
        <f t="shared" si="58"/>
        <v>6</v>
      </c>
      <c r="BF99" t="str">
        <f t="shared" si="58"/>
        <v>8</v>
      </c>
      <c r="BG99" t="str">
        <f t="shared" si="58"/>
        <v>9</v>
      </c>
      <c r="BH99" t="str">
        <f t="shared" si="58"/>
        <v>2</v>
      </c>
      <c r="BI99" t="str">
        <f t="shared" si="57"/>
        <v>3</v>
      </c>
      <c r="BJ99" t="str">
        <f t="shared" si="57"/>
        <v>9</v>
      </c>
      <c r="BK99" t="str">
        <f t="shared" si="57"/>
        <v>7</v>
      </c>
      <c r="BL99" t="str">
        <f t="shared" si="57"/>
        <v>7</v>
      </c>
      <c r="BM99" t="str">
        <f t="shared" si="57"/>
        <v>6</v>
      </c>
      <c r="BN99" t="str">
        <f t="shared" si="57"/>
        <v>7</v>
      </c>
      <c r="BO99" t="str">
        <f t="shared" si="57"/>
        <v>8</v>
      </c>
      <c r="BP99" t="str">
        <f t="shared" si="57"/>
        <v>9</v>
      </c>
      <c r="BQ99" t="str">
        <f t="shared" si="57"/>
        <v>7</v>
      </c>
      <c r="BR99" t="str">
        <f t="shared" si="57"/>
        <v>6</v>
      </c>
      <c r="BS99" t="str">
        <f t="shared" si="57"/>
        <v>5</v>
      </c>
      <c r="BT99" t="str">
        <f t="shared" si="57"/>
        <v>5</v>
      </c>
      <c r="BU99" t="str">
        <f t="shared" si="57"/>
        <v>7</v>
      </c>
      <c r="BV99" t="str">
        <f t="shared" si="57"/>
        <v>9</v>
      </c>
      <c r="BW99" t="str">
        <f t="shared" si="57"/>
        <v>8</v>
      </c>
      <c r="BX99" t="str">
        <f t="shared" si="60"/>
        <v>9</v>
      </c>
      <c r="BY99" t="str">
        <f t="shared" si="60"/>
        <v>9</v>
      </c>
      <c r="BZ99" t="str">
        <f t="shared" si="60"/>
        <v>9</v>
      </c>
      <c r="CA99" t="str">
        <f t="shared" si="60"/>
        <v>8</v>
      </c>
      <c r="CB99" t="str">
        <f t="shared" si="60"/>
        <v>7</v>
      </c>
      <c r="CC99" t="str">
        <f t="shared" si="60"/>
        <v>6</v>
      </c>
      <c r="CD99" t="str">
        <f t="shared" si="60"/>
        <v>7</v>
      </c>
      <c r="CE99" t="str">
        <f t="shared" si="60"/>
        <v>9</v>
      </c>
      <c r="CF99" t="str">
        <f t="shared" si="60"/>
        <v>9</v>
      </c>
      <c r="CG99" t="str">
        <f t="shared" si="60"/>
        <v>3</v>
      </c>
      <c r="CH99" t="str">
        <f t="shared" si="60"/>
        <v>5</v>
      </c>
      <c r="CI99" t="str">
        <f t="shared" si="60"/>
        <v>9</v>
      </c>
      <c r="CJ99" t="str">
        <f t="shared" si="60"/>
        <v>9</v>
      </c>
      <c r="CK99" t="str">
        <f t="shared" si="60"/>
        <v>7</v>
      </c>
      <c r="CL99" t="str">
        <f t="shared" si="60"/>
        <v>7</v>
      </c>
      <c r="CM99" t="str">
        <f t="shared" si="60"/>
        <v>6</v>
      </c>
      <c r="CN99" t="str">
        <f t="shared" si="59"/>
        <v>5</v>
      </c>
      <c r="CO99" t="str">
        <f t="shared" si="59"/>
        <v>4</v>
      </c>
      <c r="CP99" t="str">
        <f t="shared" si="59"/>
        <v>6</v>
      </c>
      <c r="CQ99" t="str">
        <f t="shared" si="59"/>
        <v>9</v>
      </c>
      <c r="CR99" t="str">
        <f t="shared" si="59"/>
        <v>6</v>
      </c>
      <c r="CS99" t="str">
        <f t="shared" si="59"/>
        <v>9</v>
      </c>
      <c r="CT99" t="str">
        <f t="shared" si="43"/>
        <v>9</v>
      </c>
      <c r="CU99" t="str">
        <f t="shared" ref="CU99:DI102" si="61">MID($M99,CU$2,1)</f>
        <v>6</v>
      </c>
      <c r="CV99" t="str">
        <f t="shared" si="61"/>
        <v>8</v>
      </c>
      <c r="CW99" t="str">
        <f t="shared" si="61"/>
        <v>9</v>
      </c>
      <c r="CX99" t="str">
        <f t="shared" si="61"/>
        <v>4</v>
      </c>
      <c r="CY99" t="str">
        <f t="shared" si="61"/>
        <v>3</v>
      </c>
      <c r="CZ99" t="str">
        <f t="shared" si="61"/>
        <v>7</v>
      </c>
      <c r="DA99" t="str">
        <f t="shared" si="61"/>
        <v>6</v>
      </c>
      <c r="DB99" t="str">
        <f t="shared" si="61"/>
        <v>9</v>
      </c>
      <c r="DC99" t="str">
        <f t="shared" si="61"/>
        <v>8</v>
      </c>
      <c r="DD99" t="str">
        <f t="shared" si="61"/>
        <v>9</v>
      </c>
      <c r="DE99" t="str">
        <f t="shared" si="61"/>
        <v>6</v>
      </c>
      <c r="DF99" t="str">
        <f t="shared" si="61"/>
        <v>5</v>
      </c>
      <c r="DG99" t="str">
        <f t="shared" si="61"/>
        <v>4</v>
      </c>
      <c r="DH99" t="str">
        <f t="shared" si="61"/>
        <v>3</v>
      </c>
      <c r="DI99" t="str">
        <f t="shared" si="61"/>
        <v>7</v>
      </c>
    </row>
    <row r="100" spans="13:113">
      <c r="M100" s="13" t="s">
        <v>1219</v>
      </c>
      <c r="N100" t="str">
        <f t="shared" si="56"/>
        <v>0</v>
      </c>
      <c r="O100" t="str">
        <f t="shared" si="56"/>
        <v>9</v>
      </c>
      <c r="P100" t="str">
        <f t="shared" si="56"/>
        <v>8</v>
      </c>
      <c r="Q100" t="str">
        <f t="shared" si="56"/>
        <v>7</v>
      </c>
      <c r="R100" t="str">
        <f t="shared" si="56"/>
        <v>6</v>
      </c>
      <c r="S100" t="str">
        <f t="shared" si="56"/>
        <v>5</v>
      </c>
      <c r="T100" t="str">
        <f t="shared" si="56"/>
        <v>7</v>
      </c>
      <c r="U100" t="str">
        <f t="shared" si="56"/>
        <v>8</v>
      </c>
      <c r="V100" t="str">
        <f t="shared" si="56"/>
        <v>9</v>
      </c>
      <c r="W100" t="str">
        <f t="shared" si="56"/>
        <v>9</v>
      </c>
      <c r="X100" t="str">
        <f t="shared" si="56"/>
        <v>8</v>
      </c>
      <c r="Y100" t="str">
        <f t="shared" si="56"/>
        <v>7</v>
      </c>
      <c r="Z100" t="str">
        <f t="shared" si="56"/>
        <v>5</v>
      </c>
      <c r="AA100" t="str">
        <f t="shared" si="56"/>
        <v>4</v>
      </c>
      <c r="AB100" t="str">
        <f t="shared" si="56"/>
        <v>5</v>
      </c>
      <c r="AC100" t="str">
        <f t="shared" si="56"/>
        <v>6</v>
      </c>
      <c r="AD100" t="str">
        <f t="shared" si="55"/>
        <v>9</v>
      </c>
      <c r="AE100" t="str">
        <f t="shared" si="55"/>
        <v>7</v>
      </c>
      <c r="AF100" t="str">
        <f t="shared" si="55"/>
        <v>6</v>
      </c>
      <c r="AG100" t="str">
        <f t="shared" si="55"/>
        <v>4</v>
      </c>
      <c r="AH100" t="str">
        <f t="shared" si="55"/>
        <v>5</v>
      </c>
      <c r="AI100" t="str">
        <f t="shared" si="55"/>
        <v>7</v>
      </c>
      <c r="AJ100" t="str">
        <f t="shared" si="55"/>
        <v>8</v>
      </c>
      <c r="AK100" t="str">
        <f t="shared" si="55"/>
        <v>9</v>
      </c>
      <c r="AL100" t="str">
        <f t="shared" si="55"/>
        <v>5</v>
      </c>
      <c r="AM100" t="str">
        <f t="shared" si="55"/>
        <v>4</v>
      </c>
      <c r="AN100" t="str">
        <f t="shared" si="55"/>
        <v>1</v>
      </c>
      <c r="AO100" t="str">
        <f t="shared" si="55"/>
        <v>2</v>
      </c>
      <c r="AP100" t="str">
        <f t="shared" si="55"/>
        <v>5</v>
      </c>
      <c r="AQ100" t="str">
        <f t="shared" si="55"/>
        <v>6</v>
      </c>
      <c r="AR100" t="str">
        <f t="shared" si="55"/>
        <v>9</v>
      </c>
      <c r="AS100" t="str">
        <f t="shared" si="58"/>
        <v>8</v>
      </c>
      <c r="AT100" t="str">
        <f t="shared" si="58"/>
        <v>9</v>
      </c>
      <c r="AU100" t="str">
        <f t="shared" si="58"/>
        <v>9</v>
      </c>
      <c r="AV100" t="str">
        <f t="shared" si="58"/>
        <v>9</v>
      </c>
      <c r="AW100" t="str">
        <f t="shared" si="58"/>
        <v>9</v>
      </c>
      <c r="AX100" t="str">
        <f t="shared" si="58"/>
        <v>6</v>
      </c>
      <c r="AY100" t="str">
        <f t="shared" si="58"/>
        <v>4</v>
      </c>
      <c r="AZ100" t="str">
        <f t="shared" si="58"/>
        <v>3</v>
      </c>
      <c r="BA100" t="str">
        <f t="shared" si="58"/>
        <v>2</v>
      </c>
      <c r="BB100" t="str">
        <f t="shared" si="58"/>
        <v>1</v>
      </c>
      <c r="BC100" t="str">
        <f t="shared" si="58"/>
        <v>2</v>
      </c>
      <c r="BD100" t="str">
        <f t="shared" si="58"/>
        <v>3</v>
      </c>
      <c r="BE100" t="str">
        <f t="shared" si="58"/>
        <v>5</v>
      </c>
      <c r="BF100" t="str">
        <f t="shared" si="58"/>
        <v>9</v>
      </c>
      <c r="BG100" t="str">
        <f t="shared" si="58"/>
        <v>6</v>
      </c>
      <c r="BH100" t="str">
        <f t="shared" si="58"/>
        <v>4</v>
      </c>
      <c r="BI100" t="str">
        <f t="shared" si="57"/>
        <v>6</v>
      </c>
      <c r="BJ100" t="str">
        <f t="shared" si="57"/>
        <v>7</v>
      </c>
      <c r="BK100" t="str">
        <f t="shared" si="57"/>
        <v>9</v>
      </c>
      <c r="BL100" t="str">
        <f t="shared" si="57"/>
        <v>8</v>
      </c>
      <c r="BM100" t="str">
        <f t="shared" si="57"/>
        <v>7</v>
      </c>
      <c r="BN100" t="str">
        <f t="shared" si="57"/>
        <v>8</v>
      </c>
      <c r="BO100" t="str">
        <f t="shared" si="57"/>
        <v>9</v>
      </c>
      <c r="BP100" t="str">
        <f t="shared" si="57"/>
        <v>9</v>
      </c>
      <c r="BQ100" t="str">
        <f t="shared" si="57"/>
        <v>8</v>
      </c>
      <c r="BR100" t="str">
        <f t="shared" si="57"/>
        <v>7</v>
      </c>
      <c r="BS100" t="str">
        <f t="shared" si="57"/>
        <v>6</v>
      </c>
      <c r="BT100" t="str">
        <f t="shared" si="57"/>
        <v>7</v>
      </c>
      <c r="BU100" t="str">
        <f t="shared" si="57"/>
        <v>8</v>
      </c>
      <c r="BV100" t="str">
        <f t="shared" si="57"/>
        <v>9</v>
      </c>
      <c r="BW100" t="str">
        <f t="shared" si="57"/>
        <v>9</v>
      </c>
      <c r="BX100" t="str">
        <f t="shared" si="60"/>
        <v>9</v>
      </c>
      <c r="BY100" t="str">
        <f t="shared" si="60"/>
        <v>8</v>
      </c>
      <c r="BZ100" t="str">
        <f t="shared" si="60"/>
        <v>7</v>
      </c>
      <c r="CA100" t="str">
        <f t="shared" si="60"/>
        <v>9</v>
      </c>
      <c r="CB100" t="str">
        <f t="shared" si="60"/>
        <v>8</v>
      </c>
      <c r="CC100" t="str">
        <f t="shared" si="60"/>
        <v>9</v>
      </c>
      <c r="CD100" t="str">
        <f t="shared" si="60"/>
        <v>8</v>
      </c>
      <c r="CE100" t="str">
        <f t="shared" si="60"/>
        <v>9</v>
      </c>
      <c r="CF100" t="str">
        <f t="shared" si="60"/>
        <v>3</v>
      </c>
      <c r="CG100" t="str">
        <f t="shared" si="60"/>
        <v>2</v>
      </c>
      <c r="CH100" t="str">
        <f t="shared" si="60"/>
        <v>1</v>
      </c>
      <c r="CI100" t="str">
        <f t="shared" si="60"/>
        <v>0</v>
      </c>
      <c r="CJ100" t="str">
        <f t="shared" si="60"/>
        <v>9</v>
      </c>
      <c r="CK100" t="str">
        <f t="shared" si="60"/>
        <v>8</v>
      </c>
      <c r="CL100" t="str">
        <f t="shared" si="60"/>
        <v>9</v>
      </c>
      <c r="CM100" t="str">
        <f t="shared" si="60"/>
        <v>8</v>
      </c>
      <c r="CN100" t="str">
        <f t="shared" si="59"/>
        <v>7</v>
      </c>
      <c r="CO100" t="str">
        <f t="shared" si="59"/>
        <v>8</v>
      </c>
      <c r="CP100" t="str">
        <f t="shared" si="59"/>
        <v>7</v>
      </c>
      <c r="CQ100" t="str">
        <f t="shared" si="59"/>
        <v>8</v>
      </c>
      <c r="CR100" t="str">
        <f t="shared" si="59"/>
        <v>7</v>
      </c>
      <c r="CS100" t="str">
        <f t="shared" si="59"/>
        <v>8</v>
      </c>
      <c r="CT100" t="str">
        <f t="shared" si="43"/>
        <v>9</v>
      </c>
      <c r="CU100" t="str">
        <f t="shared" si="61"/>
        <v>5</v>
      </c>
      <c r="CV100" t="str">
        <f t="shared" si="61"/>
        <v>7</v>
      </c>
      <c r="CW100" t="str">
        <f t="shared" si="61"/>
        <v>8</v>
      </c>
      <c r="CX100" t="str">
        <f t="shared" si="61"/>
        <v>9</v>
      </c>
      <c r="CY100" t="str">
        <f t="shared" si="61"/>
        <v>2</v>
      </c>
      <c r="CZ100" t="str">
        <f t="shared" si="61"/>
        <v>6</v>
      </c>
      <c r="DA100" t="str">
        <f t="shared" si="61"/>
        <v>5</v>
      </c>
      <c r="DB100" t="str">
        <f t="shared" si="61"/>
        <v>6</v>
      </c>
      <c r="DC100" t="str">
        <f t="shared" si="61"/>
        <v>7</v>
      </c>
      <c r="DD100" t="str">
        <f t="shared" si="61"/>
        <v>8</v>
      </c>
      <c r="DE100" t="str">
        <f t="shared" si="61"/>
        <v>9</v>
      </c>
      <c r="DF100" t="str">
        <f t="shared" si="61"/>
        <v>6</v>
      </c>
      <c r="DG100" t="str">
        <f t="shared" si="61"/>
        <v>5</v>
      </c>
      <c r="DH100" t="str">
        <f t="shared" si="61"/>
        <v>4</v>
      </c>
      <c r="DI100" t="str">
        <f t="shared" si="61"/>
        <v>5</v>
      </c>
    </row>
    <row r="101" spans="13:113">
      <c r="M101" s="13" t="s">
        <v>1220</v>
      </c>
      <c r="N101" t="str">
        <f t="shared" si="56"/>
        <v>1</v>
      </c>
      <c r="O101" t="str">
        <f t="shared" si="56"/>
        <v>2</v>
      </c>
      <c r="P101" t="str">
        <f t="shared" si="56"/>
        <v>9</v>
      </c>
      <c r="Q101" t="str">
        <f t="shared" si="56"/>
        <v>8</v>
      </c>
      <c r="R101" t="str">
        <f t="shared" si="56"/>
        <v>7</v>
      </c>
      <c r="S101" t="str">
        <f t="shared" si="56"/>
        <v>6</v>
      </c>
      <c r="T101" t="str">
        <f t="shared" si="56"/>
        <v>9</v>
      </c>
      <c r="U101" t="str">
        <f t="shared" si="56"/>
        <v>9</v>
      </c>
      <c r="V101" t="str">
        <f t="shared" si="56"/>
        <v>9</v>
      </c>
      <c r="W101" t="str">
        <f t="shared" si="56"/>
        <v>9</v>
      </c>
      <c r="X101" t="str">
        <f t="shared" si="56"/>
        <v>7</v>
      </c>
      <c r="Y101" t="str">
        <f t="shared" si="56"/>
        <v>6</v>
      </c>
      <c r="Z101" t="str">
        <f t="shared" si="56"/>
        <v>4</v>
      </c>
      <c r="AA101" t="str">
        <f t="shared" si="56"/>
        <v>3</v>
      </c>
      <c r="AB101" t="str">
        <f t="shared" si="56"/>
        <v>2</v>
      </c>
      <c r="AC101" t="str">
        <f t="shared" si="56"/>
        <v>2</v>
      </c>
      <c r="AD101" t="str">
        <f t="shared" si="55"/>
        <v>9</v>
      </c>
      <c r="AE101" t="str">
        <f t="shared" si="55"/>
        <v>8</v>
      </c>
      <c r="AF101" t="str">
        <f t="shared" si="55"/>
        <v>7</v>
      </c>
      <c r="AG101" t="str">
        <f t="shared" si="55"/>
        <v>7</v>
      </c>
      <c r="AH101" t="str">
        <f t="shared" si="55"/>
        <v>6</v>
      </c>
      <c r="AI101" t="str">
        <f t="shared" si="55"/>
        <v>8</v>
      </c>
      <c r="AJ101" t="str">
        <f t="shared" si="55"/>
        <v>9</v>
      </c>
      <c r="AK101" t="str">
        <f t="shared" si="55"/>
        <v>5</v>
      </c>
      <c r="AL101" t="str">
        <f t="shared" si="55"/>
        <v>4</v>
      </c>
      <c r="AM101" t="str">
        <f t="shared" si="55"/>
        <v>3</v>
      </c>
      <c r="AN101" t="str">
        <f t="shared" si="55"/>
        <v>2</v>
      </c>
      <c r="AO101" t="str">
        <f t="shared" si="55"/>
        <v>3</v>
      </c>
      <c r="AP101" t="str">
        <f t="shared" si="55"/>
        <v>4</v>
      </c>
      <c r="AQ101" t="str">
        <f t="shared" si="55"/>
        <v>5</v>
      </c>
      <c r="AR101" t="str">
        <f t="shared" si="55"/>
        <v>6</v>
      </c>
      <c r="AS101" t="str">
        <f t="shared" si="58"/>
        <v>9</v>
      </c>
      <c r="AT101" t="str">
        <f t="shared" si="58"/>
        <v>2</v>
      </c>
      <c r="AU101" t="str">
        <f t="shared" si="58"/>
        <v>1</v>
      </c>
      <c r="AV101" t="str">
        <f t="shared" si="58"/>
        <v>9</v>
      </c>
      <c r="AW101" t="str">
        <f t="shared" si="58"/>
        <v>8</v>
      </c>
      <c r="AX101" t="str">
        <f t="shared" si="58"/>
        <v>7</v>
      </c>
      <c r="AY101" t="str">
        <f t="shared" si="58"/>
        <v>5</v>
      </c>
      <c r="AZ101" t="str">
        <f t="shared" si="58"/>
        <v>4</v>
      </c>
      <c r="BA101" t="str">
        <f t="shared" si="58"/>
        <v>1</v>
      </c>
      <c r="BB101" t="str">
        <f t="shared" si="58"/>
        <v>0</v>
      </c>
      <c r="BC101" t="str">
        <f t="shared" si="58"/>
        <v>1</v>
      </c>
      <c r="BD101" t="str">
        <f t="shared" si="58"/>
        <v>2</v>
      </c>
      <c r="BE101" t="str">
        <f t="shared" si="58"/>
        <v>3</v>
      </c>
      <c r="BF101" t="str">
        <f t="shared" si="58"/>
        <v>5</v>
      </c>
      <c r="BG101" t="str">
        <f t="shared" si="58"/>
        <v>9</v>
      </c>
      <c r="BH101" t="str">
        <f t="shared" si="58"/>
        <v>5</v>
      </c>
      <c r="BI101" t="str">
        <f t="shared" si="57"/>
        <v>7</v>
      </c>
      <c r="BJ101" t="str">
        <f t="shared" si="57"/>
        <v>8</v>
      </c>
      <c r="BK101" t="str">
        <f t="shared" si="57"/>
        <v>9</v>
      </c>
      <c r="BL101" t="str">
        <f t="shared" si="57"/>
        <v>9</v>
      </c>
      <c r="BM101" t="str">
        <f t="shared" si="57"/>
        <v>8</v>
      </c>
      <c r="BN101" t="str">
        <f t="shared" si="57"/>
        <v>9</v>
      </c>
      <c r="BO101" t="str">
        <f t="shared" si="57"/>
        <v>2</v>
      </c>
      <c r="BP101" t="str">
        <f t="shared" si="57"/>
        <v>1</v>
      </c>
      <c r="BQ101" t="str">
        <f t="shared" si="57"/>
        <v>9</v>
      </c>
      <c r="BR101" t="str">
        <f t="shared" si="57"/>
        <v>8</v>
      </c>
      <c r="BS101" t="str">
        <f t="shared" si="57"/>
        <v>9</v>
      </c>
      <c r="BT101" t="str">
        <f t="shared" si="57"/>
        <v>8</v>
      </c>
      <c r="BU101" t="str">
        <f t="shared" si="57"/>
        <v>9</v>
      </c>
      <c r="BV101" t="str">
        <f t="shared" si="57"/>
        <v>5</v>
      </c>
      <c r="BW101" t="str">
        <f t="shared" si="57"/>
        <v>4</v>
      </c>
      <c r="BX101" t="str">
        <f t="shared" si="60"/>
        <v>9</v>
      </c>
      <c r="BY101" t="str">
        <f t="shared" si="60"/>
        <v>7</v>
      </c>
      <c r="BZ101" t="str">
        <f t="shared" si="60"/>
        <v>6</v>
      </c>
      <c r="CA101" t="str">
        <f t="shared" si="60"/>
        <v>5</v>
      </c>
      <c r="CB101" t="str">
        <f t="shared" si="60"/>
        <v>9</v>
      </c>
      <c r="CC101" t="str">
        <f t="shared" si="60"/>
        <v>7</v>
      </c>
      <c r="CD101" t="str">
        <f t="shared" si="60"/>
        <v>9</v>
      </c>
      <c r="CE101" t="str">
        <f t="shared" si="60"/>
        <v>9</v>
      </c>
      <c r="CF101" t="str">
        <f t="shared" si="60"/>
        <v>5</v>
      </c>
      <c r="CG101" t="str">
        <f t="shared" si="60"/>
        <v>3</v>
      </c>
      <c r="CH101" t="str">
        <f t="shared" si="60"/>
        <v>3</v>
      </c>
      <c r="CI101" t="str">
        <f t="shared" si="60"/>
        <v>1</v>
      </c>
      <c r="CJ101" t="str">
        <f t="shared" si="60"/>
        <v>2</v>
      </c>
      <c r="CK101" t="str">
        <f t="shared" si="60"/>
        <v>9</v>
      </c>
      <c r="CL101" t="str">
        <f t="shared" si="60"/>
        <v>8</v>
      </c>
      <c r="CM101" t="str">
        <f t="shared" si="60"/>
        <v>9</v>
      </c>
      <c r="CN101" t="str">
        <f t="shared" si="59"/>
        <v>8</v>
      </c>
      <c r="CO101" t="str">
        <f t="shared" si="59"/>
        <v>9</v>
      </c>
      <c r="CP101" t="str">
        <f t="shared" si="59"/>
        <v>8</v>
      </c>
      <c r="CQ101" t="str">
        <f t="shared" si="59"/>
        <v>9</v>
      </c>
      <c r="CR101" t="str">
        <f t="shared" si="59"/>
        <v>8</v>
      </c>
      <c r="CS101" t="str">
        <f t="shared" si="59"/>
        <v>9</v>
      </c>
      <c r="CT101" t="str">
        <f t="shared" si="43"/>
        <v>3</v>
      </c>
      <c r="CU101" t="str">
        <f t="shared" si="61"/>
        <v>4</v>
      </c>
      <c r="CV101" t="str">
        <f t="shared" si="61"/>
        <v>5</v>
      </c>
      <c r="CW101" t="str">
        <f t="shared" si="61"/>
        <v>9</v>
      </c>
      <c r="CX101" t="str">
        <f t="shared" si="61"/>
        <v>2</v>
      </c>
      <c r="CY101" t="str">
        <f t="shared" si="61"/>
        <v>1</v>
      </c>
      <c r="CZ101" t="str">
        <f t="shared" si="61"/>
        <v>2</v>
      </c>
      <c r="DA101" t="str">
        <f t="shared" si="61"/>
        <v>3</v>
      </c>
      <c r="DB101" t="str">
        <f t="shared" si="61"/>
        <v>7</v>
      </c>
      <c r="DC101" t="str">
        <f t="shared" si="61"/>
        <v>8</v>
      </c>
      <c r="DD101" t="str">
        <f t="shared" si="61"/>
        <v>9</v>
      </c>
      <c r="DE101" t="str">
        <f t="shared" si="61"/>
        <v>9</v>
      </c>
      <c r="DF101" t="str">
        <f t="shared" si="61"/>
        <v>8</v>
      </c>
      <c r="DG101" t="str">
        <f t="shared" si="61"/>
        <v>8</v>
      </c>
      <c r="DH101" t="str">
        <f t="shared" si="61"/>
        <v>5</v>
      </c>
      <c r="DI101" t="str">
        <f t="shared" si="61"/>
        <v>6</v>
      </c>
    </row>
    <row r="102" spans="13:113">
      <c r="M102" s="13" t="s">
        <v>1221</v>
      </c>
      <c r="N102" t="str">
        <f t="shared" si="56"/>
        <v>2</v>
      </c>
      <c r="O102" t="str">
        <f t="shared" si="56"/>
        <v>3</v>
      </c>
      <c r="P102" t="str">
        <f t="shared" si="56"/>
        <v>4</v>
      </c>
      <c r="Q102" t="str">
        <f t="shared" si="56"/>
        <v>9</v>
      </c>
      <c r="R102" t="str">
        <f t="shared" si="56"/>
        <v>8</v>
      </c>
      <c r="S102" t="str">
        <f t="shared" si="56"/>
        <v>9</v>
      </c>
      <c r="T102" t="str">
        <f t="shared" si="56"/>
        <v>6</v>
      </c>
      <c r="U102" t="str">
        <f t="shared" si="56"/>
        <v>5</v>
      </c>
      <c r="V102" t="str">
        <f t="shared" si="56"/>
        <v>9</v>
      </c>
      <c r="W102" t="str">
        <f t="shared" si="56"/>
        <v>8</v>
      </c>
      <c r="X102" t="str">
        <f t="shared" si="56"/>
        <v>7</v>
      </c>
      <c r="Y102" t="str">
        <f t="shared" si="56"/>
        <v>5</v>
      </c>
      <c r="Z102" t="str">
        <f t="shared" si="56"/>
        <v>3</v>
      </c>
      <c r="AA102" t="str">
        <f t="shared" si="56"/>
        <v>2</v>
      </c>
      <c r="AB102" t="str">
        <f t="shared" si="56"/>
        <v>1</v>
      </c>
      <c r="AC102" t="str">
        <f t="shared" si="56"/>
        <v>0</v>
      </c>
      <c r="AD102" t="str">
        <f t="shared" si="55"/>
        <v>1</v>
      </c>
      <c r="AE102" t="str">
        <f t="shared" si="55"/>
        <v>9</v>
      </c>
      <c r="AF102" t="str">
        <f t="shared" si="55"/>
        <v>8</v>
      </c>
      <c r="AG102" t="str">
        <f t="shared" si="55"/>
        <v>9</v>
      </c>
      <c r="AH102" t="str">
        <f t="shared" si="55"/>
        <v>7</v>
      </c>
      <c r="AI102" t="str">
        <f t="shared" si="55"/>
        <v>8</v>
      </c>
      <c r="AJ102" t="str">
        <f t="shared" si="55"/>
        <v>9</v>
      </c>
      <c r="AK102" t="str">
        <f t="shared" si="55"/>
        <v>6</v>
      </c>
      <c r="AL102" t="str">
        <f t="shared" si="55"/>
        <v>7</v>
      </c>
      <c r="AM102" t="str">
        <f t="shared" si="55"/>
        <v>7</v>
      </c>
      <c r="AN102" t="str">
        <f t="shared" si="55"/>
        <v>6</v>
      </c>
      <c r="AO102" t="str">
        <f t="shared" si="55"/>
        <v>4</v>
      </c>
      <c r="AP102" t="str">
        <f t="shared" si="55"/>
        <v>5</v>
      </c>
      <c r="AQ102" t="str">
        <f t="shared" si="55"/>
        <v>6</v>
      </c>
      <c r="AR102" t="str">
        <f t="shared" si="55"/>
        <v>7</v>
      </c>
      <c r="AS102" t="str">
        <f t="shared" si="58"/>
        <v>8</v>
      </c>
      <c r="AT102" t="str">
        <f t="shared" si="58"/>
        <v>9</v>
      </c>
      <c r="AU102" t="str">
        <f t="shared" si="58"/>
        <v>0</v>
      </c>
      <c r="AV102" t="str">
        <f t="shared" si="58"/>
        <v>1</v>
      </c>
      <c r="AW102" t="str">
        <f t="shared" si="58"/>
        <v>9</v>
      </c>
      <c r="AX102" t="str">
        <f t="shared" si="58"/>
        <v>9</v>
      </c>
      <c r="AY102" t="str">
        <f t="shared" si="58"/>
        <v>4</v>
      </c>
      <c r="AZ102" t="str">
        <f t="shared" si="58"/>
        <v>3</v>
      </c>
      <c r="BA102" t="str">
        <f t="shared" si="58"/>
        <v>2</v>
      </c>
      <c r="BB102" t="str">
        <f t="shared" si="58"/>
        <v>1</v>
      </c>
      <c r="BC102" t="str">
        <f t="shared" si="58"/>
        <v>2</v>
      </c>
      <c r="BD102" t="str">
        <f t="shared" si="58"/>
        <v>4</v>
      </c>
      <c r="BE102" t="str">
        <f t="shared" si="58"/>
        <v>5</v>
      </c>
      <c r="BF102" t="str">
        <f t="shared" si="58"/>
        <v>6</v>
      </c>
      <c r="BG102" t="str">
        <f t="shared" si="58"/>
        <v>8</v>
      </c>
      <c r="BH102" t="str">
        <f t="shared" si="58"/>
        <v>9</v>
      </c>
      <c r="BI102" t="str">
        <f t="shared" si="57"/>
        <v>9</v>
      </c>
      <c r="BJ102" t="str">
        <f t="shared" si="57"/>
        <v>9</v>
      </c>
      <c r="BK102" t="str">
        <f t="shared" si="57"/>
        <v>1</v>
      </c>
      <c r="BL102" t="str">
        <f t="shared" si="57"/>
        <v>0</v>
      </c>
      <c r="BM102" t="str">
        <f t="shared" si="57"/>
        <v>9</v>
      </c>
      <c r="BN102" t="str">
        <f t="shared" si="57"/>
        <v>4</v>
      </c>
      <c r="BO102" t="str">
        <f t="shared" si="57"/>
        <v>3</v>
      </c>
      <c r="BP102" t="str">
        <f t="shared" si="57"/>
        <v>0</v>
      </c>
      <c r="BQ102" t="str">
        <f t="shared" si="57"/>
        <v>1</v>
      </c>
      <c r="BR102" t="str">
        <f t="shared" si="57"/>
        <v>9</v>
      </c>
      <c r="BS102" t="str">
        <f t="shared" si="57"/>
        <v>9</v>
      </c>
      <c r="BT102" t="str">
        <f t="shared" si="57"/>
        <v>9</v>
      </c>
      <c r="BU102" t="str">
        <f t="shared" si="57"/>
        <v>4</v>
      </c>
      <c r="BV102" t="str">
        <f t="shared" si="57"/>
        <v>3</v>
      </c>
      <c r="BW102" t="str">
        <f t="shared" si="57"/>
        <v>2</v>
      </c>
      <c r="BX102" t="str">
        <f t="shared" si="60"/>
        <v>9</v>
      </c>
      <c r="BY102" t="str">
        <f t="shared" si="60"/>
        <v>8</v>
      </c>
      <c r="BZ102" t="str">
        <f t="shared" si="60"/>
        <v>3</v>
      </c>
      <c r="CA102" t="str">
        <f t="shared" si="60"/>
        <v>4</v>
      </c>
      <c r="CB102" t="str">
        <f t="shared" si="60"/>
        <v>5</v>
      </c>
      <c r="CC102" t="str">
        <f t="shared" si="60"/>
        <v>6</v>
      </c>
      <c r="CD102" t="str">
        <f t="shared" si="60"/>
        <v>7</v>
      </c>
      <c r="CE102" t="str">
        <f t="shared" si="60"/>
        <v>8</v>
      </c>
      <c r="CF102" t="str">
        <f t="shared" si="60"/>
        <v>9</v>
      </c>
      <c r="CG102" t="str">
        <f t="shared" si="60"/>
        <v>5</v>
      </c>
      <c r="CH102" t="str">
        <f t="shared" si="60"/>
        <v>4</v>
      </c>
      <c r="CI102" t="str">
        <f t="shared" si="60"/>
        <v>2</v>
      </c>
      <c r="CJ102" t="str">
        <f t="shared" si="60"/>
        <v>3</v>
      </c>
      <c r="CK102" t="str">
        <f t="shared" si="60"/>
        <v>5</v>
      </c>
      <c r="CL102" t="str">
        <f t="shared" si="60"/>
        <v>6</v>
      </c>
      <c r="CM102" t="str">
        <f t="shared" si="60"/>
        <v>7</v>
      </c>
      <c r="CN102" t="str">
        <f t="shared" si="59"/>
        <v>9</v>
      </c>
      <c r="CO102" t="str">
        <f t="shared" si="59"/>
        <v>9</v>
      </c>
      <c r="CP102" t="str">
        <f t="shared" si="59"/>
        <v>9</v>
      </c>
      <c r="CQ102" t="str">
        <f t="shared" si="59"/>
        <v>9</v>
      </c>
      <c r="CR102" t="str">
        <f t="shared" si="59"/>
        <v>9</v>
      </c>
      <c r="CS102" t="str">
        <f t="shared" si="59"/>
        <v>3</v>
      </c>
      <c r="CT102" t="str">
        <f t="shared" si="43"/>
        <v>2</v>
      </c>
      <c r="CU102" t="str">
        <f t="shared" si="61"/>
        <v>3</v>
      </c>
      <c r="CV102" t="str">
        <f t="shared" si="61"/>
        <v>6</v>
      </c>
      <c r="CW102" t="str">
        <f t="shared" si="61"/>
        <v>8</v>
      </c>
      <c r="CX102" t="str">
        <f t="shared" si="61"/>
        <v>9</v>
      </c>
      <c r="CY102" t="str">
        <f t="shared" si="61"/>
        <v>0</v>
      </c>
      <c r="CZ102" t="str">
        <f t="shared" si="61"/>
        <v>1</v>
      </c>
      <c r="DA102" t="str">
        <f t="shared" si="61"/>
        <v>4</v>
      </c>
      <c r="DB102" t="str">
        <f t="shared" si="61"/>
        <v>5</v>
      </c>
      <c r="DC102" t="str">
        <f t="shared" si="61"/>
        <v>6</v>
      </c>
      <c r="DD102" t="str">
        <f t="shared" si="61"/>
        <v>7</v>
      </c>
      <c r="DE102" t="str">
        <f t="shared" si="61"/>
        <v>8</v>
      </c>
      <c r="DF102" t="str">
        <f t="shared" si="61"/>
        <v>9</v>
      </c>
      <c r="DG102" t="str">
        <f t="shared" si="61"/>
        <v>7</v>
      </c>
      <c r="DH102" t="str">
        <f t="shared" si="61"/>
        <v>6</v>
      </c>
      <c r="DI102" t="str">
        <f t="shared" si="61"/>
        <v>8</v>
      </c>
    </row>
    <row r="104" spans="13:113">
      <c r="M104" s="13" t="s">
        <v>1222</v>
      </c>
      <c r="N104" t="b">
        <f>AND(N3&lt;O3,N3&lt;N4)</f>
        <v>0</v>
      </c>
      <c r="O104" t="b">
        <f>AND(O3&lt;P3,O3&lt;O4,O3&lt;N3)</f>
        <v>0</v>
      </c>
      <c r="P104" t="b">
        <f t="shared" ref="P104:CA104" si="62">AND(P3&lt;Q3,P3&lt;P4,P3&lt;O3)</f>
        <v>0</v>
      </c>
      <c r="Q104" t="b">
        <f t="shared" si="62"/>
        <v>0</v>
      </c>
      <c r="R104" t="b">
        <f t="shared" si="62"/>
        <v>0</v>
      </c>
      <c r="S104" t="b">
        <f t="shared" si="62"/>
        <v>0</v>
      </c>
      <c r="T104" t="b">
        <f t="shared" si="62"/>
        <v>0</v>
      </c>
      <c r="U104" t="b">
        <f t="shared" si="62"/>
        <v>0</v>
      </c>
      <c r="V104" t="b">
        <f t="shared" si="62"/>
        <v>0</v>
      </c>
      <c r="W104" t="b">
        <f t="shared" si="62"/>
        <v>0</v>
      </c>
      <c r="X104" t="b">
        <f t="shared" si="62"/>
        <v>0</v>
      </c>
      <c r="Y104" t="b">
        <f t="shared" si="62"/>
        <v>0</v>
      </c>
      <c r="Z104" t="b">
        <f t="shared" si="62"/>
        <v>0</v>
      </c>
      <c r="AA104" t="b">
        <f t="shared" si="62"/>
        <v>0</v>
      </c>
      <c r="AB104" t="b">
        <f t="shared" si="62"/>
        <v>1</v>
      </c>
      <c r="AC104" t="b">
        <f t="shared" si="62"/>
        <v>0</v>
      </c>
      <c r="AD104" t="b">
        <f t="shared" si="62"/>
        <v>0</v>
      </c>
      <c r="AE104" t="b">
        <f t="shared" si="62"/>
        <v>0</v>
      </c>
      <c r="AF104" t="b">
        <f t="shared" si="62"/>
        <v>0</v>
      </c>
      <c r="AG104" t="b">
        <f t="shared" si="62"/>
        <v>0</v>
      </c>
      <c r="AH104" t="b">
        <f t="shared" si="62"/>
        <v>0</v>
      </c>
      <c r="AI104" t="b">
        <f t="shared" si="62"/>
        <v>0</v>
      </c>
      <c r="AJ104" t="b">
        <f t="shared" si="62"/>
        <v>0</v>
      </c>
      <c r="AK104" t="b">
        <f t="shared" si="62"/>
        <v>1</v>
      </c>
      <c r="AL104" t="b">
        <f t="shared" si="62"/>
        <v>0</v>
      </c>
      <c r="AM104" t="b">
        <f t="shared" si="62"/>
        <v>0</v>
      </c>
      <c r="AN104" t="b">
        <f t="shared" si="62"/>
        <v>0</v>
      </c>
      <c r="AO104" t="b">
        <f t="shared" si="62"/>
        <v>0</v>
      </c>
      <c r="AP104" t="b">
        <f t="shared" si="62"/>
        <v>0</v>
      </c>
      <c r="AQ104" t="b">
        <f t="shared" si="62"/>
        <v>0</v>
      </c>
      <c r="AR104" t="b">
        <f t="shared" si="62"/>
        <v>0</v>
      </c>
      <c r="AS104" t="b">
        <f t="shared" si="62"/>
        <v>0</v>
      </c>
      <c r="AT104" t="b">
        <f t="shared" si="62"/>
        <v>0</v>
      </c>
      <c r="AU104" t="b">
        <f t="shared" si="62"/>
        <v>0</v>
      </c>
      <c r="AV104" t="b">
        <f t="shared" si="62"/>
        <v>0</v>
      </c>
      <c r="AW104" t="b">
        <f t="shared" si="62"/>
        <v>1</v>
      </c>
      <c r="AX104" t="b">
        <f t="shared" si="62"/>
        <v>0</v>
      </c>
      <c r="AY104" t="b">
        <f t="shared" si="62"/>
        <v>0</v>
      </c>
      <c r="AZ104" t="b">
        <f t="shared" si="62"/>
        <v>0</v>
      </c>
      <c r="BA104" t="b">
        <f t="shared" si="62"/>
        <v>0</v>
      </c>
      <c r="BB104" t="b">
        <f t="shared" si="62"/>
        <v>0</v>
      </c>
      <c r="BC104" t="b">
        <f t="shared" si="62"/>
        <v>0</v>
      </c>
      <c r="BD104" t="b">
        <f t="shared" si="62"/>
        <v>0</v>
      </c>
      <c r="BE104" t="b">
        <f t="shared" si="62"/>
        <v>0</v>
      </c>
      <c r="BF104" t="b">
        <f t="shared" si="62"/>
        <v>0</v>
      </c>
      <c r="BG104" t="b">
        <f t="shared" si="62"/>
        <v>0</v>
      </c>
      <c r="BH104" t="b">
        <f t="shared" si="62"/>
        <v>0</v>
      </c>
      <c r="BI104" t="b">
        <f t="shared" si="62"/>
        <v>1</v>
      </c>
      <c r="BJ104" t="b">
        <f t="shared" si="62"/>
        <v>0</v>
      </c>
      <c r="BK104" t="b">
        <f t="shared" si="62"/>
        <v>0</v>
      </c>
      <c r="BL104" t="b">
        <f t="shared" si="62"/>
        <v>0</v>
      </c>
      <c r="BM104" t="b">
        <f t="shared" si="62"/>
        <v>0</v>
      </c>
      <c r="BN104" t="b">
        <f t="shared" si="62"/>
        <v>1</v>
      </c>
      <c r="BO104" t="b">
        <f t="shared" si="62"/>
        <v>0</v>
      </c>
      <c r="BP104" t="b">
        <f t="shared" si="62"/>
        <v>0</v>
      </c>
      <c r="BQ104" t="b">
        <f t="shared" si="62"/>
        <v>0</v>
      </c>
      <c r="BR104" t="b">
        <f t="shared" si="62"/>
        <v>0</v>
      </c>
      <c r="BS104" t="b">
        <f t="shared" si="62"/>
        <v>0</v>
      </c>
      <c r="BT104" t="b">
        <f t="shared" si="62"/>
        <v>0</v>
      </c>
      <c r="BU104" t="b">
        <f t="shared" si="62"/>
        <v>0</v>
      </c>
      <c r="BV104" t="b">
        <f t="shared" si="62"/>
        <v>0</v>
      </c>
      <c r="BW104" t="b">
        <f t="shared" si="62"/>
        <v>0</v>
      </c>
      <c r="BX104" t="b">
        <f t="shared" si="62"/>
        <v>0</v>
      </c>
      <c r="BY104" t="b">
        <f t="shared" si="62"/>
        <v>0</v>
      </c>
      <c r="BZ104" t="b">
        <f t="shared" si="62"/>
        <v>1</v>
      </c>
      <c r="CA104" t="b">
        <f t="shared" si="62"/>
        <v>0</v>
      </c>
      <c r="CB104" t="b">
        <f t="shared" ref="CB104:DH104" si="63">AND(CB3&lt;CC3,CB3&lt;CB4,CB3&lt;CA3)</f>
        <v>0</v>
      </c>
      <c r="CC104" t="b">
        <f t="shared" si="63"/>
        <v>1</v>
      </c>
      <c r="CD104" t="b">
        <f t="shared" si="63"/>
        <v>0</v>
      </c>
      <c r="CE104" t="b">
        <f t="shared" si="63"/>
        <v>0</v>
      </c>
      <c r="CF104" t="b">
        <f t="shared" si="63"/>
        <v>0</v>
      </c>
      <c r="CG104" t="b">
        <f t="shared" si="63"/>
        <v>0</v>
      </c>
      <c r="CH104" t="b">
        <f t="shared" si="63"/>
        <v>0</v>
      </c>
      <c r="CI104" t="b">
        <f t="shared" si="63"/>
        <v>0</v>
      </c>
      <c r="CJ104" t="b">
        <f t="shared" si="63"/>
        <v>0</v>
      </c>
      <c r="CK104" t="b">
        <f t="shared" si="63"/>
        <v>0</v>
      </c>
      <c r="CL104" t="b">
        <f t="shared" si="63"/>
        <v>1</v>
      </c>
      <c r="CM104" t="b">
        <f t="shared" si="63"/>
        <v>0</v>
      </c>
      <c r="CN104" t="b">
        <f t="shared" si="63"/>
        <v>0</v>
      </c>
      <c r="CO104" t="b">
        <f t="shared" si="63"/>
        <v>0</v>
      </c>
      <c r="CP104" t="b">
        <f t="shared" si="63"/>
        <v>0</v>
      </c>
      <c r="CQ104" t="b">
        <f t="shared" si="63"/>
        <v>0</v>
      </c>
      <c r="CR104" t="b">
        <f t="shared" si="63"/>
        <v>0</v>
      </c>
      <c r="CS104" t="b">
        <f t="shared" si="63"/>
        <v>0</v>
      </c>
      <c r="CT104" t="b">
        <f t="shared" si="63"/>
        <v>0</v>
      </c>
      <c r="CU104" t="b">
        <f t="shared" si="63"/>
        <v>0</v>
      </c>
      <c r="CV104" t="b">
        <f t="shared" si="63"/>
        <v>0</v>
      </c>
      <c r="CW104" t="b">
        <f t="shared" si="63"/>
        <v>0</v>
      </c>
      <c r="CX104" t="b">
        <f t="shared" si="63"/>
        <v>0</v>
      </c>
      <c r="CY104" t="b">
        <f t="shared" si="63"/>
        <v>0</v>
      </c>
      <c r="CZ104" t="b">
        <f t="shared" si="63"/>
        <v>1</v>
      </c>
      <c r="DA104" t="b">
        <f t="shared" si="63"/>
        <v>0</v>
      </c>
      <c r="DB104" t="b">
        <f t="shared" si="63"/>
        <v>0</v>
      </c>
      <c r="DC104" t="b">
        <f t="shared" si="63"/>
        <v>0</v>
      </c>
      <c r="DD104" t="b">
        <f t="shared" si="63"/>
        <v>0</v>
      </c>
      <c r="DE104" t="b">
        <f t="shared" si="63"/>
        <v>0</v>
      </c>
      <c r="DF104" t="b">
        <f t="shared" si="63"/>
        <v>0</v>
      </c>
      <c r="DG104" t="b">
        <f t="shared" si="63"/>
        <v>0</v>
      </c>
      <c r="DH104" t="b">
        <f t="shared" si="63"/>
        <v>0</v>
      </c>
      <c r="DI104" t="b">
        <f>AND(DI3&lt;DI4,DI3&lt;DH3)</f>
        <v>0</v>
      </c>
    </row>
    <row r="105" spans="13:113">
      <c r="M105" s="13" t="s">
        <v>1223</v>
      </c>
      <c r="N105" t="b">
        <f>AND(N4&lt;O4,N4&lt;N5,N4&lt;N3)</f>
        <v>0</v>
      </c>
      <c r="O105" t="b">
        <f>AND(O4&lt;P4,O4&lt;O3,O4&lt;O5,O4&lt;N4)</f>
        <v>0</v>
      </c>
      <c r="P105" t="b">
        <f t="shared" ref="P105:CA106" si="64">AND(P4&lt;Q4,P4&lt;P3,P4&lt;P5,P4&lt;O4)</f>
        <v>0</v>
      </c>
      <c r="Q105" t="b">
        <f t="shared" si="64"/>
        <v>0</v>
      </c>
      <c r="R105" t="b">
        <f t="shared" si="64"/>
        <v>0</v>
      </c>
      <c r="S105" t="b">
        <f t="shared" si="64"/>
        <v>1</v>
      </c>
      <c r="T105" t="b">
        <f t="shared" si="64"/>
        <v>0</v>
      </c>
      <c r="U105" t="b">
        <f t="shared" si="64"/>
        <v>0</v>
      </c>
      <c r="V105" t="b">
        <f t="shared" si="64"/>
        <v>0</v>
      </c>
      <c r="W105" t="b">
        <f t="shared" si="64"/>
        <v>0</v>
      </c>
      <c r="X105" t="b">
        <f t="shared" si="64"/>
        <v>0</v>
      </c>
      <c r="Y105" t="b">
        <f t="shared" si="64"/>
        <v>0</v>
      </c>
      <c r="Z105" t="b">
        <f t="shared" si="64"/>
        <v>0</v>
      </c>
      <c r="AA105" t="b">
        <f t="shared" si="64"/>
        <v>0</v>
      </c>
      <c r="AB105" t="b">
        <f t="shared" si="64"/>
        <v>0</v>
      </c>
      <c r="AC105" t="b">
        <f t="shared" si="64"/>
        <v>0</v>
      </c>
      <c r="AD105" t="b">
        <f t="shared" si="64"/>
        <v>0</v>
      </c>
      <c r="AE105" t="b">
        <f t="shared" si="64"/>
        <v>0</v>
      </c>
      <c r="AF105" t="b">
        <f t="shared" si="64"/>
        <v>1</v>
      </c>
      <c r="AG105" t="b">
        <f t="shared" si="64"/>
        <v>0</v>
      </c>
      <c r="AH105" t="b">
        <f t="shared" si="64"/>
        <v>0</v>
      </c>
      <c r="AI105" t="b">
        <f t="shared" si="64"/>
        <v>0</v>
      </c>
      <c r="AJ105" t="b">
        <f t="shared" si="64"/>
        <v>0</v>
      </c>
      <c r="AK105" t="b">
        <f t="shared" si="64"/>
        <v>0</v>
      </c>
      <c r="AL105" t="b">
        <f t="shared" si="64"/>
        <v>0</v>
      </c>
      <c r="AM105" t="b">
        <f t="shared" si="64"/>
        <v>0</v>
      </c>
      <c r="AN105" t="b">
        <f t="shared" si="64"/>
        <v>0</v>
      </c>
      <c r="AO105" t="b">
        <f t="shared" si="64"/>
        <v>0</v>
      </c>
      <c r="AP105" t="b">
        <f t="shared" si="64"/>
        <v>0</v>
      </c>
      <c r="AQ105" t="b">
        <f t="shared" si="64"/>
        <v>0</v>
      </c>
      <c r="AR105" t="b">
        <f t="shared" si="64"/>
        <v>0</v>
      </c>
      <c r="AS105" t="b">
        <f t="shared" si="64"/>
        <v>0</v>
      </c>
      <c r="AT105" t="b">
        <f t="shared" si="64"/>
        <v>0</v>
      </c>
      <c r="AU105" t="b">
        <f t="shared" si="64"/>
        <v>0</v>
      </c>
      <c r="AV105" t="b">
        <f t="shared" si="64"/>
        <v>0</v>
      </c>
      <c r="AW105" t="b">
        <f t="shared" si="64"/>
        <v>0</v>
      </c>
      <c r="AX105" t="b">
        <f t="shared" si="64"/>
        <v>0</v>
      </c>
      <c r="AY105" t="b">
        <f t="shared" si="64"/>
        <v>0</v>
      </c>
      <c r="AZ105" t="b">
        <f t="shared" si="64"/>
        <v>0</v>
      </c>
      <c r="BA105" t="b">
        <f t="shared" si="64"/>
        <v>0</v>
      </c>
      <c r="BB105" t="b">
        <f t="shared" si="64"/>
        <v>0</v>
      </c>
      <c r="BC105" t="b">
        <f t="shared" si="64"/>
        <v>0</v>
      </c>
      <c r="BD105" t="b">
        <f t="shared" si="64"/>
        <v>0</v>
      </c>
      <c r="BE105" t="b">
        <f t="shared" si="64"/>
        <v>0</v>
      </c>
      <c r="BF105" t="b">
        <f t="shared" si="64"/>
        <v>0</v>
      </c>
      <c r="BG105" t="b">
        <f t="shared" si="64"/>
        <v>0</v>
      </c>
      <c r="BH105" t="b">
        <f t="shared" si="64"/>
        <v>0</v>
      </c>
      <c r="BI105" t="b">
        <f t="shared" si="64"/>
        <v>0</v>
      </c>
      <c r="BJ105" t="b">
        <f t="shared" si="64"/>
        <v>0</v>
      </c>
      <c r="BK105" t="b">
        <f t="shared" si="64"/>
        <v>0</v>
      </c>
      <c r="BL105" t="b">
        <f t="shared" si="64"/>
        <v>0</v>
      </c>
      <c r="BM105" t="b">
        <f t="shared" si="64"/>
        <v>0</v>
      </c>
      <c r="BN105" t="b">
        <f t="shared" si="64"/>
        <v>0</v>
      </c>
      <c r="BO105" t="b">
        <f t="shared" si="64"/>
        <v>0</v>
      </c>
      <c r="BP105" t="b">
        <f t="shared" si="64"/>
        <v>0</v>
      </c>
      <c r="BQ105" t="b">
        <f t="shared" si="64"/>
        <v>0</v>
      </c>
      <c r="BR105" t="b">
        <f t="shared" si="64"/>
        <v>0</v>
      </c>
      <c r="BS105" t="b">
        <f t="shared" si="64"/>
        <v>0</v>
      </c>
      <c r="BT105" t="b">
        <f t="shared" si="64"/>
        <v>0</v>
      </c>
      <c r="BU105" t="b">
        <f t="shared" si="64"/>
        <v>0</v>
      </c>
      <c r="BV105" t="b">
        <f t="shared" si="64"/>
        <v>0</v>
      </c>
      <c r="BW105" t="b">
        <f t="shared" si="64"/>
        <v>0</v>
      </c>
      <c r="BX105" t="b">
        <f t="shared" si="64"/>
        <v>0</v>
      </c>
      <c r="BY105" t="b">
        <f t="shared" si="64"/>
        <v>0</v>
      </c>
      <c r="BZ105" t="b">
        <f t="shared" si="64"/>
        <v>0</v>
      </c>
      <c r="CA105" t="b">
        <f t="shared" si="64"/>
        <v>0</v>
      </c>
      <c r="CB105" t="b">
        <f t="shared" ref="CB105:DH106" si="65">AND(CB4&lt;CC4,CB4&lt;CB3,CB4&lt;CB5,CB4&lt;CA4)</f>
        <v>0</v>
      </c>
      <c r="CC105" t="b">
        <f t="shared" si="65"/>
        <v>0</v>
      </c>
      <c r="CD105" t="b">
        <f t="shared" si="65"/>
        <v>0</v>
      </c>
      <c r="CE105" t="b">
        <f t="shared" si="65"/>
        <v>0</v>
      </c>
      <c r="CF105" t="b">
        <f t="shared" si="65"/>
        <v>0</v>
      </c>
      <c r="CG105" t="b">
        <f t="shared" si="65"/>
        <v>0</v>
      </c>
      <c r="CH105" t="b">
        <f t="shared" si="65"/>
        <v>0</v>
      </c>
      <c r="CI105" t="b">
        <f t="shared" si="65"/>
        <v>0</v>
      </c>
      <c r="CJ105" t="b">
        <f t="shared" si="65"/>
        <v>0</v>
      </c>
      <c r="CK105" t="b">
        <f t="shared" si="65"/>
        <v>0</v>
      </c>
      <c r="CL105" t="b">
        <f t="shared" si="65"/>
        <v>0</v>
      </c>
      <c r="CM105" t="b">
        <f t="shared" si="65"/>
        <v>0</v>
      </c>
      <c r="CN105" t="b">
        <f t="shared" si="65"/>
        <v>0</v>
      </c>
      <c r="CO105" t="b">
        <f t="shared" si="65"/>
        <v>0</v>
      </c>
      <c r="CP105" t="b">
        <f t="shared" si="65"/>
        <v>0</v>
      </c>
      <c r="CQ105" t="b">
        <f t="shared" si="65"/>
        <v>0</v>
      </c>
      <c r="CR105" t="b">
        <f t="shared" si="65"/>
        <v>0</v>
      </c>
      <c r="CS105" t="b">
        <f t="shared" si="65"/>
        <v>0</v>
      </c>
      <c r="CT105" t="b">
        <f t="shared" si="65"/>
        <v>0</v>
      </c>
      <c r="CU105" t="b">
        <f t="shared" si="65"/>
        <v>0</v>
      </c>
      <c r="CV105" t="b">
        <f t="shared" si="65"/>
        <v>0</v>
      </c>
      <c r="CW105" t="b">
        <f t="shared" si="65"/>
        <v>0</v>
      </c>
      <c r="CX105" t="b">
        <f t="shared" si="65"/>
        <v>0</v>
      </c>
      <c r="CY105" t="b">
        <f t="shared" si="65"/>
        <v>0</v>
      </c>
      <c r="CZ105" t="b">
        <f t="shared" si="65"/>
        <v>0</v>
      </c>
      <c r="DA105" t="b">
        <f t="shared" si="65"/>
        <v>0</v>
      </c>
      <c r="DB105" t="b">
        <f t="shared" si="65"/>
        <v>0</v>
      </c>
      <c r="DC105" t="b">
        <f t="shared" si="65"/>
        <v>0</v>
      </c>
      <c r="DD105" t="b">
        <f t="shared" si="65"/>
        <v>0</v>
      </c>
      <c r="DE105" t="b">
        <f t="shared" si="65"/>
        <v>0</v>
      </c>
      <c r="DF105" t="b">
        <f t="shared" si="65"/>
        <v>0</v>
      </c>
      <c r="DG105" t="b">
        <f t="shared" si="65"/>
        <v>0</v>
      </c>
      <c r="DH105" t="b">
        <f t="shared" si="65"/>
        <v>0</v>
      </c>
      <c r="DI105" t="b">
        <f>AND(DI4&lt;DI5,DI4&lt;DH4,DI4&lt;DI3)</f>
        <v>1</v>
      </c>
    </row>
    <row r="106" spans="13:113">
      <c r="M106" s="13" t="s">
        <v>1224</v>
      </c>
      <c r="N106" t="b">
        <f t="shared" ref="N106:N169" si="66">AND(N5&lt;O5,N5&lt;N6,N5&lt;N4)</f>
        <v>0</v>
      </c>
      <c r="O106" t="b">
        <f>AND(O5&lt;P5,O5&lt;O4,O5&lt;O6,O5&lt;N5)</f>
        <v>0</v>
      </c>
      <c r="P106" t="b">
        <f t="shared" si="64"/>
        <v>0</v>
      </c>
      <c r="Q106" t="b">
        <f t="shared" si="64"/>
        <v>0</v>
      </c>
      <c r="R106" t="b">
        <f t="shared" si="64"/>
        <v>0</v>
      </c>
      <c r="S106" t="b">
        <f t="shared" si="64"/>
        <v>0</v>
      </c>
      <c r="T106" t="b">
        <f t="shared" si="64"/>
        <v>0</v>
      </c>
      <c r="U106" t="b">
        <f t="shared" si="64"/>
        <v>0</v>
      </c>
      <c r="V106" t="b">
        <f t="shared" si="64"/>
        <v>0</v>
      </c>
      <c r="W106" t="b">
        <f t="shared" si="64"/>
        <v>0</v>
      </c>
      <c r="X106" t="b">
        <f t="shared" si="64"/>
        <v>0</v>
      </c>
      <c r="Y106" t="b">
        <f t="shared" si="64"/>
        <v>0</v>
      </c>
      <c r="Z106" t="b">
        <f t="shared" si="64"/>
        <v>0</v>
      </c>
      <c r="AA106" t="b">
        <f t="shared" si="64"/>
        <v>0</v>
      </c>
      <c r="AB106" t="b">
        <f t="shared" si="64"/>
        <v>0</v>
      </c>
      <c r="AC106" t="b">
        <f t="shared" si="64"/>
        <v>0</v>
      </c>
      <c r="AD106" t="b">
        <f t="shared" si="64"/>
        <v>0</v>
      </c>
      <c r="AE106" t="b">
        <f t="shared" si="64"/>
        <v>0</v>
      </c>
      <c r="AF106" t="b">
        <f t="shared" si="64"/>
        <v>0</v>
      </c>
      <c r="AG106" t="b">
        <f t="shared" si="64"/>
        <v>0</v>
      </c>
      <c r="AH106" t="b">
        <f t="shared" si="64"/>
        <v>0</v>
      </c>
      <c r="AI106" t="b">
        <f t="shared" si="64"/>
        <v>0</v>
      </c>
      <c r="AJ106" t="b">
        <f t="shared" si="64"/>
        <v>0</v>
      </c>
      <c r="AK106" t="b">
        <f t="shared" si="64"/>
        <v>0</v>
      </c>
      <c r="AL106" t="b">
        <f t="shared" si="64"/>
        <v>0</v>
      </c>
      <c r="AM106" t="b">
        <f t="shared" si="64"/>
        <v>0</v>
      </c>
      <c r="AN106" t="b">
        <f t="shared" si="64"/>
        <v>0</v>
      </c>
      <c r="AO106" t="b">
        <f t="shared" si="64"/>
        <v>0</v>
      </c>
      <c r="AP106" t="b">
        <f t="shared" si="64"/>
        <v>0</v>
      </c>
      <c r="AQ106" t="b">
        <f t="shared" si="64"/>
        <v>0</v>
      </c>
      <c r="AR106" t="b">
        <f t="shared" si="64"/>
        <v>0</v>
      </c>
      <c r="AS106" t="b">
        <f t="shared" si="64"/>
        <v>0</v>
      </c>
      <c r="AT106" t="b">
        <f t="shared" si="64"/>
        <v>0</v>
      </c>
      <c r="AU106" t="b">
        <f t="shared" si="64"/>
        <v>0</v>
      </c>
      <c r="AV106" t="b">
        <f t="shared" si="64"/>
        <v>0</v>
      </c>
      <c r="AW106" t="b">
        <f t="shared" si="64"/>
        <v>0</v>
      </c>
      <c r="AX106" t="b">
        <f t="shared" si="64"/>
        <v>0</v>
      </c>
      <c r="AY106" t="b">
        <f t="shared" si="64"/>
        <v>0</v>
      </c>
      <c r="AZ106" t="b">
        <f t="shared" si="64"/>
        <v>0</v>
      </c>
      <c r="BA106" t="b">
        <f t="shared" si="64"/>
        <v>0</v>
      </c>
      <c r="BB106" t="b">
        <f t="shared" si="64"/>
        <v>0</v>
      </c>
      <c r="BC106" t="b">
        <f t="shared" si="64"/>
        <v>0</v>
      </c>
      <c r="BD106" t="b">
        <f t="shared" si="64"/>
        <v>0</v>
      </c>
      <c r="BE106" t="b">
        <f t="shared" si="64"/>
        <v>0</v>
      </c>
      <c r="BF106" t="b">
        <f t="shared" si="64"/>
        <v>0</v>
      </c>
      <c r="BG106" t="b">
        <f t="shared" si="64"/>
        <v>0</v>
      </c>
      <c r="BH106" t="b">
        <f t="shared" si="64"/>
        <v>0</v>
      </c>
      <c r="BI106" t="b">
        <f t="shared" si="64"/>
        <v>0</v>
      </c>
      <c r="BJ106" t="b">
        <f t="shared" si="64"/>
        <v>0</v>
      </c>
      <c r="BK106" t="b">
        <f t="shared" si="64"/>
        <v>0</v>
      </c>
      <c r="BL106" t="b">
        <f t="shared" si="64"/>
        <v>0</v>
      </c>
      <c r="BM106" t="b">
        <f t="shared" si="64"/>
        <v>0</v>
      </c>
      <c r="BN106" t="b">
        <f t="shared" si="64"/>
        <v>0</v>
      </c>
      <c r="BO106" t="b">
        <f t="shared" si="64"/>
        <v>0</v>
      </c>
      <c r="BP106" t="b">
        <f t="shared" si="64"/>
        <v>0</v>
      </c>
      <c r="BQ106" t="b">
        <f t="shared" si="64"/>
        <v>0</v>
      </c>
      <c r="BR106" t="b">
        <f t="shared" si="64"/>
        <v>0</v>
      </c>
      <c r="BS106" t="b">
        <f t="shared" si="64"/>
        <v>0</v>
      </c>
      <c r="BT106" t="b">
        <f t="shared" si="64"/>
        <v>0</v>
      </c>
      <c r="BU106" t="b">
        <f t="shared" si="64"/>
        <v>0</v>
      </c>
      <c r="BV106" t="b">
        <f t="shared" si="64"/>
        <v>0</v>
      </c>
      <c r="BW106" t="b">
        <f t="shared" si="64"/>
        <v>1</v>
      </c>
      <c r="BX106" t="b">
        <f t="shared" si="64"/>
        <v>0</v>
      </c>
      <c r="BY106" t="b">
        <f t="shared" si="64"/>
        <v>0</v>
      </c>
      <c r="BZ106" t="b">
        <f t="shared" si="64"/>
        <v>0</v>
      </c>
      <c r="CA106" t="b">
        <f t="shared" si="64"/>
        <v>0</v>
      </c>
      <c r="CB106" t="b">
        <f t="shared" si="65"/>
        <v>0</v>
      </c>
      <c r="CC106" t="b">
        <f t="shared" si="65"/>
        <v>0</v>
      </c>
      <c r="CD106" t="b">
        <f t="shared" si="65"/>
        <v>0</v>
      </c>
      <c r="CE106" t="b">
        <f t="shared" si="65"/>
        <v>0</v>
      </c>
      <c r="CF106" t="b">
        <f t="shared" si="65"/>
        <v>0</v>
      </c>
      <c r="CG106" t="b">
        <f t="shared" si="65"/>
        <v>0</v>
      </c>
      <c r="CH106" t="b">
        <f t="shared" si="65"/>
        <v>0</v>
      </c>
      <c r="CI106" t="b">
        <f t="shared" si="65"/>
        <v>0</v>
      </c>
      <c r="CJ106" t="b">
        <f t="shared" si="65"/>
        <v>0</v>
      </c>
      <c r="CK106" t="b">
        <f t="shared" si="65"/>
        <v>0</v>
      </c>
      <c r="CL106" t="b">
        <f t="shared" si="65"/>
        <v>0</v>
      </c>
      <c r="CM106" t="b">
        <f t="shared" si="65"/>
        <v>0</v>
      </c>
      <c r="CN106" t="b">
        <f t="shared" si="65"/>
        <v>0</v>
      </c>
      <c r="CO106" t="b">
        <f t="shared" si="65"/>
        <v>0</v>
      </c>
      <c r="CP106" t="b">
        <f t="shared" si="65"/>
        <v>0</v>
      </c>
      <c r="CQ106" t="b">
        <f t="shared" si="65"/>
        <v>0</v>
      </c>
      <c r="CR106" t="b">
        <f t="shared" si="65"/>
        <v>0</v>
      </c>
      <c r="CS106" t="b">
        <f t="shared" si="65"/>
        <v>0</v>
      </c>
      <c r="CT106" t="b">
        <f t="shared" si="65"/>
        <v>0</v>
      </c>
      <c r="CU106" t="b">
        <f t="shared" si="65"/>
        <v>0</v>
      </c>
      <c r="CV106" t="b">
        <f t="shared" si="65"/>
        <v>0</v>
      </c>
      <c r="CW106" t="b">
        <f t="shared" si="65"/>
        <v>0</v>
      </c>
      <c r="CX106" t="b">
        <f t="shared" si="65"/>
        <v>0</v>
      </c>
      <c r="CY106" t="b">
        <f t="shared" si="65"/>
        <v>0</v>
      </c>
      <c r="CZ106" t="b">
        <f t="shared" si="65"/>
        <v>0</v>
      </c>
      <c r="DA106" t="b">
        <f t="shared" si="65"/>
        <v>0</v>
      </c>
      <c r="DB106" t="b">
        <f t="shared" si="65"/>
        <v>0</v>
      </c>
      <c r="DC106" t="b">
        <f t="shared" si="65"/>
        <v>0</v>
      </c>
      <c r="DD106" t="b">
        <f t="shared" si="65"/>
        <v>0</v>
      </c>
      <c r="DE106" t="b">
        <f t="shared" si="65"/>
        <v>0</v>
      </c>
      <c r="DF106" t="b">
        <f t="shared" si="65"/>
        <v>0</v>
      </c>
      <c r="DG106" t="b">
        <f t="shared" si="65"/>
        <v>0</v>
      </c>
      <c r="DH106" t="b">
        <f t="shared" si="65"/>
        <v>0</v>
      </c>
      <c r="DI106" t="b">
        <f t="shared" ref="DI106:DI169" si="67">AND(DI5&lt;DI6,DI5&lt;DH5,DI5&lt;DI4)</f>
        <v>0</v>
      </c>
    </row>
    <row r="107" spans="13:113">
      <c r="M107" s="13" t="s">
        <v>1225</v>
      </c>
      <c r="N107" t="b">
        <f t="shared" si="66"/>
        <v>0</v>
      </c>
      <c r="O107" t="b">
        <f t="shared" ref="O107:BZ107" si="68">AND(O6&lt;P6,O6&lt;O5,O6&lt;O7,O6&lt;N6)</f>
        <v>0</v>
      </c>
      <c r="P107" t="b">
        <f t="shared" si="68"/>
        <v>0</v>
      </c>
      <c r="Q107" t="b">
        <f t="shared" si="68"/>
        <v>0</v>
      </c>
      <c r="R107" t="b">
        <f t="shared" si="68"/>
        <v>0</v>
      </c>
      <c r="S107" t="b">
        <f t="shared" si="68"/>
        <v>0</v>
      </c>
      <c r="T107" t="b">
        <f t="shared" si="68"/>
        <v>0</v>
      </c>
      <c r="U107" t="b">
        <f t="shared" si="68"/>
        <v>0</v>
      </c>
      <c r="V107" t="b">
        <f t="shared" si="68"/>
        <v>0</v>
      </c>
      <c r="W107" t="b">
        <f t="shared" si="68"/>
        <v>0</v>
      </c>
      <c r="X107" t="b">
        <f t="shared" si="68"/>
        <v>0</v>
      </c>
      <c r="Y107" t="b">
        <f t="shared" si="68"/>
        <v>0</v>
      </c>
      <c r="Z107" t="b">
        <f t="shared" si="68"/>
        <v>0</v>
      </c>
      <c r="AA107" t="b">
        <f t="shared" si="68"/>
        <v>0</v>
      </c>
      <c r="AB107" t="b">
        <f t="shared" si="68"/>
        <v>0</v>
      </c>
      <c r="AC107" t="b">
        <f t="shared" si="68"/>
        <v>0</v>
      </c>
      <c r="AD107" t="b">
        <f t="shared" si="68"/>
        <v>0</v>
      </c>
      <c r="AE107" t="b">
        <f t="shared" si="68"/>
        <v>0</v>
      </c>
      <c r="AF107" t="b">
        <f t="shared" si="68"/>
        <v>0</v>
      </c>
      <c r="AG107" t="b">
        <f t="shared" si="68"/>
        <v>0</v>
      </c>
      <c r="AH107" t="b">
        <f t="shared" si="68"/>
        <v>0</v>
      </c>
      <c r="AI107" t="b">
        <f t="shared" si="68"/>
        <v>0</v>
      </c>
      <c r="AJ107" t="b">
        <f t="shared" si="68"/>
        <v>0</v>
      </c>
      <c r="AK107" t="b">
        <f t="shared" si="68"/>
        <v>0</v>
      </c>
      <c r="AL107" t="b">
        <f t="shared" si="68"/>
        <v>0</v>
      </c>
      <c r="AM107" t="b">
        <f t="shared" si="68"/>
        <v>0</v>
      </c>
      <c r="AN107" t="b">
        <f t="shared" si="68"/>
        <v>0</v>
      </c>
      <c r="AO107" t="b">
        <f t="shared" si="68"/>
        <v>0</v>
      </c>
      <c r="AP107" t="b">
        <f t="shared" si="68"/>
        <v>0</v>
      </c>
      <c r="AQ107" t="b">
        <f t="shared" si="68"/>
        <v>0</v>
      </c>
      <c r="AR107" t="b">
        <f t="shared" si="68"/>
        <v>0</v>
      </c>
      <c r="AS107" t="b">
        <f t="shared" si="68"/>
        <v>0</v>
      </c>
      <c r="AT107" t="b">
        <f t="shared" si="68"/>
        <v>0</v>
      </c>
      <c r="AU107" t="b">
        <f t="shared" si="68"/>
        <v>0</v>
      </c>
      <c r="AV107" t="b">
        <f t="shared" si="68"/>
        <v>0</v>
      </c>
      <c r="AW107" t="b">
        <f t="shared" si="68"/>
        <v>0</v>
      </c>
      <c r="AX107" t="b">
        <f t="shared" si="68"/>
        <v>0</v>
      </c>
      <c r="AY107" t="b">
        <f t="shared" si="68"/>
        <v>0</v>
      </c>
      <c r="AZ107" t="b">
        <f t="shared" si="68"/>
        <v>0</v>
      </c>
      <c r="BA107" t="b">
        <f t="shared" si="68"/>
        <v>0</v>
      </c>
      <c r="BB107" t="b">
        <f t="shared" si="68"/>
        <v>0</v>
      </c>
      <c r="BC107" t="b">
        <f t="shared" si="68"/>
        <v>0</v>
      </c>
      <c r="BD107" t="b">
        <f t="shared" si="68"/>
        <v>0</v>
      </c>
      <c r="BE107" t="b">
        <f t="shared" si="68"/>
        <v>0</v>
      </c>
      <c r="BF107" t="b">
        <f t="shared" si="68"/>
        <v>0</v>
      </c>
      <c r="BG107" t="b">
        <f t="shared" si="68"/>
        <v>0</v>
      </c>
      <c r="BH107" t="b">
        <f t="shared" si="68"/>
        <v>0</v>
      </c>
      <c r="BI107" t="b">
        <f t="shared" si="68"/>
        <v>0</v>
      </c>
      <c r="BJ107" t="b">
        <f t="shared" si="68"/>
        <v>0</v>
      </c>
      <c r="BK107" t="b">
        <f t="shared" si="68"/>
        <v>0</v>
      </c>
      <c r="BL107" t="b">
        <f t="shared" si="68"/>
        <v>0</v>
      </c>
      <c r="BM107" t="b">
        <f t="shared" si="68"/>
        <v>0</v>
      </c>
      <c r="BN107" t="b">
        <f t="shared" si="68"/>
        <v>0</v>
      </c>
      <c r="BO107" t="b">
        <f t="shared" si="68"/>
        <v>0</v>
      </c>
      <c r="BP107" t="b">
        <f t="shared" si="68"/>
        <v>0</v>
      </c>
      <c r="BQ107" t="b">
        <f t="shared" si="68"/>
        <v>0</v>
      </c>
      <c r="BR107" t="b">
        <f t="shared" si="68"/>
        <v>0</v>
      </c>
      <c r="BS107" t="b">
        <f t="shared" si="68"/>
        <v>0</v>
      </c>
      <c r="BT107" t="b">
        <f t="shared" si="68"/>
        <v>0</v>
      </c>
      <c r="BU107" t="b">
        <f t="shared" si="68"/>
        <v>0</v>
      </c>
      <c r="BV107" t="b">
        <f t="shared" si="68"/>
        <v>0</v>
      </c>
      <c r="BW107" t="b">
        <f t="shared" si="68"/>
        <v>0</v>
      </c>
      <c r="BX107" t="b">
        <f t="shared" si="68"/>
        <v>0</v>
      </c>
      <c r="BY107" t="b">
        <f t="shared" si="68"/>
        <v>0</v>
      </c>
      <c r="BZ107" t="b">
        <f t="shared" si="68"/>
        <v>0</v>
      </c>
      <c r="CA107" t="b">
        <f t="shared" ref="CA107:DH107" si="69">AND(CA6&lt;CB6,CA6&lt;CA5,CA6&lt;CA7,CA6&lt;BZ6)</f>
        <v>0</v>
      </c>
      <c r="CB107" t="b">
        <f t="shared" si="69"/>
        <v>0</v>
      </c>
      <c r="CC107" t="b">
        <f t="shared" si="69"/>
        <v>0</v>
      </c>
      <c r="CD107" t="b">
        <f t="shared" si="69"/>
        <v>0</v>
      </c>
      <c r="CE107" t="b">
        <f t="shared" si="69"/>
        <v>0</v>
      </c>
      <c r="CF107" t="b">
        <f t="shared" si="69"/>
        <v>0</v>
      </c>
      <c r="CG107" t="b">
        <f t="shared" si="69"/>
        <v>0</v>
      </c>
      <c r="CH107" t="b">
        <f t="shared" si="69"/>
        <v>0</v>
      </c>
      <c r="CI107" t="b">
        <f t="shared" si="69"/>
        <v>0</v>
      </c>
      <c r="CJ107" t="b">
        <f t="shared" si="69"/>
        <v>0</v>
      </c>
      <c r="CK107" t="b">
        <f t="shared" si="69"/>
        <v>0</v>
      </c>
      <c r="CL107" t="b">
        <f t="shared" si="69"/>
        <v>0</v>
      </c>
      <c r="CM107" t="b">
        <f t="shared" si="69"/>
        <v>0</v>
      </c>
      <c r="CN107" t="b">
        <f t="shared" si="69"/>
        <v>0</v>
      </c>
      <c r="CO107" t="b">
        <f t="shared" si="69"/>
        <v>0</v>
      </c>
      <c r="CP107" t="b">
        <f t="shared" si="69"/>
        <v>0</v>
      </c>
      <c r="CQ107" t="b">
        <f t="shared" si="69"/>
        <v>0</v>
      </c>
      <c r="CR107" t="b">
        <f t="shared" si="69"/>
        <v>0</v>
      </c>
      <c r="CS107" t="b">
        <f t="shared" si="69"/>
        <v>0</v>
      </c>
      <c r="CT107" t="b">
        <f t="shared" si="69"/>
        <v>0</v>
      </c>
      <c r="CU107" t="b">
        <f t="shared" si="69"/>
        <v>0</v>
      </c>
      <c r="CV107" t="b">
        <f t="shared" si="69"/>
        <v>0</v>
      </c>
      <c r="CW107" t="b">
        <f t="shared" si="69"/>
        <v>0</v>
      </c>
      <c r="CX107" t="b">
        <f t="shared" si="69"/>
        <v>0</v>
      </c>
      <c r="CY107" t="b">
        <f t="shared" si="69"/>
        <v>0</v>
      </c>
      <c r="CZ107" t="b">
        <f t="shared" si="69"/>
        <v>0</v>
      </c>
      <c r="DA107" t="b">
        <f t="shared" si="69"/>
        <v>0</v>
      </c>
      <c r="DB107" t="b">
        <f t="shared" si="69"/>
        <v>0</v>
      </c>
      <c r="DC107" t="b">
        <f t="shared" si="69"/>
        <v>0</v>
      </c>
      <c r="DD107" t="b">
        <f t="shared" si="69"/>
        <v>0</v>
      </c>
      <c r="DE107" t="b">
        <f t="shared" si="69"/>
        <v>0</v>
      </c>
      <c r="DF107" t="b">
        <f t="shared" si="69"/>
        <v>0</v>
      </c>
      <c r="DG107" t="b">
        <f t="shared" si="69"/>
        <v>0</v>
      </c>
      <c r="DH107" t="b">
        <f t="shared" si="69"/>
        <v>0</v>
      </c>
      <c r="DI107" t="b">
        <f t="shared" si="67"/>
        <v>0</v>
      </c>
    </row>
    <row r="108" spans="13:113">
      <c r="M108" s="13" t="s">
        <v>1226</v>
      </c>
      <c r="N108" t="b">
        <f t="shared" si="66"/>
        <v>0</v>
      </c>
      <c r="O108" t="b">
        <f t="shared" ref="O108:BZ108" si="70">AND(O7&lt;P7,O7&lt;O6,O7&lt;O8,O7&lt;N7)</f>
        <v>0</v>
      </c>
      <c r="P108" t="b">
        <f t="shared" si="70"/>
        <v>0</v>
      </c>
      <c r="Q108" t="b">
        <f t="shared" si="70"/>
        <v>0</v>
      </c>
      <c r="R108" t="b">
        <f t="shared" si="70"/>
        <v>0</v>
      </c>
      <c r="S108" t="b">
        <f t="shared" si="70"/>
        <v>0</v>
      </c>
      <c r="T108" t="b">
        <f t="shared" si="70"/>
        <v>0</v>
      </c>
      <c r="U108" t="b">
        <f t="shared" si="70"/>
        <v>0</v>
      </c>
      <c r="V108" t="b">
        <f t="shared" si="70"/>
        <v>0</v>
      </c>
      <c r="W108" t="b">
        <f t="shared" si="70"/>
        <v>1</v>
      </c>
      <c r="X108" t="b">
        <f t="shared" si="70"/>
        <v>0</v>
      </c>
      <c r="Y108" t="b">
        <f t="shared" si="70"/>
        <v>0</v>
      </c>
      <c r="Z108" t="b">
        <f t="shared" si="70"/>
        <v>0</v>
      </c>
      <c r="AA108" t="b">
        <f t="shared" si="70"/>
        <v>0</v>
      </c>
      <c r="AB108" t="b">
        <f t="shared" si="70"/>
        <v>0</v>
      </c>
      <c r="AC108" t="b">
        <f t="shared" si="70"/>
        <v>0</v>
      </c>
      <c r="AD108" t="b">
        <f t="shared" si="70"/>
        <v>0</v>
      </c>
      <c r="AE108" t="b">
        <f t="shared" si="70"/>
        <v>0</v>
      </c>
      <c r="AF108" t="b">
        <f t="shared" si="70"/>
        <v>0</v>
      </c>
      <c r="AG108" t="b">
        <f t="shared" si="70"/>
        <v>0</v>
      </c>
      <c r="AH108" t="b">
        <f t="shared" si="70"/>
        <v>0</v>
      </c>
      <c r="AI108" t="b">
        <f t="shared" si="70"/>
        <v>0</v>
      </c>
      <c r="AJ108" t="b">
        <f t="shared" si="70"/>
        <v>0</v>
      </c>
      <c r="AK108" t="b">
        <f t="shared" si="70"/>
        <v>0</v>
      </c>
      <c r="AL108" t="b">
        <f t="shared" si="70"/>
        <v>0</v>
      </c>
      <c r="AM108" t="b">
        <f t="shared" si="70"/>
        <v>0</v>
      </c>
      <c r="AN108" t="b">
        <f t="shared" si="70"/>
        <v>0</v>
      </c>
      <c r="AO108" t="b">
        <f t="shared" si="70"/>
        <v>0</v>
      </c>
      <c r="AP108" t="b">
        <f t="shared" si="70"/>
        <v>0</v>
      </c>
      <c r="AQ108" t="b">
        <f t="shared" si="70"/>
        <v>1</v>
      </c>
      <c r="AR108" t="b">
        <f t="shared" si="70"/>
        <v>0</v>
      </c>
      <c r="AS108" t="b">
        <f t="shared" si="70"/>
        <v>0</v>
      </c>
      <c r="AT108" t="b">
        <f t="shared" si="70"/>
        <v>0</v>
      </c>
      <c r="AU108" t="b">
        <f t="shared" si="70"/>
        <v>0</v>
      </c>
      <c r="AV108" t="b">
        <f t="shared" si="70"/>
        <v>0</v>
      </c>
      <c r="AW108" t="b">
        <f t="shared" si="70"/>
        <v>0</v>
      </c>
      <c r="AX108" t="b">
        <f t="shared" si="70"/>
        <v>0</v>
      </c>
      <c r="AY108" t="b">
        <f t="shared" si="70"/>
        <v>0</v>
      </c>
      <c r="AZ108" t="b">
        <f t="shared" si="70"/>
        <v>0</v>
      </c>
      <c r="BA108" t="b">
        <f t="shared" si="70"/>
        <v>0</v>
      </c>
      <c r="BB108" t="b">
        <f t="shared" si="70"/>
        <v>0</v>
      </c>
      <c r="BC108" t="b">
        <f t="shared" si="70"/>
        <v>0</v>
      </c>
      <c r="BD108" t="b">
        <f t="shared" si="70"/>
        <v>0</v>
      </c>
      <c r="BE108" t="b">
        <f t="shared" si="70"/>
        <v>0</v>
      </c>
      <c r="BF108" t="b">
        <f t="shared" si="70"/>
        <v>0</v>
      </c>
      <c r="BG108" t="b">
        <f t="shared" si="70"/>
        <v>0</v>
      </c>
      <c r="BH108" t="b">
        <f t="shared" si="70"/>
        <v>0</v>
      </c>
      <c r="BI108" t="b">
        <f t="shared" si="70"/>
        <v>0</v>
      </c>
      <c r="BJ108" t="b">
        <f t="shared" si="70"/>
        <v>0</v>
      </c>
      <c r="BK108" t="b">
        <f t="shared" si="70"/>
        <v>0</v>
      </c>
      <c r="BL108" t="b">
        <f t="shared" si="70"/>
        <v>0</v>
      </c>
      <c r="BM108" t="b">
        <f t="shared" si="70"/>
        <v>0</v>
      </c>
      <c r="BN108" t="b">
        <f t="shared" si="70"/>
        <v>0</v>
      </c>
      <c r="BO108" t="b">
        <f t="shared" si="70"/>
        <v>0</v>
      </c>
      <c r="BP108" t="b">
        <f t="shared" si="70"/>
        <v>0</v>
      </c>
      <c r="BQ108" t="b">
        <f t="shared" si="70"/>
        <v>0</v>
      </c>
      <c r="BR108" t="b">
        <f t="shared" si="70"/>
        <v>1</v>
      </c>
      <c r="BS108" t="b">
        <f t="shared" si="70"/>
        <v>0</v>
      </c>
      <c r="BT108" t="b">
        <f t="shared" si="70"/>
        <v>0</v>
      </c>
      <c r="BU108" t="b">
        <f t="shared" si="70"/>
        <v>0</v>
      </c>
      <c r="BV108" t="b">
        <f t="shared" si="70"/>
        <v>0</v>
      </c>
      <c r="BW108" t="b">
        <f t="shared" si="70"/>
        <v>0</v>
      </c>
      <c r="BX108" t="b">
        <f t="shared" si="70"/>
        <v>0</v>
      </c>
      <c r="BY108" t="b">
        <f t="shared" si="70"/>
        <v>0</v>
      </c>
      <c r="BZ108" t="b">
        <f t="shared" si="70"/>
        <v>0</v>
      </c>
      <c r="CA108" t="b">
        <f t="shared" ref="CA108:DH108" si="71">AND(CA7&lt;CB7,CA7&lt;CA6,CA7&lt;CA8,CA7&lt;BZ7)</f>
        <v>0</v>
      </c>
      <c r="CB108" t="b">
        <f t="shared" si="71"/>
        <v>0</v>
      </c>
      <c r="CC108" t="b">
        <f t="shared" si="71"/>
        <v>0</v>
      </c>
      <c r="CD108" t="b">
        <f t="shared" si="71"/>
        <v>0</v>
      </c>
      <c r="CE108" t="b">
        <f t="shared" si="71"/>
        <v>0</v>
      </c>
      <c r="CF108" t="b">
        <f t="shared" si="71"/>
        <v>0</v>
      </c>
      <c r="CG108" t="b">
        <f t="shared" si="71"/>
        <v>0</v>
      </c>
      <c r="CH108" t="b">
        <f t="shared" si="71"/>
        <v>0</v>
      </c>
      <c r="CI108" t="b">
        <f t="shared" si="71"/>
        <v>0</v>
      </c>
      <c r="CJ108" t="b">
        <f t="shared" si="71"/>
        <v>0</v>
      </c>
      <c r="CK108" t="b">
        <f t="shared" si="71"/>
        <v>0</v>
      </c>
      <c r="CL108" t="b">
        <f t="shared" si="71"/>
        <v>0</v>
      </c>
      <c r="CM108" t="b">
        <f t="shared" si="71"/>
        <v>0</v>
      </c>
      <c r="CN108" t="b">
        <f t="shared" si="71"/>
        <v>0</v>
      </c>
      <c r="CO108" t="b">
        <f t="shared" si="71"/>
        <v>0</v>
      </c>
      <c r="CP108" t="b">
        <f t="shared" si="71"/>
        <v>0</v>
      </c>
      <c r="CQ108" t="b">
        <f t="shared" si="71"/>
        <v>0</v>
      </c>
      <c r="CR108" t="b">
        <f t="shared" si="71"/>
        <v>0</v>
      </c>
      <c r="CS108" t="b">
        <f t="shared" si="71"/>
        <v>0</v>
      </c>
      <c r="CT108" t="b">
        <f t="shared" si="71"/>
        <v>0</v>
      </c>
      <c r="CU108" t="b">
        <f t="shared" si="71"/>
        <v>0</v>
      </c>
      <c r="CV108" t="b">
        <f t="shared" si="71"/>
        <v>1</v>
      </c>
      <c r="CW108" t="b">
        <f t="shared" si="71"/>
        <v>0</v>
      </c>
      <c r="CX108" t="b">
        <f t="shared" si="71"/>
        <v>0</v>
      </c>
      <c r="CY108" t="b">
        <f t="shared" si="71"/>
        <v>0</v>
      </c>
      <c r="CZ108" t="b">
        <f t="shared" si="71"/>
        <v>0</v>
      </c>
      <c r="DA108" t="b">
        <f t="shared" si="71"/>
        <v>0</v>
      </c>
      <c r="DB108" t="b">
        <f t="shared" si="71"/>
        <v>0</v>
      </c>
      <c r="DC108" t="b">
        <f t="shared" si="71"/>
        <v>0</v>
      </c>
      <c r="DD108" t="b">
        <f t="shared" si="71"/>
        <v>0</v>
      </c>
      <c r="DE108" t="b">
        <f t="shared" si="71"/>
        <v>0</v>
      </c>
      <c r="DF108" t="b">
        <f t="shared" si="71"/>
        <v>0</v>
      </c>
      <c r="DG108" t="b">
        <f t="shared" si="71"/>
        <v>0</v>
      </c>
      <c r="DH108" t="b">
        <f t="shared" si="71"/>
        <v>0</v>
      </c>
      <c r="DI108" t="b">
        <f t="shared" si="67"/>
        <v>0</v>
      </c>
    </row>
    <row r="109" spans="13:113">
      <c r="M109" s="13" t="s">
        <v>1227</v>
      </c>
      <c r="N109" t="b">
        <f t="shared" si="66"/>
        <v>0</v>
      </c>
      <c r="O109" t="b">
        <f t="shared" ref="O109:BZ109" si="72">AND(O8&lt;P8,O8&lt;O7,O8&lt;O9,O8&lt;N8)</f>
        <v>0</v>
      </c>
      <c r="P109" t="b">
        <f t="shared" si="72"/>
        <v>0</v>
      </c>
      <c r="Q109" t="b">
        <f t="shared" si="72"/>
        <v>0</v>
      </c>
      <c r="R109" t="b">
        <f t="shared" si="72"/>
        <v>0</v>
      </c>
      <c r="S109" t="b">
        <f t="shared" si="72"/>
        <v>0</v>
      </c>
      <c r="T109" t="b">
        <f t="shared" si="72"/>
        <v>0</v>
      </c>
      <c r="U109" t="b">
        <f t="shared" si="72"/>
        <v>0</v>
      </c>
      <c r="V109" t="b">
        <f t="shared" si="72"/>
        <v>0</v>
      </c>
      <c r="W109" t="b">
        <f t="shared" si="72"/>
        <v>0</v>
      </c>
      <c r="X109" t="b">
        <f t="shared" si="72"/>
        <v>0</v>
      </c>
      <c r="Y109" t="b">
        <f t="shared" si="72"/>
        <v>0</v>
      </c>
      <c r="Z109" t="b">
        <f t="shared" si="72"/>
        <v>0</v>
      </c>
      <c r="AA109" t="b">
        <f t="shared" si="72"/>
        <v>0</v>
      </c>
      <c r="AB109" t="b">
        <f t="shared" si="72"/>
        <v>0</v>
      </c>
      <c r="AC109" t="b">
        <f t="shared" si="72"/>
        <v>0</v>
      </c>
      <c r="AD109" t="b">
        <f t="shared" si="72"/>
        <v>0</v>
      </c>
      <c r="AE109" t="b">
        <f t="shared" si="72"/>
        <v>0</v>
      </c>
      <c r="AF109" t="b">
        <f t="shared" si="72"/>
        <v>0</v>
      </c>
      <c r="AG109" t="b">
        <f t="shared" si="72"/>
        <v>0</v>
      </c>
      <c r="AH109" t="b">
        <f t="shared" si="72"/>
        <v>0</v>
      </c>
      <c r="AI109" t="b">
        <f t="shared" si="72"/>
        <v>0</v>
      </c>
      <c r="AJ109" t="b">
        <f t="shared" si="72"/>
        <v>0</v>
      </c>
      <c r="AK109" t="b">
        <f t="shared" si="72"/>
        <v>0</v>
      </c>
      <c r="AL109" t="b">
        <f t="shared" si="72"/>
        <v>0</v>
      </c>
      <c r="AM109" t="b">
        <f t="shared" si="72"/>
        <v>0</v>
      </c>
      <c r="AN109" t="b">
        <f t="shared" si="72"/>
        <v>0</v>
      </c>
      <c r="AO109" t="b">
        <f t="shared" si="72"/>
        <v>0</v>
      </c>
      <c r="AP109" t="b">
        <f t="shared" si="72"/>
        <v>0</v>
      </c>
      <c r="AQ109" t="b">
        <f t="shared" si="72"/>
        <v>0</v>
      </c>
      <c r="AR109" t="b">
        <f t="shared" si="72"/>
        <v>0</v>
      </c>
      <c r="AS109" t="b">
        <f t="shared" si="72"/>
        <v>0</v>
      </c>
      <c r="AT109" t="b">
        <f t="shared" si="72"/>
        <v>0</v>
      </c>
      <c r="AU109" t="b">
        <f t="shared" si="72"/>
        <v>0</v>
      </c>
      <c r="AV109" t="b">
        <f t="shared" si="72"/>
        <v>0</v>
      </c>
      <c r="AW109" t="b">
        <f t="shared" si="72"/>
        <v>0</v>
      </c>
      <c r="AX109" t="b">
        <f t="shared" si="72"/>
        <v>0</v>
      </c>
      <c r="AY109" t="b">
        <f t="shared" si="72"/>
        <v>0</v>
      </c>
      <c r="AZ109" t="b">
        <f t="shared" si="72"/>
        <v>0</v>
      </c>
      <c r="BA109" t="b">
        <f t="shared" si="72"/>
        <v>0</v>
      </c>
      <c r="BB109" t="b">
        <f t="shared" si="72"/>
        <v>1</v>
      </c>
      <c r="BC109" t="b">
        <f t="shared" si="72"/>
        <v>0</v>
      </c>
      <c r="BD109" t="b">
        <f t="shared" si="72"/>
        <v>0</v>
      </c>
      <c r="BE109" t="b">
        <f t="shared" si="72"/>
        <v>0</v>
      </c>
      <c r="BF109" t="b">
        <f t="shared" si="72"/>
        <v>0</v>
      </c>
      <c r="BG109" t="b">
        <f t="shared" si="72"/>
        <v>0</v>
      </c>
      <c r="BH109" t="b">
        <f t="shared" si="72"/>
        <v>0</v>
      </c>
      <c r="BI109" t="b">
        <f t="shared" si="72"/>
        <v>0</v>
      </c>
      <c r="BJ109" t="b">
        <f t="shared" si="72"/>
        <v>0</v>
      </c>
      <c r="BK109" t="b">
        <f t="shared" si="72"/>
        <v>0</v>
      </c>
      <c r="BL109" t="b">
        <f t="shared" si="72"/>
        <v>0</v>
      </c>
      <c r="BM109" t="b">
        <f t="shared" si="72"/>
        <v>0</v>
      </c>
      <c r="BN109" t="b">
        <f t="shared" si="72"/>
        <v>0</v>
      </c>
      <c r="BO109" t="b">
        <f t="shared" si="72"/>
        <v>0</v>
      </c>
      <c r="BP109" t="b">
        <f t="shared" si="72"/>
        <v>0</v>
      </c>
      <c r="BQ109" t="b">
        <f t="shared" si="72"/>
        <v>0</v>
      </c>
      <c r="BR109" t="b">
        <f t="shared" si="72"/>
        <v>0</v>
      </c>
      <c r="BS109" t="b">
        <f t="shared" si="72"/>
        <v>0</v>
      </c>
      <c r="BT109" t="b">
        <f t="shared" si="72"/>
        <v>0</v>
      </c>
      <c r="BU109" t="b">
        <f t="shared" si="72"/>
        <v>0</v>
      </c>
      <c r="BV109" t="b">
        <f t="shared" si="72"/>
        <v>0</v>
      </c>
      <c r="BW109" t="b">
        <f t="shared" si="72"/>
        <v>0</v>
      </c>
      <c r="BX109" t="b">
        <f t="shared" si="72"/>
        <v>0</v>
      </c>
      <c r="BY109" t="b">
        <f t="shared" si="72"/>
        <v>0</v>
      </c>
      <c r="BZ109" t="b">
        <f t="shared" si="72"/>
        <v>0</v>
      </c>
      <c r="CA109" t="b">
        <f t="shared" ref="CA109:DH109" si="73">AND(CA8&lt;CB8,CA8&lt;CA7,CA8&lt;CA9,CA8&lt;BZ8)</f>
        <v>0</v>
      </c>
      <c r="CB109" t="b">
        <f t="shared" si="73"/>
        <v>0</v>
      </c>
      <c r="CC109" t="b">
        <f t="shared" si="73"/>
        <v>0</v>
      </c>
      <c r="CD109" t="b">
        <f t="shared" si="73"/>
        <v>0</v>
      </c>
      <c r="CE109" t="b">
        <f t="shared" si="73"/>
        <v>1</v>
      </c>
      <c r="CF109" t="b">
        <f t="shared" si="73"/>
        <v>0</v>
      </c>
      <c r="CG109" t="b">
        <f t="shared" si="73"/>
        <v>0</v>
      </c>
      <c r="CH109" t="b">
        <f t="shared" si="73"/>
        <v>0</v>
      </c>
      <c r="CI109" t="b">
        <f t="shared" si="73"/>
        <v>0</v>
      </c>
      <c r="CJ109" t="b">
        <f t="shared" si="73"/>
        <v>0</v>
      </c>
      <c r="CK109" t="b">
        <f t="shared" si="73"/>
        <v>0</v>
      </c>
      <c r="CL109" t="b">
        <f t="shared" si="73"/>
        <v>0</v>
      </c>
      <c r="CM109" t="b">
        <f t="shared" si="73"/>
        <v>0</v>
      </c>
      <c r="CN109" t="b">
        <f t="shared" si="73"/>
        <v>1</v>
      </c>
      <c r="CO109" t="b">
        <f t="shared" si="73"/>
        <v>0</v>
      </c>
      <c r="CP109" t="b">
        <f t="shared" si="73"/>
        <v>0</v>
      </c>
      <c r="CQ109" t="b">
        <f t="shared" si="73"/>
        <v>0</v>
      </c>
      <c r="CR109" t="b">
        <f t="shared" si="73"/>
        <v>1</v>
      </c>
      <c r="CS109" t="b">
        <f t="shared" si="73"/>
        <v>0</v>
      </c>
      <c r="CT109" t="b">
        <f t="shared" si="73"/>
        <v>0</v>
      </c>
      <c r="CU109" t="b">
        <f t="shared" si="73"/>
        <v>0</v>
      </c>
      <c r="CV109" t="b">
        <f t="shared" si="73"/>
        <v>0</v>
      </c>
      <c r="CW109" t="b">
        <f t="shared" si="73"/>
        <v>0</v>
      </c>
      <c r="CX109" t="b">
        <f t="shared" si="73"/>
        <v>0</v>
      </c>
      <c r="CY109" t="b">
        <f t="shared" si="73"/>
        <v>0</v>
      </c>
      <c r="CZ109" t="b">
        <f t="shared" si="73"/>
        <v>0</v>
      </c>
      <c r="DA109" t="b">
        <f t="shared" si="73"/>
        <v>0</v>
      </c>
      <c r="DB109" t="b">
        <f t="shared" si="73"/>
        <v>0</v>
      </c>
      <c r="DC109" t="b">
        <f t="shared" si="73"/>
        <v>0</v>
      </c>
      <c r="DD109" t="b">
        <f t="shared" si="73"/>
        <v>1</v>
      </c>
      <c r="DE109" t="b">
        <f t="shared" si="73"/>
        <v>0</v>
      </c>
      <c r="DF109" t="b">
        <f t="shared" si="73"/>
        <v>0</v>
      </c>
      <c r="DG109" t="b">
        <f t="shared" si="73"/>
        <v>0</v>
      </c>
      <c r="DH109" t="b">
        <f t="shared" si="73"/>
        <v>0</v>
      </c>
      <c r="DI109" t="b">
        <f t="shared" si="67"/>
        <v>0</v>
      </c>
    </row>
    <row r="110" spans="13:113">
      <c r="M110" s="13" t="s">
        <v>1228</v>
      </c>
      <c r="N110" t="b">
        <f t="shared" si="66"/>
        <v>1</v>
      </c>
      <c r="O110" t="b">
        <f t="shared" ref="O110:BZ110" si="74">AND(O9&lt;P9,O9&lt;O8,O9&lt;O10,O9&lt;N9)</f>
        <v>0</v>
      </c>
      <c r="P110" t="b">
        <f t="shared" si="74"/>
        <v>0</v>
      </c>
      <c r="Q110" t="b">
        <f t="shared" si="74"/>
        <v>0</v>
      </c>
      <c r="R110" t="b">
        <f t="shared" si="74"/>
        <v>0</v>
      </c>
      <c r="S110" t="b">
        <f t="shared" si="74"/>
        <v>0</v>
      </c>
      <c r="T110" t="b">
        <f t="shared" si="74"/>
        <v>0</v>
      </c>
      <c r="U110" t="b">
        <f t="shared" si="74"/>
        <v>0</v>
      </c>
      <c r="V110" t="b">
        <f t="shared" si="74"/>
        <v>0</v>
      </c>
      <c r="W110" t="b">
        <f t="shared" si="74"/>
        <v>0</v>
      </c>
      <c r="X110" t="b">
        <f t="shared" si="74"/>
        <v>0</v>
      </c>
      <c r="Y110" t="b">
        <f t="shared" si="74"/>
        <v>0</v>
      </c>
      <c r="Z110" t="b">
        <f t="shared" si="74"/>
        <v>0</v>
      </c>
      <c r="AA110" t="b">
        <f t="shared" si="74"/>
        <v>0</v>
      </c>
      <c r="AB110" t="b">
        <f t="shared" si="74"/>
        <v>0</v>
      </c>
      <c r="AC110" t="b">
        <f t="shared" si="74"/>
        <v>0</v>
      </c>
      <c r="AD110" t="b">
        <f t="shared" si="74"/>
        <v>0</v>
      </c>
      <c r="AE110" t="b">
        <f t="shared" si="74"/>
        <v>0</v>
      </c>
      <c r="AF110" t="b">
        <f t="shared" si="74"/>
        <v>0</v>
      </c>
      <c r="AG110" t="b">
        <f t="shared" si="74"/>
        <v>0</v>
      </c>
      <c r="AH110" t="b">
        <f t="shared" si="74"/>
        <v>0</v>
      </c>
      <c r="AI110" t="b">
        <f t="shared" si="74"/>
        <v>0</v>
      </c>
      <c r="AJ110" t="b">
        <f t="shared" si="74"/>
        <v>0</v>
      </c>
      <c r="AK110" t="b">
        <f t="shared" si="74"/>
        <v>0</v>
      </c>
      <c r="AL110" t="b">
        <f t="shared" si="74"/>
        <v>0</v>
      </c>
      <c r="AM110" t="b">
        <f t="shared" si="74"/>
        <v>0</v>
      </c>
      <c r="AN110" t="b">
        <f t="shared" si="74"/>
        <v>0</v>
      </c>
      <c r="AO110" t="b">
        <f t="shared" si="74"/>
        <v>0</v>
      </c>
      <c r="AP110" t="b">
        <f t="shared" si="74"/>
        <v>0</v>
      </c>
      <c r="AQ110" t="b">
        <f t="shared" si="74"/>
        <v>0</v>
      </c>
      <c r="AR110" t="b">
        <f t="shared" si="74"/>
        <v>0</v>
      </c>
      <c r="AS110" t="b">
        <f t="shared" si="74"/>
        <v>0</v>
      </c>
      <c r="AT110" t="b">
        <f t="shared" si="74"/>
        <v>0</v>
      </c>
      <c r="AU110" t="b">
        <f t="shared" si="74"/>
        <v>0</v>
      </c>
      <c r="AV110" t="b">
        <f t="shared" si="74"/>
        <v>0</v>
      </c>
      <c r="AW110" t="b">
        <f t="shared" si="74"/>
        <v>0</v>
      </c>
      <c r="AX110" t="b">
        <f t="shared" si="74"/>
        <v>0</v>
      </c>
      <c r="AY110" t="b">
        <f t="shared" si="74"/>
        <v>0</v>
      </c>
      <c r="AZ110" t="b">
        <f t="shared" si="74"/>
        <v>0</v>
      </c>
      <c r="BA110" t="b">
        <f t="shared" si="74"/>
        <v>0</v>
      </c>
      <c r="BB110" t="b">
        <f t="shared" si="74"/>
        <v>0</v>
      </c>
      <c r="BC110" t="b">
        <f t="shared" si="74"/>
        <v>0</v>
      </c>
      <c r="BD110" t="b">
        <f t="shared" si="74"/>
        <v>0</v>
      </c>
      <c r="BE110" t="b">
        <f t="shared" si="74"/>
        <v>0</v>
      </c>
      <c r="BF110" t="b">
        <f t="shared" si="74"/>
        <v>0</v>
      </c>
      <c r="BG110" t="b">
        <f t="shared" si="74"/>
        <v>0</v>
      </c>
      <c r="BH110" t="b">
        <f t="shared" si="74"/>
        <v>0</v>
      </c>
      <c r="BI110" t="b">
        <f t="shared" si="74"/>
        <v>0</v>
      </c>
      <c r="BJ110" t="b">
        <f t="shared" si="74"/>
        <v>0</v>
      </c>
      <c r="BK110" t="b">
        <f t="shared" si="74"/>
        <v>0</v>
      </c>
      <c r="BL110" t="b">
        <f t="shared" si="74"/>
        <v>0</v>
      </c>
      <c r="BM110" t="b">
        <f t="shared" si="74"/>
        <v>0</v>
      </c>
      <c r="BN110" t="b">
        <f t="shared" si="74"/>
        <v>0</v>
      </c>
      <c r="BO110" t="b">
        <f t="shared" si="74"/>
        <v>0</v>
      </c>
      <c r="BP110" t="b">
        <f t="shared" si="74"/>
        <v>0</v>
      </c>
      <c r="BQ110" t="b">
        <f t="shared" si="74"/>
        <v>0</v>
      </c>
      <c r="BR110" t="b">
        <f t="shared" si="74"/>
        <v>0</v>
      </c>
      <c r="BS110" t="b">
        <f t="shared" si="74"/>
        <v>0</v>
      </c>
      <c r="BT110" t="b">
        <f t="shared" si="74"/>
        <v>0</v>
      </c>
      <c r="BU110" t="b">
        <f t="shared" si="74"/>
        <v>0</v>
      </c>
      <c r="BV110" t="b">
        <f t="shared" si="74"/>
        <v>0</v>
      </c>
      <c r="BW110" t="b">
        <f t="shared" si="74"/>
        <v>0</v>
      </c>
      <c r="BX110" t="b">
        <f t="shared" si="74"/>
        <v>0</v>
      </c>
      <c r="BY110" t="b">
        <f t="shared" si="74"/>
        <v>0</v>
      </c>
      <c r="BZ110" t="b">
        <f t="shared" si="74"/>
        <v>0</v>
      </c>
      <c r="CA110" t="b">
        <f t="shared" ref="CA110:DH110" si="75">AND(CA9&lt;CB9,CA9&lt;CA8,CA9&lt;CA10,CA9&lt;BZ9)</f>
        <v>0</v>
      </c>
      <c r="CB110" t="b">
        <f t="shared" si="75"/>
        <v>0</v>
      </c>
      <c r="CC110" t="b">
        <f t="shared" si="75"/>
        <v>0</v>
      </c>
      <c r="CD110" t="b">
        <f t="shared" si="75"/>
        <v>0</v>
      </c>
      <c r="CE110" t="b">
        <f t="shared" si="75"/>
        <v>0</v>
      </c>
      <c r="CF110" t="b">
        <f t="shared" si="75"/>
        <v>0</v>
      </c>
      <c r="CG110" t="b">
        <f t="shared" si="75"/>
        <v>0</v>
      </c>
      <c r="CH110" t="b">
        <f t="shared" si="75"/>
        <v>0</v>
      </c>
      <c r="CI110" t="b">
        <f t="shared" si="75"/>
        <v>0</v>
      </c>
      <c r="CJ110" t="b">
        <f t="shared" si="75"/>
        <v>0</v>
      </c>
      <c r="CK110" t="b">
        <f t="shared" si="75"/>
        <v>0</v>
      </c>
      <c r="CL110" t="b">
        <f t="shared" si="75"/>
        <v>0</v>
      </c>
      <c r="CM110" t="b">
        <f t="shared" si="75"/>
        <v>0</v>
      </c>
      <c r="CN110" t="b">
        <f t="shared" si="75"/>
        <v>0</v>
      </c>
      <c r="CO110" t="b">
        <f t="shared" si="75"/>
        <v>0</v>
      </c>
      <c r="CP110" t="b">
        <f t="shared" si="75"/>
        <v>0</v>
      </c>
      <c r="CQ110" t="b">
        <f t="shared" si="75"/>
        <v>0</v>
      </c>
      <c r="CR110" t="b">
        <f t="shared" si="75"/>
        <v>0</v>
      </c>
      <c r="CS110" t="b">
        <f t="shared" si="75"/>
        <v>0</v>
      </c>
      <c r="CT110" t="b">
        <f t="shared" si="75"/>
        <v>0</v>
      </c>
      <c r="CU110" t="b">
        <f t="shared" si="75"/>
        <v>0</v>
      </c>
      <c r="CV110" t="b">
        <f t="shared" si="75"/>
        <v>0</v>
      </c>
      <c r="CW110" t="b">
        <f t="shared" si="75"/>
        <v>0</v>
      </c>
      <c r="CX110" t="b">
        <f t="shared" si="75"/>
        <v>0</v>
      </c>
      <c r="CY110" t="b">
        <f t="shared" si="75"/>
        <v>0</v>
      </c>
      <c r="CZ110" t="b">
        <f t="shared" si="75"/>
        <v>0</v>
      </c>
      <c r="DA110" t="b">
        <f t="shared" si="75"/>
        <v>0</v>
      </c>
      <c r="DB110" t="b">
        <f t="shared" si="75"/>
        <v>0</v>
      </c>
      <c r="DC110" t="b">
        <f t="shared" si="75"/>
        <v>0</v>
      </c>
      <c r="DD110" t="b">
        <f t="shared" si="75"/>
        <v>0</v>
      </c>
      <c r="DE110" t="b">
        <f t="shared" si="75"/>
        <v>0</v>
      </c>
      <c r="DF110" t="b">
        <f t="shared" si="75"/>
        <v>0</v>
      </c>
      <c r="DG110" t="b">
        <f t="shared" si="75"/>
        <v>0</v>
      </c>
      <c r="DH110" t="b">
        <f t="shared" si="75"/>
        <v>0</v>
      </c>
      <c r="DI110" t="b">
        <f t="shared" si="67"/>
        <v>0</v>
      </c>
    </row>
    <row r="111" spans="13:113">
      <c r="M111" s="13" t="s">
        <v>1229</v>
      </c>
      <c r="N111" t="b">
        <f t="shared" si="66"/>
        <v>0</v>
      </c>
      <c r="O111" t="b">
        <f t="shared" ref="O111:BZ111" si="76">AND(O10&lt;P10,O10&lt;O9,O10&lt;O11,O10&lt;N10)</f>
        <v>0</v>
      </c>
      <c r="P111" t="b">
        <f t="shared" si="76"/>
        <v>0</v>
      </c>
      <c r="Q111" t="b">
        <f t="shared" si="76"/>
        <v>0</v>
      </c>
      <c r="R111" t="b">
        <f t="shared" si="76"/>
        <v>0</v>
      </c>
      <c r="S111" t="b">
        <f t="shared" si="76"/>
        <v>0</v>
      </c>
      <c r="T111" t="b">
        <f t="shared" si="76"/>
        <v>0</v>
      </c>
      <c r="U111" t="b">
        <f t="shared" si="76"/>
        <v>0</v>
      </c>
      <c r="V111" t="b">
        <f t="shared" si="76"/>
        <v>0</v>
      </c>
      <c r="W111" t="b">
        <f t="shared" si="76"/>
        <v>0</v>
      </c>
      <c r="X111" t="b">
        <f t="shared" si="76"/>
        <v>0</v>
      </c>
      <c r="Y111" t="b">
        <f t="shared" si="76"/>
        <v>0</v>
      </c>
      <c r="Z111" t="b">
        <f t="shared" si="76"/>
        <v>0</v>
      </c>
      <c r="AA111" t="b">
        <f t="shared" si="76"/>
        <v>0</v>
      </c>
      <c r="AB111" t="b">
        <f t="shared" si="76"/>
        <v>0</v>
      </c>
      <c r="AC111" t="b">
        <f t="shared" si="76"/>
        <v>0</v>
      </c>
      <c r="AD111" t="b">
        <f t="shared" si="76"/>
        <v>1</v>
      </c>
      <c r="AE111" t="b">
        <f t="shared" si="76"/>
        <v>0</v>
      </c>
      <c r="AF111" t="b">
        <f t="shared" si="76"/>
        <v>0</v>
      </c>
      <c r="AG111" t="b">
        <f t="shared" si="76"/>
        <v>0</v>
      </c>
      <c r="AH111" t="b">
        <f t="shared" si="76"/>
        <v>0</v>
      </c>
      <c r="AI111" t="b">
        <f t="shared" si="76"/>
        <v>0</v>
      </c>
      <c r="AJ111" t="b">
        <f t="shared" si="76"/>
        <v>1</v>
      </c>
      <c r="AK111" t="b">
        <f t="shared" si="76"/>
        <v>0</v>
      </c>
      <c r="AL111" t="b">
        <f t="shared" si="76"/>
        <v>0</v>
      </c>
      <c r="AM111" t="b">
        <f t="shared" si="76"/>
        <v>0</v>
      </c>
      <c r="AN111" t="b">
        <f t="shared" si="76"/>
        <v>0</v>
      </c>
      <c r="AO111" t="b">
        <f t="shared" si="76"/>
        <v>0</v>
      </c>
      <c r="AP111" t="b">
        <f t="shared" si="76"/>
        <v>0</v>
      </c>
      <c r="AQ111" t="b">
        <f t="shared" si="76"/>
        <v>0</v>
      </c>
      <c r="AR111" t="b">
        <f t="shared" si="76"/>
        <v>0</v>
      </c>
      <c r="AS111" t="b">
        <f t="shared" si="76"/>
        <v>0</v>
      </c>
      <c r="AT111" t="b">
        <f t="shared" si="76"/>
        <v>0</v>
      </c>
      <c r="AU111" t="b">
        <f t="shared" si="76"/>
        <v>0</v>
      </c>
      <c r="AV111" t="b">
        <f t="shared" si="76"/>
        <v>0</v>
      </c>
      <c r="AW111" t="b">
        <f t="shared" si="76"/>
        <v>0</v>
      </c>
      <c r="AX111" t="b">
        <f t="shared" si="76"/>
        <v>0</v>
      </c>
      <c r="AY111" t="b">
        <f t="shared" si="76"/>
        <v>0</v>
      </c>
      <c r="AZ111" t="b">
        <f t="shared" si="76"/>
        <v>0</v>
      </c>
      <c r="BA111" t="b">
        <f t="shared" si="76"/>
        <v>0</v>
      </c>
      <c r="BB111" t="b">
        <f t="shared" si="76"/>
        <v>0</v>
      </c>
      <c r="BC111" t="b">
        <f t="shared" si="76"/>
        <v>0</v>
      </c>
      <c r="BD111" t="b">
        <f t="shared" si="76"/>
        <v>0</v>
      </c>
      <c r="BE111" t="b">
        <f t="shared" si="76"/>
        <v>0</v>
      </c>
      <c r="BF111" t="b">
        <f t="shared" si="76"/>
        <v>0</v>
      </c>
      <c r="BG111" t="b">
        <f t="shared" si="76"/>
        <v>0</v>
      </c>
      <c r="BH111" t="b">
        <f t="shared" si="76"/>
        <v>0</v>
      </c>
      <c r="BI111" t="b">
        <f t="shared" si="76"/>
        <v>0</v>
      </c>
      <c r="BJ111" t="b">
        <f t="shared" si="76"/>
        <v>0</v>
      </c>
      <c r="BK111" t="b">
        <f t="shared" si="76"/>
        <v>1</v>
      </c>
      <c r="BL111" t="b">
        <f t="shared" si="76"/>
        <v>0</v>
      </c>
      <c r="BM111" t="b">
        <f t="shared" si="76"/>
        <v>0</v>
      </c>
      <c r="BN111" t="b">
        <f t="shared" si="76"/>
        <v>0</v>
      </c>
      <c r="BO111" t="b">
        <f t="shared" si="76"/>
        <v>0</v>
      </c>
      <c r="BP111" t="b">
        <f t="shared" si="76"/>
        <v>0</v>
      </c>
      <c r="BQ111" t="b">
        <f t="shared" si="76"/>
        <v>0</v>
      </c>
      <c r="BR111" t="b">
        <f t="shared" si="76"/>
        <v>0</v>
      </c>
      <c r="BS111" t="b">
        <f t="shared" si="76"/>
        <v>0</v>
      </c>
      <c r="BT111" t="b">
        <f t="shared" si="76"/>
        <v>0</v>
      </c>
      <c r="BU111" t="b">
        <f t="shared" si="76"/>
        <v>0</v>
      </c>
      <c r="BV111" t="b">
        <f t="shared" si="76"/>
        <v>0</v>
      </c>
      <c r="BW111" t="b">
        <f t="shared" si="76"/>
        <v>0</v>
      </c>
      <c r="BX111" t="b">
        <f t="shared" si="76"/>
        <v>0</v>
      </c>
      <c r="BY111" t="b">
        <f t="shared" si="76"/>
        <v>0</v>
      </c>
      <c r="BZ111" t="b">
        <f t="shared" si="76"/>
        <v>0</v>
      </c>
      <c r="CA111" t="b">
        <f t="shared" ref="CA111:DH111" si="77">AND(CA10&lt;CB10,CA10&lt;CA9,CA10&lt;CA11,CA10&lt;BZ10)</f>
        <v>0</v>
      </c>
      <c r="CB111" t="b">
        <f t="shared" si="77"/>
        <v>0</v>
      </c>
      <c r="CC111" t="b">
        <f t="shared" si="77"/>
        <v>0</v>
      </c>
      <c r="CD111" t="b">
        <f t="shared" si="77"/>
        <v>0</v>
      </c>
      <c r="CE111" t="b">
        <f t="shared" si="77"/>
        <v>0</v>
      </c>
      <c r="CF111" t="b">
        <f t="shared" si="77"/>
        <v>0</v>
      </c>
      <c r="CG111" t="b">
        <f t="shared" si="77"/>
        <v>0</v>
      </c>
      <c r="CH111" t="b">
        <f t="shared" si="77"/>
        <v>0</v>
      </c>
      <c r="CI111" t="b">
        <f t="shared" si="77"/>
        <v>0</v>
      </c>
      <c r="CJ111" t="b">
        <f t="shared" si="77"/>
        <v>0</v>
      </c>
      <c r="CK111" t="b">
        <f t="shared" si="77"/>
        <v>0</v>
      </c>
      <c r="CL111" t="b">
        <f t="shared" si="77"/>
        <v>0</v>
      </c>
      <c r="CM111" t="b">
        <f t="shared" si="77"/>
        <v>0</v>
      </c>
      <c r="CN111" t="b">
        <f t="shared" si="77"/>
        <v>0</v>
      </c>
      <c r="CO111" t="b">
        <f t="shared" si="77"/>
        <v>0</v>
      </c>
      <c r="CP111" t="b">
        <f t="shared" si="77"/>
        <v>0</v>
      </c>
      <c r="CQ111" t="b">
        <f t="shared" si="77"/>
        <v>0</v>
      </c>
      <c r="CR111" t="b">
        <f t="shared" si="77"/>
        <v>0</v>
      </c>
      <c r="CS111" t="b">
        <f t="shared" si="77"/>
        <v>0</v>
      </c>
      <c r="CT111" t="b">
        <f t="shared" si="77"/>
        <v>0</v>
      </c>
      <c r="CU111" t="b">
        <f t="shared" si="77"/>
        <v>0</v>
      </c>
      <c r="CV111" t="b">
        <f t="shared" si="77"/>
        <v>0</v>
      </c>
      <c r="CW111" t="b">
        <f t="shared" si="77"/>
        <v>0</v>
      </c>
      <c r="CX111" t="b">
        <f t="shared" si="77"/>
        <v>0</v>
      </c>
      <c r="CY111" t="b">
        <f t="shared" si="77"/>
        <v>0</v>
      </c>
      <c r="CZ111" t="b">
        <f t="shared" si="77"/>
        <v>0</v>
      </c>
      <c r="DA111" t="b">
        <f t="shared" si="77"/>
        <v>0</v>
      </c>
      <c r="DB111" t="b">
        <f t="shared" si="77"/>
        <v>0</v>
      </c>
      <c r="DC111" t="b">
        <f t="shared" si="77"/>
        <v>0</v>
      </c>
      <c r="DD111" t="b">
        <f t="shared" si="77"/>
        <v>0</v>
      </c>
      <c r="DE111" t="b">
        <f t="shared" si="77"/>
        <v>0</v>
      </c>
      <c r="DF111" t="b">
        <f t="shared" si="77"/>
        <v>0</v>
      </c>
      <c r="DG111" t="b">
        <f t="shared" si="77"/>
        <v>0</v>
      </c>
      <c r="DH111" t="b">
        <f t="shared" si="77"/>
        <v>0</v>
      </c>
      <c r="DI111" t="b">
        <f t="shared" si="67"/>
        <v>0</v>
      </c>
    </row>
    <row r="112" spans="13:113">
      <c r="M112" s="13" t="s">
        <v>1230</v>
      </c>
      <c r="N112" t="b">
        <f t="shared" si="66"/>
        <v>0</v>
      </c>
      <c r="O112" t="b">
        <f t="shared" ref="O112:BZ112" si="78">AND(O11&lt;P11,O11&lt;O10,O11&lt;O12,O11&lt;N11)</f>
        <v>0</v>
      </c>
      <c r="P112" t="b">
        <f t="shared" si="78"/>
        <v>0</v>
      </c>
      <c r="Q112" t="b">
        <f t="shared" si="78"/>
        <v>0</v>
      </c>
      <c r="R112" t="b">
        <f t="shared" si="78"/>
        <v>0</v>
      </c>
      <c r="S112" t="b">
        <f t="shared" si="78"/>
        <v>0</v>
      </c>
      <c r="T112" t="b">
        <f t="shared" si="78"/>
        <v>0</v>
      </c>
      <c r="U112" t="b">
        <f t="shared" si="78"/>
        <v>0</v>
      </c>
      <c r="V112" t="b">
        <f t="shared" si="78"/>
        <v>0</v>
      </c>
      <c r="W112" t="b">
        <f t="shared" si="78"/>
        <v>0</v>
      </c>
      <c r="X112" t="b">
        <f t="shared" si="78"/>
        <v>0</v>
      </c>
      <c r="Y112" t="b">
        <f t="shared" si="78"/>
        <v>0</v>
      </c>
      <c r="Z112" t="b">
        <f t="shared" si="78"/>
        <v>0</v>
      </c>
      <c r="AA112" t="b">
        <f t="shared" si="78"/>
        <v>0</v>
      </c>
      <c r="AB112" t="b">
        <f t="shared" si="78"/>
        <v>0</v>
      </c>
      <c r="AC112" t="b">
        <f t="shared" si="78"/>
        <v>0</v>
      </c>
      <c r="AD112" t="b">
        <f t="shared" si="78"/>
        <v>0</v>
      </c>
      <c r="AE112" t="b">
        <f t="shared" si="78"/>
        <v>0</v>
      </c>
      <c r="AF112" t="b">
        <f t="shared" si="78"/>
        <v>0</v>
      </c>
      <c r="AG112" t="b">
        <f t="shared" si="78"/>
        <v>0</v>
      </c>
      <c r="AH112" t="b">
        <f t="shared" si="78"/>
        <v>0</v>
      </c>
      <c r="AI112" t="b">
        <f t="shared" si="78"/>
        <v>0</v>
      </c>
      <c r="AJ112" t="b">
        <f t="shared" si="78"/>
        <v>0</v>
      </c>
      <c r="AK112" t="b">
        <f t="shared" si="78"/>
        <v>0</v>
      </c>
      <c r="AL112" t="b">
        <f t="shared" si="78"/>
        <v>0</v>
      </c>
      <c r="AM112" t="b">
        <f t="shared" si="78"/>
        <v>0</v>
      </c>
      <c r="AN112" t="b">
        <f t="shared" si="78"/>
        <v>0</v>
      </c>
      <c r="AO112" t="b">
        <f t="shared" si="78"/>
        <v>0</v>
      </c>
      <c r="AP112" t="b">
        <f t="shared" si="78"/>
        <v>0</v>
      </c>
      <c r="AQ112" t="b">
        <f t="shared" si="78"/>
        <v>0</v>
      </c>
      <c r="AR112" t="b">
        <f t="shared" si="78"/>
        <v>0</v>
      </c>
      <c r="AS112" t="b">
        <f t="shared" si="78"/>
        <v>0</v>
      </c>
      <c r="AT112" t="b">
        <f t="shared" si="78"/>
        <v>0</v>
      </c>
      <c r="AU112" t="b">
        <f t="shared" si="78"/>
        <v>0</v>
      </c>
      <c r="AV112" t="b">
        <f t="shared" si="78"/>
        <v>0</v>
      </c>
      <c r="AW112" t="b">
        <f t="shared" si="78"/>
        <v>0</v>
      </c>
      <c r="AX112" t="b">
        <f t="shared" si="78"/>
        <v>0</v>
      </c>
      <c r="AY112" t="b">
        <f t="shared" si="78"/>
        <v>0</v>
      </c>
      <c r="AZ112" t="b">
        <f t="shared" si="78"/>
        <v>0</v>
      </c>
      <c r="BA112" t="b">
        <f t="shared" si="78"/>
        <v>0</v>
      </c>
      <c r="BB112" t="b">
        <f t="shared" si="78"/>
        <v>0</v>
      </c>
      <c r="BC112" t="b">
        <f t="shared" si="78"/>
        <v>0</v>
      </c>
      <c r="BD112" t="b">
        <f t="shared" si="78"/>
        <v>0</v>
      </c>
      <c r="BE112" t="b">
        <f t="shared" si="78"/>
        <v>0</v>
      </c>
      <c r="BF112" t="b">
        <f t="shared" si="78"/>
        <v>0</v>
      </c>
      <c r="BG112" t="b">
        <f t="shared" si="78"/>
        <v>0</v>
      </c>
      <c r="BH112" t="b">
        <f t="shared" si="78"/>
        <v>0</v>
      </c>
      <c r="BI112" t="b">
        <f t="shared" si="78"/>
        <v>0</v>
      </c>
      <c r="BJ112" t="b">
        <f t="shared" si="78"/>
        <v>0</v>
      </c>
      <c r="BK112" t="b">
        <f t="shared" si="78"/>
        <v>0</v>
      </c>
      <c r="BL112" t="b">
        <f t="shared" si="78"/>
        <v>0</v>
      </c>
      <c r="BM112" t="b">
        <f t="shared" si="78"/>
        <v>0</v>
      </c>
      <c r="BN112" t="b">
        <f t="shared" si="78"/>
        <v>0</v>
      </c>
      <c r="BO112" t="b">
        <f t="shared" si="78"/>
        <v>0</v>
      </c>
      <c r="BP112" t="b">
        <f t="shared" si="78"/>
        <v>0</v>
      </c>
      <c r="BQ112" t="b">
        <f t="shared" si="78"/>
        <v>0</v>
      </c>
      <c r="BR112" t="b">
        <f t="shared" si="78"/>
        <v>0</v>
      </c>
      <c r="BS112" t="b">
        <f t="shared" si="78"/>
        <v>0</v>
      </c>
      <c r="BT112" t="b">
        <f t="shared" si="78"/>
        <v>0</v>
      </c>
      <c r="BU112" t="b">
        <f t="shared" si="78"/>
        <v>0</v>
      </c>
      <c r="BV112" t="b">
        <f t="shared" si="78"/>
        <v>0</v>
      </c>
      <c r="BW112" t="b">
        <f t="shared" si="78"/>
        <v>0</v>
      </c>
      <c r="BX112" t="b">
        <f t="shared" si="78"/>
        <v>0</v>
      </c>
      <c r="BY112" t="b">
        <f t="shared" si="78"/>
        <v>0</v>
      </c>
      <c r="BZ112" t="b">
        <f t="shared" si="78"/>
        <v>0</v>
      </c>
      <c r="CA112" t="b">
        <f t="shared" ref="CA112:DH112" si="79">AND(CA11&lt;CB11,CA11&lt;CA10,CA11&lt;CA12,CA11&lt;BZ11)</f>
        <v>0</v>
      </c>
      <c r="CB112" t="b">
        <f t="shared" si="79"/>
        <v>0</v>
      </c>
      <c r="CC112" t="b">
        <f t="shared" si="79"/>
        <v>0</v>
      </c>
      <c r="CD112" t="b">
        <f t="shared" si="79"/>
        <v>0</v>
      </c>
      <c r="CE112" t="b">
        <f t="shared" si="79"/>
        <v>0</v>
      </c>
      <c r="CF112" t="b">
        <f t="shared" si="79"/>
        <v>0</v>
      </c>
      <c r="CG112" t="b">
        <f t="shared" si="79"/>
        <v>0</v>
      </c>
      <c r="CH112" t="b">
        <f t="shared" si="79"/>
        <v>0</v>
      </c>
      <c r="CI112" t="b">
        <f t="shared" si="79"/>
        <v>0</v>
      </c>
      <c r="CJ112" t="b">
        <f t="shared" si="79"/>
        <v>0</v>
      </c>
      <c r="CK112" t="b">
        <f t="shared" si="79"/>
        <v>0</v>
      </c>
      <c r="CL112" t="b">
        <f t="shared" si="79"/>
        <v>0</v>
      </c>
      <c r="CM112" t="b">
        <f t="shared" si="79"/>
        <v>0</v>
      </c>
      <c r="CN112" t="b">
        <f t="shared" si="79"/>
        <v>0</v>
      </c>
      <c r="CO112" t="b">
        <f t="shared" si="79"/>
        <v>0</v>
      </c>
      <c r="CP112" t="b">
        <f t="shared" si="79"/>
        <v>0</v>
      </c>
      <c r="CQ112" t="b">
        <f t="shared" si="79"/>
        <v>0</v>
      </c>
      <c r="CR112" t="b">
        <f t="shared" si="79"/>
        <v>0</v>
      </c>
      <c r="CS112" t="b">
        <f t="shared" si="79"/>
        <v>0</v>
      </c>
      <c r="CT112" t="b">
        <f t="shared" si="79"/>
        <v>0</v>
      </c>
      <c r="CU112" t="b">
        <f t="shared" si="79"/>
        <v>0</v>
      </c>
      <c r="CV112" t="b">
        <f t="shared" si="79"/>
        <v>0</v>
      </c>
      <c r="CW112" t="b">
        <f t="shared" si="79"/>
        <v>0</v>
      </c>
      <c r="CX112" t="b">
        <f t="shared" si="79"/>
        <v>0</v>
      </c>
      <c r="CY112" t="b">
        <f t="shared" si="79"/>
        <v>0</v>
      </c>
      <c r="CZ112" t="b">
        <f t="shared" si="79"/>
        <v>0</v>
      </c>
      <c r="DA112" t="b">
        <f t="shared" si="79"/>
        <v>0</v>
      </c>
      <c r="DB112" t="b">
        <f t="shared" si="79"/>
        <v>0</v>
      </c>
      <c r="DC112" t="b">
        <f t="shared" si="79"/>
        <v>0</v>
      </c>
      <c r="DD112" t="b">
        <f t="shared" si="79"/>
        <v>0</v>
      </c>
      <c r="DE112" t="b">
        <f t="shared" si="79"/>
        <v>0</v>
      </c>
      <c r="DF112" t="b">
        <f t="shared" si="79"/>
        <v>0</v>
      </c>
      <c r="DG112" t="b">
        <f t="shared" si="79"/>
        <v>0</v>
      </c>
      <c r="DH112" t="b">
        <f t="shared" si="79"/>
        <v>0</v>
      </c>
      <c r="DI112" t="b">
        <f t="shared" si="67"/>
        <v>0</v>
      </c>
    </row>
    <row r="113" spans="13:113">
      <c r="M113" s="13" t="s">
        <v>1231</v>
      </c>
      <c r="N113" t="b">
        <f t="shared" si="66"/>
        <v>0</v>
      </c>
      <c r="O113" t="b">
        <f t="shared" ref="O113:BZ113" si="80">AND(O12&lt;P12,O12&lt;O11,O12&lt;O13,O12&lt;N12)</f>
        <v>0</v>
      </c>
      <c r="P113" t="b">
        <f t="shared" si="80"/>
        <v>0</v>
      </c>
      <c r="Q113" t="b">
        <f t="shared" si="80"/>
        <v>0</v>
      </c>
      <c r="R113" t="b">
        <f t="shared" si="80"/>
        <v>0</v>
      </c>
      <c r="S113" t="b">
        <f t="shared" si="80"/>
        <v>0</v>
      </c>
      <c r="T113" t="b">
        <f t="shared" si="80"/>
        <v>1</v>
      </c>
      <c r="U113" t="b">
        <f t="shared" si="80"/>
        <v>0</v>
      </c>
      <c r="V113" t="b">
        <f t="shared" si="80"/>
        <v>0</v>
      </c>
      <c r="W113" t="b">
        <f t="shared" si="80"/>
        <v>0</v>
      </c>
      <c r="X113" t="b">
        <f t="shared" si="80"/>
        <v>0</v>
      </c>
      <c r="Y113" t="b">
        <f t="shared" si="80"/>
        <v>0</v>
      </c>
      <c r="Z113" t="b">
        <f t="shared" si="80"/>
        <v>1</v>
      </c>
      <c r="AA113" t="b">
        <f t="shared" si="80"/>
        <v>0</v>
      </c>
      <c r="AB113" t="b">
        <f t="shared" si="80"/>
        <v>0</v>
      </c>
      <c r="AC113" t="b">
        <f t="shared" si="80"/>
        <v>0</v>
      </c>
      <c r="AD113" t="b">
        <f t="shared" si="80"/>
        <v>0</v>
      </c>
      <c r="AE113" t="b">
        <f t="shared" si="80"/>
        <v>0</v>
      </c>
      <c r="AF113" t="b">
        <f t="shared" si="80"/>
        <v>0</v>
      </c>
      <c r="AG113" t="b">
        <f t="shared" si="80"/>
        <v>0</v>
      </c>
      <c r="AH113" t="b">
        <f t="shared" si="80"/>
        <v>0</v>
      </c>
      <c r="AI113" t="b">
        <f t="shared" si="80"/>
        <v>0</v>
      </c>
      <c r="AJ113" t="b">
        <f t="shared" si="80"/>
        <v>0</v>
      </c>
      <c r="AK113" t="b">
        <f t="shared" si="80"/>
        <v>0</v>
      </c>
      <c r="AL113" t="b">
        <f t="shared" si="80"/>
        <v>0</v>
      </c>
      <c r="AM113" t="b">
        <f t="shared" si="80"/>
        <v>0</v>
      </c>
      <c r="AN113" t="b">
        <f t="shared" si="80"/>
        <v>0</v>
      </c>
      <c r="AO113" t="b">
        <f t="shared" si="80"/>
        <v>0</v>
      </c>
      <c r="AP113" t="b">
        <f t="shared" si="80"/>
        <v>0</v>
      </c>
      <c r="AQ113" t="b">
        <f t="shared" si="80"/>
        <v>0</v>
      </c>
      <c r="AR113" t="b">
        <f t="shared" si="80"/>
        <v>0</v>
      </c>
      <c r="AS113" t="b">
        <f t="shared" si="80"/>
        <v>0</v>
      </c>
      <c r="AT113" t="b">
        <f t="shared" si="80"/>
        <v>0</v>
      </c>
      <c r="AU113" t="b">
        <f t="shared" si="80"/>
        <v>0</v>
      </c>
      <c r="AV113" t="b">
        <f t="shared" si="80"/>
        <v>1</v>
      </c>
      <c r="AW113" t="b">
        <f t="shared" si="80"/>
        <v>0</v>
      </c>
      <c r="AX113" t="b">
        <f t="shared" si="80"/>
        <v>0</v>
      </c>
      <c r="AY113" t="b">
        <f t="shared" si="80"/>
        <v>0</v>
      </c>
      <c r="AZ113" t="b">
        <f t="shared" si="80"/>
        <v>0</v>
      </c>
      <c r="BA113" t="b">
        <f t="shared" si="80"/>
        <v>0</v>
      </c>
      <c r="BB113" t="b">
        <f t="shared" si="80"/>
        <v>0</v>
      </c>
      <c r="BC113" t="b">
        <f t="shared" si="80"/>
        <v>0</v>
      </c>
      <c r="BD113" t="b">
        <f t="shared" si="80"/>
        <v>0</v>
      </c>
      <c r="BE113" t="b">
        <f t="shared" si="80"/>
        <v>0</v>
      </c>
      <c r="BF113" t="b">
        <f t="shared" si="80"/>
        <v>0</v>
      </c>
      <c r="BG113" t="b">
        <f t="shared" si="80"/>
        <v>0</v>
      </c>
      <c r="BH113" t="b">
        <f t="shared" si="80"/>
        <v>0</v>
      </c>
      <c r="BI113" t="b">
        <f t="shared" si="80"/>
        <v>0</v>
      </c>
      <c r="BJ113" t="b">
        <f t="shared" si="80"/>
        <v>0</v>
      </c>
      <c r="BK113" t="b">
        <f t="shared" si="80"/>
        <v>0</v>
      </c>
      <c r="BL113" t="b">
        <f t="shared" si="80"/>
        <v>0</v>
      </c>
      <c r="BM113" t="b">
        <f t="shared" si="80"/>
        <v>0</v>
      </c>
      <c r="BN113" t="b">
        <f t="shared" si="80"/>
        <v>0</v>
      </c>
      <c r="BO113" t="b">
        <f t="shared" si="80"/>
        <v>0</v>
      </c>
      <c r="BP113" t="b">
        <f t="shared" si="80"/>
        <v>0</v>
      </c>
      <c r="BQ113" t="b">
        <f t="shared" si="80"/>
        <v>0</v>
      </c>
      <c r="BR113" t="b">
        <f t="shared" si="80"/>
        <v>0</v>
      </c>
      <c r="BS113" t="b">
        <f t="shared" si="80"/>
        <v>0</v>
      </c>
      <c r="BT113" t="b">
        <f t="shared" si="80"/>
        <v>0</v>
      </c>
      <c r="BU113" t="b">
        <f t="shared" si="80"/>
        <v>0</v>
      </c>
      <c r="BV113" t="b">
        <f t="shared" si="80"/>
        <v>0</v>
      </c>
      <c r="BW113" t="b">
        <f t="shared" si="80"/>
        <v>0</v>
      </c>
      <c r="BX113" t="b">
        <f t="shared" si="80"/>
        <v>0</v>
      </c>
      <c r="BY113" t="b">
        <f t="shared" si="80"/>
        <v>0</v>
      </c>
      <c r="BZ113" t="b">
        <f t="shared" si="80"/>
        <v>0</v>
      </c>
      <c r="CA113" t="b">
        <f t="shared" ref="CA113:DH113" si="81">AND(CA12&lt;CB12,CA12&lt;CA11,CA12&lt;CA13,CA12&lt;BZ12)</f>
        <v>0</v>
      </c>
      <c r="CB113" t="b">
        <f t="shared" si="81"/>
        <v>0</v>
      </c>
      <c r="CC113" t="b">
        <f t="shared" si="81"/>
        <v>0</v>
      </c>
      <c r="CD113" t="b">
        <f t="shared" si="81"/>
        <v>0</v>
      </c>
      <c r="CE113" t="b">
        <f t="shared" si="81"/>
        <v>0</v>
      </c>
      <c r="CF113" t="b">
        <f t="shared" si="81"/>
        <v>0</v>
      </c>
      <c r="CG113" t="b">
        <f t="shared" si="81"/>
        <v>0</v>
      </c>
      <c r="CH113" t="b">
        <f t="shared" si="81"/>
        <v>0</v>
      </c>
      <c r="CI113" t="b">
        <f t="shared" si="81"/>
        <v>0</v>
      </c>
      <c r="CJ113" t="b">
        <f t="shared" si="81"/>
        <v>0</v>
      </c>
      <c r="CK113" t="b">
        <f t="shared" si="81"/>
        <v>0</v>
      </c>
      <c r="CL113" t="b">
        <f t="shared" si="81"/>
        <v>0</v>
      </c>
      <c r="CM113" t="b">
        <f t="shared" si="81"/>
        <v>0</v>
      </c>
      <c r="CN113" t="b">
        <f t="shared" si="81"/>
        <v>0</v>
      </c>
      <c r="CO113" t="b">
        <f t="shared" si="81"/>
        <v>0</v>
      </c>
      <c r="CP113" t="b">
        <f t="shared" si="81"/>
        <v>0</v>
      </c>
      <c r="CQ113" t="b">
        <f t="shared" si="81"/>
        <v>0</v>
      </c>
      <c r="CR113" t="b">
        <f t="shared" si="81"/>
        <v>0</v>
      </c>
      <c r="CS113" t="b">
        <f t="shared" si="81"/>
        <v>0</v>
      </c>
      <c r="CT113" t="b">
        <f t="shared" si="81"/>
        <v>0</v>
      </c>
      <c r="CU113" t="b">
        <f t="shared" si="81"/>
        <v>0</v>
      </c>
      <c r="CV113" t="b">
        <f t="shared" si="81"/>
        <v>0</v>
      </c>
      <c r="CW113" t="b">
        <f t="shared" si="81"/>
        <v>0</v>
      </c>
      <c r="CX113" t="b">
        <f t="shared" si="81"/>
        <v>0</v>
      </c>
      <c r="CY113" t="b">
        <f t="shared" si="81"/>
        <v>0</v>
      </c>
      <c r="CZ113" t="b">
        <f t="shared" si="81"/>
        <v>0</v>
      </c>
      <c r="DA113" t="b">
        <f t="shared" si="81"/>
        <v>0</v>
      </c>
      <c r="DB113" t="b">
        <f t="shared" si="81"/>
        <v>0</v>
      </c>
      <c r="DC113" t="b">
        <f t="shared" si="81"/>
        <v>0</v>
      </c>
      <c r="DD113" t="b">
        <f t="shared" si="81"/>
        <v>0</v>
      </c>
      <c r="DE113" t="b">
        <f t="shared" si="81"/>
        <v>0</v>
      </c>
      <c r="DF113" t="b">
        <f t="shared" si="81"/>
        <v>0</v>
      </c>
      <c r="DG113" t="b">
        <f t="shared" si="81"/>
        <v>0</v>
      </c>
      <c r="DH113" t="b">
        <f t="shared" si="81"/>
        <v>0</v>
      </c>
      <c r="DI113" t="b">
        <f t="shared" si="67"/>
        <v>0</v>
      </c>
    </row>
    <row r="114" spans="13:113">
      <c r="M114" s="13" t="s">
        <v>1232</v>
      </c>
      <c r="N114" t="b">
        <f t="shared" si="66"/>
        <v>0</v>
      </c>
      <c r="O114" t="b">
        <f t="shared" ref="O114:BZ114" si="82">AND(O13&lt;P13,O13&lt;O12,O13&lt;O14,O13&lt;N13)</f>
        <v>0</v>
      </c>
      <c r="P114" t="b">
        <f t="shared" si="82"/>
        <v>0</v>
      </c>
      <c r="Q114" t="b">
        <f t="shared" si="82"/>
        <v>0</v>
      </c>
      <c r="R114" t="b">
        <f t="shared" si="82"/>
        <v>0</v>
      </c>
      <c r="S114" t="b">
        <f t="shared" si="82"/>
        <v>0</v>
      </c>
      <c r="T114" t="b">
        <f t="shared" si="82"/>
        <v>0</v>
      </c>
      <c r="U114" t="b">
        <f t="shared" si="82"/>
        <v>0</v>
      </c>
      <c r="V114" t="b">
        <f t="shared" si="82"/>
        <v>0</v>
      </c>
      <c r="W114" t="b">
        <f t="shared" si="82"/>
        <v>0</v>
      </c>
      <c r="X114" t="b">
        <f t="shared" si="82"/>
        <v>0</v>
      </c>
      <c r="Y114" t="b">
        <f t="shared" si="82"/>
        <v>0</v>
      </c>
      <c r="Z114" t="b">
        <f t="shared" si="82"/>
        <v>0</v>
      </c>
      <c r="AA114" t="b">
        <f t="shared" si="82"/>
        <v>0</v>
      </c>
      <c r="AB114" t="b">
        <f t="shared" si="82"/>
        <v>0</v>
      </c>
      <c r="AC114" t="b">
        <f t="shared" si="82"/>
        <v>0</v>
      </c>
      <c r="AD114" t="b">
        <f t="shared" si="82"/>
        <v>0</v>
      </c>
      <c r="AE114" t="b">
        <f t="shared" si="82"/>
        <v>0</v>
      </c>
      <c r="AF114" t="b">
        <f t="shared" si="82"/>
        <v>0</v>
      </c>
      <c r="AG114" t="b">
        <f t="shared" si="82"/>
        <v>0</v>
      </c>
      <c r="AH114" t="b">
        <f t="shared" si="82"/>
        <v>0</v>
      </c>
      <c r="AI114" t="b">
        <f t="shared" si="82"/>
        <v>0</v>
      </c>
      <c r="AJ114" t="b">
        <f t="shared" si="82"/>
        <v>0</v>
      </c>
      <c r="AK114" t="b">
        <f t="shared" si="82"/>
        <v>0</v>
      </c>
      <c r="AL114" t="b">
        <f t="shared" si="82"/>
        <v>0</v>
      </c>
      <c r="AM114" t="b">
        <f t="shared" si="82"/>
        <v>0</v>
      </c>
      <c r="AN114" t="b">
        <f t="shared" si="82"/>
        <v>0</v>
      </c>
      <c r="AO114" t="b">
        <f t="shared" si="82"/>
        <v>0</v>
      </c>
      <c r="AP114" t="b">
        <f t="shared" si="82"/>
        <v>0</v>
      </c>
      <c r="AQ114" t="b">
        <f t="shared" si="82"/>
        <v>0</v>
      </c>
      <c r="AR114" t="b">
        <f t="shared" si="82"/>
        <v>0</v>
      </c>
      <c r="AS114" t="b">
        <f t="shared" si="82"/>
        <v>0</v>
      </c>
      <c r="AT114" t="b">
        <f t="shared" si="82"/>
        <v>0</v>
      </c>
      <c r="AU114" t="b">
        <f t="shared" si="82"/>
        <v>0</v>
      </c>
      <c r="AV114" t="b">
        <f t="shared" si="82"/>
        <v>0</v>
      </c>
      <c r="AW114" t="b">
        <f t="shared" si="82"/>
        <v>0</v>
      </c>
      <c r="AX114" t="b">
        <f t="shared" si="82"/>
        <v>0</v>
      </c>
      <c r="AY114" t="b">
        <f t="shared" si="82"/>
        <v>0</v>
      </c>
      <c r="AZ114" t="b">
        <f t="shared" si="82"/>
        <v>0</v>
      </c>
      <c r="BA114" t="b">
        <f t="shared" si="82"/>
        <v>0</v>
      </c>
      <c r="BB114" t="b">
        <f t="shared" si="82"/>
        <v>0</v>
      </c>
      <c r="BC114" t="b">
        <f t="shared" si="82"/>
        <v>0</v>
      </c>
      <c r="BD114" t="b">
        <f t="shared" si="82"/>
        <v>0</v>
      </c>
      <c r="BE114" t="b">
        <f t="shared" si="82"/>
        <v>0</v>
      </c>
      <c r="BF114" t="b">
        <f t="shared" si="82"/>
        <v>0</v>
      </c>
      <c r="BG114" t="b">
        <f t="shared" si="82"/>
        <v>0</v>
      </c>
      <c r="BH114" t="b">
        <f t="shared" si="82"/>
        <v>0</v>
      </c>
      <c r="BI114" t="b">
        <f t="shared" si="82"/>
        <v>0</v>
      </c>
      <c r="BJ114" t="b">
        <f t="shared" si="82"/>
        <v>0</v>
      </c>
      <c r="BK114" t="b">
        <f t="shared" si="82"/>
        <v>0</v>
      </c>
      <c r="BL114" t="b">
        <f t="shared" si="82"/>
        <v>0</v>
      </c>
      <c r="BM114" t="b">
        <f t="shared" si="82"/>
        <v>0</v>
      </c>
      <c r="BN114" t="b">
        <f t="shared" si="82"/>
        <v>0</v>
      </c>
      <c r="BO114" t="b">
        <f t="shared" si="82"/>
        <v>0</v>
      </c>
      <c r="BP114" t="b">
        <f t="shared" si="82"/>
        <v>0</v>
      </c>
      <c r="BQ114" t="b">
        <f t="shared" si="82"/>
        <v>1</v>
      </c>
      <c r="BR114" t="b">
        <f t="shared" si="82"/>
        <v>0</v>
      </c>
      <c r="BS114" t="b">
        <f t="shared" si="82"/>
        <v>0</v>
      </c>
      <c r="BT114" t="b">
        <f t="shared" si="82"/>
        <v>0</v>
      </c>
      <c r="BU114" t="b">
        <f t="shared" si="82"/>
        <v>0</v>
      </c>
      <c r="BV114" t="b">
        <f t="shared" si="82"/>
        <v>0</v>
      </c>
      <c r="BW114" t="b">
        <f t="shared" si="82"/>
        <v>0</v>
      </c>
      <c r="BX114" t="b">
        <f t="shared" si="82"/>
        <v>0</v>
      </c>
      <c r="BY114" t="b">
        <f t="shared" si="82"/>
        <v>0</v>
      </c>
      <c r="BZ114" t="b">
        <f t="shared" si="82"/>
        <v>0</v>
      </c>
      <c r="CA114" t="b">
        <f t="shared" ref="CA114:DH114" si="83">AND(CA13&lt;CB13,CA13&lt;CA12,CA13&lt;CA14,CA13&lt;BZ13)</f>
        <v>0</v>
      </c>
      <c r="CB114" t="b">
        <f t="shared" si="83"/>
        <v>0</v>
      </c>
      <c r="CC114" t="b">
        <f t="shared" si="83"/>
        <v>0</v>
      </c>
      <c r="CD114" t="b">
        <f t="shared" si="83"/>
        <v>0</v>
      </c>
      <c r="CE114" t="b">
        <f t="shared" si="83"/>
        <v>0</v>
      </c>
      <c r="CF114" t="b">
        <f t="shared" si="83"/>
        <v>0</v>
      </c>
      <c r="CG114" t="b">
        <f t="shared" si="83"/>
        <v>0</v>
      </c>
      <c r="CH114" t="b">
        <f t="shared" si="83"/>
        <v>0</v>
      </c>
      <c r="CI114" t="b">
        <f t="shared" si="83"/>
        <v>0</v>
      </c>
      <c r="CJ114" t="b">
        <f t="shared" si="83"/>
        <v>0</v>
      </c>
      <c r="CK114" t="b">
        <f t="shared" si="83"/>
        <v>1</v>
      </c>
      <c r="CL114" t="b">
        <f t="shared" si="83"/>
        <v>0</v>
      </c>
      <c r="CM114" t="b">
        <f t="shared" si="83"/>
        <v>0</v>
      </c>
      <c r="CN114" t="b">
        <f t="shared" si="83"/>
        <v>0</v>
      </c>
      <c r="CO114" t="b">
        <f t="shared" si="83"/>
        <v>0</v>
      </c>
      <c r="CP114" t="b">
        <f t="shared" si="83"/>
        <v>0</v>
      </c>
      <c r="CQ114" t="b">
        <f t="shared" si="83"/>
        <v>0</v>
      </c>
      <c r="CR114" t="b">
        <f t="shared" si="83"/>
        <v>0</v>
      </c>
      <c r="CS114" t="b">
        <f t="shared" si="83"/>
        <v>0</v>
      </c>
      <c r="CT114" t="b">
        <f t="shared" si="83"/>
        <v>0</v>
      </c>
      <c r="CU114" t="b">
        <f t="shared" si="83"/>
        <v>0</v>
      </c>
      <c r="CV114" t="b">
        <f t="shared" si="83"/>
        <v>0</v>
      </c>
      <c r="CW114" t="b">
        <f t="shared" si="83"/>
        <v>0</v>
      </c>
      <c r="CX114" t="b">
        <f t="shared" si="83"/>
        <v>0</v>
      </c>
      <c r="CY114" t="b">
        <f t="shared" si="83"/>
        <v>0</v>
      </c>
      <c r="CZ114" t="b">
        <f t="shared" si="83"/>
        <v>0</v>
      </c>
      <c r="DA114" t="b">
        <f t="shared" si="83"/>
        <v>0</v>
      </c>
      <c r="DB114" t="b">
        <f t="shared" si="83"/>
        <v>0</v>
      </c>
      <c r="DC114" t="b">
        <f t="shared" si="83"/>
        <v>0</v>
      </c>
      <c r="DD114" t="b">
        <f t="shared" si="83"/>
        <v>0</v>
      </c>
      <c r="DE114" t="b">
        <f t="shared" si="83"/>
        <v>0</v>
      </c>
      <c r="DF114" t="b">
        <f t="shared" si="83"/>
        <v>0</v>
      </c>
      <c r="DG114" t="b">
        <f t="shared" si="83"/>
        <v>0</v>
      </c>
      <c r="DH114" t="b">
        <f t="shared" si="83"/>
        <v>0</v>
      </c>
      <c r="DI114" t="b">
        <f t="shared" si="67"/>
        <v>0</v>
      </c>
    </row>
    <row r="115" spans="13:113">
      <c r="M115" s="13" t="s">
        <v>1233</v>
      </c>
      <c r="N115" t="b">
        <f t="shared" si="66"/>
        <v>0</v>
      </c>
      <c r="O115" t="b">
        <f t="shared" ref="O115:BZ115" si="84">AND(O14&lt;P14,O14&lt;O13,O14&lt;O15,O14&lt;N14)</f>
        <v>0</v>
      </c>
      <c r="P115" t="b">
        <f t="shared" si="84"/>
        <v>0</v>
      </c>
      <c r="Q115" t="b">
        <f t="shared" si="84"/>
        <v>0</v>
      </c>
      <c r="R115" t="b">
        <f t="shared" si="84"/>
        <v>0</v>
      </c>
      <c r="S115" t="b">
        <f t="shared" si="84"/>
        <v>0</v>
      </c>
      <c r="T115" t="b">
        <f t="shared" si="84"/>
        <v>0</v>
      </c>
      <c r="U115" t="b">
        <f t="shared" si="84"/>
        <v>0</v>
      </c>
      <c r="V115" t="b">
        <f t="shared" si="84"/>
        <v>0</v>
      </c>
      <c r="W115" t="b">
        <f t="shared" si="84"/>
        <v>0</v>
      </c>
      <c r="X115" t="b">
        <f t="shared" si="84"/>
        <v>0</v>
      </c>
      <c r="Y115" t="b">
        <f t="shared" si="84"/>
        <v>0</v>
      </c>
      <c r="Z115" t="b">
        <f t="shared" si="84"/>
        <v>0</v>
      </c>
      <c r="AA115" t="b">
        <f t="shared" si="84"/>
        <v>0</v>
      </c>
      <c r="AB115" t="b">
        <f t="shared" si="84"/>
        <v>0</v>
      </c>
      <c r="AC115" t="b">
        <f t="shared" si="84"/>
        <v>0</v>
      </c>
      <c r="AD115" t="b">
        <f t="shared" si="84"/>
        <v>0</v>
      </c>
      <c r="AE115" t="b">
        <f t="shared" si="84"/>
        <v>0</v>
      </c>
      <c r="AF115" t="b">
        <f t="shared" si="84"/>
        <v>0</v>
      </c>
      <c r="AG115" t="b">
        <f t="shared" si="84"/>
        <v>0</v>
      </c>
      <c r="AH115" t="b">
        <f t="shared" si="84"/>
        <v>0</v>
      </c>
      <c r="AI115" t="b">
        <f t="shared" si="84"/>
        <v>0</v>
      </c>
      <c r="AJ115" t="b">
        <f t="shared" si="84"/>
        <v>0</v>
      </c>
      <c r="AK115" t="b">
        <f t="shared" si="84"/>
        <v>0</v>
      </c>
      <c r="AL115" t="b">
        <f t="shared" si="84"/>
        <v>0</v>
      </c>
      <c r="AM115" t="b">
        <f t="shared" si="84"/>
        <v>0</v>
      </c>
      <c r="AN115" t="b">
        <f t="shared" si="84"/>
        <v>0</v>
      </c>
      <c r="AO115" t="b">
        <f t="shared" si="84"/>
        <v>0</v>
      </c>
      <c r="AP115" t="b">
        <f t="shared" si="84"/>
        <v>1</v>
      </c>
      <c r="AQ115" t="b">
        <f t="shared" si="84"/>
        <v>0</v>
      </c>
      <c r="AR115" t="b">
        <f t="shared" si="84"/>
        <v>0</v>
      </c>
      <c r="AS115" t="b">
        <f t="shared" si="84"/>
        <v>0</v>
      </c>
      <c r="AT115" t="b">
        <f t="shared" si="84"/>
        <v>0</v>
      </c>
      <c r="AU115" t="b">
        <f t="shared" si="84"/>
        <v>0</v>
      </c>
      <c r="AV115" t="b">
        <f t="shared" si="84"/>
        <v>0</v>
      </c>
      <c r="AW115" t="b">
        <f t="shared" si="84"/>
        <v>0</v>
      </c>
      <c r="AX115" t="b">
        <f t="shared" si="84"/>
        <v>0</v>
      </c>
      <c r="AY115" t="b">
        <f t="shared" si="84"/>
        <v>0</v>
      </c>
      <c r="AZ115" t="b">
        <f t="shared" si="84"/>
        <v>0</v>
      </c>
      <c r="BA115" t="b">
        <f t="shared" si="84"/>
        <v>1</v>
      </c>
      <c r="BB115" t="b">
        <f t="shared" si="84"/>
        <v>0</v>
      </c>
      <c r="BC115" t="b">
        <f t="shared" si="84"/>
        <v>0</v>
      </c>
      <c r="BD115" t="b">
        <f t="shared" si="84"/>
        <v>0</v>
      </c>
      <c r="BE115" t="b">
        <f t="shared" si="84"/>
        <v>0</v>
      </c>
      <c r="BF115" t="b">
        <f t="shared" si="84"/>
        <v>0</v>
      </c>
      <c r="BG115" t="b">
        <f t="shared" si="84"/>
        <v>0</v>
      </c>
      <c r="BH115" t="b">
        <f t="shared" si="84"/>
        <v>0</v>
      </c>
      <c r="BI115" t="b">
        <f t="shared" si="84"/>
        <v>0</v>
      </c>
      <c r="BJ115" t="b">
        <f t="shared" si="84"/>
        <v>0</v>
      </c>
      <c r="BK115" t="b">
        <f t="shared" si="84"/>
        <v>0</v>
      </c>
      <c r="BL115" t="b">
        <f t="shared" si="84"/>
        <v>0</v>
      </c>
      <c r="BM115" t="b">
        <f t="shared" si="84"/>
        <v>0</v>
      </c>
      <c r="BN115" t="b">
        <f t="shared" si="84"/>
        <v>0</v>
      </c>
      <c r="BO115" t="b">
        <f t="shared" si="84"/>
        <v>0</v>
      </c>
      <c r="BP115" t="b">
        <f t="shared" si="84"/>
        <v>0</v>
      </c>
      <c r="BQ115" t="b">
        <f t="shared" si="84"/>
        <v>0</v>
      </c>
      <c r="BR115" t="b">
        <f t="shared" si="84"/>
        <v>0</v>
      </c>
      <c r="BS115" t="b">
        <f t="shared" si="84"/>
        <v>0</v>
      </c>
      <c r="BT115" t="b">
        <f t="shared" si="84"/>
        <v>0</v>
      </c>
      <c r="BU115" t="b">
        <f t="shared" si="84"/>
        <v>0</v>
      </c>
      <c r="BV115" t="b">
        <f t="shared" si="84"/>
        <v>0</v>
      </c>
      <c r="BW115" t="b">
        <f t="shared" si="84"/>
        <v>0</v>
      </c>
      <c r="BX115" t="b">
        <f t="shared" si="84"/>
        <v>0</v>
      </c>
      <c r="BY115" t="b">
        <f t="shared" si="84"/>
        <v>0</v>
      </c>
      <c r="BZ115" t="b">
        <f t="shared" si="84"/>
        <v>0</v>
      </c>
      <c r="CA115" t="b">
        <f t="shared" ref="CA115:DH115" si="85">AND(CA14&lt;CB14,CA14&lt;CA13,CA14&lt;CA15,CA14&lt;BZ14)</f>
        <v>0</v>
      </c>
      <c r="CB115" t="b">
        <f t="shared" si="85"/>
        <v>0</v>
      </c>
      <c r="CC115" t="b">
        <f t="shared" si="85"/>
        <v>0</v>
      </c>
      <c r="CD115" t="b">
        <f t="shared" si="85"/>
        <v>0</v>
      </c>
      <c r="CE115" t="b">
        <f t="shared" si="85"/>
        <v>0</v>
      </c>
      <c r="CF115" t="b">
        <f t="shared" si="85"/>
        <v>0</v>
      </c>
      <c r="CG115" t="b">
        <f t="shared" si="85"/>
        <v>0</v>
      </c>
      <c r="CH115" t="b">
        <f t="shared" si="85"/>
        <v>0</v>
      </c>
      <c r="CI115" t="b">
        <f t="shared" si="85"/>
        <v>0</v>
      </c>
      <c r="CJ115" t="b">
        <f t="shared" si="85"/>
        <v>0</v>
      </c>
      <c r="CK115" t="b">
        <f t="shared" si="85"/>
        <v>0</v>
      </c>
      <c r="CL115" t="b">
        <f t="shared" si="85"/>
        <v>0</v>
      </c>
      <c r="CM115" t="b">
        <f t="shared" si="85"/>
        <v>0</v>
      </c>
      <c r="CN115" t="b">
        <f t="shared" si="85"/>
        <v>0</v>
      </c>
      <c r="CO115" t="b">
        <f t="shared" si="85"/>
        <v>0</v>
      </c>
      <c r="CP115" t="b">
        <f t="shared" si="85"/>
        <v>0</v>
      </c>
      <c r="CQ115" t="b">
        <f t="shared" si="85"/>
        <v>0</v>
      </c>
      <c r="CR115" t="b">
        <f t="shared" si="85"/>
        <v>0</v>
      </c>
      <c r="CS115" t="b">
        <f t="shared" si="85"/>
        <v>0</v>
      </c>
      <c r="CT115" t="b">
        <f t="shared" si="85"/>
        <v>0</v>
      </c>
      <c r="CU115" t="b">
        <f t="shared" si="85"/>
        <v>0</v>
      </c>
      <c r="CV115" t="b">
        <f t="shared" si="85"/>
        <v>0</v>
      </c>
      <c r="CW115" t="b">
        <f t="shared" si="85"/>
        <v>0</v>
      </c>
      <c r="CX115" t="b">
        <f t="shared" si="85"/>
        <v>0</v>
      </c>
      <c r="CY115" t="b">
        <f t="shared" si="85"/>
        <v>0</v>
      </c>
      <c r="CZ115" t="b">
        <f t="shared" si="85"/>
        <v>0</v>
      </c>
      <c r="DA115" t="b">
        <f t="shared" si="85"/>
        <v>0</v>
      </c>
      <c r="DB115" t="b">
        <f t="shared" si="85"/>
        <v>0</v>
      </c>
      <c r="DC115" t="b">
        <f t="shared" si="85"/>
        <v>0</v>
      </c>
      <c r="DD115" t="b">
        <f t="shared" si="85"/>
        <v>0</v>
      </c>
      <c r="DE115" t="b">
        <f t="shared" si="85"/>
        <v>0</v>
      </c>
      <c r="DF115" t="b">
        <f t="shared" si="85"/>
        <v>0</v>
      </c>
      <c r="DG115" t="b">
        <f t="shared" si="85"/>
        <v>0</v>
      </c>
      <c r="DH115" t="b">
        <f t="shared" si="85"/>
        <v>1</v>
      </c>
      <c r="DI115" t="b">
        <f t="shared" si="67"/>
        <v>0</v>
      </c>
    </row>
    <row r="116" spans="13:113">
      <c r="M116" s="13" t="s">
        <v>1234</v>
      </c>
      <c r="N116" t="b">
        <f t="shared" si="66"/>
        <v>1</v>
      </c>
      <c r="O116" t="b">
        <f t="shared" ref="O116:BZ116" si="86">AND(O15&lt;P15,O15&lt;O14,O15&lt;O16,O15&lt;N15)</f>
        <v>0</v>
      </c>
      <c r="P116" t="b">
        <f t="shared" si="86"/>
        <v>0</v>
      </c>
      <c r="Q116" t="b">
        <f t="shared" si="86"/>
        <v>0</v>
      </c>
      <c r="R116" t="b">
        <f t="shared" si="86"/>
        <v>0</v>
      </c>
      <c r="S116" t="b">
        <f t="shared" si="86"/>
        <v>0</v>
      </c>
      <c r="T116" t="b">
        <f t="shared" si="86"/>
        <v>0</v>
      </c>
      <c r="U116" t="b">
        <f t="shared" si="86"/>
        <v>0</v>
      </c>
      <c r="V116" t="b">
        <f t="shared" si="86"/>
        <v>0</v>
      </c>
      <c r="W116" t="b">
        <f t="shared" si="86"/>
        <v>0</v>
      </c>
      <c r="X116" t="b">
        <f t="shared" si="86"/>
        <v>0</v>
      </c>
      <c r="Y116" t="b">
        <f t="shared" si="86"/>
        <v>0</v>
      </c>
      <c r="Z116" t="b">
        <f t="shared" si="86"/>
        <v>0</v>
      </c>
      <c r="AA116" t="b">
        <f t="shared" si="86"/>
        <v>0</v>
      </c>
      <c r="AB116" t="b">
        <f t="shared" si="86"/>
        <v>0</v>
      </c>
      <c r="AC116" t="b">
        <f t="shared" si="86"/>
        <v>0</v>
      </c>
      <c r="AD116" t="b">
        <f t="shared" si="86"/>
        <v>0</v>
      </c>
      <c r="AE116" t="b">
        <f t="shared" si="86"/>
        <v>0</v>
      </c>
      <c r="AF116" t="b">
        <f t="shared" si="86"/>
        <v>0</v>
      </c>
      <c r="AG116" t="b">
        <f t="shared" si="86"/>
        <v>0</v>
      </c>
      <c r="AH116" t="b">
        <f t="shared" si="86"/>
        <v>0</v>
      </c>
      <c r="AI116" t="b">
        <f t="shared" si="86"/>
        <v>0</v>
      </c>
      <c r="AJ116" t="b">
        <f t="shared" si="86"/>
        <v>0</v>
      </c>
      <c r="AK116" t="b">
        <f t="shared" si="86"/>
        <v>0</v>
      </c>
      <c r="AL116" t="b">
        <f t="shared" si="86"/>
        <v>0</v>
      </c>
      <c r="AM116" t="b">
        <f t="shared" si="86"/>
        <v>0</v>
      </c>
      <c r="AN116" t="b">
        <f t="shared" si="86"/>
        <v>0</v>
      </c>
      <c r="AO116" t="b">
        <f t="shared" si="86"/>
        <v>0</v>
      </c>
      <c r="AP116" t="b">
        <f t="shared" si="86"/>
        <v>0</v>
      </c>
      <c r="AQ116" t="b">
        <f t="shared" si="86"/>
        <v>0</v>
      </c>
      <c r="AR116" t="b">
        <f t="shared" si="86"/>
        <v>0</v>
      </c>
      <c r="AS116" t="b">
        <f t="shared" si="86"/>
        <v>0</v>
      </c>
      <c r="AT116" t="b">
        <f t="shared" si="86"/>
        <v>0</v>
      </c>
      <c r="AU116" t="b">
        <f t="shared" si="86"/>
        <v>0</v>
      </c>
      <c r="AV116" t="b">
        <f t="shared" si="86"/>
        <v>0</v>
      </c>
      <c r="AW116" t="b">
        <f t="shared" si="86"/>
        <v>0</v>
      </c>
      <c r="AX116" t="b">
        <f t="shared" si="86"/>
        <v>0</v>
      </c>
      <c r="AY116" t="b">
        <f t="shared" si="86"/>
        <v>0</v>
      </c>
      <c r="AZ116" t="b">
        <f t="shared" si="86"/>
        <v>0</v>
      </c>
      <c r="BA116" t="b">
        <f t="shared" si="86"/>
        <v>0</v>
      </c>
      <c r="BB116" t="b">
        <f t="shared" si="86"/>
        <v>0</v>
      </c>
      <c r="BC116" t="b">
        <f t="shared" si="86"/>
        <v>0</v>
      </c>
      <c r="BD116" t="b">
        <f t="shared" si="86"/>
        <v>0</v>
      </c>
      <c r="BE116" t="b">
        <f t="shared" si="86"/>
        <v>0</v>
      </c>
      <c r="BF116" t="b">
        <f t="shared" si="86"/>
        <v>0</v>
      </c>
      <c r="BG116" t="b">
        <f t="shared" si="86"/>
        <v>0</v>
      </c>
      <c r="BH116" t="b">
        <f t="shared" si="86"/>
        <v>0</v>
      </c>
      <c r="BI116" t="b">
        <f t="shared" si="86"/>
        <v>0</v>
      </c>
      <c r="BJ116" t="b">
        <f t="shared" si="86"/>
        <v>0</v>
      </c>
      <c r="BK116" t="b">
        <f t="shared" si="86"/>
        <v>0</v>
      </c>
      <c r="BL116" t="b">
        <f t="shared" si="86"/>
        <v>0</v>
      </c>
      <c r="BM116" t="b">
        <f t="shared" si="86"/>
        <v>0</v>
      </c>
      <c r="BN116" t="b">
        <f t="shared" si="86"/>
        <v>0</v>
      </c>
      <c r="BO116" t="b">
        <f t="shared" si="86"/>
        <v>0</v>
      </c>
      <c r="BP116" t="b">
        <f t="shared" si="86"/>
        <v>0</v>
      </c>
      <c r="BQ116" t="b">
        <f t="shared" si="86"/>
        <v>0</v>
      </c>
      <c r="BR116" t="b">
        <f t="shared" si="86"/>
        <v>0</v>
      </c>
      <c r="BS116" t="b">
        <f t="shared" si="86"/>
        <v>0</v>
      </c>
      <c r="BT116" t="b">
        <f t="shared" si="86"/>
        <v>0</v>
      </c>
      <c r="BU116" t="b">
        <f t="shared" si="86"/>
        <v>0</v>
      </c>
      <c r="BV116" t="b">
        <f t="shared" si="86"/>
        <v>0</v>
      </c>
      <c r="BW116" t="b">
        <f t="shared" si="86"/>
        <v>0</v>
      </c>
      <c r="BX116" t="b">
        <f t="shared" si="86"/>
        <v>1</v>
      </c>
      <c r="BY116" t="b">
        <f t="shared" si="86"/>
        <v>0</v>
      </c>
      <c r="BZ116" t="b">
        <f t="shared" si="86"/>
        <v>0</v>
      </c>
      <c r="CA116" t="b">
        <f t="shared" ref="CA116:DH116" si="87">AND(CA15&lt;CB15,CA15&lt;CA14,CA15&lt;CA16,CA15&lt;BZ15)</f>
        <v>0</v>
      </c>
      <c r="CB116" t="b">
        <f t="shared" si="87"/>
        <v>0</v>
      </c>
      <c r="CC116" t="b">
        <f t="shared" si="87"/>
        <v>0</v>
      </c>
      <c r="CD116" t="b">
        <f t="shared" si="87"/>
        <v>0</v>
      </c>
      <c r="CE116" t="b">
        <f t="shared" si="87"/>
        <v>0</v>
      </c>
      <c r="CF116" t="b">
        <f t="shared" si="87"/>
        <v>0</v>
      </c>
      <c r="CG116" t="b">
        <f t="shared" si="87"/>
        <v>0</v>
      </c>
      <c r="CH116" t="b">
        <f t="shared" si="87"/>
        <v>0</v>
      </c>
      <c r="CI116" t="b">
        <f t="shared" si="87"/>
        <v>0</v>
      </c>
      <c r="CJ116" t="b">
        <f t="shared" si="87"/>
        <v>0</v>
      </c>
      <c r="CK116" t="b">
        <f t="shared" si="87"/>
        <v>0</v>
      </c>
      <c r="CL116" t="b">
        <f t="shared" si="87"/>
        <v>0</v>
      </c>
      <c r="CM116" t="b">
        <f t="shared" si="87"/>
        <v>0</v>
      </c>
      <c r="CN116" t="b">
        <f t="shared" si="87"/>
        <v>0</v>
      </c>
      <c r="CO116" t="b">
        <f t="shared" si="87"/>
        <v>0</v>
      </c>
      <c r="CP116" t="b">
        <f t="shared" si="87"/>
        <v>0</v>
      </c>
      <c r="CQ116" t="b">
        <f t="shared" si="87"/>
        <v>0</v>
      </c>
      <c r="CR116" t="b">
        <f t="shared" si="87"/>
        <v>0</v>
      </c>
      <c r="CS116" t="b">
        <f t="shared" si="87"/>
        <v>0</v>
      </c>
      <c r="CT116" t="b">
        <f t="shared" si="87"/>
        <v>0</v>
      </c>
      <c r="CU116" t="b">
        <f t="shared" si="87"/>
        <v>0</v>
      </c>
      <c r="CV116" t="b">
        <f t="shared" si="87"/>
        <v>0</v>
      </c>
      <c r="CW116" t="b">
        <f t="shared" si="87"/>
        <v>0</v>
      </c>
      <c r="CX116" t="b">
        <f t="shared" si="87"/>
        <v>0</v>
      </c>
      <c r="CY116" t="b">
        <f t="shared" si="87"/>
        <v>0</v>
      </c>
      <c r="CZ116" t="b">
        <f t="shared" si="87"/>
        <v>1</v>
      </c>
      <c r="DA116" t="b">
        <f t="shared" si="87"/>
        <v>0</v>
      </c>
      <c r="DB116" t="b">
        <f t="shared" si="87"/>
        <v>0</v>
      </c>
      <c r="DC116" t="b">
        <f t="shared" si="87"/>
        <v>0</v>
      </c>
      <c r="DD116" t="b">
        <f t="shared" si="87"/>
        <v>0</v>
      </c>
      <c r="DE116" t="b">
        <f t="shared" si="87"/>
        <v>0</v>
      </c>
      <c r="DF116" t="b">
        <f t="shared" si="87"/>
        <v>0</v>
      </c>
      <c r="DG116" t="b">
        <f t="shared" si="87"/>
        <v>0</v>
      </c>
      <c r="DH116" t="b">
        <f t="shared" si="87"/>
        <v>0</v>
      </c>
      <c r="DI116" t="b">
        <f t="shared" si="67"/>
        <v>0</v>
      </c>
    </row>
    <row r="117" spans="13:113">
      <c r="M117" s="13" t="s">
        <v>1235</v>
      </c>
      <c r="N117" t="b">
        <f t="shared" si="66"/>
        <v>0</v>
      </c>
      <c r="O117" t="b">
        <f t="shared" ref="O117:BZ117" si="88">AND(O16&lt;P16,O16&lt;O15,O16&lt;O17,O16&lt;N16)</f>
        <v>0</v>
      </c>
      <c r="P117" t="b">
        <f t="shared" si="88"/>
        <v>0</v>
      </c>
      <c r="Q117" t="b">
        <f t="shared" si="88"/>
        <v>0</v>
      </c>
      <c r="R117" t="b">
        <f t="shared" si="88"/>
        <v>0</v>
      </c>
      <c r="S117" t="b">
        <f t="shared" si="88"/>
        <v>0</v>
      </c>
      <c r="T117" t="b">
        <f t="shared" si="88"/>
        <v>0</v>
      </c>
      <c r="U117" t="b">
        <f t="shared" si="88"/>
        <v>0</v>
      </c>
      <c r="V117" t="b">
        <f t="shared" si="88"/>
        <v>0</v>
      </c>
      <c r="W117" t="b">
        <f t="shared" si="88"/>
        <v>0</v>
      </c>
      <c r="X117" t="b">
        <f t="shared" si="88"/>
        <v>0</v>
      </c>
      <c r="Y117" t="b">
        <f t="shared" si="88"/>
        <v>0</v>
      </c>
      <c r="Z117" t="b">
        <f t="shared" si="88"/>
        <v>0</v>
      </c>
      <c r="AA117" t="b">
        <f t="shared" si="88"/>
        <v>0</v>
      </c>
      <c r="AB117" t="b">
        <f t="shared" si="88"/>
        <v>0</v>
      </c>
      <c r="AC117" t="b">
        <f t="shared" si="88"/>
        <v>0</v>
      </c>
      <c r="AD117" t="b">
        <f t="shared" si="88"/>
        <v>1</v>
      </c>
      <c r="AE117" t="b">
        <f t="shared" si="88"/>
        <v>0</v>
      </c>
      <c r="AF117" t="b">
        <f t="shared" si="88"/>
        <v>0</v>
      </c>
      <c r="AG117" t="b">
        <f t="shared" si="88"/>
        <v>0</v>
      </c>
      <c r="AH117" t="b">
        <f t="shared" si="88"/>
        <v>0</v>
      </c>
      <c r="AI117" t="b">
        <f t="shared" si="88"/>
        <v>0</v>
      </c>
      <c r="AJ117" t="b">
        <f t="shared" si="88"/>
        <v>0</v>
      </c>
      <c r="AK117" t="b">
        <f t="shared" si="88"/>
        <v>0</v>
      </c>
      <c r="AL117" t="b">
        <f t="shared" si="88"/>
        <v>0</v>
      </c>
      <c r="AM117" t="b">
        <f t="shared" si="88"/>
        <v>0</v>
      </c>
      <c r="AN117" t="b">
        <f t="shared" si="88"/>
        <v>0</v>
      </c>
      <c r="AO117" t="b">
        <f t="shared" si="88"/>
        <v>0</v>
      </c>
      <c r="AP117" t="b">
        <f t="shared" si="88"/>
        <v>0</v>
      </c>
      <c r="AQ117" t="b">
        <f t="shared" si="88"/>
        <v>0</v>
      </c>
      <c r="AR117" t="b">
        <f t="shared" si="88"/>
        <v>0</v>
      </c>
      <c r="AS117" t="b">
        <f t="shared" si="88"/>
        <v>0</v>
      </c>
      <c r="AT117" t="b">
        <f t="shared" si="88"/>
        <v>0</v>
      </c>
      <c r="AU117" t="b">
        <f t="shared" si="88"/>
        <v>0</v>
      </c>
      <c r="AV117" t="b">
        <f t="shared" si="88"/>
        <v>0</v>
      </c>
      <c r="AW117" t="b">
        <f t="shared" si="88"/>
        <v>0</v>
      </c>
      <c r="AX117" t="b">
        <f t="shared" si="88"/>
        <v>0</v>
      </c>
      <c r="AY117" t="b">
        <f t="shared" si="88"/>
        <v>0</v>
      </c>
      <c r="AZ117" t="b">
        <f t="shared" si="88"/>
        <v>0</v>
      </c>
      <c r="BA117" t="b">
        <f t="shared" si="88"/>
        <v>0</v>
      </c>
      <c r="BB117" t="b">
        <f t="shared" si="88"/>
        <v>0</v>
      </c>
      <c r="BC117" t="b">
        <f t="shared" si="88"/>
        <v>0</v>
      </c>
      <c r="BD117" t="b">
        <f t="shared" si="88"/>
        <v>0</v>
      </c>
      <c r="BE117" t="b">
        <f t="shared" si="88"/>
        <v>0</v>
      </c>
      <c r="BF117" t="b">
        <f t="shared" si="88"/>
        <v>0</v>
      </c>
      <c r="BG117" t="b">
        <f t="shared" si="88"/>
        <v>0</v>
      </c>
      <c r="BH117" t="b">
        <f t="shared" si="88"/>
        <v>0</v>
      </c>
      <c r="BI117" t="b">
        <f t="shared" si="88"/>
        <v>0</v>
      </c>
      <c r="BJ117" t="b">
        <f t="shared" si="88"/>
        <v>0</v>
      </c>
      <c r="BK117" t="b">
        <f t="shared" si="88"/>
        <v>0</v>
      </c>
      <c r="BL117" t="b">
        <f t="shared" si="88"/>
        <v>0</v>
      </c>
      <c r="BM117" t="b">
        <f t="shared" si="88"/>
        <v>0</v>
      </c>
      <c r="BN117" t="b">
        <f t="shared" si="88"/>
        <v>0</v>
      </c>
      <c r="BO117" t="b">
        <f t="shared" si="88"/>
        <v>0</v>
      </c>
      <c r="BP117" t="b">
        <f t="shared" si="88"/>
        <v>0</v>
      </c>
      <c r="BQ117" t="b">
        <f t="shared" si="88"/>
        <v>0</v>
      </c>
      <c r="BR117" t="b">
        <f t="shared" si="88"/>
        <v>0</v>
      </c>
      <c r="BS117" t="b">
        <f t="shared" si="88"/>
        <v>0</v>
      </c>
      <c r="BT117" t="b">
        <f t="shared" si="88"/>
        <v>0</v>
      </c>
      <c r="BU117" t="b">
        <f t="shared" si="88"/>
        <v>0</v>
      </c>
      <c r="BV117" t="b">
        <f t="shared" si="88"/>
        <v>0</v>
      </c>
      <c r="BW117" t="b">
        <f t="shared" si="88"/>
        <v>0</v>
      </c>
      <c r="BX117" t="b">
        <f t="shared" si="88"/>
        <v>0</v>
      </c>
      <c r="BY117" t="b">
        <f t="shared" si="88"/>
        <v>0</v>
      </c>
      <c r="BZ117" t="b">
        <f t="shared" si="88"/>
        <v>0</v>
      </c>
      <c r="CA117" t="b">
        <f t="shared" ref="CA117:DH117" si="89">AND(CA16&lt;CB16,CA16&lt;CA15,CA16&lt;CA17,CA16&lt;BZ16)</f>
        <v>0</v>
      </c>
      <c r="CB117" t="b">
        <f t="shared" si="89"/>
        <v>0</v>
      </c>
      <c r="CC117" t="b">
        <f t="shared" si="89"/>
        <v>0</v>
      </c>
      <c r="CD117" t="b">
        <f t="shared" si="89"/>
        <v>1</v>
      </c>
      <c r="CE117" t="b">
        <f t="shared" si="89"/>
        <v>0</v>
      </c>
      <c r="CF117" t="b">
        <f t="shared" si="89"/>
        <v>0</v>
      </c>
      <c r="CG117" t="b">
        <f t="shared" si="89"/>
        <v>0</v>
      </c>
      <c r="CH117" t="b">
        <f t="shared" si="89"/>
        <v>0</v>
      </c>
      <c r="CI117" t="b">
        <f t="shared" si="89"/>
        <v>0</v>
      </c>
      <c r="CJ117" t="b">
        <f t="shared" si="89"/>
        <v>0</v>
      </c>
      <c r="CK117" t="b">
        <f t="shared" si="89"/>
        <v>0</v>
      </c>
      <c r="CL117" t="b">
        <f t="shared" si="89"/>
        <v>0</v>
      </c>
      <c r="CM117" t="b">
        <f t="shared" si="89"/>
        <v>0</v>
      </c>
      <c r="CN117" t="b">
        <f t="shared" si="89"/>
        <v>0</v>
      </c>
      <c r="CO117" t="b">
        <f t="shared" si="89"/>
        <v>0</v>
      </c>
      <c r="CP117" t="b">
        <f t="shared" si="89"/>
        <v>0</v>
      </c>
      <c r="CQ117" t="b">
        <f t="shared" si="89"/>
        <v>0</v>
      </c>
      <c r="CR117" t="b">
        <f t="shared" si="89"/>
        <v>0</v>
      </c>
      <c r="CS117" t="b">
        <f t="shared" si="89"/>
        <v>0</v>
      </c>
      <c r="CT117" t="b">
        <f t="shared" si="89"/>
        <v>0</v>
      </c>
      <c r="CU117" t="b">
        <f t="shared" si="89"/>
        <v>0</v>
      </c>
      <c r="CV117" t="b">
        <f t="shared" si="89"/>
        <v>0</v>
      </c>
      <c r="CW117" t="b">
        <f t="shared" si="89"/>
        <v>0</v>
      </c>
      <c r="CX117" t="b">
        <f t="shared" si="89"/>
        <v>0</v>
      </c>
      <c r="CY117" t="b">
        <f t="shared" si="89"/>
        <v>0</v>
      </c>
      <c r="CZ117" t="b">
        <f t="shared" si="89"/>
        <v>0</v>
      </c>
      <c r="DA117" t="b">
        <f t="shared" si="89"/>
        <v>0</v>
      </c>
      <c r="DB117" t="b">
        <f t="shared" si="89"/>
        <v>0</v>
      </c>
      <c r="DC117" t="b">
        <f t="shared" si="89"/>
        <v>0</v>
      </c>
      <c r="DD117" t="b">
        <f t="shared" si="89"/>
        <v>0</v>
      </c>
      <c r="DE117" t="b">
        <f t="shared" si="89"/>
        <v>0</v>
      </c>
      <c r="DF117" t="b">
        <f t="shared" si="89"/>
        <v>0</v>
      </c>
      <c r="DG117" t="b">
        <f t="shared" si="89"/>
        <v>0</v>
      </c>
      <c r="DH117" t="b">
        <f t="shared" si="89"/>
        <v>0</v>
      </c>
      <c r="DI117" t="b">
        <f t="shared" si="67"/>
        <v>0</v>
      </c>
    </row>
    <row r="118" spans="13:113">
      <c r="M118" s="13" t="s">
        <v>1236</v>
      </c>
      <c r="N118" t="b">
        <f t="shared" si="66"/>
        <v>0</v>
      </c>
      <c r="O118" t="b">
        <f t="shared" ref="O118:BZ118" si="90">AND(O17&lt;P17,O17&lt;O16,O17&lt;O18,O17&lt;N17)</f>
        <v>0</v>
      </c>
      <c r="P118" t="b">
        <f t="shared" si="90"/>
        <v>0</v>
      </c>
      <c r="Q118" t="b">
        <f t="shared" si="90"/>
        <v>0</v>
      </c>
      <c r="R118" t="b">
        <f t="shared" si="90"/>
        <v>0</v>
      </c>
      <c r="S118" t="b">
        <f t="shared" si="90"/>
        <v>0</v>
      </c>
      <c r="T118" t="b">
        <f t="shared" si="90"/>
        <v>0</v>
      </c>
      <c r="U118" t="b">
        <f t="shared" si="90"/>
        <v>0</v>
      </c>
      <c r="V118" t="b">
        <f t="shared" si="90"/>
        <v>0</v>
      </c>
      <c r="W118" t="b">
        <f t="shared" si="90"/>
        <v>0</v>
      </c>
      <c r="X118" t="b">
        <f t="shared" si="90"/>
        <v>0</v>
      </c>
      <c r="Y118" t="b">
        <f t="shared" si="90"/>
        <v>0</v>
      </c>
      <c r="Z118" t="b">
        <f t="shared" si="90"/>
        <v>0</v>
      </c>
      <c r="AA118" t="b">
        <f t="shared" si="90"/>
        <v>0</v>
      </c>
      <c r="AB118" t="b">
        <f t="shared" si="90"/>
        <v>0</v>
      </c>
      <c r="AC118" t="b">
        <f t="shared" si="90"/>
        <v>0</v>
      </c>
      <c r="AD118" t="b">
        <f t="shared" si="90"/>
        <v>0</v>
      </c>
      <c r="AE118" t="b">
        <f t="shared" si="90"/>
        <v>0</v>
      </c>
      <c r="AF118" t="b">
        <f t="shared" si="90"/>
        <v>0</v>
      </c>
      <c r="AG118" t="b">
        <f t="shared" si="90"/>
        <v>0</v>
      </c>
      <c r="AH118" t="b">
        <f t="shared" si="90"/>
        <v>0</v>
      </c>
      <c r="AI118" t="b">
        <f t="shared" si="90"/>
        <v>0</v>
      </c>
      <c r="AJ118" t="b">
        <f t="shared" si="90"/>
        <v>0</v>
      </c>
      <c r="AK118" t="b">
        <f t="shared" si="90"/>
        <v>0</v>
      </c>
      <c r="AL118" t="b">
        <f t="shared" si="90"/>
        <v>0</v>
      </c>
      <c r="AM118" t="b">
        <f t="shared" si="90"/>
        <v>0</v>
      </c>
      <c r="AN118" t="b">
        <f t="shared" si="90"/>
        <v>0</v>
      </c>
      <c r="AO118" t="b">
        <f t="shared" si="90"/>
        <v>0</v>
      </c>
      <c r="AP118" t="b">
        <f t="shared" si="90"/>
        <v>0</v>
      </c>
      <c r="AQ118" t="b">
        <f t="shared" si="90"/>
        <v>0</v>
      </c>
      <c r="AR118" t="b">
        <f t="shared" si="90"/>
        <v>0</v>
      </c>
      <c r="AS118" t="b">
        <f t="shared" si="90"/>
        <v>0</v>
      </c>
      <c r="AT118" t="b">
        <f t="shared" si="90"/>
        <v>0</v>
      </c>
      <c r="AU118" t="b">
        <f t="shared" si="90"/>
        <v>0</v>
      </c>
      <c r="AV118" t="b">
        <f t="shared" si="90"/>
        <v>0</v>
      </c>
      <c r="AW118" t="b">
        <f t="shared" si="90"/>
        <v>0</v>
      </c>
      <c r="AX118" t="b">
        <f t="shared" si="90"/>
        <v>0</v>
      </c>
      <c r="AY118" t="b">
        <f t="shared" si="90"/>
        <v>0</v>
      </c>
      <c r="AZ118" t="b">
        <f t="shared" si="90"/>
        <v>0</v>
      </c>
      <c r="BA118" t="b">
        <f t="shared" si="90"/>
        <v>0</v>
      </c>
      <c r="BB118" t="b">
        <f t="shared" si="90"/>
        <v>0</v>
      </c>
      <c r="BC118" t="b">
        <f t="shared" si="90"/>
        <v>0</v>
      </c>
      <c r="BD118" t="b">
        <f t="shared" si="90"/>
        <v>0</v>
      </c>
      <c r="BE118" t="b">
        <f t="shared" si="90"/>
        <v>0</v>
      </c>
      <c r="BF118" t="b">
        <f t="shared" si="90"/>
        <v>0</v>
      </c>
      <c r="BG118" t="b">
        <f t="shared" si="90"/>
        <v>0</v>
      </c>
      <c r="BH118" t="b">
        <f t="shared" si="90"/>
        <v>0</v>
      </c>
      <c r="BI118" t="b">
        <f t="shared" si="90"/>
        <v>0</v>
      </c>
      <c r="BJ118" t="b">
        <f t="shared" si="90"/>
        <v>0</v>
      </c>
      <c r="BK118" t="b">
        <f t="shared" si="90"/>
        <v>0</v>
      </c>
      <c r="BL118" t="b">
        <f t="shared" si="90"/>
        <v>0</v>
      </c>
      <c r="BM118" t="b">
        <f t="shared" si="90"/>
        <v>0</v>
      </c>
      <c r="BN118" t="b">
        <f t="shared" si="90"/>
        <v>0</v>
      </c>
      <c r="BO118" t="b">
        <f t="shared" si="90"/>
        <v>0</v>
      </c>
      <c r="BP118" t="b">
        <f t="shared" si="90"/>
        <v>0</v>
      </c>
      <c r="BQ118" t="b">
        <f t="shared" si="90"/>
        <v>0</v>
      </c>
      <c r="BR118" t="b">
        <f t="shared" si="90"/>
        <v>0</v>
      </c>
      <c r="BS118" t="b">
        <f t="shared" si="90"/>
        <v>1</v>
      </c>
      <c r="BT118" t="b">
        <f t="shared" si="90"/>
        <v>0</v>
      </c>
      <c r="BU118" t="b">
        <f t="shared" si="90"/>
        <v>0</v>
      </c>
      <c r="BV118" t="b">
        <f t="shared" si="90"/>
        <v>0</v>
      </c>
      <c r="BW118" t="b">
        <f t="shared" si="90"/>
        <v>0</v>
      </c>
      <c r="BX118" t="b">
        <f t="shared" si="90"/>
        <v>0</v>
      </c>
      <c r="BY118" t="b">
        <f t="shared" si="90"/>
        <v>0</v>
      </c>
      <c r="BZ118" t="b">
        <f t="shared" si="90"/>
        <v>0</v>
      </c>
      <c r="CA118" t="b">
        <f t="shared" ref="CA118:DH118" si="91">AND(CA17&lt;CB17,CA17&lt;CA16,CA17&lt;CA18,CA17&lt;BZ17)</f>
        <v>0</v>
      </c>
      <c r="CB118" t="b">
        <f t="shared" si="91"/>
        <v>0</v>
      </c>
      <c r="CC118" t="b">
        <f t="shared" si="91"/>
        <v>0</v>
      </c>
      <c r="CD118" t="b">
        <f t="shared" si="91"/>
        <v>0</v>
      </c>
      <c r="CE118" t="b">
        <f t="shared" si="91"/>
        <v>0</v>
      </c>
      <c r="CF118" t="b">
        <f t="shared" si="91"/>
        <v>0</v>
      </c>
      <c r="CG118" t="b">
        <f t="shared" si="91"/>
        <v>0</v>
      </c>
      <c r="CH118" t="b">
        <f t="shared" si="91"/>
        <v>0</v>
      </c>
      <c r="CI118" t="b">
        <f t="shared" si="91"/>
        <v>0</v>
      </c>
      <c r="CJ118" t="b">
        <f t="shared" si="91"/>
        <v>0</v>
      </c>
      <c r="CK118" t="b">
        <f t="shared" si="91"/>
        <v>0</v>
      </c>
      <c r="CL118" t="b">
        <f t="shared" si="91"/>
        <v>0</v>
      </c>
      <c r="CM118" t="b">
        <f t="shared" si="91"/>
        <v>0</v>
      </c>
      <c r="CN118" t="b">
        <f t="shared" si="91"/>
        <v>0</v>
      </c>
      <c r="CO118" t="b">
        <f t="shared" si="91"/>
        <v>0</v>
      </c>
      <c r="CP118" t="b">
        <f t="shared" si="91"/>
        <v>0</v>
      </c>
      <c r="CQ118" t="b">
        <f t="shared" si="91"/>
        <v>0</v>
      </c>
      <c r="CR118" t="b">
        <f t="shared" si="91"/>
        <v>0</v>
      </c>
      <c r="CS118" t="b">
        <f t="shared" si="91"/>
        <v>1</v>
      </c>
      <c r="CT118" t="b">
        <f t="shared" si="91"/>
        <v>0</v>
      </c>
      <c r="CU118" t="b">
        <f t="shared" si="91"/>
        <v>0</v>
      </c>
      <c r="CV118" t="b">
        <f t="shared" si="91"/>
        <v>0</v>
      </c>
      <c r="CW118" t="b">
        <f t="shared" si="91"/>
        <v>0</v>
      </c>
      <c r="CX118" t="b">
        <f t="shared" si="91"/>
        <v>0</v>
      </c>
      <c r="CY118" t="b">
        <f t="shared" si="91"/>
        <v>0</v>
      </c>
      <c r="CZ118" t="b">
        <f t="shared" si="91"/>
        <v>0</v>
      </c>
      <c r="DA118" t="b">
        <f t="shared" si="91"/>
        <v>0</v>
      </c>
      <c r="DB118" t="b">
        <f t="shared" si="91"/>
        <v>0</v>
      </c>
      <c r="DC118" t="b">
        <f t="shared" si="91"/>
        <v>0</v>
      </c>
      <c r="DD118" t="b">
        <f t="shared" si="91"/>
        <v>0</v>
      </c>
      <c r="DE118" t="b">
        <f t="shared" si="91"/>
        <v>0</v>
      </c>
      <c r="DF118" t="b">
        <f t="shared" si="91"/>
        <v>0</v>
      </c>
      <c r="DG118" t="b">
        <f t="shared" si="91"/>
        <v>0</v>
      </c>
      <c r="DH118" t="b">
        <f t="shared" si="91"/>
        <v>0</v>
      </c>
      <c r="DI118" t="b">
        <f t="shared" si="67"/>
        <v>0</v>
      </c>
    </row>
    <row r="119" spans="13:113">
      <c r="M119" s="13" t="s">
        <v>1237</v>
      </c>
      <c r="N119" t="b">
        <f t="shared" si="66"/>
        <v>0</v>
      </c>
      <c r="O119" t="b">
        <f t="shared" ref="O119:BZ119" si="92">AND(O18&lt;P18,O18&lt;O17,O18&lt;O19,O18&lt;N18)</f>
        <v>0</v>
      </c>
      <c r="P119" t="b">
        <f t="shared" si="92"/>
        <v>0</v>
      </c>
      <c r="Q119" t="b">
        <f t="shared" si="92"/>
        <v>0</v>
      </c>
      <c r="R119" t="b">
        <f t="shared" si="92"/>
        <v>0</v>
      </c>
      <c r="S119" t="b">
        <f t="shared" si="92"/>
        <v>0</v>
      </c>
      <c r="T119" t="b">
        <f t="shared" si="92"/>
        <v>0</v>
      </c>
      <c r="U119" t="b">
        <f t="shared" si="92"/>
        <v>1</v>
      </c>
      <c r="V119" t="b">
        <f t="shared" si="92"/>
        <v>0</v>
      </c>
      <c r="W119" t="b">
        <f t="shared" si="92"/>
        <v>0</v>
      </c>
      <c r="X119" t="b">
        <f t="shared" si="92"/>
        <v>0</v>
      </c>
      <c r="Y119" t="b">
        <f t="shared" si="92"/>
        <v>0</v>
      </c>
      <c r="Z119" t="b">
        <f t="shared" si="92"/>
        <v>0</v>
      </c>
      <c r="AA119" t="b">
        <f t="shared" si="92"/>
        <v>0</v>
      </c>
      <c r="AB119" t="b">
        <f t="shared" si="92"/>
        <v>0</v>
      </c>
      <c r="AC119" t="b">
        <f t="shared" si="92"/>
        <v>0</v>
      </c>
      <c r="AD119" t="b">
        <f t="shared" si="92"/>
        <v>0</v>
      </c>
      <c r="AE119" t="b">
        <f t="shared" si="92"/>
        <v>0</v>
      </c>
      <c r="AF119" t="b">
        <f t="shared" si="92"/>
        <v>0</v>
      </c>
      <c r="AG119" t="b">
        <f t="shared" si="92"/>
        <v>0</v>
      </c>
      <c r="AH119" t="b">
        <f t="shared" si="92"/>
        <v>0</v>
      </c>
      <c r="AI119" t="b">
        <f t="shared" si="92"/>
        <v>0</v>
      </c>
      <c r="AJ119" t="b">
        <f t="shared" si="92"/>
        <v>0</v>
      </c>
      <c r="AK119" t="b">
        <f t="shared" si="92"/>
        <v>0</v>
      </c>
      <c r="AL119" t="b">
        <f t="shared" si="92"/>
        <v>0</v>
      </c>
      <c r="AM119" t="b">
        <f t="shared" si="92"/>
        <v>0</v>
      </c>
      <c r="AN119" t="b">
        <f t="shared" si="92"/>
        <v>0</v>
      </c>
      <c r="AO119" t="b">
        <f t="shared" si="92"/>
        <v>0</v>
      </c>
      <c r="AP119" t="b">
        <f t="shared" si="92"/>
        <v>0</v>
      </c>
      <c r="AQ119" t="b">
        <f t="shared" si="92"/>
        <v>0</v>
      </c>
      <c r="AR119" t="b">
        <f t="shared" si="92"/>
        <v>0</v>
      </c>
      <c r="AS119" t="b">
        <f t="shared" si="92"/>
        <v>0</v>
      </c>
      <c r="AT119" t="b">
        <f t="shared" si="92"/>
        <v>0</v>
      </c>
      <c r="AU119" t="b">
        <f t="shared" si="92"/>
        <v>0</v>
      </c>
      <c r="AV119" t="b">
        <f t="shared" si="92"/>
        <v>0</v>
      </c>
      <c r="AW119" t="b">
        <f t="shared" si="92"/>
        <v>0</v>
      </c>
      <c r="AX119" t="b">
        <f t="shared" si="92"/>
        <v>0</v>
      </c>
      <c r="AY119" t="b">
        <f t="shared" si="92"/>
        <v>0</v>
      </c>
      <c r="AZ119" t="b">
        <f t="shared" si="92"/>
        <v>0</v>
      </c>
      <c r="BA119" t="b">
        <f t="shared" si="92"/>
        <v>0</v>
      </c>
      <c r="BB119" t="b">
        <f t="shared" si="92"/>
        <v>0</v>
      </c>
      <c r="BC119" t="b">
        <f t="shared" si="92"/>
        <v>0</v>
      </c>
      <c r="BD119" t="b">
        <f t="shared" si="92"/>
        <v>0</v>
      </c>
      <c r="BE119" t="b">
        <f t="shared" si="92"/>
        <v>0</v>
      </c>
      <c r="BF119" t="b">
        <f t="shared" si="92"/>
        <v>0</v>
      </c>
      <c r="BG119" t="b">
        <f t="shared" si="92"/>
        <v>0</v>
      </c>
      <c r="BH119" t="b">
        <f t="shared" si="92"/>
        <v>0</v>
      </c>
      <c r="BI119" t="b">
        <f t="shared" si="92"/>
        <v>0</v>
      </c>
      <c r="BJ119" t="b">
        <f t="shared" si="92"/>
        <v>0</v>
      </c>
      <c r="BK119" t="b">
        <f t="shared" si="92"/>
        <v>0</v>
      </c>
      <c r="BL119" t="b">
        <f t="shared" si="92"/>
        <v>0</v>
      </c>
      <c r="BM119" t="b">
        <f t="shared" si="92"/>
        <v>0</v>
      </c>
      <c r="BN119" t="b">
        <f t="shared" si="92"/>
        <v>0</v>
      </c>
      <c r="BO119" t="b">
        <f t="shared" si="92"/>
        <v>0</v>
      </c>
      <c r="BP119" t="b">
        <f t="shared" si="92"/>
        <v>0</v>
      </c>
      <c r="BQ119" t="b">
        <f t="shared" si="92"/>
        <v>0</v>
      </c>
      <c r="BR119" t="b">
        <f t="shared" si="92"/>
        <v>0</v>
      </c>
      <c r="BS119" t="b">
        <f t="shared" si="92"/>
        <v>0</v>
      </c>
      <c r="BT119" t="b">
        <f t="shared" si="92"/>
        <v>0</v>
      </c>
      <c r="BU119" t="b">
        <f t="shared" si="92"/>
        <v>0</v>
      </c>
      <c r="BV119" t="b">
        <f t="shared" si="92"/>
        <v>0</v>
      </c>
      <c r="BW119" t="b">
        <f t="shared" si="92"/>
        <v>0</v>
      </c>
      <c r="BX119" t="b">
        <f t="shared" si="92"/>
        <v>0</v>
      </c>
      <c r="BY119" t="b">
        <f t="shared" si="92"/>
        <v>0</v>
      </c>
      <c r="BZ119" t="b">
        <f t="shared" si="92"/>
        <v>0</v>
      </c>
      <c r="CA119" t="b">
        <f t="shared" ref="CA119:DH119" si="93">AND(CA18&lt;CB18,CA18&lt;CA17,CA18&lt;CA19,CA18&lt;BZ18)</f>
        <v>0</v>
      </c>
      <c r="CB119" t="b">
        <f t="shared" si="93"/>
        <v>0</v>
      </c>
      <c r="CC119" t="b">
        <f t="shared" si="93"/>
        <v>0</v>
      </c>
      <c r="CD119" t="b">
        <f t="shared" si="93"/>
        <v>0</v>
      </c>
      <c r="CE119" t="b">
        <f t="shared" si="93"/>
        <v>0</v>
      </c>
      <c r="CF119" t="b">
        <f t="shared" si="93"/>
        <v>0</v>
      </c>
      <c r="CG119" t="b">
        <f t="shared" si="93"/>
        <v>0</v>
      </c>
      <c r="CH119" t="b">
        <f t="shared" si="93"/>
        <v>0</v>
      </c>
      <c r="CI119" t="b">
        <f t="shared" si="93"/>
        <v>0</v>
      </c>
      <c r="CJ119" t="b">
        <f t="shared" si="93"/>
        <v>0</v>
      </c>
      <c r="CK119" t="b">
        <f t="shared" si="93"/>
        <v>0</v>
      </c>
      <c r="CL119" t="b">
        <f t="shared" si="93"/>
        <v>0</v>
      </c>
      <c r="CM119" t="b">
        <f t="shared" si="93"/>
        <v>0</v>
      </c>
      <c r="CN119" t="b">
        <f t="shared" si="93"/>
        <v>0</v>
      </c>
      <c r="CO119" t="b">
        <f t="shared" si="93"/>
        <v>0</v>
      </c>
      <c r="CP119" t="b">
        <f t="shared" si="93"/>
        <v>0</v>
      </c>
      <c r="CQ119" t="b">
        <f t="shared" si="93"/>
        <v>0</v>
      </c>
      <c r="CR119" t="b">
        <f t="shared" si="93"/>
        <v>0</v>
      </c>
      <c r="CS119" t="b">
        <f t="shared" si="93"/>
        <v>0</v>
      </c>
      <c r="CT119" t="b">
        <f t="shared" si="93"/>
        <v>0</v>
      </c>
      <c r="CU119" t="b">
        <f t="shared" si="93"/>
        <v>0</v>
      </c>
      <c r="CV119" t="b">
        <f t="shared" si="93"/>
        <v>0</v>
      </c>
      <c r="CW119" t="b">
        <f t="shared" si="93"/>
        <v>0</v>
      </c>
      <c r="CX119" t="b">
        <f t="shared" si="93"/>
        <v>0</v>
      </c>
      <c r="CY119" t="b">
        <f t="shared" si="93"/>
        <v>0</v>
      </c>
      <c r="CZ119" t="b">
        <f t="shared" si="93"/>
        <v>0</v>
      </c>
      <c r="DA119" t="b">
        <f t="shared" si="93"/>
        <v>0</v>
      </c>
      <c r="DB119" t="b">
        <f t="shared" si="93"/>
        <v>0</v>
      </c>
      <c r="DC119" t="b">
        <f t="shared" si="93"/>
        <v>0</v>
      </c>
      <c r="DD119" t="b">
        <f t="shared" si="93"/>
        <v>0</v>
      </c>
      <c r="DE119" t="b">
        <f t="shared" si="93"/>
        <v>0</v>
      </c>
      <c r="DF119" t="b">
        <f t="shared" si="93"/>
        <v>0</v>
      </c>
      <c r="DG119" t="b">
        <f t="shared" si="93"/>
        <v>0</v>
      </c>
      <c r="DH119" t="b">
        <f t="shared" si="93"/>
        <v>0</v>
      </c>
      <c r="DI119" t="b">
        <f t="shared" si="67"/>
        <v>0</v>
      </c>
    </row>
    <row r="120" spans="13:113">
      <c r="M120" s="13" t="s">
        <v>1238</v>
      </c>
      <c r="N120" t="b">
        <f t="shared" si="66"/>
        <v>0</v>
      </c>
      <c r="O120" t="b">
        <f t="shared" ref="O120:BZ120" si="94">AND(O19&lt;P19,O19&lt;O18,O19&lt;O20,O19&lt;N19)</f>
        <v>0</v>
      </c>
      <c r="P120" t="b">
        <f t="shared" si="94"/>
        <v>0</v>
      </c>
      <c r="Q120" t="b">
        <f t="shared" si="94"/>
        <v>0</v>
      </c>
      <c r="R120" t="b">
        <f t="shared" si="94"/>
        <v>0</v>
      </c>
      <c r="S120" t="b">
        <f t="shared" si="94"/>
        <v>0</v>
      </c>
      <c r="T120" t="b">
        <f t="shared" si="94"/>
        <v>0</v>
      </c>
      <c r="U120" t="b">
        <f t="shared" si="94"/>
        <v>0</v>
      </c>
      <c r="V120" t="b">
        <f t="shared" si="94"/>
        <v>0</v>
      </c>
      <c r="W120" t="b">
        <f t="shared" si="94"/>
        <v>0</v>
      </c>
      <c r="X120" t="b">
        <f t="shared" si="94"/>
        <v>0</v>
      </c>
      <c r="Y120" t="b">
        <f t="shared" si="94"/>
        <v>0</v>
      </c>
      <c r="Z120" t="b">
        <f t="shared" si="94"/>
        <v>0</v>
      </c>
      <c r="AA120" t="b">
        <f t="shared" si="94"/>
        <v>0</v>
      </c>
      <c r="AB120" t="b">
        <f t="shared" si="94"/>
        <v>0</v>
      </c>
      <c r="AC120" t="b">
        <f t="shared" si="94"/>
        <v>0</v>
      </c>
      <c r="AD120" t="b">
        <f t="shared" si="94"/>
        <v>0</v>
      </c>
      <c r="AE120" t="b">
        <f t="shared" si="94"/>
        <v>0</v>
      </c>
      <c r="AF120" t="b">
        <f t="shared" si="94"/>
        <v>0</v>
      </c>
      <c r="AG120" t="b">
        <f t="shared" si="94"/>
        <v>0</v>
      </c>
      <c r="AH120" t="b">
        <f t="shared" si="94"/>
        <v>0</v>
      </c>
      <c r="AI120" t="b">
        <f t="shared" si="94"/>
        <v>0</v>
      </c>
      <c r="AJ120" t="b">
        <f t="shared" si="94"/>
        <v>0</v>
      </c>
      <c r="AK120" t="b">
        <f t="shared" si="94"/>
        <v>0</v>
      </c>
      <c r="AL120" t="b">
        <f t="shared" si="94"/>
        <v>0</v>
      </c>
      <c r="AM120" t="b">
        <f t="shared" si="94"/>
        <v>0</v>
      </c>
      <c r="AN120" t="b">
        <f t="shared" si="94"/>
        <v>0</v>
      </c>
      <c r="AO120" t="b">
        <f t="shared" si="94"/>
        <v>0</v>
      </c>
      <c r="AP120" t="b">
        <f t="shared" si="94"/>
        <v>1</v>
      </c>
      <c r="AQ120" t="b">
        <f t="shared" si="94"/>
        <v>0</v>
      </c>
      <c r="AR120" t="b">
        <f t="shared" si="94"/>
        <v>0</v>
      </c>
      <c r="AS120" t="b">
        <f t="shared" si="94"/>
        <v>0</v>
      </c>
      <c r="AT120" t="b">
        <f t="shared" si="94"/>
        <v>0</v>
      </c>
      <c r="AU120" t="b">
        <f t="shared" si="94"/>
        <v>1</v>
      </c>
      <c r="AV120" t="b">
        <f t="shared" si="94"/>
        <v>0</v>
      </c>
      <c r="AW120" t="b">
        <f t="shared" si="94"/>
        <v>0</v>
      </c>
      <c r="AX120" t="b">
        <f t="shared" si="94"/>
        <v>0</v>
      </c>
      <c r="AY120" t="b">
        <f t="shared" si="94"/>
        <v>0</v>
      </c>
      <c r="AZ120" t="b">
        <f t="shared" si="94"/>
        <v>0</v>
      </c>
      <c r="BA120" t="b">
        <f t="shared" si="94"/>
        <v>0</v>
      </c>
      <c r="BB120" t="b">
        <f t="shared" si="94"/>
        <v>0</v>
      </c>
      <c r="BC120" t="b">
        <f t="shared" si="94"/>
        <v>0</v>
      </c>
      <c r="BD120" t="b">
        <f t="shared" si="94"/>
        <v>0</v>
      </c>
      <c r="BE120" t="b">
        <f t="shared" si="94"/>
        <v>0</v>
      </c>
      <c r="BF120" t="b">
        <f t="shared" si="94"/>
        <v>0</v>
      </c>
      <c r="BG120" t="b">
        <f t="shared" si="94"/>
        <v>0</v>
      </c>
      <c r="BH120" t="b">
        <f t="shared" si="94"/>
        <v>0</v>
      </c>
      <c r="BI120" t="b">
        <f t="shared" si="94"/>
        <v>0</v>
      </c>
      <c r="BJ120" t="b">
        <f t="shared" si="94"/>
        <v>1</v>
      </c>
      <c r="BK120" t="b">
        <f t="shared" si="94"/>
        <v>0</v>
      </c>
      <c r="BL120" t="b">
        <f t="shared" si="94"/>
        <v>0</v>
      </c>
      <c r="BM120" t="b">
        <f t="shared" si="94"/>
        <v>0</v>
      </c>
      <c r="BN120" t="b">
        <f t="shared" si="94"/>
        <v>0</v>
      </c>
      <c r="BO120" t="b">
        <f t="shared" si="94"/>
        <v>0</v>
      </c>
      <c r="BP120" t="b">
        <f t="shared" si="94"/>
        <v>0</v>
      </c>
      <c r="BQ120" t="b">
        <f t="shared" si="94"/>
        <v>0</v>
      </c>
      <c r="BR120" t="b">
        <f t="shared" si="94"/>
        <v>0</v>
      </c>
      <c r="BS120" t="b">
        <f t="shared" si="94"/>
        <v>0</v>
      </c>
      <c r="BT120" t="b">
        <f t="shared" si="94"/>
        <v>0</v>
      </c>
      <c r="BU120" t="b">
        <f t="shared" si="94"/>
        <v>0</v>
      </c>
      <c r="BV120" t="b">
        <f t="shared" si="94"/>
        <v>0</v>
      </c>
      <c r="BW120" t="b">
        <f t="shared" si="94"/>
        <v>0</v>
      </c>
      <c r="BX120" t="b">
        <f t="shared" si="94"/>
        <v>0</v>
      </c>
      <c r="BY120" t="b">
        <f t="shared" si="94"/>
        <v>0</v>
      </c>
      <c r="BZ120" t="b">
        <f t="shared" si="94"/>
        <v>0</v>
      </c>
      <c r="CA120" t="b">
        <f t="shared" ref="CA120:DH120" si="95">AND(CA19&lt;CB19,CA19&lt;CA18,CA19&lt;CA20,CA19&lt;BZ19)</f>
        <v>0</v>
      </c>
      <c r="CB120" t="b">
        <f t="shared" si="95"/>
        <v>1</v>
      </c>
      <c r="CC120" t="b">
        <f t="shared" si="95"/>
        <v>0</v>
      </c>
      <c r="CD120" t="b">
        <f t="shared" si="95"/>
        <v>0</v>
      </c>
      <c r="CE120" t="b">
        <f t="shared" si="95"/>
        <v>0</v>
      </c>
      <c r="CF120" t="b">
        <f t="shared" si="95"/>
        <v>0</v>
      </c>
      <c r="CG120" t="b">
        <f t="shared" si="95"/>
        <v>0</v>
      </c>
      <c r="CH120" t="b">
        <f t="shared" si="95"/>
        <v>0</v>
      </c>
      <c r="CI120" t="b">
        <f t="shared" si="95"/>
        <v>0</v>
      </c>
      <c r="CJ120" t="b">
        <f t="shared" si="95"/>
        <v>0</v>
      </c>
      <c r="CK120" t="b">
        <f t="shared" si="95"/>
        <v>0</v>
      </c>
      <c r="CL120" t="b">
        <f t="shared" si="95"/>
        <v>0</v>
      </c>
      <c r="CM120" t="b">
        <f t="shared" si="95"/>
        <v>0</v>
      </c>
      <c r="CN120" t="b">
        <f t="shared" si="95"/>
        <v>0</v>
      </c>
      <c r="CO120" t="b">
        <f t="shared" si="95"/>
        <v>0</v>
      </c>
      <c r="CP120" t="b">
        <f t="shared" si="95"/>
        <v>0</v>
      </c>
      <c r="CQ120" t="b">
        <f t="shared" si="95"/>
        <v>0</v>
      </c>
      <c r="CR120" t="b">
        <f t="shared" si="95"/>
        <v>0</v>
      </c>
      <c r="CS120" t="b">
        <f t="shared" si="95"/>
        <v>0</v>
      </c>
      <c r="CT120" t="b">
        <f t="shared" si="95"/>
        <v>0</v>
      </c>
      <c r="CU120" t="b">
        <f t="shared" si="95"/>
        <v>0</v>
      </c>
      <c r="CV120" t="b">
        <f t="shared" si="95"/>
        <v>0</v>
      </c>
      <c r="CW120" t="b">
        <f t="shared" si="95"/>
        <v>0</v>
      </c>
      <c r="CX120" t="b">
        <f t="shared" si="95"/>
        <v>0</v>
      </c>
      <c r="CY120" t="b">
        <f t="shared" si="95"/>
        <v>0</v>
      </c>
      <c r="CZ120" t="b">
        <f t="shared" si="95"/>
        <v>0</v>
      </c>
      <c r="DA120" t="b">
        <f t="shared" si="95"/>
        <v>0</v>
      </c>
      <c r="DB120" t="b">
        <f t="shared" si="95"/>
        <v>0</v>
      </c>
      <c r="DC120" t="b">
        <f t="shared" si="95"/>
        <v>0</v>
      </c>
      <c r="DD120" t="b">
        <f t="shared" si="95"/>
        <v>0</v>
      </c>
      <c r="DE120" t="b">
        <f t="shared" si="95"/>
        <v>0</v>
      </c>
      <c r="DF120" t="b">
        <f t="shared" si="95"/>
        <v>0</v>
      </c>
      <c r="DG120" t="b">
        <f t="shared" si="95"/>
        <v>0</v>
      </c>
      <c r="DH120" t="b">
        <f t="shared" si="95"/>
        <v>0</v>
      </c>
      <c r="DI120" t="b">
        <f t="shared" si="67"/>
        <v>0</v>
      </c>
    </row>
    <row r="121" spans="13:113">
      <c r="M121" s="13" t="s">
        <v>1239</v>
      </c>
      <c r="N121" t="b">
        <f t="shared" si="66"/>
        <v>0</v>
      </c>
      <c r="O121" t="b">
        <f t="shared" ref="O121:BZ121" si="96">AND(O20&lt;P20,O20&lt;O19,O20&lt;O21,O20&lt;N20)</f>
        <v>0</v>
      </c>
      <c r="P121" t="b">
        <f t="shared" si="96"/>
        <v>0</v>
      </c>
      <c r="Q121" t="b">
        <f t="shared" si="96"/>
        <v>0</v>
      </c>
      <c r="R121" t="b">
        <f t="shared" si="96"/>
        <v>0</v>
      </c>
      <c r="S121" t="b">
        <f t="shared" si="96"/>
        <v>0</v>
      </c>
      <c r="T121" t="b">
        <f t="shared" si="96"/>
        <v>0</v>
      </c>
      <c r="U121" t="b">
        <f t="shared" si="96"/>
        <v>0</v>
      </c>
      <c r="V121" t="b">
        <f t="shared" si="96"/>
        <v>0</v>
      </c>
      <c r="W121" t="b">
        <f t="shared" si="96"/>
        <v>0</v>
      </c>
      <c r="X121" t="b">
        <f t="shared" si="96"/>
        <v>0</v>
      </c>
      <c r="Y121" t="b">
        <f t="shared" si="96"/>
        <v>0</v>
      </c>
      <c r="Z121" t="b">
        <f t="shared" si="96"/>
        <v>0</v>
      </c>
      <c r="AA121" t="b">
        <f t="shared" si="96"/>
        <v>0</v>
      </c>
      <c r="AB121" t="b">
        <f t="shared" si="96"/>
        <v>0</v>
      </c>
      <c r="AC121" t="b">
        <f t="shared" si="96"/>
        <v>0</v>
      </c>
      <c r="AD121" t="b">
        <f t="shared" si="96"/>
        <v>0</v>
      </c>
      <c r="AE121" t="b">
        <f t="shared" si="96"/>
        <v>0</v>
      </c>
      <c r="AF121" t="b">
        <f t="shared" si="96"/>
        <v>0</v>
      </c>
      <c r="AG121" t="b">
        <f t="shared" si="96"/>
        <v>0</v>
      </c>
      <c r="AH121" t="b">
        <f t="shared" si="96"/>
        <v>0</v>
      </c>
      <c r="AI121" t="b">
        <f t="shared" si="96"/>
        <v>0</v>
      </c>
      <c r="AJ121" t="b">
        <f t="shared" si="96"/>
        <v>0</v>
      </c>
      <c r="AK121" t="b">
        <f t="shared" si="96"/>
        <v>0</v>
      </c>
      <c r="AL121" t="b">
        <f t="shared" si="96"/>
        <v>0</v>
      </c>
      <c r="AM121" t="b">
        <f t="shared" si="96"/>
        <v>0</v>
      </c>
      <c r="AN121" t="b">
        <f t="shared" si="96"/>
        <v>0</v>
      </c>
      <c r="AO121" t="b">
        <f t="shared" si="96"/>
        <v>0</v>
      </c>
      <c r="AP121" t="b">
        <f t="shared" si="96"/>
        <v>0</v>
      </c>
      <c r="AQ121" t="b">
        <f t="shared" si="96"/>
        <v>0</v>
      </c>
      <c r="AR121" t="b">
        <f t="shared" si="96"/>
        <v>0</v>
      </c>
      <c r="AS121" t="b">
        <f t="shared" si="96"/>
        <v>0</v>
      </c>
      <c r="AT121" t="b">
        <f t="shared" si="96"/>
        <v>0</v>
      </c>
      <c r="AU121" t="b">
        <f t="shared" si="96"/>
        <v>0</v>
      </c>
      <c r="AV121" t="b">
        <f t="shared" si="96"/>
        <v>0</v>
      </c>
      <c r="AW121" t="b">
        <f t="shared" si="96"/>
        <v>0</v>
      </c>
      <c r="AX121" t="b">
        <f t="shared" si="96"/>
        <v>0</v>
      </c>
      <c r="AY121" t="b">
        <f t="shared" si="96"/>
        <v>0</v>
      </c>
      <c r="AZ121" t="b">
        <f t="shared" si="96"/>
        <v>0</v>
      </c>
      <c r="BA121" t="b">
        <f t="shared" si="96"/>
        <v>0</v>
      </c>
      <c r="BB121" t="b">
        <f t="shared" si="96"/>
        <v>0</v>
      </c>
      <c r="BC121" t="b">
        <f t="shared" si="96"/>
        <v>0</v>
      </c>
      <c r="BD121" t="b">
        <f t="shared" si="96"/>
        <v>0</v>
      </c>
      <c r="BE121" t="b">
        <f t="shared" si="96"/>
        <v>0</v>
      </c>
      <c r="BF121" t="b">
        <f t="shared" si="96"/>
        <v>0</v>
      </c>
      <c r="BG121" t="b">
        <f t="shared" si="96"/>
        <v>0</v>
      </c>
      <c r="BH121" t="b">
        <f t="shared" si="96"/>
        <v>0</v>
      </c>
      <c r="BI121" t="b">
        <f t="shared" si="96"/>
        <v>0</v>
      </c>
      <c r="BJ121" t="b">
        <f t="shared" si="96"/>
        <v>0</v>
      </c>
      <c r="BK121" t="b">
        <f t="shared" si="96"/>
        <v>0</v>
      </c>
      <c r="BL121" t="b">
        <f t="shared" si="96"/>
        <v>0</v>
      </c>
      <c r="BM121" t="b">
        <f t="shared" si="96"/>
        <v>0</v>
      </c>
      <c r="BN121" t="b">
        <f t="shared" si="96"/>
        <v>0</v>
      </c>
      <c r="BO121" t="b">
        <f t="shared" si="96"/>
        <v>0</v>
      </c>
      <c r="BP121" t="b">
        <f t="shared" si="96"/>
        <v>0</v>
      </c>
      <c r="BQ121" t="b">
        <f t="shared" si="96"/>
        <v>0</v>
      </c>
      <c r="BR121" t="b">
        <f t="shared" si="96"/>
        <v>0</v>
      </c>
      <c r="BS121" t="b">
        <f t="shared" si="96"/>
        <v>0</v>
      </c>
      <c r="BT121" t="b">
        <f t="shared" si="96"/>
        <v>0</v>
      </c>
      <c r="BU121" t="b">
        <f t="shared" si="96"/>
        <v>0</v>
      </c>
      <c r="BV121" t="b">
        <f t="shared" si="96"/>
        <v>0</v>
      </c>
      <c r="BW121" t="b">
        <f t="shared" si="96"/>
        <v>0</v>
      </c>
      <c r="BX121" t="b">
        <f t="shared" si="96"/>
        <v>0</v>
      </c>
      <c r="BY121" t="b">
        <f t="shared" si="96"/>
        <v>0</v>
      </c>
      <c r="BZ121" t="b">
        <f t="shared" si="96"/>
        <v>0</v>
      </c>
      <c r="CA121" t="b">
        <f t="shared" ref="CA121:DH121" si="97">AND(CA20&lt;CB20,CA20&lt;CA19,CA20&lt;CA21,CA20&lt;BZ20)</f>
        <v>0</v>
      </c>
      <c r="CB121" t="b">
        <f t="shared" si="97"/>
        <v>0</v>
      </c>
      <c r="CC121" t="b">
        <f t="shared" si="97"/>
        <v>0</v>
      </c>
      <c r="CD121" t="b">
        <f t="shared" si="97"/>
        <v>0</v>
      </c>
      <c r="CE121" t="b">
        <f t="shared" si="97"/>
        <v>0</v>
      </c>
      <c r="CF121" t="b">
        <f t="shared" si="97"/>
        <v>0</v>
      </c>
      <c r="CG121" t="b">
        <f t="shared" si="97"/>
        <v>0</v>
      </c>
      <c r="CH121" t="b">
        <f t="shared" si="97"/>
        <v>0</v>
      </c>
      <c r="CI121" t="b">
        <f t="shared" si="97"/>
        <v>0</v>
      </c>
      <c r="CJ121" t="b">
        <f t="shared" si="97"/>
        <v>0</v>
      </c>
      <c r="CK121" t="b">
        <f t="shared" si="97"/>
        <v>0</v>
      </c>
      <c r="CL121" t="b">
        <f t="shared" si="97"/>
        <v>0</v>
      </c>
      <c r="CM121" t="b">
        <f t="shared" si="97"/>
        <v>0</v>
      </c>
      <c r="CN121" t="b">
        <f t="shared" si="97"/>
        <v>0</v>
      </c>
      <c r="CO121" t="b">
        <f t="shared" si="97"/>
        <v>0</v>
      </c>
      <c r="CP121" t="b">
        <f t="shared" si="97"/>
        <v>0</v>
      </c>
      <c r="CQ121" t="b">
        <f t="shared" si="97"/>
        <v>0</v>
      </c>
      <c r="CR121" t="b">
        <f t="shared" si="97"/>
        <v>0</v>
      </c>
      <c r="CS121" t="b">
        <f t="shared" si="97"/>
        <v>0</v>
      </c>
      <c r="CT121" t="b">
        <f t="shared" si="97"/>
        <v>0</v>
      </c>
      <c r="CU121" t="b">
        <f t="shared" si="97"/>
        <v>0</v>
      </c>
      <c r="CV121" t="b">
        <f t="shared" si="97"/>
        <v>0</v>
      </c>
      <c r="CW121" t="b">
        <f t="shared" si="97"/>
        <v>0</v>
      </c>
      <c r="CX121" t="b">
        <f t="shared" si="97"/>
        <v>0</v>
      </c>
      <c r="CY121" t="b">
        <f t="shared" si="97"/>
        <v>0</v>
      </c>
      <c r="CZ121" t="b">
        <f t="shared" si="97"/>
        <v>0</v>
      </c>
      <c r="DA121" t="b">
        <f t="shared" si="97"/>
        <v>0</v>
      </c>
      <c r="DB121" t="b">
        <f t="shared" si="97"/>
        <v>0</v>
      </c>
      <c r="DC121" t="b">
        <f t="shared" si="97"/>
        <v>0</v>
      </c>
      <c r="DD121" t="b">
        <f t="shared" si="97"/>
        <v>0</v>
      </c>
      <c r="DE121" t="b">
        <f t="shared" si="97"/>
        <v>0</v>
      </c>
      <c r="DF121" t="b">
        <f t="shared" si="97"/>
        <v>0</v>
      </c>
      <c r="DG121" t="b">
        <f t="shared" si="97"/>
        <v>0</v>
      </c>
      <c r="DH121" t="b">
        <f t="shared" si="97"/>
        <v>0</v>
      </c>
      <c r="DI121" t="b">
        <f t="shared" si="67"/>
        <v>0</v>
      </c>
    </row>
    <row r="122" spans="13:113">
      <c r="M122" s="13" t="s">
        <v>1240</v>
      </c>
      <c r="N122" t="b">
        <f t="shared" si="66"/>
        <v>0</v>
      </c>
      <c r="O122" t="b">
        <f t="shared" ref="O122:BZ122" si="98">AND(O21&lt;P21,O21&lt;O20,O21&lt;O22,O21&lt;N21)</f>
        <v>0</v>
      </c>
      <c r="P122" t="b">
        <f t="shared" si="98"/>
        <v>0</v>
      </c>
      <c r="Q122" t="b">
        <f t="shared" si="98"/>
        <v>0</v>
      </c>
      <c r="R122" t="b">
        <f t="shared" si="98"/>
        <v>0</v>
      </c>
      <c r="S122" t="b">
        <f t="shared" si="98"/>
        <v>0</v>
      </c>
      <c r="T122" t="b">
        <f t="shared" si="98"/>
        <v>0</v>
      </c>
      <c r="U122" t="b">
        <f t="shared" si="98"/>
        <v>0</v>
      </c>
      <c r="V122" t="b">
        <f t="shared" si="98"/>
        <v>0</v>
      </c>
      <c r="W122" t="b">
        <f t="shared" si="98"/>
        <v>0</v>
      </c>
      <c r="X122" t="b">
        <f t="shared" si="98"/>
        <v>0</v>
      </c>
      <c r="Y122" t="b">
        <f t="shared" si="98"/>
        <v>0</v>
      </c>
      <c r="Z122" t="b">
        <f t="shared" si="98"/>
        <v>1</v>
      </c>
      <c r="AA122" t="b">
        <f t="shared" si="98"/>
        <v>0</v>
      </c>
      <c r="AB122" t="b">
        <f t="shared" si="98"/>
        <v>0</v>
      </c>
      <c r="AC122" t="b">
        <f t="shared" si="98"/>
        <v>0</v>
      </c>
      <c r="AD122" t="b">
        <f t="shared" si="98"/>
        <v>0</v>
      </c>
      <c r="AE122" t="b">
        <f t="shared" si="98"/>
        <v>0</v>
      </c>
      <c r="AF122" t="b">
        <f t="shared" si="98"/>
        <v>0</v>
      </c>
      <c r="AG122" t="b">
        <f t="shared" si="98"/>
        <v>0</v>
      </c>
      <c r="AH122" t="b">
        <f t="shared" si="98"/>
        <v>0</v>
      </c>
      <c r="AI122" t="b">
        <f t="shared" si="98"/>
        <v>0</v>
      </c>
      <c r="AJ122" t="b">
        <f t="shared" si="98"/>
        <v>0</v>
      </c>
      <c r="AK122" t="b">
        <f t="shared" si="98"/>
        <v>0</v>
      </c>
      <c r="AL122" t="b">
        <f t="shared" si="98"/>
        <v>0</v>
      </c>
      <c r="AM122" t="b">
        <f t="shared" si="98"/>
        <v>0</v>
      </c>
      <c r="AN122" t="b">
        <f t="shared" si="98"/>
        <v>0</v>
      </c>
      <c r="AO122" t="b">
        <f t="shared" si="98"/>
        <v>0</v>
      </c>
      <c r="AP122" t="b">
        <f t="shared" si="98"/>
        <v>0</v>
      </c>
      <c r="AQ122" t="b">
        <f t="shared" si="98"/>
        <v>0</v>
      </c>
      <c r="AR122" t="b">
        <f t="shared" si="98"/>
        <v>0</v>
      </c>
      <c r="AS122" t="b">
        <f t="shared" si="98"/>
        <v>0</v>
      </c>
      <c r="AT122" t="b">
        <f t="shared" si="98"/>
        <v>0</v>
      </c>
      <c r="AU122" t="b">
        <f t="shared" si="98"/>
        <v>0</v>
      </c>
      <c r="AV122" t="b">
        <f t="shared" si="98"/>
        <v>0</v>
      </c>
      <c r="AW122" t="b">
        <f t="shared" si="98"/>
        <v>0</v>
      </c>
      <c r="AX122" t="b">
        <f t="shared" si="98"/>
        <v>0</v>
      </c>
      <c r="AY122" t="b">
        <f t="shared" si="98"/>
        <v>0</v>
      </c>
      <c r="AZ122" t="b">
        <f t="shared" si="98"/>
        <v>0</v>
      </c>
      <c r="BA122" t="b">
        <f t="shared" si="98"/>
        <v>0</v>
      </c>
      <c r="BB122" t="b">
        <f t="shared" si="98"/>
        <v>0</v>
      </c>
      <c r="BC122" t="b">
        <f t="shared" si="98"/>
        <v>0</v>
      </c>
      <c r="BD122" t="b">
        <f t="shared" si="98"/>
        <v>0</v>
      </c>
      <c r="BE122" t="b">
        <f t="shared" si="98"/>
        <v>0</v>
      </c>
      <c r="BF122" t="b">
        <f t="shared" si="98"/>
        <v>0</v>
      </c>
      <c r="BG122" t="b">
        <f t="shared" si="98"/>
        <v>0</v>
      </c>
      <c r="BH122" t="b">
        <f t="shared" si="98"/>
        <v>0</v>
      </c>
      <c r="BI122" t="b">
        <f t="shared" si="98"/>
        <v>0</v>
      </c>
      <c r="BJ122" t="b">
        <f t="shared" si="98"/>
        <v>0</v>
      </c>
      <c r="BK122" t="b">
        <f t="shared" si="98"/>
        <v>0</v>
      </c>
      <c r="BL122" t="b">
        <f t="shared" si="98"/>
        <v>0</v>
      </c>
      <c r="BM122" t="b">
        <f t="shared" si="98"/>
        <v>0</v>
      </c>
      <c r="BN122" t="b">
        <f t="shared" si="98"/>
        <v>0</v>
      </c>
      <c r="BO122" t="b">
        <f t="shared" si="98"/>
        <v>1</v>
      </c>
      <c r="BP122" t="b">
        <f t="shared" si="98"/>
        <v>0</v>
      </c>
      <c r="BQ122" t="b">
        <f t="shared" si="98"/>
        <v>0</v>
      </c>
      <c r="BR122" t="b">
        <f t="shared" si="98"/>
        <v>0</v>
      </c>
      <c r="BS122" t="b">
        <f t="shared" si="98"/>
        <v>0</v>
      </c>
      <c r="BT122" t="b">
        <f t="shared" si="98"/>
        <v>0</v>
      </c>
      <c r="BU122" t="b">
        <f t="shared" si="98"/>
        <v>0</v>
      </c>
      <c r="BV122" t="b">
        <f t="shared" si="98"/>
        <v>0</v>
      </c>
      <c r="BW122" t="b">
        <f t="shared" si="98"/>
        <v>0</v>
      </c>
      <c r="BX122" t="b">
        <f t="shared" si="98"/>
        <v>0</v>
      </c>
      <c r="BY122" t="b">
        <f t="shared" si="98"/>
        <v>0</v>
      </c>
      <c r="BZ122" t="b">
        <f t="shared" si="98"/>
        <v>0</v>
      </c>
      <c r="CA122" t="b">
        <f t="shared" ref="CA122:DH122" si="99">AND(CA21&lt;CB21,CA21&lt;CA20,CA21&lt;CA22,CA21&lt;BZ21)</f>
        <v>0</v>
      </c>
      <c r="CB122" t="b">
        <f t="shared" si="99"/>
        <v>0</v>
      </c>
      <c r="CC122" t="b">
        <f t="shared" si="99"/>
        <v>0</v>
      </c>
      <c r="CD122" t="b">
        <f t="shared" si="99"/>
        <v>0</v>
      </c>
      <c r="CE122" t="b">
        <f t="shared" si="99"/>
        <v>0</v>
      </c>
      <c r="CF122" t="b">
        <f t="shared" si="99"/>
        <v>0</v>
      </c>
      <c r="CG122" t="b">
        <f t="shared" si="99"/>
        <v>0</v>
      </c>
      <c r="CH122" t="b">
        <f t="shared" si="99"/>
        <v>1</v>
      </c>
      <c r="CI122" t="b">
        <f t="shared" si="99"/>
        <v>0</v>
      </c>
      <c r="CJ122" t="b">
        <f t="shared" si="99"/>
        <v>0</v>
      </c>
      <c r="CK122" t="b">
        <f t="shared" si="99"/>
        <v>0</v>
      </c>
      <c r="CL122" t="b">
        <f t="shared" si="99"/>
        <v>0</v>
      </c>
      <c r="CM122" t="b">
        <f t="shared" si="99"/>
        <v>0</v>
      </c>
      <c r="CN122" t="b">
        <f t="shared" si="99"/>
        <v>0</v>
      </c>
      <c r="CO122" t="b">
        <f t="shared" si="99"/>
        <v>0</v>
      </c>
      <c r="CP122" t="b">
        <f t="shared" si="99"/>
        <v>0</v>
      </c>
      <c r="CQ122" t="b">
        <f t="shared" si="99"/>
        <v>0</v>
      </c>
      <c r="CR122" t="b">
        <f t="shared" si="99"/>
        <v>0</v>
      </c>
      <c r="CS122" t="b">
        <f t="shared" si="99"/>
        <v>0</v>
      </c>
      <c r="CT122" t="b">
        <f t="shared" si="99"/>
        <v>0</v>
      </c>
      <c r="CU122" t="b">
        <f t="shared" si="99"/>
        <v>0</v>
      </c>
      <c r="CV122" t="b">
        <f t="shared" si="99"/>
        <v>0</v>
      </c>
      <c r="CW122" t="b">
        <f t="shared" si="99"/>
        <v>0</v>
      </c>
      <c r="CX122" t="b">
        <f t="shared" si="99"/>
        <v>0</v>
      </c>
      <c r="CY122" t="b">
        <f t="shared" si="99"/>
        <v>0</v>
      </c>
      <c r="CZ122" t="b">
        <f t="shared" si="99"/>
        <v>1</v>
      </c>
      <c r="DA122" t="b">
        <f t="shared" si="99"/>
        <v>0</v>
      </c>
      <c r="DB122" t="b">
        <f t="shared" si="99"/>
        <v>0</v>
      </c>
      <c r="DC122" t="b">
        <f t="shared" si="99"/>
        <v>0</v>
      </c>
      <c r="DD122" t="b">
        <f t="shared" si="99"/>
        <v>0</v>
      </c>
      <c r="DE122" t="b">
        <f t="shared" si="99"/>
        <v>0</v>
      </c>
      <c r="DF122" t="b">
        <f t="shared" si="99"/>
        <v>0</v>
      </c>
      <c r="DG122" t="b">
        <f t="shared" si="99"/>
        <v>0</v>
      </c>
      <c r="DH122" t="b">
        <f t="shared" si="99"/>
        <v>0</v>
      </c>
      <c r="DI122" t="b">
        <f>AND(DI21&lt;DI22,DI21&lt;DH21,DI21&lt;DI20)</f>
        <v>0</v>
      </c>
    </row>
    <row r="123" spans="13:113">
      <c r="M123" s="13" t="s">
        <v>1241</v>
      </c>
      <c r="N123" t="b">
        <f t="shared" si="66"/>
        <v>0</v>
      </c>
      <c r="O123" t="b">
        <f t="shared" ref="O123:BZ123" si="100">AND(O22&lt;P22,O22&lt;O21,O22&lt;O23,O22&lt;N22)</f>
        <v>0</v>
      </c>
      <c r="P123" t="b">
        <f t="shared" si="100"/>
        <v>0</v>
      </c>
      <c r="Q123" t="b">
        <f t="shared" si="100"/>
        <v>1</v>
      </c>
      <c r="R123" t="b">
        <f t="shared" si="100"/>
        <v>0</v>
      </c>
      <c r="S123" t="b">
        <f t="shared" si="100"/>
        <v>0</v>
      </c>
      <c r="T123" t="b">
        <f t="shared" si="100"/>
        <v>0</v>
      </c>
      <c r="U123" t="b">
        <f t="shared" si="100"/>
        <v>0</v>
      </c>
      <c r="V123" t="b">
        <f t="shared" si="100"/>
        <v>0</v>
      </c>
      <c r="W123" t="b">
        <f t="shared" si="100"/>
        <v>0</v>
      </c>
      <c r="X123" t="b">
        <f t="shared" si="100"/>
        <v>0</v>
      </c>
      <c r="Y123" t="b">
        <f t="shared" si="100"/>
        <v>0</v>
      </c>
      <c r="Z123" t="b">
        <f t="shared" si="100"/>
        <v>0</v>
      </c>
      <c r="AA123" t="b">
        <f t="shared" si="100"/>
        <v>0</v>
      </c>
      <c r="AB123" t="b">
        <f t="shared" si="100"/>
        <v>0</v>
      </c>
      <c r="AC123" t="b">
        <f t="shared" si="100"/>
        <v>0</v>
      </c>
      <c r="AD123" t="b">
        <f t="shared" si="100"/>
        <v>0</v>
      </c>
      <c r="AE123" t="b">
        <f t="shared" si="100"/>
        <v>0</v>
      </c>
      <c r="AF123" t="b">
        <f t="shared" si="100"/>
        <v>0</v>
      </c>
      <c r="AG123" t="b">
        <f t="shared" si="100"/>
        <v>0</v>
      </c>
      <c r="AH123" t="b">
        <f t="shared" si="100"/>
        <v>0</v>
      </c>
      <c r="AI123" t="b">
        <f t="shared" si="100"/>
        <v>0</v>
      </c>
      <c r="AJ123" t="b">
        <f t="shared" si="100"/>
        <v>0</v>
      </c>
      <c r="AK123" t="b">
        <f t="shared" si="100"/>
        <v>0</v>
      </c>
      <c r="AL123" t="b">
        <f t="shared" si="100"/>
        <v>0</v>
      </c>
      <c r="AM123" t="b">
        <f t="shared" si="100"/>
        <v>0</v>
      </c>
      <c r="AN123" t="b">
        <f t="shared" si="100"/>
        <v>0</v>
      </c>
      <c r="AO123" t="b">
        <f t="shared" si="100"/>
        <v>0</v>
      </c>
      <c r="AP123" t="b">
        <f t="shared" si="100"/>
        <v>0</v>
      </c>
      <c r="AQ123" t="b">
        <f t="shared" si="100"/>
        <v>0</v>
      </c>
      <c r="AR123" t="b">
        <f t="shared" si="100"/>
        <v>0</v>
      </c>
      <c r="AS123" t="b">
        <f t="shared" si="100"/>
        <v>0</v>
      </c>
      <c r="AT123" t="b">
        <f t="shared" si="100"/>
        <v>0</v>
      </c>
      <c r="AU123" t="b">
        <f t="shared" si="100"/>
        <v>0</v>
      </c>
      <c r="AV123" t="b">
        <f t="shared" si="100"/>
        <v>0</v>
      </c>
      <c r="AW123" t="b">
        <f t="shared" si="100"/>
        <v>0</v>
      </c>
      <c r="AX123" t="b">
        <f t="shared" si="100"/>
        <v>0</v>
      </c>
      <c r="AY123" t="b">
        <f t="shared" si="100"/>
        <v>0</v>
      </c>
      <c r="AZ123" t="b">
        <f t="shared" si="100"/>
        <v>0</v>
      </c>
      <c r="BA123" t="b">
        <f t="shared" si="100"/>
        <v>0</v>
      </c>
      <c r="BB123" t="b">
        <f t="shared" si="100"/>
        <v>0</v>
      </c>
      <c r="BC123" t="b">
        <f t="shared" si="100"/>
        <v>0</v>
      </c>
      <c r="BD123" t="b">
        <f t="shared" si="100"/>
        <v>0</v>
      </c>
      <c r="BE123" t="b">
        <f t="shared" si="100"/>
        <v>0</v>
      </c>
      <c r="BF123" t="b">
        <f t="shared" si="100"/>
        <v>0</v>
      </c>
      <c r="BG123" t="b">
        <f t="shared" si="100"/>
        <v>0</v>
      </c>
      <c r="BH123" t="b">
        <f t="shared" si="100"/>
        <v>1</v>
      </c>
      <c r="BI123" t="b">
        <f t="shared" si="100"/>
        <v>0</v>
      </c>
      <c r="BJ123" t="b">
        <f t="shared" si="100"/>
        <v>0</v>
      </c>
      <c r="BK123" t="b">
        <f t="shared" si="100"/>
        <v>0</v>
      </c>
      <c r="BL123" t="b">
        <f t="shared" si="100"/>
        <v>0</v>
      </c>
      <c r="BM123" t="b">
        <f t="shared" si="100"/>
        <v>0</v>
      </c>
      <c r="BN123" t="b">
        <f t="shared" si="100"/>
        <v>0</v>
      </c>
      <c r="BO123" t="b">
        <f t="shared" si="100"/>
        <v>0</v>
      </c>
      <c r="BP123" t="b">
        <f t="shared" si="100"/>
        <v>0</v>
      </c>
      <c r="BQ123" t="b">
        <f t="shared" si="100"/>
        <v>0</v>
      </c>
      <c r="BR123" t="b">
        <f t="shared" si="100"/>
        <v>0</v>
      </c>
      <c r="BS123" t="b">
        <f t="shared" si="100"/>
        <v>0</v>
      </c>
      <c r="BT123" t="b">
        <f t="shared" si="100"/>
        <v>0</v>
      </c>
      <c r="BU123" t="b">
        <f t="shared" si="100"/>
        <v>0</v>
      </c>
      <c r="BV123" t="b">
        <f t="shared" si="100"/>
        <v>0</v>
      </c>
      <c r="BW123" t="b">
        <f t="shared" si="100"/>
        <v>0</v>
      </c>
      <c r="BX123" t="b">
        <f t="shared" si="100"/>
        <v>0</v>
      </c>
      <c r="BY123" t="b">
        <f t="shared" si="100"/>
        <v>0</v>
      </c>
      <c r="BZ123" t="b">
        <f t="shared" si="100"/>
        <v>0</v>
      </c>
      <c r="CA123" t="b">
        <f t="shared" ref="CA123:DH123" si="101">AND(CA22&lt;CB22,CA22&lt;CA21,CA22&lt;CA23,CA22&lt;BZ22)</f>
        <v>0</v>
      </c>
      <c r="CB123" t="b">
        <f t="shared" si="101"/>
        <v>0</v>
      </c>
      <c r="CC123" t="b">
        <f t="shared" si="101"/>
        <v>0</v>
      </c>
      <c r="CD123" t="b">
        <f t="shared" si="101"/>
        <v>0</v>
      </c>
      <c r="CE123" t="b">
        <f t="shared" si="101"/>
        <v>0</v>
      </c>
      <c r="CF123" t="b">
        <f t="shared" si="101"/>
        <v>0</v>
      </c>
      <c r="CG123" t="b">
        <f t="shared" si="101"/>
        <v>0</v>
      </c>
      <c r="CH123" t="b">
        <f t="shared" si="101"/>
        <v>0</v>
      </c>
      <c r="CI123" t="b">
        <f t="shared" si="101"/>
        <v>0</v>
      </c>
      <c r="CJ123" t="b">
        <f t="shared" si="101"/>
        <v>0</v>
      </c>
      <c r="CK123" t="b">
        <f t="shared" si="101"/>
        <v>0</v>
      </c>
      <c r="CL123" t="b">
        <f t="shared" si="101"/>
        <v>0</v>
      </c>
      <c r="CM123" t="b">
        <f t="shared" si="101"/>
        <v>1</v>
      </c>
      <c r="CN123" t="b">
        <f t="shared" si="101"/>
        <v>0</v>
      </c>
      <c r="CO123" t="b">
        <f t="shared" si="101"/>
        <v>0</v>
      </c>
      <c r="CP123" t="b">
        <f t="shared" si="101"/>
        <v>0</v>
      </c>
      <c r="CQ123" t="b">
        <f t="shared" si="101"/>
        <v>0</v>
      </c>
      <c r="CR123" t="b">
        <f t="shared" si="101"/>
        <v>0</v>
      </c>
      <c r="CS123" t="b">
        <f t="shared" si="101"/>
        <v>0</v>
      </c>
      <c r="CT123" t="b">
        <f t="shared" si="101"/>
        <v>0</v>
      </c>
      <c r="CU123" t="b">
        <f t="shared" si="101"/>
        <v>0</v>
      </c>
      <c r="CV123" t="b">
        <f t="shared" si="101"/>
        <v>0</v>
      </c>
      <c r="CW123" t="b">
        <f t="shared" si="101"/>
        <v>0</v>
      </c>
      <c r="CX123" t="b">
        <f t="shared" si="101"/>
        <v>0</v>
      </c>
      <c r="CY123" t="b">
        <f t="shared" si="101"/>
        <v>0</v>
      </c>
      <c r="CZ123" t="b">
        <f t="shared" si="101"/>
        <v>0</v>
      </c>
      <c r="DA123" t="b">
        <f t="shared" si="101"/>
        <v>0</v>
      </c>
      <c r="DB123" t="b">
        <f t="shared" si="101"/>
        <v>0</v>
      </c>
      <c r="DC123" t="b">
        <f t="shared" si="101"/>
        <v>0</v>
      </c>
      <c r="DD123" t="b">
        <f t="shared" si="101"/>
        <v>0</v>
      </c>
      <c r="DE123" t="b">
        <f t="shared" si="101"/>
        <v>0</v>
      </c>
      <c r="DF123" t="b">
        <f t="shared" si="101"/>
        <v>0</v>
      </c>
      <c r="DG123" t="b">
        <f t="shared" si="101"/>
        <v>0</v>
      </c>
      <c r="DH123" t="b">
        <f t="shared" si="101"/>
        <v>0</v>
      </c>
      <c r="DI123" t="b">
        <f t="shared" si="67"/>
        <v>0</v>
      </c>
    </row>
    <row r="124" spans="13:113">
      <c r="M124" s="13" t="s">
        <v>1242</v>
      </c>
      <c r="N124" t="b">
        <f t="shared" si="66"/>
        <v>0</v>
      </c>
      <c r="O124" t="b">
        <f t="shared" ref="O124:BZ124" si="102">AND(O23&lt;P23,O23&lt;O22,O23&lt;O24,O23&lt;N23)</f>
        <v>0</v>
      </c>
      <c r="P124" t="b">
        <f t="shared" si="102"/>
        <v>0</v>
      </c>
      <c r="Q124" t="b">
        <f t="shared" si="102"/>
        <v>0</v>
      </c>
      <c r="R124" t="b">
        <f t="shared" si="102"/>
        <v>0</v>
      </c>
      <c r="S124" t="b">
        <f t="shared" si="102"/>
        <v>0</v>
      </c>
      <c r="T124" t="b">
        <f t="shared" si="102"/>
        <v>0</v>
      </c>
      <c r="U124" t="b">
        <f t="shared" si="102"/>
        <v>0</v>
      </c>
      <c r="V124" t="b">
        <f t="shared" si="102"/>
        <v>0</v>
      </c>
      <c r="W124" t="b">
        <f t="shared" si="102"/>
        <v>0</v>
      </c>
      <c r="X124" t="b">
        <f t="shared" si="102"/>
        <v>0</v>
      </c>
      <c r="Y124" t="b">
        <f t="shared" si="102"/>
        <v>0</v>
      </c>
      <c r="Z124" t="b">
        <f t="shared" si="102"/>
        <v>0</v>
      </c>
      <c r="AA124" t="b">
        <f t="shared" si="102"/>
        <v>0</v>
      </c>
      <c r="AB124" t="b">
        <f t="shared" si="102"/>
        <v>0</v>
      </c>
      <c r="AC124" t="b">
        <f t="shared" si="102"/>
        <v>0</v>
      </c>
      <c r="AD124" t="b">
        <f t="shared" si="102"/>
        <v>0</v>
      </c>
      <c r="AE124" t="b">
        <f t="shared" si="102"/>
        <v>0</v>
      </c>
      <c r="AF124" t="b">
        <f t="shared" si="102"/>
        <v>0</v>
      </c>
      <c r="AG124" t="b">
        <f t="shared" si="102"/>
        <v>0</v>
      </c>
      <c r="AH124" t="b">
        <f t="shared" si="102"/>
        <v>0</v>
      </c>
      <c r="AI124" t="b">
        <f t="shared" si="102"/>
        <v>0</v>
      </c>
      <c r="AJ124" t="b">
        <f t="shared" si="102"/>
        <v>0</v>
      </c>
      <c r="AK124" t="b">
        <f t="shared" si="102"/>
        <v>0</v>
      </c>
      <c r="AL124" t="b">
        <f t="shared" si="102"/>
        <v>0</v>
      </c>
      <c r="AM124" t="b">
        <f t="shared" si="102"/>
        <v>0</v>
      </c>
      <c r="AN124" t="b">
        <f t="shared" si="102"/>
        <v>0</v>
      </c>
      <c r="AO124" t="b">
        <f t="shared" si="102"/>
        <v>0</v>
      </c>
      <c r="AP124" t="b">
        <f t="shared" si="102"/>
        <v>0</v>
      </c>
      <c r="AQ124" t="b">
        <f t="shared" si="102"/>
        <v>0</v>
      </c>
      <c r="AR124" t="b">
        <f t="shared" si="102"/>
        <v>0</v>
      </c>
      <c r="AS124" t="b">
        <f t="shared" si="102"/>
        <v>0</v>
      </c>
      <c r="AT124" t="b">
        <f t="shared" si="102"/>
        <v>0</v>
      </c>
      <c r="AU124" t="b">
        <f t="shared" si="102"/>
        <v>0</v>
      </c>
      <c r="AV124" t="b">
        <f t="shared" si="102"/>
        <v>0</v>
      </c>
      <c r="AW124" t="b">
        <f t="shared" si="102"/>
        <v>0</v>
      </c>
      <c r="AX124" t="b">
        <f t="shared" si="102"/>
        <v>0</v>
      </c>
      <c r="AY124" t="b">
        <f t="shared" si="102"/>
        <v>0</v>
      </c>
      <c r="AZ124" t="b">
        <f t="shared" si="102"/>
        <v>0</v>
      </c>
      <c r="BA124" t="b">
        <f t="shared" si="102"/>
        <v>0</v>
      </c>
      <c r="BB124" t="b">
        <f t="shared" si="102"/>
        <v>0</v>
      </c>
      <c r="BC124" t="b">
        <f t="shared" si="102"/>
        <v>0</v>
      </c>
      <c r="BD124" t="b">
        <f t="shared" si="102"/>
        <v>0</v>
      </c>
      <c r="BE124" t="b">
        <f t="shared" si="102"/>
        <v>0</v>
      </c>
      <c r="BF124" t="b">
        <f t="shared" si="102"/>
        <v>0</v>
      </c>
      <c r="BG124" t="b">
        <f t="shared" si="102"/>
        <v>0</v>
      </c>
      <c r="BH124" t="b">
        <f t="shared" si="102"/>
        <v>0</v>
      </c>
      <c r="BI124" t="b">
        <f t="shared" si="102"/>
        <v>0</v>
      </c>
      <c r="BJ124" t="b">
        <f t="shared" si="102"/>
        <v>0</v>
      </c>
      <c r="BK124" t="b">
        <f t="shared" si="102"/>
        <v>0</v>
      </c>
      <c r="BL124" t="b">
        <f t="shared" si="102"/>
        <v>0</v>
      </c>
      <c r="BM124" t="b">
        <f t="shared" si="102"/>
        <v>0</v>
      </c>
      <c r="BN124" t="b">
        <f t="shared" si="102"/>
        <v>0</v>
      </c>
      <c r="BO124" t="b">
        <f t="shared" si="102"/>
        <v>0</v>
      </c>
      <c r="BP124" t="b">
        <f t="shared" si="102"/>
        <v>0</v>
      </c>
      <c r="BQ124" t="b">
        <f t="shared" si="102"/>
        <v>0</v>
      </c>
      <c r="BR124" t="b">
        <f t="shared" si="102"/>
        <v>0</v>
      </c>
      <c r="BS124" t="b">
        <f t="shared" si="102"/>
        <v>0</v>
      </c>
      <c r="BT124" t="b">
        <f t="shared" si="102"/>
        <v>0</v>
      </c>
      <c r="BU124" t="b">
        <f t="shared" si="102"/>
        <v>0</v>
      </c>
      <c r="BV124" t="b">
        <f t="shared" si="102"/>
        <v>0</v>
      </c>
      <c r="BW124" t="b">
        <f t="shared" si="102"/>
        <v>0</v>
      </c>
      <c r="BX124" t="b">
        <f t="shared" si="102"/>
        <v>0</v>
      </c>
      <c r="BY124" t="b">
        <f t="shared" si="102"/>
        <v>0</v>
      </c>
      <c r="BZ124" t="b">
        <f t="shared" si="102"/>
        <v>0</v>
      </c>
      <c r="CA124" t="b">
        <f t="shared" ref="CA124:DH124" si="103">AND(CA23&lt;CB23,CA23&lt;CA22,CA23&lt;CA24,CA23&lt;BZ23)</f>
        <v>0</v>
      </c>
      <c r="CB124" t="b">
        <f t="shared" si="103"/>
        <v>0</v>
      </c>
      <c r="CC124" t="b">
        <f t="shared" si="103"/>
        <v>0</v>
      </c>
      <c r="CD124" t="b">
        <f t="shared" si="103"/>
        <v>0</v>
      </c>
      <c r="CE124" t="b">
        <f t="shared" si="103"/>
        <v>0</v>
      </c>
      <c r="CF124" t="b">
        <f t="shared" si="103"/>
        <v>0</v>
      </c>
      <c r="CG124" t="b">
        <f t="shared" si="103"/>
        <v>0</v>
      </c>
      <c r="CH124" t="b">
        <f t="shared" si="103"/>
        <v>0</v>
      </c>
      <c r="CI124" t="b">
        <f t="shared" si="103"/>
        <v>0</v>
      </c>
      <c r="CJ124" t="b">
        <f t="shared" si="103"/>
        <v>0</v>
      </c>
      <c r="CK124" t="b">
        <f t="shared" si="103"/>
        <v>0</v>
      </c>
      <c r="CL124" t="b">
        <f t="shared" si="103"/>
        <v>0</v>
      </c>
      <c r="CM124" t="b">
        <f t="shared" si="103"/>
        <v>0</v>
      </c>
      <c r="CN124" t="b">
        <f t="shared" si="103"/>
        <v>0</v>
      </c>
      <c r="CO124" t="b">
        <f t="shared" si="103"/>
        <v>0</v>
      </c>
      <c r="CP124" t="b">
        <f t="shared" si="103"/>
        <v>0</v>
      </c>
      <c r="CQ124" t="b">
        <f t="shared" si="103"/>
        <v>0</v>
      </c>
      <c r="CR124" t="b">
        <f t="shared" si="103"/>
        <v>0</v>
      </c>
      <c r="CS124" t="b">
        <f t="shared" si="103"/>
        <v>0</v>
      </c>
      <c r="CT124" t="b">
        <f t="shared" si="103"/>
        <v>0</v>
      </c>
      <c r="CU124" t="b">
        <f t="shared" si="103"/>
        <v>0</v>
      </c>
      <c r="CV124" t="b">
        <f t="shared" si="103"/>
        <v>0</v>
      </c>
      <c r="CW124" t="b">
        <f t="shared" si="103"/>
        <v>0</v>
      </c>
      <c r="CX124" t="b">
        <f t="shared" si="103"/>
        <v>0</v>
      </c>
      <c r="CY124" t="b">
        <f t="shared" si="103"/>
        <v>0</v>
      </c>
      <c r="CZ124" t="b">
        <f t="shared" si="103"/>
        <v>0</v>
      </c>
      <c r="DA124" t="b">
        <f t="shared" si="103"/>
        <v>0</v>
      </c>
      <c r="DB124" t="b">
        <f t="shared" si="103"/>
        <v>0</v>
      </c>
      <c r="DC124" t="b">
        <f t="shared" si="103"/>
        <v>0</v>
      </c>
      <c r="DD124" t="b">
        <f t="shared" si="103"/>
        <v>0</v>
      </c>
      <c r="DE124" t="b">
        <f t="shared" si="103"/>
        <v>0</v>
      </c>
      <c r="DF124" t="b">
        <f t="shared" si="103"/>
        <v>0</v>
      </c>
      <c r="DG124" t="b">
        <f t="shared" si="103"/>
        <v>1</v>
      </c>
      <c r="DH124" t="b">
        <f t="shared" si="103"/>
        <v>0</v>
      </c>
      <c r="DI124" t="b">
        <f t="shared" si="67"/>
        <v>0</v>
      </c>
    </row>
    <row r="125" spans="13:113">
      <c r="M125" s="13" t="s">
        <v>1243</v>
      </c>
      <c r="N125" t="b">
        <f t="shared" si="66"/>
        <v>0</v>
      </c>
      <c r="O125" t="b">
        <f t="shared" ref="O125:BZ125" si="104">AND(O24&lt;P24,O24&lt;O23,O24&lt;O25,O24&lt;N24)</f>
        <v>0</v>
      </c>
      <c r="P125" t="b">
        <f t="shared" si="104"/>
        <v>0</v>
      </c>
      <c r="Q125" t="b">
        <f t="shared" si="104"/>
        <v>0</v>
      </c>
      <c r="R125" t="b">
        <f t="shared" si="104"/>
        <v>0</v>
      </c>
      <c r="S125" t="b">
        <f t="shared" si="104"/>
        <v>0</v>
      </c>
      <c r="T125" t="b">
        <f t="shared" si="104"/>
        <v>0</v>
      </c>
      <c r="U125" t="b">
        <f t="shared" si="104"/>
        <v>0</v>
      </c>
      <c r="V125" t="b">
        <f t="shared" si="104"/>
        <v>0</v>
      </c>
      <c r="W125" t="b">
        <f t="shared" si="104"/>
        <v>0</v>
      </c>
      <c r="X125" t="b">
        <f t="shared" si="104"/>
        <v>0</v>
      </c>
      <c r="Y125" t="b">
        <f t="shared" si="104"/>
        <v>0</v>
      </c>
      <c r="Z125" t="b">
        <f t="shared" si="104"/>
        <v>0</v>
      </c>
      <c r="AA125" t="b">
        <f t="shared" si="104"/>
        <v>0</v>
      </c>
      <c r="AB125" t="b">
        <f t="shared" si="104"/>
        <v>0</v>
      </c>
      <c r="AC125" t="b">
        <f t="shared" si="104"/>
        <v>0</v>
      </c>
      <c r="AD125" t="b">
        <f t="shared" si="104"/>
        <v>0</v>
      </c>
      <c r="AE125" t="b">
        <f t="shared" si="104"/>
        <v>0</v>
      </c>
      <c r="AF125" t="b">
        <f t="shared" si="104"/>
        <v>0</v>
      </c>
      <c r="AG125" t="b">
        <f t="shared" si="104"/>
        <v>0</v>
      </c>
      <c r="AH125" t="b">
        <f t="shared" si="104"/>
        <v>1</v>
      </c>
      <c r="AI125" t="b">
        <f t="shared" si="104"/>
        <v>0</v>
      </c>
      <c r="AJ125" t="b">
        <f t="shared" si="104"/>
        <v>0</v>
      </c>
      <c r="AK125" t="b">
        <f t="shared" si="104"/>
        <v>0</v>
      </c>
      <c r="AL125" t="b">
        <f t="shared" si="104"/>
        <v>0</v>
      </c>
      <c r="AM125" t="b">
        <f t="shared" si="104"/>
        <v>0</v>
      </c>
      <c r="AN125" t="b">
        <f t="shared" si="104"/>
        <v>0</v>
      </c>
      <c r="AO125" t="b">
        <f t="shared" si="104"/>
        <v>0</v>
      </c>
      <c r="AP125" t="b">
        <f t="shared" si="104"/>
        <v>0</v>
      </c>
      <c r="AQ125" t="b">
        <f t="shared" si="104"/>
        <v>0</v>
      </c>
      <c r="AR125" t="b">
        <f t="shared" si="104"/>
        <v>0</v>
      </c>
      <c r="AS125" t="b">
        <f t="shared" si="104"/>
        <v>0</v>
      </c>
      <c r="AT125" t="b">
        <f t="shared" si="104"/>
        <v>0</v>
      </c>
      <c r="AU125" t="b">
        <f t="shared" si="104"/>
        <v>0</v>
      </c>
      <c r="AV125" t="b">
        <f t="shared" si="104"/>
        <v>0</v>
      </c>
      <c r="AW125" t="b">
        <f t="shared" si="104"/>
        <v>0</v>
      </c>
      <c r="AX125" t="b">
        <f t="shared" si="104"/>
        <v>0</v>
      </c>
      <c r="AY125" t="b">
        <f t="shared" si="104"/>
        <v>0</v>
      </c>
      <c r="AZ125" t="b">
        <f t="shared" si="104"/>
        <v>0</v>
      </c>
      <c r="BA125" t="b">
        <f t="shared" si="104"/>
        <v>0</v>
      </c>
      <c r="BB125" t="b">
        <f t="shared" si="104"/>
        <v>1</v>
      </c>
      <c r="BC125" t="b">
        <f t="shared" si="104"/>
        <v>0</v>
      </c>
      <c r="BD125" t="b">
        <f t="shared" si="104"/>
        <v>0</v>
      </c>
      <c r="BE125" t="b">
        <f t="shared" si="104"/>
        <v>0</v>
      </c>
      <c r="BF125" t="b">
        <f t="shared" si="104"/>
        <v>0</v>
      </c>
      <c r="BG125" t="b">
        <f t="shared" si="104"/>
        <v>0</v>
      </c>
      <c r="BH125" t="b">
        <f t="shared" si="104"/>
        <v>0</v>
      </c>
      <c r="BI125" t="b">
        <f t="shared" si="104"/>
        <v>0</v>
      </c>
      <c r="BJ125" t="b">
        <f t="shared" si="104"/>
        <v>0</v>
      </c>
      <c r="BK125" t="b">
        <f t="shared" si="104"/>
        <v>0</v>
      </c>
      <c r="BL125" t="b">
        <f t="shared" si="104"/>
        <v>0</v>
      </c>
      <c r="BM125" t="b">
        <f t="shared" si="104"/>
        <v>0</v>
      </c>
      <c r="BN125" t="b">
        <f t="shared" si="104"/>
        <v>0</v>
      </c>
      <c r="BO125" t="b">
        <f t="shared" si="104"/>
        <v>0</v>
      </c>
      <c r="BP125" t="b">
        <f t="shared" si="104"/>
        <v>0</v>
      </c>
      <c r="BQ125" t="b">
        <f t="shared" si="104"/>
        <v>0</v>
      </c>
      <c r="BR125" t="b">
        <f t="shared" si="104"/>
        <v>0</v>
      </c>
      <c r="BS125" t="b">
        <f t="shared" si="104"/>
        <v>0</v>
      </c>
      <c r="BT125" t="b">
        <f t="shared" si="104"/>
        <v>0</v>
      </c>
      <c r="BU125" t="b">
        <f t="shared" si="104"/>
        <v>0</v>
      </c>
      <c r="BV125" t="b">
        <f t="shared" si="104"/>
        <v>0</v>
      </c>
      <c r="BW125" t="b">
        <f t="shared" si="104"/>
        <v>1</v>
      </c>
      <c r="BX125" t="b">
        <f t="shared" si="104"/>
        <v>0</v>
      </c>
      <c r="BY125" t="b">
        <f t="shared" si="104"/>
        <v>0</v>
      </c>
      <c r="BZ125" t="b">
        <f t="shared" si="104"/>
        <v>0</v>
      </c>
      <c r="CA125" t="b">
        <f t="shared" ref="CA125:DH125" si="105">AND(CA24&lt;CB24,CA24&lt;CA23,CA24&lt;CA25,CA24&lt;BZ24)</f>
        <v>0</v>
      </c>
      <c r="CB125" t="b">
        <f t="shared" si="105"/>
        <v>0</v>
      </c>
      <c r="CC125" t="b">
        <f t="shared" si="105"/>
        <v>0</v>
      </c>
      <c r="CD125" t="b">
        <f t="shared" si="105"/>
        <v>0</v>
      </c>
      <c r="CE125" t="b">
        <f t="shared" si="105"/>
        <v>0</v>
      </c>
      <c r="CF125" t="b">
        <f t="shared" si="105"/>
        <v>0</v>
      </c>
      <c r="CG125" t="b">
        <f t="shared" si="105"/>
        <v>0</v>
      </c>
      <c r="CH125" t="b">
        <f t="shared" si="105"/>
        <v>0</v>
      </c>
      <c r="CI125" t="b">
        <f t="shared" si="105"/>
        <v>0</v>
      </c>
      <c r="CJ125" t="b">
        <f t="shared" si="105"/>
        <v>0</v>
      </c>
      <c r="CK125" t="b">
        <f t="shared" si="105"/>
        <v>0</v>
      </c>
      <c r="CL125" t="b">
        <f t="shared" si="105"/>
        <v>0</v>
      </c>
      <c r="CM125" t="b">
        <f t="shared" si="105"/>
        <v>0</v>
      </c>
      <c r="CN125" t="b">
        <f t="shared" si="105"/>
        <v>0</v>
      </c>
      <c r="CO125" t="b">
        <f t="shared" si="105"/>
        <v>0</v>
      </c>
      <c r="CP125" t="b">
        <f t="shared" si="105"/>
        <v>0</v>
      </c>
      <c r="CQ125" t="b">
        <f t="shared" si="105"/>
        <v>0</v>
      </c>
      <c r="CR125" t="b">
        <f t="shared" si="105"/>
        <v>0</v>
      </c>
      <c r="CS125" t="b">
        <f t="shared" si="105"/>
        <v>1</v>
      </c>
      <c r="CT125" t="b">
        <f t="shared" si="105"/>
        <v>0</v>
      </c>
      <c r="CU125" t="b">
        <f t="shared" si="105"/>
        <v>0</v>
      </c>
      <c r="CV125" t="b">
        <f t="shared" si="105"/>
        <v>0</v>
      </c>
      <c r="CW125" t="b">
        <f t="shared" si="105"/>
        <v>0</v>
      </c>
      <c r="CX125" t="b">
        <f t="shared" si="105"/>
        <v>0</v>
      </c>
      <c r="CY125" t="b">
        <f t="shared" si="105"/>
        <v>0</v>
      </c>
      <c r="CZ125" t="b">
        <f t="shared" si="105"/>
        <v>0</v>
      </c>
      <c r="DA125" t="b">
        <f t="shared" si="105"/>
        <v>0</v>
      </c>
      <c r="DB125" t="b">
        <f t="shared" si="105"/>
        <v>0</v>
      </c>
      <c r="DC125" t="b">
        <f t="shared" si="105"/>
        <v>0</v>
      </c>
      <c r="DD125" t="b">
        <f t="shared" si="105"/>
        <v>0</v>
      </c>
      <c r="DE125" t="b">
        <f t="shared" si="105"/>
        <v>0</v>
      </c>
      <c r="DF125" t="b">
        <f t="shared" si="105"/>
        <v>0</v>
      </c>
      <c r="DG125" t="b">
        <f t="shared" si="105"/>
        <v>0</v>
      </c>
      <c r="DH125" t="b">
        <f t="shared" si="105"/>
        <v>0</v>
      </c>
      <c r="DI125" t="b">
        <f t="shared" si="67"/>
        <v>0</v>
      </c>
    </row>
    <row r="126" spans="13:113">
      <c r="M126" s="13" t="s">
        <v>1244</v>
      </c>
      <c r="N126" t="b">
        <f t="shared" si="66"/>
        <v>1</v>
      </c>
      <c r="O126" t="b">
        <f t="shared" ref="O126:BZ126" si="106">AND(O25&lt;P25,O25&lt;O24,O25&lt;O26,O25&lt;N25)</f>
        <v>0</v>
      </c>
      <c r="P126" t="b">
        <f t="shared" si="106"/>
        <v>0</v>
      </c>
      <c r="Q126" t="b">
        <f t="shared" si="106"/>
        <v>0</v>
      </c>
      <c r="R126" t="b">
        <f t="shared" si="106"/>
        <v>0</v>
      </c>
      <c r="S126" t="b">
        <f t="shared" si="106"/>
        <v>0</v>
      </c>
      <c r="T126" t="b">
        <f t="shared" si="106"/>
        <v>0</v>
      </c>
      <c r="U126" t="b">
        <f t="shared" si="106"/>
        <v>0</v>
      </c>
      <c r="V126" t="b">
        <f t="shared" si="106"/>
        <v>0</v>
      </c>
      <c r="W126" t="b">
        <f t="shared" si="106"/>
        <v>0</v>
      </c>
      <c r="X126" t="b">
        <f t="shared" si="106"/>
        <v>0</v>
      </c>
      <c r="Y126" t="b">
        <f t="shared" si="106"/>
        <v>0</v>
      </c>
      <c r="Z126" t="b">
        <f t="shared" si="106"/>
        <v>0</v>
      </c>
      <c r="AA126" t="b">
        <f t="shared" si="106"/>
        <v>0</v>
      </c>
      <c r="AB126" t="b">
        <f t="shared" si="106"/>
        <v>0</v>
      </c>
      <c r="AC126" t="b">
        <f t="shared" si="106"/>
        <v>0</v>
      </c>
      <c r="AD126" t="b">
        <f t="shared" si="106"/>
        <v>0</v>
      </c>
      <c r="AE126" t="b">
        <f t="shared" si="106"/>
        <v>0</v>
      </c>
      <c r="AF126" t="b">
        <f t="shared" si="106"/>
        <v>0</v>
      </c>
      <c r="AG126" t="b">
        <f t="shared" si="106"/>
        <v>0</v>
      </c>
      <c r="AH126" t="b">
        <f t="shared" si="106"/>
        <v>0</v>
      </c>
      <c r="AI126" t="b">
        <f t="shared" si="106"/>
        <v>0</v>
      </c>
      <c r="AJ126" t="b">
        <f t="shared" si="106"/>
        <v>0</v>
      </c>
      <c r="AK126" t="b">
        <f t="shared" si="106"/>
        <v>0</v>
      </c>
      <c r="AL126" t="b">
        <f t="shared" si="106"/>
        <v>0</v>
      </c>
      <c r="AM126" t="b">
        <f t="shared" si="106"/>
        <v>0</v>
      </c>
      <c r="AN126" t="b">
        <f t="shared" si="106"/>
        <v>0</v>
      </c>
      <c r="AO126" t="b">
        <f t="shared" si="106"/>
        <v>0</v>
      </c>
      <c r="AP126" t="b">
        <f t="shared" si="106"/>
        <v>0</v>
      </c>
      <c r="AQ126" t="b">
        <f t="shared" si="106"/>
        <v>0</v>
      </c>
      <c r="AR126" t="b">
        <f t="shared" si="106"/>
        <v>0</v>
      </c>
      <c r="AS126" t="b">
        <f t="shared" si="106"/>
        <v>0</v>
      </c>
      <c r="AT126" t="b">
        <f t="shared" si="106"/>
        <v>0</v>
      </c>
      <c r="AU126" t="b">
        <f t="shared" si="106"/>
        <v>1</v>
      </c>
      <c r="AV126" t="b">
        <f t="shared" si="106"/>
        <v>0</v>
      </c>
      <c r="AW126" t="b">
        <f t="shared" si="106"/>
        <v>0</v>
      </c>
      <c r="AX126" t="b">
        <f t="shared" si="106"/>
        <v>0</v>
      </c>
      <c r="AY126" t="b">
        <f t="shared" si="106"/>
        <v>0</v>
      </c>
      <c r="AZ126" t="b">
        <f t="shared" si="106"/>
        <v>0</v>
      </c>
      <c r="BA126" t="b">
        <f t="shared" si="106"/>
        <v>0</v>
      </c>
      <c r="BB126" t="b">
        <f t="shared" si="106"/>
        <v>0</v>
      </c>
      <c r="BC126" t="b">
        <f t="shared" si="106"/>
        <v>0</v>
      </c>
      <c r="BD126" t="b">
        <f t="shared" si="106"/>
        <v>0</v>
      </c>
      <c r="BE126" t="b">
        <f t="shared" si="106"/>
        <v>0</v>
      </c>
      <c r="BF126" t="b">
        <f t="shared" si="106"/>
        <v>0</v>
      </c>
      <c r="BG126" t="b">
        <f t="shared" si="106"/>
        <v>0</v>
      </c>
      <c r="BH126" t="b">
        <f t="shared" si="106"/>
        <v>0</v>
      </c>
      <c r="BI126" t="b">
        <f t="shared" si="106"/>
        <v>0</v>
      </c>
      <c r="BJ126" t="b">
        <f t="shared" si="106"/>
        <v>0</v>
      </c>
      <c r="BK126" t="b">
        <f t="shared" si="106"/>
        <v>0</v>
      </c>
      <c r="BL126" t="b">
        <f t="shared" si="106"/>
        <v>0</v>
      </c>
      <c r="BM126" t="b">
        <f t="shared" si="106"/>
        <v>0</v>
      </c>
      <c r="BN126" t="b">
        <f t="shared" si="106"/>
        <v>0</v>
      </c>
      <c r="BO126" t="b">
        <f t="shared" si="106"/>
        <v>0</v>
      </c>
      <c r="BP126" t="b">
        <f t="shared" si="106"/>
        <v>0</v>
      </c>
      <c r="BQ126" t="b">
        <f t="shared" si="106"/>
        <v>0</v>
      </c>
      <c r="BR126" t="b">
        <f t="shared" si="106"/>
        <v>0</v>
      </c>
      <c r="BS126" t="b">
        <f t="shared" si="106"/>
        <v>0</v>
      </c>
      <c r="BT126" t="b">
        <f t="shared" si="106"/>
        <v>0</v>
      </c>
      <c r="BU126" t="b">
        <f t="shared" si="106"/>
        <v>0</v>
      </c>
      <c r="BV126" t="b">
        <f t="shared" si="106"/>
        <v>0</v>
      </c>
      <c r="BW126" t="b">
        <f t="shared" si="106"/>
        <v>0</v>
      </c>
      <c r="BX126" t="b">
        <f t="shared" si="106"/>
        <v>0</v>
      </c>
      <c r="BY126" t="b">
        <f t="shared" si="106"/>
        <v>0</v>
      </c>
      <c r="BZ126" t="b">
        <f t="shared" si="106"/>
        <v>0</v>
      </c>
      <c r="CA126" t="b">
        <f t="shared" ref="CA126:DH126" si="107">AND(CA25&lt;CB25,CA25&lt;CA24,CA25&lt;CA26,CA25&lt;BZ25)</f>
        <v>0</v>
      </c>
      <c r="CB126" t="b">
        <f t="shared" si="107"/>
        <v>0</v>
      </c>
      <c r="CC126" t="b">
        <f t="shared" si="107"/>
        <v>0</v>
      </c>
      <c r="CD126" t="b">
        <f t="shared" si="107"/>
        <v>0</v>
      </c>
      <c r="CE126" t="b">
        <f t="shared" si="107"/>
        <v>0</v>
      </c>
      <c r="CF126" t="b">
        <f t="shared" si="107"/>
        <v>0</v>
      </c>
      <c r="CG126" t="b">
        <f t="shared" si="107"/>
        <v>0</v>
      </c>
      <c r="CH126" t="b">
        <f t="shared" si="107"/>
        <v>0</v>
      </c>
      <c r="CI126" t="b">
        <f t="shared" si="107"/>
        <v>0</v>
      </c>
      <c r="CJ126" t="b">
        <f t="shared" si="107"/>
        <v>0</v>
      </c>
      <c r="CK126" t="b">
        <f t="shared" si="107"/>
        <v>0</v>
      </c>
      <c r="CL126" t="b">
        <f t="shared" si="107"/>
        <v>0</v>
      </c>
      <c r="CM126" t="b">
        <f t="shared" si="107"/>
        <v>0</v>
      </c>
      <c r="CN126" t="b">
        <f t="shared" si="107"/>
        <v>0</v>
      </c>
      <c r="CO126" t="b">
        <f t="shared" si="107"/>
        <v>0</v>
      </c>
      <c r="CP126" t="b">
        <f t="shared" si="107"/>
        <v>0</v>
      </c>
      <c r="CQ126" t="b">
        <f t="shared" si="107"/>
        <v>0</v>
      </c>
      <c r="CR126" t="b">
        <f t="shared" si="107"/>
        <v>0</v>
      </c>
      <c r="CS126" t="b">
        <f t="shared" si="107"/>
        <v>0</v>
      </c>
      <c r="CT126" t="b">
        <f t="shared" si="107"/>
        <v>0</v>
      </c>
      <c r="CU126" t="b">
        <f t="shared" si="107"/>
        <v>0</v>
      </c>
      <c r="CV126" t="b">
        <f t="shared" si="107"/>
        <v>0</v>
      </c>
      <c r="CW126" t="b">
        <f t="shared" si="107"/>
        <v>0</v>
      </c>
      <c r="CX126" t="b">
        <f t="shared" si="107"/>
        <v>0</v>
      </c>
      <c r="CY126" t="b">
        <f t="shared" si="107"/>
        <v>0</v>
      </c>
      <c r="CZ126" t="b">
        <f t="shared" si="107"/>
        <v>0</v>
      </c>
      <c r="DA126" t="b">
        <f t="shared" si="107"/>
        <v>0</v>
      </c>
      <c r="DB126" t="b">
        <f t="shared" si="107"/>
        <v>0</v>
      </c>
      <c r="DC126" t="b">
        <f t="shared" si="107"/>
        <v>0</v>
      </c>
      <c r="DD126" t="b">
        <f t="shared" si="107"/>
        <v>0</v>
      </c>
      <c r="DE126" t="b">
        <f t="shared" si="107"/>
        <v>0</v>
      </c>
      <c r="DF126" t="b">
        <f t="shared" si="107"/>
        <v>0</v>
      </c>
      <c r="DG126" t="b">
        <f t="shared" si="107"/>
        <v>0</v>
      </c>
      <c r="DH126" t="b">
        <f t="shared" si="107"/>
        <v>0</v>
      </c>
      <c r="DI126" t="b">
        <f t="shared" si="67"/>
        <v>0</v>
      </c>
    </row>
    <row r="127" spans="13:113">
      <c r="M127" s="13" t="s">
        <v>1245</v>
      </c>
      <c r="N127" t="b">
        <f t="shared" si="66"/>
        <v>0</v>
      </c>
      <c r="O127" t="b">
        <f t="shared" ref="O127:BZ127" si="108">AND(O26&lt;P26,O26&lt;O25,O26&lt;O27,O26&lt;N26)</f>
        <v>0</v>
      </c>
      <c r="P127" t="b">
        <f t="shared" si="108"/>
        <v>0</v>
      </c>
      <c r="Q127" t="b">
        <f t="shared" si="108"/>
        <v>0</v>
      </c>
      <c r="R127" t="b">
        <f t="shared" si="108"/>
        <v>0</v>
      </c>
      <c r="S127" t="b">
        <f t="shared" si="108"/>
        <v>0</v>
      </c>
      <c r="T127" t="b">
        <f t="shared" si="108"/>
        <v>1</v>
      </c>
      <c r="U127" t="b">
        <f t="shared" si="108"/>
        <v>0</v>
      </c>
      <c r="V127" t="b">
        <f t="shared" si="108"/>
        <v>0</v>
      </c>
      <c r="W127" t="b">
        <f t="shared" si="108"/>
        <v>0</v>
      </c>
      <c r="X127" t="b">
        <f t="shared" si="108"/>
        <v>0</v>
      </c>
      <c r="Y127" t="b">
        <f t="shared" si="108"/>
        <v>0</v>
      </c>
      <c r="Z127" t="b">
        <f t="shared" si="108"/>
        <v>0</v>
      </c>
      <c r="AA127" t="b">
        <f t="shared" si="108"/>
        <v>0</v>
      </c>
      <c r="AB127" t="b">
        <f t="shared" si="108"/>
        <v>0</v>
      </c>
      <c r="AC127" t="b">
        <f t="shared" si="108"/>
        <v>0</v>
      </c>
      <c r="AD127" t="b">
        <f t="shared" si="108"/>
        <v>0</v>
      </c>
      <c r="AE127" t="b">
        <f t="shared" si="108"/>
        <v>0</v>
      </c>
      <c r="AF127" t="b">
        <f t="shared" si="108"/>
        <v>0</v>
      </c>
      <c r="AG127" t="b">
        <f t="shared" si="108"/>
        <v>0</v>
      </c>
      <c r="AH127" t="b">
        <f t="shared" si="108"/>
        <v>0</v>
      </c>
      <c r="AI127" t="b">
        <f t="shared" si="108"/>
        <v>0</v>
      </c>
      <c r="AJ127" t="b">
        <f t="shared" si="108"/>
        <v>0</v>
      </c>
      <c r="AK127" t="b">
        <f t="shared" si="108"/>
        <v>0</v>
      </c>
      <c r="AL127" t="b">
        <f t="shared" si="108"/>
        <v>0</v>
      </c>
      <c r="AM127" t="b">
        <f t="shared" si="108"/>
        <v>0</v>
      </c>
      <c r="AN127" t="b">
        <f t="shared" si="108"/>
        <v>0</v>
      </c>
      <c r="AO127" t="b">
        <f t="shared" si="108"/>
        <v>0</v>
      </c>
      <c r="AP127" t="b">
        <f t="shared" si="108"/>
        <v>0</v>
      </c>
      <c r="AQ127" t="b">
        <f t="shared" si="108"/>
        <v>0</v>
      </c>
      <c r="AR127" t="b">
        <f t="shared" si="108"/>
        <v>0</v>
      </c>
      <c r="AS127" t="b">
        <f t="shared" si="108"/>
        <v>0</v>
      </c>
      <c r="AT127" t="b">
        <f t="shared" si="108"/>
        <v>0</v>
      </c>
      <c r="AU127" t="b">
        <f t="shared" si="108"/>
        <v>0</v>
      </c>
      <c r="AV127" t="b">
        <f t="shared" si="108"/>
        <v>0</v>
      </c>
      <c r="AW127" t="b">
        <f t="shared" si="108"/>
        <v>0</v>
      </c>
      <c r="AX127" t="b">
        <f t="shared" si="108"/>
        <v>0</v>
      </c>
      <c r="AY127" t="b">
        <f t="shared" si="108"/>
        <v>0</v>
      </c>
      <c r="AZ127" t="b">
        <f t="shared" si="108"/>
        <v>0</v>
      </c>
      <c r="BA127" t="b">
        <f t="shared" si="108"/>
        <v>0</v>
      </c>
      <c r="BB127" t="b">
        <f t="shared" si="108"/>
        <v>0</v>
      </c>
      <c r="BC127" t="b">
        <f t="shared" si="108"/>
        <v>0</v>
      </c>
      <c r="BD127" t="b">
        <f t="shared" si="108"/>
        <v>0</v>
      </c>
      <c r="BE127" t="b">
        <f t="shared" si="108"/>
        <v>0</v>
      </c>
      <c r="BF127" t="b">
        <f t="shared" si="108"/>
        <v>0</v>
      </c>
      <c r="BG127" t="b">
        <f t="shared" si="108"/>
        <v>0</v>
      </c>
      <c r="BH127" t="b">
        <f t="shared" si="108"/>
        <v>0</v>
      </c>
      <c r="BI127" t="b">
        <f t="shared" si="108"/>
        <v>0</v>
      </c>
      <c r="BJ127" t="b">
        <f t="shared" si="108"/>
        <v>0</v>
      </c>
      <c r="BK127" t="b">
        <f t="shared" si="108"/>
        <v>0</v>
      </c>
      <c r="BL127" t="b">
        <f t="shared" si="108"/>
        <v>0</v>
      </c>
      <c r="BM127" t="b">
        <f t="shared" si="108"/>
        <v>0</v>
      </c>
      <c r="BN127" t="b">
        <f t="shared" si="108"/>
        <v>0</v>
      </c>
      <c r="BO127" t="b">
        <f t="shared" si="108"/>
        <v>0</v>
      </c>
      <c r="BP127" t="b">
        <f t="shared" si="108"/>
        <v>0</v>
      </c>
      <c r="BQ127" t="b">
        <f t="shared" si="108"/>
        <v>0</v>
      </c>
      <c r="BR127" t="b">
        <f t="shared" si="108"/>
        <v>0</v>
      </c>
      <c r="BS127" t="b">
        <f t="shared" si="108"/>
        <v>0</v>
      </c>
      <c r="BT127" t="b">
        <f t="shared" si="108"/>
        <v>0</v>
      </c>
      <c r="BU127" t="b">
        <f t="shared" si="108"/>
        <v>0</v>
      </c>
      <c r="BV127" t="b">
        <f t="shared" si="108"/>
        <v>0</v>
      </c>
      <c r="BW127" t="b">
        <f t="shared" si="108"/>
        <v>0</v>
      </c>
      <c r="BX127" t="b">
        <f t="shared" si="108"/>
        <v>0</v>
      </c>
      <c r="BY127" t="b">
        <f t="shared" si="108"/>
        <v>0</v>
      </c>
      <c r="BZ127" t="b">
        <f t="shared" si="108"/>
        <v>0</v>
      </c>
      <c r="CA127" t="b">
        <f t="shared" ref="CA127:DH127" si="109">AND(CA26&lt;CB26,CA26&lt;CA25,CA26&lt;CA27,CA26&lt;BZ26)</f>
        <v>0</v>
      </c>
      <c r="CB127" t="b">
        <f t="shared" si="109"/>
        <v>0</v>
      </c>
      <c r="CC127" t="b">
        <f t="shared" si="109"/>
        <v>0</v>
      </c>
      <c r="CD127" t="b">
        <f t="shared" si="109"/>
        <v>0</v>
      </c>
      <c r="CE127" t="b">
        <f t="shared" si="109"/>
        <v>0</v>
      </c>
      <c r="CF127" t="b">
        <f t="shared" si="109"/>
        <v>0</v>
      </c>
      <c r="CG127" t="b">
        <f t="shared" si="109"/>
        <v>0</v>
      </c>
      <c r="CH127" t="b">
        <f t="shared" si="109"/>
        <v>0</v>
      </c>
      <c r="CI127" t="b">
        <f t="shared" si="109"/>
        <v>0</v>
      </c>
      <c r="CJ127" t="b">
        <f t="shared" si="109"/>
        <v>0</v>
      </c>
      <c r="CK127" t="b">
        <f t="shared" si="109"/>
        <v>0</v>
      </c>
      <c r="CL127" t="b">
        <f t="shared" si="109"/>
        <v>0</v>
      </c>
      <c r="CM127" t="b">
        <f t="shared" si="109"/>
        <v>0</v>
      </c>
      <c r="CN127" t="b">
        <f t="shared" si="109"/>
        <v>0</v>
      </c>
      <c r="CO127" t="b">
        <f t="shared" si="109"/>
        <v>0</v>
      </c>
      <c r="CP127" t="b">
        <f t="shared" si="109"/>
        <v>0</v>
      </c>
      <c r="CQ127" t="b">
        <f t="shared" si="109"/>
        <v>0</v>
      </c>
      <c r="CR127" t="b">
        <f t="shared" si="109"/>
        <v>0</v>
      </c>
      <c r="CS127" t="b">
        <f t="shared" si="109"/>
        <v>0</v>
      </c>
      <c r="CT127" t="b">
        <f t="shared" si="109"/>
        <v>0</v>
      </c>
      <c r="CU127" t="b">
        <f t="shared" si="109"/>
        <v>0</v>
      </c>
      <c r="CV127" t="b">
        <f t="shared" si="109"/>
        <v>0</v>
      </c>
      <c r="CW127" t="b">
        <f t="shared" si="109"/>
        <v>0</v>
      </c>
      <c r="CX127" t="b">
        <f t="shared" si="109"/>
        <v>0</v>
      </c>
      <c r="CY127" t="b">
        <f t="shared" si="109"/>
        <v>0</v>
      </c>
      <c r="CZ127" t="b">
        <f t="shared" si="109"/>
        <v>0</v>
      </c>
      <c r="DA127" t="b">
        <f t="shared" si="109"/>
        <v>0</v>
      </c>
      <c r="DB127" t="b">
        <f t="shared" si="109"/>
        <v>0</v>
      </c>
      <c r="DC127" t="b">
        <f t="shared" si="109"/>
        <v>0</v>
      </c>
      <c r="DD127" t="b">
        <f t="shared" si="109"/>
        <v>0</v>
      </c>
      <c r="DE127" t="b">
        <f t="shared" si="109"/>
        <v>0</v>
      </c>
      <c r="DF127" t="b">
        <f t="shared" si="109"/>
        <v>0</v>
      </c>
      <c r="DG127" t="b">
        <f t="shared" si="109"/>
        <v>0</v>
      </c>
      <c r="DH127" t="b">
        <f t="shared" si="109"/>
        <v>0</v>
      </c>
      <c r="DI127" t="b">
        <f t="shared" si="67"/>
        <v>0</v>
      </c>
    </row>
    <row r="128" spans="13:113">
      <c r="M128" s="13" t="s">
        <v>1246</v>
      </c>
      <c r="N128" t="b">
        <f t="shared" si="66"/>
        <v>0</v>
      </c>
      <c r="O128" t="b">
        <f t="shared" ref="O128:BZ128" si="110">AND(O27&lt;P27,O27&lt;O26,O27&lt;O28,O27&lt;N27)</f>
        <v>0</v>
      </c>
      <c r="P128" t="b">
        <f t="shared" si="110"/>
        <v>0</v>
      </c>
      <c r="Q128" t="b">
        <f t="shared" si="110"/>
        <v>0</v>
      </c>
      <c r="R128" t="b">
        <f t="shared" si="110"/>
        <v>0</v>
      </c>
      <c r="S128" t="b">
        <f t="shared" si="110"/>
        <v>0</v>
      </c>
      <c r="T128" t="b">
        <f t="shared" si="110"/>
        <v>0</v>
      </c>
      <c r="U128" t="b">
        <f t="shared" si="110"/>
        <v>0</v>
      </c>
      <c r="V128" t="b">
        <f t="shared" si="110"/>
        <v>0</v>
      </c>
      <c r="W128" t="b">
        <f t="shared" si="110"/>
        <v>0</v>
      </c>
      <c r="X128" t="b">
        <f t="shared" si="110"/>
        <v>0</v>
      </c>
      <c r="Y128" t="b">
        <f t="shared" si="110"/>
        <v>0</v>
      </c>
      <c r="Z128" t="b">
        <f t="shared" si="110"/>
        <v>0</v>
      </c>
      <c r="AA128" t="b">
        <f t="shared" si="110"/>
        <v>0</v>
      </c>
      <c r="AB128" t="b">
        <f t="shared" si="110"/>
        <v>0</v>
      </c>
      <c r="AC128" t="b">
        <f t="shared" si="110"/>
        <v>0</v>
      </c>
      <c r="AD128" t="b">
        <f t="shared" si="110"/>
        <v>0</v>
      </c>
      <c r="AE128" t="b">
        <f t="shared" si="110"/>
        <v>0</v>
      </c>
      <c r="AF128" t="b">
        <f t="shared" si="110"/>
        <v>0</v>
      </c>
      <c r="AG128" t="b">
        <f t="shared" si="110"/>
        <v>0</v>
      </c>
      <c r="AH128" t="b">
        <f t="shared" si="110"/>
        <v>0</v>
      </c>
      <c r="AI128" t="b">
        <f t="shared" si="110"/>
        <v>0</v>
      </c>
      <c r="AJ128" t="b">
        <f t="shared" si="110"/>
        <v>0</v>
      </c>
      <c r="AK128" t="b">
        <f t="shared" si="110"/>
        <v>0</v>
      </c>
      <c r="AL128" t="b">
        <f t="shared" si="110"/>
        <v>0</v>
      </c>
      <c r="AM128" t="b">
        <f t="shared" si="110"/>
        <v>0</v>
      </c>
      <c r="AN128" t="b">
        <f t="shared" si="110"/>
        <v>0</v>
      </c>
      <c r="AO128" t="b">
        <f t="shared" si="110"/>
        <v>0</v>
      </c>
      <c r="AP128" t="b">
        <f t="shared" si="110"/>
        <v>0</v>
      </c>
      <c r="AQ128" t="b">
        <f t="shared" si="110"/>
        <v>0</v>
      </c>
      <c r="AR128" t="b">
        <f t="shared" si="110"/>
        <v>0</v>
      </c>
      <c r="AS128" t="b">
        <f t="shared" si="110"/>
        <v>0</v>
      </c>
      <c r="AT128" t="b">
        <f t="shared" si="110"/>
        <v>0</v>
      </c>
      <c r="AU128" t="b">
        <f t="shared" si="110"/>
        <v>0</v>
      </c>
      <c r="AV128" t="b">
        <f t="shared" si="110"/>
        <v>0</v>
      </c>
      <c r="AW128" t="b">
        <f t="shared" si="110"/>
        <v>0</v>
      </c>
      <c r="AX128" t="b">
        <f t="shared" si="110"/>
        <v>0</v>
      </c>
      <c r="AY128" t="b">
        <f t="shared" si="110"/>
        <v>0</v>
      </c>
      <c r="AZ128" t="b">
        <f t="shared" si="110"/>
        <v>0</v>
      </c>
      <c r="BA128" t="b">
        <f t="shared" si="110"/>
        <v>0</v>
      </c>
      <c r="BB128" t="b">
        <f t="shared" si="110"/>
        <v>0</v>
      </c>
      <c r="BC128" t="b">
        <f t="shared" si="110"/>
        <v>0</v>
      </c>
      <c r="BD128" t="b">
        <f t="shared" si="110"/>
        <v>0</v>
      </c>
      <c r="BE128" t="b">
        <f t="shared" si="110"/>
        <v>0</v>
      </c>
      <c r="BF128" t="b">
        <f t="shared" si="110"/>
        <v>0</v>
      </c>
      <c r="BG128" t="b">
        <f t="shared" si="110"/>
        <v>0</v>
      </c>
      <c r="BH128" t="b">
        <f t="shared" si="110"/>
        <v>0</v>
      </c>
      <c r="BI128" t="b">
        <f t="shared" si="110"/>
        <v>0</v>
      </c>
      <c r="BJ128" t="b">
        <f t="shared" si="110"/>
        <v>0</v>
      </c>
      <c r="BK128" t="b">
        <f t="shared" si="110"/>
        <v>0</v>
      </c>
      <c r="BL128" t="b">
        <f t="shared" si="110"/>
        <v>0</v>
      </c>
      <c r="BM128" t="b">
        <f t="shared" si="110"/>
        <v>0</v>
      </c>
      <c r="BN128" t="b">
        <f t="shared" si="110"/>
        <v>0</v>
      </c>
      <c r="BO128" t="b">
        <f t="shared" si="110"/>
        <v>0</v>
      </c>
      <c r="BP128" t="b">
        <f t="shared" si="110"/>
        <v>0</v>
      </c>
      <c r="BQ128" t="b">
        <f t="shared" si="110"/>
        <v>0</v>
      </c>
      <c r="BR128" t="b">
        <f t="shared" si="110"/>
        <v>0</v>
      </c>
      <c r="BS128" t="b">
        <f t="shared" si="110"/>
        <v>0</v>
      </c>
      <c r="BT128" t="b">
        <f t="shared" si="110"/>
        <v>0</v>
      </c>
      <c r="BU128" t="b">
        <f t="shared" si="110"/>
        <v>0</v>
      </c>
      <c r="BV128" t="b">
        <f t="shared" si="110"/>
        <v>0</v>
      </c>
      <c r="BW128" t="b">
        <f t="shared" si="110"/>
        <v>0</v>
      </c>
      <c r="BX128" t="b">
        <f t="shared" si="110"/>
        <v>0</v>
      </c>
      <c r="BY128" t="b">
        <f t="shared" si="110"/>
        <v>0</v>
      </c>
      <c r="BZ128" t="b">
        <f t="shared" si="110"/>
        <v>0</v>
      </c>
      <c r="CA128" t="b">
        <f t="shared" ref="CA128:DH128" si="111">AND(CA27&lt;CB27,CA27&lt;CA26,CA27&lt;CA28,CA27&lt;BZ27)</f>
        <v>0</v>
      </c>
      <c r="CB128" t="b">
        <f t="shared" si="111"/>
        <v>0</v>
      </c>
      <c r="CC128" t="b">
        <f t="shared" si="111"/>
        <v>0</v>
      </c>
      <c r="CD128" t="b">
        <f t="shared" si="111"/>
        <v>1</v>
      </c>
      <c r="CE128" t="b">
        <f t="shared" si="111"/>
        <v>0</v>
      </c>
      <c r="CF128" t="b">
        <f t="shared" si="111"/>
        <v>0</v>
      </c>
      <c r="CG128" t="b">
        <f t="shared" si="111"/>
        <v>0</v>
      </c>
      <c r="CH128" t="b">
        <f t="shared" si="111"/>
        <v>0</v>
      </c>
      <c r="CI128" t="b">
        <f t="shared" si="111"/>
        <v>0</v>
      </c>
      <c r="CJ128" t="b">
        <f t="shared" si="111"/>
        <v>0</v>
      </c>
      <c r="CK128" t="b">
        <f t="shared" si="111"/>
        <v>0</v>
      </c>
      <c r="CL128" t="b">
        <f t="shared" si="111"/>
        <v>0</v>
      </c>
      <c r="CM128" t="b">
        <f t="shared" si="111"/>
        <v>0</v>
      </c>
      <c r="CN128" t="b">
        <f t="shared" si="111"/>
        <v>0</v>
      </c>
      <c r="CO128" t="b">
        <f t="shared" si="111"/>
        <v>0</v>
      </c>
      <c r="CP128" t="b">
        <f t="shared" si="111"/>
        <v>0</v>
      </c>
      <c r="CQ128" t="b">
        <f t="shared" si="111"/>
        <v>0</v>
      </c>
      <c r="CR128" t="b">
        <f t="shared" si="111"/>
        <v>0</v>
      </c>
      <c r="CS128" t="b">
        <f t="shared" si="111"/>
        <v>0</v>
      </c>
      <c r="CT128" t="b">
        <f t="shared" si="111"/>
        <v>0</v>
      </c>
      <c r="CU128" t="b">
        <f t="shared" si="111"/>
        <v>0</v>
      </c>
      <c r="CV128" t="b">
        <f t="shared" si="111"/>
        <v>0</v>
      </c>
      <c r="CW128" t="b">
        <f t="shared" si="111"/>
        <v>0</v>
      </c>
      <c r="CX128" t="b">
        <f t="shared" si="111"/>
        <v>0</v>
      </c>
      <c r="CY128" t="b">
        <f t="shared" si="111"/>
        <v>0</v>
      </c>
      <c r="CZ128" t="b">
        <f t="shared" si="111"/>
        <v>0</v>
      </c>
      <c r="DA128" t="b">
        <f t="shared" si="111"/>
        <v>0</v>
      </c>
      <c r="DB128" t="b">
        <f t="shared" si="111"/>
        <v>0</v>
      </c>
      <c r="DC128" t="b">
        <f t="shared" si="111"/>
        <v>0</v>
      </c>
      <c r="DD128" t="b">
        <f t="shared" si="111"/>
        <v>0</v>
      </c>
      <c r="DE128" t="b">
        <f t="shared" si="111"/>
        <v>0</v>
      </c>
      <c r="DF128" t="b">
        <f t="shared" si="111"/>
        <v>0</v>
      </c>
      <c r="DG128" t="b">
        <f t="shared" si="111"/>
        <v>0</v>
      </c>
      <c r="DH128" t="b">
        <f t="shared" si="111"/>
        <v>0</v>
      </c>
      <c r="DI128" t="b">
        <f t="shared" si="67"/>
        <v>0</v>
      </c>
    </row>
    <row r="129" spans="13:113">
      <c r="M129" s="13" t="s">
        <v>1247</v>
      </c>
      <c r="N129" t="b">
        <f t="shared" si="66"/>
        <v>0</v>
      </c>
      <c r="O129" t="b">
        <f t="shared" ref="O129:BZ129" si="112">AND(O28&lt;P28,O28&lt;O27,O28&lt;O29,O28&lt;N28)</f>
        <v>0</v>
      </c>
      <c r="P129" t="b">
        <f t="shared" si="112"/>
        <v>0</v>
      </c>
      <c r="Q129" t="b">
        <f t="shared" si="112"/>
        <v>0</v>
      </c>
      <c r="R129" t="b">
        <f t="shared" si="112"/>
        <v>0</v>
      </c>
      <c r="S129" t="b">
        <f t="shared" si="112"/>
        <v>0</v>
      </c>
      <c r="T129" t="b">
        <f t="shared" si="112"/>
        <v>0</v>
      </c>
      <c r="U129" t="b">
        <f t="shared" si="112"/>
        <v>0</v>
      </c>
      <c r="V129" t="b">
        <f t="shared" si="112"/>
        <v>0</v>
      </c>
      <c r="W129" t="b">
        <f t="shared" si="112"/>
        <v>0</v>
      </c>
      <c r="X129" t="b">
        <f t="shared" si="112"/>
        <v>0</v>
      </c>
      <c r="Y129" t="b">
        <f t="shared" si="112"/>
        <v>0</v>
      </c>
      <c r="Z129" t="b">
        <f t="shared" si="112"/>
        <v>0</v>
      </c>
      <c r="AA129" t="b">
        <f t="shared" si="112"/>
        <v>0</v>
      </c>
      <c r="AB129" t="b">
        <f t="shared" si="112"/>
        <v>0</v>
      </c>
      <c r="AC129" t="b">
        <f t="shared" si="112"/>
        <v>0</v>
      </c>
      <c r="AD129" t="b">
        <f t="shared" si="112"/>
        <v>0</v>
      </c>
      <c r="AE129" t="b">
        <f t="shared" si="112"/>
        <v>0</v>
      </c>
      <c r="AF129" t="b">
        <f t="shared" si="112"/>
        <v>0</v>
      </c>
      <c r="AG129" t="b">
        <f t="shared" si="112"/>
        <v>0</v>
      </c>
      <c r="AH129" t="b">
        <f t="shared" si="112"/>
        <v>0</v>
      </c>
      <c r="AI129" t="b">
        <f t="shared" si="112"/>
        <v>0</v>
      </c>
      <c r="AJ129" t="b">
        <f t="shared" si="112"/>
        <v>0</v>
      </c>
      <c r="AK129" t="b">
        <f t="shared" si="112"/>
        <v>0</v>
      </c>
      <c r="AL129" t="b">
        <f t="shared" si="112"/>
        <v>0</v>
      </c>
      <c r="AM129" t="b">
        <f t="shared" si="112"/>
        <v>0</v>
      </c>
      <c r="AN129" t="b">
        <f t="shared" si="112"/>
        <v>0</v>
      </c>
      <c r="AO129" t="b">
        <f t="shared" si="112"/>
        <v>0</v>
      </c>
      <c r="AP129" t="b">
        <f t="shared" si="112"/>
        <v>0</v>
      </c>
      <c r="AQ129" t="b">
        <f t="shared" si="112"/>
        <v>0</v>
      </c>
      <c r="AR129" t="b">
        <f t="shared" si="112"/>
        <v>0</v>
      </c>
      <c r="AS129" t="b">
        <f t="shared" si="112"/>
        <v>0</v>
      </c>
      <c r="AT129" t="b">
        <f t="shared" si="112"/>
        <v>0</v>
      </c>
      <c r="AU129" t="b">
        <f t="shared" si="112"/>
        <v>0</v>
      </c>
      <c r="AV129" t="b">
        <f t="shared" si="112"/>
        <v>0</v>
      </c>
      <c r="AW129" t="b">
        <f t="shared" si="112"/>
        <v>0</v>
      </c>
      <c r="AX129" t="b">
        <f t="shared" si="112"/>
        <v>0</v>
      </c>
      <c r="AY129" t="b">
        <f t="shared" si="112"/>
        <v>0</v>
      </c>
      <c r="AZ129" t="b">
        <f t="shared" si="112"/>
        <v>0</v>
      </c>
      <c r="BA129" t="b">
        <f t="shared" si="112"/>
        <v>0</v>
      </c>
      <c r="BB129" t="b">
        <f t="shared" si="112"/>
        <v>0</v>
      </c>
      <c r="BC129" t="b">
        <f t="shared" si="112"/>
        <v>0</v>
      </c>
      <c r="BD129" t="b">
        <f t="shared" si="112"/>
        <v>0</v>
      </c>
      <c r="BE129" t="b">
        <f t="shared" si="112"/>
        <v>0</v>
      </c>
      <c r="BF129" t="b">
        <f t="shared" si="112"/>
        <v>0</v>
      </c>
      <c r="BG129" t="b">
        <f t="shared" si="112"/>
        <v>0</v>
      </c>
      <c r="BH129" t="b">
        <f t="shared" si="112"/>
        <v>0</v>
      </c>
      <c r="BI129" t="b">
        <f t="shared" si="112"/>
        <v>0</v>
      </c>
      <c r="BJ129" t="b">
        <f t="shared" si="112"/>
        <v>0</v>
      </c>
      <c r="BK129" t="b">
        <f t="shared" si="112"/>
        <v>1</v>
      </c>
      <c r="BL129" t="b">
        <f t="shared" si="112"/>
        <v>0</v>
      </c>
      <c r="BM129" t="b">
        <f t="shared" si="112"/>
        <v>0</v>
      </c>
      <c r="BN129" t="b">
        <f t="shared" si="112"/>
        <v>0</v>
      </c>
      <c r="BO129" t="b">
        <f t="shared" si="112"/>
        <v>0</v>
      </c>
      <c r="BP129" t="b">
        <f t="shared" si="112"/>
        <v>0</v>
      </c>
      <c r="BQ129" t="b">
        <f t="shared" si="112"/>
        <v>0</v>
      </c>
      <c r="BR129" t="b">
        <f t="shared" si="112"/>
        <v>1</v>
      </c>
      <c r="BS129" t="b">
        <f t="shared" si="112"/>
        <v>0</v>
      </c>
      <c r="BT129" t="b">
        <f t="shared" si="112"/>
        <v>0</v>
      </c>
      <c r="BU129" t="b">
        <f t="shared" si="112"/>
        <v>0</v>
      </c>
      <c r="BV129" t="b">
        <f t="shared" si="112"/>
        <v>0</v>
      </c>
      <c r="BW129" t="b">
        <f t="shared" si="112"/>
        <v>0</v>
      </c>
      <c r="BX129" t="b">
        <f t="shared" si="112"/>
        <v>0</v>
      </c>
      <c r="BY129" t="b">
        <f t="shared" si="112"/>
        <v>0</v>
      </c>
      <c r="BZ129" t="b">
        <f t="shared" si="112"/>
        <v>0</v>
      </c>
      <c r="CA129" t="b">
        <f t="shared" ref="CA129:DH129" si="113">AND(CA28&lt;CB28,CA28&lt;CA27,CA28&lt;CA29,CA28&lt;BZ28)</f>
        <v>0</v>
      </c>
      <c r="CB129" t="b">
        <f t="shared" si="113"/>
        <v>0</v>
      </c>
      <c r="CC129" t="b">
        <f t="shared" si="113"/>
        <v>0</v>
      </c>
      <c r="CD129" t="b">
        <f t="shared" si="113"/>
        <v>0</v>
      </c>
      <c r="CE129" t="b">
        <f t="shared" si="113"/>
        <v>0</v>
      </c>
      <c r="CF129" t="b">
        <f t="shared" si="113"/>
        <v>0</v>
      </c>
      <c r="CG129" t="b">
        <f t="shared" si="113"/>
        <v>0</v>
      </c>
      <c r="CH129" t="b">
        <f t="shared" si="113"/>
        <v>0</v>
      </c>
      <c r="CI129" t="b">
        <f t="shared" si="113"/>
        <v>0</v>
      </c>
      <c r="CJ129" t="b">
        <f t="shared" si="113"/>
        <v>0</v>
      </c>
      <c r="CK129" t="b">
        <f t="shared" si="113"/>
        <v>0</v>
      </c>
      <c r="CL129" t="b">
        <f t="shared" si="113"/>
        <v>0</v>
      </c>
      <c r="CM129" t="b">
        <f t="shared" si="113"/>
        <v>0</v>
      </c>
      <c r="CN129" t="b">
        <f t="shared" si="113"/>
        <v>0</v>
      </c>
      <c r="CO129" t="b">
        <f t="shared" si="113"/>
        <v>0</v>
      </c>
      <c r="CP129" t="b">
        <f t="shared" si="113"/>
        <v>1</v>
      </c>
      <c r="CQ129" t="b">
        <f t="shared" si="113"/>
        <v>0</v>
      </c>
      <c r="CR129" t="b">
        <f t="shared" si="113"/>
        <v>0</v>
      </c>
      <c r="CS129" t="b">
        <f t="shared" si="113"/>
        <v>0</v>
      </c>
      <c r="CT129" t="b">
        <f t="shared" si="113"/>
        <v>0</v>
      </c>
      <c r="CU129" t="b">
        <f t="shared" si="113"/>
        <v>0</v>
      </c>
      <c r="CV129" t="b">
        <f t="shared" si="113"/>
        <v>0</v>
      </c>
      <c r="CW129" t="b">
        <f t="shared" si="113"/>
        <v>0</v>
      </c>
      <c r="CX129" t="b">
        <f t="shared" si="113"/>
        <v>0</v>
      </c>
      <c r="CY129" t="b">
        <f t="shared" si="113"/>
        <v>0</v>
      </c>
      <c r="CZ129" t="b">
        <f t="shared" si="113"/>
        <v>0</v>
      </c>
      <c r="DA129" t="b">
        <f t="shared" si="113"/>
        <v>0</v>
      </c>
      <c r="DB129" t="b">
        <f t="shared" si="113"/>
        <v>0</v>
      </c>
      <c r="DC129" t="b">
        <f t="shared" si="113"/>
        <v>0</v>
      </c>
      <c r="DD129" t="b">
        <f t="shared" si="113"/>
        <v>0</v>
      </c>
      <c r="DE129" t="b">
        <f t="shared" si="113"/>
        <v>0</v>
      </c>
      <c r="DF129" t="b">
        <f t="shared" si="113"/>
        <v>0</v>
      </c>
      <c r="DG129" t="b">
        <f t="shared" si="113"/>
        <v>0</v>
      </c>
      <c r="DH129" t="b">
        <f t="shared" si="113"/>
        <v>0</v>
      </c>
      <c r="DI129" t="b">
        <f t="shared" si="67"/>
        <v>0</v>
      </c>
    </row>
    <row r="130" spans="13:113">
      <c r="M130" s="13" t="s">
        <v>1248</v>
      </c>
      <c r="N130" t="b">
        <f t="shared" si="66"/>
        <v>0</v>
      </c>
      <c r="O130" t="b">
        <f t="shared" ref="O130:BZ130" si="114">AND(O29&lt;P29,O29&lt;O28,O29&lt;O30,O29&lt;N29)</f>
        <v>0</v>
      </c>
      <c r="P130" t="b">
        <f t="shared" si="114"/>
        <v>0</v>
      </c>
      <c r="Q130" t="b">
        <f t="shared" si="114"/>
        <v>0</v>
      </c>
      <c r="R130" t="b">
        <f t="shared" si="114"/>
        <v>0</v>
      </c>
      <c r="S130" t="b">
        <f t="shared" si="114"/>
        <v>0</v>
      </c>
      <c r="T130" t="b">
        <f t="shared" si="114"/>
        <v>0</v>
      </c>
      <c r="U130" t="b">
        <f t="shared" si="114"/>
        <v>0</v>
      </c>
      <c r="V130" t="b">
        <f t="shared" si="114"/>
        <v>0</v>
      </c>
      <c r="W130" t="b">
        <f t="shared" si="114"/>
        <v>0</v>
      </c>
      <c r="X130" t="b">
        <f t="shared" si="114"/>
        <v>0</v>
      </c>
      <c r="Y130" t="b">
        <f t="shared" si="114"/>
        <v>0</v>
      </c>
      <c r="Z130" t="b">
        <f t="shared" si="114"/>
        <v>0</v>
      </c>
      <c r="AA130" t="b">
        <f t="shared" si="114"/>
        <v>0</v>
      </c>
      <c r="AB130" t="b">
        <f t="shared" si="114"/>
        <v>0</v>
      </c>
      <c r="AC130" t="b">
        <f t="shared" si="114"/>
        <v>0</v>
      </c>
      <c r="AD130" t="b">
        <f t="shared" si="114"/>
        <v>0</v>
      </c>
      <c r="AE130" t="b">
        <f t="shared" si="114"/>
        <v>0</v>
      </c>
      <c r="AF130" t="b">
        <f t="shared" si="114"/>
        <v>0</v>
      </c>
      <c r="AG130" t="b">
        <f t="shared" si="114"/>
        <v>0</v>
      </c>
      <c r="AH130" t="b">
        <f t="shared" si="114"/>
        <v>0</v>
      </c>
      <c r="AI130" t="b">
        <f t="shared" si="114"/>
        <v>0</v>
      </c>
      <c r="AJ130" t="b">
        <f t="shared" si="114"/>
        <v>0</v>
      </c>
      <c r="AK130" t="b">
        <f t="shared" si="114"/>
        <v>0</v>
      </c>
      <c r="AL130" t="b">
        <f t="shared" si="114"/>
        <v>0</v>
      </c>
      <c r="AM130" t="b">
        <f t="shared" si="114"/>
        <v>0</v>
      </c>
      <c r="AN130" t="b">
        <f t="shared" si="114"/>
        <v>0</v>
      </c>
      <c r="AO130" t="b">
        <f t="shared" si="114"/>
        <v>0</v>
      </c>
      <c r="AP130" t="b">
        <f t="shared" si="114"/>
        <v>0</v>
      </c>
      <c r="AQ130" t="b">
        <f t="shared" si="114"/>
        <v>0</v>
      </c>
      <c r="AR130" t="b">
        <f t="shared" si="114"/>
        <v>0</v>
      </c>
      <c r="AS130" t="b">
        <f t="shared" si="114"/>
        <v>0</v>
      </c>
      <c r="AT130" t="b">
        <f t="shared" si="114"/>
        <v>0</v>
      </c>
      <c r="AU130" t="b">
        <f t="shared" si="114"/>
        <v>0</v>
      </c>
      <c r="AV130" t="b">
        <f t="shared" si="114"/>
        <v>0</v>
      </c>
      <c r="AW130" t="b">
        <f t="shared" si="114"/>
        <v>0</v>
      </c>
      <c r="AX130" t="b">
        <f t="shared" si="114"/>
        <v>0</v>
      </c>
      <c r="AY130" t="b">
        <f t="shared" si="114"/>
        <v>0</v>
      </c>
      <c r="AZ130" t="b">
        <f t="shared" si="114"/>
        <v>0</v>
      </c>
      <c r="BA130" t="b">
        <f t="shared" si="114"/>
        <v>0</v>
      </c>
      <c r="BB130" t="b">
        <f t="shared" si="114"/>
        <v>0</v>
      </c>
      <c r="BC130" t="b">
        <f t="shared" si="114"/>
        <v>0</v>
      </c>
      <c r="BD130" t="b">
        <f t="shared" si="114"/>
        <v>0</v>
      </c>
      <c r="BE130" t="b">
        <f t="shared" si="114"/>
        <v>0</v>
      </c>
      <c r="BF130" t="b">
        <f t="shared" si="114"/>
        <v>0</v>
      </c>
      <c r="BG130" t="b">
        <f t="shared" si="114"/>
        <v>0</v>
      </c>
      <c r="BH130" t="b">
        <f t="shared" si="114"/>
        <v>0</v>
      </c>
      <c r="BI130" t="b">
        <f t="shared" si="114"/>
        <v>0</v>
      </c>
      <c r="BJ130" t="b">
        <f t="shared" si="114"/>
        <v>0</v>
      </c>
      <c r="BK130" t="b">
        <f t="shared" si="114"/>
        <v>0</v>
      </c>
      <c r="BL130" t="b">
        <f t="shared" si="114"/>
        <v>0</v>
      </c>
      <c r="BM130" t="b">
        <f t="shared" si="114"/>
        <v>0</v>
      </c>
      <c r="BN130" t="b">
        <f t="shared" si="114"/>
        <v>0</v>
      </c>
      <c r="BO130" t="b">
        <f t="shared" si="114"/>
        <v>0</v>
      </c>
      <c r="BP130" t="b">
        <f t="shared" si="114"/>
        <v>0</v>
      </c>
      <c r="BQ130" t="b">
        <f t="shared" si="114"/>
        <v>0</v>
      </c>
      <c r="BR130" t="b">
        <f t="shared" si="114"/>
        <v>0</v>
      </c>
      <c r="BS130" t="b">
        <f t="shared" si="114"/>
        <v>0</v>
      </c>
      <c r="BT130" t="b">
        <f t="shared" si="114"/>
        <v>0</v>
      </c>
      <c r="BU130" t="b">
        <f t="shared" si="114"/>
        <v>0</v>
      </c>
      <c r="BV130" t="b">
        <f t="shared" si="114"/>
        <v>0</v>
      </c>
      <c r="BW130" t="b">
        <f t="shared" si="114"/>
        <v>0</v>
      </c>
      <c r="BX130" t="b">
        <f t="shared" si="114"/>
        <v>0</v>
      </c>
      <c r="BY130" t="b">
        <f t="shared" si="114"/>
        <v>0</v>
      </c>
      <c r="BZ130" t="b">
        <f t="shared" si="114"/>
        <v>0</v>
      </c>
      <c r="CA130" t="b">
        <f t="shared" ref="CA130:DH130" si="115">AND(CA29&lt;CB29,CA29&lt;CA28,CA29&lt;CA30,CA29&lt;BZ29)</f>
        <v>0</v>
      </c>
      <c r="CB130" t="b">
        <f t="shared" si="115"/>
        <v>0</v>
      </c>
      <c r="CC130" t="b">
        <f t="shared" si="115"/>
        <v>0</v>
      </c>
      <c r="CD130" t="b">
        <f t="shared" si="115"/>
        <v>0</v>
      </c>
      <c r="CE130" t="b">
        <f t="shared" si="115"/>
        <v>0</v>
      </c>
      <c r="CF130" t="b">
        <f t="shared" si="115"/>
        <v>0</v>
      </c>
      <c r="CG130" t="b">
        <f t="shared" si="115"/>
        <v>0</v>
      </c>
      <c r="CH130" t="b">
        <f t="shared" si="115"/>
        <v>0</v>
      </c>
      <c r="CI130" t="b">
        <f t="shared" si="115"/>
        <v>0</v>
      </c>
      <c r="CJ130" t="b">
        <f t="shared" si="115"/>
        <v>0</v>
      </c>
      <c r="CK130" t="b">
        <f t="shared" si="115"/>
        <v>0</v>
      </c>
      <c r="CL130" t="b">
        <f t="shared" si="115"/>
        <v>0</v>
      </c>
      <c r="CM130" t="b">
        <f t="shared" si="115"/>
        <v>0</v>
      </c>
      <c r="CN130" t="b">
        <f t="shared" si="115"/>
        <v>0</v>
      </c>
      <c r="CO130" t="b">
        <f t="shared" si="115"/>
        <v>0</v>
      </c>
      <c r="CP130" t="b">
        <f t="shared" si="115"/>
        <v>0</v>
      </c>
      <c r="CQ130" t="b">
        <f t="shared" si="115"/>
        <v>0</v>
      </c>
      <c r="CR130" t="b">
        <f t="shared" si="115"/>
        <v>0</v>
      </c>
      <c r="CS130" t="b">
        <f t="shared" si="115"/>
        <v>0</v>
      </c>
      <c r="CT130" t="b">
        <f t="shared" si="115"/>
        <v>0</v>
      </c>
      <c r="CU130" t="b">
        <f t="shared" si="115"/>
        <v>0</v>
      </c>
      <c r="CV130" t="b">
        <f t="shared" si="115"/>
        <v>0</v>
      </c>
      <c r="CW130" t="b">
        <f t="shared" si="115"/>
        <v>0</v>
      </c>
      <c r="CX130" t="b">
        <f t="shared" si="115"/>
        <v>0</v>
      </c>
      <c r="CY130" t="b">
        <f t="shared" si="115"/>
        <v>0</v>
      </c>
      <c r="CZ130" t="b">
        <f t="shared" si="115"/>
        <v>0</v>
      </c>
      <c r="DA130" t="b">
        <f t="shared" si="115"/>
        <v>0</v>
      </c>
      <c r="DB130" t="b">
        <f t="shared" si="115"/>
        <v>0</v>
      </c>
      <c r="DC130" t="b">
        <f t="shared" si="115"/>
        <v>0</v>
      </c>
      <c r="DD130" t="b">
        <f t="shared" si="115"/>
        <v>1</v>
      </c>
      <c r="DE130" t="b">
        <f t="shared" si="115"/>
        <v>0</v>
      </c>
      <c r="DF130" t="b">
        <f t="shared" si="115"/>
        <v>0</v>
      </c>
      <c r="DG130" t="b">
        <f t="shared" si="115"/>
        <v>0</v>
      </c>
      <c r="DH130" t="b">
        <f t="shared" si="115"/>
        <v>0</v>
      </c>
      <c r="DI130" t="b">
        <f t="shared" si="67"/>
        <v>0</v>
      </c>
    </row>
    <row r="131" spans="13:113">
      <c r="M131" s="13" t="s">
        <v>1249</v>
      </c>
      <c r="N131" t="b">
        <f t="shared" si="66"/>
        <v>1</v>
      </c>
      <c r="O131" t="b">
        <f t="shared" ref="O131:BZ131" si="116">AND(O30&lt;P30,O30&lt;O29,O30&lt;O31,O30&lt;N30)</f>
        <v>0</v>
      </c>
      <c r="P131" t="b">
        <f t="shared" si="116"/>
        <v>0</v>
      </c>
      <c r="Q131" t="b">
        <f t="shared" si="116"/>
        <v>0</v>
      </c>
      <c r="R131" t="b">
        <f t="shared" si="116"/>
        <v>0</v>
      </c>
      <c r="S131" t="b">
        <f t="shared" si="116"/>
        <v>0</v>
      </c>
      <c r="T131" t="b">
        <f t="shared" si="116"/>
        <v>0</v>
      </c>
      <c r="U131" t="b">
        <f t="shared" si="116"/>
        <v>0</v>
      </c>
      <c r="V131" t="b">
        <f t="shared" si="116"/>
        <v>0</v>
      </c>
      <c r="W131" t="b">
        <f t="shared" si="116"/>
        <v>0</v>
      </c>
      <c r="X131" t="b">
        <f t="shared" si="116"/>
        <v>0</v>
      </c>
      <c r="Y131" t="b">
        <f t="shared" si="116"/>
        <v>0</v>
      </c>
      <c r="Z131" t="b">
        <f t="shared" si="116"/>
        <v>0</v>
      </c>
      <c r="AA131" t="b">
        <f t="shared" si="116"/>
        <v>0</v>
      </c>
      <c r="AB131" t="b">
        <f t="shared" si="116"/>
        <v>0</v>
      </c>
      <c r="AC131" t="b">
        <f t="shared" si="116"/>
        <v>0</v>
      </c>
      <c r="AD131" t="b">
        <f t="shared" si="116"/>
        <v>0</v>
      </c>
      <c r="AE131" t="b">
        <f t="shared" si="116"/>
        <v>1</v>
      </c>
      <c r="AF131" t="b">
        <f t="shared" si="116"/>
        <v>0</v>
      </c>
      <c r="AG131" t="b">
        <f t="shared" si="116"/>
        <v>0</v>
      </c>
      <c r="AH131" t="b">
        <f t="shared" si="116"/>
        <v>0</v>
      </c>
      <c r="AI131" t="b">
        <f t="shared" si="116"/>
        <v>0</v>
      </c>
      <c r="AJ131" t="b">
        <f t="shared" si="116"/>
        <v>0</v>
      </c>
      <c r="AK131" t="b">
        <f t="shared" si="116"/>
        <v>0</v>
      </c>
      <c r="AL131" t="b">
        <f t="shared" si="116"/>
        <v>0</v>
      </c>
      <c r="AM131" t="b">
        <f t="shared" si="116"/>
        <v>0</v>
      </c>
      <c r="AN131" t="b">
        <f t="shared" si="116"/>
        <v>0</v>
      </c>
      <c r="AO131" t="b">
        <f t="shared" si="116"/>
        <v>1</v>
      </c>
      <c r="AP131" t="b">
        <f t="shared" si="116"/>
        <v>0</v>
      </c>
      <c r="AQ131" t="b">
        <f t="shared" si="116"/>
        <v>0</v>
      </c>
      <c r="AR131" t="b">
        <f t="shared" si="116"/>
        <v>0</v>
      </c>
      <c r="AS131" t="b">
        <f t="shared" si="116"/>
        <v>0</v>
      </c>
      <c r="AT131" t="b">
        <f t="shared" si="116"/>
        <v>0</v>
      </c>
      <c r="AU131" t="b">
        <f t="shared" si="116"/>
        <v>0</v>
      </c>
      <c r="AV131" t="b">
        <f t="shared" si="116"/>
        <v>0</v>
      </c>
      <c r="AW131" t="b">
        <f t="shared" si="116"/>
        <v>0</v>
      </c>
      <c r="AX131" t="b">
        <f t="shared" si="116"/>
        <v>0</v>
      </c>
      <c r="AY131" t="b">
        <f t="shared" si="116"/>
        <v>0</v>
      </c>
      <c r="AZ131" t="b">
        <f t="shared" si="116"/>
        <v>0</v>
      </c>
      <c r="BA131" t="b">
        <f t="shared" si="116"/>
        <v>0</v>
      </c>
      <c r="BB131" t="b">
        <f t="shared" si="116"/>
        <v>0</v>
      </c>
      <c r="BC131" t="b">
        <f t="shared" si="116"/>
        <v>0</v>
      </c>
      <c r="BD131" t="b">
        <f t="shared" si="116"/>
        <v>0</v>
      </c>
      <c r="BE131" t="b">
        <f t="shared" si="116"/>
        <v>0</v>
      </c>
      <c r="BF131" t="b">
        <f t="shared" si="116"/>
        <v>0</v>
      </c>
      <c r="BG131" t="b">
        <f t="shared" si="116"/>
        <v>0</v>
      </c>
      <c r="BH131" t="b">
        <f t="shared" si="116"/>
        <v>1</v>
      </c>
      <c r="BI131" t="b">
        <f t="shared" si="116"/>
        <v>0</v>
      </c>
      <c r="BJ131" t="b">
        <f t="shared" si="116"/>
        <v>0</v>
      </c>
      <c r="BK131" t="b">
        <f t="shared" si="116"/>
        <v>0</v>
      </c>
      <c r="BL131" t="b">
        <f t="shared" si="116"/>
        <v>0</v>
      </c>
      <c r="BM131" t="b">
        <f t="shared" si="116"/>
        <v>0</v>
      </c>
      <c r="BN131" t="b">
        <f t="shared" si="116"/>
        <v>0</v>
      </c>
      <c r="BO131" t="b">
        <f t="shared" si="116"/>
        <v>0</v>
      </c>
      <c r="BP131" t="b">
        <f t="shared" si="116"/>
        <v>0</v>
      </c>
      <c r="BQ131" t="b">
        <f t="shared" si="116"/>
        <v>0</v>
      </c>
      <c r="BR131" t="b">
        <f t="shared" si="116"/>
        <v>0</v>
      </c>
      <c r="BS131" t="b">
        <f t="shared" si="116"/>
        <v>0</v>
      </c>
      <c r="BT131" t="b">
        <f t="shared" si="116"/>
        <v>0</v>
      </c>
      <c r="BU131" t="b">
        <f t="shared" si="116"/>
        <v>0</v>
      </c>
      <c r="BV131" t="b">
        <f t="shared" si="116"/>
        <v>0</v>
      </c>
      <c r="BW131" t="b">
        <f t="shared" si="116"/>
        <v>0</v>
      </c>
      <c r="BX131" t="b">
        <f t="shared" si="116"/>
        <v>0</v>
      </c>
      <c r="BY131" t="b">
        <f t="shared" si="116"/>
        <v>0</v>
      </c>
      <c r="BZ131" t="b">
        <f t="shared" si="116"/>
        <v>0</v>
      </c>
      <c r="CA131" t="b">
        <f t="shared" ref="CA131:DH131" si="117">AND(CA30&lt;CB30,CA30&lt;CA29,CA30&lt;CA31,CA30&lt;BZ30)</f>
        <v>0</v>
      </c>
      <c r="CB131" t="b">
        <f t="shared" si="117"/>
        <v>0</v>
      </c>
      <c r="CC131" t="b">
        <f t="shared" si="117"/>
        <v>0</v>
      </c>
      <c r="CD131" t="b">
        <f t="shared" si="117"/>
        <v>0</v>
      </c>
      <c r="CE131" t="b">
        <f t="shared" si="117"/>
        <v>0</v>
      </c>
      <c r="CF131" t="b">
        <f t="shared" si="117"/>
        <v>0</v>
      </c>
      <c r="CG131" t="b">
        <f t="shared" si="117"/>
        <v>0</v>
      </c>
      <c r="CH131" t="b">
        <f t="shared" si="117"/>
        <v>0</v>
      </c>
      <c r="CI131" t="b">
        <f t="shared" si="117"/>
        <v>0</v>
      </c>
      <c r="CJ131" t="b">
        <f t="shared" si="117"/>
        <v>0</v>
      </c>
      <c r="CK131" t="b">
        <f t="shared" si="117"/>
        <v>0</v>
      </c>
      <c r="CL131" t="b">
        <f t="shared" si="117"/>
        <v>0</v>
      </c>
      <c r="CM131" t="b">
        <f t="shared" si="117"/>
        <v>0</v>
      </c>
      <c r="CN131" t="b">
        <f t="shared" si="117"/>
        <v>0</v>
      </c>
      <c r="CO131" t="b">
        <f t="shared" si="117"/>
        <v>0</v>
      </c>
      <c r="CP131" t="b">
        <f t="shared" si="117"/>
        <v>0</v>
      </c>
      <c r="CQ131" t="b">
        <f t="shared" si="117"/>
        <v>0</v>
      </c>
      <c r="CR131" t="b">
        <f t="shared" si="117"/>
        <v>0</v>
      </c>
      <c r="CS131" t="b">
        <f t="shared" si="117"/>
        <v>0</v>
      </c>
      <c r="CT131" t="b">
        <f t="shared" si="117"/>
        <v>0</v>
      </c>
      <c r="CU131" t="b">
        <f t="shared" si="117"/>
        <v>0</v>
      </c>
      <c r="CV131" t="b">
        <f t="shared" si="117"/>
        <v>0</v>
      </c>
      <c r="CW131" t="b">
        <f t="shared" si="117"/>
        <v>0</v>
      </c>
      <c r="CX131" t="b">
        <f t="shared" si="117"/>
        <v>0</v>
      </c>
      <c r="CY131" t="b">
        <f t="shared" si="117"/>
        <v>0</v>
      </c>
      <c r="CZ131" t="b">
        <f t="shared" si="117"/>
        <v>0</v>
      </c>
      <c r="DA131" t="b">
        <f t="shared" si="117"/>
        <v>0</v>
      </c>
      <c r="DB131" t="b">
        <f t="shared" si="117"/>
        <v>0</v>
      </c>
      <c r="DC131" t="b">
        <f t="shared" si="117"/>
        <v>0</v>
      </c>
      <c r="DD131" t="b">
        <f t="shared" si="117"/>
        <v>0</v>
      </c>
      <c r="DE131" t="b">
        <f t="shared" si="117"/>
        <v>0</v>
      </c>
      <c r="DF131" t="b">
        <f t="shared" si="117"/>
        <v>0</v>
      </c>
      <c r="DG131" t="b">
        <f t="shared" si="117"/>
        <v>0</v>
      </c>
      <c r="DH131" t="b">
        <f t="shared" si="117"/>
        <v>0</v>
      </c>
      <c r="DI131" t="b">
        <f t="shared" si="67"/>
        <v>0</v>
      </c>
    </row>
    <row r="132" spans="13:113">
      <c r="M132" s="13" t="s">
        <v>1250</v>
      </c>
      <c r="N132" t="b">
        <f t="shared" si="66"/>
        <v>0</v>
      </c>
      <c r="O132" t="b">
        <f t="shared" ref="O132:BZ132" si="118">AND(O31&lt;P31,O31&lt;O30,O31&lt;O32,O31&lt;N31)</f>
        <v>0</v>
      </c>
      <c r="P132" t="b">
        <f t="shared" si="118"/>
        <v>0</v>
      </c>
      <c r="Q132" t="b">
        <f t="shared" si="118"/>
        <v>0</v>
      </c>
      <c r="R132" t="b">
        <f t="shared" si="118"/>
        <v>0</v>
      </c>
      <c r="S132" t="b">
        <f t="shared" si="118"/>
        <v>0</v>
      </c>
      <c r="T132" t="b">
        <f t="shared" si="118"/>
        <v>0</v>
      </c>
      <c r="U132" t="b">
        <f t="shared" si="118"/>
        <v>0</v>
      </c>
      <c r="V132" t="b">
        <f t="shared" si="118"/>
        <v>0</v>
      </c>
      <c r="W132" t="b">
        <f t="shared" si="118"/>
        <v>0</v>
      </c>
      <c r="X132" t="b">
        <f t="shared" si="118"/>
        <v>0</v>
      </c>
      <c r="Y132" t="b">
        <f t="shared" si="118"/>
        <v>0</v>
      </c>
      <c r="Z132" t="b">
        <f t="shared" si="118"/>
        <v>0</v>
      </c>
      <c r="AA132" t="b">
        <f t="shared" si="118"/>
        <v>0</v>
      </c>
      <c r="AB132" t="b">
        <f t="shared" si="118"/>
        <v>0</v>
      </c>
      <c r="AC132" t="b">
        <f t="shared" si="118"/>
        <v>0</v>
      </c>
      <c r="AD132" t="b">
        <f t="shared" si="118"/>
        <v>0</v>
      </c>
      <c r="AE132" t="b">
        <f t="shared" si="118"/>
        <v>0</v>
      </c>
      <c r="AF132" t="b">
        <f t="shared" si="118"/>
        <v>0</v>
      </c>
      <c r="AG132" t="b">
        <f t="shared" si="118"/>
        <v>0</v>
      </c>
      <c r="AH132" t="b">
        <f t="shared" si="118"/>
        <v>0</v>
      </c>
      <c r="AI132" t="b">
        <f t="shared" si="118"/>
        <v>0</v>
      </c>
      <c r="AJ132" t="b">
        <f t="shared" si="118"/>
        <v>1</v>
      </c>
      <c r="AK132" t="b">
        <f t="shared" si="118"/>
        <v>0</v>
      </c>
      <c r="AL132" t="b">
        <f t="shared" si="118"/>
        <v>0</v>
      </c>
      <c r="AM132" t="b">
        <f t="shared" si="118"/>
        <v>0</v>
      </c>
      <c r="AN132" t="b">
        <f t="shared" si="118"/>
        <v>0</v>
      </c>
      <c r="AO132" t="b">
        <f t="shared" si="118"/>
        <v>0</v>
      </c>
      <c r="AP132" t="b">
        <f t="shared" si="118"/>
        <v>0</v>
      </c>
      <c r="AQ132" t="b">
        <f t="shared" si="118"/>
        <v>0</v>
      </c>
      <c r="AR132" t="b">
        <f t="shared" si="118"/>
        <v>0</v>
      </c>
      <c r="AS132" t="b">
        <f t="shared" si="118"/>
        <v>0</v>
      </c>
      <c r="AT132" t="b">
        <f t="shared" si="118"/>
        <v>0</v>
      </c>
      <c r="AU132" t="b">
        <f t="shared" si="118"/>
        <v>0</v>
      </c>
      <c r="AV132" t="b">
        <f t="shared" si="118"/>
        <v>0</v>
      </c>
      <c r="AW132" t="b">
        <f t="shared" si="118"/>
        <v>0</v>
      </c>
      <c r="AX132" t="b">
        <f t="shared" si="118"/>
        <v>0</v>
      </c>
      <c r="AY132" t="b">
        <f t="shared" si="118"/>
        <v>0</v>
      </c>
      <c r="AZ132" t="b">
        <f t="shared" si="118"/>
        <v>0</v>
      </c>
      <c r="BA132" t="b">
        <f t="shared" si="118"/>
        <v>0</v>
      </c>
      <c r="BB132" t="b">
        <f t="shared" si="118"/>
        <v>0</v>
      </c>
      <c r="BC132" t="b">
        <f t="shared" si="118"/>
        <v>0</v>
      </c>
      <c r="BD132" t="b">
        <f t="shared" si="118"/>
        <v>0</v>
      </c>
      <c r="BE132" t="b">
        <f t="shared" si="118"/>
        <v>0</v>
      </c>
      <c r="BF132" t="b">
        <f t="shared" si="118"/>
        <v>0</v>
      </c>
      <c r="BG132" t="b">
        <f t="shared" si="118"/>
        <v>0</v>
      </c>
      <c r="BH132" t="b">
        <f t="shared" si="118"/>
        <v>0</v>
      </c>
      <c r="BI132" t="b">
        <f t="shared" si="118"/>
        <v>0</v>
      </c>
      <c r="BJ132" t="b">
        <f t="shared" si="118"/>
        <v>0</v>
      </c>
      <c r="BK132" t="b">
        <f t="shared" si="118"/>
        <v>0</v>
      </c>
      <c r="BL132" t="b">
        <f t="shared" si="118"/>
        <v>0</v>
      </c>
      <c r="BM132" t="b">
        <f t="shared" si="118"/>
        <v>0</v>
      </c>
      <c r="BN132" t="b">
        <f t="shared" si="118"/>
        <v>0</v>
      </c>
      <c r="BO132" t="b">
        <f t="shared" si="118"/>
        <v>0</v>
      </c>
      <c r="BP132" t="b">
        <f t="shared" si="118"/>
        <v>0</v>
      </c>
      <c r="BQ132" t="b">
        <f t="shared" si="118"/>
        <v>0</v>
      </c>
      <c r="BR132" t="b">
        <f t="shared" si="118"/>
        <v>0</v>
      </c>
      <c r="BS132" t="b">
        <f t="shared" si="118"/>
        <v>0</v>
      </c>
      <c r="BT132" t="b">
        <f t="shared" si="118"/>
        <v>0</v>
      </c>
      <c r="BU132" t="b">
        <f t="shared" si="118"/>
        <v>0</v>
      </c>
      <c r="BV132" t="b">
        <f t="shared" si="118"/>
        <v>0</v>
      </c>
      <c r="BW132" t="b">
        <f t="shared" si="118"/>
        <v>0</v>
      </c>
      <c r="BX132" t="b">
        <f t="shared" si="118"/>
        <v>0</v>
      </c>
      <c r="BY132" t="b">
        <f t="shared" si="118"/>
        <v>0</v>
      </c>
      <c r="BZ132" t="b">
        <f t="shared" si="118"/>
        <v>0</v>
      </c>
      <c r="CA132" t="b">
        <f t="shared" ref="CA132:DH132" si="119">AND(CA31&lt;CB31,CA31&lt;CA30,CA31&lt;CA32,CA31&lt;BZ31)</f>
        <v>0</v>
      </c>
      <c r="CB132" t="b">
        <f t="shared" si="119"/>
        <v>0</v>
      </c>
      <c r="CC132" t="b">
        <f t="shared" si="119"/>
        <v>0</v>
      </c>
      <c r="CD132" t="b">
        <f t="shared" si="119"/>
        <v>0</v>
      </c>
      <c r="CE132" t="b">
        <f t="shared" si="119"/>
        <v>0</v>
      </c>
      <c r="CF132" t="b">
        <f t="shared" si="119"/>
        <v>0</v>
      </c>
      <c r="CG132" t="b">
        <f t="shared" si="119"/>
        <v>0</v>
      </c>
      <c r="CH132" t="b">
        <f t="shared" si="119"/>
        <v>0</v>
      </c>
      <c r="CI132" t="b">
        <f t="shared" si="119"/>
        <v>1</v>
      </c>
      <c r="CJ132" t="b">
        <f t="shared" si="119"/>
        <v>0</v>
      </c>
      <c r="CK132" t="b">
        <f t="shared" si="119"/>
        <v>0</v>
      </c>
      <c r="CL132" t="b">
        <f t="shared" si="119"/>
        <v>0</v>
      </c>
      <c r="CM132" t="b">
        <f t="shared" si="119"/>
        <v>0</v>
      </c>
      <c r="CN132" t="b">
        <f t="shared" si="119"/>
        <v>0</v>
      </c>
      <c r="CO132" t="b">
        <f t="shared" si="119"/>
        <v>0</v>
      </c>
      <c r="CP132" t="b">
        <f t="shared" si="119"/>
        <v>0</v>
      </c>
      <c r="CQ132" t="b">
        <f t="shared" si="119"/>
        <v>0</v>
      </c>
      <c r="CR132" t="b">
        <f t="shared" si="119"/>
        <v>0</v>
      </c>
      <c r="CS132" t="b">
        <f t="shared" si="119"/>
        <v>0</v>
      </c>
      <c r="CT132" t="b">
        <f t="shared" si="119"/>
        <v>0</v>
      </c>
      <c r="CU132" t="b">
        <f t="shared" si="119"/>
        <v>0</v>
      </c>
      <c r="CV132" t="b">
        <f t="shared" si="119"/>
        <v>0</v>
      </c>
      <c r="CW132" t="b">
        <f t="shared" si="119"/>
        <v>0</v>
      </c>
      <c r="CX132" t="b">
        <f t="shared" si="119"/>
        <v>0</v>
      </c>
      <c r="CY132" t="b">
        <f t="shared" si="119"/>
        <v>0</v>
      </c>
      <c r="CZ132" t="b">
        <f t="shared" si="119"/>
        <v>0</v>
      </c>
      <c r="DA132" t="b">
        <f t="shared" si="119"/>
        <v>0</v>
      </c>
      <c r="DB132" t="b">
        <f t="shared" si="119"/>
        <v>0</v>
      </c>
      <c r="DC132" t="b">
        <f t="shared" si="119"/>
        <v>0</v>
      </c>
      <c r="DD132" t="b">
        <f t="shared" si="119"/>
        <v>0</v>
      </c>
      <c r="DE132" t="b">
        <f t="shared" si="119"/>
        <v>0</v>
      </c>
      <c r="DF132" t="b">
        <f t="shared" si="119"/>
        <v>0</v>
      </c>
      <c r="DG132" t="b">
        <f t="shared" si="119"/>
        <v>0</v>
      </c>
      <c r="DH132" t="b">
        <f t="shared" si="119"/>
        <v>0</v>
      </c>
      <c r="DI132" t="b">
        <f t="shared" si="67"/>
        <v>0</v>
      </c>
    </row>
    <row r="133" spans="13:113">
      <c r="M133" s="13" t="s">
        <v>1251</v>
      </c>
      <c r="N133" t="b">
        <f t="shared" si="66"/>
        <v>0</v>
      </c>
      <c r="O133" t="b">
        <f t="shared" ref="O133:BZ133" si="120">AND(O32&lt;P32,O32&lt;O31,O32&lt;O33,O32&lt;N32)</f>
        <v>0</v>
      </c>
      <c r="P133" t="b">
        <f t="shared" si="120"/>
        <v>0</v>
      </c>
      <c r="Q133" t="b">
        <f t="shared" si="120"/>
        <v>0</v>
      </c>
      <c r="R133" t="b">
        <f t="shared" si="120"/>
        <v>0</v>
      </c>
      <c r="S133" t="b">
        <f t="shared" si="120"/>
        <v>0</v>
      </c>
      <c r="T133" t="b">
        <f t="shared" si="120"/>
        <v>0</v>
      </c>
      <c r="U133" t="b">
        <f t="shared" si="120"/>
        <v>0</v>
      </c>
      <c r="V133" t="b">
        <f t="shared" si="120"/>
        <v>0</v>
      </c>
      <c r="W133" t="b">
        <f t="shared" si="120"/>
        <v>0</v>
      </c>
      <c r="X133" t="b">
        <f t="shared" si="120"/>
        <v>0</v>
      </c>
      <c r="Y133" t="b">
        <f t="shared" si="120"/>
        <v>0</v>
      </c>
      <c r="Z133" t="b">
        <f t="shared" si="120"/>
        <v>0</v>
      </c>
      <c r="AA133" t="b">
        <f t="shared" si="120"/>
        <v>0</v>
      </c>
      <c r="AB133" t="b">
        <f t="shared" si="120"/>
        <v>0</v>
      </c>
      <c r="AC133" t="b">
        <f t="shared" si="120"/>
        <v>0</v>
      </c>
      <c r="AD133" t="b">
        <f t="shared" si="120"/>
        <v>0</v>
      </c>
      <c r="AE133" t="b">
        <f t="shared" si="120"/>
        <v>0</v>
      </c>
      <c r="AF133" t="b">
        <f t="shared" si="120"/>
        <v>0</v>
      </c>
      <c r="AG133" t="b">
        <f t="shared" si="120"/>
        <v>0</v>
      </c>
      <c r="AH133" t="b">
        <f t="shared" si="120"/>
        <v>0</v>
      </c>
      <c r="AI133" t="b">
        <f t="shared" si="120"/>
        <v>0</v>
      </c>
      <c r="AJ133" t="b">
        <f t="shared" si="120"/>
        <v>0</v>
      </c>
      <c r="AK133" t="b">
        <f t="shared" si="120"/>
        <v>0</v>
      </c>
      <c r="AL133" t="b">
        <f t="shared" si="120"/>
        <v>0</v>
      </c>
      <c r="AM133" t="b">
        <f t="shared" si="120"/>
        <v>0</v>
      </c>
      <c r="AN133" t="b">
        <f t="shared" si="120"/>
        <v>0</v>
      </c>
      <c r="AO133" t="b">
        <f t="shared" si="120"/>
        <v>0</v>
      </c>
      <c r="AP133" t="b">
        <f t="shared" si="120"/>
        <v>0</v>
      </c>
      <c r="AQ133" t="b">
        <f t="shared" si="120"/>
        <v>0</v>
      </c>
      <c r="AR133" t="b">
        <f t="shared" si="120"/>
        <v>0</v>
      </c>
      <c r="AS133" t="b">
        <f t="shared" si="120"/>
        <v>0</v>
      </c>
      <c r="AT133" t="b">
        <f t="shared" si="120"/>
        <v>0</v>
      </c>
      <c r="AU133" t="b">
        <f t="shared" si="120"/>
        <v>0</v>
      </c>
      <c r="AV133" t="b">
        <f t="shared" si="120"/>
        <v>0</v>
      </c>
      <c r="AW133" t="b">
        <f t="shared" si="120"/>
        <v>0</v>
      </c>
      <c r="AX133" t="b">
        <f t="shared" si="120"/>
        <v>0</v>
      </c>
      <c r="AY133" t="b">
        <f t="shared" si="120"/>
        <v>0</v>
      </c>
      <c r="AZ133" t="b">
        <f t="shared" si="120"/>
        <v>0</v>
      </c>
      <c r="BA133" t="b">
        <f t="shared" si="120"/>
        <v>0</v>
      </c>
      <c r="BB133" t="b">
        <f t="shared" si="120"/>
        <v>0</v>
      </c>
      <c r="BC133" t="b">
        <f t="shared" si="120"/>
        <v>0</v>
      </c>
      <c r="BD133" t="b">
        <f t="shared" si="120"/>
        <v>0</v>
      </c>
      <c r="BE133" t="b">
        <f t="shared" si="120"/>
        <v>0</v>
      </c>
      <c r="BF133" t="b">
        <f t="shared" si="120"/>
        <v>0</v>
      </c>
      <c r="BG133" t="b">
        <f t="shared" si="120"/>
        <v>0</v>
      </c>
      <c r="BH133" t="b">
        <f t="shared" si="120"/>
        <v>0</v>
      </c>
      <c r="BI133" t="b">
        <f t="shared" si="120"/>
        <v>0</v>
      </c>
      <c r="BJ133" t="b">
        <f t="shared" si="120"/>
        <v>0</v>
      </c>
      <c r="BK133" t="b">
        <f t="shared" si="120"/>
        <v>0</v>
      </c>
      <c r="BL133" t="b">
        <f t="shared" si="120"/>
        <v>0</v>
      </c>
      <c r="BM133" t="b">
        <f t="shared" si="120"/>
        <v>0</v>
      </c>
      <c r="BN133" t="b">
        <f t="shared" si="120"/>
        <v>0</v>
      </c>
      <c r="BO133" t="b">
        <f t="shared" si="120"/>
        <v>0</v>
      </c>
      <c r="BP133" t="b">
        <f t="shared" si="120"/>
        <v>0</v>
      </c>
      <c r="BQ133" t="b">
        <f t="shared" si="120"/>
        <v>0</v>
      </c>
      <c r="BR133" t="b">
        <f t="shared" si="120"/>
        <v>0</v>
      </c>
      <c r="BS133" t="b">
        <f t="shared" si="120"/>
        <v>0</v>
      </c>
      <c r="BT133" t="b">
        <f t="shared" si="120"/>
        <v>0</v>
      </c>
      <c r="BU133" t="b">
        <f t="shared" si="120"/>
        <v>0</v>
      </c>
      <c r="BV133" t="b">
        <f t="shared" si="120"/>
        <v>0</v>
      </c>
      <c r="BW133" t="b">
        <f t="shared" si="120"/>
        <v>0</v>
      </c>
      <c r="BX133" t="b">
        <f t="shared" si="120"/>
        <v>0</v>
      </c>
      <c r="BY133" t="b">
        <f t="shared" si="120"/>
        <v>0</v>
      </c>
      <c r="BZ133" t="b">
        <f t="shared" si="120"/>
        <v>0</v>
      </c>
      <c r="CA133" t="b">
        <f t="shared" ref="CA133:DH133" si="121">AND(CA32&lt;CB32,CA32&lt;CA31,CA32&lt;CA33,CA32&lt;BZ32)</f>
        <v>0</v>
      </c>
      <c r="CB133" t="b">
        <f t="shared" si="121"/>
        <v>0</v>
      </c>
      <c r="CC133" t="b">
        <f t="shared" si="121"/>
        <v>0</v>
      </c>
      <c r="CD133" t="b">
        <f t="shared" si="121"/>
        <v>0</v>
      </c>
      <c r="CE133" t="b">
        <f t="shared" si="121"/>
        <v>0</v>
      </c>
      <c r="CF133" t="b">
        <f t="shared" si="121"/>
        <v>0</v>
      </c>
      <c r="CG133" t="b">
        <f t="shared" si="121"/>
        <v>0</v>
      </c>
      <c r="CH133" t="b">
        <f t="shared" si="121"/>
        <v>0</v>
      </c>
      <c r="CI133" t="b">
        <f t="shared" si="121"/>
        <v>0</v>
      </c>
      <c r="CJ133" t="b">
        <f t="shared" si="121"/>
        <v>0</v>
      </c>
      <c r="CK133" t="b">
        <f t="shared" si="121"/>
        <v>0</v>
      </c>
      <c r="CL133" t="b">
        <f t="shared" si="121"/>
        <v>0</v>
      </c>
      <c r="CM133" t="b">
        <f t="shared" si="121"/>
        <v>0</v>
      </c>
      <c r="CN133" t="b">
        <f t="shared" si="121"/>
        <v>0</v>
      </c>
      <c r="CO133" t="b">
        <f t="shared" si="121"/>
        <v>0</v>
      </c>
      <c r="CP133" t="b">
        <f t="shared" si="121"/>
        <v>0</v>
      </c>
      <c r="CQ133" t="b">
        <f t="shared" si="121"/>
        <v>0</v>
      </c>
      <c r="CR133" t="b">
        <f t="shared" si="121"/>
        <v>0</v>
      </c>
      <c r="CS133" t="b">
        <f t="shared" si="121"/>
        <v>0</v>
      </c>
      <c r="CT133" t="b">
        <f t="shared" si="121"/>
        <v>0</v>
      </c>
      <c r="CU133" t="b">
        <f t="shared" si="121"/>
        <v>0</v>
      </c>
      <c r="CV133" t="b">
        <f t="shared" si="121"/>
        <v>0</v>
      </c>
      <c r="CW133" t="b">
        <f t="shared" si="121"/>
        <v>1</v>
      </c>
      <c r="CX133" t="b">
        <f t="shared" si="121"/>
        <v>0</v>
      </c>
      <c r="CY133" t="b">
        <f t="shared" si="121"/>
        <v>0</v>
      </c>
      <c r="CZ133" t="b">
        <f t="shared" si="121"/>
        <v>0</v>
      </c>
      <c r="DA133" t="b">
        <f t="shared" si="121"/>
        <v>0</v>
      </c>
      <c r="DB133" t="b">
        <f t="shared" si="121"/>
        <v>0</v>
      </c>
      <c r="DC133" t="b">
        <f t="shared" si="121"/>
        <v>0</v>
      </c>
      <c r="DD133" t="b">
        <f t="shared" si="121"/>
        <v>0</v>
      </c>
      <c r="DE133" t="b">
        <f t="shared" si="121"/>
        <v>0</v>
      </c>
      <c r="DF133" t="b">
        <f t="shared" si="121"/>
        <v>0</v>
      </c>
      <c r="DG133" t="b">
        <f t="shared" si="121"/>
        <v>0</v>
      </c>
      <c r="DH133" t="b">
        <f t="shared" si="121"/>
        <v>0</v>
      </c>
      <c r="DI133" t="b">
        <f>AND(DI32&lt;DI33,DI32&lt;DH32,DI32&lt;DI31)</f>
        <v>1</v>
      </c>
    </row>
    <row r="134" spans="13:113">
      <c r="M134" s="13" t="s">
        <v>1252</v>
      </c>
      <c r="N134" t="b">
        <f t="shared" si="66"/>
        <v>0</v>
      </c>
      <c r="O134" t="b">
        <f t="shared" ref="O134:BZ134" si="122">AND(O33&lt;P33,O33&lt;O32,O33&lt;O34,O33&lt;N33)</f>
        <v>0</v>
      </c>
      <c r="P134" t="b">
        <f t="shared" si="122"/>
        <v>0</v>
      </c>
      <c r="Q134" t="b">
        <f t="shared" si="122"/>
        <v>0</v>
      </c>
      <c r="R134" t="b">
        <f t="shared" si="122"/>
        <v>0</v>
      </c>
      <c r="S134" t="b">
        <f t="shared" si="122"/>
        <v>0</v>
      </c>
      <c r="T134" t="b">
        <f t="shared" si="122"/>
        <v>0</v>
      </c>
      <c r="U134" t="b">
        <f t="shared" si="122"/>
        <v>0</v>
      </c>
      <c r="V134" t="b">
        <f t="shared" si="122"/>
        <v>0</v>
      </c>
      <c r="W134" t="b">
        <f t="shared" si="122"/>
        <v>0</v>
      </c>
      <c r="X134" t="b">
        <f t="shared" si="122"/>
        <v>0</v>
      </c>
      <c r="Y134" t="b">
        <f t="shared" si="122"/>
        <v>1</v>
      </c>
      <c r="Z134" t="b">
        <f t="shared" si="122"/>
        <v>0</v>
      </c>
      <c r="AA134" t="b">
        <f t="shared" si="122"/>
        <v>0</v>
      </c>
      <c r="AB134" t="b">
        <f t="shared" si="122"/>
        <v>0</v>
      </c>
      <c r="AC134" t="b">
        <f t="shared" si="122"/>
        <v>0</v>
      </c>
      <c r="AD134" t="b">
        <f t="shared" si="122"/>
        <v>0</v>
      </c>
      <c r="AE134" t="b">
        <f t="shared" si="122"/>
        <v>0</v>
      </c>
      <c r="AF134" t="b">
        <f t="shared" si="122"/>
        <v>0</v>
      </c>
      <c r="AG134" t="b">
        <f t="shared" si="122"/>
        <v>0</v>
      </c>
      <c r="AH134" t="b">
        <f t="shared" si="122"/>
        <v>0</v>
      </c>
      <c r="AI134" t="b">
        <f t="shared" si="122"/>
        <v>0</v>
      </c>
      <c r="AJ134" t="b">
        <f t="shared" si="122"/>
        <v>0</v>
      </c>
      <c r="AK134" t="b">
        <f t="shared" si="122"/>
        <v>0</v>
      </c>
      <c r="AL134" t="b">
        <f t="shared" si="122"/>
        <v>0</v>
      </c>
      <c r="AM134" t="b">
        <f t="shared" si="122"/>
        <v>0</v>
      </c>
      <c r="AN134" t="b">
        <f t="shared" si="122"/>
        <v>0</v>
      </c>
      <c r="AO134" t="b">
        <f t="shared" si="122"/>
        <v>0</v>
      </c>
      <c r="AP134" t="b">
        <f t="shared" si="122"/>
        <v>0</v>
      </c>
      <c r="AQ134" t="b">
        <f t="shared" si="122"/>
        <v>0</v>
      </c>
      <c r="AR134" t="b">
        <f t="shared" si="122"/>
        <v>0</v>
      </c>
      <c r="AS134" t="b">
        <f t="shared" si="122"/>
        <v>0</v>
      </c>
      <c r="AT134" t="b">
        <f t="shared" si="122"/>
        <v>0</v>
      </c>
      <c r="AU134" t="b">
        <f t="shared" si="122"/>
        <v>1</v>
      </c>
      <c r="AV134" t="b">
        <f t="shared" si="122"/>
        <v>0</v>
      </c>
      <c r="AW134" t="b">
        <f t="shared" si="122"/>
        <v>0</v>
      </c>
      <c r="AX134" t="b">
        <f t="shared" si="122"/>
        <v>0</v>
      </c>
      <c r="AY134" t="b">
        <f t="shared" si="122"/>
        <v>0</v>
      </c>
      <c r="AZ134" t="b">
        <f t="shared" si="122"/>
        <v>0</v>
      </c>
      <c r="BA134" t="b">
        <f t="shared" si="122"/>
        <v>0</v>
      </c>
      <c r="BB134" t="b">
        <f t="shared" si="122"/>
        <v>0</v>
      </c>
      <c r="BC134" t="b">
        <f t="shared" si="122"/>
        <v>0</v>
      </c>
      <c r="BD134" t="b">
        <f t="shared" si="122"/>
        <v>0</v>
      </c>
      <c r="BE134" t="b">
        <f t="shared" si="122"/>
        <v>0</v>
      </c>
      <c r="BF134" t="b">
        <f t="shared" si="122"/>
        <v>0</v>
      </c>
      <c r="BG134" t="b">
        <f t="shared" si="122"/>
        <v>0</v>
      </c>
      <c r="BH134" t="b">
        <f t="shared" si="122"/>
        <v>0</v>
      </c>
      <c r="BI134" t="b">
        <f t="shared" si="122"/>
        <v>0</v>
      </c>
      <c r="BJ134" t="b">
        <f t="shared" si="122"/>
        <v>0</v>
      </c>
      <c r="BK134" t="b">
        <f t="shared" si="122"/>
        <v>0</v>
      </c>
      <c r="BL134" t="b">
        <f t="shared" si="122"/>
        <v>0</v>
      </c>
      <c r="BM134" t="b">
        <f t="shared" si="122"/>
        <v>0</v>
      </c>
      <c r="BN134" t="b">
        <f t="shared" si="122"/>
        <v>0</v>
      </c>
      <c r="BO134" t="b">
        <f t="shared" si="122"/>
        <v>0</v>
      </c>
      <c r="BP134" t="b">
        <f t="shared" si="122"/>
        <v>0</v>
      </c>
      <c r="BQ134" t="b">
        <f t="shared" si="122"/>
        <v>0</v>
      </c>
      <c r="BR134" t="b">
        <f t="shared" si="122"/>
        <v>0</v>
      </c>
      <c r="BS134" t="b">
        <f t="shared" si="122"/>
        <v>1</v>
      </c>
      <c r="BT134" t="b">
        <f t="shared" si="122"/>
        <v>0</v>
      </c>
      <c r="BU134" t="b">
        <f t="shared" si="122"/>
        <v>0</v>
      </c>
      <c r="BV134" t="b">
        <f t="shared" si="122"/>
        <v>0</v>
      </c>
      <c r="BW134" t="b">
        <f t="shared" si="122"/>
        <v>0</v>
      </c>
      <c r="BX134" t="b">
        <f t="shared" si="122"/>
        <v>0</v>
      </c>
      <c r="BY134" t="b">
        <f t="shared" si="122"/>
        <v>0</v>
      </c>
      <c r="BZ134" t="b">
        <f t="shared" si="122"/>
        <v>0</v>
      </c>
      <c r="CA134" t="b">
        <f t="shared" ref="CA134:DH134" si="123">AND(CA33&lt;CB33,CA33&lt;CA32,CA33&lt;CA34,CA33&lt;BZ33)</f>
        <v>1</v>
      </c>
      <c r="CB134" t="b">
        <f t="shared" si="123"/>
        <v>0</v>
      </c>
      <c r="CC134" t="b">
        <f t="shared" si="123"/>
        <v>0</v>
      </c>
      <c r="CD134" t="b">
        <f t="shared" si="123"/>
        <v>1</v>
      </c>
      <c r="CE134" t="b">
        <f t="shared" si="123"/>
        <v>0</v>
      </c>
      <c r="CF134" t="b">
        <f t="shared" si="123"/>
        <v>0</v>
      </c>
      <c r="CG134" t="b">
        <f t="shared" si="123"/>
        <v>0</v>
      </c>
      <c r="CH134" t="b">
        <f t="shared" si="123"/>
        <v>0</v>
      </c>
      <c r="CI134" t="b">
        <f t="shared" si="123"/>
        <v>0</v>
      </c>
      <c r="CJ134" t="b">
        <f t="shared" si="123"/>
        <v>0</v>
      </c>
      <c r="CK134" t="b">
        <f t="shared" si="123"/>
        <v>0</v>
      </c>
      <c r="CL134" t="b">
        <f t="shared" si="123"/>
        <v>0</v>
      </c>
      <c r="CM134" t="b">
        <f t="shared" si="123"/>
        <v>0</v>
      </c>
      <c r="CN134" t="b">
        <f t="shared" si="123"/>
        <v>0</v>
      </c>
      <c r="CO134" t="b">
        <f t="shared" si="123"/>
        <v>0</v>
      </c>
      <c r="CP134" t="b">
        <f t="shared" si="123"/>
        <v>0</v>
      </c>
      <c r="CQ134" t="b">
        <f t="shared" si="123"/>
        <v>0</v>
      </c>
      <c r="CR134" t="b">
        <f t="shared" si="123"/>
        <v>0</v>
      </c>
      <c r="CS134" t="b">
        <f t="shared" si="123"/>
        <v>0</v>
      </c>
      <c r="CT134" t="b">
        <f t="shared" si="123"/>
        <v>0</v>
      </c>
      <c r="CU134" t="b">
        <f t="shared" si="123"/>
        <v>0</v>
      </c>
      <c r="CV134" t="b">
        <f t="shared" si="123"/>
        <v>0</v>
      </c>
      <c r="CW134" t="b">
        <f t="shared" si="123"/>
        <v>0</v>
      </c>
      <c r="CX134" t="b">
        <f t="shared" si="123"/>
        <v>0</v>
      </c>
      <c r="CY134" t="b">
        <f t="shared" si="123"/>
        <v>0</v>
      </c>
      <c r="CZ134" t="b">
        <f t="shared" si="123"/>
        <v>0</v>
      </c>
      <c r="DA134" t="b">
        <f t="shared" si="123"/>
        <v>0</v>
      </c>
      <c r="DB134" t="b">
        <f t="shared" si="123"/>
        <v>0</v>
      </c>
      <c r="DC134" t="b">
        <f t="shared" si="123"/>
        <v>0</v>
      </c>
      <c r="DD134" t="b">
        <f t="shared" si="123"/>
        <v>0</v>
      </c>
      <c r="DE134" t="b">
        <f t="shared" si="123"/>
        <v>0</v>
      </c>
      <c r="DF134" t="b">
        <f t="shared" si="123"/>
        <v>0</v>
      </c>
      <c r="DG134" t="b">
        <f t="shared" si="123"/>
        <v>0</v>
      </c>
      <c r="DH134" t="b">
        <f t="shared" si="123"/>
        <v>0</v>
      </c>
      <c r="DI134" t="b">
        <f t="shared" si="67"/>
        <v>0</v>
      </c>
    </row>
    <row r="135" spans="13:113">
      <c r="M135" s="13" t="s">
        <v>1253</v>
      </c>
      <c r="N135" t="b">
        <f t="shared" si="66"/>
        <v>0</v>
      </c>
      <c r="O135" t="b">
        <f t="shared" ref="O135:BZ135" si="124">AND(O34&lt;P34,O34&lt;O33,O34&lt;O35,O34&lt;N34)</f>
        <v>0</v>
      </c>
      <c r="P135" t="b">
        <f t="shared" si="124"/>
        <v>0</v>
      </c>
      <c r="Q135" t="b">
        <f t="shared" si="124"/>
        <v>0</v>
      </c>
      <c r="R135" t="b">
        <f t="shared" si="124"/>
        <v>0</v>
      </c>
      <c r="S135" t="b">
        <f t="shared" si="124"/>
        <v>0</v>
      </c>
      <c r="T135" t="b">
        <f t="shared" si="124"/>
        <v>0</v>
      </c>
      <c r="U135" t="b">
        <f t="shared" si="124"/>
        <v>0</v>
      </c>
      <c r="V135" t="b">
        <f t="shared" si="124"/>
        <v>0</v>
      </c>
      <c r="W135" t="b">
        <f t="shared" si="124"/>
        <v>0</v>
      </c>
      <c r="X135" t="b">
        <f t="shared" si="124"/>
        <v>0</v>
      </c>
      <c r="Y135" t="b">
        <f t="shared" si="124"/>
        <v>0</v>
      </c>
      <c r="Z135" t="b">
        <f t="shared" si="124"/>
        <v>0</v>
      </c>
      <c r="AA135" t="b">
        <f t="shared" si="124"/>
        <v>0</v>
      </c>
      <c r="AB135" t="b">
        <f t="shared" si="124"/>
        <v>0</v>
      </c>
      <c r="AC135" t="b">
        <f t="shared" si="124"/>
        <v>0</v>
      </c>
      <c r="AD135" t="b">
        <f t="shared" si="124"/>
        <v>0</v>
      </c>
      <c r="AE135" t="b">
        <f t="shared" si="124"/>
        <v>0</v>
      </c>
      <c r="AF135" t="b">
        <f t="shared" si="124"/>
        <v>0</v>
      </c>
      <c r="AG135" t="b">
        <f t="shared" si="124"/>
        <v>0</v>
      </c>
      <c r="AH135" t="b">
        <f t="shared" si="124"/>
        <v>0</v>
      </c>
      <c r="AI135" t="b">
        <f t="shared" si="124"/>
        <v>0</v>
      </c>
      <c r="AJ135" t="b">
        <f t="shared" si="124"/>
        <v>0</v>
      </c>
      <c r="AK135" t="b">
        <f t="shared" si="124"/>
        <v>0</v>
      </c>
      <c r="AL135" t="b">
        <f t="shared" si="124"/>
        <v>0</v>
      </c>
      <c r="AM135" t="b">
        <f t="shared" si="124"/>
        <v>0</v>
      </c>
      <c r="AN135" t="b">
        <f t="shared" si="124"/>
        <v>0</v>
      </c>
      <c r="AO135" t="b">
        <f t="shared" si="124"/>
        <v>0</v>
      </c>
      <c r="AP135" t="b">
        <f t="shared" si="124"/>
        <v>0</v>
      </c>
      <c r="AQ135" t="b">
        <f t="shared" si="124"/>
        <v>0</v>
      </c>
      <c r="AR135" t="b">
        <f t="shared" si="124"/>
        <v>0</v>
      </c>
      <c r="AS135" t="b">
        <f t="shared" si="124"/>
        <v>0</v>
      </c>
      <c r="AT135" t="b">
        <f t="shared" si="124"/>
        <v>0</v>
      </c>
      <c r="AU135" t="b">
        <f t="shared" si="124"/>
        <v>0</v>
      </c>
      <c r="AV135" t="b">
        <f t="shared" si="124"/>
        <v>0</v>
      </c>
      <c r="AW135" t="b">
        <f t="shared" si="124"/>
        <v>0</v>
      </c>
      <c r="AX135" t="b">
        <f t="shared" si="124"/>
        <v>0</v>
      </c>
      <c r="AY135" t="b">
        <f t="shared" si="124"/>
        <v>0</v>
      </c>
      <c r="AZ135" t="b">
        <f t="shared" si="124"/>
        <v>0</v>
      </c>
      <c r="BA135" t="b">
        <f t="shared" si="124"/>
        <v>0</v>
      </c>
      <c r="BB135" t="b">
        <f t="shared" si="124"/>
        <v>0</v>
      </c>
      <c r="BC135" t="b">
        <f t="shared" si="124"/>
        <v>0</v>
      </c>
      <c r="BD135" t="b">
        <f t="shared" si="124"/>
        <v>0</v>
      </c>
      <c r="BE135" t="b">
        <f t="shared" si="124"/>
        <v>0</v>
      </c>
      <c r="BF135" t="b">
        <f t="shared" si="124"/>
        <v>0</v>
      </c>
      <c r="BG135" t="b">
        <f t="shared" si="124"/>
        <v>0</v>
      </c>
      <c r="BH135" t="b">
        <f t="shared" si="124"/>
        <v>0</v>
      </c>
      <c r="BI135" t="b">
        <f t="shared" si="124"/>
        <v>0</v>
      </c>
      <c r="BJ135" t="b">
        <f t="shared" si="124"/>
        <v>0</v>
      </c>
      <c r="BK135" t="b">
        <f t="shared" si="124"/>
        <v>0</v>
      </c>
      <c r="BL135" t="b">
        <f t="shared" si="124"/>
        <v>1</v>
      </c>
      <c r="BM135" t="b">
        <f t="shared" si="124"/>
        <v>0</v>
      </c>
      <c r="BN135" t="b">
        <f t="shared" si="124"/>
        <v>0</v>
      </c>
      <c r="BO135" t="b">
        <f t="shared" si="124"/>
        <v>0</v>
      </c>
      <c r="BP135" t="b">
        <f t="shared" si="124"/>
        <v>0</v>
      </c>
      <c r="BQ135" t="b">
        <f t="shared" si="124"/>
        <v>0</v>
      </c>
      <c r="BR135" t="b">
        <f t="shared" si="124"/>
        <v>0</v>
      </c>
      <c r="BS135" t="b">
        <f t="shared" si="124"/>
        <v>0</v>
      </c>
      <c r="BT135" t="b">
        <f t="shared" si="124"/>
        <v>0</v>
      </c>
      <c r="BU135" t="b">
        <f t="shared" si="124"/>
        <v>0</v>
      </c>
      <c r="BV135" t="b">
        <f t="shared" si="124"/>
        <v>0</v>
      </c>
      <c r="BW135" t="b">
        <f t="shared" si="124"/>
        <v>0</v>
      </c>
      <c r="BX135" t="b">
        <f t="shared" si="124"/>
        <v>0</v>
      </c>
      <c r="BY135" t="b">
        <f t="shared" si="124"/>
        <v>0</v>
      </c>
      <c r="BZ135" t="b">
        <f t="shared" si="124"/>
        <v>0</v>
      </c>
      <c r="CA135" t="b">
        <f t="shared" ref="CA135:DH135" si="125">AND(CA34&lt;CB34,CA34&lt;CA33,CA34&lt;CA35,CA34&lt;BZ34)</f>
        <v>0</v>
      </c>
      <c r="CB135" t="b">
        <f t="shared" si="125"/>
        <v>0</v>
      </c>
      <c r="CC135" t="b">
        <f t="shared" si="125"/>
        <v>0</v>
      </c>
      <c r="CD135" t="b">
        <f t="shared" si="125"/>
        <v>0</v>
      </c>
      <c r="CE135" t="b">
        <f t="shared" si="125"/>
        <v>0</v>
      </c>
      <c r="CF135" t="b">
        <f t="shared" si="125"/>
        <v>0</v>
      </c>
      <c r="CG135" t="b">
        <f t="shared" si="125"/>
        <v>0</v>
      </c>
      <c r="CH135" t="b">
        <f t="shared" si="125"/>
        <v>0</v>
      </c>
      <c r="CI135" t="b">
        <f t="shared" si="125"/>
        <v>0</v>
      </c>
      <c r="CJ135" t="b">
        <f t="shared" si="125"/>
        <v>0</v>
      </c>
      <c r="CK135" t="b">
        <f t="shared" si="125"/>
        <v>0</v>
      </c>
      <c r="CL135" t="b">
        <f t="shared" si="125"/>
        <v>0</v>
      </c>
      <c r="CM135" t="b">
        <f t="shared" si="125"/>
        <v>0</v>
      </c>
      <c r="CN135" t="b">
        <f t="shared" si="125"/>
        <v>0</v>
      </c>
      <c r="CO135" t="b">
        <f t="shared" si="125"/>
        <v>0</v>
      </c>
      <c r="CP135" t="b">
        <f t="shared" si="125"/>
        <v>0</v>
      </c>
      <c r="CQ135" t="b">
        <f t="shared" si="125"/>
        <v>0</v>
      </c>
      <c r="CR135" t="b">
        <f t="shared" si="125"/>
        <v>0</v>
      </c>
      <c r="CS135" t="b">
        <f t="shared" si="125"/>
        <v>0</v>
      </c>
      <c r="CT135" t="b">
        <f t="shared" si="125"/>
        <v>0</v>
      </c>
      <c r="CU135" t="b">
        <f t="shared" si="125"/>
        <v>0</v>
      </c>
      <c r="CV135" t="b">
        <f t="shared" si="125"/>
        <v>0</v>
      </c>
      <c r="CW135" t="b">
        <f t="shared" si="125"/>
        <v>0</v>
      </c>
      <c r="CX135" t="b">
        <f t="shared" si="125"/>
        <v>0</v>
      </c>
      <c r="CY135" t="b">
        <f t="shared" si="125"/>
        <v>0</v>
      </c>
      <c r="CZ135" t="b">
        <f t="shared" si="125"/>
        <v>0</v>
      </c>
      <c r="DA135" t="b">
        <f t="shared" si="125"/>
        <v>0</v>
      </c>
      <c r="DB135" t="b">
        <f t="shared" si="125"/>
        <v>0</v>
      </c>
      <c r="DC135" t="b">
        <f t="shared" si="125"/>
        <v>0</v>
      </c>
      <c r="DD135" t="b">
        <f t="shared" si="125"/>
        <v>0</v>
      </c>
      <c r="DE135" t="b">
        <f t="shared" si="125"/>
        <v>0</v>
      </c>
      <c r="DF135" t="b">
        <f t="shared" si="125"/>
        <v>0</v>
      </c>
      <c r="DG135" t="b">
        <f t="shared" si="125"/>
        <v>0</v>
      </c>
      <c r="DH135" t="b">
        <f t="shared" si="125"/>
        <v>0</v>
      </c>
      <c r="DI135" t="b">
        <f t="shared" si="67"/>
        <v>0</v>
      </c>
    </row>
    <row r="136" spans="13:113">
      <c r="M136" s="13" t="s">
        <v>1254</v>
      </c>
      <c r="N136" t="b">
        <f t="shared" si="66"/>
        <v>0</v>
      </c>
      <c r="O136" t="b">
        <f t="shared" ref="O136:BZ136" si="126">AND(O35&lt;P35,O35&lt;O34,O35&lt;O36,O35&lt;N35)</f>
        <v>0</v>
      </c>
      <c r="P136" t="b">
        <f t="shared" si="126"/>
        <v>0</v>
      </c>
      <c r="Q136" t="b">
        <f t="shared" si="126"/>
        <v>0</v>
      </c>
      <c r="R136" t="b">
        <f t="shared" si="126"/>
        <v>0</v>
      </c>
      <c r="S136" t="b">
        <f t="shared" si="126"/>
        <v>0</v>
      </c>
      <c r="T136" t="b">
        <f t="shared" si="126"/>
        <v>0</v>
      </c>
      <c r="U136" t="b">
        <f t="shared" si="126"/>
        <v>0</v>
      </c>
      <c r="V136" t="b">
        <f t="shared" si="126"/>
        <v>0</v>
      </c>
      <c r="W136" t="b">
        <f t="shared" si="126"/>
        <v>0</v>
      </c>
      <c r="X136" t="b">
        <f t="shared" si="126"/>
        <v>0</v>
      </c>
      <c r="Y136" t="b">
        <f t="shared" si="126"/>
        <v>0</v>
      </c>
      <c r="Z136" t="b">
        <f t="shared" si="126"/>
        <v>0</v>
      </c>
      <c r="AA136" t="b">
        <f t="shared" si="126"/>
        <v>0</v>
      </c>
      <c r="AB136" t="b">
        <f t="shared" si="126"/>
        <v>0</v>
      </c>
      <c r="AC136" t="b">
        <f t="shared" si="126"/>
        <v>0</v>
      </c>
      <c r="AD136" t="b">
        <f t="shared" si="126"/>
        <v>0</v>
      </c>
      <c r="AE136" t="b">
        <f t="shared" si="126"/>
        <v>0</v>
      </c>
      <c r="AF136" t="b">
        <f t="shared" si="126"/>
        <v>0</v>
      </c>
      <c r="AG136" t="b">
        <f t="shared" si="126"/>
        <v>0</v>
      </c>
      <c r="AH136" t="b">
        <f t="shared" si="126"/>
        <v>0</v>
      </c>
      <c r="AI136" t="b">
        <f t="shared" si="126"/>
        <v>0</v>
      </c>
      <c r="AJ136" t="b">
        <f t="shared" si="126"/>
        <v>0</v>
      </c>
      <c r="AK136" t="b">
        <f t="shared" si="126"/>
        <v>0</v>
      </c>
      <c r="AL136" t="b">
        <f t="shared" si="126"/>
        <v>0</v>
      </c>
      <c r="AM136" t="b">
        <f t="shared" si="126"/>
        <v>0</v>
      </c>
      <c r="AN136" t="b">
        <f t="shared" si="126"/>
        <v>0</v>
      </c>
      <c r="AO136" t="b">
        <f t="shared" si="126"/>
        <v>0</v>
      </c>
      <c r="AP136" t="b">
        <f t="shared" si="126"/>
        <v>0</v>
      </c>
      <c r="AQ136" t="b">
        <f t="shared" si="126"/>
        <v>0</v>
      </c>
      <c r="AR136" t="b">
        <f t="shared" si="126"/>
        <v>0</v>
      </c>
      <c r="AS136" t="b">
        <f t="shared" si="126"/>
        <v>0</v>
      </c>
      <c r="AT136" t="b">
        <f t="shared" si="126"/>
        <v>0</v>
      </c>
      <c r="AU136" t="b">
        <f t="shared" si="126"/>
        <v>0</v>
      </c>
      <c r="AV136" t="b">
        <f t="shared" si="126"/>
        <v>0</v>
      </c>
      <c r="AW136" t="b">
        <f t="shared" si="126"/>
        <v>0</v>
      </c>
      <c r="AX136" t="b">
        <f t="shared" si="126"/>
        <v>0</v>
      </c>
      <c r="AY136" t="b">
        <f t="shared" si="126"/>
        <v>0</v>
      </c>
      <c r="AZ136" t="b">
        <f t="shared" si="126"/>
        <v>0</v>
      </c>
      <c r="BA136" t="b">
        <f t="shared" si="126"/>
        <v>0</v>
      </c>
      <c r="BB136" t="b">
        <f t="shared" si="126"/>
        <v>0</v>
      </c>
      <c r="BC136" t="b">
        <f t="shared" si="126"/>
        <v>0</v>
      </c>
      <c r="BD136" t="b">
        <f t="shared" si="126"/>
        <v>0</v>
      </c>
      <c r="BE136" t="b">
        <f t="shared" si="126"/>
        <v>0</v>
      </c>
      <c r="BF136" t="b">
        <f t="shared" si="126"/>
        <v>0</v>
      </c>
      <c r="BG136" t="b">
        <f t="shared" si="126"/>
        <v>0</v>
      </c>
      <c r="BH136" t="b">
        <f t="shared" si="126"/>
        <v>0</v>
      </c>
      <c r="BI136" t="b">
        <f t="shared" si="126"/>
        <v>0</v>
      </c>
      <c r="BJ136" t="b">
        <f t="shared" si="126"/>
        <v>0</v>
      </c>
      <c r="BK136" t="b">
        <f t="shared" si="126"/>
        <v>0</v>
      </c>
      <c r="BL136" t="b">
        <f t="shared" si="126"/>
        <v>0</v>
      </c>
      <c r="BM136" t="b">
        <f t="shared" si="126"/>
        <v>0</v>
      </c>
      <c r="BN136" t="b">
        <f t="shared" si="126"/>
        <v>0</v>
      </c>
      <c r="BO136" t="b">
        <f t="shared" si="126"/>
        <v>0</v>
      </c>
      <c r="BP136" t="b">
        <f t="shared" si="126"/>
        <v>0</v>
      </c>
      <c r="BQ136" t="b">
        <f t="shared" si="126"/>
        <v>0</v>
      </c>
      <c r="BR136" t="b">
        <f t="shared" si="126"/>
        <v>0</v>
      </c>
      <c r="BS136" t="b">
        <f t="shared" si="126"/>
        <v>0</v>
      </c>
      <c r="BT136" t="b">
        <f t="shared" si="126"/>
        <v>0</v>
      </c>
      <c r="BU136" t="b">
        <f t="shared" si="126"/>
        <v>0</v>
      </c>
      <c r="BV136" t="b">
        <f t="shared" si="126"/>
        <v>0</v>
      </c>
      <c r="BW136" t="b">
        <f t="shared" si="126"/>
        <v>0</v>
      </c>
      <c r="BX136" t="b">
        <f t="shared" si="126"/>
        <v>0</v>
      </c>
      <c r="BY136" t="b">
        <f t="shared" si="126"/>
        <v>0</v>
      </c>
      <c r="BZ136" t="b">
        <f t="shared" si="126"/>
        <v>0</v>
      </c>
      <c r="CA136" t="b">
        <f t="shared" ref="CA136:DH136" si="127">AND(CA35&lt;CB35,CA35&lt;CA34,CA35&lt;CA36,CA35&lt;BZ35)</f>
        <v>0</v>
      </c>
      <c r="CB136" t="b">
        <f t="shared" si="127"/>
        <v>0</v>
      </c>
      <c r="CC136" t="b">
        <f t="shared" si="127"/>
        <v>0</v>
      </c>
      <c r="CD136" t="b">
        <f t="shared" si="127"/>
        <v>0</v>
      </c>
      <c r="CE136" t="b">
        <f t="shared" si="127"/>
        <v>0</v>
      </c>
      <c r="CF136" t="b">
        <f t="shared" si="127"/>
        <v>0</v>
      </c>
      <c r="CG136" t="b">
        <f t="shared" si="127"/>
        <v>0</v>
      </c>
      <c r="CH136" t="b">
        <f t="shared" si="127"/>
        <v>0</v>
      </c>
      <c r="CI136" t="b">
        <f t="shared" si="127"/>
        <v>0</v>
      </c>
      <c r="CJ136" t="b">
        <f t="shared" si="127"/>
        <v>0</v>
      </c>
      <c r="CK136" t="b">
        <f t="shared" si="127"/>
        <v>0</v>
      </c>
      <c r="CL136" t="b">
        <f t="shared" si="127"/>
        <v>0</v>
      </c>
      <c r="CM136" t="b">
        <f t="shared" si="127"/>
        <v>0</v>
      </c>
      <c r="CN136" t="b">
        <f t="shared" si="127"/>
        <v>0</v>
      </c>
      <c r="CO136" t="b">
        <f t="shared" si="127"/>
        <v>0</v>
      </c>
      <c r="CP136" t="b">
        <f t="shared" si="127"/>
        <v>0</v>
      </c>
      <c r="CQ136" t="b">
        <f t="shared" si="127"/>
        <v>1</v>
      </c>
      <c r="CR136" t="b">
        <f t="shared" si="127"/>
        <v>0</v>
      </c>
      <c r="CS136" t="b">
        <f t="shared" si="127"/>
        <v>0</v>
      </c>
      <c r="CT136" t="b">
        <f t="shared" si="127"/>
        <v>0</v>
      </c>
      <c r="CU136" t="b">
        <f t="shared" si="127"/>
        <v>0</v>
      </c>
      <c r="CV136" t="b">
        <f t="shared" si="127"/>
        <v>0</v>
      </c>
      <c r="CW136" t="b">
        <f t="shared" si="127"/>
        <v>0</v>
      </c>
      <c r="CX136" t="b">
        <f t="shared" si="127"/>
        <v>0</v>
      </c>
      <c r="CY136" t="b">
        <f t="shared" si="127"/>
        <v>0</v>
      </c>
      <c r="CZ136" t="b">
        <f t="shared" si="127"/>
        <v>0</v>
      </c>
      <c r="DA136" t="b">
        <f t="shared" si="127"/>
        <v>0</v>
      </c>
      <c r="DB136" t="b">
        <f t="shared" si="127"/>
        <v>0</v>
      </c>
      <c r="DC136" t="b">
        <f t="shared" si="127"/>
        <v>0</v>
      </c>
      <c r="DD136" t="b">
        <f t="shared" si="127"/>
        <v>0</v>
      </c>
      <c r="DE136" t="b">
        <f t="shared" si="127"/>
        <v>1</v>
      </c>
      <c r="DF136" t="b">
        <f t="shared" si="127"/>
        <v>0</v>
      </c>
      <c r="DG136" t="b">
        <f t="shared" si="127"/>
        <v>0</v>
      </c>
      <c r="DH136" t="b">
        <f t="shared" si="127"/>
        <v>0</v>
      </c>
      <c r="DI136" t="b">
        <f t="shared" si="67"/>
        <v>0</v>
      </c>
    </row>
    <row r="137" spans="13:113">
      <c r="M137" s="13" t="s">
        <v>1255</v>
      </c>
      <c r="N137" t="b">
        <f t="shared" si="66"/>
        <v>0</v>
      </c>
      <c r="O137" t="b">
        <f t="shared" ref="O137:BZ137" si="128">AND(O36&lt;P36,O36&lt;O35,O36&lt;O37,O36&lt;N36)</f>
        <v>0</v>
      </c>
      <c r="P137" t="b">
        <f t="shared" si="128"/>
        <v>0</v>
      </c>
      <c r="Q137" t="b">
        <f t="shared" si="128"/>
        <v>0</v>
      </c>
      <c r="R137" t="b">
        <f t="shared" si="128"/>
        <v>1</v>
      </c>
      <c r="S137" t="b">
        <f t="shared" si="128"/>
        <v>0</v>
      </c>
      <c r="T137" t="b">
        <f t="shared" si="128"/>
        <v>0</v>
      </c>
      <c r="U137" t="b">
        <f t="shared" si="128"/>
        <v>0</v>
      </c>
      <c r="V137" t="b">
        <f t="shared" si="128"/>
        <v>0</v>
      </c>
      <c r="W137" t="b">
        <f t="shared" si="128"/>
        <v>0</v>
      </c>
      <c r="X137" t="b">
        <f t="shared" si="128"/>
        <v>0</v>
      </c>
      <c r="Y137" t="b">
        <f t="shared" si="128"/>
        <v>0</v>
      </c>
      <c r="Z137" t="b">
        <f t="shared" si="128"/>
        <v>0</v>
      </c>
      <c r="AA137" t="b">
        <f t="shared" si="128"/>
        <v>0</v>
      </c>
      <c r="AB137" t="b">
        <f t="shared" si="128"/>
        <v>0</v>
      </c>
      <c r="AC137" t="b">
        <f t="shared" si="128"/>
        <v>0</v>
      </c>
      <c r="AD137" t="b">
        <f t="shared" si="128"/>
        <v>0</v>
      </c>
      <c r="AE137" t="b">
        <f t="shared" si="128"/>
        <v>0</v>
      </c>
      <c r="AF137" t="b">
        <f t="shared" si="128"/>
        <v>0</v>
      </c>
      <c r="AG137" t="b">
        <f t="shared" si="128"/>
        <v>0</v>
      </c>
      <c r="AH137" t="b">
        <f t="shared" si="128"/>
        <v>1</v>
      </c>
      <c r="AI137" t="b">
        <f t="shared" si="128"/>
        <v>0</v>
      </c>
      <c r="AJ137" t="b">
        <f t="shared" si="128"/>
        <v>0</v>
      </c>
      <c r="AK137" t="b">
        <f t="shared" si="128"/>
        <v>0</v>
      </c>
      <c r="AL137" t="b">
        <f t="shared" si="128"/>
        <v>0</v>
      </c>
      <c r="AM137" t="b">
        <f t="shared" si="128"/>
        <v>0</v>
      </c>
      <c r="AN137" t="b">
        <f t="shared" si="128"/>
        <v>0</v>
      </c>
      <c r="AO137" t="b">
        <f t="shared" si="128"/>
        <v>1</v>
      </c>
      <c r="AP137" t="b">
        <f t="shared" si="128"/>
        <v>0</v>
      </c>
      <c r="AQ137" t="b">
        <f t="shared" si="128"/>
        <v>0</v>
      </c>
      <c r="AR137" t="b">
        <f t="shared" si="128"/>
        <v>0</v>
      </c>
      <c r="AS137" t="b">
        <f t="shared" si="128"/>
        <v>0</v>
      </c>
      <c r="AT137" t="b">
        <f t="shared" si="128"/>
        <v>0</v>
      </c>
      <c r="AU137" t="b">
        <f t="shared" si="128"/>
        <v>0</v>
      </c>
      <c r="AV137" t="b">
        <f t="shared" si="128"/>
        <v>0</v>
      </c>
      <c r="AW137" t="b">
        <f t="shared" si="128"/>
        <v>0</v>
      </c>
      <c r="AX137" t="b">
        <f t="shared" si="128"/>
        <v>0</v>
      </c>
      <c r="AY137" t="b">
        <f t="shared" si="128"/>
        <v>0</v>
      </c>
      <c r="AZ137" t="b">
        <f t="shared" si="128"/>
        <v>0</v>
      </c>
      <c r="BA137" t="b">
        <f t="shared" si="128"/>
        <v>0</v>
      </c>
      <c r="BB137" t="b">
        <f t="shared" si="128"/>
        <v>0</v>
      </c>
      <c r="BC137" t="b">
        <f t="shared" si="128"/>
        <v>0</v>
      </c>
      <c r="BD137" t="b">
        <f t="shared" si="128"/>
        <v>0</v>
      </c>
      <c r="BE137" t="b">
        <f t="shared" si="128"/>
        <v>0</v>
      </c>
      <c r="BF137" t="b">
        <f t="shared" si="128"/>
        <v>1</v>
      </c>
      <c r="BG137" t="b">
        <f t="shared" si="128"/>
        <v>0</v>
      </c>
      <c r="BH137" t="b">
        <f t="shared" si="128"/>
        <v>0</v>
      </c>
      <c r="BI137" t="b">
        <f t="shared" si="128"/>
        <v>0</v>
      </c>
      <c r="BJ137" t="b">
        <f t="shared" si="128"/>
        <v>0</v>
      </c>
      <c r="BK137" t="b">
        <f t="shared" si="128"/>
        <v>0</v>
      </c>
      <c r="BL137" t="b">
        <f t="shared" si="128"/>
        <v>0</v>
      </c>
      <c r="BM137" t="b">
        <f t="shared" si="128"/>
        <v>0</v>
      </c>
      <c r="BN137" t="b">
        <f t="shared" si="128"/>
        <v>0</v>
      </c>
      <c r="BO137" t="b">
        <f t="shared" si="128"/>
        <v>0</v>
      </c>
      <c r="BP137" t="b">
        <f t="shared" si="128"/>
        <v>0</v>
      </c>
      <c r="BQ137" t="b">
        <f t="shared" si="128"/>
        <v>0</v>
      </c>
      <c r="BR137" t="b">
        <f t="shared" si="128"/>
        <v>0</v>
      </c>
      <c r="BS137" t="b">
        <f t="shared" si="128"/>
        <v>0</v>
      </c>
      <c r="BT137" t="b">
        <f t="shared" si="128"/>
        <v>0</v>
      </c>
      <c r="BU137" t="b">
        <f t="shared" si="128"/>
        <v>0</v>
      </c>
      <c r="BV137" t="b">
        <f t="shared" si="128"/>
        <v>0</v>
      </c>
      <c r="BW137" t="b">
        <f t="shared" si="128"/>
        <v>0</v>
      </c>
      <c r="BX137" t="b">
        <f t="shared" si="128"/>
        <v>0</v>
      </c>
      <c r="BY137" t="b">
        <f t="shared" si="128"/>
        <v>0</v>
      </c>
      <c r="BZ137" t="b">
        <f t="shared" si="128"/>
        <v>0</v>
      </c>
      <c r="CA137" t="b">
        <f t="shared" ref="CA137:DH137" si="129">AND(CA36&lt;CB36,CA36&lt;CA35,CA36&lt;CA37,CA36&lt;BZ36)</f>
        <v>0</v>
      </c>
      <c r="CB137" t="b">
        <f t="shared" si="129"/>
        <v>0</v>
      </c>
      <c r="CC137" t="b">
        <f t="shared" si="129"/>
        <v>0</v>
      </c>
      <c r="CD137" t="b">
        <f t="shared" si="129"/>
        <v>0</v>
      </c>
      <c r="CE137" t="b">
        <f t="shared" si="129"/>
        <v>0</v>
      </c>
      <c r="CF137" t="b">
        <f t="shared" si="129"/>
        <v>0</v>
      </c>
      <c r="CG137" t="b">
        <f t="shared" si="129"/>
        <v>0</v>
      </c>
      <c r="CH137" t="b">
        <f t="shared" si="129"/>
        <v>0</v>
      </c>
      <c r="CI137" t="b">
        <f t="shared" si="129"/>
        <v>0</v>
      </c>
      <c r="CJ137" t="b">
        <f t="shared" si="129"/>
        <v>0</v>
      </c>
      <c r="CK137" t="b">
        <f t="shared" si="129"/>
        <v>0</v>
      </c>
      <c r="CL137" t="b">
        <f t="shared" si="129"/>
        <v>0</v>
      </c>
      <c r="CM137" t="b">
        <f t="shared" si="129"/>
        <v>0</v>
      </c>
      <c r="CN137" t="b">
        <f t="shared" si="129"/>
        <v>0</v>
      </c>
      <c r="CO137" t="b">
        <f t="shared" si="129"/>
        <v>0</v>
      </c>
      <c r="CP137" t="b">
        <f t="shared" si="129"/>
        <v>0</v>
      </c>
      <c r="CQ137" t="b">
        <f t="shared" si="129"/>
        <v>0</v>
      </c>
      <c r="CR137" t="b">
        <f t="shared" si="129"/>
        <v>0</v>
      </c>
      <c r="CS137" t="b">
        <f t="shared" si="129"/>
        <v>0</v>
      </c>
      <c r="CT137" t="b">
        <f t="shared" si="129"/>
        <v>0</v>
      </c>
      <c r="CU137" t="b">
        <f t="shared" si="129"/>
        <v>0</v>
      </c>
      <c r="CV137" t="b">
        <f t="shared" si="129"/>
        <v>0</v>
      </c>
      <c r="CW137" t="b">
        <f t="shared" si="129"/>
        <v>0</v>
      </c>
      <c r="CX137" t="b">
        <f t="shared" si="129"/>
        <v>0</v>
      </c>
      <c r="CY137" t="b">
        <f t="shared" si="129"/>
        <v>0</v>
      </c>
      <c r="CZ137" t="b">
        <f t="shared" si="129"/>
        <v>0</v>
      </c>
      <c r="DA137" t="b">
        <f t="shared" si="129"/>
        <v>0</v>
      </c>
      <c r="DB137" t="b">
        <f t="shared" si="129"/>
        <v>0</v>
      </c>
      <c r="DC137" t="b">
        <f t="shared" si="129"/>
        <v>0</v>
      </c>
      <c r="DD137" t="b">
        <f t="shared" si="129"/>
        <v>0</v>
      </c>
      <c r="DE137" t="b">
        <f t="shared" si="129"/>
        <v>0</v>
      </c>
      <c r="DF137" t="b">
        <f t="shared" si="129"/>
        <v>0</v>
      </c>
      <c r="DG137" t="b">
        <f t="shared" si="129"/>
        <v>0</v>
      </c>
      <c r="DH137" t="b">
        <f t="shared" si="129"/>
        <v>0</v>
      </c>
      <c r="DI137" t="b">
        <f t="shared" si="67"/>
        <v>0</v>
      </c>
    </row>
    <row r="138" spans="13:113">
      <c r="M138" s="13" t="s">
        <v>1256</v>
      </c>
      <c r="N138" t="b">
        <f t="shared" si="66"/>
        <v>0</v>
      </c>
      <c r="O138" t="b">
        <f t="shared" ref="O138:BZ138" si="130">AND(O37&lt;P37,O37&lt;O36,O37&lt;O38,O37&lt;N37)</f>
        <v>0</v>
      </c>
      <c r="P138" t="b">
        <f t="shared" si="130"/>
        <v>0</v>
      </c>
      <c r="Q138" t="b">
        <f t="shared" si="130"/>
        <v>0</v>
      </c>
      <c r="R138" t="b">
        <f t="shared" si="130"/>
        <v>0</v>
      </c>
      <c r="S138" t="b">
        <f t="shared" si="130"/>
        <v>0</v>
      </c>
      <c r="T138" t="b">
        <f t="shared" si="130"/>
        <v>0</v>
      </c>
      <c r="U138" t="b">
        <f t="shared" si="130"/>
        <v>0</v>
      </c>
      <c r="V138" t="b">
        <f t="shared" si="130"/>
        <v>0</v>
      </c>
      <c r="W138" t="b">
        <f t="shared" si="130"/>
        <v>0</v>
      </c>
      <c r="X138" t="b">
        <f t="shared" si="130"/>
        <v>0</v>
      </c>
      <c r="Y138" t="b">
        <f t="shared" si="130"/>
        <v>0</v>
      </c>
      <c r="Z138" t="b">
        <f t="shared" si="130"/>
        <v>0</v>
      </c>
      <c r="AA138" t="b">
        <f t="shared" si="130"/>
        <v>0</v>
      </c>
      <c r="AB138" t="b">
        <f t="shared" si="130"/>
        <v>0</v>
      </c>
      <c r="AC138" t="b">
        <f t="shared" si="130"/>
        <v>0</v>
      </c>
      <c r="AD138" t="b">
        <f t="shared" si="130"/>
        <v>0</v>
      </c>
      <c r="AE138" t="b">
        <f t="shared" si="130"/>
        <v>0</v>
      </c>
      <c r="AF138" t="b">
        <f t="shared" si="130"/>
        <v>0</v>
      </c>
      <c r="AG138" t="b">
        <f t="shared" si="130"/>
        <v>0</v>
      </c>
      <c r="AH138" t="b">
        <f t="shared" si="130"/>
        <v>0</v>
      </c>
      <c r="AI138" t="b">
        <f t="shared" si="130"/>
        <v>0</v>
      </c>
      <c r="AJ138" t="b">
        <f t="shared" si="130"/>
        <v>0</v>
      </c>
      <c r="AK138" t="b">
        <f t="shared" si="130"/>
        <v>0</v>
      </c>
      <c r="AL138" t="b">
        <f t="shared" si="130"/>
        <v>0</v>
      </c>
      <c r="AM138" t="b">
        <f t="shared" si="130"/>
        <v>0</v>
      </c>
      <c r="AN138" t="b">
        <f t="shared" si="130"/>
        <v>0</v>
      </c>
      <c r="AO138" t="b">
        <f t="shared" si="130"/>
        <v>0</v>
      </c>
      <c r="AP138" t="b">
        <f t="shared" si="130"/>
        <v>0</v>
      </c>
      <c r="AQ138" t="b">
        <f t="shared" si="130"/>
        <v>0</v>
      </c>
      <c r="AR138" t="b">
        <f t="shared" si="130"/>
        <v>0</v>
      </c>
      <c r="AS138" t="b">
        <f t="shared" si="130"/>
        <v>0</v>
      </c>
      <c r="AT138" t="b">
        <f t="shared" si="130"/>
        <v>0</v>
      </c>
      <c r="AU138" t="b">
        <f t="shared" si="130"/>
        <v>0</v>
      </c>
      <c r="AV138" t="b">
        <f t="shared" si="130"/>
        <v>0</v>
      </c>
      <c r="AW138" t="b">
        <f t="shared" si="130"/>
        <v>0</v>
      </c>
      <c r="AX138" t="b">
        <f t="shared" si="130"/>
        <v>0</v>
      </c>
      <c r="AY138" t="b">
        <f t="shared" si="130"/>
        <v>0</v>
      </c>
      <c r="AZ138" t="b">
        <f t="shared" si="130"/>
        <v>0</v>
      </c>
      <c r="BA138" t="b">
        <f t="shared" si="130"/>
        <v>0</v>
      </c>
      <c r="BB138" t="b">
        <f t="shared" si="130"/>
        <v>0</v>
      </c>
      <c r="BC138" t="b">
        <f t="shared" si="130"/>
        <v>0</v>
      </c>
      <c r="BD138" t="b">
        <f t="shared" si="130"/>
        <v>0</v>
      </c>
      <c r="BE138" t="b">
        <f t="shared" si="130"/>
        <v>0</v>
      </c>
      <c r="BF138" t="b">
        <f t="shared" si="130"/>
        <v>0</v>
      </c>
      <c r="BG138" t="b">
        <f t="shared" si="130"/>
        <v>0</v>
      </c>
      <c r="BH138" t="b">
        <f t="shared" si="130"/>
        <v>0</v>
      </c>
      <c r="BI138" t="b">
        <f t="shared" si="130"/>
        <v>0</v>
      </c>
      <c r="BJ138" t="b">
        <f t="shared" si="130"/>
        <v>0</v>
      </c>
      <c r="BK138" t="b">
        <f t="shared" si="130"/>
        <v>0</v>
      </c>
      <c r="BL138" t="b">
        <f t="shared" si="130"/>
        <v>0</v>
      </c>
      <c r="BM138" t="b">
        <f t="shared" si="130"/>
        <v>0</v>
      </c>
      <c r="BN138" t="b">
        <f t="shared" si="130"/>
        <v>0</v>
      </c>
      <c r="BO138" t="b">
        <f t="shared" si="130"/>
        <v>0</v>
      </c>
      <c r="BP138" t="b">
        <f t="shared" si="130"/>
        <v>0</v>
      </c>
      <c r="BQ138" t="b">
        <f t="shared" si="130"/>
        <v>0</v>
      </c>
      <c r="BR138" t="b">
        <f t="shared" si="130"/>
        <v>0</v>
      </c>
      <c r="BS138" t="b">
        <f t="shared" si="130"/>
        <v>0</v>
      </c>
      <c r="BT138" t="b">
        <f t="shared" si="130"/>
        <v>0</v>
      </c>
      <c r="BU138" t="b">
        <f t="shared" si="130"/>
        <v>0</v>
      </c>
      <c r="BV138" t="b">
        <f t="shared" si="130"/>
        <v>0</v>
      </c>
      <c r="BW138" t="b">
        <f t="shared" si="130"/>
        <v>0</v>
      </c>
      <c r="BX138" t="b">
        <f t="shared" si="130"/>
        <v>0</v>
      </c>
      <c r="BY138" t="b">
        <f t="shared" si="130"/>
        <v>0</v>
      </c>
      <c r="BZ138" t="b">
        <f t="shared" si="130"/>
        <v>0</v>
      </c>
      <c r="CA138" t="b">
        <f t="shared" ref="CA138:DH138" si="131">AND(CA37&lt;CB37,CA37&lt;CA36,CA37&lt;CA38,CA37&lt;BZ37)</f>
        <v>0</v>
      </c>
      <c r="CB138" t="b">
        <f t="shared" si="131"/>
        <v>0</v>
      </c>
      <c r="CC138" t="b">
        <f t="shared" si="131"/>
        <v>0</v>
      </c>
      <c r="CD138" t="b">
        <f t="shared" si="131"/>
        <v>0</v>
      </c>
      <c r="CE138" t="b">
        <f t="shared" si="131"/>
        <v>0</v>
      </c>
      <c r="CF138" t="b">
        <f t="shared" si="131"/>
        <v>0</v>
      </c>
      <c r="CG138" t="b">
        <f t="shared" si="131"/>
        <v>0</v>
      </c>
      <c r="CH138" t="b">
        <f t="shared" si="131"/>
        <v>0</v>
      </c>
      <c r="CI138" t="b">
        <f t="shared" si="131"/>
        <v>0</v>
      </c>
      <c r="CJ138" t="b">
        <f t="shared" si="131"/>
        <v>0</v>
      </c>
      <c r="CK138" t="b">
        <f t="shared" si="131"/>
        <v>0</v>
      </c>
      <c r="CL138" t="b">
        <f t="shared" si="131"/>
        <v>0</v>
      </c>
      <c r="CM138" t="b">
        <f t="shared" si="131"/>
        <v>0</v>
      </c>
      <c r="CN138" t="b">
        <f t="shared" si="131"/>
        <v>0</v>
      </c>
      <c r="CO138" t="b">
        <f t="shared" si="131"/>
        <v>0</v>
      </c>
      <c r="CP138" t="b">
        <f t="shared" si="131"/>
        <v>0</v>
      </c>
      <c r="CQ138" t="b">
        <f t="shared" si="131"/>
        <v>0</v>
      </c>
      <c r="CR138" t="b">
        <f t="shared" si="131"/>
        <v>0</v>
      </c>
      <c r="CS138" t="b">
        <f t="shared" si="131"/>
        <v>0</v>
      </c>
      <c r="CT138" t="b">
        <f t="shared" si="131"/>
        <v>0</v>
      </c>
      <c r="CU138" t="b">
        <f t="shared" si="131"/>
        <v>0</v>
      </c>
      <c r="CV138" t="b">
        <f t="shared" si="131"/>
        <v>0</v>
      </c>
      <c r="CW138" t="b">
        <f t="shared" si="131"/>
        <v>0</v>
      </c>
      <c r="CX138" t="b">
        <f t="shared" si="131"/>
        <v>0</v>
      </c>
      <c r="CY138" t="b">
        <f t="shared" si="131"/>
        <v>0</v>
      </c>
      <c r="CZ138" t="b">
        <f t="shared" si="131"/>
        <v>0</v>
      </c>
      <c r="DA138" t="b">
        <f t="shared" si="131"/>
        <v>0</v>
      </c>
      <c r="DB138" t="b">
        <f t="shared" si="131"/>
        <v>0</v>
      </c>
      <c r="DC138" t="b">
        <f t="shared" si="131"/>
        <v>0</v>
      </c>
      <c r="DD138" t="b">
        <f t="shared" si="131"/>
        <v>0</v>
      </c>
      <c r="DE138" t="b">
        <f t="shared" si="131"/>
        <v>0</v>
      </c>
      <c r="DF138" t="b">
        <f t="shared" si="131"/>
        <v>0</v>
      </c>
      <c r="DG138" t="b">
        <f t="shared" si="131"/>
        <v>0</v>
      </c>
      <c r="DH138" t="b">
        <f t="shared" si="131"/>
        <v>0</v>
      </c>
      <c r="DI138" t="b">
        <f t="shared" si="67"/>
        <v>0</v>
      </c>
    </row>
    <row r="139" spans="13:113">
      <c r="M139" s="13" t="s">
        <v>1257</v>
      </c>
      <c r="N139" t="b">
        <f t="shared" si="66"/>
        <v>0</v>
      </c>
      <c r="O139" t="b">
        <f t="shared" ref="O139:BZ139" si="132">AND(O38&lt;P38,O38&lt;O37,O38&lt;O39,O38&lt;N38)</f>
        <v>0</v>
      </c>
      <c r="P139" t="b">
        <f t="shared" si="132"/>
        <v>0</v>
      </c>
      <c r="Q139" t="b">
        <f t="shared" si="132"/>
        <v>0</v>
      </c>
      <c r="R139" t="b">
        <f t="shared" si="132"/>
        <v>0</v>
      </c>
      <c r="S139" t="b">
        <f t="shared" si="132"/>
        <v>0</v>
      </c>
      <c r="T139" t="b">
        <f t="shared" si="132"/>
        <v>0</v>
      </c>
      <c r="U139" t="b">
        <f t="shared" si="132"/>
        <v>0</v>
      </c>
      <c r="V139" t="b">
        <f t="shared" si="132"/>
        <v>0</v>
      </c>
      <c r="W139" t="b">
        <f t="shared" si="132"/>
        <v>0</v>
      </c>
      <c r="X139" t="b">
        <f t="shared" si="132"/>
        <v>0</v>
      </c>
      <c r="Y139" t="b">
        <f t="shared" si="132"/>
        <v>0</v>
      </c>
      <c r="Z139" t="b">
        <f t="shared" si="132"/>
        <v>0</v>
      </c>
      <c r="AA139" t="b">
        <f t="shared" si="132"/>
        <v>0</v>
      </c>
      <c r="AB139" t="b">
        <f t="shared" si="132"/>
        <v>0</v>
      </c>
      <c r="AC139" t="b">
        <f t="shared" si="132"/>
        <v>0</v>
      </c>
      <c r="AD139" t="b">
        <f t="shared" si="132"/>
        <v>1</v>
      </c>
      <c r="AE139" t="b">
        <f t="shared" si="132"/>
        <v>0</v>
      </c>
      <c r="AF139" t="b">
        <f t="shared" si="132"/>
        <v>0</v>
      </c>
      <c r="AG139" t="b">
        <f t="shared" si="132"/>
        <v>0</v>
      </c>
      <c r="AH139" t="b">
        <f t="shared" si="132"/>
        <v>0</v>
      </c>
      <c r="AI139" t="b">
        <f t="shared" si="132"/>
        <v>0</v>
      </c>
      <c r="AJ139" t="b">
        <f t="shared" si="132"/>
        <v>0</v>
      </c>
      <c r="AK139" t="b">
        <f t="shared" si="132"/>
        <v>0</v>
      </c>
      <c r="AL139" t="b">
        <f t="shared" si="132"/>
        <v>0</v>
      </c>
      <c r="AM139" t="b">
        <f t="shared" si="132"/>
        <v>0</v>
      </c>
      <c r="AN139" t="b">
        <f t="shared" si="132"/>
        <v>0</v>
      </c>
      <c r="AO139" t="b">
        <f t="shared" si="132"/>
        <v>0</v>
      </c>
      <c r="AP139" t="b">
        <f t="shared" si="132"/>
        <v>0</v>
      </c>
      <c r="AQ139" t="b">
        <f t="shared" si="132"/>
        <v>0</v>
      </c>
      <c r="AR139" t="b">
        <f t="shared" si="132"/>
        <v>0</v>
      </c>
      <c r="AS139" t="b">
        <f t="shared" si="132"/>
        <v>0</v>
      </c>
      <c r="AT139" t="b">
        <f t="shared" si="132"/>
        <v>0</v>
      </c>
      <c r="AU139" t="b">
        <f t="shared" si="132"/>
        <v>0</v>
      </c>
      <c r="AV139" t="b">
        <f t="shared" si="132"/>
        <v>0</v>
      </c>
      <c r="AW139" t="b">
        <f t="shared" si="132"/>
        <v>0</v>
      </c>
      <c r="AX139" t="b">
        <f t="shared" si="132"/>
        <v>0</v>
      </c>
      <c r="AY139" t="b">
        <f t="shared" si="132"/>
        <v>0</v>
      </c>
      <c r="AZ139" t="b">
        <f t="shared" si="132"/>
        <v>0</v>
      </c>
      <c r="BA139" t="b">
        <f t="shared" si="132"/>
        <v>0</v>
      </c>
      <c r="BB139" t="b">
        <f t="shared" si="132"/>
        <v>0</v>
      </c>
      <c r="BC139" t="b">
        <f t="shared" si="132"/>
        <v>0</v>
      </c>
      <c r="BD139" t="b">
        <f t="shared" si="132"/>
        <v>0</v>
      </c>
      <c r="BE139" t="b">
        <f t="shared" si="132"/>
        <v>0</v>
      </c>
      <c r="BF139" t="b">
        <f t="shared" si="132"/>
        <v>0</v>
      </c>
      <c r="BG139" t="b">
        <f t="shared" si="132"/>
        <v>0</v>
      </c>
      <c r="BH139" t="b">
        <f t="shared" si="132"/>
        <v>0</v>
      </c>
      <c r="BI139" t="b">
        <f t="shared" si="132"/>
        <v>0</v>
      </c>
      <c r="BJ139" t="b">
        <f t="shared" si="132"/>
        <v>0</v>
      </c>
      <c r="BK139" t="b">
        <f t="shared" si="132"/>
        <v>0</v>
      </c>
      <c r="BL139" t="b">
        <f t="shared" si="132"/>
        <v>0</v>
      </c>
      <c r="BM139" t="b">
        <f t="shared" si="132"/>
        <v>0</v>
      </c>
      <c r="BN139" t="b">
        <f t="shared" si="132"/>
        <v>0</v>
      </c>
      <c r="BO139" t="b">
        <f t="shared" si="132"/>
        <v>0</v>
      </c>
      <c r="BP139" t="b">
        <f t="shared" si="132"/>
        <v>0</v>
      </c>
      <c r="BQ139" t="b">
        <f t="shared" si="132"/>
        <v>0</v>
      </c>
      <c r="BR139" t="b">
        <f t="shared" si="132"/>
        <v>0</v>
      </c>
      <c r="BS139" t="b">
        <f t="shared" si="132"/>
        <v>0</v>
      </c>
      <c r="BT139" t="b">
        <f t="shared" si="132"/>
        <v>0</v>
      </c>
      <c r="BU139" t="b">
        <f t="shared" si="132"/>
        <v>0</v>
      </c>
      <c r="BV139" t="b">
        <f t="shared" si="132"/>
        <v>0</v>
      </c>
      <c r="BW139" t="b">
        <f t="shared" si="132"/>
        <v>0</v>
      </c>
      <c r="BX139" t="b">
        <f t="shared" si="132"/>
        <v>0</v>
      </c>
      <c r="BY139" t="b">
        <f t="shared" si="132"/>
        <v>0</v>
      </c>
      <c r="BZ139" t="b">
        <f t="shared" si="132"/>
        <v>0</v>
      </c>
      <c r="CA139" t="b">
        <f t="shared" ref="CA139:DH139" si="133">AND(CA38&lt;CB38,CA38&lt;CA37,CA38&lt;CA39,CA38&lt;BZ38)</f>
        <v>1</v>
      </c>
      <c r="CB139" t="b">
        <f t="shared" si="133"/>
        <v>0</v>
      </c>
      <c r="CC139" t="b">
        <f t="shared" si="133"/>
        <v>0</v>
      </c>
      <c r="CD139" t="b">
        <f t="shared" si="133"/>
        <v>0</v>
      </c>
      <c r="CE139" t="b">
        <f t="shared" si="133"/>
        <v>0</v>
      </c>
      <c r="CF139" t="b">
        <f t="shared" si="133"/>
        <v>0</v>
      </c>
      <c r="CG139" t="b">
        <f t="shared" si="133"/>
        <v>0</v>
      </c>
      <c r="CH139" t="b">
        <f t="shared" si="133"/>
        <v>0</v>
      </c>
      <c r="CI139" t="b">
        <f t="shared" si="133"/>
        <v>0</v>
      </c>
      <c r="CJ139" t="b">
        <f t="shared" si="133"/>
        <v>1</v>
      </c>
      <c r="CK139" t="b">
        <f t="shared" si="133"/>
        <v>0</v>
      </c>
      <c r="CL139" t="b">
        <f t="shared" si="133"/>
        <v>0</v>
      </c>
      <c r="CM139" t="b">
        <f t="shared" si="133"/>
        <v>0</v>
      </c>
      <c r="CN139" t="b">
        <f t="shared" si="133"/>
        <v>0</v>
      </c>
      <c r="CO139" t="b">
        <f t="shared" si="133"/>
        <v>0</v>
      </c>
      <c r="CP139" t="b">
        <f t="shared" si="133"/>
        <v>0</v>
      </c>
      <c r="CQ139" t="b">
        <f t="shared" si="133"/>
        <v>0</v>
      </c>
      <c r="CR139" t="b">
        <f t="shared" si="133"/>
        <v>0</v>
      </c>
      <c r="CS139" t="b">
        <f t="shared" si="133"/>
        <v>0</v>
      </c>
      <c r="CT139" t="b">
        <f t="shared" si="133"/>
        <v>0</v>
      </c>
      <c r="CU139" t="b">
        <f t="shared" si="133"/>
        <v>0</v>
      </c>
      <c r="CV139" t="b">
        <f t="shared" si="133"/>
        <v>0</v>
      </c>
      <c r="CW139" t="b">
        <f t="shared" si="133"/>
        <v>0</v>
      </c>
      <c r="CX139" t="b">
        <f t="shared" si="133"/>
        <v>0</v>
      </c>
      <c r="CY139" t="b">
        <f t="shared" si="133"/>
        <v>0</v>
      </c>
      <c r="CZ139" t="b">
        <f t="shared" si="133"/>
        <v>0</v>
      </c>
      <c r="DA139" t="b">
        <f t="shared" si="133"/>
        <v>0</v>
      </c>
      <c r="DB139" t="b">
        <f t="shared" si="133"/>
        <v>0</v>
      </c>
      <c r="DC139" t="b">
        <f t="shared" si="133"/>
        <v>0</v>
      </c>
      <c r="DD139" t="b">
        <f t="shared" si="133"/>
        <v>0</v>
      </c>
      <c r="DE139" t="b">
        <f t="shared" si="133"/>
        <v>0</v>
      </c>
      <c r="DF139" t="b">
        <f t="shared" si="133"/>
        <v>0</v>
      </c>
      <c r="DG139" t="b">
        <f t="shared" si="133"/>
        <v>0</v>
      </c>
      <c r="DH139" t="b">
        <f t="shared" si="133"/>
        <v>0</v>
      </c>
      <c r="DI139" t="b">
        <f t="shared" si="67"/>
        <v>0</v>
      </c>
    </row>
    <row r="140" spans="13:113">
      <c r="M140" s="13" t="s">
        <v>1258</v>
      </c>
      <c r="N140" t="b">
        <f t="shared" si="66"/>
        <v>0</v>
      </c>
      <c r="O140" t="b">
        <f t="shared" ref="O140:BZ140" si="134">AND(O39&lt;P39,O39&lt;O38,O39&lt;O40,O39&lt;N39)</f>
        <v>0</v>
      </c>
      <c r="P140" t="b">
        <f t="shared" si="134"/>
        <v>0</v>
      </c>
      <c r="Q140" t="b">
        <f t="shared" si="134"/>
        <v>0</v>
      </c>
      <c r="R140" t="b">
        <f t="shared" si="134"/>
        <v>0</v>
      </c>
      <c r="S140" t="b">
        <f t="shared" si="134"/>
        <v>0</v>
      </c>
      <c r="T140" t="b">
        <f t="shared" si="134"/>
        <v>0</v>
      </c>
      <c r="U140" t="b">
        <f t="shared" si="134"/>
        <v>0</v>
      </c>
      <c r="V140" t="b">
        <f t="shared" si="134"/>
        <v>0</v>
      </c>
      <c r="W140" t="b">
        <f t="shared" si="134"/>
        <v>0</v>
      </c>
      <c r="X140" t="b">
        <f t="shared" si="134"/>
        <v>0</v>
      </c>
      <c r="Y140" t="b">
        <f t="shared" si="134"/>
        <v>0</v>
      </c>
      <c r="Z140" t="b">
        <f t="shared" si="134"/>
        <v>0</v>
      </c>
      <c r="AA140" t="b">
        <f t="shared" si="134"/>
        <v>0</v>
      </c>
      <c r="AB140" t="b">
        <f t="shared" si="134"/>
        <v>0</v>
      </c>
      <c r="AC140" t="b">
        <f t="shared" si="134"/>
        <v>0</v>
      </c>
      <c r="AD140" t="b">
        <f t="shared" si="134"/>
        <v>0</v>
      </c>
      <c r="AE140" t="b">
        <f t="shared" si="134"/>
        <v>0</v>
      </c>
      <c r="AF140" t="b">
        <f t="shared" si="134"/>
        <v>0</v>
      </c>
      <c r="AG140" t="b">
        <f t="shared" si="134"/>
        <v>0</v>
      </c>
      <c r="AH140" t="b">
        <f t="shared" si="134"/>
        <v>0</v>
      </c>
      <c r="AI140" t="b">
        <f t="shared" si="134"/>
        <v>0</v>
      </c>
      <c r="AJ140" t="b">
        <f t="shared" si="134"/>
        <v>0</v>
      </c>
      <c r="AK140" t="b">
        <f t="shared" si="134"/>
        <v>0</v>
      </c>
      <c r="AL140" t="b">
        <f t="shared" si="134"/>
        <v>0</v>
      </c>
      <c r="AM140" t="b">
        <f t="shared" si="134"/>
        <v>0</v>
      </c>
      <c r="AN140" t="b">
        <f t="shared" si="134"/>
        <v>0</v>
      </c>
      <c r="AO140" t="b">
        <f t="shared" si="134"/>
        <v>0</v>
      </c>
      <c r="AP140" t="b">
        <f t="shared" si="134"/>
        <v>0</v>
      </c>
      <c r="AQ140" t="b">
        <f t="shared" si="134"/>
        <v>0</v>
      </c>
      <c r="AR140" t="b">
        <f t="shared" si="134"/>
        <v>0</v>
      </c>
      <c r="AS140" t="b">
        <f t="shared" si="134"/>
        <v>0</v>
      </c>
      <c r="AT140" t="b">
        <f t="shared" si="134"/>
        <v>0</v>
      </c>
      <c r="AU140" t="b">
        <f t="shared" si="134"/>
        <v>0</v>
      </c>
      <c r="AV140" t="b">
        <f t="shared" si="134"/>
        <v>0</v>
      </c>
      <c r="AW140" t="b">
        <f t="shared" si="134"/>
        <v>0</v>
      </c>
      <c r="AX140" t="b">
        <f t="shared" si="134"/>
        <v>0</v>
      </c>
      <c r="AY140" t="b">
        <f t="shared" si="134"/>
        <v>0</v>
      </c>
      <c r="AZ140" t="b">
        <f t="shared" si="134"/>
        <v>1</v>
      </c>
      <c r="BA140" t="b">
        <f t="shared" si="134"/>
        <v>0</v>
      </c>
      <c r="BB140" t="b">
        <f t="shared" si="134"/>
        <v>0</v>
      </c>
      <c r="BC140" t="b">
        <f t="shared" si="134"/>
        <v>0</v>
      </c>
      <c r="BD140" t="b">
        <f t="shared" si="134"/>
        <v>0</v>
      </c>
      <c r="BE140" t="b">
        <f t="shared" si="134"/>
        <v>0</v>
      </c>
      <c r="BF140" t="b">
        <f t="shared" si="134"/>
        <v>0</v>
      </c>
      <c r="BG140" t="b">
        <f t="shared" si="134"/>
        <v>0</v>
      </c>
      <c r="BH140" t="b">
        <f t="shared" si="134"/>
        <v>0</v>
      </c>
      <c r="BI140" t="b">
        <f t="shared" si="134"/>
        <v>0</v>
      </c>
      <c r="BJ140" t="b">
        <f t="shared" si="134"/>
        <v>0</v>
      </c>
      <c r="BK140" t="b">
        <f t="shared" si="134"/>
        <v>0</v>
      </c>
      <c r="BL140" t="b">
        <f t="shared" si="134"/>
        <v>0</v>
      </c>
      <c r="BM140" t="b">
        <f t="shared" si="134"/>
        <v>0</v>
      </c>
      <c r="BN140" t="b">
        <f t="shared" si="134"/>
        <v>0</v>
      </c>
      <c r="BO140" t="b">
        <f t="shared" si="134"/>
        <v>0</v>
      </c>
      <c r="BP140" t="b">
        <f t="shared" si="134"/>
        <v>0</v>
      </c>
      <c r="BQ140" t="b">
        <f t="shared" si="134"/>
        <v>0</v>
      </c>
      <c r="BR140" t="b">
        <f t="shared" si="134"/>
        <v>0</v>
      </c>
      <c r="BS140" t="b">
        <f t="shared" si="134"/>
        <v>0</v>
      </c>
      <c r="BT140" t="b">
        <f t="shared" si="134"/>
        <v>0</v>
      </c>
      <c r="BU140" t="b">
        <f t="shared" si="134"/>
        <v>0</v>
      </c>
      <c r="BV140" t="b">
        <f t="shared" si="134"/>
        <v>0</v>
      </c>
      <c r="BW140" t="b">
        <f t="shared" si="134"/>
        <v>0</v>
      </c>
      <c r="BX140" t="b">
        <f t="shared" si="134"/>
        <v>0</v>
      </c>
      <c r="BY140" t="b">
        <f t="shared" si="134"/>
        <v>0</v>
      </c>
      <c r="BZ140" t="b">
        <f t="shared" si="134"/>
        <v>0</v>
      </c>
      <c r="CA140" t="b">
        <f t="shared" ref="CA140:DH140" si="135">AND(CA39&lt;CB39,CA39&lt;CA38,CA39&lt;CA40,CA39&lt;BZ39)</f>
        <v>0</v>
      </c>
      <c r="CB140" t="b">
        <f t="shared" si="135"/>
        <v>0</v>
      </c>
      <c r="CC140" t="b">
        <f t="shared" si="135"/>
        <v>0</v>
      </c>
      <c r="CD140" t="b">
        <f t="shared" si="135"/>
        <v>0</v>
      </c>
      <c r="CE140" t="b">
        <f t="shared" si="135"/>
        <v>0</v>
      </c>
      <c r="CF140" t="b">
        <f t="shared" si="135"/>
        <v>0</v>
      </c>
      <c r="CG140" t="b">
        <f t="shared" si="135"/>
        <v>0</v>
      </c>
      <c r="CH140" t="b">
        <f t="shared" si="135"/>
        <v>0</v>
      </c>
      <c r="CI140" t="b">
        <f t="shared" si="135"/>
        <v>0</v>
      </c>
      <c r="CJ140" t="b">
        <f t="shared" si="135"/>
        <v>0</v>
      </c>
      <c r="CK140" t="b">
        <f t="shared" si="135"/>
        <v>0</v>
      </c>
      <c r="CL140" t="b">
        <f t="shared" si="135"/>
        <v>0</v>
      </c>
      <c r="CM140" t="b">
        <f t="shared" si="135"/>
        <v>0</v>
      </c>
      <c r="CN140" t="b">
        <f t="shared" si="135"/>
        <v>0</v>
      </c>
      <c r="CO140" t="b">
        <f t="shared" si="135"/>
        <v>0</v>
      </c>
      <c r="CP140" t="b">
        <f t="shared" si="135"/>
        <v>0</v>
      </c>
      <c r="CQ140" t="b">
        <f t="shared" si="135"/>
        <v>0</v>
      </c>
      <c r="CR140" t="b">
        <f t="shared" si="135"/>
        <v>0</v>
      </c>
      <c r="CS140" t="b">
        <f t="shared" si="135"/>
        <v>0</v>
      </c>
      <c r="CT140" t="b">
        <f t="shared" si="135"/>
        <v>0</v>
      </c>
      <c r="CU140" t="b">
        <f t="shared" si="135"/>
        <v>0</v>
      </c>
      <c r="CV140" t="b">
        <f t="shared" si="135"/>
        <v>0</v>
      </c>
      <c r="CW140" t="b">
        <f t="shared" si="135"/>
        <v>0</v>
      </c>
      <c r="CX140" t="b">
        <f t="shared" si="135"/>
        <v>0</v>
      </c>
      <c r="CY140" t="b">
        <f t="shared" si="135"/>
        <v>0</v>
      </c>
      <c r="CZ140" t="b">
        <f t="shared" si="135"/>
        <v>0</v>
      </c>
      <c r="DA140" t="b">
        <f t="shared" si="135"/>
        <v>0</v>
      </c>
      <c r="DB140" t="b">
        <f t="shared" si="135"/>
        <v>0</v>
      </c>
      <c r="DC140" t="b">
        <f t="shared" si="135"/>
        <v>0</v>
      </c>
      <c r="DD140" t="b">
        <f t="shared" si="135"/>
        <v>0</v>
      </c>
      <c r="DE140" t="b">
        <f t="shared" si="135"/>
        <v>0</v>
      </c>
      <c r="DF140" t="b">
        <f t="shared" si="135"/>
        <v>0</v>
      </c>
      <c r="DG140" t="b">
        <f t="shared" si="135"/>
        <v>0</v>
      </c>
      <c r="DH140" t="b">
        <f t="shared" si="135"/>
        <v>0</v>
      </c>
      <c r="DI140" t="b">
        <f t="shared" si="67"/>
        <v>1</v>
      </c>
    </row>
    <row r="141" spans="13:113">
      <c r="M141" s="13" t="s">
        <v>1259</v>
      </c>
      <c r="N141" t="b">
        <f t="shared" si="66"/>
        <v>1</v>
      </c>
      <c r="O141" t="b">
        <f t="shared" ref="O141:BZ141" si="136">AND(O40&lt;P40,O40&lt;O39,O40&lt;O41,O40&lt;N40)</f>
        <v>0</v>
      </c>
      <c r="P141" t="b">
        <f t="shared" si="136"/>
        <v>0</v>
      </c>
      <c r="Q141" t="b">
        <f t="shared" si="136"/>
        <v>0</v>
      </c>
      <c r="R141" t="b">
        <f t="shared" si="136"/>
        <v>0</v>
      </c>
      <c r="S141" t="b">
        <f t="shared" si="136"/>
        <v>0</v>
      </c>
      <c r="T141" t="b">
        <f t="shared" si="136"/>
        <v>0</v>
      </c>
      <c r="U141" t="b">
        <f t="shared" si="136"/>
        <v>0</v>
      </c>
      <c r="V141" t="b">
        <f t="shared" si="136"/>
        <v>0</v>
      </c>
      <c r="W141" t="b">
        <f t="shared" si="136"/>
        <v>0</v>
      </c>
      <c r="X141" t="b">
        <f t="shared" si="136"/>
        <v>0</v>
      </c>
      <c r="Y141" t="b">
        <f t="shared" si="136"/>
        <v>0</v>
      </c>
      <c r="Z141" t="b">
        <f t="shared" si="136"/>
        <v>0</v>
      </c>
      <c r="AA141" t="b">
        <f t="shared" si="136"/>
        <v>0</v>
      </c>
      <c r="AB141" t="b">
        <f t="shared" si="136"/>
        <v>0</v>
      </c>
      <c r="AC141" t="b">
        <f t="shared" si="136"/>
        <v>0</v>
      </c>
      <c r="AD141" t="b">
        <f t="shared" si="136"/>
        <v>0</v>
      </c>
      <c r="AE141" t="b">
        <f t="shared" si="136"/>
        <v>0</v>
      </c>
      <c r="AF141" t="b">
        <f t="shared" si="136"/>
        <v>0</v>
      </c>
      <c r="AG141" t="b">
        <f t="shared" si="136"/>
        <v>0</v>
      </c>
      <c r="AH141" t="b">
        <f t="shared" si="136"/>
        <v>0</v>
      </c>
      <c r="AI141" t="b">
        <f t="shared" si="136"/>
        <v>1</v>
      </c>
      <c r="AJ141" t="b">
        <f t="shared" si="136"/>
        <v>0</v>
      </c>
      <c r="AK141" t="b">
        <f t="shared" si="136"/>
        <v>0</v>
      </c>
      <c r="AL141" t="b">
        <f t="shared" si="136"/>
        <v>0</v>
      </c>
      <c r="AM141" t="b">
        <f t="shared" si="136"/>
        <v>0</v>
      </c>
      <c r="AN141" t="b">
        <f t="shared" si="136"/>
        <v>0</v>
      </c>
      <c r="AO141" t="b">
        <f t="shared" si="136"/>
        <v>0</v>
      </c>
      <c r="AP141" t="b">
        <f t="shared" si="136"/>
        <v>0</v>
      </c>
      <c r="AQ141" t="b">
        <f t="shared" si="136"/>
        <v>0</v>
      </c>
      <c r="AR141" t="b">
        <f t="shared" si="136"/>
        <v>0</v>
      </c>
      <c r="AS141" t="b">
        <f t="shared" si="136"/>
        <v>0</v>
      </c>
      <c r="AT141" t="b">
        <f t="shared" si="136"/>
        <v>0</v>
      </c>
      <c r="AU141" t="b">
        <f t="shared" si="136"/>
        <v>0</v>
      </c>
      <c r="AV141" t="b">
        <f t="shared" si="136"/>
        <v>0</v>
      </c>
      <c r="AW141" t="b">
        <f t="shared" si="136"/>
        <v>0</v>
      </c>
      <c r="AX141" t="b">
        <f t="shared" si="136"/>
        <v>0</v>
      </c>
      <c r="AY141" t="b">
        <f t="shared" si="136"/>
        <v>0</v>
      </c>
      <c r="AZ141" t="b">
        <f t="shared" si="136"/>
        <v>0</v>
      </c>
      <c r="BA141" t="b">
        <f t="shared" si="136"/>
        <v>0</v>
      </c>
      <c r="BB141" t="b">
        <f t="shared" si="136"/>
        <v>0</v>
      </c>
      <c r="BC141" t="b">
        <f t="shared" si="136"/>
        <v>0</v>
      </c>
      <c r="BD141" t="b">
        <f t="shared" si="136"/>
        <v>0</v>
      </c>
      <c r="BE141" t="b">
        <f t="shared" si="136"/>
        <v>0</v>
      </c>
      <c r="BF141" t="b">
        <f t="shared" si="136"/>
        <v>0</v>
      </c>
      <c r="BG141" t="b">
        <f t="shared" si="136"/>
        <v>0</v>
      </c>
      <c r="BH141" t="b">
        <f t="shared" si="136"/>
        <v>0</v>
      </c>
      <c r="BI141" t="b">
        <f t="shared" si="136"/>
        <v>0</v>
      </c>
      <c r="BJ141" t="b">
        <f t="shared" si="136"/>
        <v>0</v>
      </c>
      <c r="BK141" t="b">
        <f t="shared" si="136"/>
        <v>0</v>
      </c>
      <c r="BL141" t="b">
        <f t="shared" si="136"/>
        <v>0</v>
      </c>
      <c r="BM141" t="b">
        <f t="shared" si="136"/>
        <v>0</v>
      </c>
      <c r="BN141" t="b">
        <f t="shared" si="136"/>
        <v>1</v>
      </c>
      <c r="BO141" t="b">
        <f t="shared" si="136"/>
        <v>0</v>
      </c>
      <c r="BP141" t="b">
        <f t="shared" si="136"/>
        <v>0</v>
      </c>
      <c r="BQ141" t="b">
        <f t="shared" si="136"/>
        <v>0</v>
      </c>
      <c r="BR141" t="b">
        <f t="shared" si="136"/>
        <v>0</v>
      </c>
      <c r="BS141" t="b">
        <f t="shared" si="136"/>
        <v>0</v>
      </c>
      <c r="BT141" t="b">
        <f t="shared" si="136"/>
        <v>0</v>
      </c>
      <c r="BU141" t="b">
        <f t="shared" si="136"/>
        <v>0</v>
      </c>
      <c r="BV141" t="b">
        <f t="shared" si="136"/>
        <v>0</v>
      </c>
      <c r="BW141" t="b">
        <f t="shared" si="136"/>
        <v>0</v>
      </c>
      <c r="BX141" t="b">
        <f t="shared" si="136"/>
        <v>0</v>
      </c>
      <c r="BY141" t="b">
        <f t="shared" si="136"/>
        <v>0</v>
      </c>
      <c r="BZ141" t="b">
        <f t="shared" si="136"/>
        <v>0</v>
      </c>
      <c r="CA141" t="b">
        <f t="shared" ref="CA141:DH141" si="137">AND(CA40&lt;CB40,CA40&lt;CA39,CA40&lt;CA41,CA40&lt;BZ40)</f>
        <v>0</v>
      </c>
      <c r="CB141" t="b">
        <f t="shared" si="137"/>
        <v>0</v>
      </c>
      <c r="CC141" t="b">
        <f t="shared" si="137"/>
        <v>0</v>
      </c>
      <c r="CD141" t="b">
        <f t="shared" si="137"/>
        <v>0</v>
      </c>
      <c r="CE141" t="b">
        <f t="shared" si="137"/>
        <v>0</v>
      </c>
      <c r="CF141" t="b">
        <f t="shared" si="137"/>
        <v>0</v>
      </c>
      <c r="CG141" t="b">
        <f t="shared" si="137"/>
        <v>0</v>
      </c>
      <c r="CH141" t="b">
        <f t="shared" si="137"/>
        <v>0</v>
      </c>
      <c r="CI141" t="b">
        <f t="shared" si="137"/>
        <v>0</v>
      </c>
      <c r="CJ141" t="b">
        <f t="shared" si="137"/>
        <v>0</v>
      </c>
      <c r="CK141" t="b">
        <f t="shared" si="137"/>
        <v>0</v>
      </c>
      <c r="CL141" t="b">
        <f t="shared" si="137"/>
        <v>0</v>
      </c>
      <c r="CM141" t="b">
        <f t="shared" si="137"/>
        <v>0</v>
      </c>
      <c r="CN141" t="b">
        <f t="shared" si="137"/>
        <v>0</v>
      </c>
      <c r="CO141" t="b">
        <f t="shared" si="137"/>
        <v>0</v>
      </c>
      <c r="CP141" t="b">
        <f t="shared" si="137"/>
        <v>0</v>
      </c>
      <c r="CQ141" t="b">
        <f t="shared" si="137"/>
        <v>0</v>
      </c>
      <c r="CR141" t="b">
        <f t="shared" si="137"/>
        <v>0</v>
      </c>
      <c r="CS141" t="b">
        <f t="shared" si="137"/>
        <v>0</v>
      </c>
      <c r="CT141" t="b">
        <f t="shared" si="137"/>
        <v>0</v>
      </c>
      <c r="CU141" t="b">
        <f t="shared" si="137"/>
        <v>0</v>
      </c>
      <c r="CV141" t="b">
        <f t="shared" si="137"/>
        <v>0</v>
      </c>
      <c r="CW141" t="b">
        <f t="shared" si="137"/>
        <v>0</v>
      </c>
      <c r="CX141" t="b">
        <f t="shared" si="137"/>
        <v>0</v>
      </c>
      <c r="CY141" t="b">
        <f t="shared" si="137"/>
        <v>0</v>
      </c>
      <c r="CZ141" t="b">
        <f t="shared" si="137"/>
        <v>0</v>
      </c>
      <c r="DA141" t="b">
        <f t="shared" si="137"/>
        <v>0</v>
      </c>
      <c r="DB141" t="b">
        <f t="shared" si="137"/>
        <v>0</v>
      </c>
      <c r="DC141" t="b">
        <f t="shared" si="137"/>
        <v>0</v>
      </c>
      <c r="DD141" t="b">
        <f t="shared" si="137"/>
        <v>0</v>
      </c>
      <c r="DE141" t="b">
        <f t="shared" si="137"/>
        <v>0</v>
      </c>
      <c r="DF141" t="b">
        <f t="shared" si="137"/>
        <v>0</v>
      </c>
      <c r="DG141" t="b">
        <f t="shared" si="137"/>
        <v>0</v>
      </c>
      <c r="DH141" t="b">
        <f t="shared" si="137"/>
        <v>0</v>
      </c>
      <c r="DI141" t="b">
        <f t="shared" si="67"/>
        <v>0</v>
      </c>
    </row>
    <row r="142" spans="13:113">
      <c r="M142" s="13" t="s">
        <v>1260</v>
      </c>
      <c r="N142" t="b">
        <f t="shared" si="66"/>
        <v>0</v>
      </c>
      <c r="O142" t="b">
        <f t="shared" ref="O142:BZ142" si="138">AND(O41&lt;P41,O41&lt;O40,O41&lt;O42,O41&lt;N41)</f>
        <v>0</v>
      </c>
      <c r="P142" t="b">
        <f t="shared" si="138"/>
        <v>0</v>
      </c>
      <c r="Q142" t="b">
        <f t="shared" si="138"/>
        <v>0</v>
      </c>
      <c r="R142" t="b">
        <f t="shared" si="138"/>
        <v>0</v>
      </c>
      <c r="S142" t="b">
        <f t="shared" si="138"/>
        <v>0</v>
      </c>
      <c r="T142" t="b">
        <f t="shared" si="138"/>
        <v>0</v>
      </c>
      <c r="U142" t="b">
        <f t="shared" si="138"/>
        <v>0</v>
      </c>
      <c r="V142" t="b">
        <f t="shared" si="138"/>
        <v>0</v>
      </c>
      <c r="W142" t="b">
        <f t="shared" si="138"/>
        <v>0</v>
      </c>
      <c r="X142" t="b">
        <f t="shared" si="138"/>
        <v>0</v>
      </c>
      <c r="Y142" t="b">
        <f t="shared" si="138"/>
        <v>0</v>
      </c>
      <c r="Z142" t="b">
        <f t="shared" si="138"/>
        <v>0</v>
      </c>
      <c r="AA142" t="b">
        <f t="shared" si="138"/>
        <v>0</v>
      </c>
      <c r="AB142" t="b">
        <f t="shared" si="138"/>
        <v>0</v>
      </c>
      <c r="AC142" t="b">
        <f t="shared" si="138"/>
        <v>0</v>
      </c>
      <c r="AD142" t="b">
        <f t="shared" si="138"/>
        <v>0</v>
      </c>
      <c r="AE142" t="b">
        <f t="shared" si="138"/>
        <v>0</v>
      </c>
      <c r="AF142" t="b">
        <f t="shared" si="138"/>
        <v>0</v>
      </c>
      <c r="AG142" t="b">
        <f t="shared" si="138"/>
        <v>0</v>
      </c>
      <c r="AH142" t="b">
        <f t="shared" si="138"/>
        <v>0</v>
      </c>
      <c r="AI142" t="b">
        <f t="shared" si="138"/>
        <v>0</v>
      </c>
      <c r="AJ142" t="b">
        <f t="shared" si="138"/>
        <v>0</v>
      </c>
      <c r="AK142" t="b">
        <f t="shared" si="138"/>
        <v>0</v>
      </c>
      <c r="AL142" t="b">
        <f t="shared" si="138"/>
        <v>0</v>
      </c>
      <c r="AM142" t="b">
        <f t="shared" si="138"/>
        <v>0</v>
      </c>
      <c r="AN142" t="b">
        <f t="shared" si="138"/>
        <v>0</v>
      </c>
      <c r="AO142" t="b">
        <f t="shared" si="138"/>
        <v>0</v>
      </c>
      <c r="AP142" t="b">
        <f t="shared" si="138"/>
        <v>0</v>
      </c>
      <c r="AQ142" t="b">
        <f t="shared" si="138"/>
        <v>0</v>
      </c>
      <c r="AR142" t="b">
        <f t="shared" si="138"/>
        <v>0</v>
      </c>
      <c r="AS142" t="b">
        <f t="shared" si="138"/>
        <v>0</v>
      </c>
      <c r="AT142" t="b">
        <f t="shared" si="138"/>
        <v>0</v>
      </c>
      <c r="AU142" t="b">
        <f t="shared" si="138"/>
        <v>0</v>
      </c>
      <c r="AV142" t="b">
        <f t="shared" si="138"/>
        <v>0</v>
      </c>
      <c r="AW142" t="b">
        <f t="shared" si="138"/>
        <v>0</v>
      </c>
      <c r="AX142" t="b">
        <f t="shared" si="138"/>
        <v>0</v>
      </c>
      <c r="AY142" t="b">
        <f t="shared" si="138"/>
        <v>0</v>
      </c>
      <c r="AZ142" t="b">
        <f t="shared" si="138"/>
        <v>0</v>
      </c>
      <c r="BA142" t="b">
        <f t="shared" si="138"/>
        <v>0</v>
      </c>
      <c r="BB142" t="b">
        <f t="shared" si="138"/>
        <v>0</v>
      </c>
      <c r="BC142" t="b">
        <f t="shared" si="138"/>
        <v>0</v>
      </c>
      <c r="BD142" t="b">
        <f t="shared" si="138"/>
        <v>0</v>
      </c>
      <c r="BE142" t="b">
        <f t="shared" si="138"/>
        <v>0</v>
      </c>
      <c r="BF142" t="b">
        <f t="shared" si="138"/>
        <v>0</v>
      </c>
      <c r="BG142" t="b">
        <f t="shared" si="138"/>
        <v>0</v>
      </c>
      <c r="BH142" t="b">
        <f t="shared" si="138"/>
        <v>0</v>
      </c>
      <c r="BI142" t="b">
        <f t="shared" si="138"/>
        <v>0</v>
      </c>
      <c r="BJ142" t="b">
        <f t="shared" si="138"/>
        <v>0</v>
      </c>
      <c r="BK142" t="b">
        <f t="shared" si="138"/>
        <v>0</v>
      </c>
      <c r="BL142" t="b">
        <f t="shared" si="138"/>
        <v>0</v>
      </c>
      <c r="BM142" t="b">
        <f t="shared" si="138"/>
        <v>0</v>
      </c>
      <c r="BN142" t="b">
        <f t="shared" si="138"/>
        <v>0</v>
      </c>
      <c r="BO142" t="b">
        <f t="shared" si="138"/>
        <v>0</v>
      </c>
      <c r="BP142" t="b">
        <f t="shared" si="138"/>
        <v>0</v>
      </c>
      <c r="BQ142" t="b">
        <f t="shared" si="138"/>
        <v>0</v>
      </c>
      <c r="BR142" t="b">
        <f t="shared" si="138"/>
        <v>0</v>
      </c>
      <c r="BS142" t="b">
        <f t="shared" si="138"/>
        <v>0</v>
      </c>
      <c r="BT142" t="b">
        <f t="shared" si="138"/>
        <v>1</v>
      </c>
      <c r="BU142" t="b">
        <f t="shared" si="138"/>
        <v>0</v>
      </c>
      <c r="BV142" t="b">
        <f t="shared" si="138"/>
        <v>0</v>
      </c>
      <c r="BW142" t="b">
        <f t="shared" si="138"/>
        <v>0</v>
      </c>
      <c r="BX142" t="b">
        <f t="shared" si="138"/>
        <v>0</v>
      </c>
      <c r="BY142" t="b">
        <f t="shared" si="138"/>
        <v>0</v>
      </c>
      <c r="BZ142" t="b">
        <f t="shared" si="138"/>
        <v>0</v>
      </c>
      <c r="CA142" t="b">
        <f t="shared" ref="CA142:DH142" si="139">AND(CA41&lt;CB41,CA41&lt;CA40,CA41&lt;CA42,CA41&lt;BZ41)</f>
        <v>0</v>
      </c>
      <c r="CB142" t="b">
        <f t="shared" si="139"/>
        <v>0</v>
      </c>
      <c r="CC142" t="b">
        <f t="shared" si="139"/>
        <v>0</v>
      </c>
      <c r="CD142" t="b">
        <f t="shared" si="139"/>
        <v>0</v>
      </c>
      <c r="CE142" t="b">
        <f t="shared" si="139"/>
        <v>0</v>
      </c>
      <c r="CF142" t="b">
        <f t="shared" si="139"/>
        <v>0</v>
      </c>
      <c r="CG142" t="b">
        <f t="shared" si="139"/>
        <v>0</v>
      </c>
      <c r="CH142" t="b">
        <f t="shared" si="139"/>
        <v>0</v>
      </c>
      <c r="CI142" t="b">
        <f t="shared" si="139"/>
        <v>0</v>
      </c>
      <c r="CJ142" t="b">
        <f t="shared" si="139"/>
        <v>0</v>
      </c>
      <c r="CK142" t="b">
        <f t="shared" si="139"/>
        <v>0</v>
      </c>
      <c r="CL142" t="b">
        <f t="shared" si="139"/>
        <v>0</v>
      </c>
      <c r="CM142" t="b">
        <f t="shared" si="139"/>
        <v>0</v>
      </c>
      <c r="CN142" t="b">
        <f t="shared" si="139"/>
        <v>0</v>
      </c>
      <c r="CO142" t="b">
        <f t="shared" si="139"/>
        <v>0</v>
      </c>
      <c r="CP142" t="b">
        <f t="shared" si="139"/>
        <v>0</v>
      </c>
      <c r="CQ142" t="b">
        <f t="shared" si="139"/>
        <v>0</v>
      </c>
      <c r="CR142" t="b">
        <f t="shared" si="139"/>
        <v>0</v>
      </c>
      <c r="CS142" t="b">
        <f t="shared" si="139"/>
        <v>0</v>
      </c>
      <c r="CT142" t="b">
        <f t="shared" si="139"/>
        <v>0</v>
      </c>
      <c r="CU142" t="b">
        <f t="shared" si="139"/>
        <v>0</v>
      </c>
      <c r="CV142" t="b">
        <f t="shared" si="139"/>
        <v>0</v>
      </c>
      <c r="CW142" t="b">
        <f t="shared" si="139"/>
        <v>0</v>
      </c>
      <c r="CX142" t="b">
        <f t="shared" si="139"/>
        <v>0</v>
      </c>
      <c r="CY142" t="b">
        <f t="shared" si="139"/>
        <v>0</v>
      </c>
      <c r="CZ142" t="b">
        <f t="shared" si="139"/>
        <v>0</v>
      </c>
      <c r="DA142" t="b">
        <f t="shared" si="139"/>
        <v>0</v>
      </c>
      <c r="DB142" t="b">
        <f t="shared" si="139"/>
        <v>0</v>
      </c>
      <c r="DC142" t="b">
        <f t="shared" si="139"/>
        <v>1</v>
      </c>
      <c r="DD142" t="b">
        <f t="shared" si="139"/>
        <v>0</v>
      </c>
      <c r="DE142" t="b">
        <f t="shared" si="139"/>
        <v>0</v>
      </c>
      <c r="DF142" t="b">
        <f t="shared" si="139"/>
        <v>0</v>
      </c>
      <c r="DG142" t="b">
        <f t="shared" si="139"/>
        <v>0</v>
      </c>
      <c r="DH142" t="b">
        <f t="shared" si="139"/>
        <v>0</v>
      </c>
      <c r="DI142" t="b">
        <f t="shared" si="67"/>
        <v>0</v>
      </c>
    </row>
    <row r="143" spans="13:113">
      <c r="M143" s="13" t="s">
        <v>1261</v>
      </c>
      <c r="N143" t="b">
        <f t="shared" si="66"/>
        <v>0</v>
      </c>
      <c r="O143" t="b">
        <f t="shared" ref="O143:BZ143" si="140">AND(O42&lt;P42,O42&lt;O41,O42&lt;O43,O42&lt;N42)</f>
        <v>0</v>
      </c>
      <c r="P143" t="b">
        <f t="shared" si="140"/>
        <v>0</v>
      </c>
      <c r="Q143" t="b">
        <f t="shared" si="140"/>
        <v>0</v>
      </c>
      <c r="R143" t="b">
        <f t="shared" si="140"/>
        <v>0</v>
      </c>
      <c r="S143" t="b">
        <f t="shared" si="140"/>
        <v>0</v>
      </c>
      <c r="T143" t="b">
        <f t="shared" si="140"/>
        <v>0</v>
      </c>
      <c r="U143" t="b">
        <f t="shared" si="140"/>
        <v>0</v>
      </c>
      <c r="V143" t="b">
        <f t="shared" si="140"/>
        <v>0</v>
      </c>
      <c r="W143" t="b">
        <f t="shared" si="140"/>
        <v>0</v>
      </c>
      <c r="X143" t="b">
        <f t="shared" si="140"/>
        <v>0</v>
      </c>
      <c r="Y143" t="b">
        <f t="shared" si="140"/>
        <v>0</v>
      </c>
      <c r="Z143" t="b">
        <f t="shared" si="140"/>
        <v>0</v>
      </c>
      <c r="AA143" t="b">
        <f t="shared" si="140"/>
        <v>0</v>
      </c>
      <c r="AB143" t="b">
        <f t="shared" si="140"/>
        <v>0</v>
      </c>
      <c r="AC143" t="b">
        <f t="shared" si="140"/>
        <v>0</v>
      </c>
      <c r="AD143" t="b">
        <f t="shared" si="140"/>
        <v>0</v>
      </c>
      <c r="AE143" t="b">
        <f t="shared" si="140"/>
        <v>0</v>
      </c>
      <c r="AF143" t="b">
        <f t="shared" si="140"/>
        <v>0</v>
      </c>
      <c r="AG143" t="b">
        <f t="shared" si="140"/>
        <v>0</v>
      </c>
      <c r="AH143" t="b">
        <f t="shared" si="140"/>
        <v>0</v>
      </c>
      <c r="AI143" t="b">
        <f t="shared" si="140"/>
        <v>0</v>
      </c>
      <c r="AJ143" t="b">
        <f t="shared" si="140"/>
        <v>0</v>
      </c>
      <c r="AK143" t="b">
        <f t="shared" si="140"/>
        <v>0</v>
      </c>
      <c r="AL143" t="b">
        <f t="shared" si="140"/>
        <v>0</v>
      </c>
      <c r="AM143" t="b">
        <f t="shared" si="140"/>
        <v>0</v>
      </c>
      <c r="AN143" t="b">
        <f t="shared" si="140"/>
        <v>0</v>
      </c>
      <c r="AO143" t="b">
        <f t="shared" si="140"/>
        <v>0</v>
      </c>
      <c r="AP143" t="b">
        <f t="shared" si="140"/>
        <v>0</v>
      </c>
      <c r="AQ143" t="b">
        <f t="shared" si="140"/>
        <v>0</v>
      </c>
      <c r="AR143" t="b">
        <f t="shared" si="140"/>
        <v>0</v>
      </c>
      <c r="AS143" t="b">
        <f t="shared" si="140"/>
        <v>0</v>
      </c>
      <c r="AT143" t="b">
        <f t="shared" si="140"/>
        <v>1</v>
      </c>
      <c r="AU143" t="b">
        <f t="shared" si="140"/>
        <v>0</v>
      </c>
      <c r="AV143" t="b">
        <f t="shared" si="140"/>
        <v>0</v>
      </c>
      <c r="AW143" t="b">
        <f t="shared" si="140"/>
        <v>0</v>
      </c>
      <c r="AX143" t="b">
        <f t="shared" si="140"/>
        <v>0</v>
      </c>
      <c r="AY143" t="b">
        <f t="shared" si="140"/>
        <v>0</v>
      </c>
      <c r="AZ143" t="b">
        <f t="shared" si="140"/>
        <v>0</v>
      </c>
      <c r="BA143" t="b">
        <f t="shared" si="140"/>
        <v>0</v>
      </c>
      <c r="BB143" t="b">
        <f t="shared" si="140"/>
        <v>0</v>
      </c>
      <c r="BC143" t="b">
        <f t="shared" si="140"/>
        <v>0</v>
      </c>
      <c r="BD143" t="b">
        <f t="shared" si="140"/>
        <v>0</v>
      </c>
      <c r="BE143" t="b">
        <f t="shared" si="140"/>
        <v>0</v>
      </c>
      <c r="BF143" t="b">
        <f t="shared" si="140"/>
        <v>0</v>
      </c>
      <c r="BG143" t="b">
        <f t="shared" si="140"/>
        <v>0</v>
      </c>
      <c r="BH143" t="b">
        <f t="shared" si="140"/>
        <v>0</v>
      </c>
      <c r="BI143" t="b">
        <f t="shared" si="140"/>
        <v>0</v>
      </c>
      <c r="BJ143" t="b">
        <f t="shared" si="140"/>
        <v>1</v>
      </c>
      <c r="BK143" t="b">
        <f t="shared" si="140"/>
        <v>0</v>
      </c>
      <c r="BL143" t="b">
        <f t="shared" si="140"/>
        <v>0</v>
      </c>
      <c r="BM143" t="b">
        <f t="shared" si="140"/>
        <v>0</v>
      </c>
      <c r="BN143" t="b">
        <f t="shared" si="140"/>
        <v>0</v>
      </c>
      <c r="BO143" t="b">
        <f t="shared" si="140"/>
        <v>0</v>
      </c>
      <c r="BP143" t="b">
        <f t="shared" si="140"/>
        <v>0</v>
      </c>
      <c r="BQ143" t="b">
        <f t="shared" si="140"/>
        <v>0</v>
      </c>
      <c r="BR143" t="b">
        <f t="shared" si="140"/>
        <v>0</v>
      </c>
      <c r="BS143" t="b">
        <f t="shared" si="140"/>
        <v>0</v>
      </c>
      <c r="BT143" t="b">
        <f t="shared" si="140"/>
        <v>0</v>
      </c>
      <c r="BU143" t="b">
        <f t="shared" si="140"/>
        <v>0</v>
      </c>
      <c r="BV143" t="b">
        <f t="shared" si="140"/>
        <v>0</v>
      </c>
      <c r="BW143" t="b">
        <f t="shared" si="140"/>
        <v>0</v>
      </c>
      <c r="BX143" t="b">
        <f t="shared" si="140"/>
        <v>0</v>
      </c>
      <c r="BY143" t="b">
        <f t="shared" si="140"/>
        <v>0</v>
      </c>
      <c r="BZ143" t="b">
        <f t="shared" si="140"/>
        <v>0</v>
      </c>
      <c r="CA143" t="b">
        <f t="shared" ref="CA143:DH143" si="141">AND(CA42&lt;CB42,CA42&lt;CA41,CA42&lt;CA43,CA42&lt;BZ42)</f>
        <v>0</v>
      </c>
      <c r="CB143" t="b">
        <f t="shared" si="141"/>
        <v>0</v>
      </c>
      <c r="CC143" t="b">
        <f t="shared" si="141"/>
        <v>0</v>
      </c>
      <c r="CD143" t="b">
        <f t="shared" si="141"/>
        <v>0</v>
      </c>
      <c r="CE143" t="b">
        <f t="shared" si="141"/>
        <v>0</v>
      </c>
      <c r="CF143" t="b">
        <f t="shared" si="141"/>
        <v>0</v>
      </c>
      <c r="CG143" t="b">
        <f t="shared" si="141"/>
        <v>0</v>
      </c>
      <c r="CH143" t="b">
        <f t="shared" si="141"/>
        <v>0</v>
      </c>
      <c r="CI143" t="b">
        <f t="shared" si="141"/>
        <v>0</v>
      </c>
      <c r="CJ143" t="b">
        <f t="shared" si="141"/>
        <v>0</v>
      </c>
      <c r="CK143" t="b">
        <f t="shared" si="141"/>
        <v>0</v>
      </c>
      <c r="CL143" t="b">
        <f t="shared" si="141"/>
        <v>0</v>
      </c>
      <c r="CM143" t="b">
        <f t="shared" si="141"/>
        <v>0</v>
      </c>
      <c r="CN143" t="b">
        <f t="shared" si="141"/>
        <v>0</v>
      </c>
      <c r="CO143" t="b">
        <f t="shared" si="141"/>
        <v>0</v>
      </c>
      <c r="CP143" t="b">
        <f t="shared" si="141"/>
        <v>0</v>
      </c>
      <c r="CQ143" t="b">
        <f t="shared" si="141"/>
        <v>0</v>
      </c>
      <c r="CR143" t="b">
        <f t="shared" si="141"/>
        <v>0</v>
      </c>
      <c r="CS143" t="b">
        <f t="shared" si="141"/>
        <v>0</v>
      </c>
      <c r="CT143" t="b">
        <f t="shared" si="141"/>
        <v>1</v>
      </c>
      <c r="CU143" t="b">
        <f t="shared" si="141"/>
        <v>0</v>
      </c>
      <c r="CV143" t="b">
        <f t="shared" si="141"/>
        <v>0</v>
      </c>
      <c r="CW143" t="b">
        <f t="shared" si="141"/>
        <v>0</v>
      </c>
      <c r="CX143" t="b">
        <f t="shared" si="141"/>
        <v>0</v>
      </c>
      <c r="CY143" t="b">
        <f t="shared" si="141"/>
        <v>0</v>
      </c>
      <c r="CZ143" t="b">
        <f t="shared" si="141"/>
        <v>0</v>
      </c>
      <c r="DA143" t="b">
        <f t="shared" si="141"/>
        <v>0</v>
      </c>
      <c r="DB143" t="b">
        <f t="shared" si="141"/>
        <v>0</v>
      </c>
      <c r="DC143" t="b">
        <f t="shared" si="141"/>
        <v>0</v>
      </c>
      <c r="DD143" t="b">
        <f t="shared" si="141"/>
        <v>0</v>
      </c>
      <c r="DE143" t="b">
        <f t="shared" si="141"/>
        <v>0</v>
      </c>
      <c r="DF143" t="b">
        <f t="shared" si="141"/>
        <v>0</v>
      </c>
      <c r="DG143" t="b">
        <f t="shared" si="141"/>
        <v>0</v>
      </c>
      <c r="DH143" t="b">
        <f t="shared" si="141"/>
        <v>0</v>
      </c>
      <c r="DI143" t="b">
        <f t="shared" si="67"/>
        <v>0</v>
      </c>
    </row>
    <row r="144" spans="13:113">
      <c r="M144" s="13" t="s">
        <v>1262</v>
      </c>
      <c r="N144" t="b">
        <f t="shared" si="66"/>
        <v>0</v>
      </c>
      <c r="O144" t="b">
        <f t="shared" ref="O144:BZ144" si="142">AND(O43&lt;P43,O43&lt;O42,O43&lt;O44,O43&lt;N43)</f>
        <v>0</v>
      </c>
      <c r="P144" t="b">
        <f t="shared" si="142"/>
        <v>0</v>
      </c>
      <c r="Q144" t="b">
        <f t="shared" si="142"/>
        <v>0</v>
      </c>
      <c r="R144" t="b">
        <f t="shared" si="142"/>
        <v>0</v>
      </c>
      <c r="S144" t="b">
        <f t="shared" si="142"/>
        <v>0</v>
      </c>
      <c r="T144" t="b">
        <f t="shared" si="142"/>
        <v>0</v>
      </c>
      <c r="U144" t="b">
        <f t="shared" si="142"/>
        <v>0</v>
      </c>
      <c r="V144" t="b">
        <f t="shared" si="142"/>
        <v>0</v>
      </c>
      <c r="W144" t="b">
        <f t="shared" si="142"/>
        <v>1</v>
      </c>
      <c r="X144" t="b">
        <f t="shared" si="142"/>
        <v>0</v>
      </c>
      <c r="Y144" t="b">
        <f t="shared" si="142"/>
        <v>0</v>
      </c>
      <c r="Z144" t="b">
        <f t="shared" si="142"/>
        <v>0</v>
      </c>
      <c r="AA144" t="b">
        <f t="shared" si="142"/>
        <v>0</v>
      </c>
      <c r="AB144" t="b">
        <f t="shared" si="142"/>
        <v>0</v>
      </c>
      <c r="AC144" t="b">
        <f t="shared" si="142"/>
        <v>0</v>
      </c>
      <c r="AD144" t="b">
        <f t="shared" si="142"/>
        <v>0</v>
      </c>
      <c r="AE144" t="b">
        <f t="shared" si="142"/>
        <v>0</v>
      </c>
      <c r="AF144" t="b">
        <f t="shared" si="142"/>
        <v>0</v>
      </c>
      <c r="AG144" t="b">
        <f t="shared" si="142"/>
        <v>0</v>
      </c>
      <c r="AH144" t="b">
        <f t="shared" si="142"/>
        <v>0</v>
      </c>
      <c r="AI144" t="b">
        <f t="shared" si="142"/>
        <v>1</v>
      </c>
      <c r="AJ144" t="b">
        <f t="shared" si="142"/>
        <v>0</v>
      </c>
      <c r="AK144" t="b">
        <f t="shared" si="142"/>
        <v>0</v>
      </c>
      <c r="AL144" t="b">
        <f t="shared" si="142"/>
        <v>0</v>
      </c>
      <c r="AM144" t="b">
        <f t="shared" si="142"/>
        <v>0</v>
      </c>
      <c r="AN144" t="b">
        <f t="shared" si="142"/>
        <v>0</v>
      </c>
      <c r="AO144" t="b">
        <f t="shared" si="142"/>
        <v>1</v>
      </c>
      <c r="AP144" t="b">
        <f t="shared" si="142"/>
        <v>0</v>
      </c>
      <c r="AQ144" t="b">
        <f t="shared" si="142"/>
        <v>0</v>
      </c>
      <c r="AR144" t="b">
        <f t="shared" si="142"/>
        <v>0</v>
      </c>
      <c r="AS144" t="b">
        <f t="shared" si="142"/>
        <v>0</v>
      </c>
      <c r="AT144" t="b">
        <f t="shared" si="142"/>
        <v>0</v>
      </c>
      <c r="AU144" t="b">
        <f t="shared" si="142"/>
        <v>0</v>
      </c>
      <c r="AV144" t="b">
        <f t="shared" si="142"/>
        <v>0</v>
      </c>
      <c r="AW144" t="b">
        <f t="shared" si="142"/>
        <v>0</v>
      </c>
      <c r="AX144" t="b">
        <f t="shared" si="142"/>
        <v>0</v>
      </c>
      <c r="AY144" t="b">
        <f t="shared" si="142"/>
        <v>0</v>
      </c>
      <c r="AZ144" t="b">
        <f t="shared" si="142"/>
        <v>0</v>
      </c>
      <c r="BA144" t="b">
        <f t="shared" si="142"/>
        <v>0</v>
      </c>
      <c r="BB144" t="b">
        <f t="shared" si="142"/>
        <v>0</v>
      </c>
      <c r="BC144" t="b">
        <f t="shared" si="142"/>
        <v>0</v>
      </c>
      <c r="BD144" t="b">
        <f t="shared" si="142"/>
        <v>0</v>
      </c>
      <c r="BE144" t="b">
        <f t="shared" si="142"/>
        <v>0</v>
      </c>
      <c r="BF144" t="b">
        <f t="shared" si="142"/>
        <v>0</v>
      </c>
      <c r="BG144" t="b">
        <f t="shared" si="142"/>
        <v>0</v>
      </c>
      <c r="BH144" t="b">
        <f t="shared" si="142"/>
        <v>0</v>
      </c>
      <c r="BI144" t="b">
        <f t="shared" si="142"/>
        <v>0</v>
      </c>
      <c r="BJ144" t="b">
        <f t="shared" si="142"/>
        <v>0</v>
      </c>
      <c r="BK144" t="b">
        <f t="shared" si="142"/>
        <v>0</v>
      </c>
      <c r="BL144" t="b">
        <f t="shared" si="142"/>
        <v>0</v>
      </c>
      <c r="BM144" t="b">
        <f t="shared" si="142"/>
        <v>0</v>
      </c>
      <c r="BN144" t="b">
        <f t="shared" si="142"/>
        <v>0</v>
      </c>
      <c r="BO144" t="b">
        <f t="shared" si="142"/>
        <v>0</v>
      </c>
      <c r="BP144" t="b">
        <f t="shared" si="142"/>
        <v>0</v>
      </c>
      <c r="BQ144" t="b">
        <f t="shared" si="142"/>
        <v>0</v>
      </c>
      <c r="BR144" t="b">
        <f t="shared" si="142"/>
        <v>0</v>
      </c>
      <c r="BS144" t="b">
        <f t="shared" si="142"/>
        <v>0</v>
      </c>
      <c r="BT144" t="b">
        <f t="shared" si="142"/>
        <v>0</v>
      </c>
      <c r="BU144" t="b">
        <f t="shared" si="142"/>
        <v>0</v>
      </c>
      <c r="BV144" t="b">
        <f t="shared" si="142"/>
        <v>0</v>
      </c>
      <c r="BW144" t="b">
        <f t="shared" si="142"/>
        <v>0</v>
      </c>
      <c r="BX144" t="b">
        <f t="shared" si="142"/>
        <v>0</v>
      </c>
      <c r="BY144" t="b">
        <f t="shared" si="142"/>
        <v>0</v>
      </c>
      <c r="BZ144" t="b">
        <f t="shared" si="142"/>
        <v>0</v>
      </c>
      <c r="CA144" t="b">
        <f t="shared" ref="CA144:DH144" si="143">AND(CA43&lt;CB43,CA43&lt;CA42,CA43&lt;CA44,CA43&lt;BZ43)</f>
        <v>0</v>
      </c>
      <c r="CB144" t="b">
        <f t="shared" si="143"/>
        <v>0</v>
      </c>
      <c r="CC144" t="b">
        <f t="shared" si="143"/>
        <v>0</v>
      </c>
      <c r="CD144" t="b">
        <f t="shared" si="143"/>
        <v>0</v>
      </c>
      <c r="CE144" t="b">
        <f t="shared" si="143"/>
        <v>0</v>
      </c>
      <c r="CF144" t="b">
        <f t="shared" si="143"/>
        <v>1</v>
      </c>
      <c r="CG144" t="b">
        <f t="shared" si="143"/>
        <v>0</v>
      </c>
      <c r="CH144" t="b">
        <f t="shared" si="143"/>
        <v>0</v>
      </c>
      <c r="CI144" t="b">
        <f t="shared" si="143"/>
        <v>0</v>
      </c>
      <c r="CJ144" t="b">
        <f t="shared" si="143"/>
        <v>0</v>
      </c>
      <c r="CK144" t="b">
        <f t="shared" si="143"/>
        <v>0</v>
      </c>
      <c r="CL144" t="b">
        <f t="shared" si="143"/>
        <v>0</v>
      </c>
      <c r="CM144" t="b">
        <f t="shared" si="143"/>
        <v>0</v>
      </c>
      <c r="CN144" t="b">
        <f t="shared" si="143"/>
        <v>0</v>
      </c>
      <c r="CO144" t="b">
        <f t="shared" si="143"/>
        <v>0</v>
      </c>
      <c r="CP144" t="b">
        <f t="shared" si="143"/>
        <v>0</v>
      </c>
      <c r="CQ144" t="b">
        <f t="shared" si="143"/>
        <v>0</v>
      </c>
      <c r="CR144" t="b">
        <f t="shared" si="143"/>
        <v>0</v>
      </c>
      <c r="CS144" t="b">
        <f t="shared" si="143"/>
        <v>0</v>
      </c>
      <c r="CT144" t="b">
        <f t="shared" si="143"/>
        <v>0</v>
      </c>
      <c r="CU144" t="b">
        <f t="shared" si="143"/>
        <v>0</v>
      </c>
      <c r="CV144" t="b">
        <f t="shared" si="143"/>
        <v>0</v>
      </c>
      <c r="CW144" t="b">
        <f t="shared" si="143"/>
        <v>0</v>
      </c>
      <c r="CX144" t="b">
        <f t="shared" si="143"/>
        <v>0</v>
      </c>
      <c r="CY144" t="b">
        <f t="shared" si="143"/>
        <v>0</v>
      </c>
      <c r="CZ144" t="b">
        <f t="shared" si="143"/>
        <v>0</v>
      </c>
      <c r="DA144" t="b">
        <f t="shared" si="143"/>
        <v>0</v>
      </c>
      <c r="DB144" t="b">
        <f t="shared" si="143"/>
        <v>0</v>
      </c>
      <c r="DC144" t="b">
        <f t="shared" si="143"/>
        <v>0</v>
      </c>
      <c r="DD144" t="b">
        <f t="shared" si="143"/>
        <v>0</v>
      </c>
      <c r="DE144" t="b">
        <f t="shared" si="143"/>
        <v>0</v>
      </c>
      <c r="DF144" t="b">
        <f t="shared" si="143"/>
        <v>0</v>
      </c>
      <c r="DG144" t="b">
        <f t="shared" si="143"/>
        <v>0</v>
      </c>
      <c r="DH144" t="b">
        <f t="shared" si="143"/>
        <v>0</v>
      </c>
      <c r="DI144" t="b">
        <f t="shared" si="67"/>
        <v>0</v>
      </c>
    </row>
    <row r="145" spans="13:113">
      <c r="M145" s="13" t="s">
        <v>1263</v>
      </c>
      <c r="N145" t="b">
        <f t="shared" si="66"/>
        <v>0</v>
      </c>
      <c r="O145" t="b">
        <f t="shared" ref="O145:BZ145" si="144">AND(O44&lt;P44,O44&lt;O43,O44&lt;O45,O44&lt;N44)</f>
        <v>0</v>
      </c>
      <c r="P145" t="b">
        <f t="shared" si="144"/>
        <v>0</v>
      </c>
      <c r="Q145" t="b">
        <f t="shared" si="144"/>
        <v>0</v>
      </c>
      <c r="R145" t="b">
        <f t="shared" si="144"/>
        <v>0</v>
      </c>
      <c r="S145" t="b">
        <f t="shared" si="144"/>
        <v>0</v>
      </c>
      <c r="T145" t="b">
        <f t="shared" si="144"/>
        <v>0</v>
      </c>
      <c r="U145" t="b">
        <f t="shared" si="144"/>
        <v>0</v>
      </c>
      <c r="V145" t="b">
        <f t="shared" si="144"/>
        <v>0</v>
      </c>
      <c r="W145" t="b">
        <f t="shared" si="144"/>
        <v>0</v>
      </c>
      <c r="X145" t="b">
        <f t="shared" si="144"/>
        <v>0</v>
      </c>
      <c r="Y145" t="b">
        <f t="shared" si="144"/>
        <v>0</v>
      </c>
      <c r="Z145" t="b">
        <f t="shared" si="144"/>
        <v>0</v>
      </c>
      <c r="AA145" t="b">
        <f t="shared" si="144"/>
        <v>0</v>
      </c>
      <c r="AB145" t="b">
        <f t="shared" si="144"/>
        <v>0</v>
      </c>
      <c r="AC145" t="b">
        <f t="shared" si="144"/>
        <v>0</v>
      </c>
      <c r="AD145" t="b">
        <f t="shared" si="144"/>
        <v>0</v>
      </c>
      <c r="AE145" t="b">
        <f t="shared" si="144"/>
        <v>0</v>
      </c>
      <c r="AF145" t="b">
        <f t="shared" si="144"/>
        <v>0</v>
      </c>
      <c r="AG145" t="b">
        <f t="shared" si="144"/>
        <v>0</v>
      </c>
      <c r="AH145" t="b">
        <f t="shared" si="144"/>
        <v>0</v>
      </c>
      <c r="AI145" t="b">
        <f t="shared" si="144"/>
        <v>0</v>
      </c>
      <c r="AJ145" t="b">
        <f t="shared" si="144"/>
        <v>0</v>
      </c>
      <c r="AK145" t="b">
        <f t="shared" si="144"/>
        <v>0</v>
      </c>
      <c r="AL145" t="b">
        <f t="shared" si="144"/>
        <v>0</v>
      </c>
      <c r="AM145" t="b">
        <f t="shared" si="144"/>
        <v>0</v>
      </c>
      <c r="AN145" t="b">
        <f t="shared" si="144"/>
        <v>0</v>
      </c>
      <c r="AO145" t="b">
        <f t="shared" si="144"/>
        <v>0</v>
      </c>
      <c r="AP145" t="b">
        <f t="shared" si="144"/>
        <v>0</v>
      </c>
      <c r="AQ145" t="b">
        <f t="shared" si="144"/>
        <v>0</v>
      </c>
      <c r="AR145" t="b">
        <f t="shared" si="144"/>
        <v>0</v>
      </c>
      <c r="AS145" t="b">
        <f t="shared" si="144"/>
        <v>0</v>
      </c>
      <c r="AT145" t="b">
        <f t="shared" si="144"/>
        <v>0</v>
      </c>
      <c r="AU145" t="b">
        <f t="shared" si="144"/>
        <v>0</v>
      </c>
      <c r="AV145" t="b">
        <f t="shared" si="144"/>
        <v>0</v>
      </c>
      <c r="AW145" t="b">
        <f t="shared" si="144"/>
        <v>0</v>
      </c>
      <c r="AX145" t="b">
        <f t="shared" si="144"/>
        <v>1</v>
      </c>
      <c r="AY145" t="b">
        <f t="shared" si="144"/>
        <v>0</v>
      </c>
      <c r="AZ145" t="b">
        <f t="shared" si="144"/>
        <v>0</v>
      </c>
      <c r="BA145" t="b">
        <f t="shared" si="144"/>
        <v>0</v>
      </c>
      <c r="BB145" t="b">
        <f t="shared" si="144"/>
        <v>0</v>
      </c>
      <c r="BC145" t="b">
        <f t="shared" si="144"/>
        <v>0</v>
      </c>
      <c r="BD145" t="b">
        <f t="shared" si="144"/>
        <v>0</v>
      </c>
      <c r="BE145" t="b">
        <f t="shared" si="144"/>
        <v>0</v>
      </c>
      <c r="BF145" t="b">
        <f t="shared" si="144"/>
        <v>0</v>
      </c>
      <c r="BG145" t="b">
        <f t="shared" si="144"/>
        <v>0</v>
      </c>
      <c r="BH145" t="b">
        <f t="shared" si="144"/>
        <v>0</v>
      </c>
      <c r="BI145" t="b">
        <f t="shared" si="144"/>
        <v>0</v>
      </c>
      <c r="BJ145" t="b">
        <f t="shared" si="144"/>
        <v>0</v>
      </c>
      <c r="BK145" t="b">
        <f t="shared" si="144"/>
        <v>0</v>
      </c>
      <c r="BL145" t="b">
        <f t="shared" si="144"/>
        <v>0</v>
      </c>
      <c r="BM145" t="b">
        <f t="shared" si="144"/>
        <v>0</v>
      </c>
      <c r="BN145" t="b">
        <f t="shared" si="144"/>
        <v>0</v>
      </c>
      <c r="BO145" t="b">
        <f t="shared" si="144"/>
        <v>0</v>
      </c>
      <c r="BP145" t="b">
        <f t="shared" si="144"/>
        <v>0</v>
      </c>
      <c r="BQ145" t="b">
        <f t="shared" si="144"/>
        <v>0</v>
      </c>
      <c r="BR145" t="b">
        <f t="shared" si="144"/>
        <v>0</v>
      </c>
      <c r="BS145" t="b">
        <f t="shared" si="144"/>
        <v>0</v>
      </c>
      <c r="BT145" t="b">
        <f t="shared" si="144"/>
        <v>0</v>
      </c>
      <c r="BU145" t="b">
        <f t="shared" si="144"/>
        <v>0</v>
      </c>
      <c r="BV145" t="b">
        <f t="shared" si="144"/>
        <v>0</v>
      </c>
      <c r="BW145" t="b">
        <f t="shared" si="144"/>
        <v>0</v>
      </c>
      <c r="BX145" t="b">
        <f t="shared" si="144"/>
        <v>0</v>
      </c>
      <c r="BY145" t="b">
        <f t="shared" si="144"/>
        <v>0</v>
      </c>
      <c r="BZ145" t="b">
        <f t="shared" si="144"/>
        <v>0</v>
      </c>
      <c r="CA145" t="b">
        <f t="shared" ref="CA145:DH145" si="145">AND(CA44&lt;CB44,CA44&lt;CA43,CA44&lt;CA45,CA44&lt;BZ44)</f>
        <v>0</v>
      </c>
      <c r="CB145" t="b">
        <f t="shared" si="145"/>
        <v>0</v>
      </c>
      <c r="CC145" t="b">
        <f t="shared" si="145"/>
        <v>0</v>
      </c>
      <c r="CD145" t="b">
        <f t="shared" si="145"/>
        <v>0</v>
      </c>
      <c r="CE145" t="b">
        <f t="shared" si="145"/>
        <v>0</v>
      </c>
      <c r="CF145" t="b">
        <f t="shared" si="145"/>
        <v>0</v>
      </c>
      <c r="CG145" t="b">
        <f t="shared" si="145"/>
        <v>0</v>
      </c>
      <c r="CH145" t="b">
        <f t="shared" si="145"/>
        <v>0</v>
      </c>
      <c r="CI145" t="b">
        <f t="shared" si="145"/>
        <v>0</v>
      </c>
      <c r="CJ145" t="b">
        <f t="shared" si="145"/>
        <v>0</v>
      </c>
      <c r="CK145" t="b">
        <f t="shared" si="145"/>
        <v>0</v>
      </c>
      <c r="CL145" t="b">
        <f t="shared" si="145"/>
        <v>0</v>
      </c>
      <c r="CM145" t="b">
        <f t="shared" si="145"/>
        <v>0</v>
      </c>
      <c r="CN145" t="b">
        <f t="shared" si="145"/>
        <v>0</v>
      </c>
      <c r="CO145" t="b">
        <f t="shared" si="145"/>
        <v>0</v>
      </c>
      <c r="CP145" t="b">
        <f t="shared" si="145"/>
        <v>0</v>
      </c>
      <c r="CQ145" t="b">
        <f t="shared" si="145"/>
        <v>0</v>
      </c>
      <c r="CR145" t="b">
        <f t="shared" si="145"/>
        <v>0</v>
      </c>
      <c r="CS145" t="b">
        <f t="shared" si="145"/>
        <v>0</v>
      </c>
      <c r="CT145" t="b">
        <f t="shared" si="145"/>
        <v>0</v>
      </c>
      <c r="CU145" t="b">
        <f t="shared" si="145"/>
        <v>0</v>
      </c>
      <c r="CV145" t="b">
        <f t="shared" si="145"/>
        <v>0</v>
      </c>
      <c r="CW145" t="b">
        <f t="shared" si="145"/>
        <v>0</v>
      </c>
      <c r="CX145" t="b">
        <f t="shared" si="145"/>
        <v>0</v>
      </c>
      <c r="CY145" t="b">
        <f t="shared" si="145"/>
        <v>0</v>
      </c>
      <c r="CZ145" t="b">
        <f t="shared" si="145"/>
        <v>0</v>
      </c>
      <c r="DA145" t="b">
        <f t="shared" si="145"/>
        <v>0</v>
      </c>
      <c r="DB145" t="b">
        <f t="shared" si="145"/>
        <v>0</v>
      </c>
      <c r="DC145" t="b">
        <f t="shared" si="145"/>
        <v>0</v>
      </c>
      <c r="DD145" t="b">
        <f t="shared" si="145"/>
        <v>0</v>
      </c>
      <c r="DE145" t="b">
        <f t="shared" si="145"/>
        <v>0</v>
      </c>
      <c r="DF145" t="b">
        <f t="shared" si="145"/>
        <v>0</v>
      </c>
      <c r="DG145" t="b">
        <f t="shared" si="145"/>
        <v>0</v>
      </c>
      <c r="DH145" t="b">
        <f t="shared" si="145"/>
        <v>1</v>
      </c>
      <c r="DI145" t="b">
        <f t="shared" si="67"/>
        <v>0</v>
      </c>
    </row>
    <row r="146" spans="13:113">
      <c r="M146" s="13" t="s">
        <v>1264</v>
      </c>
      <c r="N146" t="b">
        <f t="shared" si="66"/>
        <v>0</v>
      </c>
      <c r="O146" t="b">
        <f t="shared" ref="O146:BZ146" si="146">AND(O45&lt;P45,O45&lt;O44,O45&lt;O46,O45&lt;N45)</f>
        <v>0</v>
      </c>
      <c r="P146" t="b">
        <f t="shared" si="146"/>
        <v>0</v>
      </c>
      <c r="Q146" t="b">
        <f t="shared" si="146"/>
        <v>0</v>
      </c>
      <c r="R146" t="b">
        <f t="shared" si="146"/>
        <v>0</v>
      </c>
      <c r="S146" t="b">
        <f t="shared" si="146"/>
        <v>0</v>
      </c>
      <c r="T146" t="b">
        <f t="shared" si="146"/>
        <v>0</v>
      </c>
      <c r="U146" t="b">
        <f t="shared" si="146"/>
        <v>0</v>
      </c>
      <c r="V146" t="b">
        <f t="shared" si="146"/>
        <v>0</v>
      </c>
      <c r="W146" t="b">
        <f t="shared" si="146"/>
        <v>0</v>
      </c>
      <c r="X146" t="b">
        <f t="shared" si="146"/>
        <v>0</v>
      </c>
      <c r="Y146" t="b">
        <f t="shared" si="146"/>
        <v>0</v>
      </c>
      <c r="Z146" t="b">
        <f t="shared" si="146"/>
        <v>0</v>
      </c>
      <c r="AA146" t="b">
        <f t="shared" si="146"/>
        <v>0</v>
      </c>
      <c r="AB146" t="b">
        <f t="shared" si="146"/>
        <v>0</v>
      </c>
      <c r="AC146" t="b">
        <f t="shared" si="146"/>
        <v>0</v>
      </c>
      <c r="AD146" t="b">
        <f t="shared" si="146"/>
        <v>0</v>
      </c>
      <c r="AE146" t="b">
        <f t="shared" si="146"/>
        <v>0</v>
      </c>
      <c r="AF146" t="b">
        <f t="shared" si="146"/>
        <v>0</v>
      </c>
      <c r="AG146" t="b">
        <f t="shared" si="146"/>
        <v>0</v>
      </c>
      <c r="AH146" t="b">
        <f t="shared" si="146"/>
        <v>0</v>
      </c>
      <c r="AI146" t="b">
        <f t="shared" si="146"/>
        <v>0</v>
      </c>
      <c r="AJ146" t="b">
        <f t="shared" si="146"/>
        <v>0</v>
      </c>
      <c r="AK146" t="b">
        <f t="shared" si="146"/>
        <v>0</v>
      </c>
      <c r="AL146" t="b">
        <f t="shared" si="146"/>
        <v>0</v>
      </c>
      <c r="AM146" t="b">
        <f t="shared" si="146"/>
        <v>0</v>
      </c>
      <c r="AN146" t="b">
        <f t="shared" si="146"/>
        <v>0</v>
      </c>
      <c r="AO146" t="b">
        <f t="shared" si="146"/>
        <v>0</v>
      </c>
      <c r="AP146" t="b">
        <f t="shared" si="146"/>
        <v>0</v>
      </c>
      <c r="AQ146" t="b">
        <f t="shared" si="146"/>
        <v>0</v>
      </c>
      <c r="AR146" t="b">
        <f t="shared" si="146"/>
        <v>0</v>
      </c>
      <c r="AS146" t="b">
        <f t="shared" si="146"/>
        <v>0</v>
      </c>
      <c r="AT146" t="b">
        <f t="shared" si="146"/>
        <v>0</v>
      </c>
      <c r="AU146" t="b">
        <f t="shared" si="146"/>
        <v>0</v>
      </c>
      <c r="AV146" t="b">
        <f t="shared" si="146"/>
        <v>0</v>
      </c>
      <c r="AW146" t="b">
        <f t="shared" si="146"/>
        <v>0</v>
      </c>
      <c r="AX146" t="b">
        <f t="shared" si="146"/>
        <v>0</v>
      </c>
      <c r="AY146" t="b">
        <f t="shared" si="146"/>
        <v>0</v>
      </c>
      <c r="AZ146" t="b">
        <f t="shared" si="146"/>
        <v>0</v>
      </c>
      <c r="BA146" t="b">
        <f t="shared" si="146"/>
        <v>0</v>
      </c>
      <c r="BB146" t="b">
        <f t="shared" si="146"/>
        <v>0</v>
      </c>
      <c r="BC146" t="b">
        <f t="shared" si="146"/>
        <v>0</v>
      </c>
      <c r="BD146" t="b">
        <f t="shared" si="146"/>
        <v>0</v>
      </c>
      <c r="BE146" t="b">
        <f t="shared" si="146"/>
        <v>0</v>
      </c>
      <c r="BF146" t="b">
        <f t="shared" si="146"/>
        <v>0</v>
      </c>
      <c r="BG146" t="b">
        <f t="shared" si="146"/>
        <v>0</v>
      </c>
      <c r="BH146" t="b">
        <f t="shared" si="146"/>
        <v>0</v>
      </c>
      <c r="BI146" t="b">
        <f t="shared" si="146"/>
        <v>0</v>
      </c>
      <c r="BJ146" t="b">
        <f t="shared" si="146"/>
        <v>0</v>
      </c>
      <c r="BK146" t="b">
        <f t="shared" si="146"/>
        <v>0</v>
      </c>
      <c r="BL146" t="b">
        <f t="shared" si="146"/>
        <v>0</v>
      </c>
      <c r="BM146" t="b">
        <f t="shared" si="146"/>
        <v>0</v>
      </c>
      <c r="BN146" t="b">
        <f t="shared" si="146"/>
        <v>0</v>
      </c>
      <c r="BO146" t="b">
        <f t="shared" si="146"/>
        <v>0</v>
      </c>
      <c r="BP146" t="b">
        <f t="shared" si="146"/>
        <v>0</v>
      </c>
      <c r="BQ146" t="b">
        <f t="shared" si="146"/>
        <v>0</v>
      </c>
      <c r="BR146" t="b">
        <f t="shared" si="146"/>
        <v>0</v>
      </c>
      <c r="BS146" t="b">
        <f t="shared" si="146"/>
        <v>0</v>
      </c>
      <c r="BT146" t="b">
        <f t="shared" si="146"/>
        <v>0</v>
      </c>
      <c r="BU146" t="b">
        <f t="shared" si="146"/>
        <v>0</v>
      </c>
      <c r="BV146" t="b">
        <f t="shared" si="146"/>
        <v>0</v>
      </c>
      <c r="BW146" t="b">
        <f t="shared" si="146"/>
        <v>0</v>
      </c>
      <c r="BX146" t="b">
        <f t="shared" si="146"/>
        <v>0</v>
      </c>
      <c r="BY146" t="b">
        <f t="shared" si="146"/>
        <v>0</v>
      </c>
      <c r="BZ146" t="b">
        <f t="shared" si="146"/>
        <v>0</v>
      </c>
      <c r="CA146" t="b">
        <f t="shared" ref="CA146:DH146" si="147">AND(CA45&lt;CB45,CA45&lt;CA44,CA45&lt;CA46,CA45&lt;BZ45)</f>
        <v>0</v>
      </c>
      <c r="CB146" t="b">
        <f t="shared" si="147"/>
        <v>0</v>
      </c>
      <c r="CC146" t="b">
        <f t="shared" si="147"/>
        <v>0</v>
      </c>
      <c r="CD146" t="b">
        <f t="shared" si="147"/>
        <v>0</v>
      </c>
      <c r="CE146" t="b">
        <f t="shared" si="147"/>
        <v>0</v>
      </c>
      <c r="CF146" t="b">
        <f t="shared" si="147"/>
        <v>0</v>
      </c>
      <c r="CG146" t="b">
        <f t="shared" si="147"/>
        <v>0</v>
      </c>
      <c r="CH146" t="b">
        <f t="shared" si="147"/>
        <v>0</v>
      </c>
      <c r="CI146" t="b">
        <f t="shared" si="147"/>
        <v>0</v>
      </c>
      <c r="CJ146" t="b">
        <f t="shared" si="147"/>
        <v>0</v>
      </c>
      <c r="CK146" t="b">
        <f t="shared" si="147"/>
        <v>0</v>
      </c>
      <c r="CL146" t="b">
        <f t="shared" si="147"/>
        <v>0</v>
      </c>
      <c r="CM146" t="b">
        <f t="shared" si="147"/>
        <v>0</v>
      </c>
      <c r="CN146" t="b">
        <f t="shared" si="147"/>
        <v>0</v>
      </c>
      <c r="CO146" t="b">
        <f t="shared" si="147"/>
        <v>0</v>
      </c>
      <c r="CP146" t="b">
        <f t="shared" si="147"/>
        <v>0</v>
      </c>
      <c r="CQ146" t="b">
        <f t="shared" si="147"/>
        <v>0</v>
      </c>
      <c r="CR146" t="b">
        <f t="shared" si="147"/>
        <v>0</v>
      </c>
      <c r="CS146" t="b">
        <f t="shared" si="147"/>
        <v>0</v>
      </c>
      <c r="CT146" t="b">
        <f t="shared" si="147"/>
        <v>0</v>
      </c>
      <c r="CU146" t="b">
        <f t="shared" si="147"/>
        <v>0</v>
      </c>
      <c r="CV146" t="b">
        <f t="shared" si="147"/>
        <v>0</v>
      </c>
      <c r="CW146" t="b">
        <f t="shared" si="147"/>
        <v>0</v>
      </c>
      <c r="CX146" t="b">
        <f t="shared" si="147"/>
        <v>0</v>
      </c>
      <c r="CY146" t="b">
        <f t="shared" si="147"/>
        <v>0</v>
      </c>
      <c r="CZ146" t="b">
        <f t="shared" si="147"/>
        <v>0</v>
      </c>
      <c r="DA146" t="b">
        <f t="shared" si="147"/>
        <v>0</v>
      </c>
      <c r="DB146" t="b">
        <f t="shared" si="147"/>
        <v>0</v>
      </c>
      <c r="DC146" t="b">
        <f t="shared" si="147"/>
        <v>0</v>
      </c>
      <c r="DD146" t="b">
        <f t="shared" si="147"/>
        <v>0</v>
      </c>
      <c r="DE146" t="b">
        <f t="shared" si="147"/>
        <v>0</v>
      </c>
      <c r="DF146" t="b">
        <f t="shared" si="147"/>
        <v>0</v>
      </c>
      <c r="DG146" t="b">
        <f t="shared" si="147"/>
        <v>0</v>
      </c>
      <c r="DH146" t="b">
        <f t="shared" si="147"/>
        <v>0</v>
      </c>
      <c r="DI146" t="b">
        <f t="shared" si="67"/>
        <v>0</v>
      </c>
    </row>
    <row r="147" spans="13:113">
      <c r="M147" s="13" t="s">
        <v>1265</v>
      </c>
      <c r="N147" t="b">
        <f t="shared" si="66"/>
        <v>0</v>
      </c>
      <c r="O147" t="b">
        <f t="shared" ref="O147:BZ147" si="148">AND(O46&lt;P46,O46&lt;O45,O46&lt;O47,O46&lt;N46)</f>
        <v>1</v>
      </c>
      <c r="P147" t="b">
        <f t="shared" si="148"/>
        <v>0</v>
      </c>
      <c r="Q147" t="b">
        <f t="shared" si="148"/>
        <v>0</v>
      </c>
      <c r="R147" t="b">
        <f t="shared" si="148"/>
        <v>0</v>
      </c>
      <c r="S147" t="b">
        <f t="shared" si="148"/>
        <v>0</v>
      </c>
      <c r="T147" t="b">
        <f t="shared" si="148"/>
        <v>0</v>
      </c>
      <c r="U147" t="b">
        <f t="shared" si="148"/>
        <v>0</v>
      </c>
      <c r="V147" t="b">
        <f t="shared" si="148"/>
        <v>0</v>
      </c>
      <c r="W147" t="b">
        <f t="shared" si="148"/>
        <v>0</v>
      </c>
      <c r="X147" t="b">
        <f t="shared" si="148"/>
        <v>0</v>
      </c>
      <c r="Y147" t="b">
        <f t="shared" si="148"/>
        <v>0</v>
      </c>
      <c r="Z147" t="b">
        <f t="shared" si="148"/>
        <v>0</v>
      </c>
      <c r="AA147" t="b">
        <f t="shared" si="148"/>
        <v>0</v>
      </c>
      <c r="AB147" t="b">
        <f t="shared" si="148"/>
        <v>0</v>
      </c>
      <c r="AC147" t="b">
        <f t="shared" si="148"/>
        <v>0</v>
      </c>
      <c r="AD147" t="b">
        <f t="shared" si="148"/>
        <v>0</v>
      </c>
      <c r="AE147" t="b">
        <f t="shared" si="148"/>
        <v>0</v>
      </c>
      <c r="AF147" t="b">
        <f t="shared" si="148"/>
        <v>0</v>
      </c>
      <c r="AG147" t="b">
        <f t="shared" si="148"/>
        <v>0</v>
      </c>
      <c r="AH147" t="b">
        <f t="shared" si="148"/>
        <v>0</v>
      </c>
      <c r="AI147" t="b">
        <f t="shared" si="148"/>
        <v>0</v>
      </c>
      <c r="AJ147" t="b">
        <f t="shared" si="148"/>
        <v>0</v>
      </c>
      <c r="AK147" t="b">
        <f t="shared" si="148"/>
        <v>0</v>
      </c>
      <c r="AL147" t="b">
        <f t="shared" si="148"/>
        <v>0</v>
      </c>
      <c r="AM147" t="b">
        <f t="shared" si="148"/>
        <v>0</v>
      </c>
      <c r="AN147" t="b">
        <f t="shared" si="148"/>
        <v>0</v>
      </c>
      <c r="AO147" t="b">
        <f t="shared" si="148"/>
        <v>0</v>
      </c>
      <c r="AP147" t="b">
        <f t="shared" si="148"/>
        <v>0</v>
      </c>
      <c r="AQ147" t="b">
        <f t="shared" si="148"/>
        <v>0</v>
      </c>
      <c r="AR147" t="b">
        <f t="shared" si="148"/>
        <v>0</v>
      </c>
      <c r="AS147" t="b">
        <f t="shared" si="148"/>
        <v>0</v>
      </c>
      <c r="AT147" t="b">
        <f t="shared" si="148"/>
        <v>0</v>
      </c>
      <c r="AU147" t="b">
        <f t="shared" si="148"/>
        <v>0</v>
      </c>
      <c r="AV147" t="b">
        <f t="shared" si="148"/>
        <v>0</v>
      </c>
      <c r="AW147" t="b">
        <f t="shared" si="148"/>
        <v>0</v>
      </c>
      <c r="AX147" t="b">
        <f t="shared" si="148"/>
        <v>0</v>
      </c>
      <c r="AY147" t="b">
        <f t="shared" si="148"/>
        <v>0</v>
      </c>
      <c r="AZ147" t="b">
        <f t="shared" si="148"/>
        <v>0</v>
      </c>
      <c r="BA147" t="b">
        <f t="shared" si="148"/>
        <v>0</v>
      </c>
      <c r="BB147" t="b">
        <f t="shared" si="148"/>
        <v>0</v>
      </c>
      <c r="BC147" t="b">
        <f t="shared" si="148"/>
        <v>0</v>
      </c>
      <c r="BD147" t="b">
        <f t="shared" si="148"/>
        <v>0</v>
      </c>
      <c r="BE147" t="b">
        <f t="shared" si="148"/>
        <v>1</v>
      </c>
      <c r="BF147" t="b">
        <f t="shared" si="148"/>
        <v>0</v>
      </c>
      <c r="BG147" t="b">
        <f t="shared" si="148"/>
        <v>0</v>
      </c>
      <c r="BH147" t="b">
        <f t="shared" si="148"/>
        <v>0</v>
      </c>
      <c r="BI147" t="b">
        <f t="shared" si="148"/>
        <v>0</v>
      </c>
      <c r="BJ147" t="b">
        <f t="shared" si="148"/>
        <v>0</v>
      </c>
      <c r="BK147" t="b">
        <f t="shared" si="148"/>
        <v>0</v>
      </c>
      <c r="BL147" t="b">
        <f t="shared" si="148"/>
        <v>0</v>
      </c>
      <c r="BM147" t="b">
        <f t="shared" si="148"/>
        <v>0</v>
      </c>
      <c r="BN147" t="b">
        <f t="shared" si="148"/>
        <v>0</v>
      </c>
      <c r="BO147" t="b">
        <f t="shared" si="148"/>
        <v>0</v>
      </c>
      <c r="BP147" t="b">
        <f t="shared" si="148"/>
        <v>1</v>
      </c>
      <c r="BQ147" t="b">
        <f t="shared" si="148"/>
        <v>0</v>
      </c>
      <c r="BR147" t="b">
        <f t="shared" si="148"/>
        <v>0</v>
      </c>
      <c r="BS147" t="b">
        <f t="shared" si="148"/>
        <v>0</v>
      </c>
      <c r="BT147" t="b">
        <f t="shared" si="148"/>
        <v>0</v>
      </c>
      <c r="BU147" t="b">
        <f t="shared" si="148"/>
        <v>0</v>
      </c>
      <c r="BV147" t="b">
        <f t="shared" si="148"/>
        <v>0</v>
      </c>
      <c r="BW147" t="b">
        <f t="shared" si="148"/>
        <v>0</v>
      </c>
      <c r="BX147" t="b">
        <f t="shared" si="148"/>
        <v>0</v>
      </c>
      <c r="BY147" t="b">
        <f t="shared" si="148"/>
        <v>0</v>
      </c>
      <c r="BZ147" t="b">
        <f t="shared" si="148"/>
        <v>0</v>
      </c>
      <c r="CA147" t="b">
        <f t="shared" ref="CA147:DH147" si="149">AND(CA46&lt;CB46,CA46&lt;CA45,CA46&lt;CA47,CA46&lt;BZ46)</f>
        <v>0</v>
      </c>
      <c r="CB147" t="b">
        <f t="shared" si="149"/>
        <v>0</v>
      </c>
      <c r="CC147" t="b">
        <f t="shared" si="149"/>
        <v>1</v>
      </c>
      <c r="CD147" t="b">
        <f t="shared" si="149"/>
        <v>0</v>
      </c>
      <c r="CE147" t="b">
        <f t="shared" si="149"/>
        <v>0</v>
      </c>
      <c r="CF147" t="b">
        <f t="shared" si="149"/>
        <v>0</v>
      </c>
      <c r="CG147" t="b">
        <f t="shared" si="149"/>
        <v>0</v>
      </c>
      <c r="CH147" t="b">
        <f t="shared" si="149"/>
        <v>0</v>
      </c>
      <c r="CI147" t="b">
        <f t="shared" si="149"/>
        <v>0</v>
      </c>
      <c r="CJ147" t="b">
        <f t="shared" si="149"/>
        <v>0</v>
      </c>
      <c r="CK147" t="b">
        <f t="shared" si="149"/>
        <v>0</v>
      </c>
      <c r="CL147" t="b">
        <f t="shared" si="149"/>
        <v>0</v>
      </c>
      <c r="CM147" t="b">
        <f t="shared" si="149"/>
        <v>0</v>
      </c>
      <c r="CN147" t="b">
        <f t="shared" si="149"/>
        <v>0</v>
      </c>
      <c r="CO147" t="b">
        <f t="shared" si="149"/>
        <v>0</v>
      </c>
      <c r="CP147" t="b">
        <f t="shared" si="149"/>
        <v>0</v>
      </c>
      <c r="CQ147" t="b">
        <f t="shared" si="149"/>
        <v>0</v>
      </c>
      <c r="CR147" t="b">
        <f t="shared" si="149"/>
        <v>0</v>
      </c>
      <c r="CS147" t="b">
        <f t="shared" si="149"/>
        <v>0</v>
      </c>
      <c r="CT147" t="b">
        <f t="shared" si="149"/>
        <v>0</v>
      </c>
      <c r="CU147" t="b">
        <f t="shared" si="149"/>
        <v>0</v>
      </c>
      <c r="CV147" t="b">
        <f t="shared" si="149"/>
        <v>0</v>
      </c>
      <c r="CW147" t="b">
        <f t="shared" si="149"/>
        <v>0</v>
      </c>
      <c r="CX147" t="b">
        <f t="shared" si="149"/>
        <v>0</v>
      </c>
      <c r="CY147" t="b">
        <f t="shared" si="149"/>
        <v>0</v>
      </c>
      <c r="CZ147" t="b">
        <f t="shared" si="149"/>
        <v>0</v>
      </c>
      <c r="DA147" t="b">
        <f t="shared" si="149"/>
        <v>0</v>
      </c>
      <c r="DB147" t="b">
        <f t="shared" si="149"/>
        <v>0</v>
      </c>
      <c r="DC147" t="b">
        <f t="shared" si="149"/>
        <v>0</v>
      </c>
      <c r="DD147" t="b">
        <f t="shared" si="149"/>
        <v>0</v>
      </c>
      <c r="DE147" t="b">
        <f t="shared" si="149"/>
        <v>0</v>
      </c>
      <c r="DF147" t="b">
        <f t="shared" si="149"/>
        <v>0</v>
      </c>
      <c r="DG147" t="b">
        <f t="shared" si="149"/>
        <v>0</v>
      </c>
      <c r="DH147" t="b">
        <f t="shared" si="149"/>
        <v>0</v>
      </c>
      <c r="DI147" t="b">
        <f t="shared" si="67"/>
        <v>0</v>
      </c>
    </row>
    <row r="148" spans="13:113">
      <c r="M148" s="13" t="s">
        <v>1266</v>
      </c>
      <c r="N148" t="b">
        <f t="shared" si="66"/>
        <v>0</v>
      </c>
      <c r="O148" t="b">
        <f t="shared" ref="O148:BZ148" si="150">AND(O47&lt;P47,O47&lt;O46,O47&lt;O48,O47&lt;N47)</f>
        <v>0</v>
      </c>
      <c r="P148" t="b">
        <f t="shared" si="150"/>
        <v>0</v>
      </c>
      <c r="Q148" t="b">
        <f t="shared" si="150"/>
        <v>0</v>
      </c>
      <c r="R148" t="b">
        <f t="shared" si="150"/>
        <v>0</v>
      </c>
      <c r="S148" t="b">
        <f t="shared" si="150"/>
        <v>0</v>
      </c>
      <c r="T148" t="b">
        <f t="shared" si="150"/>
        <v>0</v>
      </c>
      <c r="U148" t="b">
        <f t="shared" si="150"/>
        <v>0</v>
      </c>
      <c r="V148" t="b">
        <f t="shared" si="150"/>
        <v>0</v>
      </c>
      <c r="W148" t="b">
        <f t="shared" si="150"/>
        <v>0</v>
      </c>
      <c r="X148" t="b">
        <f t="shared" si="150"/>
        <v>0</v>
      </c>
      <c r="Y148" t="b">
        <f t="shared" si="150"/>
        <v>0</v>
      </c>
      <c r="Z148" t="b">
        <f t="shared" si="150"/>
        <v>0</v>
      </c>
      <c r="AA148" t="b">
        <f t="shared" si="150"/>
        <v>0</v>
      </c>
      <c r="AB148" t="b">
        <f t="shared" si="150"/>
        <v>0</v>
      </c>
      <c r="AC148" t="b">
        <f t="shared" si="150"/>
        <v>0</v>
      </c>
      <c r="AD148" t="b">
        <f t="shared" si="150"/>
        <v>0</v>
      </c>
      <c r="AE148" t="b">
        <f t="shared" si="150"/>
        <v>0</v>
      </c>
      <c r="AF148" t="b">
        <f t="shared" si="150"/>
        <v>0</v>
      </c>
      <c r="AG148" t="b">
        <f t="shared" si="150"/>
        <v>0</v>
      </c>
      <c r="AH148" t="b">
        <f t="shared" si="150"/>
        <v>0</v>
      </c>
      <c r="AI148" t="b">
        <f t="shared" si="150"/>
        <v>0</v>
      </c>
      <c r="AJ148" t="b">
        <f t="shared" si="150"/>
        <v>0</v>
      </c>
      <c r="AK148" t="b">
        <f t="shared" si="150"/>
        <v>0</v>
      </c>
      <c r="AL148" t="b">
        <f t="shared" si="150"/>
        <v>0</v>
      </c>
      <c r="AM148" t="b">
        <f t="shared" si="150"/>
        <v>0</v>
      </c>
      <c r="AN148" t="b">
        <f t="shared" si="150"/>
        <v>0</v>
      </c>
      <c r="AO148" t="b">
        <f t="shared" si="150"/>
        <v>0</v>
      </c>
      <c r="AP148" t="b">
        <f t="shared" si="150"/>
        <v>0</v>
      </c>
      <c r="AQ148" t="b">
        <f t="shared" si="150"/>
        <v>0</v>
      </c>
      <c r="AR148" t="b">
        <f t="shared" si="150"/>
        <v>1</v>
      </c>
      <c r="AS148" t="b">
        <f t="shared" si="150"/>
        <v>0</v>
      </c>
      <c r="AT148" t="b">
        <f t="shared" si="150"/>
        <v>0</v>
      </c>
      <c r="AU148" t="b">
        <f t="shared" si="150"/>
        <v>0</v>
      </c>
      <c r="AV148" t="b">
        <f t="shared" si="150"/>
        <v>0</v>
      </c>
      <c r="AW148" t="b">
        <f t="shared" si="150"/>
        <v>0</v>
      </c>
      <c r="AX148" t="b">
        <f t="shared" si="150"/>
        <v>0</v>
      </c>
      <c r="AY148" t="b">
        <f t="shared" si="150"/>
        <v>0</v>
      </c>
      <c r="AZ148" t="b">
        <f t="shared" si="150"/>
        <v>0</v>
      </c>
      <c r="BA148" t="b">
        <f t="shared" si="150"/>
        <v>0</v>
      </c>
      <c r="BB148" t="b">
        <f t="shared" si="150"/>
        <v>0</v>
      </c>
      <c r="BC148" t="b">
        <f t="shared" si="150"/>
        <v>0</v>
      </c>
      <c r="BD148" t="b">
        <f t="shared" si="150"/>
        <v>0</v>
      </c>
      <c r="BE148" t="b">
        <f t="shared" si="150"/>
        <v>0</v>
      </c>
      <c r="BF148" t="b">
        <f t="shared" si="150"/>
        <v>0</v>
      </c>
      <c r="BG148" t="b">
        <f t="shared" si="150"/>
        <v>0</v>
      </c>
      <c r="BH148" t="b">
        <f t="shared" si="150"/>
        <v>0</v>
      </c>
      <c r="BI148" t="b">
        <f t="shared" si="150"/>
        <v>0</v>
      </c>
      <c r="BJ148" t="b">
        <f t="shared" si="150"/>
        <v>0</v>
      </c>
      <c r="BK148" t="b">
        <f t="shared" si="150"/>
        <v>0</v>
      </c>
      <c r="BL148" t="b">
        <f t="shared" si="150"/>
        <v>0</v>
      </c>
      <c r="BM148" t="b">
        <f t="shared" si="150"/>
        <v>0</v>
      </c>
      <c r="BN148" t="b">
        <f t="shared" si="150"/>
        <v>0</v>
      </c>
      <c r="BO148" t="b">
        <f t="shared" si="150"/>
        <v>0</v>
      </c>
      <c r="BP148" t="b">
        <f t="shared" si="150"/>
        <v>0</v>
      </c>
      <c r="BQ148" t="b">
        <f t="shared" si="150"/>
        <v>0</v>
      </c>
      <c r="BR148" t="b">
        <f t="shared" si="150"/>
        <v>0</v>
      </c>
      <c r="BS148" t="b">
        <f t="shared" si="150"/>
        <v>0</v>
      </c>
      <c r="BT148" t="b">
        <f t="shared" si="150"/>
        <v>0</v>
      </c>
      <c r="BU148" t="b">
        <f t="shared" si="150"/>
        <v>0</v>
      </c>
      <c r="BV148" t="b">
        <f t="shared" si="150"/>
        <v>0</v>
      </c>
      <c r="BW148" t="b">
        <f t="shared" si="150"/>
        <v>0</v>
      </c>
      <c r="BX148" t="b">
        <f t="shared" si="150"/>
        <v>0</v>
      </c>
      <c r="BY148" t="b">
        <f t="shared" si="150"/>
        <v>0</v>
      </c>
      <c r="BZ148" t="b">
        <f t="shared" si="150"/>
        <v>0</v>
      </c>
      <c r="CA148" t="b">
        <f t="shared" ref="CA148:DH148" si="151">AND(CA47&lt;CB47,CA47&lt;CA46,CA47&lt;CA48,CA47&lt;BZ47)</f>
        <v>0</v>
      </c>
      <c r="CB148" t="b">
        <f t="shared" si="151"/>
        <v>0</v>
      </c>
      <c r="CC148" t="b">
        <f t="shared" si="151"/>
        <v>0</v>
      </c>
      <c r="CD148" t="b">
        <f t="shared" si="151"/>
        <v>0</v>
      </c>
      <c r="CE148" t="b">
        <f t="shared" si="151"/>
        <v>0</v>
      </c>
      <c r="CF148" t="b">
        <f t="shared" si="151"/>
        <v>0</v>
      </c>
      <c r="CG148" t="b">
        <f t="shared" si="151"/>
        <v>0</v>
      </c>
      <c r="CH148" t="b">
        <f t="shared" si="151"/>
        <v>0</v>
      </c>
      <c r="CI148" t="b">
        <f t="shared" si="151"/>
        <v>1</v>
      </c>
      <c r="CJ148" t="b">
        <f t="shared" si="151"/>
        <v>0</v>
      </c>
      <c r="CK148" t="b">
        <f t="shared" si="151"/>
        <v>0</v>
      </c>
      <c r="CL148" t="b">
        <f t="shared" si="151"/>
        <v>0</v>
      </c>
      <c r="CM148" t="b">
        <f t="shared" si="151"/>
        <v>0</v>
      </c>
      <c r="CN148" t="b">
        <f t="shared" si="151"/>
        <v>0</v>
      </c>
      <c r="CO148" t="b">
        <f t="shared" si="151"/>
        <v>0</v>
      </c>
      <c r="CP148" t="b">
        <f t="shared" si="151"/>
        <v>0</v>
      </c>
      <c r="CQ148" t="b">
        <f t="shared" si="151"/>
        <v>0</v>
      </c>
      <c r="CR148" t="b">
        <f t="shared" si="151"/>
        <v>0</v>
      </c>
      <c r="CS148" t="b">
        <f t="shared" si="151"/>
        <v>0</v>
      </c>
      <c r="CT148" t="b">
        <f t="shared" si="151"/>
        <v>0</v>
      </c>
      <c r="CU148" t="b">
        <f t="shared" si="151"/>
        <v>0</v>
      </c>
      <c r="CV148" t="b">
        <f t="shared" si="151"/>
        <v>0</v>
      </c>
      <c r="CW148" t="b">
        <f t="shared" si="151"/>
        <v>0</v>
      </c>
      <c r="CX148" t="b">
        <f t="shared" si="151"/>
        <v>0</v>
      </c>
      <c r="CY148" t="b">
        <f t="shared" si="151"/>
        <v>0</v>
      </c>
      <c r="CZ148" t="b">
        <f t="shared" si="151"/>
        <v>0</v>
      </c>
      <c r="DA148" t="b">
        <f t="shared" si="151"/>
        <v>0</v>
      </c>
      <c r="DB148" t="b">
        <f t="shared" si="151"/>
        <v>0</v>
      </c>
      <c r="DC148" t="b">
        <f t="shared" si="151"/>
        <v>0</v>
      </c>
      <c r="DD148" t="b">
        <f t="shared" si="151"/>
        <v>0</v>
      </c>
      <c r="DE148" t="b">
        <f t="shared" si="151"/>
        <v>0</v>
      </c>
      <c r="DF148" t="b">
        <f t="shared" si="151"/>
        <v>0</v>
      </c>
      <c r="DG148" t="b">
        <f t="shared" si="151"/>
        <v>0</v>
      </c>
      <c r="DH148" t="b">
        <f t="shared" si="151"/>
        <v>0</v>
      </c>
      <c r="DI148" t="b">
        <f t="shared" si="67"/>
        <v>0</v>
      </c>
    </row>
    <row r="149" spans="13:113">
      <c r="M149" s="13" t="s">
        <v>1267</v>
      </c>
      <c r="N149" t="b">
        <f t="shared" si="66"/>
        <v>0</v>
      </c>
      <c r="O149" t="b">
        <f t="shared" ref="O149:BZ149" si="152">AND(O48&lt;P48,O48&lt;O47,O48&lt;O49,O48&lt;N48)</f>
        <v>0</v>
      </c>
      <c r="P149" t="b">
        <f t="shared" si="152"/>
        <v>0</v>
      </c>
      <c r="Q149" t="b">
        <f t="shared" si="152"/>
        <v>0</v>
      </c>
      <c r="R149" t="b">
        <f t="shared" si="152"/>
        <v>0</v>
      </c>
      <c r="S149" t="b">
        <f t="shared" si="152"/>
        <v>0</v>
      </c>
      <c r="T149" t="b">
        <f t="shared" si="152"/>
        <v>0</v>
      </c>
      <c r="U149" t="b">
        <f t="shared" si="152"/>
        <v>0</v>
      </c>
      <c r="V149" t="b">
        <f t="shared" si="152"/>
        <v>0</v>
      </c>
      <c r="W149" t="b">
        <f t="shared" si="152"/>
        <v>0</v>
      </c>
      <c r="X149" t="b">
        <f t="shared" si="152"/>
        <v>0</v>
      </c>
      <c r="Y149" t="b">
        <f t="shared" si="152"/>
        <v>0</v>
      </c>
      <c r="Z149" t="b">
        <f t="shared" si="152"/>
        <v>0</v>
      </c>
      <c r="AA149" t="b">
        <f t="shared" si="152"/>
        <v>0</v>
      </c>
      <c r="AB149" t="b">
        <f t="shared" si="152"/>
        <v>0</v>
      </c>
      <c r="AC149" t="b">
        <f t="shared" si="152"/>
        <v>0</v>
      </c>
      <c r="AD149" t="b">
        <f t="shared" si="152"/>
        <v>0</v>
      </c>
      <c r="AE149" t="b">
        <f t="shared" si="152"/>
        <v>0</v>
      </c>
      <c r="AF149" t="b">
        <f t="shared" si="152"/>
        <v>0</v>
      </c>
      <c r="AG149" t="b">
        <f t="shared" si="152"/>
        <v>0</v>
      </c>
      <c r="AH149" t="b">
        <f t="shared" si="152"/>
        <v>0</v>
      </c>
      <c r="AI149" t="b">
        <f t="shared" si="152"/>
        <v>0</v>
      </c>
      <c r="AJ149" t="b">
        <f t="shared" si="152"/>
        <v>0</v>
      </c>
      <c r="AK149" t="b">
        <f t="shared" si="152"/>
        <v>0</v>
      </c>
      <c r="AL149" t="b">
        <f t="shared" si="152"/>
        <v>0</v>
      </c>
      <c r="AM149" t="b">
        <f t="shared" si="152"/>
        <v>0</v>
      </c>
      <c r="AN149" t="b">
        <f t="shared" si="152"/>
        <v>0</v>
      </c>
      <c r="AO149" t="b">
        <f t="shared" si="152"/>
        <v>0</v>
      </c>
      <c r="AP149" t="b">
        <f t="shared" si="152"/>
        <v>0</v>
      </c>
      <c r="AQ149" t="b">
        <f t="shared" si="152"/>
        <v>0</v>
      </c>
      <c r="AR149" t="b">
        <f t="shared" si="152"/>
        <v>0</v>
      </c>
      <c r="AS149" t="b">
        <f t="shared" si="152"/>
        <v>0</v>
      </c>
      <c r="AT149" t="b">
        <f t="shared" si="152"/>
        <v>0</v>
      </c>
      <c r="AU149" t="b">
        <f t="shared" si="152"/>
        <v>0</v>
      </c>
      <c r="AV149" t="b">
        <f t="shared" si="152"/>
        <v>0</v>
      </c>
      <c r="AW149" t="b">
        <f t="shared" si="152"/>
        <v>0</v>
      </c>
      <c r="AX149" t="b">
        <f t="shared" si="152"/>
        <v>0</v>
      </c>
      <c r="AY149" t="b">
        <f t="shared" si="152"/>
        <v>0</v>
      </c>
      <c r="AZ149" t="b">
        <f t="shared" si="152"/>
        <v>0</v>
      </c>
      <c r="BA149" t="b">
        <f t="shared" si="152"/>
        <v>0</v>
      </c>
      <c r="BB149" t="b">
        <f t="shared" si="152"/>
        <v>0</v>
      </c>
      <c r="BC149" t="b">
        <f t="shared" si="152"/>
        <v>0</v>
      </c>
      <c r="BD149" t="b">
        <f t="shared" si="152"/>
        <v>0</v>
      </c>
      <c r="BE149" t="b">
        <f t="shared" si="152"/>
        <v>0</v>
      </c>
      <c r="BF149" t="b">
        <f t="shared" si="152"/>
        <v>0</v>
      </c>
      <c r="BG149" t="b">
        <f t="shared" si="152"/>
        <v>0</v>
      </c>
      <c r="BH149" t="b">
        <f t="shared" si="152"/>
        <v>0</v>
      </c>
      <c r="BI149" t="b">
        <f t="shared" si="152"/>
        <v>0</v>
      </c>
      <c r="BJ149" t="b">
        <f t="shared" si="152"/>
        <v>0</v>
      </c>
      <c r="BK149" t="b">
        <f t="shared" si="152"/>
        <v>0</v>
      </c>
      <c r="BL149" t="b">
        <f t="shared" si="152"/>
        <v>0</v>
      </c>
      <c r="BM149" t="b">
        <f t="shared" si="152"/>
        <v>0</v>
      </c>
      <c r="BN149" t="b">
        <f t="shared" si="152"/>
        <v>0</v>
      </c>
      <c r="BO149" t="b">
        <f t="shared" si="152"/>
        <v>0</v>
      </c>
      <c r="BP149" t="b">
        <f t="shared" si="152"/>
        <v>0</v>
      </c>
      <c r="BQ149" t="b">
        <f t="shared" si="152"/>
        <v>0</v>
      </c>
      <c r="BR149" t="b">
        <f t="shared" si="152"/>
        <v>0</v>
      </c>
      <c r="BS149" t="b">
        <f t="shared" si="152"/>
        <v>0</v>
      </c>
      <c r="BT149" t="b">
        <f t="shared" si="152"/>
        <v>0</v>
      </c>
      <c r="BU149" t="b">
        <f t="shared" si="152"/>
        <v>0</v>
      </c>
      <c r="BV149" t="b">
        <f t="shared" si="152"/>
        <v>0</v>
      </c>
      <c r="BW149" t="b">
        <f t="shared" si="152"/>
        <v>0</v>
      </c>
      <c r="BX149" t="b">
        <f t="shared" si="152"/>
        <v>0</v>
      </c>
      <c r="BY149" t="b">
        <f t="shared" si="152"/>
        <v>0</v>
      </c>
      <c r="BZ149" t="b">
        <f t="shared" si="152"/>
        <v>0</v>
      </c>
      <c r="CA149" t="b">
        <f t="shared" ref="CA149:DH149" si="153">AND(CA48&lt;CB48,CA48&lt;CA47,CA48&lt;CA49,CA48&lt;BZ48)</f>
        <v>0</v>
      </c>
      <c r="CB149" t="b">
        <f t="shared" si="153"/>
        <v>0</v>
      </c>
      <c r="CC149" t="b">
        <f t="shared" si="153"/>
        <v>0</v>
      </c>
      <c r="CD149" t="b">
        <f t="shared" si="153"/>
        <v>0</v>
      </c>
      <c r="CE149" t="b">
        <f t="shared" si="153"/>
        <v>0</v>
      </c>
      <c r="CF149" t="b">
        <f t="shared" si="153"/>
        <v>0</v>
      </c>
      <c r="CG149" t="b">
        <f t="shared" si="153"/>
        <v>0</v>
      </c>
      <c r="CH149" t="b">
        <f t="shared" si="153"/>
        <v>0</v>
      </c>
      <c r="CI149" t="b">
        <f t="shared" si="153"/>
        <v>0</v>
      </c>
      <c r="CJ149" t="b">
        <f t="shared" si="153"/>
        <v>0</v>
      </c>
      <c r="CK149" t="b">
        <f t="shared" si="153"/>
        <v>0</v>
      </c>
      <c r="CL149" t="b">
        <f t="shared" si="153"/>
        <v>0</v>
      </c>
      <c r="CM149" t="b">
        <f t="shared" si="153"/>
        <v>0</v>
      </c>
      <c r="CN149" t="b">
        <f t="shared" si="153"/>
        <v>0</v>
      </c>
      <c r="CO149" t="b">
        <f t="shared" si="153"/>
        <v>0</v>
      </c>
      <c r="CP149" t="b">
        <f t="shared" si="153"/>
        <v>0</v>
      </c>
      <c r="CQ149" t="b">
        <f t="shared" si="153"/>
        <v>0</v>
      </c>
      <c r="CR149" t="b">
        <f t="shared" si="153"/>
        <v>0</v>
      </c>
      <c r="CS149" t="b">
        <f t="shared" si="153"/>
        <v>0</v>
      </c>
      <c r="CT149" t="b">
        <f t="shared" si="153"/>
        <v>0</v>
      </c>
      <c r="CU149" t="b">
        <f t="shared" si="153"/>
        <v>0</v>
      </c>
      <c r="CV149" t="b">
        <f t="shared" si="153"/>
        <v>0</v>
      </c>
      <c r="CW149" t="b">
        <f t="shared" si="153"/>
        <v>0</v>
      </c>
      <c r="CX149" t="b">
        <f t="shared" si="153"/>
        <v>0</v>
      </c>
      <c r="CY149" t="b">
        <f t="shared" si="153"/>
        <v>0</v>
      </c>
      <c r="CZ149" t="b">
        <f t="shared" si="153"/>
        <v>1</v>
      </c>
      <c r="DA149" t="b">
        <f t="shared" si="153"/>
        <v>0</v>
      </c>
      <c r="DB149" t="b">
        <f t="shared" si="153"/>
        <v>0</v>
      </c>
      <c r="DC149" t="b">
        <f t="shared" si="153"/>
        <v>0</v>
      </c>
      <c r="DD149" t="b">
        <f t="shared" si="153"/>
        <v>0</v>
      </c>
      <c r="DE149" t="b">
        <f t="shared" si="153"/>
        <v>0</v>
      </c>
      <c r="DF149" t="b">
        <f t="shared" si="153"/>
        <v>0</v>
      </c>
      <c r="DG149" t="b">
        <f t="shared" si="153"/>
        <v>0</v>
      </c>
      <c r="DH149" t="b">
        <f t="shared" si="153"/>
        <v>0</v>
      </c>
      <c r="DI149" t="b">
        <f t="shared" si="67"/>
        <v>0</v>
      </c>
    </row>
    <row r="150" spans="13:113">
      <c r="M150" s="13" t="s">
        <v>1268</v>
      </c>
      <c r="N150" t="b">
        <f t="shared" si="66"/>
        <v>0</v>
      </c>
      <c r="O150" t="b">
        <f t="shared" ref="O150:BZ150" si="154">AND(O49&lt;P49,O49&lt;O48,O49&lt;O50,O49&lt;N49)</f>
        <v>0</v>
      </c>
      <c r="P150" t="b">
        <f t="shared" si="154"/>
        <v>0</v>
      </c>
      <c r="Q150" t="b">
        <f t="shared" si="154"/>
        <v>0</v>
      </c>
      <c r="R150" t="b">
        <f t="shared" si="154"/>
        <v>0</v>
      </c>
      <c r="S150" t="b">
        <f t="shared" si="154"/>
        <v>0</v>
      </c>
      <c r="T150" t="b">
        <f t="shared" si="154"/>
        <v>0</v>
      </c>
      <c r="U150" t="b">
        <f t="shared" si="154"/>
        <v>0</v>
      </c>
      <c r="V150" t="b">
        <f t="shared" si="154"/>
        <v>0</v>
      </c>
      <c r="W150" t="b">
        <f t="shared" si="154"/>
        <v>0</v>
      </c>
      <c r="X150" t="b">
        <f t="shared" si="154"/>
        <v>0</v>
      </c>
      <c r="Y150" t="b">
        <f t="shared" si="154"/>
        <v>0</v>
      </c>
      <c r="Z150" t="b">
        <f t="shared" si="154"/>
        <v>0</v>
      </c>
      <c r="AA150" t="b">
        <f t="shared" si="154"/>
        <v>0</v>
      </c>
      <c r="AB150" t="b">
        <f t="shared" si="154"/>
        <v>0</v>
      </c>
      <c r="AC150" t="b">
        <f t="shared" si="154"/>
        <v>0</v>
      </c>
      <c r="AD150" t="b">
        <f t="shared" si="154"/>
        <v>0</v>
      </c>
      <c r="AE150" t="b">
        <f t="shared" si="154"/>
        <v>0</v>
      </c>
      <c r="AF150" t="b">
        <f t="shared" si="154"/>
        <v>0</v>
      </c>
      <c r="AG150" t="b">
        <f t="shared" si="154"/>
        <v>0</v>
      </c>
      <c r="AH150" t="b">
        <f t="shared" si="154"/>
        <v>0</v>
      </c>
      <c r="AI150" t="b">
        <f t="shared" si="154"/>
        <v>0</v>
      </c>
      <c r="AJ150" t="b">
        <f t="shared" si="154"/>
        <v>0</v>
      </c>
      <c r="AK150" t="b">
        <f t="shared" si="154"/>
        <v>1</v>
      </c>
      <c r="AL150" t="b">
        <f t="shared" si="154"/>
        <v>0</v>
      </c>
      <c r="AM150" t="b">
        <f t="shared" si="154"/>
        <v>0</v>
      </c>
      <c r="AN150" t="b">
        <f t="shared" si="154"/>
        <v>0</v>
      </c>
      <c r="AO150" t="b">
        <f t="shared" si="154"/>
        <v>0</v>
      </c>
      <c r="AP150" t="b">
        <f t="shared" si="154"/>
        <v>0</v>
      </c>
      <c r="AQ150" t="b">
        <f t="shared" si="154"/>
        <v>0</v>
      </c>
      <c r="AR150" t="b">
        <f t="shared" si="154"/>
        <v>0</v>
      </c>
      <c r="AS150" t="b">
        <f t="shared" si="154"/>
        <v>0</v>
      </c>
      <c r="AT150" t="b">
        <f t="shared" si="154"/>
        <v>0</v>
      </c>
      <c r="AU150" t="b">
        <f t="shared" si="154"/>
        <v>0</v>
      </c>
      <c r="AV150" t="b">
        <f t="shared" si="154"/>
        <v>0</v>
      </c>
      <c r="AW150" t="b">
        <f t="shared" si="154"/>
        <v>0</v>
      </c>
      <c r="AX150" t="b">
        <f t="shared" si="154"/>
        <v>0</v>
      </c>
      <c r="AY150" t="b">
        <f t="shared" si="154"/>
        <v>0</v>
      </c>
      <c r="AZ150" t="b">
        <f t="shared" si="154"/>
        <v>0</v>
      </c>
      <c r="BA150" t="b">
        <f t="shared" si="154"/>
        <v>0</v>
      </c>
      <c r="BB150" t="b">
        <f t="shared" si="154"/>
        <v>0</v>
      </c>
      <c r="BC150" t="b">
        <f t="shared" si="154"/>
        <v>0</v>
      </c>
      <c r="BD150" t="b">
        <f t="shared" si="154"/>
        <v>0</v>
      </c>
      <c r="BE150" t="b">
        <f t="shared" si="154"/>
        <v>0</v>
      </c>
      <c r="BF150" t="b">
        <f t="shared" si="154"/>
        <v>0</v>
      </c>
      <c r="BG150" t="b">
        <f t="shared" si="154"/>
        <v>0</v>
      </c>
      <c r="BH150" t="b">
        <f t="shared" si="154"/>
        <v>0</v>
      </c>
      <c r="BI150" t="b">
        <f t="shared" si="154"/>
        <v>0</v>
      </c>
      <c r="BJ150" t="b">
        <f t="shared" si="154"/>
        <v>0</v>
      </c>
      <c r="BK150" t="b">
        <f t="shared" si="154"/>
        <v>0</v>
      </c>
      <c r="BL150" t="b">
        <f t="shared" si="154"/>
        <v>0</v>
      </c>
      <c r="BM150" t="b">
        <f t="shared" si="154"/>
        <v>0</v>
      </c>
      <c r="BN150" t="b">
        <f t="shared" si="154"/>
        <v>0</v>
      </c>
      <c r="BO150" t="b">
        <f t="shared" si="154"/>
        <v>0</v>
      </c>
      <c r="BP150" t="b">
        <f t="shared" si="154"/>
        <v>0</v>
      </c>
      <c r="BQ150" t="b">
        <f t="shared" si="154"/>
        <v>0</v>
      </c>
      <c r="BR150" t="b">
        <f t="shared" si="154"/>
        <v>0</v>
      </c>
      <c r="BS150" t="b">
        <f t="shared" si="154"/>
        <v>0</v>
      </c>
      <c r="BT150" t="b">
        <f t="shared" si="154"/>
        <v>0</v>
      </c>
      <c r="BU150" t="b">
        <f t="shared" si="154"/>
        <v>0</v>
      </c>
      <c r="BV150" t="b">
        <f t="shared" si="154"/>
        <v>0</v>
      </c>
      <c r="BW150" t="b">
        <f t="shared" si="154"/>
        <v>0</v>
      </c>
      <c r="BX150" t="b">
        <f t="shared" si="154"/>
        <v>0</v>
      </c>
      <c r="BY150" t="b">
        <f t="shared" si="154"/>
        <v>0</v>
      </c>
      <c r="BZ150" t="b">
        <f t="shared" si="154"/>
        <v>0</v>
      </c>
      <c r="CA150" t="b">
        <f t="shared" ref="CA150:DH150" si="155">AND(CA49&lt;CB49,CA49&lt;CA48,CA49&lt;CA50,CA49&lt;BZ49)</f>
        <v>0</v>
      </c>
      <c r="CB150" t="b">
        <f t="shared" si="155"/>
        <v>0</v>
      </c>
      <c r="CC150" t="b">
        <f t="shared" si="155"/>
        <v>0</v>
      </c>
      <c r="CD150" t="b">
        <f t="shared" si="155"/>
        <v>0</v>
      </c>
      <c r="CE150" t="b">
        <f t="shared" si="155"/>
        <v>0</v>
      </c>
      <c r="CF150" t="b">
        <f t="shared" si="155"/>
        <v>0</v>
      </c>
      <c r="CG150" t="b">
        <f t="shared" si="155"/>
        <v>0</v>
      </c>
      <c r="CH150" t="b">
        <f t="shared" si="155"/>
        <v>0</v>
      </c>
      <c r="CI150" t="b">
        <f t="shared" si="155"/>
        <v>0</v>
      </c>
      <c r="CJ150" t="b">
        <f t="shared" si="155"/>
        <v>0</v>
      </c>
      <c r="CK150" t="b">
        <f t="shared" si="155"/>
        <v>0</v>
      </c>
      <c r="CL150" t="b">
        <f t="shared" si="155"/>
        <v>0</v>
      </c>
      <c r="CM150" t="b">
        <f t="shared" si="155"/>
        <v>0</v>
      </c>
      <c r="CN150" t="b">
        <f t="shared" si="155"/>
        <v>0</v>
      </c>
      <c r="CO150" t="b">
        <f t="shared" si="155"/>
        <v>0</v>
      </c>
      <c r="CP150" t="b">
        <f t="shared" si="155"/>
        <v>0</v>
      </c>
      <c r="CQ150" t="b">
        <f t="shared" si="155"/>
        <v>0</v>
      </c>
      <c r="CR150" t="b">
        <f t="shared" si="155"/>
        <v>0</v>
      </c>
      <c r="CS150" t="b">
        <f t="shared" si="155"/>
        <v>0</v>
      </c>
      <c r="CT150" t="b">
        <f t="shared" si="155"/>
        <v>0</v>
      </c>
      <c r="CU150" t="b">
        <f t="shared" si="155"/>
        <v>0</v>
      </c>
      <c r="CV150" t="b">
        <f t="shared" si="155"/>
        <v>0</v>
      </c>
      <c r="CW150" t="b">
        <f t="shared" si="155"/>
        <v>0</v>
      </c>
      <c r="CX150" t="b">
        <f t="shared" si="155"/>
        <v>0</v>
      </c>
      <c r="CY150" t="b">
        <f t="shared" si="155"/>
        <v>0</v>
      </c>
      <c r="CZ150" t="b">
        <f t="shared" si="155"/>
        <v>0</v>
      </c>
      <c r="DA150" t="b">
        <f t="shared" si="155"/>
        <v>0</v>
      </c>
      <c r="DB150" t="b">
        <f t="shared" si="155"/>
        <v>0</v>
      </c>
      <c r="DC150" t="b">
        <f t="shared" si="155"/>
        <v>0</v>
      </c>
      <c r="DD150" t="b">
        <f t="shared" si="155"/>
        <v>0</v>
      </c>
      <c r="DE150" t="b">
        <f t="shared" si="155"/>
        <v>0</v>
      </c>
      <c r="DF150" t="b">
        <f t="shared" si="155"/>
        <v>0</v>
      </c>
      <c r="DG150" t="b">
        <f t="shared" si="155"/>
        <v>0</v>
      </c>
      <c r="DH150" t="b">
        <f t="shared" si="155"/>
        <v>0</v>
      </c>
      <c r="DI150" t="b">
        <f t="shared" si="67"/>
        <v>0</v>
      </c>
    </row>
    <row r="151" spans="13:113">
      <c r="M151" s="13" t="s">
        <v>1269</v>
      </c>
      <c r="N151" t="b">
        <f t="shared" si="66"/>
        <v>0</v>
      </c>
      <c r="O151" t="b">
        <f t="shared" ref="O151:BZ151" si="156">AND(O50&lt;P50,O50&lt;O49,O50&lt;O51,O50&lt;N50)</f>
        <v>0</v>
      </c>
      <c r="P151" t="b">
        <f t="shared" si="156"/>
        <v>0</v>
      </c>
      <c r="Q151" t="b">
        <f t="shared" si="156"/>
        <v>0</v>
      </c>
      <c r="R151" t="b">
        <f t="shared" si="156"/>
        <v>0</v>
      </c>
      <c r="S151" t="b">
        <f t="shared" si="156"/>
        <v>0</v>
      </c>
      <c r="T151" t="b">
        <f t="shared" si="156"/>
        <v>1</v>
      </c>
      <c r="U151" t="b">
        <f t="shared" si="156"/>
        <v>0</v>
      </c>
      <c r="V151" t="b">
        <f t="shared" si="156"/>
        <v>0</v>
      </c>
      <c r="W151" t="b">
        <f t="shared" si="156"/>
        <v>0</v>
      </c>
      <c r="X151" t="b">
        <f t="shared" si="156"/>
        <v>0</v>
      </c>
      <c r="Y151" t="b">
        <f t="shared" si="156"/>
        <v>0</v>
      </c>
      <c r="Z151" t="b">
        <f t="shared" si="156"/>
        <v>0</v>
      </c>
      <c r="AA151" t="b">
        <f t="shared" si="156"/>
        <v>1</v>
      </c>
      <c r="AB151" t="b">
        <f t="shared" si="156"/>
        <v>0</v>
      </c>
      <c r="AC151" t="b">
        <f t="shared" si="156"/>
        <v>0</v>
      </c>
      <c r="AD151" t="b">
        <f t="shared" si="156"/>
        <v>0</v>
      </c>
      <c r="AE151" t="b">
        <f t="shared" si="156"/>
        <v>0</v>
      </c>
      <c r="AF151" t="b">
        <f t="shared" si="156"/>
        <v>0</v>
      </c>
      <c r="AG151" t="b">
        <f t="shared" si="156"/>
        <v>0</v>
      </c>
      <c r="AH151" t="b">
        <f t="shared" si="156"/>
        <v>0</v>
      </c>
      <c r="AI151" t="b">
        <f t="shared" si="156"/>
        <v>0</v>
      </c>
      <c r="AJ151" t="b">
        <f t="shared" si="156"/>
        <v>0</v>
      </c>
      <c r="AK151" t="b">
        <f t="shared" si="156"/>
        <v>0</v>
      </c>
      <c r="AL151" t="b">
        <f t="shared" si="156"/>
        <v>0</v>
      </c>
      <c r="AM151" t="b">
        <f t="shared" si="156"/>
        <v>0</v>
      </c>
      <c r="AN151" t="b">
        <f t="shared" si="156"/>
        <v>0</v>
      </c>
      <c r="AO151" t="b">
        <f t="shared" si="156"/>
        <v>0</v>
      </c>
      <c r="AP151" t="b">
        <f t="shared" si="156"/>
        <v>0</v>
      </c>
      <c r="AQ151" t="b">
        <f t="shared" si="156"/>
        <v>0</v>
      </c>
      <c r="AR151" t="b">
        <f t="shared" si="156"/>
        <v>0</v>
      </c>
      <c r="AS151" t="b">
        <f t="shared" si="156"/>
        <v>0</v>
      </c>
      <c r="AT151" t="b">
        <f t="shared" si="156"/>
        <v>0</v>
      </c>
      <c r="AU151" t="b">
        <f t="shared" si="156"/>
        <v>0</v>
      </c>
      <c r="AV151" t="b">
        <f t="shared" si="156"/>
        <v>0</v>
      </c>
      <c r="AW151" t="b">
        <f t="shared" si="156"/>
        <v>0</v>
      </c>
      <c r="AX151" t="b">
        <f t="shared" si="156"/>
        <v>0</v>
      </c>
      <c r="AY151" t="b">
        <f t="shared" si="156"/>
        <v>0</v>
      </c>
      <c r="AZ151" t="b">
        <f t="shared" si="156"/>
        <v>1</v>
      </c>
      <c r="BA151" t="b">
        <f t="shared" si="156"/>
        <v>0</v>
      </c>
      <c r="BB151" t="b">
        <f t="shared" si="156"/>
        <v>0</v>
      </c>
      <c r="BC151" t="b">
        <f t="shared" si="156"/>
        <v>0</v>
      </c>
      <c r="BD151" t="b">
        <f t="shared" si="156"/>
        <v>0</v>
      </c>
      <c r="BE151" t="b">
        <f t="shared" si="156"/>
        <v>0</v>
      </c>
      <c r="BF151" t="b">
        <f t="shared" si="156"/>
        <v>0</v>
      </c>
      <c r="BG151" t="b">
        <f t="shared" si="156"/>
        <v>0</v>
      </c>
      <c r="BH151" t="b">
        <f t="shared" si="156"/>
        <v>0</v>
      </c>
      <c r="BI151" t="b">
        <f t="shared" si="156"/>
        <v>0</v>
      </c>
      <c r="BJ151" t="b">
        <f t="shared" si="156"/>
        <v>0</v>
      </c>
      <c r="BK151" t="b">
        <f t="shared" si="156"/>
        <v>0</v>
      </c>
      <c r="BL151" t="b">
        <f t="shared" si="156"/>
        <v>0</v>
      </c>
      <c r="BM151" t="b">
        <f t="shared" si="156"/>
        <v>1</v>
      </c>
      <c r="BN151" t="b">
        <f t="shared" si="156"/>
        <v>0</v>
      </c>
      <c r="BO151" t="b">
        <f t="shared" si="156"/>
        <v>0</v>
      </c>
      <c r="BP151" t="b">
        <f t="shared" si="156"/>
        <v>0</v>
      </c>
      <c r="BQ151" t="b">
        <f t="shared" si="156"/>
        <v>0</v>
      </c>
      <c r="BR151" t="b">
        <f t="shared" si="156"/>
        <v>0</v>
      </c>
      <c r="BS151" t="b">
        <f t="shared" si="156"/>
        <v>0</v>
      </c>
      <c r="BT151" t="b">
        <f t="shared" si="156"/>
        <v>0</v>
      </c>
      <c r="BU151" t="b">
        <f t="shared" si="156"/>
        <v>0</v>
      </c>
      <c r="BV151" t="b">
        <f t="shared" si="156"/>
        <v>0</v>
      </c>
      <c r="BW151" t="b">
        <f t="shared" si="156"/>
        <v>0</v>
      </c>
      <c r="BX151" t="b">
        <f t="shared" si="156"/>
        <v>0</v>
      </c>
      <c r="BY151" t="b">
        <f t="shared" si="156"/>
        <v>0</v>
      </c>
      <c r="BZ151" t="b">
        <f t="shared" si="156"/>
        <v>0</v>
      </c>
      <c r="CA151" t="b">
        <f t="shared" ref="CA151:DH151" si="157">AND(CA50&lt;CB50,CA50&lt;CA49,CA50&lt;CA51,CA50&lt;BZ50)</f>
        <v>0</v>
      </c>
      <c r="CB151" t="b">
        <f t="shared" si="157"/>
        <v>0</v>
      </c>
      <c r="CC151" t="b">
        <f t="shared" si="157"/>
        <v>0</v>
      </c>
      <c r="CD151" t="b">
        <f t="shared" si="157"/>
        <v>0</v>
      </c>
      <c r="CE151" t="b">
        <f t="shared" si="157"/>
        <v>0</v>
      </c>
      <c r="CF151" t="b">
        <f t="shared" si="157"/>
        <v>1</v>
      </c>
      <c r="CG151" t="b">
        <f t="shared" si="157"/>
        <v>0</v>
      </c>
      <c r="CH151" t="b">
        <f t="shared" si="157"/>
        <v>0</v>
      </c>
      <c r="CI151" t="b">
        <f t="shared" si="157"/>
        <v>0</v>
      </c>
      <c r="CJ151" t="b">
        <f t="shared" si="157"/>
        <v>0</v>
      </c>
      <c r="CK151" t="b">
        <f t="shared" si="157"/>
        <v>0</v>
      </c>
      <c r="CL151" t="b">
        <f t="shared" si="157"/>
        <v>0</v>
      </c>
      <c r="CM151" t="b">
        <f t="shared" si="157"/>
        <v>0</v>
      </c>
      <c r="CN151" t="b">
        <f t="shared" si="157"/>
        <v>1</v>
      </c>
      <c r="CO151" t="b">
        <f t="shared" si="157"/>
        <v>0</v>
      </c>
      <c r="CP151" t="b">
        <f t="shared" si="157"/>
        <v>0</v>
      </c>
      <c r="CQ151" t="b">
        <f t="shared" si="157"/>
        <v>0</v>
      </c>
      <c r="CR151" t="b">
        <f t="shared" si="157"/>
        <v>0</v>
      </c>
      <c r="CS151" t="b">
        <f t="shared" si="157"/>
        <v>0</v>
      </c>
      <c r="CT151" t="b">
        <f t="shared" si="157"/>
        <v>0</v>
      </c>
      <c r="CU151" t="b">
        <f t="shared" si="157"/>
        <v>0</v>
      </c>
      <c r="CV151" t="b">
        <f t="shared" si="157"/>
        <v>0</v>
      </c>
      <c r="CW151" t="b">
        <f t="shared" si="157"/>
        <v>0</v>
      </c>
      <c r="CX151" t="b">
        <f t="shared" si="157"/>
        <v>0</v>
      </c>
      <c r="CY151" t="b">
        <f t="shared" si="157"/>
        <v>0</v>
      </c>
      <c r="CZ151" t="b">
        <f t="shared" si="157"/>
        <v>0</v>
      </c>
      <c r="DA151" t="b">
        <f t="shared" si="157"/>
        <v>0</v>
      </c>
      <c r="DB151" t="b">
        <f t="shared" si="157"/>
        <v>0</v>
      </c>
      <c r="DC151" t="b">
        <f t="shared" si="157"/>
        <v>0</v>
      </c>
      <c r="DD151" t="b">
        <f t="shared" si="157"/>
        <v>0</v>
      </c>
      <c r="DE151" t="b">
        <f t="shared" si="157"/>
        <v>0</v>
      </c>
      <c r="DF151" t="b">
        <f t="shared" si="157"/>
        <v>0</v>
      </c>
      <c r="DG151" t="b">
        <f t="shared" si="157"/>
        <v>0</v>
      </c>
      <c r="DH151" t="b">
        <f t="shared" si="157"/>
        <v>0</v>
      </c>
      <c r="DI151" t="b">
        <f t="shared" si="67"/>
        <v>0</v>
      </c>
    </row>
    <row r="152" spans="13:113">
      <c r="M152" s="13" t="s">
        <v>1270</v>
      </c>
      <c r="N152" t="b">
        <f t="shared" si="66"/>
        <v>0</v>
      </c>
      <c r="O152" t="b">
        <f t="shared" ref="O152:BZ152" si="158">AND(O51&lt;P51,O51&lt;O50,O51&lt;O52,O51&lt;N51)</f>
        <v>0</v>
      </c>
      <c r="P152" t="b">
        <f t="shared" si="158"/>
        <v>0</v>
      </c>
      <c r="Q152" t="b">
        <f t="shared" si="158"/>
        <v>0</v>
      </c>
      <c r="R152" t="b">
        <f t="shared" si="158"/>
        <v>0</v>
      </c>
      <c r="S152" t="b">
        <f t="shared" si="158"/>
        <v>0</v>
      </c>
      <c r="T152" t="b">
        <f t="shared" si="158"/>
        <v>0</v>
      </c>
      <c r="U152" t="b">
        <f t="shared" si="158"/>
        <v>0</v>
      </c>
      <c r="V152" t="b">
        <f t="shared" si="158"/>
        <v>0</v>
      </c>
      <c r="W152" t="b">
        <f t="shared" si="158"/>
        <v>0</v>
      </c>
      <c r="X152" t="b">
        <f t="shared" si="158"/>
        <v>0</v>
      </c>
      <c r="Y152" t="b">
        <f t="shared" si="158"/>
        <v>0</v>
      </c>
      <c r="Z152" t="b">
        <f t="shared" si="158"/>
        <v>0</v>
      </c>
      <c r="AA152" t="b">
        <f t="shared" si="158"/>
        <v>0</v>
      </c>
      <c r="AB152" t="b">
        <f t="shared" si="158"/>
        <v>0</v>
      </c>
      <c r="AC152" t="b">
        <f t="shared" si="158"/>
        <v>0</v>
      </c>
      <c r="AD152" t="b">
        <f t="shared" si="158"/>
        <v>0</v>
      </c>
      <c r="AE152" t="b">
        <f t="shared" si="158"/>
        <v>0</v>
      </c>
      <c r="AF152" t="b">
        <f t="shared" si="158"/>
        <v>0</v>
      </c>
      <c r="AG152" t="b">
        <f t="shared" si="158"/>
        <v>0</v>
      </c>
      <c r="AH152" t="b">
        <f t="shared" si="158"/>
        <v>0</v>
      </c>
      <c r="AI152" t="b">
        <f t="shared" si="158"/>
        <v>0</v>
      </c>
      <c r="AJ152" t="b">
        <f t="shared" si="158"/>
        <v>0</v>
      </c>
      <c r="AK152" t="b">
        <f t="shared" si="158"/>
        <v>0</v>
      </c>
      <c r="AL152" t="b">
        <f t="shared" si="158"/>
        <v>0</v>
      </c>
      <c r="AM152" t="b">
        <f t="shared" si="158"/>
        <v>0</v>
      </c>
      <c r="AN152" t="b">
        <f t="shared" si="158"/>
        <v>0</v>
      </c>
      <c r="AO152" t="b">
        <f t="shared" si="158"/>
        <v>0</v>
      </c>
      <c r="AP152" t="b">
        <f t="shared" si="158"/>
        <v>0</v>
      </c>
      <c r="AQ152" t="b">
        <f t="shared" si="158"/>
        <v>0</v>
      </c>
      <c r="AR152" t="b">
        <f t="shared" si="158"/>
        <v>0</v>
      </c>
      <c r="AS152" t="b">
        <f t="shared" si="158"/>
        <v>0</v>
      </c>
      <c r="AT152" t="b">
        <f t="shared" si="158"/>
        <v>0</v>
      </c>
      <c r="AU152" t="b">
        <f t="shared" si="158"/>
        <v>0</v>
      </c>
      <c r="AV152" t="b">
        <f t="shared" si="158"/>
        <v>0</v>
      </c>
      <c r="AW152" t="b">
        <f t="shared" si="158"/>
        <v>0</v>
      </c>
      <c r="AX152" t="b">
        <f t="shared" si="158"/>
        <v>0</v>
      </c>
      <c r="AY152" t="b">
        <f t="shared" si="158"/>
        <v>0</v>
      </c>
      <c r="AZ152" t="b">
        <f t="shared" si="158"/>
        <v>0</v>
      </c>
      <c r="BA152" t="b">
        <f t="shared" si="158"/>
        <v>0</v>
      </c>
      <c r="BB152" t="b">
        <f t="shared" si="158"/>
        <v>0</v>
      </c>
      <c r="BC152" t="b">
        <f t="shared" si="158"/>
        <v>0</v>
      </c>
      <c r="BD152" t="b">
        <f t="shared" si="158"/>
        <v>0</v>
      </c>
      <c r="BE152" t="b">
        <f t="shared" si="158"/>
        <v>0</v>
      </c>
      <c r="BF152" t="b">
        <f t="shared" si="158"/>
        <v>0</v>
      </c>
      <c r="BG152" t="b">
        <f t="shared" si="158"/>
        <v>0</v>
      </c>
      <c r="BH152" t="b">
        <f t="shared" si="158"/>
        <v>0</v>
      </c>
      <c r="BI152" t="b">
        <f t="shared" si="158"/>
        <v>0</v>
      </c>
      <c r="BJ152" t="b">
        <f t="shared" si="158"/>
        <v>0</v>
      </c>
      <c r="BK152" t="b">
        <f t="shared" si="158"/>
        <v>0</v>
      </c>
      <c r="BL152" t="b">
        <f t="shared" si="158"/>
        <v>0</v>
      </c>
      <c r="BM152" t="b">
        <f t="shared" si="158"/>
        <v>0</v>
      </c>
      <c r="BN152" t="b">
        <f t="shared" si="158"/>
        <v>0</v>
      </c>
      <c r="BO152" t="b">
        <f t="shared" si="158"/>
        <v>0</v>
      </c>
      <c r="BP152" t="b">
        <f t="shared" si="158"/>
        <v>0</v>
      </c>
      <c r="BQ152" t="b">
        <f t="shared" si="158"/>
        <v>0</v>
      </c>
      <c r="BR152" t="b">
        <f t="shared" si="158"/>
        <v>0</v>
      </c>
      <c r="BS152" t="b">
        <f t="shared" si="158"/>
        <v>0</v>
      </c>
      <c r="BT152" t="b">
        <f t="shared" si="158"/>
        <v>1</v>
      </c>
      <c r="BU152" t="b">
        <f t="shared" si="158"/>
        <v>0</v>
      </c>
      <c r="BV152" t="b">
        <f t="shared" si="158"/>
        <v>0</v>
      </c>
      <c r="BW152" t="b">
        <f t="shared" si="158"/>
        <v>0</v>
      </c>
      <c r="BX152" t="b">
        <f t="shared" si="158"/>
        <v>0</v>
      </c>
      <c r="BY152" t="b">
        <f t="shared" si="158"/>
        <v>0</v>
      </c>
      <c r="BZ152" t="b">
        <f t="shared" si="158"/>
        <v>0</v>
      </c>
      <c r="CA152" t="b">
        <f t="shared" ref="CA152:DH152" si="159">AND(CA51&lt;CB51,CA51&lt;CA50,CA51&lt;CA52,CA51&lt;BZ51)</f>
        <v>0</v>
      </c>
      <c r="CB152" t="b">
        <f t="shared" si="159"/>
        <v>0</v>
      </c>
      <c r="CC152" t="b">
        <f t="shared" si="159"/>
        <v>0</v>
      </c>
      <c r="CD152" t="b">
        <f t="shared" si="159"/>
        <v>0</v>
      </c>
      <c r="CE152" t="b">
        <f t="shared" si="159"/>
        <v>0</v>
      </c>
      <c r="CF152" t="b">
        <f t="shared" si="159"/>
        <v>0</v>
      </c>
      <c r="CG152" t="b">
        <f t="shared" si="159"/>
        <v>0</v>
      </c>
      <c r="CH152" t="b">
        <f t="shared" si="159"/>
        <v>0</v>
      </c>
      <c r="CI152" t="b">
        <f t="shared" si="159"/>
        <v>0</v>
      </c>
      <c r="CJ152" t="b">
        <f t="shared" si="159"/>
        <v>0</v>
      </c>
      <c r="CK152" t="b">
        <f t="shared" si="159"/>
        <v>0</v>
      </c>
      <c r="CL152" t="b">
        <f t="shared" si="159"/>
        <v>0</v>
      </c>
      <c r="CM152" t="b">
        <f t="shared" si="159"/>
        <v>0</v>
      </c>
      <c r="CN152" t="b">
        <f t="shared" si="159"/>
        <v>0</v>
      </c>
      <c r="CO152" t="b">
        <f t="shared" si="159"/>
        <v>0</v>
      </c>
      <c r="CP152" t="b">
        <f t="shared" si="159"/>
        <v>0</v>
      </c>
      <c r="CQ152" t="b">
        <f t="shared" si="159"/>
        <v>0</v>
      </c>
      <c r="CR152" t="b">
        <f t="shared" si="159"/>
        <v>0</v>
      </c>
      <c r="CS152" t="b">
        <f t="shared" si="159"/>
        <v>0</v>
      </c>
      <c r="CT152" t="b">
        <f t="shared" si="159"/>
        <v>0</v>
      </c>
      <c r="CU152" t="b">
        <f t="shared" si="159"/>
        <v>0</v>
      </c>
      <c r="CV152" t="b">
        <f t="shared" si="159"/>
        <v>0</v>
      </c>
      <c r="CW152" t="b">
        <f t="shared" si="159"/>
        <v>0</v>
      </c>
      <c r="CX152" t="b">
        <f t="shared" si="159"/>
        <v>0</v>
      </c>
      <c r="CY152" t="b">
        <f t="shared" si="159"/>
        <v>0</v>
      </c>
      <c r="CZ152" t="b">
        <f t="shared" si="159"/>
        <v>0</v>
      </c>
      <c r="DA152" t="b">
        <f t="shared" si="159"/>
        <v>0</v>
      </c>
      <c r="DB152" t="b">
        <f t="shared" si="159"/>
        <v>0</v>
      </c>
      <c r="DC152" t="b">
        <f t="shared" si="159"/>
        <v>0</v>
      </c>
      <c r="DD152" t="b">
        <f t="shared" si="159"/>
        <v>0</v>
      </c>
      <c r="DE152" t="b">
        <f t="shared" si="159"/>
        <v>0</v>
      </c>
      <c r="DF152" t="b">
        <f t="shared" si="159"/>
        <v>0</v>
      </c>
      <c r="DG152" t="b">
        <f t="shared" si="159"/>
        <v>0</v>
      </c>
      <c r="DH152" t="b">
        <f t="shared" si="159"/>
        <v>0</v>
      </c>
      <c r="DI152" t="b">
        <f t="shared" si="67"/>
        <v>0</v>
      </c>
    </row>
    <row r="153" spans="13:113">
      <c r="M153" s="13" t="s">
        <v>1271</v>
      </c>
      <c r="N153" t="b">
        <f t="shared" si="66"/>
        <v>0</v>
      </c>
      <c r="O153" t="b">
        <f t="shared" ref="O153:BZ153" si="160">AND(O52&lt;P52,O52&lt;O51,O52&lt;O53,O52&lt;N52)</f>
        <v>0</v>
      </c>
      <c r="P153" t="b">
        <f t="shared" si="160"/>
        <v>0</v>
      </c>
      <c r="Q153" t="b">
        <f t="shared" si="160"/>
        <v>0</v>
      </c>
      <c r="R153" t="b">
        <f t="shared" si="160"/>
        <v>0</v>
      </c>
      <c r="S153" t="b">
        <f t="shared" si="160"/>
        <v>0</v>
      </c>
      <c r="T153" t="b">
        <f t="shared" si="160"/>
        <v>0</v>
      </c>
      <c r="U153" t="b">
        <f t="shared" si="160"/>
        <v>0</v>
      </c>
      <c r="V153" t="b">
        <f t="shared" si="160"/>
        <v>0</v>
      </c>
      <c r="W153" t="b">
        <f t="shared" si="160"/>
        <v>0</v>
      </c>
      <c r="X153" t="b">
        <f t="shared" si="160"/>
        <v>0</v>
      </c>
      <c r="Y153" t="b">
        <f t="shared" si="160"/>
        <v>0</v>
      </c>
      <c r="Z153" t="b">
        <f t="shared" si="160"/>
        <v>0</v>
      </c>
      <c r="AA153" t="b">
        <f t="shared" si="160"/>
        <v>0</v>
      </c>
      <c r="AB153" t="b">
        <f t="shared" si="160"/>
        <v>0</v>
      </c>
      <c r="AC153" t="b">
        <f t="shared" si="160"/>
        <v>0</v>
      </c>
      <c r="AD153" t="b">
        <f t="shared" si="160"/>
        <v>0</v>
      </c>
      <c r="AE153" t="b">
        <f t="shared" si="160"/>
        <v>0</v>
      </c>
      <c r="AF153" t="b">
        <f t="shared" si="160"/>
        <v>0</v>
      </c>
      <c r="AG153" t="b">
        <f t="shared" si="160"/>
        <v>0</v>
      </c>
      <c r="AH153" t="b">
        <f t="shared" si="160"/>
        <v>0</v>
      </c>
      <c r="AI153" t="b">
        <f t="shared" si="160"/>
        <v>0</v>
      </c>
      <c r="AJ153" t="b">
        <f t="shared" si="160"/>
        <v>0</v>
      </c>
      <c r="AK153" t="b">
        <f t="shared" si="160"/>
        <v>0</v>
      </c>
      <c r="AL153" t="b">
        <f t="shared" si="160"/>
        <v>0</v>
      </c>
      <c r="AM153" t="b">
        <f t="shared" si="160"/>
        <v>0</v>
      </c>
      <c r="AN153" t="b">
        <f t="shared" si="160"/>
        <v>0</v>
      </c>
      <c r="AO153" t="b">
        <f t="shared" si="160"/>
        <v>0</v>
      </c>
      <c r="AP153" t="b">
        <f t="shared" si="160"/>
        <v>0</v>
      </c>
      <c r="AQ153" t="b">
        <f t="shared" si="160"/>
        <v>0</v>
      </c>
      <c r="AR153" t="b">
        <f t="shared" si="160"/>
        <v>0</v>
      </c>
      <c r="AS153" t="b">
        <f t="shared" si="160"/>
        <v>0</v>
      </c>
      <c r="AT153" t="b">
        <f t="shared" si="160"/>
        <v>0</v>
      </c>
      <c r="AU153" t="b">
        <f t="shared" si="160"/>
        <v>0</v>
      </c>
      <c r="AV153" t="b">
        <f t="shared" si="160"/>
        <v>0</v>
      </c>
      <c r="AW153" t="b">
        <f t="shared" si="160"/>
        <v>0</v>
      </c>
      <c r="AX153" t="b">
        <f t="shared" si="160"/>
        <v>0</v>
      </c>
      <c r="AY153" t="b">
        <f t="shared" si="160"/>
        <v>0</v>
      </c>
      <c r="AZ153" t="b">
        <f t="shared" si="160"/>
        <v>0</v>
      </c>
      <c r="BA153" t="b">
        <f t="shared" si="160"/>
        <v>0</v>
      </c>
      <c r="BB153" t="b">
        <f t="shared" si="160"/>
        <v>0</v>
      </c>
      <c r="BC153" t="b">
        <f t="shared" si="160"/>
        <v>0</v>
      </c>
      <c r="BD153" t="b">
        <f t="shared" si="160"/>
        <v>0</v>
      </c>
      <c r="BE153" t="b">
        <f t="shared" si="160"/>
        <v>0</v>
      </c>
      <c r="BF153" t="b">
        <f t="shared" si="160"/>
        <v>0</v>
      </c>
      <c r="BG153" t="b">
        <f t="shared" si="160"/>
        <v>0</v>
      </c>
      <c r="BH153" t="b">
        <f t="shared" si="160"/>
        <v>0</v>
      </c>
      <c r="BI153" t="b">
        <f t="shared" si="160"/>
        <v>0</v>
      </c>
      <c r="BJ153" t="b">
        <f t="shared" si="160"/>
        <v>0</v>
      </c>
      <c r="BK153" t="b">
        <f t="shared" si="160"/>
        <v>0</v>
      </c>
      <c r="BL153" t="b">
        <f t="shared" si="160"/>
        <v>0</v>
      </c>
      <c r="BM153" t="b">
        <f t="shared" si="160"/>
        <v>0</v>
      </c>
      <c r="BN153" t="b">
        <f t="shared" si="160"/>
        <v>0</v>
      </c>
      <c r="BO153" t="b">
        <f t="shared" si="160"/>
        <v>0</v>
      </c>
      <c r="BP153" t="b">
        <f t="shared" si="160"/>
        <v>0</v>
      </c>
      <c r="BQ153" t="b">
        <f t="shared" si="160"/>
        <v>0</v>
      </c>
      <c r="BR153" t="b">
        <f t="shared" si="160"/>
        <v>0</v>
      </c>
      <c r="BS153" t="b">
        <f t="shared" si="160"/>
        <v>0</v>
      </c>
      <c r="BT153" t="b">
        <f t="shared" si="160"/>
        <v>0</v>
      </c>
      <c r="BU153" t="b">
        <f t="shared" si="160"/>
        <v>0</v>
      </c>
      <c r="BV153" t="b">
        <f t="shared" si="160"/>
        <v>0</v>
      </c>
      <c r="BW153" t="b">
        <f t="shared" si="160"/>
        <v>0</v>
      </c>
      <c r="BX153" t="b">
        <f t="shared" si="160"/>
        <v>0</v>
      </c>
      <c r="BY153" t="b">
        <f t="shared" si="160"/>
        <v>0</v>
      </c>
      <c r="BZ153" t="b">
        <f t="shared" si="160"/>
        <v>0</v>
      </c>
      <c r="CA153" t="b">
        <f t="shared" ref="CA153:DH153" si="161">AND(CA52&lt;CB52,CA52&lt;CA51,CA52&lt;CA53,CA52&lt;BZ52)</f>
        <v>0</v>
      </c>
      <c r="CB153" t="b">
        <f t="shared" si="161"/>
        <v>0</v>
      </c>
      <c r="CC153" t="b">
        <f t="shared" si="161"/>
        <v>0</v>
      </c>
      <c r="CD153" t="b">
        <f t="shared" si="161"/>
        <v>0</v>
      </c>
      <c r="CE153" t="b">
        <f t="shared" si="161"/>
        <v>0</v>
      </c>
      <c r="CF153" t="b">
        <f t="shared" si="161"/>
        <v>0</v>
      </c>
      <c r="CG153" t="b">
        <f t="shared" si="161"/>
        <v>0</v>
      </c>
      <c r="CH153" t="b">
        <f t="shared" si="161"/>
        <v>0</v>
      </c>
      <c r="CI153" t="b">
        <f t="shared" si="161"/>
        <v>0</v>
      </c>
      <c r="CJ153" t="b">
        <f t="shared" si="161"/>
        <v>0</v>
      </c>
      <c r="CK153" t="b">
        <f t="shared" si="161"/>
        <v>0</v>
      </c>
      <c r="CL153" t="b">
        <f t="shared" si="161"/>
        <v>0</v>
      </c>
      <c r="CM153" t="b">
        <f t="shared" si="161"/>
        <v>0</v>
      </c>
      <c r="CN153" t="b">
        <f t="shared" si="161"/>
        <v>0</v>
      </c>
      <c r="CO153" t="b">
        <f t="shared" si="161"/>
        <v>0</v>
      </c>
      <c r="CP153" t="b">
        <f t="shared" si="161"/>
        <v>0</v>
      </c>
      <c r="CQ153" t="b">
        <f t="shared" si="161"/>
        <v>0</v>
      </c>
      <c r="CR153" t="b">
        <f t="shared" si="161"/>
        <v>0</v>
      </c>
      <c r="CS153" t="b">
        <f t="shared" si="161"/>
        <v>0</v>
      </c>
      <c r="CT153" t="b">
        <f t="shared" si="161"/>
        <v>0</v>
      </c>
      <c r="CU153" t="b">
        <f t="shared" si="161"/>
        <v>0</v>
      </c>
      <c r="CV153" t="b">
        <f t="shared" si="161"/>
        <v>0</v>
      </c>
      <c r="CW153" t="b">
        <f t="shared" si="161"/>
        <v>0</v>
      </c>
      <c r="CX153" t="b">
        <f t="shared" si="161"/>
        <v>0</v>
      </c>
      <c r="CY153" t="b">
        <f t="shared" si="161"/>
        <v>0</v>
      </c>
      <c r="CZ153" t="b">
        <f t="shared" si="161"/>
        <v>0</v>
      </c>
      <c r="DA153" t="b">
        <f t="shared" si="161"/>
        <v>0</v>
      </c>
      <c r="DB153" t="b">
        <f t="shared" si="161"/>
        <v>0</v>
      </c>
      <c r="DC153" t="b">
        <f t="shared" si="161"/>
        <v>0</v>
      </c>
      <c r="DD153" t="b">
        <f t="shared" si="161"/>
        <v>0</v>
      </c>
      <c r="DE153" t="b">
        <f t="shared" si="161"/>
        <v>0</v>
      </c>
      <c r="DF153" t="b">
        <f t="shared" si="161"/>
        <v>0</v>
      </c>
      <c r="DG153" t="b">
        <f t="shared" si="161"/>
        <v>0</v>
      </c>
      <c r="DH153" t="b">
        <f t="shared" si="161"/>
        <v>0</v>
      </c>
      <c r="DI153" t="b">
        <f t="shared" si="67"/>
        <v>1</v>
      </c>
    </row>
    <row r="154" spans="13:113">
      <c r="M154" s="13" t="s">
        <v>1272</v>
      </c>
      <c r="N154" t="b">
        <f t="shared" si="66"/>
        <v>0</v>
      </c>
      <c r="O154" t="b">
        <f t="shared" ref="O154:BZ154" si="162">AND(O53&lt;P53,O53&lt;O52,O53&lt;O54,O53&lt;N53)</f>
        <v>0</v>
      </c>
      <c r="P154" t="b">
        <f t="shared" si="162"/>
        <v>0</v>
      </c>
      <c r="Q154" t="b">
        <f t="shared" si="162"/>
        <v>0</v>
      </c>
      <c r="R154" t="b">
        <f t="shared" si="162"/>
        <v>0</v>
      </c>
      <c r="S154" t="b">
        <f t="shared" si="162"/>
        <v>0</v>
      </c>
      <c r="T154" t="b">
        <f t="shared" si="162"/>
        <v>0</v>
      </c>
      <c r="U154" t="b">
        <f t="shared" si="162"/>
        <v>0</v>
      </c>
      <c r="V154" t="b">
        <f t="shared" si="162"/>
        <v>0</v>
      </c>
      <c r="W154" t="b">
        <f t="shared" si="162"/>
        <v>0</v>
      </c>
      <c r="X154" t="b">
        <f t="shared" si="162"/>
        <v>0</v>
      </c>
      <c r="Y154" t="b">
        <f t="shared" si="162"/>
        <v>0</v>
      </c>
      <c r="Z154" t="b">
        <f t="shared" si="162"/>
        <v>0</v>
      </c>
      <c r="AA154" t="b">
        <f t="shared" si="162"/>
        <v>0</v>
      </c>
      <c r="AB154" t="b">
        <f t="shared" si="162"/>
        <v>0</v>
      </c>
      <c r="AC154" t="b">
        <f t="shared" si="162"/>
        <v>0</v>
      </c>
      <c r="AD154" t="b">
        <f t="shared" si="162"/>
        <v>0</v>
      </c>
      <c r="AE154" t="b">
        <f t="shared" si="162"/>
        <v>0</v>
      </c>
      <c r="AF154" t="b">
        <f t="shared" si="162"/>
        <v>0</v>
      </c>
      <c r="AG154" t="b">
        <f t="shared" si="162"/>
        <v>0</v>
      </c>
      <c r="AH154" t="b">
        <f t="shared" si="162"/>
        <v>1</v>
      </c>
      <c r="AI154" t="b">
        <f t="shared" si="162"/>
        <v>0</v>
      </c>
      <c r="AJ154" t="b">
        <f t="shared" si="162"/>
        <v>0</v>
      </c>
      <c r="AK154" t="b">
        <f t="shared" si="162"/>
        <v>0</v>
      </c>
      <c r="AL154" t="b">
        <f t="shared" si="162"/>
        <v>0</v>
      </c>
      <c r="AM154" t="b">
        <f t="shared" si="162"/>
        <v>0</v>
      </c>
      <c r="AN154" t="b">
        <f t="shared" si="162"/>
        <v>0</v>
      </c>
      <c r="AO154" t="b">
        <f t="shared" si="162"/>
        <v>0</v>
      </c>
      <c r="AP154" t="b">
        <f t="shared" si="162"/>
        <v>0</v>
      </c>
      <c r="AQ154" t="b">
        <f t="shared" si="162"/>
        <v>0</v>
      </c>
      <c r="AR154" t="b">
        <f t="shared" si="162"/>
        <v>0</v>
      </c>
      <c r="AS154" t="b">
        <f t="shared" si="162"/>
        <v>0</v>
      </c>
      <c r="AT154" t="b">
        <f t="shared" si="162"/>
        <v>0</v>
      </c>
      <c r="AU154" t="b">
        <f t="shared" si="162"/>
        <v>0</v>
      </c>
      <c r="AV154" t="b">
        <f t="shared" si="162"/>
        <v>0</v>
      </c>
      <c r="AW154" t="b">
        <f t="shared" si="162"/>
        <v>0</v>
      </c>
      <c r="AX154" t="b">
        <f t="shared" si="162"/>
        <v>0</v>
      </c>
      <c r="AY154" t="b">
        <f t="shared" si="162"/>
        <v>0</v>
      </c>
      <c r="AZ154" t="b">
        <f t="shared" si="162"/>
        <v>0</v>
      </c>
      <c r="BA154" t="b">
        <f t="shared" si="162"/>
        <v>0</v>
      </c>
      <c r="BB154" t="b">
        <f t="shared" si="162"/>
        <v>0</v>
      </c>
      <c r="BC154" t="b">
        <f t="shared" si="162"/>
        <v>0</v>
      </c>
      <c r="BD154" t="b">
        <f t="shared" si="162"/>
        <v>0</v>
      </c>
      <c r="BE154" t="b">
        <f t="shared" si="162"/>
        <v>0</v>
      </c>
      <c r="BF154" t="b">
        <f t="shared" si="162"/>
        <v>0</v>
      </c>
      <c r="BG154" t="b">
        <f t="shared" si="162"/>
        <v>0</v>
      </c>
      <c r="BH154" t="b">
        <f t="shared" si="162"/>
        <v>0</v>
      </c>
      <c r="BI154" t="b">
        <f t="shared" si="162"/>
        <v>0</v>
      </c>
      <c r="BJ154" t="b">
        <f t="shared" si="162"/>
        <v>0</v>
      </c>
      <c r="BK154" t="b">
        <f t="shared" si="162"/>
        <v>0</v>
      </c>
      <c r="BL154" t="b">
        <f t="shared" si="162"/>
        <v>0</v>
      </c>
      <c r="BM154" t="b">
        <f t="shared" si="162"/>
        <v>0</v>
      </c>
      <c r="BN154" t="b">
        <f t="shared" si="162"/>
        <v>0</v>
      </c>
      <c r="BO154" t="b">
        <f t="shared" si="162"/>
        <v>0</v>
      </c>
      <c r="BP154" t="b">
        <f t="shared" si="162"/>
        <v>0</v>
      </c>
      <c r="BQ154" t="b">
        <f t="shared" si="162"/>
        <v>0</v>
      </c>
      <c r="BR154" t="b">
        <f t="shared" si="162"/>
        <v>0</v>
      </c>
      <c r="BS154" t="b">
        <f t="shared" si="162"/>
        <v>0</v>
      </c>
      <c r="BT154" t="b">
        <f t="shared" si="162"/>
        <v>0</v>
      </c>
      <c r="BU154" t="b">
        <f t="shared" si="162"/>
        <v>0</v>
      </c>
      <c r="BV154" t="b">
        <f t="shared" si="162"/>
        <v>0</v>
      </c>
      <c r="BW154" t="b">
        <f t="shared" si="162"/>
        <v>0</v>
      </c>
      <c r="BX154" t="b">
        <f t="shared" si="162"/>
        <v>0</v>
      </c>
      <c r="BY154" t="b">
        <f t="shared" si="162"/>
        <v>0</v>
      </c>
      <c r="BZ154" t="b">
        <f t="shared" si="162"/>
        <v>0</v>
      </c>
      <c r="CA154" t="b">
        <f t="shared" ref="CA154:DH154" si="163">AND(CA53&lt;CB53,CA53&lt;CA52,CA53&lt;CA54,CA53&lt;BZ53)</f>
        <v>0</v>
      </c>
      <c r="CB154" t="b">
        <f t="shared" si="163"/>
        <v>0</v>
      </c>
      <c r="CC154" t="b">
        <f t="shared" si="163"/>
        <v>0</v>
      </c>
      <c r="CD154" t="b">
        <f t="shared" si="163"/>
        <v>0</v>
      </c>
      <c r="CE154" t="b">
        <f t="shared" si="163"/>
        <v>0</v>
      </c>
      <c r="CF154" t="b">
        <f t="shared" si="163"/>
        <v>0</v>
      </c>
      <c r="CG154" t="b">
        <f t="shared" si="163"/>
        <v>0</v>
      </c>
      <c r="CH154" t="b">
        <f t="shared" si="163"/>
        <v>0</v>
      </c>
      <c r="CI154" t="b">
        <f t="shared" si="163"/>
        <v>1</v>
      </c>
      <c r="CJ154" t="b">
        <f t="shared" si="163"/>
        <v>0</v>
      </c>
      <c r="CK154" t="b">
        <f t="shared" si="163"/>
        <v>0</v>
      </c>
      <c r="CL154" t="b">
        <f t="shared" si="163"/>
        <v>0</v>
      </c>
      <c r="CM154" t="b">
        <f t="shared" si="163"/>
        <v>0</v>
      </c>
      <c r="CN154" t="b">
        <f t="shared" si="163"/>
        <v>0</v>
      </c>
      <c r="CO154" t="b">
        <f t="shared" si="163"/>
        <v>0</v>
      </c>
      <c r="CP154" t="b">
        <f t="shared" si="163"/>
        <v>0</v>
      </c>
      <c r="CQ154" t="b">
        <f t="shared" si="163"/>
        <v>0</v>
      </c>
      <c r="CR154" t="b">
        <f t="shared" si="163"/>
        <v>0</v>
      </c>
      <c r="CS154" t="b">
        <f t="shared" si="163"/>
        <v>0</v>
      </c>
      <c r="CT154" t="b">
        <f t="shared" si="163"/>
        <v>0</v>
      </c>
      <c r="CU154" t="b">
        <f t="shared" si="163"/>
        <v>0</v>
      </c>
      <c r="CV154" t="b">
        <f t="shared" si="163"/>
        <v>0</v>
      </c>
      <c r="CW154" t="b">
        <f t="shared" si="163"/>
        <v>0</v>
      </c>
      <c r="CX154" t="b">
        <f t="shared" si="163"/>
        <v>0</v>
      </c>
      <c r="CY154" t="b">
        <f t="shared" si="163"/>
        <v>0</v>
      </c>
      <c r="CZ154" t="b">
        <f t="shared" si="163"/>
        <v>0</v>
      </c>
      <c r="DA154" t="b">
        <f t="shared" si="163"/>
        <v>0</v>
      </c>
      <c r="DB154" t="b">
        <f t="shared" si="163"/>
        <v>0</v>
      </c>
      <c r="DC154" t="b">
        <f t="shared" si="163"/>
        <v>0</v>
      </c>
      <c r="DD154" t="b">
        <f t="shared" si="163"/>
        <v>0</v>
      </c>
      <c r="DE154" t="b">
        <f t="shared" si="163"/>
        <v>0</v>
      </c>
      <c r="DF154" t="b">
        <f t="shared" si="163"/>
        <v>0</v>
      </c>
      <c r="DG154" t="b">
        <f t="shared" si="163"/>
        <v>0</v>
      </c>
      <c r="DH154" t="b">
        <f t="shared" si="163"/>
        <v>0</v>
      </c>
      <c r="DI154" t="b">
        <f t="shared" si="67"/>
        <v>0</v>
      </c>
    </row>
    <row r="155" spans="13:113">
      <c r="M155" s="13" t="s">
        <v>1273</v>
      </c>
      <c r="N155" t="b">
        <f t="shared" si="66"/>
        <v>0</v>
      </c>
      <c r="O155" t="b">
        <f t="shared" ref="O155:BZ155" si="164">AND(O54&lt;P54,O54&lt;O53,O54&lt;O55,O54&lt;N54)</f>
        <v>1</v>
      </c>
      <c r="P155" t="b">
        <f t="shared" si="164"/>
        <v>0</v>
      </c>
      <c r="Q155" t="b">
        <f t="shared" si="164"/>
        <v>0</v>
      </c>
      <c r="R155" t="b">
        <f t="shared" si="164"/>
        <v>0</v>
      </c>
      <c r="S155" t="b">
        <f t="shared" si="164"/>
        <v>0</v>
      </c>
      <c r="T155" t="b">
        <f t="shared" si="164"/>
        <v>0</v>
      </c>
      <c r="U155" t="b">
        <f t="shared" si="164"/>
        <v>0</v>
      </c>
      <c r="V155" t="b">
        <f t="shared" si="164"/>
        <v>0</v>
      </c>
      <c r="W155" t="b">
        <f t="shared" si="164"/>
        <v>0</v>
      </c>
      <c r="X155" t="b">
        <f t="shared" si="164"/>
        <v>0</v>
      </c>
      <c r="Y155" t="b">
        <f t="shared" si="164"/>
        <v>0</v>
      </c>
      <c r="Z155" t="b">
        <f t="shared" si="164"/>
        <v>0</v>
      </c>
      <c r="AA155" t="b">
        <f t="shared" si="164"/>
        <v>0</v>
      </c>
      <c r="AB155" t="b">
        <f t="shared" si="164"/>
        <v>0</v>
      </c>
      <c r="AC155" t="b">
        <f t="shared" si="164"/>
        <v>0</v>
      </c>
      <c r="AD155" t="b">
        <f t="shared" si="164"/>
        <v>0</v>
      </c>
      <c r="AE155" t="b">
        <f t="shared" si="164"/>
        <v>0</v>
      </c>
      <c r="AF155" t="b">
        <f t="shared" si="164"/>
        <v>0</v>
      </c>
      <c r="AG155" t="b">
        <f t="shared" si="164"/>
        <v>0</v>
      </c>
      <c r="AH155" t="b">
        <f t="shared" si="164"/>
        <v>0</v>
      </c>
      <c r="AI155" t="b">
        <f t="shared" si="164"/>
        <v>0</v>
      </c>
      <c r="AJ155" t="b">
        <f t="shared" si="164"/>
        <v>0</v>
      </c>
      <c r="AK155" t="b">
        <f t="shared" si="164"/>
        <v>0</v>
      </c>
      <c r="AL155" t="b">
        <f t="shared" si="164"/>
        <v>0</v>
      </c>
      <c r="AM155" t="b">
        <f t="shared" si="164"/>
        <v>0</v>
      </c>
      <c r="AN155" t="b">
        <f t="shared" si="164"/>
        <v>0</v>
      </c>
      <c r="AO155" t="b">
        <f t="shared" si="164"/>
        <v>0</v>
      </c>
      <c r="AP155" t="b">
        <f t="shared" si="164"/>
        <v>0</v>
      </c>
      <c r="AQ155" t="b">
        <f t="shared" si="164"/>
        <v>0</v>
      </c>
      <c r="AR155" t="b">
        <f t="shared" si="164"/>
        <v>1</v>
      </c>
      <c r="AS155" t="b">
        <f t="shared" si="164"/>
        <v>0</v>
      </c>
      <c r="AT155" t="b">
        <f t="shared" si="164"/>
        <v>0</v>
      </c>
      <c r="AU155" t="b">
        <f t="shared" si="164"/>
        <v>0</v>
      </c>
      <c r="AV155" t="b">
        <f t="shared" si="164"/>
        <v>0</v>
      </c>
      <c r="AW155" t="b">
        <f t="shared" si="164"/>
        <v>0</v>
      </c>
      <c r="AX155" t="b">
        <f t="shared" si="164"/>
        <v>0</v>
      </c>
      <c r="AY155" t="b">
        <f t="shared" si="164"/>
        <v>0</v>
      </c>
      <c r="AZ155" t="b">
        <f t="shared" si="164"/>
        <v>0</v>
      </c>
      <c r="BA155" t="b">
        <f t="shared" si="164"/>
        <v>0</v>
      </c>
      <c r="BB155" t="b">
        <f t="shared" si="164"/>
        <v>0</v>
      </c>
      <c r="BC155" t="b">
        <f t="shared" si="164"/>
        <v>0</v>
      </c>
      <c r="BD155" t="b">
        <f t="shared" si="164"/>
        <v>0</v>
      </c>
      <c r="BE155" t="b">
        <f t="shared" si="164"/>
        <v>0</v>
      </c>
      <c r="BF155" t="b">
        <f t="shared" si="164"/>
        <v>0</v>
      </c>
      <c r="BG155" t="b">
        <f t="shared" si="164"/>
        <v>0</v>
      </c>
      <c r="BH155" t="b">
        <f t="shared" si="164"/>
        <v>0</v>
      </c>
      <c r="BI155" t="b">
        <f t="shared" si="164"/>
        <v>0</v>
      </c>
      <c r="BJ155" t="b">
        <f t="shared" si="164"/>
        <v>0</v>
      </c>
      <c r="BK155" t="b">
        <f t="shared" si="164"/>
        <v>0</v>
      </c>
      <c r="BL155" t="b">
        <f t="shared" si="164"/>
        <v>0</v>
      </c>
      <c r="BM155" t="b">
        <f t="shared" si="164"/>
        <v>0</v>
      </c>
      <c r="BN155" t="b">
        <f t="shared" si="164"/>
        <v>0</v>
      </c>
      <c r="BO155" t="b">
        <f t="shared" si="164"/>
        <v>0</v>
      </c>
      <c r="BP155" t="b">
        <f t="shared" si="164"/>
        <v>0</v>
      </c>
      <c r="BQ155" t="b">
        <f t="shared" si="164"/>
        <v>0</v>
      </c>
      <c r="BR155" t="b">
        <f t="shared" si="164"/>
        <v>0</v>
      </c>
      <c r="BS155" t="b">
        <f t="shared" si="164"/>
        <v>0</v>
      </c>
      <c r="BT155" t="b">
        <f t="shared" si="164"/>
        <v>0</v>
      </c>
      <c r="BU155" t="b">
        <f t="shared" si="164"/>
        <v>0</v>
      </c>
      <c r="BV155" t="b">
        <f t="shared" si="164"/>
        <v>0</v>
      </c>
      <c r="BW155" t="b">
        <f t="shared" si="164"/>
        <v>0</v>
      </c>
      <c r="BX155" t="b">
        <f t="shared" si="164"/>
        <v>0</v>
      </c>
      <c r="BY155" t="b">
        <f t="shared" si="164"/>
        <v>0</v>
      </c>
      <c r="BZ155" t="b">
        <f t="shared" si="164"/>
        <v>0</v>
      </c>
      <c r="CA155" t="b">
        <f t="shared" ref="CA155:DH155" si="165">AND(CA54&lt;CB54,CA54&lt;CA53,CA54&lt;CA55,CA54&lt;BZ54)</f>
        <v>0</v>
      </c>
      <c r="CB155" t="b">
        <f t="shared" si="165"/>
        <v>0</v>
      </c>
      <c r="CC155" t="b">
        <f t="shared" si="165"/>
        <v>0</v>
      </c>
      <c r="CD155" t="b">
        <f t="shared" si="165"/>
        <v>0</v>
      </c>
      <c r="CE155" t="b">
        <f t="shared" si="165"/>
        <v>0</v>
      </c>
      <c r="CF155" t="b">
        <f t="shared" si="165"/>
        <v>0</v>
      </c>
      <c r="CG155" t="b">
        <f t="shared" si="165"/>
        <v>0</v>
      </c>
      <c r="CH155" t="b">
        <f t="shared" si="165"/>
        <v>0</v>
      </c>
      <c r="CI155" t="b">
        <f t="shared" si="165"/>
        <v>0</v>
      </c>
      <c r="CJ155" t="b">
        <f t="shared" si="165"/>
        <v>0</v>
      </c>
      <c r="CK155" t="b">
        <f t="shared" si="165"/>
        <v>0</v>
      </c>
      <c r="CL155" t="b">
        <f t="shared" si="165"/>
        <v>0</v>
      </c>
      <c r="CM155" t="b">
        <f t="shared" si="165"/>
        <v>0</v>
      </c>
      <c r="CN155" t="b">
        <f t="shared" si="165"/>
        <v>0</v>
      </c>
      <c r="CO155" t="b">
        <f t="shared" si="165"/>
        <v>0</v>
      </c>
      <c r="CP155" t="b">
        <f t="shared" si="165"/>
        <v>0</v>
      </c>
      <c r="CQ155" t="b">
        <f t="shared" si="165"/>
        <v>0</v>
      </c>
      <c r="CR155" t="b">
        <f t="shared" si="165"/>
        <v>0</v>
      </c>
      <c r="CS155" t="b">
        <f t="shared" si="165"/>
        <v>0</v>
      </c>
      <c r="CT155" t="b">
        <f t="shared" si="165"/>
        <v>0</v>
      </c>
      <c r="CU155" t="b">
        <f t="shared" si="165"/>
        <v>0</v>
      </c>
      <c r="CV155" t="b">
        <f t="shared" si="165"/>
        <v>0</v>
      </c>
      <c r="CW155" t="b">
        <f t="shared" si="165"/>
        <v>1</v>
      </c>
      <c r="CX155" t="b">
        <f t="shared" si="165"/>
        <v>0</v>
      </c>
      <c r="CY155" t="b">
        <f t="shared" si="165"/>
        <v>0</v>
      </c>
      <c r="CZ155" t="b">
        <f t="shared" si="165"/>
        <v>0</v>
      </c>
      <c r="DA155" t="b">
        <f t="shared" si="165"/>
        <v>0</v>
      </c>
      <c r="DB155" t="b">
        <f t="shared" si="165"/>
        <v>0</v>
      </c>
      <c r="DC155" t="b">
        <f t="shared" si="165"/>
        <v>0</v>
      </c>
      <c r="DD155" t="b">
        <f t="shared" si="165"/>
        <v>0</v>
      </c>
      <c r="DE155" t="b">
        <f t="shared" si="165"/>
        <v>0</v>
      </c>
      <c r="DF155" t="b">
        <f t="shared" si="165"/>
        <v>0</v>
      </c>
      <c r="DG155" t="b">
        <f t="shared" si="165"/>
        <v>0</v>
      </c>
      <c r="DH155" t="b">
        <f t="shared" si="165"/>
        <v>0</v>
      </c>
      <c r="DI155" t="b">
        <f t="shared" si="67"/>
        <v>0</v>
      </c>
    </row>
    <row r="156" spans="13:113">
      <c r="M156" s="13" t="s">
        <v>1274</v>
      </c>
      <c r="N156" t="b">
        <f t="shared" si="66"/>
        <v>0</v>
      </c>
      <c r="O156" t="b">
        <f t="shared" ref="O156:BZ156" si="166">AND(O55&lt;P55,O55&lt;O54,O55&lt;O56,O55&lt;N55)</f>
        <v>0</v>
      </c>
      <c r="P156" t="b">
        <f t="shared" si="166"/>
        <v>0</v>
      </c>
      <c r="Q156" t="b">
        <f t="shared" si="166"/>
        <v>0</v>
      </c>
      <c r="R156" t="b">
        <f t="shared" si="166"/>
        <v>0</v>
      </c>
      <c r="S156" t="b">
        <f t="shared" si="166"/>
        <v>0</v>
      </c>
      <c r="T156" t="b">
        <f t="shared" si="166"/>
        <v>0</v>
      </c>
      <c r="U156" t="b">
        <f t="shared" si="166"/>
        <v>0</v>
      </c>
      <c r="V156" t="b">
        <f t="shared" si="166"/>
        <v>0</v>
      </c>
      <c r="W156" t="b">
        <f t="shared" si="166"/>
        <v>0</v>
      </c>
      <c r="X156" t="b">
        <f t="shared" si="166"/>
        <v>0</v>
      </c>
      <c r="Y156" t="b">
        <f t="shared" si="166"/>
        <v>0</v>
      </c>
      <c r="Z156" t="b">
        <f t="shared" si="166"/>
        <v>0</v>
      </c>
      <c r="AA156" t="b">
        <f t="shared" si="166"/>
        <v>0</v>
      </c>
      <c r="AB156" t="b">
        <f t="shared" si="166"/>
        <v>0</v>
      </c>
      <c r="AC156" t="b">
        <f t="shared" si="166"/>
        <v>0</v>
      </c>
      <c r="AD156" t="b">
        <f t="shared" si="166"/>
        <v>0</v>
      </c>
      <c r="AE156" t="b">
        <f t="shared" si="166"/>
        <v>0</v>
      </c>
      <c r="AF156" t="b">
        <f t="shared" si="166"/>
        <v>0</v>
      </c>
      <c r="AG156" t="b">
        <f t="shared" si="166"/>
        <v>0</v>
      </c>
      <c r="AH156" t="b">
        <f t="shared" si="166"/>
        <v>0</v>
      </c>
      <c r="AI156" t="b">
        <f t="shared" si="166"/>
        <v>0</v>
      </c>
      <c r="AJ156" t="b">
        <f t="shared" si="166"/>
        <v>0</v>
      </c>
      <c r="AK156" t="b">
        <f t="shared" si="166"/>
        <v>0</v>
      </c>
      <c r="AL156" t="b">
        <f t="shared" si="166"/>
        <v>0</v>
      </c>
      <c r="AM156" t="b">
        <f t="shared" si="166"/>
        <v>0</v>
      </c>
      <c r="AN156" t="b">
        <f t="shared" si="166"/>
        <v>0</v>
      </c>
      <c r="AO156" t="b">
        <f t="shared" si="166"/>
        <v>0</v>
      </c>
      <c r="AP156" t="b">
        <f t="shared" si="166"/>
        <v>0</v>
      </c>
      <c r="AQ156" t="b">
        <f t="shared" si="166"/>
        <v>0</v>
      </c>
      <c r="AR156" t="b">
        <f t="shared" si="166"/>
        <v>0</v>
      </c>
      <c r="AS156" t="b">
        <f t="shared" si="166"/>
        <v>0</v>
      </c>
      <c r="AT156" t="b">
        <f t="shared" si="166"/>
        <v>0</v>
      </c>
      <c r="AU156" t="b">
        <f t="shared" si="166"/>
        <v>0</v>
      </c>
      <c r="AV156" t="b">
        <f t="shared" si="166"/>
        <v>0</v>
      </c>
      <c r="AW156" t="b">
        <f t="shared" si="166"/>
        <v>0</v>
      </c>
      <c r="AX156" t="b">
        <f t="shared" si="166"/>
        <v>0</v>
      </c>
      <c r="AY156" t="b">
        <f t="shared" si="166"/>
        <v>0</v>
      </c>
      <c r="AZ156" t="b">
        <f t="shared" si="166"/>
        <v>0</v>
      </c>
      <c r="BA156" t="b">
        <f t="shared" si="166"/>
        <v>0</v>
      </c>
      <c r="BB156" t="b">
        <f t="shared" si="166"/>
        <v>0</v>
      </c>
      <c r="BC156" t="b">
        <f t="shared" si="166"/>
        <v>0</v>
      </c>
      <c r="BD156" t="b">
        <f t="shared" si="166"/>
        <v>0</v>
      </c>
      <c r="BE156" t="b">
        <f t="shared" si="166"/>
        <v>0</v>
      </c>
      <c r="BF156" t="b">
        <f t="shared" si="166"/>
        <v>1</v>
      </c>
      <c r="BG156" t="b">
        <f t="shared" si="166"/>
        <v>0</v>
      </c>
      <c r="BH156" t="b">
        <f t="shared" si="166"/>
        <v>0</v>
      </c>
      <c r="BI156" t="b">
        <f t="shared" si="166"/>
        <v>0</v>
      </c>
      <c r="BJ156" t="b">
        <f t="shared" si="166"/>
        <v>0</v>
      </c>
      <c r="BK156" t="b">
        <f t="shared" si="166"/>
        <v>0</v>
      </c>
      <c r="BL156" t="b">
        <f t="shared" si="166"/>
        <v>0</v>
      </c>
      <c r="BM156" t="b">
        <f t="shared" si="166"/>
        <v>0</v>
      </c>
      <c r="BN156" t="b">
        <f t="shared" si="166"/>
        <v>0</v>
      </c>
      <c r="BO156" t="b">
        <f t="shared" si="166"/>
        <v>0</v>
      </c>
      <c r="BP156" t="b">
        <f t="shared" si="166"/>
        <v>0</v>
      </c>
      <c r="BQ156" t="b">
        <f t="shared" si="166"/>
        <v>0</v>
      </c>
      <c r="BR156" t="b">
        <f t="shared" si="166"/>
        <v>0</v>
      </c>
      <c r="BS156" t="b">
        <f t="shared" si="166"/>
        <v>0</v>
      </c>
      <c r="BT156" t="b">
        <f t="shared" si="166"/>
        <v>0</v>
      </c>
      <c r="BU156" t="b">
        <f t="shared" si="166"/>
        <v>0</v>
      </c>
      <c r="BV156" t="b">
        <f t="shared" si="166"/>
        <v>0</v>
      </c>
      <c r="BW156" t="b">
        <f t="shared" si="166"/>
        <v>0</v>
      </c>
      <c r="BX156" t="b">
        <f t="shared" si="166"/>
        <v>0</v>
      </c>
      <c r="BY156" t="b">
        <f t="shared" si="166"/>
        <v>0</v>
      </c>
      <c r="BZ156" t="b">
        <f t="shared" si="166"/>
        <v>0</v>
      </c>
      <c r="CA156" t="b">
        <f t="shared" ref="CA156:DH156" si="167">AND(CA55&lt;CB55,CA55&lt;CA54,CA55&lt;CA56,CA55&lt;BZ55)</f>
        <v>1</v>
      </c>
      <c r="CB156" t="b">
        <f t="shared" si="167"/>
        <v>0</v>
      </c>
      <c r="CC156" t="b">
        <f t="shared" si="167"/>
        <v>0</v>
      </c>
      <c r="CD156" t="b">
        <f t="shared" si="167"/>
        <v>0</v>
      </c>
      <c r="CE156" t="b">
        <f t="shared" si="167"/>
        <v>0</v>
      </c>
      <c r="CF156" t="b">
        <f t="shared" si="167"/>
        <v>0</v>
      </c>
      <c r="CG156" t="b">
        <f t="shared" si="167"/>
        <v>0</v>
      </c>
      <c r="CH156" t="b">
        <f t="shared" si="167"/>
        <v>0</v>
      </c>
      <c r="CI156" t="b">
        <f t="shared" si="167"/>
        <v>0</v>
      </c>
      <c r="CJ156" t="b">
        <f t="shared" si="167"/>
        <v>0</v>
      </c>
      <c r="CK156" t="b">
        <f t="shared" si="167"/>
        <v>0</v>
      </c>
      <c r="CL156" t="b">
        <f t="shared" si="167"/>
        <v>0</v>
      </c>
      <c r="CM156" t="b">
        <f t="shared" si="167"/>
        <v>0</v>
      </c>
      <c r="CN156" t="b">
        <f t="shared" si="167"/>
        <v>0</v>
      </c>
      <c r="CO156" t="b">
        <f t="shared" si="167"/>
        <v>0</v>
      </c>
      <c r="CP156" t="b">
        <f t="shared" si="167"/>
        <v>0</v>
      </c>
      <c r="CQ156" t="b">
        <f t="shared" si="167"/>
        <v>0</v>
      </c>
      <c r="CR156" t="b">
        <f t="shared" si="167"/>
        <v>0</v>
      </c>
      <c r="CS156" t="b">
        <f t="shared" si="167"/>
        <v>0</v>
      </c>
      <c r="CT156" t="b">
        <f t="shared" si="167"/>
        <v>0</v>
      </c>
      <c r="CU156" t="b">
        <f t="shared" si="167"/>
        <v>0</v>
      </c>
      <c r="CV156" t="b">
        <f t="shared" si="167"/>
        <v>0</v>
      </c>
      <c r="CW156" t="b">
        <f t="shared" si="167"/>
        <v>0</v>
      </c>
      <c r="CX156" t="b">
        <f t="shared" si="167"/>
        <v>0</v>
      </c>
      <c r="CY156" t="b">
        <f t="shared" si="167"/>
        <v>0</v>
      </c>
      <c r="CZ156" t="b">
        <f t="shared" si="167"/>
        <v>0</v>
      </c>
      <c r="DA156" t="b">
        <f t="shared" si="167"/>
        <v>0</v>
      </c>
      <c r="DB156" t="b">
        <f t="shared" si="167"/>
        <v>0</v>
      </c>
      <c r="DC156" t="b">
        <f t="shared" si="167"/>
        <v>0</v>
      </c>
      <c r="DD156" t="b">
        <f t="shared" si="167"/>
        <v>0</v>
      </c>
      <c r="DE156" t="b">
        <f t="shared" si="167"/>
        <v>0</v>
      </c>
      <c r="DF156" t="b">
        <f t="shared" si="167"/>
        <v>0</v>
      </c>
      <c r="DG156" t="b">
        <f t="shared" si="167"/>
        <v>0</v>
      </c>
      <c r="DH156" t="b">
        <f t="shared" si="167"/>
        <v>0</v>
      </c>
      <c r="DI156" t="b">
        <f t="shared" si="67"/>
        <v>0</v>
      </c>
    </row>
    <row r="157" spans="13:113">
      <c r="M157" s="13" t="s">
        <v>1275</v>
      </c>
      <c r="N157" t="b">
        <f t="shared" si="66"/>
        <v>0</v>
      </c>
      <c r="O157" t="b">
        <f t="shared" ref="O157:BZ157" si="168">AND(O56&lt;P56,O56&lt;O55,O56&lt;O57,O56&lt;N56)</f>
        <v>0</v>
      </c>
      <c r="P157" t="b">
        <f t="shared" si="168"/>
        <v>0</v>
      </c>
      <c r="Q157" t="b">
        <f t="shared" si="168"/>
        <v>0</v>
      </c>
      <c r="R157" t="b">
        <f t="shared" si="168"/>
        <v>0</v>
      </c>
      <c r="S157" t="b">
        <f t="shared" si="168"/>
        <v>0</v>
      </c>
      <c r="T157" t="b">
        <f t="shared" si="168"/>
        <v>0</v>
      </c>
      <c r="U157" t="b">
        <f t="shared" si="168"/>
        <v>0</v>
      </c>
      <c r="V157" t="b">
        <f t="shared" si="168"/>
        <v>0</v>
      </c>
      <c r="W157" t="b">
        <f t="shared" si="168"/>
        <v>0</v>
      </c>
      <c r="X157" t="b">
        <f t="shared" si="168"/>
        <v>0</v>
      </c>
      <c r="Y157" t="b">
        <f t="shared" si="168"/>
        <v>0</v>
      </c>
      <c r="Z157" t="b">
        <f t="shared" si="168"/>
        <v>0</v>
      </c>
      <c r="AA157" t="b">
        <f t="shared" si="168"/>
        <v>0</v>
      </c>
      <c r="AB157" t="b">
        <f t="shared" si="168"/>
        <v>0</v>
      </c>
      <c r="AC157" t="b">
        <f t="shared" si="168"/>
        <v>0</v>
      </c>
      <c r="AD157" t="b">
        <f t="shared" si="168"/>
        <v>0</v>
      </c>
      <c r="AE157" t="b">
        <f t="shared" si="168"/>
        <v>0</v>
      </c>
      <c r="AF157" t="b">
        <f t="shared" si="168"/>
        <v>0</v>
      </c>
      <c r="AG157" t="b">
        <f t="shared" si="168"/>
        <v>0</v>
      </c>
      <c r="AH157" t="b">
        <f t="shared" si="168"/>
        <v>0</v>
      </c>
      <c r="AI157" t="b">
        <f t="shared" si="168"/>
        <v>0</v>
      </c>
      <c r="AJ157" t="b">
        <f t="shared" si="168"/>
        <v>0</v>
      </c>
      <c r="AK157" t="b">
        <f t="shared" si="168"/>
        <v>0</v>
      </c>
      <c r="AL157" t="b">
        <f t="shared" si="168"/>
        <v>0</v>
      </c>
      <c r="AM157" t="b">
        <f t="shared" si="168"/>
        <v>0</v>
      </c>
      <c r="AN157" t="b">
        <f t="shared" si="168"/>
        <v>0</v>
      </c>
      <c r="AO157" t="b">
        <f t="shared" si="168"/>
        <v>0</v>
      </c>
      <c r="AP157" t="b">
        <f t="shared" si="168"/>
        <v>0</v>
      </c>
      <c r="AQ157" t="b">
        <f t="shared" si="168"/>
        <v>0</v>
      </c>
      <c r="AR157" t="b">
        <f t="shared" si="168"/>
        <v>0</v>
      </c>
      <c r="AS157" t="b">
        <f t="shared" si="168"/>
        <v>0</v>
      </c>
      <c r="AT157" t="b">
        <f t="shared" si="168"/>
        <v>0</v>
      </c>
      <c r="AU157" t="b">
        <f t="shared" si="168"/>
        <v>0</v>
      </c>
      <c r="AV157" t="b">
        <f t="shared" si="168"/>
        <v>0</v>
      </c>
      <c r="AW157" t="b">
        <f t="shared" si="168"/>
        <v>0</v>
      </c>
      <c r="AX157" t="b">
        <f t="shared" si="168"/>
        <v>0</v>
      </c>
      <c r="AY157" t="b">
        <f t="shared" si="168"/>
        <v>0</v>
      </c>
      <c r="AZ157" t="b">
        <f t="shared" si="168"/>
        <v>0</v>
      </c>
      <c r="BA157" t="b">
        <f t="shared" si="168"/>
        <v>0</v>
      </c>
      <c r="BB157" t="b">
        <f t="shared" si="168"/>
        <v>0</v>
      </c>
      <c r="BC157" t="b">
        <f t="shared" si="168"/>
        <v>0</v>
      </c>
      <c r="BD157" t="b">
        <f t="shared" si="168"/>
        <v>0</v>
      </c>
      <c r="BE157" t="b">
        <f t="shared" si="168"/>
        <v>0</v>
      </c>
      <c r="BF157" t="b">
        <f t="shared" si="168"/>
        <v>0</v>
      </c>
      <c r="BG157" t="b">
        <f t="shared" si="168"/>
        <v>0</v>
      </c>
      <c r="BH157" t="b">
        <f t="shared" si="168"/>
        <v>0</v>
      </c>
      <c r="BI157" t="b">
        <f t="shared" si="168"/>
        <v>0</v>
      </c>
      <c r="BJ157" t="b">
        <f t="shared" si="168"/>
        <v>0</v>
      </c>
      <c r="BK157" t="b">
        <f t="shared" si="168"/>
        <v>0</v>
      </c>
      <c r="BL157" t="b">
        <f t="shared" si="168"/>
        <v>0</v>
      </c>
      <c r="BM157" t="b">
        <f t="shared" si="168"/>
        <v>0</v>
      </c>
      <c r="BN157" t="b">
        <f t="shared" si="168"/>
        <v>0</v>
      </c>
      <c r="BO157" t="b">
        <f t="shared" si="168"/>
        <v>0</v>
      </c>
      <c r="BP157" t="b">
        <f t="shared" si="168"/>
        <v>0</v>
      </c>
      <c r="BQ157" t="b">
        <f t="shared" si="168"/>
        <v>0</v>
      </c>
      <c r="BR157" t="b">
        <f t="shared" si="168"/>
        <v>0</v>
      </c>
      <c r="BS157" t="b">
        <f t="shared" si="168"/>
        <v>0</v>
      </c>
      <c r="BT157" t="b">
        <f t="shared" si="168"/>
        <v>0</v>
      </c>
      <c r="BU157" t="b">
        <f t="shared" si="168"/>
        <v>0</v>
      </c>
      <c r="BV157" t="b">
        <f t="shared" si="168"/>
        <v>0</v>
      </c>
      <c r="BW157" t="b">
        <f t="shared" si="168"/>
        <v>0</v>
      </c>
      <c r="BX157" t="b">
        <f t="shared" si="168"/>
        <v>0</v>
      </c>
      <c r="BY157" t="b">
        <f t="shared" si="168"/>
        <v>0</v>
      </c>
      <c r="BZ157" t="b">
        <f t="shared" si="168"/>
        <v>0</v>
      </c>
      <c r="CA157" t="b">
        <f t="shared" ref="CA157:DH157" si="169">AND(CA56&lt;CB56,CA56&lt;CA55,CA56&lt;CA57,CA56&lt;BZ56)</f>
        <v>0</v>
      </c>
      <c r="CB157" t="b">
        <f t="shared" si="169"/>
        <v>0</v>
      </c>
      <c r="CC157" t="b">
        <f t="shared" si="169"/>
        <v>0</v>
      </c>
      <c r="CD157" t="b">
        <f t="shared" si="169"/>
        <v>0</v>
      </c>
      <c r="CE157" t="b">
        <f t="shared" si="169"/>
        <v>0</v>
      </c>
      <c r="CF157" t="b">
        <f t="shared" si="169"/>
        <v>0</v>
      </c>
      <c r="CG157" t="b">
        <f t="shared" si="169"/>
        <v>0</v>
      </c>
      <c r="CH157" t="b">
        <f t="shared" si="169"/>
        <v>0</v>
      </c>
      <c r="CI157" t="b">
        <f t="shared" si="169"/>
        <v>0</v>
      </c>
      <c r="CJ157" t="b">
        <f t="shared" si="169"/>
        <v>0</v>
      </c>
      <c r="CK157" t="b">
        <f t="shared" si="169"/>
        <v>0</v>
      </c>
      <c r="CL157" t="b">
        <f t="shared" si="169"/>
        <v>0</v>
      </c>
      <c r="CM157" t="b">
        <f t="shared" si="169"/>
        <v>0</v>
      </c>
      <c r="CN157" t="b">
        <f t="shared" si="169"/>
        <v>0</v>
      </c>
      <c r="CO157" t="b">
        <f t="shared" si="169"/>
        <v>0</v>
      </c>
      <c r="CP157" t="b">
        <f t="shared" si="169"/>
        <v>0</v>
      </c>
      <c r="CQ157" t="b">
        <f t="shared" si="169"/>
        <v>0</v>
      </c>
      <c r="CR157" t="b">
        <f t="shared" si="169"/>
        <v>0</v>
      </c>
      <c r="CS157" t="b">
        <f t="shared" si="169"/>
        <v>0</v>
      </c>
      <c r="CT157" t="b">
        <f t="shared" si="169"/>
        <v>0</v>
      </c>
      <c r="CU157" t="b">
        <f t="shared" si="169"/>
        <v>0</v>
      </c>
      <c r="CV157" t="b">
        <f t="shared" si="169"/>
        <v>0</v>
      </c>
      <c r="CW157" t="b">
        <f t="shared" si="169"/>
        <v>0</v>
      </c>
      <c r="CX157" t="b">
        <f t="shared" si="169"/>
        <v>0</v>
      </c>
      <c r="CY157" t="b">
        <f t="shared" si="169"/>
        <v>0</v>
      </c>
      <c r="CZ157" t="b">
        <f t="shared" si="169"/>
        <v>0</v>
      </c>
      <c r="DA157" t="b">
        <f t="shared" si="169"/>
        <v>0</v>
      </c>
      <c r="DB157" t="b">
        <f t="shared" si="169"/>
        <v>0</v>
      </c>
      <c r="DC157" t="b">
        <f t="shared" si="169"/>
        <v>0</v>
      </c>
      <c r="DD157" t="b">
        <f t="shared" si="169"/>
        <v>0</v>
      </c>
      <c r="DE157" t="b">
        <f t="shared" si="169"/>
        <v>0</v>
      </c>
      <c r="DF157" t="b">
        <f t="shared" si="169"/>
        <v>0</v>
      </c>
      <c r="DG157" t="b">
        <f t="shared" si="169"/>
        <v>0</v>
      </c>
      <c r="DH157" t="b">
        <f t="shared" si="169"/>
        <v>0</v>
      </c>
      <c r="DI157" t="b">
        <f t="shared" si="67"/>
        <v>0</v>
      </c>
    </row>
    <row r="158" spans="13:113">
      <c r="M158" s="13" t="s">
        <v>1276</v>
      </c>
      <c r="N158" t="b">
        <f t="shared" si="66"/>
        <v>0</v>
      </c>
      <c r="O158" t="b">
        <f t="shared" ref="O158:BZ158" si="170">AND(O57&lt;P57,O57&lt;O56,O57&lt;O58,O57&lt;N57)</f>
        <v>0</v>
      </c>
      <c r="P158" t="b">
        <f t="shared" si="170"/>
        <v>0</v>
      </c>
      <c r="Q158" t="b">
        <f t="shared" si="170"/>
        <v>0</v>
      </c>
      <c r="R158" t="b">
        <f t="shared" si="170"/>
        <v>0</v>
      </c>
      <c r="S158" t="b">
        <f t="shared" si="170"/>
        <v>0</v>
      </c>
      <c r="T158" t="b">
        <f t="shared" si="170"/>
        <v>0</v>
      </c>
      <c r="U158" t="b">
        <f t="shared" si="170"/>
        <v>0</v>
      </c>
      <c r="V158" t="b">
        <f t="shared" si="170"/>
        <v>1</v>
      </c>
      <c r="W158" t="b">
        <f t="shared" si="170"/>
        <v>0</v>
      </c>
      <c r="X158" t="b">
        <f t="shared" si="170"/>
        <v>0</v>
      </c>
      <c r="Y158" t="b">
        <f t="shared" si="170"/>
        <v>0</v>
      </c>
      <c r="Z158" t="b">
        <f t="shared" si="170"/>
        <v>0</v>
      </c>
      <c r="AA158" t="b">
        <f t="shared" si="170"/>
        <v>0</v>
      </c>
      <c r="AB158" t="b">
        <f t="shared" si="170"/>
        <v>0</v>
      </c>
      <c r="AC158" t="b">
        <f t="shared" si="170"/>
        <v>0</v>
      </c>
      <c r="AD158" t="b">
        <f t="shared" si="170"/>
        <v>0</v>
      </c>
      <c r="AE158" t="b">
        <f t="shared" si="170"/>
        <v>0</v>
      </c>
      <c r="AF158" t="b">
        <f t="shared" si="170"/>
        <v>0</v>
      </c>
      <c r="AG158" t="b">
        <f t="shared" si="170"/>
        <v>0</v>
      </c>
      <c r="AH158" t="b">
        <f t="shared" si="170"/>
        <v>0</v>
      </c>
      <c r="AI158" t="b">
        <f t="shared" si="170"/>
        <v>0</v>
      </c>
      <c r="AJ158" t="b">
        <f t="shared" si="170"/>
        <v>0</v>
      </c>
      <c r="AK158" t="b">
        <f t="shared" si="170"/>
        <v>0</v>
      </c>
      <c r="AL158" t="b">
        <f t="shared" si="170"/>
        <v>0</v>
      </c>
      <c r="AM158" t="b">
        <f t="shared" si="170"/>
        <v>0</v>
      </c>
      <c r="AN158" t="b">
        <f t="shared" si="170"/>
        <v>0</v>
      </c>
      <c r="AO158" t="b">
        <f t="shared" si="170"/>
        <v>0</v>
      </c>
      <c r="AP158" t="b">
        <f t="shared" si="170"/>
        <v>0</v>
      </c>
      <c r="AQ158" t="b">
        <f t="shared" si="170"/>
        <v>0</v>
      </c>
      <c r="AR158" t="b">
        <f t="shared" si="170"/>
        <v>0</v>
      </c>
      <c r="AS158" t="b">
        <f t="shared" si="170"/>
        <v>0</v>
      </c>
      <c r="AT158" t="b">
        <f t="shared" si="170"/>
        <v>0</v>
      </c>
      <c r="AU158" t="b">
        <f t="shared" si="170"/>
        <v>0</v>
      </c>
      <c r="AV158" t="b">
        <f t="shared" si="170"/>
        <v>1</v>
      </c>
      <c r="AW158" t="b">
        <f t="shared" si="170"/>
        <v>0</v>
      </c>
      <c r="AX158" t="b">
        <f t="shared" si="170"/>
        <v>0</v>
      </c>
      <c r="AY158" t="b">
        <f t="shared" si="170"/>
        <v>0</v>
      </c>
      <c r="AZ158" t="b">
        <f t="shared" si="170"/>
        <v>0</v>
      </c>
      <c r="BA158" t="b">
        <f t="shared" si="170"/>
        <v>0</v>
      </c>
      <c r="BB158" t="b">
        <f t="shared" si="170"/>
        <v>0</v>
      </c>
      <c r="BC158" t="b">
        <f t="shared" si="170"/>
        <v>0</v>
      </c>
      <c r="BD158" t="b">
        <f t="shared" si="170"/>
        <v>0</v>
      </c>
      <c r="BE158" t="b">
        <f t="shared" si="170"/>
        <v>0</v>
      </c>
      <c r="BF158" t="b">
        <f t="shared" si="170"/>
        <v>0</v>
      </c>
      <c r="BG158" t="b">
        <f t="shared" si="170"/>
        <v>0</v>
      </c>
      <c r="BH158" t="b">
        <f t="shared" si="170"/>
        <v>0</v>
      </c>
      <c r="BI158" t="b">
        <f t="shared" si="170"/>
        <v>0</v>
      </c>
      <c r="BJ158" t="b">
        <f t="shared" si="170"/>
        <v>0</v>
      </c>
      <c r="BK158" t="b">
        <f t="shared" si="170"/>
        <v>0</v>
      </c>
      <c r="BL158" t="b">
        <f t="shared" si="170"/>
        <v>0</v>
      </c>
      <c r="BM158" t="b">
        <f t="shared" si="170"/>
        <v>0</v>
      </c>
      <c r="BN158" t="b">
        <f t="shared" si="170"/>
        <v>0</v>
      </c>
      <c r="BO158" t="b">
        <f t="shared" si="170"/>
        <v>0</v>
      </c>
      <c r="BP158" t="b">
        <f t="shared" si="170"/>
        <v>0</v>
      </c>
      <c r="BQ158" t="b">
        <f t="shared" si="170"/>
        <v>0</v>
      </c>
      <c r="BR158" t="b">
        <f t="shared" si="170"/>
        <v>0</v>
      </c>
      <c r="BS158" t="b">
        <f t="shared" si="170"/>
        <v>0</v>
      </c>
      <c r="BT158" t="b">
        <f t="shared" si="170"/>
        <v>0</v>
      </c>
      <c r="BU158" t="b">
        <f t="shared" si="170"/>
        <v>0</v>
      </c>
      <c r="BV158" t="b">
        <f t="shared" si="170"/>
        <v>0</v>
      </c>
      <c r="BW158" t="b">
        <f t="shared" si="170"/>
        <v>0</v>
      </c>
      <c r="BX158" t="b">
        <f t="shared" si="170"/>
        <v>0</v>
      </c>
      <c r="BY158" t="b">
        <f t="shared" si="170"/>
        <v>0</v>
      </c>
      <c r="BZ158" t="b">
        <f t="shared" si="170"/>
        <v>0</v>
      </c>
      <c r="CA158" t="b">
        <f t="shared" ref="CA158:DH158" si="171">AND(CA57&lt;CB57,CA57&lt;CA56,CA57&lt;CA58,CA57&lt;BZ57)</f>
        <v>0</v>
      </c>
      <c r="CB158" t="b">
        <f t="shared" si="171"/>
        <v>0</v>
      </c>
      <c r="CC158" t="b">
        <f t="shared" si="171"/>
        <v>0</v>
      </c>
      <c r="CD158" t="b">
        <f t="shared" si="171"/>
        <v>0</v>
      </c>
      <c r="CE158" t="b">
        <f t="shared" si="171"/>
        <v>0</v>
      </c>
      <c r="CF158" t="b">
        <f t="shared" si="171"/>
        <v>0</v>
      </c>
      <c r="CG158" t="b">
        <f t="shared" si="171"/>
        <v>0</v>
      </c>
      <c r="CH158" t="b">
        <f t="shared" si="171"/>
        <v>0</v>
      </c>
      <c r="CI158" t="b">
        <f t="shared" si="171"/>
        <v>0</v>
      </c>
      <c r="CJ158" t="b">
        <f t="shared" si="171"/>
        <v>0</v>
      </c>
      <c r="CK158" t="b">
        <f t="shared" si="171"/>
        <v>0</v>
      </c>
      <c r="CL158" t="b">
        <f t="shared" si="171"/>
        <v>0</v>
      </c>
      <c r="CM158" t="b">
        <f t="shared" si="171"/>
        <v>0</v>
      </c>
      <c r="CN158" t="b">
        <f t="shared" si="171"/>
        <v>0</v>
      </c>
      <c r="CO158" t="b">
        <f t="shared" si="171"/>
        <v>0</v>
      </c>
      <c r="CP158" t="b">
        <f t="shared" si="171"/>
        <v>0</v>
      </c>
      <c r="CQ158" t="b">
        <f t="shared" si="171"/>
        <v>0</v>
      </c>
      <c r="CR158" t="b">
        <f t="shared" si="171"/>
        <v>0</v>
      </c>
      <c r="CS158" t="b">
        <f t="shared" si="171"/>
        <v>0</v>
      </c>
      <c r="CT158" t="b">
        <f t="shared" si="171"/>
        <v>0</v>
      </c>
      <c r="CU158" t="b">
        <f t="shared" si="171"/>
        <v>0</v>
      </c>
      <c r="CV158" t="b">
        <f t="shared" si="171"/>
        <v>0</v>
      </c>
      <c r="CW158" t="b">
        <f t="shared" si="171"/>
        <v>0</v>
      </c>
      <c r="CX158" t="b">
        <f t="shared" si="171"/>
        <v>0</v>
      </c>
      <c r="CY158" t="b">
        <f t="shared" si="171"/>
        <v>0</v>
      </c>
      <c r="CZ158" t="b">
        <f t="shared" si="171"/>
        <v>0</v>
      </c>
      <c r="DA158" t="b">
        <f t="shared" si="171"/>
        <v>0</v>
      </c>
      <c r="DB158" t="b">
        <f t="shared" si="171"/>
        <v>0</v>
      </c>
      <c r="DC158" t="b">
        <f t="shared" si="171"/>
        <v>0</v>
      </c>
      <c r="DD158" t="b">
        <f t="shared" si="171"/>
        <v>0</v>
      </c>
      <c r="DE158" t="b">
        <f t="shared" si="171"/>
        <v>0</v>
      </c>
      <c r="DF158" t="b">
        <f t="shared" si="171"/>
        <v>0</v>
      </c>
      <c r="DG158" t="b">
        <f t="shared" si="171"/>
        <v>0</v>
      </c>
      <c r="DH158" t="b">
        <f t="shared" si="171"/>
        <v>0</v>
      </c>
      <c r="DI158" t="b">
        <f t="shared" si="67"/>
        <v>0</v>
      </c>
    </row>
    <row r="159" spans="13:113">
      <c r="M159" s="13" t="s">
        <v>1277</v>
      </c>
      <c r="N159" t="b">
        <f t="shared" si="66"/>
        <v>0</v>
      </c>
      <c r="O159" t="b">
        <f t="shared" ref="O159:BZ159" si="172">AND(O58&lt;P58,O58&lt;O57,O58&lt;O59,O58&lt;N58)</f>
        <v>0</v>
      </c>
      <c r="P159" t="b">
        <f t="shared" si="172"/>
        <v>0</v>
      </c>
      <c r="Q159" t="b">
        <f t="shared" si="172"/>
        <v>0</v>
      </c>
      <c r="R159" t="b">
        <f t="shared" si="172"/>
        <v>0</v>
      </c>
      <c r="S159" t="b">
        <f t="shared" si="172"/>
        <v>0</v>
      </c>
      <c r="T159" t="b">
        <f t="shared" si="172"/>
        <v>0</v>
      </c>
      <c r="U159" t="b">
        <f t="shared" si="172"/>
        <v>0</v>
      </c>
      <c r="V159" t="b">
        <f t="shared" si="172"/>
        <v>0</v>
      </c>
      <c r="W159" t="b">
        <f t="shared" si="172"/>
        <v>0</v>
      </c>
      <c r="X159" t="b">
        <f t="shared" si="172"/>
        <v>0</v>
      </c>
      <c r="Y159" t="b">
        <f t="shared" si="172"/>
        <v>0</v>
      </c>
      <c r="Z159" t="b">
        <f t="shared" si="172"/>
        <v>0</v>
      </c>
      <c r="AA159" t="b">
        <f t="shared" si="172"/>
        <v>0</v>
      </c>
      <c r="AB159" t="b">
        <f t="shared" si="172"/>
        <v>0</v>
      </c>
      <c r="AC159" t="b">
        <f t="shared" si="172"/>
        <v>0</v>
      </c>
      <c r="AD159" t="b">
        <f t="shared" si="172"/>
        <v>0</v>
      </c>
      <c r="AE159" t="b">
        <f t="shared" si="172"/>
        <v>1</v>
      </c>
      <c r="AF159" t="b">
        <f t="shared" si="172"/>
        <v>0</v>
      </c>
      <c r="AG159" t="b">
        <f t="shared" si="172"/>
        <v>0</v>
      </c>
      <c r="AH159" t="b">
        <f t="shared" si="172"/>
        <v>0</v>
      </c>
      <c r="AI159" t="b">
        <f t="shared" si="172"/>
        <v>0</v>
      </c>
      <c r="AJ159" t="b">
        <f t="shared" si="172"/>
        <v>0</v>
      </c>
      <c r="AK159" t="b">
        <f t="shared" si="172"/>
        <v>0</v>
      </c>
      <c r="AL159" t="b">
        <f t="shared" si="172"/>
        <v>0</v>
      </c>
      <c r="AM159" t="b">
        <f t="shared" si="172"/>
        <v>0</v>
      </c>
      <c r="AN159" t="b">
        <f t="shared" si="172"/>
        <v>0</v>
      </c>
      <c r="AO159" t="b">
        <f t="shared" si="172"/>
        <v>0</v>
      </c>
      <c r="AP159" t="b">
        <f t="shared" si="172"/>
        <v>0</v>
      </c>
      <c r="AQ159" t="b">
        <f t="shared" si="172"/>
        <v>1</v>
      </c>
      <c r="AR159" t="b">
        <f t="shared" si="172"/>
        <v>0</v>
      </c>
      <c r="AS159" t="b">
        <f t="shared" si="172"/>
        <v>0</v>
      </c>
      <c r="AT159" t="b">
        <f t="shared" si="172"/>
        <v>0</v>
      </c>
      <c r="AU159" t="b">
        <f t="shared" si="172"/>
        <v>0</v>
      </c>
      <c r="AV159" t="b">
        <f t="shared" si="172"/>
        <v>0</v>
      </c>
      <c r="AW159" t="b">
        <f t="shared" si="172"/>
        <v>0</v>
      </c>
      <c r="AX159" t="b">
        <f t="shared" si="172"/>
        <v>0</v>
      </c>
      <c r="AY159" t="b">
        <f t="shared" si="172"/>
        <v>0</v>
      </c>
      <c r="AZ159" t="b">
        <f t="shared" si="172"/>
        <v>0</v>
      </c>
      <c r="BA159" t="b">
        <f t="shared" si="172"/>
        <v>0</v>
      </c>
      <c r="BB159" t="b">
        <f t="shared" si="172"/>
        <v>0</v>
      </c>
      <c r="BC159" t="b">
        <f t="shared" si="172"/>
        <v>0</v>
      </c>
      <c r="BD159" t="b">
        <f t="shared" si="172"/>
        <v>0</v>
      </c>
      <c r="BE159" t="b">
        <f t="shared" si="172"/>
        <v>0</v>
      </c>
      <c r="BF159" t="b">
        <f t="shared" si="172"/>
        <v>0</v>
      </c>
      <c r="BG159" t="b">
        <f t="shared" si="172"/>
        <v>0</v>
      </c>
      <c r="BH159" t="b">
        <f t="shared" si="172"/>
        <v>0</v>
      </c>
      <c r="BI159" t="b">
        <f t="shared" si="172"/>
        <v>0</v>
      </c>
      <c r="BJ159" t="b">
        <f t="shared" si="172"/>
        <v>0</v>
      </c>
      <c r="BK159" t="b">
        <f t="shared" si="172"/>
        <v>0</v>
      </c>
      <c r="BL159" t="b">
        <f t="shared" si="172"/>
        <v>0</v>
      </c>
      <c r="BM159" t="b">
        <f t="shared" si="172"/>
        <v>1</v>
      </c>
      <c r="BN159" t="b">
        <f t="shared" si="172"/>
        <v>0</v>
      </c>
      <c r="BO159" t="b">
        <f t="shared" si="172"/>
        <v>0</v>
      </c>
      <c r="BP159" t="b">
        <f t="shared" si="172"/>
        <v>0</v>
      </c>
      <c r="BQ159" t="b">
        <f t="shared" si="172"/>
        <v>0</v>
      </c>
      <c r="BR159" t="b">
        <f t="shared" si="172"/>
        <v>1</v>
      </c>
      <c r="BS159" t="b">
        <f t="shared" si="172"/>
        <v>0</v>
      </c>
      <c r="BT159" t="b">
        <f t="shared" si="172"/>
        <v>0</v>
      </c>
      <c r="BU159" t="b">
        <f t="shared" si="172"/>
        <v>0</v>
      </c>
      <c r="BV159" t="b">
        <f t="shared" si="172"/>
        <v>0</v>
      </c>
      <c r="BW159" t="b">
        <f t="shared" si="172"/>
        <v>0</v>
      </c>
      <c r="BX159" t="b">
        <f t="shared" si="172"/>
        <v>0</v>
      </c>
      <c r="BY159" t="b">
        <f t="shared" si="172"/>
        <v>0</v>
      </c>
      <c r="BZ159" t="b">
        <f t="shared" si="172"/>
        <v>0</v>
      </c>
      <c r="CA159" t="b">
        <f t="shared" ref="CA159:DH159" si="173">AND(CA58&lt;CB58,CA58&lt;CA57,CA58&lt;CA59,CA58&lt;BZ58)</f>
        <v>0</v>
      </c>
      <c r="CB159" t="b">
        <f t="shared" si="173"/>
        <v>0</v>
      </c>
      <c r="CC159" t="b">
        <f t="shared" si="173"/>
        <v>0</v>
      </c>
      <c r="CD159" t="b">
        <f t="shared" si="173"/>
        <v>0</v>
      </c>
      <c r="CE159" t="b">
        <f t="shared" si="173"/>
        <v>0</v>
      </c>
      <c r="CF159" t="b">
        <f t="shared" si="173"/>
        <v>0</v>
      </c>
      <c r="CG159" t="b">
        <f t="shared" si="173"/>
        <v>0</v>
      </c>
      <c r="CH159" t="b">
        <f t="shared" si="173"/>
        <v>0</v>
      </c>
      <c r="CI159" t="b">
        <f t="shared" si="173"/>
        <v>0</v>
      </c>
      <c r="CJ159" t="b">
        <f t="shared" si="173"/>
        <v>0</v>
      </c>
      <c r="CK159" t="b">
        <f t="shared" si="173"/>
        <v>0</v>
      </c>
      <c r="CL159" t="b">
        <f t="shared" si="173"/>
        <v>0</v>
      </c>
      <c r="CM159" t="b">
        <f t="shared" si="173"/>
        <v>0</v>
      </c>
      <c r="CN159" t="b">
        <f t="shared" si="173"/>
        <v>0</v>
      </c>
      <c r="CO159" t="b">
        <f t="shared" si="173"/>
        <v>0</v>
      </c>
      <c r="CP159" t="b">
        <f t="shared" si="173"/>
        <v>0</v>
      </c>
      <c r="CQ159" t="b">
        <f t="shared" si="173"/>
        <v>0</v>
      </c>
      <c r="CR159" t="b">
        <f t="shared" si="173"/>
        <v>0</v>
      </c>
      <c r="CS159" t="b">
        <f t="shared" si="173"/>
        <v>1</v>
      </c>
      <c r="CT159" t="b">
        <f t="shared" si="173"/>
        <v>0</v>
      </c>
      <c r="CU159" t="b">
        <f t="shared" si="173"/>
        <v>0</v>
      </c>
      <c r="CV159" t="b">
        <f t="shared" si="173"/>
        <v>0</v>
      </c>
      <c r="CW159" t="b">
        <f t="shared" si="173"/>
        <v>0</v>
      </c>
      <c r="CX159" t="b">
        <f t="shared" si="173"/>
        <v>0</v>
      </c>
      <c r="CY159" t="b">
        <f t="shared" si="173"/>
        <v>0</v>
      </c>
      <c r="CZ159" t="b">
        <f t="shared" si="173"/>
        <v>0</v>
      </c>
      <c r="DA159" t="b">
        <f t="shared" si="173"/>
        <v>0</v>
      </c>
      <c r="DB159" t="b">
        <f t="shared" si="173"/>
        <v>0</v>
      </c>
      <c r="DC159" t="b">
        <f t="shared" si="173"/>
        <v>0</v>
      </c>
      <c r="DD159" t="b">
        <f t="shared" si="173"/>
        <v>0</v>
      </c>
      <c r="DE159" t="b">
        <f t="shared" si="173"/>
        <v>0</v>
      </c>
      <c r="DF159" t="b">
        <f t="shared" si="173"/>
        <v>0</v>
      </c>
      <c r="DG159" t="b">
        <f t="shared" si="173"/>
        <v>0</v>
      </c>
      <c r="DH159" t="b">
        <f t="shared" si="173"/>
        <v>0</v>
      </c>
      <c r="DI159" t="b">
        <f t="shared" si="67"/>
        <v>0</v>
      </c>
    </row>
    <row r="160" spans="13:113">
      <c r="M160" s="13" t="s">
        <v>1278</v>
      </c>
      <c r="N160" t="b">
        <f t="shared" si="66"/>
        <v>0</v>
      </c>
      <c r="O160" t="b">
        <f t="shared" ref="O160:BZ160" si="174">AND(O59&lt;P59,O59&lt;O58,O59&lt;O60,O59&lt;N59)</f>
        <v>0</v>
      </c>
      <c r="P160" t="b">
        <f t="shared" si="174"/>
        <v>0</v>
      </c>
      <c r="Q160" t="b">
        <f t="shared" si="174"/>
        <v>0</v>
      </c>
      <c r="R160" t="b">
        <f t="shared" si="174"/>
        <v>0</v>
      </c>
      <c r="S160" t="b">
        <f t="shared" si="174"/>
        <v>0</v>
      </c>
      <c r="T160" t="b">
        <f t="shared" si="174"/>
        <v>0</v>
      </c>
      <c r="U160" t="b">
        <f t="shared" si="174"/>
        <v>0</v>
      </c>
      <c r="V160" t="b">
        <f t="shared" si="174"/>
        <v>0</v>
      </c>
      <c r="W160" t="b">
        <f t="shared" si="174"/>
        <v>0</v>
      </c>
      <c r="X160" t="b">
        <f t="shared" si="174"/>
        <v>0</v>
      </c>
      <c r="Y160" t="b">
        <f t="shared" si="174"/>
        <v>0</v>
      </c>
      <c r="Z160" t="b">
        <f t="shared" si="174"/>
        <v>1</v>
      </c>
      <c r="AA160" t="b">
        <f t="shared" si="174"/>
        <v>0</v>
      </c>
      <c r="AB160" t="b">
        <f t="shared" si="174"/>
        <v>0</v>
      </c>
      <c r="AC160" t="b">
        <f t="shared" si="174"/>
        <v>0</v>
      </c>
      <c r="AD160" t="b">
        <f t="shared" si="174"/>
        <v>0</v>
      </c>
      <c r="AE160" t="b">
        <f t="shared" si="174"/>
        <v>0</v>
      </c>
      <c r="AF160" t="b">
        <f t="shared" si="174"/>
        <v>0</v>
      </c>
      <c r="AG160" t="b">
        <f t="shared" si="174"/>
        <v>0</v>
      </c>
      <c r="AH160" t="b">
        <f t="shared" si="174"/>
        <v>0</v>
      </c>
      <c r="AI160" t="b">
        <f t="shared" si="174"/>
        <v>0</v>
      </c>
      <c r="AJ160" t="b">
        <f t="shared" si="174"/>
        <v>0</v>
      </c>
      <c r="AK160" t="b">
        <f t="shared" si="174"/>
        <v>0</v>
      </c>
      <c r="AL160" t="b">
        <f t="shared" si="174"/>
        <v>0</v>
      </c>
      <c r="AM160" t="b">
        <f t="shared" si="174"/>
        <v>0</v>
      </c>
      <c r="AN160" t="b">
        <f t="shared" si="174"/>
        <v>0</v>
      </c>
      <c r="AO160" t="b">
        <f t="shared" si="174"/>
        <v>0</v>
      </c>
      <c r="AP160" t="b">
        <f t="shared" si="174"/>
        <v>0</v>
      </c>
      <c r="AQ160" t="b">
        <f t="shared" si="174"/>
        <v>0</v>
      </c>
      <c r="AR160" t="b">
        <f t="shared" si="174"/>
        <v>0</v>
      </c>
      <c r="AS160" t="b">
        <f t="shared" si="174"/>
        <v>0</v>
      </c>
      <c r="AT160" t="b">
        <f t="shared" si="174"/>
        <v>0</v>
      </c>
      <c r="AU160" t="b">
        <f t="shared" si="174"/>
        <v>0</v>
      </c>
      <c r="AV160" t="b">
        <f t="shared" si="174"/>
        <v>0</v>
      </c>
      <c r="AW160" t="b">
        <f t="shared" si="174"/>
        <v>0</v>
      </c>
      <c r="AX160" t="b">
        <f t="shared" si="174"/>
        <v>0</v>
      </c>
      <c r="AY160" t="b">
        <f t="shared" si="174"/>
        <v>0</v>
      </c>
      <c r="AZ160" t="b">
        <f t="shared" si="174"/>
        <v>0</v>
      </c>
      <c r="BA160" t="b">
        <f t="shared" si="174"/>
        <v>0</v>
      </c>
      <c r="BB160" t="b">
        <f t="shared" si="174"/>
        <v>1</v>
      </c>
      <c r="BC160" t="b">
        <f t="shared" si="174"/>
        <v>0</v>
      </c>
      <c r="BD160" t="b">
        <f t="shared" si="174"/>
        <v>0</v>
      </c>
      <c r="BE160" t="b">
        <f t="shared" si="174"/>
        <v>0</v>
      </c>
      <c r="BF160" t="b">
        <f t="shared" si="174"/>
        <v>0</v>
      </c>
      <c r="BG160" t="b">
        <f t="shared" si="174"/>
        <v>0</v>
      </c>
      <c r="BH160" t="b">
        <f t="shared" si="174"/>
        <v>0</v>
      </c>
      <c r="BI160" t="b">
        <f t="shared" si="174"/>
        <v>0</v>
      </c>
      <c r="BJ160" t="b">
        <f t="shared" si="174"/>
        <v>0</v>
      </c>
      <c r="BK160" t="b">
        <f t="shared" si="174"/>
        <v>0</v>
      </c>
      <c r="BL160" t="b">
        <f t="shared" si="174"/>
        <v>0</v>
      </c>
      <c r="BM160" t="b">
        <f t="shared" si="174"/>
        <v>0</v>
      </c>
      <c r="BN160" t="b">
        <f t="shared" si="174"/>
        <v>0</v>
      </c>
      <c r="BO160" t="b">
        <f t="shared" si="174"/>
        <v>0</v>
      </c>
      <c r="BP160" t="b">
        <f t="shared" si="174"/>
        <v>0</v>
      </c>
      <c r="BQ160" t="b">
        <f t="shared" si="174"/>
        <v>0</v>
      </c>
      <c r="BR160" t="b">
        <f t="shared" si="174"/>
        <v>0</v>
      </c>
      <c r="BS160" t="b">
        <f t="shared" si="174"/>
        <v>0</v>
      </c>
      <c r="BT160" t="b">
        <f t="shared" si="174"/>
        <v>0</v>
      </c>
      <c r="BU160" t="b">
        <f t="shared" si="174"/>
        <v>0</v>
      </c>
      <c r="BV160" t="b">
        <f t="shared" si="174"/>
        <v>0</v>
      </c>
      <c r="BW160" t="b">
        <f t="shared" si="174"/>
        <v>0</v>
      </c>
      <c r="BX160" t="b">
        <f t="shared" si="174"/>
        <v>0</v>
      </c>
      <c r="BY160" t="b">
        <f t="shared" si="174"/>
        <v>0</v>
      </c>
      <c r="BZ160" t="b">
        <f t="shared" si="174"/>
        <v>0</v>
      </c>
      <c r="CA160" t="b">
        <f t="shared" ref="CA160:DH160" si="175">AND(CA59&lt;CB59,CA59&lt;CA58,CA59&lt;CA60,CA59&lt;BZ59)</f>
        <v>0</v>
      </c>
      <c r="CB160" t="b">
        <f t="shared" si="175"/>
        <v>0</v>
      </c>
      <c r="CC160" t="b">
        <f t="shared" si="175"/>
        <v>0</v>
      </c>
      <c r="CD160" t="b">
        <f t="shared" si="175"/>
        <v>0</v>
      </c>
      <c r="CE160" t="b">
        <f t="shared" si="175"/>
        <v>0</v>
      </c>
      <c r="CF160" t="b">
        <f t="shared" si="175"/>
        <v>0</v>
      </c>
      <c r="CG160" t="b">
        <f t="shared" si="175"/>
        <v>0</v>
      </c>
      <c r="CH160" t="b">
        <f t="shared" si="175"/>
        <v>0</v>
      </c>
      <c r="CI160" t="b">
        <f t="shared" si="175"/>
        <v>0</v>
      </c>
      <c r="CJ160" t="b">
        <f t="shared" si="175"/>
        <v>0</v>
      </c>
      <c r="CK160" t="b">
        <f t="shared" si="175"/>
        <v>0</v>
      </c>
      <c r="CL160" t="b">
        <f t="shared" si="175"/>
        <v>0</v>
      </c>
      <c r="CM160" t="b">
        <f t="shared" si="175"/>
        <v>0</v>
      </c>
      <c r="CN160" t="b">
        <f t="shared" si="175"/>
        <v>0</v>
      </c>
      <c r="CO160" t="b">
        <f t="shared" si="175"/>
        <v>0</v>
      </c>
      <c r="CP160" t="b">
        <f t="shared" si="175"/>
        <v>0</v>
      </c>
      <c r="CQ160" t="b">
        <f t="shared" si="175"/>
        <v>0</v>
      </c>
      <c r="CR160" t="b">
        <f t="shared" si="175"/>
        <v>0</v>
      </c>
      <c r="CS160" t="b">
        <f t="shared" si="175"/>
        <v>0</v>
      </c>
      <c r="CT160" t="b">
        <f t="shared" si="175"/>
        <v>0</v>
      </c>
      <c r="CU160" t="b">
        <f t="shared" si="175"/>
        <v>0</v>
      </c>
      <c r="CV160" t="b">
        <f t="shared" si="175"/>
        <v>0</v>
      </c>
      <c r="CW160" t="b">
        <f t="shared" si="175"/>
        <v>0</v>
      </c>
      <c r="CX160" t="b">
        <f t="shared" si="175"/>
        <v>0</v>
      </c>
      <c r="CY160" t="b">
        <f t="shared" si="175"/>
        <v>0</v>
      </c>
      <c r="CZ160" t="b">
        <f t="shared" si="175"/>
        <v>0</v>
      </c>
      <c r="DA160" t="b">
        <f t="shared" si="175"/>
        <v>0</v>
      </c>
      <c r="DB160" t="b">
        <f t="shared" si="175"/>
        <v>0</v>
      </c>
      <c r="DC160" t="b">
        <f t="shared" si="175"/>
        <v>0</v>
      </c>
      <c r="DD160" t="b">
        <f t="shared" si="175"/>
        <v>0</v>
      </c>
      <c r="DE160" t="b">
        <f t="shared" si="175"/>
        <v>0</v>
      </c>
      <c r="DF160" t="b">
        <f t="shared" si="175"/>
        <v>0</v>
      </c>
      <c r="DG160" t="b">
        <f t="shared" si="175"/>
        <v>0</v>
      </c>
      <c r="DH160" t="b">
        <f t="shared" si="175"/>
        <v>0</v>
      </c>
      <c r="DI160" t="b">
        <f t="shared" si="67"/>
        <v>0</v>
      </c>
    </row>
    <row r="161" spans="13:113">
      <c r="M161" s="13" t="s">
        <v>1279</v>
      </c>
      <c r="N161" t="b">
        <f t="shared" si="66"/>
        <v>0</v>
      </c>
      <c r="O161" t="b">
        <f t="shared" ref="O161:BZ161" si="176">AND(O60&lt;P60,O60&lt;O59,O60&lt;O61,O60&lt;N60)</f>
        <v>0</v>
      </c>
      <c r="P161" t="b">
        <f t="shared" si="176"/>
        <v>0</v>
      </c>
      <c r="Q161" t="b">
        <f t="shared" si="176"/>
        <v>0</v>
      </c>
      <c r="R161" t="b">
        <f t="shared" si="176"/>
        <v>0</v>
      </c>
      <c r="S161" t="b">
        <f t="shared" si="176"/>
        <v>0</v>
      </c>
      <c r="T161" t="b">
        <f t="shared" si="176"/>
        <v>0</v>
      </c>
      <c r="U161" t="b">
        <f t="shared" si="176"/>
        <v>0</v>
      </c>
      <c r="V161" t="b">
        <f t="shared" si="176"/>
        <v>0</v>
      </c>
      <c r="W161" t="b">
        <f t="shared" si="176"/>
        <v>0</v>
      </c>
      <c r="X161" t="b">
        <f t="shared" si="176"/>
        <v>0</v>
      </c>
      <c r="Y161" t="b">
        <f t="shared" si="176"/>
        <v>0</v>
      </c>
      <c r="Z161" t="b">
        <f t="shared" si="176"/>
        <v>0</v>
      </c>
      <c r="AA161" t="b">
        <f t="shared" si="176"/>
        <v>0</v>
      </c>
      <c r="AB161" t="b">
        <f t="shared" si="176"/>
        <v>0</v>
      </c>
      <c r="AC161" t="b">
        <f t="shared" si="176"/>
        <v>0</v>
      </c>
      <c r="AD161" t="b">
        <f t="shared" si="176"/>
        <v>0</v>
      </c>
      <c r="AE161" t="b">
        <f t="shared" si="176"/>
        <v>0</v>
      </c>
      <c r="AF161" t="b">
        <f t="shared" si="176"/>
        <v>0</v>
      </c>
      <c r="AG161" t="b">
        <f t="shared" si="176"/>
        <v>0</v>
      </c>
      <c r="AH161" t="b">
        <f t="shared" si="176"/>
        <v>0</v>
      </c>
      <c r="AI161" t="b">
        <f t="shared" si="176"/>
        <v>0</v>
      </c>
      <c r="AJ161" t="b">
        <f t="shared" si="176"/>
        <v>0</v>
      </c>
      <c r="AK161" t="b">
        <f t="shared" si="176"/>
        <v>0</v>
      </c>
      <c r="AL161" t="b">
        <f t="shared" si="176"/>
        <v>1</v>
      </c>
      <c r="AM161" t="b">
        <f t="shared" si="176"/>
        <v>0</v>
      </c>
      <c r="AN161" t="b">
        <f t="shared" si="176"/>
        <v>0</v>
      </c>
      <c r="AO161" t="b">
        <f t="shared" si="176"/>
        <v>0</v>
      </c>
      <c r="AP161" t="b">
        <f t="shared" si="176"/>
        <v>0</v>
      </c>
      <c r="AQ161" t="b">
        <f t="shared" si="176"/>
        <v>0</v>
      </c>
      <c r="AR161" t="b">
        <f t="shared" si="176"/>
        <v>0</v>
      </c>
      <c r="AS161" t="b">
        <f t="shared" si="176"/>
        <v>0</v>
      </c>
      <c r="AT161" t="b">
        <f t="shared" si="176"/>
        <v>0</v>
      </c>
      <c r="AU161" t="b">
        <f t="shared" si="176"/>
        <v>0</v>
      </c>
      <c r="AV161" t="b">
        <f t="shared" si="176"/>
        <v>0</v>
      </c>
      <c r="AW161" t="b">
        <f t="shared" si="176"/>
        <v>0</v>
      </c>
      <c r="AX161" t="b">
        <f t="shared" si="176"/>
        <v>0</v>
      </c>
      <c r="AY161" t="b">
        <f t="shared" si="176"/>
        <v>0</v>
      </c>
      <c r="AZ161" t="b">
        <f t="shared" si="176"/>
        <v>0</v>
      </c>
      <c r="BA161" t="b">
        <f t="shared" si="176"/>
        <v>0</v>
      </c>
      <c r="BB161" t="b">
        <f t="shared" si="176"/>
        <v>0</v>
      </c>
      <c r="BC161" t="b">
        <f t="shared" si="176"/>
        <v>0</v>
      </c>
      <c r="BD161" t="b">
        <f t="shared" si="176"/>
        <v>0</v>
      </c>
      <c r="BE161" t="b">
        <f t="shared" si="176"/>
        <v>0</v>
      </c>
      <c r="BF161" t="b">
        <f t="shared" si="176"/>
        <v>0</v>
      </c>
      <c r="BG161" t="b">
        <f t="shared" si="176"/>
        <v>0</v>
      </c>
      <c r="BH161" t="b">
        <f t="shared" si="176"/>
        <v>0</v>
      </c>
      <c r="BI161" t="b">
        <f t="shared" si="176"/>
        <v>0</v>
      </c>
      <c r="BJ161" t="b">
        <f t="shared" si="176"/>
        <v>0</v>
      </c>
      <c r="BK161" t="b">
        <f t="shared" si="176"/>
        <v>0</v>
      </c>
      <c r="BL161" t="b">
        <f t="shared" si="176"/>
        <v>0</v>
      </c>
      <c r="BM161" t="b">
        <f t="shared" si="176"/>
        <v>0</v>
      </c>
      <c r="BN161" t="b">
        <f t="shared" si="176"/>
        <v>0</v>
      </c>
      <c r="BO161" t="b">
        <f t="shared" si="176"/>
        <v>0</v>
      </c>
      <c r="BP161" t="b">
        <f t="shared" si="176"/>
        <v>0</v>
      </c>
      <c r="BQ161" t="b">
        <f t="shared" si="176"/>
        <v>0</v>
      </c>
      <c r="BR161" t="b">
        <f t="shared" si="176"/>
        <v>0</v>
      </c>
      <c r="BS161" t="b">
        <f t="shared" si="176"/>
        <v>0</v>
      </c>
      <c r="BT161" t="b">
        <f t="shared" si="176"/>
        <v>0</v>
      </c>
      <c r="BU161" t="b">
        <f t="shared" si="176"/>
        <v>0</v>
      </c>
      <c r="BV161" t="b">
        <f t="shared" si="176"/>
        <v>0</v>
      </c>
      <c r="BW161" t="b">
        <f t="shared" si="176"/>
        <v>1</v>
      </c>
      <c r="BX161" t="b">
        <f t="shared" si="176"/>
        <v>0</v>
      </c>
      <c r="BY161" t="b">
        <f t="shared" si="176"/>
        <v>0</v>
      </c>
      <c r="BZ161" t="b">
        <f t="shared" si="176"/>
        <v>0</v>
      </c>
      <c r="CA161" t="b">
        <f t="shared" ref="CA161:DH161" si="177">AND(CA60&lt;CB60,CA60&lt;CA59,CA60&lt;CA61,CA60&lt;BZ60)</f>
        <v>0</v>
      </c>
      <c r="CB161" t="b">
        <f t="shared" si="177"/>
        <v>0</v>
      </c>
      <c r="CC161" t="b">
        <f t="shared" si="177"/>
        <v>0</v>
      </c>
      <c r="CD161" t="b">
        <f t="shared" si="177"/>
        <v>0</v>
      </c>
      <c r="CE161" t="b">
        <f t="shared" si="177"/>
        <v>0</v>
      </c>
      <c r="CF161" t="b">
        <f t="shared" si="177"/>
        <v>0</v>
      </c>
      <c r="CG161" t="b">
        <f t="shared" si="177"/>
        <v>0</v>
      </c>
      <c r="CH161" t="b">
        <f t="shared" si="177"/>
        <v>1</v>
      </c>
      <c r="CI161" t="b">
        <f t="shared" si="177"/>
        <v>0</v>
      </c>
      <c r="CJ161" t="b">
        <f t="shared" si="177"/>
        <v>0</v>
      </c>
      <c r="CK161" t="b">
        <f t="shared" si="177"/>
        <v>0</v>
      </c>
      <c r="CL161" t="b">
        <f t="shared" si="177"/>
        <v>0</v>
      </c>
      <c r="CM161" t="b">
        <f t="shared" si="177"/>
        <v>0</v>
      </c>
      <c r="CN161" t="b">
        <f t="shared" si="177"/>
        <v>0</v>
      </c>
      <c r="CO161" t="b">
        <f t="shared" si="177"/>
        <v>0</v>
      </c>
      <c r="CP161" t="b">
        <f t="shared" si="177"/>
        <v>0</v>
      </c>
      <c r="CQ161" t="b">
        <f t="shared" si="177"/>
        <v>0</v>
      </c>
      <c r="CR161" t="b">
        <f t="shared" si="177"/>
        <v>0</v>
      </c>
      <c r="CS161" t="b">
        <f t="shared" si="177"/>
        <v>0</v>
      </c>
      <c r="CT161" t="b">
        <f t="shared" si="177"/>
        <v>0</v>
      </c>
      <c r="CU161" t="b">
        <f t="shared" si="177"/>
        <v>0</v>
      </c>
      <c r="CV161" t="b">
        <f t="shared" si="177"/>
        <v>0</v>
      </c>
      <c r="CW161" t="b">
        <f t="shared" si="177"/>
        <v>0</v>
      </c>
      <c r="CX161" t="b">
        <f t="shared" si="177"/>
        <v>0</v>
      </c>
      <c r="CY161" t="b">
        <f t="shared" si="177"/>
        <v>1</v>
      </c>
      <c r="CZ161" t="b">
        <f t="shared" si="177"/>
        <v>0</v>
      </c>
      <c r="DA161" t="b">
        <f t="shared" si="177"/>
        <v>0</v>
      </c>
      <c r="DB161" t="b">
        <f t="shared" si="177"/>
        <v>0</v>
      </c>
      <c r="DC161" t="b">
        <f t="shared" si="177"/>
        <v>0</v>
      </c>
      <c r="DD161" t="b">
        <f t="shared" si="177"/>
        <v>0</v>
      </c>
      <c r="DE161" t="b">
        <f t="shared" si="177"/>
        <v>0</v>
      </c>
      <c r="DF161" t="b">
        <f t="shared" si="177"/>
        <v>1</v>
      </c>
      <c r="DG161" t="b">
        <f t="shared" si="177"/>
        <v>0</v>
      </c>
      <c r="DH161" t="b">
        <f t="shared" si="177"/>
        <v>0</v>
      </c>
      <c r="DI161" t="b">
        <f t="shared" si="67"/>
        <v>0</v>
      </c>
    </row>
    <row r="162" spans="13:113">
      <c r="M162" s="13" t="s">
        <v>1280</v>
      </c>
      <c r="N162" t="b">
        <f t="shared" si="66"/>
        <v>0</v>
      </c>
      <c r="O162" t="b">
        <f t="shared" ref="O162:BZ162" si="178">AND(O61&lt;P61,O61&lt;O60,O61&lt;O62,O61&lt;N61)</f>
        <v>0</v>
      </c>
      <c r="P162" t="b">
        <f t="shared" si="178"/>
        <v>0</v>
      </c>
      <c r="Q162" t="b">
        <f t="shared" si="178"/>
        <v>0</v>
      </c>
      <c r="R162" t="b">
        <f t="shared" si="178"/>
        <v>0</v>
      </c>
      <c r="S162" t="b">
        <f t="shared" si="178"/>
        <v>0</v>
      </c>
      <c r="T162" t="b">
        <f t="shared" si="178"/>
        <v>0</v>
      </c>
      <c r="U162" t="b">
        <f t="shared" si="178"/>
        <v>0</v>
      </c>
      <c r="V162" t="b">
        <f t="shared" si="178"/>
        <v>0</v>
      </c>
      <c r="W162" t="b">
        <f t="shared" si="178"/>
        <v>0</v>
      </c>
      <c r="X162" t="b">
        <f t="shared" si="178"/>
        <v>0</v>
      </c>
      <c r="Y162" t="b">
        <f t="shared" si="178"/>
        <v>0</v>
      </c>
      <c r="Z162" t="b">
        <f t="shared" si="178"/>
        <v>0</v>
      </c>
      <c r="AA162" t="b">
        <f t="shared" si="178"/>
        <v>0</v>
      </c>
      <c r="AB162" t="b">
        <f t="shared" si="178"/>
        <v>0</v>
      </c>
      <c r="AC162" t="b">
        <f t="shared" si="178"/>
        <v>0</v>
      </c>
      <c r="AD162" t="b">
        <f t="shared" si="178"/>
        <v>0</v>
      </c>
      <c r="AE162" t="b">
        <f t="shared" si="178"/>
        <v>0</v>
      </c>
      <c r="AF162" t="b">
        <f t="shared" si="178"/>
        <v>0</v>
      </c>
      <c r="AG162" t="b">
        <f t="shared" si="178"/>
        <v>0</v>
      </c>
      <c r="AH162" t="b">
        <f t="shared" si="178"/>
        <v>0</v>
      </c>
      <c r="AI162" t="b">
        <f t="shared" si="178"/>
        <v>0</v>
      </c>
      <c r="AJ162" t="b">
        <f t="shared" si="178"/>
        <v>0</v>
      </c>
      <c r="AK162" t="b">
        <f t="shared" si="178"/>
        <v>0</v>
      </c>
      <c r="AL162" t="b">
        <f t="shared" si="178"/>
        <v>0</v>
      </c>
      <c r="AM162" t="b">
        <f t="shared" si="178"/>
        <v>0</v>
      </c>
      <c r="AN162" t="b">
        <f t="shared" si="178"/>
        <v>0</v>
      </c>
      <c r="AO162" t="b">
        <f t="shared" si="178"/>
        <v>0</v>
      </c>
      <c r="AP162" t="b">
        <f t="shared" si="178"/>
        <v>0</v>
      </c>
      <c r="AQ162" t="b">
        <f t="shared" si="178"/>
        <v>0</v>
      </c>
      <c r="AR162" t="b">
        <f t="shared" si="178"/>
        <v>0</v>
      </c>
      <c r="AS162" t="b">
        <f t="shared" si="178"/>
        <v>0</v>
      </c>
      <c r="AT162" t="b">
        <f t="shared" si="178"/>
        <v>0</v>
      </c>
      <c r="AU162" t="b">
        <f t="shared" si="178"/>
        <v>0</v>
      </c>
      <c r="AV162" t="b">
        <f t="shared" si="178"/>
        <v>1</v>
      </c>
      <c r="AW162" t="b">
        <f t="shared" si="178"/>
        <v>0</v>
      </c>
      <c r="AX162" t="b">
        <f t="shared" si="178"/>
        <v>0</v>
      </c>
      <c r="AY162" t="b">
        <f t="shared" si="178"/>
        <v>0</v>
      </c>
      <c r="AZ162" t="b">
        <f t="shared" si="178"/>
        <v>0</v>
      </c>
      <c r="BA162" t="b">
        <f t="shared" si="178"/>
        <v>0</v>
      </c>
      <c r="BB162" t="b">
        <f t="shared" si="178"/>
        <v>0</v>
      </c>
      <c r="BC162" t="b">
        <f t="shared" si="178"/>
        <v>0</v>
      </c>
      <c r="BD162" t="b">
        <f t="shared" si="178"/>
        <v>0</v>
      </c>
      <c r="BE162" t="b">
        <f t="shared" si="178"/>
        <v>0</v>
      </c>
      <c r="BF162" t="b">
        <f t="shared" si="178"/>
        <v>0</v>
      </c>
      <c r="BG162" t="b">
        <f t="shared" si="178"/>
        <v>0</v>
      </c>
      <c r="BH162" t="b">
        <f t="shared" si="178"/>
        <v>0</v>
      </c>
      <c r="BI162" t="b">
        <f t="shared" si="178"/>
        <v>0</v>
      </c>
      <c r="BJ162" t="b">
        <f t="shared" si="178"/>
        <v>0</v>
      </c>
      <c r="BK162" t="b">
        <f t="shared" si="178"/>
        <v>0</v>
      </c>
      <c r="BL162" t="b">
        <f t="shared" si="178"/>
        <v>0</v>
      </c>
      <c r="BM162" t="b">
        <f t="shared" si="178"/>
        <v>0</v>
      </c>
      <c r="BN162" t="b">
        <f t="shared" si="178"/>
        <v>0</v>
      </c>
      <c r="BO162" t="b">
        <f t="shared" si="178"/>
        <v>0</v>
      </c>
      <c r="BP162" t="b">
        <f t="shared" si="178"/>
        <v>0</v>
      </c>
      <c r="BQ162" t="b">
        <f t="shared" si="178"/>
        <v>0</v>
      </c>
      <c r="BR162" t="b">
        <f t="shared" si="178"/>
        <v>0</v>
      </c>
      <c r="BS162" t="b">
        <f t="shared" si="178"/>
        <v>0</v>
      </c>
      <c r="BT162" t="b">
        <f t="shared" si="178"/>
        <v>0</v>
      </c>
      <c r="BU162" t="b">
        <f t="shared" si="178"/>
        <v>0</v>
      </c>
      <c r="BV162" t="b">
        <f t="shared" si="178"/>
        <v>0</v>
      </c>
      <c r="BW162" t="b">
        <f t="shared" si="178"/>
        <v>0</v>
      </c>
      <c r="BX162" t="b">
        <f t="shared" si="178"/>
        <v>0</v>
      </c>
      <c r="BY162" t="b">
        <f t="shared" si="178"/>
        <v>0</v>
      </c>
      <c r="BZ162" t="b">
        <f t="shared" si="178"/>
        <v>0</v>
      </c>
      <c r="CA162" t="b">
        <f t="shared" ref="CA162:DH162" si="179">AND(CA61&lt;CB61,CA61&lt;CA60,CA61&lt;CA62,CA61&lt;BZ61)</f>
        <v>0</v>
      </c>
      <c r="CB162" t="b">
        <f t="shared" si="179"/>
        <v>0</v>
      </c>
      <c r="CC162" t="b">
        <f t="shared" si="179"/>
        <v>0</v>
      </c>
      <c r="CD162" t="b">
        <f t="shared" si="179"/>
        <v>0</v>
      </c>
      <c r="CE162" t="b">
        <f t="shared" si="179"/>
        <v>0</v>
      </c>
      <c r="CF162" t="b">
        <f t="shared" si="179"/>
        <v>0</v>
      </c>
      <c r="CG162" t="b">
        <f t="shared" si="179"/>
        <v>0</v>
      </c>
      <c r="CH162" t="b">
        <f t="shared" si="179"/>
        <v>0</v>
      </c>
      <c r="CI162" t="b">
        <f t="shared" si="179"/>
        <v>0</v>
      </c>
      <c r="CJ162" t="b">
        <f t="shared" si="179"/>
        <v>0</v>
      </c>
      <c r="CK162" t="b">
        <f t="shared" si="179"/>
        <v>0</v>
      </c>
      <c r="CL162" t="b">
        <f t="shared" si="179"/>
        <v>0</v>
      </c>
      <c r="CM162" t="b">
        <f t="shared" si="179"/>
        <v>0</v>
      </c>
      <c r="CN162" t="b">
        <f t="shared" si="179"/>
        <v>0</v>
      </c>
      <c r="CO162" t="b">
        <f t="shared" si="179"/>
        <v>0</v>
      </c>
      <c r="CP162" t="b">
        <f t="shared" si="179"/>
        <v>0</v>
      </c>
      <c r="CQ162" t="b">
        <f t="shared" si="179"/>
        <v>0</v>
      </c>
      <c r="CR162" t="b">
        <f t="shared" si="179"/>
        <v>0</v>
      </c>
      <c r="CS162" t="b">
        <f t="shared" si="179"/>
        <v>0</v>
      </c>
      <c r="CT162" t="b">
        <f t="shared" si="179"/>
        <v>0</v>
      </c>
      <c r="CU162" t="b">
        <f t="shared" si="179"/>
        <v>0</v>
      </c>
      <c r="CV162" t="b">
        <f t="shared" si="179"/>
        <v>0</v>
      </c>
      <c r="CW162" t="b">
        <f t="shared" si="179"/>
        <v>0</v>
      </c>
      <c r="CX162" t="b">
        <f t="shared" si="179"/>
        <v>0</v>
      </c>
      <c r="CY162" t="b">
        <f t="shared" si="179"/>
        <v>0</v>
      </c>
      <c r="CZ162" t="b">
        <f t="shared" si="179"/>
        <v>0</v>
      </c>
      <c r="DA162" t="b">
        <f t="shared" si="179"/>
        <v>0</v>
      </c>
      <c r="DB162" t="b">
        <f t="shared" si="179"/>
        <v>0</v>
      </c>
      <c r="DC162" t="b">
        <f t="shared" si="179"/>
        <v>0</v>
      </c>
      <c r="DD162" t="b">
        <f t="shared" si="179"/>
        <v>0</v>
      </c>
      <c r="DE162" t="b">
        <f t="shared" si="179"/>
        <v>0</v>
      </c>
      <c r="DF162" t="b">
        <f t="shared" si="179"/>
        <v>0</v>
      </c>
      <c r="DG162" t="b">
        <f t="shared" si="179"/>
        <v>0</v>
      </c>
      <c r="DH162" t="b">
        <f t="shared" si="179"/>
        <v>0</v>
      </c>
      <c r="DI162" t="b">
        <f t="shared" si="67"/>
        <v>0</v>
      </c>
    </row>
    <row r="163" spans="13:113">
      <c r="M163" s="13" t="s">
        <v>1281</v>
      </c>
      <c r="N163" t="b">
        <f t="shared" si="66"/>
        <v>0</v>
      </c>
      <c r="O163" t="b">
        <f t="shared" ref="O163:BZ163" si="180">AND(O62&lt;P62,O62&lt;O61,O62&lt;O63,O62&lt;N62)</f>
        <v>0</v>
      </c>
      <c r="P163" t="b">
        <f t="shared" si="180"/>
        <v>0</v>
      </c>
      <c r="Q163" t="b">
        <f t="shared" si="180"/>
        <v>1</v>
      </c>
      <c r="R163" t="b">
        <f t="shared" si="180"/>
        <v>0</v>
      </c>
      <c r="S163" t="b">
        <f t="shared" si="180"/>
        <v>0</v>
      </c>
      <c r="T163" t="b">
        <f t="shared" si="180"/>
        <v>0</v>
      </c>
      <c r="U163" t="b">
        <f t="shared" si="180"/>
        <v>0</v>
      </c>
      <c r="V163" t="b">
        <f t="shared" si="180"/>
        <v>0</v>
      </c>
      <c r="W163" t="b">
        <f t="shared" si="180"/>
        <v>0</v>
      </c>
      <c r="X163" t="b">
        <f t="shared" si="180"/>
        <v>0</v>
      </c>
      <c r="Y163" t="b">
        <f t="shared" si="180"/>
        <v>0</v>
      </c>
      <c r="Z163" t="b">
        <f t="shared" si="180"/>
        <v>0</v>
      </c>
      <c r="AA163" t="b">
        <f t="shared" si="180"/>
        <v>0</v>
      </c>
      <c r="AB163" t="b">
        <f t="shared" si="180"/>
        <v>0</v>
      </c>
      <c r="AC163" t="b">
        <f t="shared" si="180"/>
        <v>0</v>
      </c>
      <c r="AD163" t="b">
        <f t="shared" si="180"/>
        <v>0</v>
      </c>
      <c r="AE163" t="b">
        <f t="shared" si="180"/>
        <v>0</v>
      </c>
      <c r="AF163" t="b">
        <f t="shared" si="180"/>
        <v>0</v>
      </c>
      <c r="AG163" t="b">
        <f t="shared" si="180"/>
        <v>1</v>
      </c>
      <c r="AH163" t="b">
        <f t="shared" si="180"/>
        <v>0</v>
      </c>
      <c r="AI163" t="b">
        <f t="shared" si="180"/>
        <v>0</v>
      </c>
      <c r="AJ163" t="b">
        <f t="shared" si="180"/>
        <v>0</v>
      </c>
      <c r="AK163" t="b">
        <f t="shared" si="180"/>
        <v>0</v>
      </c>
      <c r="AL163" t="b">
        <f t="shared" si="180"/>
        <v>0</v>
      </c>
      <c r="AM163" t="b">
        <f t="shared" si="180"/>
        <v>0</v>
      </c>
      <c r="AN163" t="b">
        <f t="shared" si="180"/>
        <v>0</v>
      </c>
      <c r="AO163" t="b">
        <f t="shared" si="180"/>
        <v>0</v>
      </c>
      <c r="AP163" t="b">
        <f t="shared" si="180"/>
        <v>0</v>
      </c>
      <c r="AQ163" t="b">
        <f t="shared" si="180"/>
        <v>0</v>
      </c>
      <c r="AR163" t="b">
        <f t="shared" si="180"/>
        <v>0</v>
      </c>
      <c r="AS163" t="b">
        <f t="shared" si="180"/>
        <v>0</v>
      </c>
      <c r="AT163" t="b">
        <f t="shared" si="180"/>
        <v>0</v>
      </c>
      <c r="AU163" t="b">
        <f t="shared" si="180"/>
        <v>0</v>
      </c>
      <c r="AV163" t="b">
        <f t="shared" si="180"/>
        <v>0</v>
      </c>
      <c r="AW163" t="b">
        <f t="shared" si="180"/>
        <v>0</v>
      </c>
      <c r="AX163" t="b">
        <f t="shared" si="180"/>
        <v>0</v>
      </c>
      <c r="AY163" t="b">
        <f t="shared" si="180"/>
        <v>0</v>
      </c>
      <c r="AZ163" t="b">
        <f t="shared" si="180"/>
        <v>0</v>
      </c>
      <c r="BA163" t="b">
        <f t="shared" si="180"/>
        <v>0</v>
      </c>
      <c r="BB163" t="b">
        <f t="shared" si="180"/>
        <v>0</v>
      </c>
      <c r="BC163" t="b">
        <f t="shared" si="180"/>
        <v>0</v>
      </c>
      <c r="BD163" t="b">
        <f t="shared" si="180"/>
        <v>0</v>
      </c>
      <c r="BE163" t="b">
        <f t="shared" si="180"/>
        <v>0</v>
      </c>
      <c r="BF163" t="b">
        <f t="shared" si="180"/>
        <v>0</v>
      </c>
      <c r="BG163" t="b">
        <f t="shared" si="180"/>
        <v>0</v>
      </c>
      <c r="BH163" t="b">
        <f t="shared" si="180"/>
        <v>0</v>
      </c>
      <c r="BI163" t="b">
        <f t="shared" si="180"/>
        <v>1</v>
      </c>
      <c r="BJ163" t="b">
        <f t="shared" si="180"/>
        <v>0</v>
      </c>
      <c r="BK163" t="b">
        <f t="shared" si="180"/>
        <v>0</v>
      </c>
      <c r="BL163" t="b">
        <f t="shared" si="180"/>
        <v>0</v>
      </c>
      <c r="BM163" t="b">
        <f t="shared" si="180"/>
        <v>0</v>
      </c>
      <c r="BN163" t="b">
        <f t="shared" si="180"/>
        <v>0</v>
      </c>
      <c r="BO163" t="b">
        <f t="shared" si="180"/>
        <v>0</v>
      </c>
      <c r="BP163" t="b">
        <f t="shared" si="180"/>
        <v>0</v>
      </c>
      <c r="BQ163" t="b">
        <f t="shared" si="180"/>
        <v>0</v>
      </c>
      <c r="BR163" t="b">
        <f t="shared" si="180"/>
        <v>0</v>
      </c>
      <c r="BS163" t="b">
        <f t="shared" si="180"/>
        <v>0</v>
      </c>
      <c r="BT163" t="b">
        <f t="shared" si="180"/>
        <v>0</v>
      </c>
      <c r="BU163" t="b">
        <f t="shared" si="180"/>
        <v>0</v>
      </c>
      <c r="BV163" t="b">
        <f t="shared" si="180"/>
        <v>0</v>
      </c>
      <c r="BW163" t="b">
        <f t="shared" si="180"/>
        <v>0</v>
      </c>
      <c r="BX163" t="b">
        <f t="shared" si="180"/>
        <v>0</v>
      </c>
      <c r="BY163" t="b">
        <f t="shared" si="180"/>
        <v>0</v>
      </c>
      <c r="BZ163" t="b">
        <f t="shared" si="180"/>
        <v>0</v>
      </c>
      <c r="CA163" t="b">
        <f t="shared" ref="CA163:DH163" si="181">AND(CA62&lt;CB62,CA62&lt;CA61,CA62&lt;CA63,CA62&lt;BZ62)</f>
        <v>0</v>
      </c>
      <c r="CB163" t="b">
        <f t="shared" si="181"/>
        <v>0</v>
      </c>
      <c r="CC163" t="b">
        <f t="shared" si="181"/>
        <v>0</v>
      </c>
      <c r="CD163" t="b">
        <f t="shared" si="181"/>
        <v>0</v>
      </c>
      <c r="CE163" t="b">
        <f t="shared" si="181"/>
        <v>1</v>
      </c>
      <c r="CF163" t="b">
        <f t="shared" si="181"/>
        <v>0</v>
      </c>
      <c r="CG163" t="b">
        <f t="shared" si="181"/>
        <v>0</v>
      </c>
      <c r="CH163" t="b">
        <f t="shared" si="181"/>
        <v>0</v>
      </c>
      <c r="CI163" t="b">
        <f t="shared" si="181"/>
        <v>0</v>
      </c>
      <c r="CJ163" t="b">
        <f t="shared" si="181"/>
        <v>0</v>
      </c>
      <c r="CK163" t="b">
        <f t="shared" si="181"/>
        <v>0</v>
      </c>
      <c r="CL163" t="b">
        <f t="shared" si="181"/>
        <v>0</v>
      </c>
      <c r="CM163" t="b">
        <f t="shared" si="181"/>
        <v>0</v>
      </c>
      <c r="CN163" t="b">
        <f t="shared" si="181"/>
        <v>0</v>
      </c>
      <c r="CO163" t="b">
        <f t="shared" si="181"/>
        <v>0</v>
      </c>
      <c r="CP163" t="b">
        <f t="shared" si="181"/>
        <v>0</v>
      </c>
      <c r="CQ163" t="b">
        <f t="shared" si="181"/>
        <v>0</v>
      </c>
      <c r="CR163" t="b">
        <f t="shared" si="181"/>
        <v>0</v>
      </c>
      <c r="CS163" t="b">
        <f t="shared" si="181"/>
        <v>0</v>
      </c>
      <c r="CT163" t="b">
        <f t="shared" si="181"/>
        <v>0</v>
      </c>
      <c r="CU163" t="b">
        <f t="shared" si="181"/>
        <v>0</v>
      </c>
      <c r="CV163" t="b">
        <f t="shared" si="181"/>
        <v>0</v>
      </c>
      <c r="CW163" t="b">
        <f t="shared" si="181"/>
        <v>0</v>
      </c>
      <c r="CX163" t="b">
        <f t="shared" si="181"/>
        <v>0</v>
      </c>
      <c r="CY163" t="b">
        <f t="shared" si="181"/>
        <v>0</v>
      </c>
      <c r="CZ163" t="b">
        <f t="shared" si="181"/>
        <v>0</v>
      </c>
      <c r="DA163" t="b">
        <f t="shared" si="181"/>
        <v>0</v>
      </c>
      <c r="DB163" t="b">
        <f t="shared" si="181"/>
        <v>0</v>
      </c>
      <c r="DC163" t="b">
        <f t="shared" si="181"/>
        <v>0</v>
      </c>
      <c r="DD163" t="b">
        <f t="shared" si="181"/>
        <v>0</v>
      </c>
      <c r="DE163" t="b">
        <f t="shared" si="181"/>
        <v>0</v>
      </c>
      <c r="DF163" t="b">
        <f t="shared" si="181"/>
        <v>0</v>
      </c>
      <c r="DG163" t="b">
        <f t="shared" si="181"/>
        <v>0</v>
      </c>
      <c r="DH163" t="b">
        <f t="shared" si="181"/>
        <v>0</v>
      </c>
      <c r="DI163" t="b">
        <f t="shared" si="67"/>
        <v>0</v>
      </c>
    </row>
    <row r="164" spans="13:113">
      <c r="M164" s="13" t="s">
        <v>1282</v>
      </c>
      <c r="N164" t="b">
        <f t="shared" si="66"/>
        <v>0</v>
      </c>
      <c r="O164" t="b">
        <f t="shared" ref="O164:BZ164" si="182">AND(O63&lt;P63,O63&lt;O62,O63&lt;O64,O63&lt;N63)</f>
        <v>0</v>
      </c>
      <c r="P164" t="b">
        <f t="shared" si="182"/>
        <v>0</v>
      </c>
      <c r="Q164" t="b">
        <f t="shared" si="182"/>
        <v>0</v>
      </c>
      <c r="R164" t="b">
        <f t="shared" si="182"/>
        <v>0</v>
      </c>
      <c r="S164" t="b">
        <f t="shared" si="182"/>
        <v>0</v>
      </c>
      <c r="T164" t="b">
        <f t="shared" si="182"/>
        <v>0</v>
      </c>
      <c r="U164" t="b">
        <f t="shared" si="182"/>
        <v>0</v>
      </c>
      <c r="V164" t="b">
        <f t="shared" si="182"/>
        <v>0</v>
      </c>
      <c r="W164" t="b">
        <f t="shared" si="182"/>
        <v>0</v>
      </c>
      <c r="X164" t="b">
        <f t="shared" si="182"/>
        <v>0</v>
      </c>
      <c r="Y164" t="b">
        <f t="shared" si="182"/>
        <v>0</v>
      </c>
      <c r="Z164" t="b">
        <f t="shared" si="182"/>
        <v>0</v>
      </c>
      <c r="AA164" t="b">
        <f t="shared" si="182"/>
        <v>0</v>
      </c>
      <c r="AB164" t="b">
        <f t="shared" si="182"/>
        <v>1</v>
      </c>
      <c r="AC164" t="b">
        <f t="shared" si="182"/>
        <v>0</v>
      </c>
      <c r="AD164" t="b">
        <f t="shared" si="182"/>
        <v>0</v>
      </c>
      <c r="AE164" t="b">
        <f t="shared" si="182"/>
        <v>0</v>
      </c>
      <c r="AF164" t="b">
        <f t="shared" si="182"/>
        <v>0</v>
      </c>
      <c r="AG164" t="b">
        <f t="shared" si="182"/>
        <v>0</v>
      </c>
      <c r="AH164" t="b">
        <f t="shared" si="182"/>
        <v>0</v>
      </c>
      <c r="AI164" t="b">
        <f t="shared" si="182"/>
        <v>0</v>
      </c>
      <c r="AJ164" t="b">
        <f t="shared" si="182"/>
        <v>0</v>
      </c>
      <c r="AK164" t="b">
        <f t="shared" si="182"/>
        <v>0</v>
      </c>
      <c r="AL164" t="b">
        <f t="shared" si="182"/>
        <v>0</v>
      </c>
      <c r="AM164" t="b">
        <f t="shared" si="182"/>
        <v>0</v>
      </c>
      <c r="AN164" t="b">
        <f t="shared" si="182"/>
        <v>0</v>
      </c>
      <c r="AO164" t="b">
        <f t="shared" si="182"/>
        <v>0</v>
      </c>
      <c r="AP164" t="b">
        <f t="shared" si="182"/>
        <v>0</v>
      </c>
      <c r="AQ164" t="b">
        <f t="shared" si="182"/>
        <v>0</v>
      </c>
      <c r="AR164" t="b">
        <f t="shared" si="182"/>
        <v>0</v>
      </c>
      <c r="AS164" t="b">
        <f t="shared" si="182"/>
        <v>0</v>
      </c>
      <c r="AT164" t="b">
        <f t="shared" si="182"/>
        <v>0</v>
      </c>
      <c r="AU164" t="b">
        <f t="shared" si="182"/>
        <v>0</v>
      </c>
      <c r="AV164" t="b">
        <f t="shared" si="182"/>
        <v>0</v>
      </c>
      <c r="AW164" t="b">
        <f t="shared" si="182"/>
        <v>0</v>
      </c>
      <c r="AX164" t="b">
        <f t="shared" si="182"/>
        <v>0</v>
      </c>
      <c r="AY164" t="b">
        <f t="shared" si="182"/>
        <v>0</v>
      </c>
      <c r="AZ164" t="b">
        <f t="shared" si="182"/>
        <v>0</v>
      </c>
      <c r="BA164" t="b">
        <f t="shared" si="182"/>
        <v>0</v>
      </c>
      <c r="BB164" t="b">
        <f t="shared" si="182"/>
        <v>0</v>
      </c>
      <c r="BC164" t="b">
        <f t="shared" si="182"/>
        <v>0</v>
      </c>
      <c r="BD164" t="b">
        <f t="shared" si="182"/>
        <v>0</v>
      </c>
      <c r="BE164" t="b">
        <f t="shared" si="182"/>
        <v>0</v>
      </c>
      <c r="BF164" t="b">
        <f t="shared" si="182"/>
        <v>0</v>
      </c>
      <c r="BG164" t="b">
        <f t="shared" si="182"/>
        <v>0</v>
      </c>
      <c r="BH164" t="b">
        <f t="shared" si="182"/>
        <v>0</v>
      </c>
      <c r="BI164" t="b">
        <f t="shared" si="182"/>
        <v>0</v>
      </c>
      <c r="BJ164" t="b">
        <f t="shared" si="182"/>
        <v>0</v>
      </c>
      <c r="BK164" t="b">
        <f t="shared" si="182"/>
        <v>0</v>
      </c>
      <c r="BL164" t="b">
        <f t="shared" si="182"/>
        <v>0</v>
      </c>
      <c r="BM164" t="b">
        <f t="shared" si="182"/>
        <v>0</v>
      </c>
      <c r="BN164" t="b">
        <f t="shared" si="182"/>
        <v>0</v>
      </c>
      <c r="BO164" t="b">
        <f t="shared" si="182"/>
        <v>0</v>
      </c>
      <c r="BP164" t="b">
        <f t="shared" si="182"/>
        <v>0</v>
      </c>
      <c r="BQ164" t="b">
        <f t="shared" si="182"/>
        <v>0</v>
      </c>
      <c r="BR164" t="b">
        <f t="shared" si="182"/>
        <v>0</v>
      </c>
      <c r="BS164" t="b">
        <f t="shared" si="182"/>
        <v>0</v>
      </c>
      <c r="BT164" t="b">
        <f t="shared" si="182"/>
        <v>0</v>
      </c>
      <c r="BU164" t="b">
        <f t="shared" si="182"/>
        <v>0</v>
      </c>
      <c r="BV164" t="b">
        <f t="shared" si="182"/>
        <v>0</v>
      </c>
      <c r="BW164" t="b">
        <f t="shared" si="182"/>
        <v>0</v>
      </c>
      <c r="BX164" t="b">
        <f t="shared" si="182"/>
        <v>0</v>
      </c>
      <c r="BY164" t="b">
        <f t="shared" si="182"/>
        <v>0</v>
      </c>
      <c r="BZ164" t="b">
        <f t="shared" si="182"/>
        <v>0</v>
      </c>
      <c r="CA164" t="b">
        <f t="shared" ref="CA164:DH164" si="183">AND(CA63&lt;CB63,CA63&lt;CA62,CA63&lt;CA64,CA63&lt;BZ63)</f>
        <v>0</v>
      </c>
      <c r="CB164" t="b">
        <f t="shared" si="183"/>
        <v>0</v>
      </c>
      <c r="CC164" t="b">
        <f t="shared" si="183"/>
        <v>0</v>
      </c>
      <c r="CD164" t="b">
        <f t="shared" si="183"/>
        <v>0</v>
      </c>
      <c r="CE164" t="b">
        <f t="shared" si="183"/>
        <v>0</v>
      </c>
      <c r="CF164" t="b">
        <f t="shared" si="183"/>
        <v>0</v>
      </c>
      <c r="CG164" t="b">
        <f t="shared" si="183"/>
        <v>0</v>
      </c>
      <c r="CH164" t="b">
        <f t="shared" si="183"/>
        <v>0</v>
      </c>
      <c r="CI164" t="b">
        <f t="shared" si="183"/>
        <v>0</v>
      </c>
      <c r="CJ164" t="b">
        <f t="shared" si="183"/>
        <v>0</v>
      </c>
      <c r="CK164" t="b">
        <f t="shared" si="183"/>
        <v>0</v>
      </c>
      <c r="CL164" t="b">
        <f t="shared" si="183"/>
        <v>0</v>
      </c>
      <c r="CM164" t="b">
        <f t="shared" si="183"/>
        <v>1</v>
      </c>
      <c r="CN164" t="b">
        <f t="shared" si="183"/>
        <v>0</v>
      </c>
      <c r="CO164" t="b">
        <f t="shared" si="183"/>
        <v>0</v>
      </c>
      <c r="CP164" t="b">
        <f t="shared" si="183"/>
        <v>0</v>
      </c>
      <c r="CQ164" t="b">
        <f t="shared" si="183"/>
        <v>0</v>
      </c>
      <c r="CR164" t="b">
        <f t="shared" si="183"/>
        <v>0</v>
      </c>
      <c r="CS164" t="b">
        <f t="shared" si="183"/>
        <v>0</v>
      </c>
      <c r="CT164" t="b">
        <f t="shared" si="183"/>
        <v>0</v>
      </c>
      <c r="CU164" t="b">
        <f t="shared" si="183"/>
        <v>0</v>
      </c>
      <c r="CV164" t="b">
        <f t="shared" si="183"/>
        <v>0</v>
      </c>
      <c r="CW164" t="b">
        <f t="shared" si="183"/>
        <v>0</v>
      </c>
      <c r="CX164" t="b">
        <f t="shared" si="183"/>
        <v>0</v>
      </c>
      <c r="CY164" t="b">
        <f t="shared" si="183"/>
        <v>0</v>
      </c>
      <c r="CZ164" t="b">
        <f t="shared" si="183"/>
        <v>0</v>
      </c>
      <c r="DA164" t="b">
        <f t="shared" si="183"/>
        <v>0</v>
      </c>
      <c r="DB164" t="b">
        <f t="shared" si="183"/>
        <v>0</v>
      </c>
      <c r="DC164" t="b">
        <f t="shared" si="183"/>
        <v>0</v>
      </c>
      <c r="DD164" t="b">
        <f t="shared" si="183"/>
        <v>0</v>
      </c>
      <c r="DE164" t="b">
        <f t="shared" si="183"/>
        <v>0</v>
      </c>
      <c r="DF164" t="b">
        <f t="shared" si="183"/>
        <v>0</v>
      </c>
      <c r="DG164" t="b">
        <f t="shared" si="183"/>
        <v>0</v>
      </c>
      <c r="DH164" t="b">
        <f t="shared" si="183"/>
        <v>0</v>
      </c>
      <c r="DI164" t="b">
        <f t="shared" si="67"/>
        <v>0</v>
      </c>
    </row>
    <row r="165" spans="13:113">
      <c r="M165" s="13" t="s">
        <v>1283</v>
      </c>
      <c r="N165" t="b">
        <f t="shared" si="66"/>
        <v>0</v>
      </c>
      <c r="O165" t="b">
        <f t="shared" ref="O165:BZ165" si="184">AND(O64&lt;P64,O64&lt;O63,O64&lt;O65,O64&lt;N64)</f>
        <v>0</v>
      </c>
      <c r="P165" t="b">
        <f t="shared" si="184"/>
        <v>0</v>
      </c>
      <c r="Q165" t="b">
        <f t="shared" si="184"/>
        <v>0</v>
      </c>
      <c r="R165" t="b">
        <f t="shared" si="184"/>
        <v>0</v>
      </c>
      <c r="S165" t="b">
        <f t="shared" si="184"/>
        <v>0</v>
      </c>
      <c r="T165" t="b">
        <f t="shared" si="184"/>
        <v>0</v>
      </c>
      <c r="U165" t="b">
        <f t="shared" si="184"/>
        <v>0</v>
      </c>
      <c r="V165" t="b">
        <f t="shared" si="184"/>
        <v>0</v>
      </c>
      <c r="W165" t="b">
        <f t="shared" si="184"/>
        <v>0</v>
      </c>
      <c r="X165" t="b">
        <f t="shared" si="184"/>
        <v>0</v>
      </c>
      <c r="Y165" t="b">
        <f t="shared" si="184"/>
        <v>0</v>
      </c>
      <c r="Z165" t="b">
        <f t="shared" si="184"/>
        <v>0</v>
      </c>
      <c r="AA165" t="b">
        <f t="shared" si="184"/>
        <v>0</v>
      </c>
      <c r="AB165" t="b">
        <f t="shared" si="184"/>
        <v>0</v>
      </c>
      <c r="AC165" t="b">
        <f t="shared" si="184"/>
        <v>0</v>
      </c>
      <c r="AD165" t="b">
        <f t="shared" si="184"/>
        <v>0</v>
      </c>
      <c r="AE165" t="b">
        <f t="shared" si="184"/>
        <v>0</v>
      </c>
      <c r="AF165" t="b">
        <f t="shared" si="184"/>
        <v>0</v>
      </c>
      <c r="AG165" t="b">
        <f t="shared" si="184"/>
        <v>0</v>
      </c>
      <c r="AH165" t="b">
        <f t="shared" si="184"/>
        <v>0</v>
      </c>
      <c r="AI165" t="b">
        <f t="shared" si="184"/>
        <v>0</v>
      </c>
      <c r="AJ165" t="b">
        <f t="shared" si="184"/>
        <v>0</v>
      </c>
      <c r="AK165" t="b">
        <f t="shared" si="184"/>
        <v>0</v>
      </c>
      <c r="AL165" t="b">
        <f t="shared" si="184"/>
        <v>0</v>
      </c>
      <c r="AM165" t="b">
        <f t="shared" si="184"/>
        <v>0</v>
      </c>
      <c r="AN165" t="b">
        <f t="shared" si="184"/>
        <v>0</v>
      </c>
      <c r="AO165" t="b">
        <f t="shared" si="184"/>
        <v>0</v>
      </c>
      <c r="AP165" t="b">
        <f t="shared" si="184"/>
        <v>0</v>
      </c>
      <c r="AQ165" t="b">
        <f t="shared" si="184"/>
        <v>0</v>
      </c>
      <c r="AR165" t="b">
        <f t="shared" si="184"/>
        <v>0</v>
      </c>
      <c r="AS165" t="b">
        <f t="shared" si="184"/>
        <v>0</v>
      </c>
      <c r="AT165" t="b">
        <f t="shared" si="184"/>
        <v>0</v>
      </c>
      <c r="AU165" t="b">
        <f t="shared" si="184"/>
        <v>0</v>
      </c>
      <c r="AV165" t="b">
        <f t="shared" si="184"/>
        <v>0</v>
      </c>
      <c r="AW165" t="b">
        <f t="shared" si="184"/>
        <v>0</v>
      </c>
      <c r="AX165" t="b">
        <f t="shared" si="184"/>
        <v>0</v>
      </c>
      <c r="AY165" t="b">
        <f t="shared" si="184"/>
        <v>0</v>
      </c>
      <c r="AZ165" t="b">
        <f t="shared" si="184"/>
        <v>0</v>
      </c>
      <c r="BA165" t="b">
        <f t="shared" si="184"/>
        <v>0</v>
      </c>
      <c r="BB165" t="b">
        <f t="shared" si="184"/>
        <v>0</v>
      </c>
      <c r="BC165" t="b">
        <f t="shared" si="184"/>
        <v>1</v>
      </c>
      <c r="BD165" t="b">
        <f t="shared" si="184"/>
        <v>0</v>
      </c>
      <c r="BE165" t="b">
        <f t="shared" si="184"/>
        <v>0</v>
      </c>
      <c r="BF165" t="b">
        <f t="shared" si="184"/>
        <v>0</v>
      </c>
      <c r="BG165" t="b">
        <f t="shared" si="184"/>
        <v>0</v>
      </c>
      <c r="BH165" t="b">
        <f t="shared" si="184"/>
        <v>0</v>
      </c>
      <c r="BI165" t="b">
        <f t="shared" si="184"/>
        <v>0</v>
      </c>
      <c r="BJ165" t="b">
        <f t="shared" si="184"/>
        <v>0</v>
      </c>
      <c r="BK165" t="b">
        <f t="shared" si="184"/>
        <v>0</v>
      </c>
      <c r="BL165" t="b">
        <f t="shared" si="184"/>
        <v>0</v>
      </c>
      <c r="BM165" t="b">
        <f t="shared" si="184"/>
        <v>1</v>
      </c>
      <c r="BN165" t="b">
        <f t="shared" si="184"/>
        <v>0</v>
      </c>
      <c r="BO165" t="b">
        <f t="shared" si="184"/>
        <v>0</v>
      </c>
      <c r="BP165" t="b">
        <f t="shared" si="184"/>
        <v>0</v>
      </c>
      <c r="BQ165" t="b">
        <f t="shared" si="184"/>
        <v>0</v>
      </c>
      <c r="BR165" t="b">
        <f t="shared" si="184"/>
        <v>0</v>
      </c>
      <c r="BS165" t="b">
        <f t="shared" si="184"/>
        <v>0</v>
      </c>
      <c r="BT165" t="b">
        <f t="shared" si="184"/>
        <v>0</v>
      </c>
      <c r="BU165" t="b">
        <f t="shared" si="184"/>
        <v>0</v>
      </c>
      <c r="BV165" t="b">
        <f t="shared" si="184"/>
        <v>0</v>
      </c>
      <c r="BW165" t="b">
        <f t="shared" si="184"/>
        <v>0</v>
      </c>
      <c r="BX165" t="b">
        <f t="shared" si="184"/>
        <v>0</v>
      </c>
      <c r="BY165" t="b">
        <f t="shared" si="184"/>
        <v>0</v>
      </c>
      <c r="BZ165" t="b">
        <f t="shared" si="184"/>
        <v>0</v>
      </c>
      <c r="CA165" t="b">
        <f t="shared" ref="CA165:DH165" si="185">AND(CA64&lt;CB64,CA64&lt;CA63,CA64&lt;CA65,CA64&lt;BZ64)</f>
        <v>0</v>
      </c>
      <c r="CB165" t="b">
        <f t="shared" si="185"/>
        <v>0</v>
      </c>
      <c r="CC165" t="b">
        <f t="shared" si="185"/>
        <v>0</v>
      </c>
      <c r="CD165" t="b">
        <f t="shared" si="185"/>
        <v>0</v>
      </c>
      <c r="CE165" t="b">
        <f t="shared" si="185"/>
        <v>0</v>
      </c>
      <c r="CF165" t="b">
        <f t="shared" si="185"/>
        <v>0</v>
      </c>
      <c r="CG165" t="b">
        <f t="shared" si="185"/>
        <v>0</v>
      </c>
      <c r="CH165" t="b">
        <f t="shared" si="185"/>
        <v>0</v>
      </c>
      <c r="CI165" t="b">
        <f t="shared" si="185"/>
        <v>0</v>
      </c>
      <c r="CJ165" t="b">
        <f t="shared" si="185"/>
        <v>0</v>
      </c>
      <c r="CK165" t="b">
        <f t="shared" si="185"/>
        <v>0</v>
      </c>
      <c r="CL165" t="b">
        <f t="shared" si="185"/>
        <v>0</v>
      </c>
      <c r="CM165" t="b">
        <f t="shared" si="185"/>
        <v>0</v>
      </c>
      <c r="CN165" t="b">
        <f t="shared" si="185"/>
        <v>0</v>
      </c>
      <c r="CO165" t="b">
        <f t="shared" si="185"/>
        <v>0</v>
      </c>
      <c r="CP165" t="b">
        <f t="shared" si="185"/>
        <v>0</v>
      </c>
      <c r="CQ165" t="b">
        <f t="shared" si="185"/>
        <v>0</v>
      </c>
      <c r="CR165" t="b">
        <f t="shared" si="185"/>
        <v>0</v>
      </c>
      <c r="CS165" t="b">
        <f t="shared" si="185"/>
        <v>0</v>
      </c>
      <c r="CT165" t="b">
        <f t="shared" si="185"/>
        <v>0</v>
      </c>
      <c r="CU165" t="b">
        <f t="shared" si="185"/>
        <v>0</v>
      </c>
      <c r="CV165" t="b">
        <f t="shared" si="185"/>
        <v>0</v>
      </c>
      <c r="CW165" t="b">
        <f t="shared" si="185"/>
        <v>0</v>
      </c>
      <c r="CX165" t="b">
        <f t="shared" si="185"/>
        <v>0</v>
      </c>
      <c r="CY165" t="b">
        <f t="shared" si="185"/>
        <v>0</v>
      </c>
      <c r="CZ165" t="b">
        <f t="shared" si="185"/>
        <v>0</v>
      </c>
      <c r="DA165" t="b">
        <f t="shared" si="185"/>
        <v>0</v>
      </c>
      <c r="DB165" t="b">
        <f t="shared" si="185"/>
        <v>1</v>
      </c>
      <c r="DC165" t="b">
        <f t="shared" si="185"/>
        <v>0</v>
      </c>
      <c r="DD165" t="b">
        <f t="shared" si="185"/>
        <v>0</v>
      </c>
      <c r="DE165" t="b">
        <f t="shared" si="185"/>
        <v>0</v>
      </c>
      <c r="DF165" t="b">
        <f t="shared" si="185"/>
        <v>0</v>
      </c>
      <c r="DG165" t="b">
        <f t="shared" si="185"/>
        <v>0</v>
      </c>
      <c r="DH165" t="b">
        <f t="shared" si="185"/>
        <v>0</v>
      </c>
      <c r="DI165" t="b">
        <f t="shared" si="67"/>
        <v>0</v>
      </c>
    </row>
    <row r="166" spans="13:113">
      <c r="M166" s="13" t="s">
        <v>1284</v>
      </c>
      <c r="N166" t="b">
        <f t="shared" si="66"/>
        <v>0</v>
      </c>
      <c r="O166" t="b">
        <f t="shared" ref="O166:BZ166" si="186">AND(O65&lt;P65,O65&lt;O64,O65&lt;O66,O65&lt;N65)</f>
        <v>0</v>
      </c>
      <c r="P166" t="b">
        <f t="shared" si="186"/>
        <v>0</v>
      </c>
      <c r="Q166" t="b">
        <f t="shared" si="186"/>
        <v>0</v>
      </c>
      <c r="R166" t="b">
        <f t="shared" si="186"/>
        <v>0</v>
      </c>
      <c r="S166" t="b">
        <f t="shared" si="186"/>
        <v>0</v>
      </c>
      <c r="T166" t="b">
        <f t="shared" si="186"/>
        <v>0</v>
      </c>
      <c r="U166" t="b">
        <f t="shared" si="186"/>
        <v>1</v>
      </c>
      <c r="V166" t="b">
        <f t="shared" si="186"/>
        <v>0</v>
      </c>
      <c r="W166" t="b">
        <f t="shared" si="186"/>
        <v>0</v>
      </c>
      <c r="X166" t="b">
        <f t="shared" si="186"/>
        <v>0</v>
      </c>
      <c r="Y166" t="b">
        <f t="shared" si="186"/>
        <v>0</v>
      </c>
      <c r="Z166" t="b">
        <f t="shared" si="186"/>
        <v>0</v>
      </c>
      <c r="AA166" t="b">
        <f t="shared" si="186"/>
        <v>0</v>
      </c>
      <c r="AB166" t="b">
        <f t="shared" si="186"/>
        <v>0</v>
      </c>
      <c r="AC166" t="b">
        <f t="shared" si="186"/>
        <v>0</v>
      </c>
      <c r="AD166" t="b">
        <f t="shared" si="186"/>
        <v>0</v>
      </c>
      <c r="AE166" t="b">
        <f t="shared" si="186"/>
        <v>0</v>
      </c>
      <c r="AF166" t="b">
        <f t="shared" si="186"/>
        <v>0</v>
      </c>
      <c r="AG166" t="b">
        <f t="shared" si="186"/>
        <v>0</v>
      </c>
      <c r="AH166" t="b">
        <f t="shared" si="186"/>
        <v>0</v>
      </c>
      <c r="AI166" t="b">
        <f t="shared" si="186"/>
        <v>0</v>
      </c>
      <c r="AJ166" t="b">
        <f t="shared" si="186"/>
        <v>0</v>
      </c>
      <c r="AK166" t="b">
        <f t="shared" si="186"/>
        <v>0</v>
      </c>
      <c r="AL166" t="b">
        <f t="shared" si="186"/>
        <v>0</v>
      </c>
      <c r="AM166" t="b">
        <f t="shared" si="186"/>
        <v>0</v>
      </c>
      <c r="AN166" t="b">
        <f t="shared" si="186"/>
        <v>0</v>
      </c>
      <c r="AO166" t="b">
        <f t="shared" si="186"/>
        <v>0</v>
      </c>
      <c r="AP166" t="b">
        <f t="shared" si="186"/>
        <v>0</v>
      </c>
      <c r="AQ166" t="b">
        <f t="shared" si="186"/>
        <v>0</v>
      </c>
      <c r="AR166" t="b">
        <f t="shared" si="186"/>
        <v>0</v>
      </c>
      <c r="AS166" t="b">
        <f t="shared" si="186"/>
        <v>0</v>
      </c>
      <c r="AT166" t="b">
        <f t="shared" si="186"/>
        <v>0</v>
      </c>
      <c r="AU166" t="b">
        <f t="shared" si="186"/>
        <v>0</v>
      </c>
      <c r="AV166" t="b">
        <f t="shared" si="186"/>
        <v>0</v>
      </c>
      <c r="AW166" t="b">
        <f t="shared" si="186"/>
        <v>0</v>
      </c>
      <c r="AX166" t="b">
        <f t="shared" si="186"/>
        <v>0</v>
      </c>
      <c r="AY166" t="b">
        <f t="shared" si="186"/>
        <v>0</v>
      </c>
      <c r="AZ166" t="b">
        <f t="shared" si="186"/>
        <v>0</v>
      </c>
      <c r="BA166" t="b">
        <f t="shared" si="186"/>
        <v>0</v>
      </c>
      <c r="BB166" t="b">
        <f t="shared" si="186"/>
        <v>0</v>
      </c>
      <c r="BC166" t="b">
        <f t="shared" si="186"/>
        <v>0</v>
      </c>
      <c r="BD166" t="b">
        <f t="shared" si="186"/>
        <v>0</v>
      </c>
      <c r="BE166" t="b">
        <f t="shared" si="186"/>
        <v>0</v>
      </c>
      <c r="BF166" t="b">
        <f t="shared" si="186"/>
        <v>0</v>
      </c>
      <c r="BG166" t="b">
        <f t="shared" si="186"/>
        <v>0</v>
      </c>
      <c r="BH166" t="b">
        <f t="shared" si="186"/>
        <v>0</v>
      </c>
      <c r="BI166" t="b">
        <f t="shared" si="186"/>
        <v>0</v>
      </c>
      <c r="BJ166" t="b">
        <f t="shared" si="186"/>
        <v>0</v>
      </c>
      <c r="BK166" t="b">
        <f t="shared" si="186"/>
        <v>0</v>
      </c>
      <c r="BL166" t="b">
        <f t="shared" si="186"/>
        <v>0</v>
      </c>
      <c r="BM166" t="b">
        <f t="shared" si="186"/>
        <v>0</v>
      </c>
      <c r="BN166" t="b">
        <f t="shared" si="186"/>
        <v>0</v>
      </c>
      <c r="BO166" t="b">
        <f t="shared" si="186"/>
        <v>0</v>
      </c>
      <c r="BP166" t="b">
        <f t="shared" si="186"/>
        <v>0</v>
      </c>
      <c r="BQ166" t="b">
        <f t="shared" si="186"/>
        <v>0</v>
      </c>
      <c r="BR166" t="b">
        <f t="shared" si="186"/>
        <v>0</v>
      </c>
      <c r="BS166" t="b">
        <f t="shared" si="186"/>
        <v>0</v>
      </c>
      <c r="BT166" t="b">
        <f t="shared" si="186"/>
        <v>0</v>
      </c>
      <c r="BU166" t="b">
        <f t="shared" si="186"/>
        <v>0</v>
      </c>
      <c r="BV166" t="b">
        <f t="shared" si="186"/>
        <v>0</v>
      </c>
      <c r="BW166" t="b">
        <f t="shared" si="186"/>
        <v>0</v>
      </c>
      <c r="BX166" t="b">
        <f t="shared" si="186"/>
        <v>0</v>
      </c>
      <c r="BY166" t="b">
        <f t="shared" si="186"/>
        <v>0</v>
      </c>
      <c r="BZ166" t="b">
        <f t="shared" si="186"/>
        <v>0</v>
      </c>
      <c r="CA166" t="b">
        <f t="shared" ref="CA166:DH166" si="187">AND(CA65&lt;CB65,CA65&lt;CA64,CA65&lt;CA66,CA65&lt;BZ65)</f>
        <v>0</v>
      </c>
      <c r="CB166" t="b">
        <f t="shared" si="187"/>
        <v>0</v>
      </c>
      <c r="CC166" t="b">
        <f t="shared" si="187"/>
        <v>0</v>
      </c>
      <c r="CD166" t="b">
        <f t="shared" si="187"/>
        <v>0</v>
      </c>
      <c r="CE166" t="b">
        <f t="shared" si="187"/>
        <v>0</v>
      </c>
      <c r="CF166" t="b">
        <f t="shared" si="187"/>
        <v>0</v>
      </c>
      <c r="CG166" t="b">
        <f t="shared" si="187"/>
        <v>0</v>
      </c>
      <c r="CH166" t="b">
        <f t="shared" si="187"/>
        <v>0</v>
      </c>
      <c r="CI166" t="b">
        <f t="shared" si="187"/>
        <v>0</v>
      </c>
      <c r="CJ166" t="b">
        <f t="shared" si="187"/>
        <v>0</v>
      </c>
      <c r="CK166" t="b">
        <f t="shared" si="187"/>
        <v>0</v>
      </c>
      <c r="CL166" t="b">
        <f t="shared" si="187"/>
        <v>0</v>
      </c>
      <c r="CM166" t="b">
        <f t="shared" si="187"/>
        <v>0</v>
      </c>
      <c r="CN166" t="b">
        <f t="shared" si="187"/>
        <v>0</v>
      </c>
      <c r="CO166" t="b">
        <f t="shared" si="187"/>
        <v>0</v>
      </c>
      <c r="CP166" t="b">
        <f t="shared" si="187"/>
        <v>0</v>
      </c>
      <c r="CQ166" t="b">
        <f t="shared" si="187"/>
        <v>0</v>
      </c>
      <c r="CR166" t="b">
        <f t="shared" si="187"/>
        <v>0</v>
      </c>
      <c r="CS166" t="b">
        <f t="shared" si="187"/>
        <v>0</v>
      </c>
      <c r="CT166" t="b">
        <f t="shared" si="187"/>
        <v>0</v>
      </c>
      <c r="CU166" t="b">
        <f t="shared" si="187"/>
        <v>0</v>
      </c>
      <c r="CV166" t="b">
        <f t="shared" si="187"/>
        <v>0</v>
      </c>
      <c r="CW166" t="b">
        <f t="shared" si="187"/>
        <v>0</v>
      </c>
      <c r="CX166" t="b">
        <f t="shared" si="187"/>
        <v>0</v>
      </c>
      <c r="CY166" t="b">
        <f t="shared" si="187"/>
        <v>0</v>
      </c>
      <c r="CZ166" t="b">
        <f t="shared" si="187"/>
        <v>0</v>
      </c>
      <c r="DA166" t="b">
        <f t="shared" si="187"/>
        <v>0</v>
      </c>
      <c r="DB166" t="b">
        <f t="shared" si="187"/>
        <v>0</v>
      </c>
      <c r="DC166" t="b">
        <f t="shared" si="187"/>
        <v>0</v>
      </c>
      <c r="DD166" t="b">
        <f t="shared" si="187"/>
        <v>0</v>
      </c>
      <c r="DE166" t="b">
        <f t="shared" si="187"/>
        <v>0</v>
      </c>
      <c r="DF166" t="b">
        <f t="shared" si="187"/>
        <v>0</v>
      </c>
      <c r="DG166" t="b">
        <f t="shared" si="187"/>
        <v>0</v>
      </c>
      <c r="DH166" t="b">
        <f t="shared" si="187"/>
        <v>0</v>
      </c>
      <c r="DI166" t="b">
        <f t="shared" si="67"/>
        <v>0</v>
      </c>
    </row>
    <row r="167" spans="13:113">
      <c r="M167" s="13" t="s">
        <v>1285</v>
      </c>
      <c r="N167" t="b">
        <f t="shared" si="66"/>
        <v>0</v>
      </c>
      <c r="O167" t="b">
        <f t="shared" ref="O167:BZ167" si="188">AND(O66&lt;P66,O66&lt;O65,O66&lt;O67,O66&lt;N66)</f>
        <v>0</v>
      </c>
      <c r="P167" t="b">
        <f t="shared" si="188"/>
        <v>0</v>
      </c>
      <c r="Q167" t="b">
        <f t="shared" si="188"/>
        <v>0</v>
      </c>
      <c r="R167" t="b">
        <f t="shared" si="188"/>
        <v>0</v>
      </c>
      <c r="S167" t="b">
        <f t="shared" si="188"/>
        <v>0</v>
      </c>
      <c r="T167" t="b">
        <f t="shared" si="188"/>
        <v>0</v>
      </c>
      <c r="U167" t="b">
        <f t="shared" si="188"/>
        <v>0</v>
      </c>
      <c r="V167" t="b">
        <f t="shared" si="188"/>
        <v>0</v>
      </c>
      <c r="W167" t="b">
        <f t="shared" si="188"/>
        <v>0</v>
      </c>
      <c r="X167" t="b">
        <f t="shared" si="188"/>
        <v>0</v>
      </c>
      <c r="Y167" t="b">
        <f t="shared" si="188"/>
        <v>0</v>
      </c>
      <c r="Z167" t="b">
        <f t="shared" si="188"/>
        <v>0</v>
      </c>
      <c r="AA167" t="b">
        <f t="shared" si="188"/>
        <v>0</v>
      </c>
      <c r="AB167" t="b">
        <f t="shared" si="188"/>
        <v>0</v>
      </c>
      <c r="AC167" t="b">
        <f t="shared" si="188"/>
        <v>0</v>
      </c>
      <c r="AD167" t="b">
        <f t="shared" si="188"/>
        <v>0</v>
      </c>
      <c r="AE167" t="b">
        <f t="shared" si="188"/>
        <v>0</v>
      </c>
      <c r="AF167" t="b">
        <f t="shared" si="188"/>
        <v>0</v>
      </c>
      <c r="AG167" t="b">
        <f t="shared" si="188"/>
        <v>0</v>
      </c>
      <c r="AH167" t="b">
        <f t="shared" si="188"/>
        <v>0</v>
      </c>
      <c r="AI167" t="b">
        <f t="shared" si="188"/>
        <v>0</v>
      </c>
      <c r="AJ167" t="b">
        <f t="shared" si="188"/>
        <v>0</v>
      </c>
      <c r="AK167" t="b">
        <f t="shared" si="188"/>
        <v>0</v>
      </c>
      <c r="AL167" t="b">
        <f t="shared" si="188"/>
        <v>0</v>
      </c>
      <c r="AM167" t="b">
        <f t="shared" si="188"/>
        <v>0</v>
      </c>
      <c r="AN167" t="b">
        <f t="shared" si="188"/>
        <v>0</v>
      </c>
      <c r="AO167" t="b">
        <f t="shared" si="188"/>
        <v>0</v>
      </c>
      <c r="AP167" t="b">
        <f t="shared" si="188"/>
        <v>0</v>
      </c>
      <c r="AQ167" t="b">
        <f t="shared" si="188"/>
        <v>0</v>
      </c>
      <c r="AR167" t="b">
        <f t="shared" si="188"/>
        <v>0</v>
      </c>
      <c r="AS167" t="b">
        <f t="shared" si="188"/>
        <v>0</v>
      </c>
      <c r="AT167" t="b">
        <f t="shared" si="188"/>
        <v>0</v>
      </c>
      <c r="AU167" t="b">
        <f t="shared" si="188"/>
        <v>0</v>
      </c>
      <c r="AV167" t="b">
        <f t="shared" si="188"/>
        <v>0</v>
      </c>
      <c r="AW167" t="b">
        <f t="shared" si="188"/>
        <v>0</v>
      </c>
      <c r="AX167" t="b">
        <f t="shared" si="188"/>
        <v>0</v>
      </c>
      <c r="AY167" t="b">
        <f t="shared" si="188"/>
        <v>0</v>
      </c>
      <c r="AZ167" t="b">
        <f t="shared" si="188"/>
        <v>0</v>
      </c>
      <c r="BA167" t="b">
        <f t="shared" si="188"/>
        <v>0</v>
      </c>
      <c r="BB167" t="b">
        <f t="shared" si="188"/>
        <v>0</v>
      </c>
      <c r="BC167" t="b">
        <f t="shared" si="188"/>
        <v>0</v>
      </c>
      <c r="BD167" t="b">
        <f t="shared" si="188"/>
        <v>0</v>
      </c>
      <c r="BE167" t="b">
        <f t="shared" si="188"/>
        <v>0</v>
      </c>
      <c r="BF167" t="b">
        <f t="shared" si="188"/>
        <v>0</v>
      </c>
      <c r="BG167" t="b">
        <f t="shared" si="188"/>
        <v>0</v>
      </c>
      <c r="BH167" t="b">
        <f t="shared" si="188"/>
        <v>0</v>
      </c>
      <c r="BI167" t="b">
        <f t="shared" si="188"/>
        <v>0</v>
      </c>
      <c r="BJ167" t="b">
        <f t="shared" si="188"/>
        <v>0</v>
      </c>
      <c r="BK167" t="b">
        <f t="shared" si="188"/>
        <v>0</v>
      </c>
      <c r="BL167" t="b">
        <f t="shared" si="188"/>
        <v>0</v>
      </c>
      <c r="BM167" t="b">
        <f t="shared" si="188"/>
        <v>0</v>
      </c>
      <c r="BN167" t="b">
        <f t="shared" si="188"/>
        <v>0</v>
      </c>
      <c r="BO167" t="b">
        <f t="shared" si="188"/>
        <v>0</v>
      </c>
      <c r="BP167" t="b">
        <f t="shared" si="188"/>
        <v>0</v>
      </c>
      <c r="BQ167" t="b">
        <f t="shared" si="188"/>
        <v>0</v>
      </c>
      <c r="BR167" t="b">
        <f t="shared" si="188"/>
        <v>0</v>
      </c>
      <c r="BS167" t="b">
        <f t="shared" si="188"/>
        <v>0</v>
      </c>
      <c r="BT167" t="b">
        <f t="shared" si="188"/>
        <v>0</v>
      </c>
      <c r="BU167" t="b">
        <f t="shared" si="188"/>
        <v>0</v>
      </c>
      <c r="BV167" t="b">
        <f t="shared" si="188"/>
        <v>0</v>
      </c>
      <c r="BW167" t="b">
        <f t="shared" si="188"/>
        <v>0</v>
      </c>
      <c r="BX167" t="b">
        <f t="shared" si="188"/>
        <v>1</v>
      </c>
      <c r="BY167" t="b">
        <f t="shared" si="188"/>
        <v>0</v>
      </c>
      <c r="BZ167" t="b">
        <f t="shared" si="188"/>
        <v>0</v>
      </c>
      <c r="CA167" t="b">
        <f t="shared" ref="CA167:DH167" si="189">AND(CA66&lt;CB66,CA66&lt;CA65,CA66&lt;CA67,CA66&lt;BZ66)</f>
        <v>0</v>
      </c>
      <c r="CB167" t="b">
        <f t="shared" si="189"/>
        <v>0</v>
      </c>
      <c r="CC167" t="b">
        <f t="shared" si="189"/>
        <v>0</v>
      </c>
      <c r="CD167" t="b">
        <f t="shared" si="189"/>
        <v>0</v>
      </c>
      <c r="CE167" t="b">
        <f t="shared" si="189"/>
        <v>0</v>
      </c>
      <c r="CF167" t="b">
        <f t="shared" si="189"/>
        <v>0</v>
      </c>
      <c r="CG167" t="b">
        <f t="shared" si="189"/>
        <v>0</v>
      </c>
      <c r="CH167" t="b">
        <f t="shared" si="189"/>
        <v>0</v>
      </c>
      <c r="CI167" t="b">
        <f t="shared" si="189"/>
        <v>0</v>
      </c>
      <c r="CJ167" t="b">
        <f t="shared" si="189"/>
        <v>0</v>
      </c>
      <c r="CK167" t="b">
        <f t="shared" si="189"/>
        <v>0</v>
      </c>
      <c r="CL167" t="b">
        <f t="shared" si="189"/>
        <v>0</v>
      </c>
      <c r="CM167" t="b">
        <f t="shared" si="189"/>
        <v>0</v>
      </c>
      <c r="CN167" t="b">
        <f t="shared" si="189"/>
        <v>0</v>
      </c>
      <c r="CO167" t="b">
        <f t="shared" si="189"/>
        <v>0</v>
      </c>
      <c r="CP167" t="b">
        <f t="shared" si="189"/>
        <v>0</v>
      </c>
      <c r="CQ167" t="b">
        <f t="shared" si="189"/>
        <v>0</v>
      </c>
      <c r="CR167" t="b">
        <f t="shared" si="189"/>
        <v>0</v>
      </c>
      <c r="CS167" t="b">
        <f t="shared" si="189"/>
        <v>0</v>
      </c>
      <c r="CT167" t="b">
        <f t="shared" si="189"/>
        <v>0</v>
      </c>
      <c r="CU167" t="b">
        <f t="shared" si="189"/>
        <v>0</v>
      </c>
      <c r="CV167" t="b">
        <f t="shared" si="189"/>
        <v>0</v>
      </c>
      <c r="CW167" t="b">
        <f t="shared" si="189"/>
        <v>1</v>
      </c>
      <c r="CX167" t="b">
        <f t="shared" si="189"/>
        <v>0</v>
      </c>
      <c r="CY167" t="b">
        <f t="shared" si="189"/>
        <v>0</v>
      </c>
      <c r="CZ167" t="b">
        <f t="shared" si="189"/>
        <v>0</v>
      </c>
      <c r="DA167" t="b">
        <f t="shared" si="189"/>
        <v>0</v>
      </c>
      <c r="DB167" t="b">
        <f t="shared" si="189"/>
        <v>0</v>
      </c>
      <c r="DC167" t="b">
        <f t="shared" si="189"/>
        <v>0</v>
      </c>
      <c r="DD167" t="b">
        <f t="shared" si="189"/>
        <v>0</v>
      </c>
      <c r="DE167" t="b">
        <f t="shared" si="189"/>
        <v>0</v>
      </c>
      <c r="DF167" t="b">
        <f t="shared" si="189"/>
        <v>0</v>
      </c>
      <c r="DG167" t="b">
        <f t="shared" si="189"/>
        <v>0</v>
      </c>
      <c r="DH167" t="b">
        <f t="shared" si="189"/>
        <v>0</v>
      </c>
      <c r="DI167" t="b">
        <f t="shared" si="67"/>
        <v>0</v>
      </c>
    </row>
    <row r="168" spans="13:113">
      <c r="M168" s="13" t="s">
        <v>1286</v>
      </c>
      <c r="N168" t="b">
        <f t="shared" si="66"/>
        <v>0</v>
      </c>
      <c r="O168" t="b">
        <f t="shared" ref="O168:BZ168" si="190">AND(O67&lt;P67,O67&lt;O66,O67&lt;O68,O67&lt;N67)</f>
        <v>0</v>
      </c>
      <c r="P168" t="b">
        <f t="shared" si="190"/>
        <v>0</v>
      </c>
      <c r="Q168" t="b">
        <f t="shared" si="190"/>
        <v>0</v>
      </c>
      <c r="R168" t="b">
        <f t="shared" si="190"/>
        <v>0</v>
      </c>
      <c r="S168" t="b">
        <f t="shared" si="190"/>
        <v>0</v>
      </c>
      <c r="T168" t="b">
        <f t="shared" si="190"/>
        <v>0</v>
      </c>
      <c r="U168" t="b">
        <f t="shared" si="190"/>
        <v>0</v>
      </c>
      <c r="V168" t="b">
        <f t="shared" si="190"/>
        <v>0</v>
      </c>
      <c r="W168" t="b">
        <f t="shared" si="190"/>
        <v>0</v>
      </c>
      <c r="X168" t="b">
        <f t="shared" si="190"/>
        <v>0</v>
      </c>
      <c r="Y168" t="b">
        <f t="shared" si="190"/>
        <v>0</v>
      </c>
      <c r="Z168" t="b">
        <f t="shared" si="190"/>
        <v>0</v>
      </c>
      <c r="AA168" t="b">
        <f t="shared" si="190"/>
        <v>0</v>
      </c>
      <c r="AB168" t="b">
        <f t="shared" si="190"/>
        <v>0</v>
      </c>
      <c r="AC168" t="b">
        <f t="shared" si="190"/>
        <v>0</v>
      </c>
      <c r="AD168" t="b">
        <f t="shared" si="190"/>
        <v>0</v>
      </c>
      <c r="AE168" t="b">
        <f t="shared" si="190"/>
        <v>0</v>
      </c>
      <c r="AF168" t="b">
        <f t="shared" si="190"/>
        <v>0</v>
      </c>
      <c r="AG168" t="b">
        <f t="shared" si="190"/>
        <v>0</v>
      </c>
      <c r="AH168" t="b">
        <f t="shared" si="190"/>
        <v>0</v>
      </c>
      <c r="AI168" t="b">
        <f t="shared" si="190"/>
        <v>0</v>
      </c>
      <c r="AJ168" t="b">
        <f t="shared" si="190"/>
        <v>0</v>
      </c>
      <c r="AK168" t="b">
        <f t="shared" si="190"/>
        <v>0</v>
      </c>
      <c r="AL168" t="b">
        <f t="shared" si="190"/>
        <v>0</v>
      </c>
      <c r="AM168" t="b">
        <f t="shared" si="190"/>
        <v>0</v>
      </c>
      <c r="AN168" t="b">
        <f t="shared" si="190"/>
        <v>0</v>
      </c>
      <c r="AO168" t="b">
        <f t="shared" si="190"/>
        <v>0</v>
      </c>
      <c r="AP168" t="b">
        <f t="shared" si="190"/>
        <v>0</v>
      </c>
      <c r="AQ168" t="b">
        <f t="shared" si="190"/>
        <v>0</v>
      </c>
      <c r="AR168" t="b">
        <f t="shared" si="190"/>
        <v>0</v>
      </c>
      <c r="AS168" t="b">
        <f t="shared" si="190"/>
        <v>0</v>
      </c>
      <c r="AT168" t="b">
        <f t="shared" si="190"/>
        <v>0</v>
      </c>
      <c r="AU168" t="b">
        <f t="shared" si="190"/>
        <v>1</v>
      </c>
      <c r="AV168" t="b">
        <f t="shared" si="190"/>
        <v>0</v>
      </c>
      <c r="AW168" t="b">
        <f t="shared" si="190"/>
        <v>0</v>
      </c>
      <c r="AX168" t="b">
        <f t="shared" si="190"/>
        <v>0</v>
      </c>
      <c r="AY168" t="b">
        <f t="shared" si="190"/>
        <v>0</v>
      </c>
      <c r="AZ168" t="b">
        <f t="shared" si="190"/>
        <v>0</v>
      </c>
      <c r="BA168" t="b">
        <f t="shared" si="190"/>
        <v>0</v>
      </c>
      <c r="BB168" t="b">
        <f t="shared" si="190"/>
        <v>0</v>
      </c>
      <c r="BC168" t="b">
        <f t="shared" si="190"/>
        <v>0</v>
      </c>
      <c r="BD168" t="b">
        <f t="shared" si="190"/>
        <v>0</v>
      </c>
      <c r="BE168" t="b">
        <f t="shared" si="190"/>
        <v>0</v>
      </c>
      <c r="BF168" t="b">
        <f t="shared" si="190"/>
        <v>0</v>
      </c>
      <c r="BG168" t="b">
        <f t="shared" si="190"/>
        <v>0</v>
      </c>
      <c r="BH168" t="b">
        <f t="shared" si="190"/>
        <v>0</v>
      </c>
      <c r="BI168" t="b">
        <f t="shared" si="190"/>
        <v>0</v>
      </c>
      <c r="BJ168" t="b">
        <f t="shared" si="190"/>
        <v>0</v>
      </c>
      <c r="BK168" t="b">
        <f t="shared" si="190"/>
        <v>0</v>
      </c>
      <c r="BL168" t="b">
        <f t="shared" si="190"/>
        <v>1</v>
      </c>
      <c r="BM168" t="b">
        <f t="shared" si="190"/>
        <v>0</v>
      </c>
      <c r="BN168" t="b">
        <f t="shared" si="190"/>
        <v>0</v>
      </c>
      <c r="BO168" t="b">
        <f t="shared" si="190"/>
        <v>0</v>
      </c>
      <c r="BP168" t="b">
        <f t="shared" si="190"/>
        <v>0</v>
      </c>
      <c r="BQ168" t="b">
        <f t="shared" si="190"/>
        <v>0</v>
      </c>
      <c r="BR168" t="b">
        <f t="shared" si="190"/>
        <v>0</v>
      </c>
      <c r="BS168" t="b">
        <f t="shared" si="190"/>
        <v>0</v>
      </c>
      <c r="BT168" t="b">
        <f t="shared" si="190"/>
        <v>0</v>
      </c>
      <c r="BU168" t="b">
        <f t="shared" si="190"/>
        <v>0</v>
      </c>
      <c r="BV168" t="b">
        <f t="shared" si="190"/>
        <v>0</v>
      </c>
      <c r="BW168" t="b">
        <f t="shared" si="190"/>
        <v>0</v>
      </c>
      <c r="BX168" t="b">
        <f t="shared" si="190"/>
        <v>0</v>
      </c>
      <c r="BY168" t="b">
        <f t="shared" si="190"/>
        <v>0</v>
      </c>
      <c r="BZ168" t="b">
        <f t="shared" si="190"/>
        <v>0</v>
      </c>
      <c r="CA168" t="b">
        <f t="shared" ref="CA168:DH168" si="191">AND(CA67&lt;CB67,CA67&lt;CA66,CA67&lt;CA68,CA67&lt;BZ67)</f>
        <v>0</v>
      </c>
      <c r="CB168" t="b">
        <f t="shared" si="191"/>
        <v>0</v>
      </c>
      <c r="CC168" t="b">
        <f t="shared" si="191"/>
        <v>0</v>
      </c>
      <c r="CD168" t="b">
        <f t="shared" si="191"/>
        <v>0</v>
      </c>
      <c r="CE168" t="b">
        <f t="shared" si="191"/>
        <v>0</v>
      </c>
      <c r="CF168" t="b">
        <f t="shared" si="191"/>
        <v>0</v>
      </c>
      <c r="CG168" t="b">
        <f t="shared" si="191"/>
        <v>0</v>
      </c>
      <c r="CH168" t="b">
        <f t="shared" si="191"/>
        <v>0</v>
      </c>
      <c r="CI168" t="b">
        <f t="shared" si="191"/>
        <v>0</v>
      </c>
      <c r="CJ168" t="b">
        <f t="shared" si="191"/>
        <v>0</v>
      </c>
      <c r="CK168" t="b">
        <f t="shared" si="191"/>
        <v>0</v>
      </c>
      <c r="CL168" t="b">
        <f t="shared" si="191"/>
        <v>0</v>
      </c>
      <c r="CM168" t="b">
        <f t="shared" si="191"/>
        <v>0</v>
      </c>
      <c r="CN168" t="b">
        <f t="shared" si="191"/>
        <v>0</v>
      </c>
      <c r="CO168" t="b">
        <f t="shared" si="191"/>
        <v>0</v>
      </c>
      <c r="CP168" t="b">
        <f t="shared" si="191"/>
        <v>0</v>
      </c>
      <c r="CQ168" t="b">
        <f t="shared" si="191"/>
        <v>1</v>
      </c>
      <c r="CR168" t="b">
        <f t="shared" si="191"/>
        <v>0</v>
      </c>
      <c r="CS168" t="b">
        <f t="shared" si="191"/>
        <v>0</v>
      </c>
      <c r="CT168" t="b">
        <f t="shared" si="191"/>
        <v>0</v>
      </c>
      <c r="CU168" t="b">
        <f t="shared" si="191"/>
        <v>0</v>
      </c>
      <c r="CV168" t="b">
        <f t="shared" si="191"/>
        <v>0</v>
      </c>
      <c r="CW168" t="b">
        <f t="shared" si="191"/>
        <v>0</v>
      </c>
      <c r="CX168" t="b">
        <f t="shared" si="191"/>
        <v>0</v>
      </c>
      <c r="CY168" t="b">
        <f t="shared" si="191"/>
        <v>0</v>
      </c>
      <c r="CZ168" t="b">
        <f t="shared" si="191"/>
        <v>0</v>
      </c>
      <c r="DA168" t="b">
        <f t="shared" si="191"/>
        <v>0</v>
      </c>
      <c r="DB168" t="b">
        <f t="shared" si="191"/>
        <v>0</v>
      </c>
      <c r="DC168" t="b">
        <f t="shared" si="191"/>
        <v>0</v>
      </c>
      <c r="DD168" t="b">
        <f t="shared" si="191"/>
        <v>0</v>
      </c>
      <c r="DE168" t="b">
        <f t="shared" si="191"/>
        <v>0</v>
      </c>
      <c r="DF168" t="b">
        <f t="shared" si="191"/>
        <v>0</v>
      </c>
      <c r="DG168" t="b">
        <f t="shared" si="191"/>
        <v>0</v>
      </c>
      <c r="DH168" t="b">
        <f t="shared" si="191"/>
        <v>0</v>
      </c>
      <c r="DI168" t="b">
        <f t="shared" si="67"/>
        <v>0</v>
      </c>
    </row>
    <row r="169" spans="13:113">
      <c r="M169" s="13" t="s">
        <v>1287</v>
      </c>
      <c r="N169" t="b">
        <f t="shared" si="66"/>
        <v>0</v>
      </c>
      <c r="O169" t="b">
        <f t="shared" ref="O169:BZ169" si="192">AND(O68&lt;P68,O68&lt;O67,O68&lt;O69,O68&lt;N68)</f>
        <v>0</v>
      </c>
      <c r="P169" t="b">
        <f t="shared" si="192"/>
        <v>0</v>
      </c>
      <c r="Q169" t="b">
        <f t="shared" si="192"/>
        <v>0</v>
      </c>
      <c r="R169" t="b">
        <f t="shared" si="192"/>
        <v>0</v>
      </c>
      <c r="S169" t="b">
        <f t="shared" si="192"/>
        <v>0</v>
      </c>
      <c r="T169" t="b">
        <f t="shared" si="192"/>
        <v>0</v>
      </c>
      <c r="U169" t="b">
        <f t="shared" si="192"/>
        <v>0</v>
      </c>
      <c r="V169" t="b">
        <f t="shared" si="192"/>
        <v>0</v>
      </c>
      <c r="W169" t="b">
        <f t="shared" si="192"/>
        <v>0</v>
      </c>
      <c r="X169" t="b">
        <f t="shared" si="192"/>
        <v>0</v>
      </c>
      <c r="Y169" t="b">
        <f t="shared" si="192"/>
        <v>0</v>
      </c>
      <c r="Z169" t="b">
        <f t="shared" si="192"/>
        <v>0</v>
      </c>
      <c r="AA169" t="b">
        <f t="shared" si="192"/>
        <v>0</v>
      </c>
      <c r="AB169" t="b">
        <f t="shared" si="192"/>
        <v>0</v>
      </c>
      <c r="AC169" t="b">
        <f t="shared" si="192"/>
        <v>0</v>
      </c>
      <c r="AD169" t="b">
        <f t="shared" si="192"/>
        <v>0</v>
      </c>
      <c r="AE169" t="b">
        <f t="shared" si="192"/>
        <v>0</v>
      </c>
      <c r="AF169" t="b">
        <f t="shared" si="192"/>
        <v>0</v>
      </c>
      <c r="AG169" t="b">
        <f t="shared" si="192"/>
        <v>0</v>
      </c>
      <c r="AH169" t="b">
        <f t="shared" si="192"/>
        <v>0</v>
      </c>
      <c r="AI169" t="b">
        <f t="shared" si="192"/>
        <v>1</v>
      </c>
      <c r="AJ169" t="b">
        <f t="shared" si="192"/>
        <v>0</v>
      </c>
      <c r="AK169" t="b">
        <f t="shared" si="192"/>
        <v>0</v>
      </c>
      <c r="AL169" t="b">
        <f t="shared" si="192"/>
        <v>0</v>
      </c>
      <c r="AM169" t="b">
        <f t="shared" si="192"/>
        <v>0</v>
      </c>
      <c r="AN169" t="b">
        <f t="shared" si="192"/>
        <v>1</v>
      </c>
      <c r="AO169" t="b">
        <f t="shared" si="192"/>
        <v>0</v>
      </c>
      <c r="AP169" t="b">
        <f t="shared" si="192"/>
        <v>0</v>
      </c>
      <c r="AQ169" t="b">
        <f t="shared" si="192"/>
        <v>0</v>
      </c>
      <c r="AR169" t="b">
        <f t="shared" si="192"/>
        <v>0</v>
      </c>
      <c r="AS169" t="b">
        <f t="shared" si="192"/>
        <v>0</v>
      </c>
      <c r="AT169" t="b">
        <f t="shared" si="192"/>
        <v>0</v>
      </c>
      <c r="AU169" t="b">
        <f t="shared" si="192"/>
        <v>0</v>
      </c>
      <c r="AV169" t="b">
        <f t="shared" si="192"/>
        <v>0</v>
      </c>
      <c r="AW169" t="b">
        <f t="shared" si="192"/>
        <v>0</v>
      </c>
      <c r="AX169" t="b">
        <f t="shared" si="192"/>
        <v>0</v>
      </c>
      <c r="AY169" t="b">
        <f t="shared" si="192"/>
        <v>0</v>
      </c>
      <c r="AZ169" t="b">
        <f t="shared" si="192"/>
        <v>0</v>
      </c>
      <c r="BA169" t="b">
        <f t="shared" si="192"/>
        <v>0</v>
      </c>
      <c r="BB169" t="b">
        <f t="shared" si="192"/>
        <v>0</v>
      </c>
      <c r="BC169" t="b">
        <f t="shared" si="192"/>
        <v>0</v>
      </c>
      <c r="BD169" t="b">
        <f t="shared" si="192"/>
        <v>0</v>
      </c>
      <c r="BE169" t="b">
        <f t="shared" si="192"/>
        <v>0</v>
      </c>
      <c r="BF169" t="b">
        <f t="shared" si="192"/>
        <v>0</v>
      </c>
      <c r="BG169" t="b">
        <f t="shared" si="192"/>
        <v>0</v>
      </c>
      <c r="BH169" t="b">
        <f t="shared" si="192"/>
        <v>0</v>
      </c>
      <c r="BI169" t="b">
        <f t="shared" si="192"/>
        <v>0</v>
      </c>
      <c r="BJ169" t="b">
        <f t="shared" si="192"/>
        <v>0</v>
      </c>
      <c r="BK169" t="b">
        <f t="shared" si="192"/>
        <v>0</v>
      </c>
      <c r="BL169" t="b">
        <f t="shared" si="192"/>
        <v>0</v>
      </c>
      <c r="BM169" t="b">
        <f t="shared" si="192"/>
        <v>0</v>
      </c>
      <c r="BN169" t="b">
        <f t="shared" si="192"/>
        <v>0</v>
      </c>
      <c r="BO169" t="b">
        <f t="shared" si="192"/>
        <v>0</v>
      </c>
      <c r="BP169" t="b">
        <f t="shared" si="192"/>
        <v>1</v>
      </c>
      <c r="BQ169" t="b">
        <f t="shared" si="192"/>
        <v>0</v>
      </c>
      <c r="BR169" t="b">
        <f t="shared" si="192"/>
        <v>0</v>
      </c>
      <c r="BS169" t="b">
        <f t="shared" si="192"/>
        <v>0</v>
      </c>
      <c r="BT169" t="b">
        <f t="shared" si="192"/>
        <v>0</v>
      </c>
      <c r="BU169" t="b">
        <f t="shared" si="192"/>
        <v>0</v>
      </c>
      <c r="BV169" t="b">
        <f t="shared" si="192"/>
        <v>0</v>
      </c>
      <c r="BW169" t="b">
        <f t="shared" si="192"/>
        <v>0</v>
      </c>
      <c r="BX169" t="b">
        <f t="shared" si="192"/>
        <v>0</v>
      </c>
      <c r="BY169" t="b">
        <f t="shared" si="192"/>
        <v>0</v>
      </c>
      <c r="BZ169" t="b">
        <f t="shared" si="192"/>
        <v>0</v>
      </c>
      <c r="CA169" t="b">
        <f t="shared" ref="CA169:DH169" si="193">AND(CA68&lt;CB68,CA68&lt;CA67,CA68&lt;CA69,CA68&lt;BZ68)</f>
        <v>0</v>
      </c>
      <c r="CB169" t="b">
        <f t="shared" si="193"/>
        <v>0</v>
      </c>
      <c r="CC169" t="b">
        <f t="shared" si="193"/>
        <v>0</v>
      </c>
      <c r="CD169" t="b">
        <f t="shared" si="193"/>
        <v>0</v>
      </c>
      <c r="CE169" t="b">
        <f t="shared" si="193"/>
        <v>0</v>
      </c>
      <c r="CF169" t="b">
        <f t="shared" si="193"/>
        <v>0</v>
      </c>
      <c r="CG169" t="b">
        <f t="shared" si="193"/>
        <v>0</v>
      </c>
      <c r="CH169" t="b">
        <f t="shared" si="193"/>
        <v>0</v>
      </c>
      <c r="CI169" t="b">
        <f t="shared" si="193"/>
        <v>0</v>
      </c>
      <c r="CJ169" t="b">
        <f t="shared" si="193"/>
        <v>0</v>
      </c>
      <c r="CK169" t="b">
        <f t="shared" si="193"/>
        <v>0</v>
      </c>
      <c r="CL169" t="b">
        <f t="shared" si="193"/>
        <v>0</v>
      </c>
      <c r="CM169" t="b">
        <f t="shared" si="193"/>
        <v>0</v>
      </c>
      <c r="CN169" t="b">
        <f t="shared" si="193"/>
        <v>0</v>
      </c>
      <c r="CO169" t="b">
        <f t="shared" si="193"/>
        <v>0</v>
      </c>
      <c r="CP169" t="b">
        <f t="shared" si="193"/>
        <v>0</v>
      </c>
      <c r="CQ169" t="b">
        <f t="shared" si="193"/>
        <v>0</v>
      </c>
      <c r="CR169" t="b">
        <f t="shared" si="193"/>
        <v>0</v>
      </c>
      <c r="CS169" t="b">
        <f t="shared" si="193"/>
        <v>0</v>
      </c>
      <c r="CT169" t="b">
        <f t="shared" si="193"/>
        <v>0</v>
      </c>
      <c r="CU169" t="b">
        <f t="shared" si="193"/>
        <v>0</v>
      </c>
      <c r="CV169" t="b">
        <f t="shared" si="193"/>
        <v>0</v>
      </c>
      <c r="CW169" t="b">
        <f t="shared" si="193"/>
        <v>0</v>
      </c>
      <c r="CX169" t="b">
        <f t="shared" si="193"/>
        <v>0</v>
      </c>
      <c r="CY169" t="b">
        <f t="shared" si="193"/>
        <v>0</v>
      </c>
      <c r="CZ169" t="b">
        <f t="shared" si="193"/>
        <v>0</v>
      </c>
      <c r="DA169" t="b">
        <f t="shared" si="193"/>
        <v>0</v>
      </c>
      <c r="DB169" t="b">
        <f t="shared" si="193"/>
        <v>0</v>
      </c>
      <c r="DC169" t="b">
        <f t="shared" si="193"/>
        <v>0</v>
      </c>
      <c r="DD169" t="b">
        <f t="shared" si="193"/>
        <v>0</v>
      </c>
      <c r="DE169" t="b">
        <f t="shared" si="193"/>
        <v>0</v>
      </c>
      <c r="DF169" t="b">
        <f t="shared" si="193"/>
        <v>0</v>
      </c>
      <c r="DG169" t="b">
        <f t="shared" si="193"/>
        <v>0</v>
      </c>
      <c r="DH169" t="b">
        <f t="shared" si="193"/>
        <v>0</v>
      </c>
      <c r="DI169" t="b">
        <f t="shared" si="67"/>
        <v>0</v>
      </c>
    </row>
    <row r="170" spans="13:113">
      <c r="M170" s="13" t="s">
        <v>1288</v>
      </c>
      <c r="N170" t="b">
        <f t="shared" ref="N170:N202" si="194">AND(N69&lt;O69,N69&lt;N70,N69&lt;N68)</f>
        <v>0</v>
      </c>
      <c r="O170" t="b">
        <f t="shared" ref="O170:BZ170" si="195">AND(O69&lt;P69,O69&lt;O68,O69&lt;O70,O69&lt;N69)</f>
        <v>1</v>
      </c>
      <c r="P170" t="b">
        <f t="shared" si="195"/>
        <v>0</v>
      </c>
      <c r="Q170" t="b">
        <f t="shared" si="195"/>
        <v>0</v>
      </c>
      <c r="R170" t="b">
        <f t="shared" si="195"/>
        <v>0</v>
      </c>
      <c r="S170" t="b">
        <f t="shared" si="195"/>
        <v>0</v>
      </c>
      <c r="T170" t="b">
        <f t="shared" si="195"/>
        <v>0</v>
      </c>
      <c r="U170" t="b">
        <f t="shared" si="195"/>
        <v>0</v>
      </c>
      <c r="V170" t="b">
        <f t="shared" si="195"/>
        <v>0</v>
      </c>
      <c r="W170" t="b">
        <f t="shared" si="195"/>
        <v>0</v>
      </c>
      <c r="X170" t="b">
        <f t="shared" si="195"/>
        <v>0</v>
      </c>
      <c r="Y170" t="b">
        <f t="shared" si="195"/>
        <v>0</v>
      </c>
      <c r="Z170" t="b">
        <f t="shared" si="195"/>
        <v>0</v>
      </c>
      <c r="AA170" t="b">
        <f t="shared" si="195"/>
        <v>0</v>
      </c>
      <c r="AB170" t="b">
        <f t="shared" si="195"/>
        <v>0</v>
      </c>
      <c r="AC170" t="b">
        <f t="shared" si="195"/>
        <v>0</v>
      </c>
      <c r="AD170" t="b">
        <f t="shared" si="195"/>
        <v>0</v>
      </c>
      <c r="AE170" t="b">
        <f t="shared" si="195"/>
        <v>0</v>
      </c>
      <c r="AF170" t="b">
        <f t="shared" si="195"/>
        <v>0</v>
      </c>
      <c r="AG170" t="b">
        <f t="shared" si="195"/>
        <v>0</v>
      </c>
      <c r="AH170" t="b">
        <f t="shared" si="195"/>
        <v>0</v>
      </c>
      <c r="AI170" t="b">
        <f t="shared" si="195"/>
        <v>0</v>
      </c>
      <c r="AJ170" t="b">
        <f t="shared" si="195"/>
        <v>0</v>
      </c>
      <c r="AK170" t="b">
        <f t="shared" si="195"/>
        <v>0</v>
      </c>
      <c r="AL170" t="b">
        <f t="shared" si="195"/>
        <v>0</v>
      </c>
      <c r="AM170" t="b">
        <f t="shared" si="195"/>
        <v>0</v>
      </c>
      <c r="AN170" t="b">
        <f t="shared" si="195"/>
        <v>0</v>
      </c>
      <c r="AO170" t="b">
        <f t="shared" si="195"/>
        <v>0</v>
      </c>
      <c r="AP170" t="b">
        <f t="shared" si="195"/>
        <v>0</v>
      </c>
      <c r="AQ170" t="b">
        <f t="shared" si="195"/>
        <v>0</v>
      </c>
      <c r="AR170" t="b">
        <f t="shared" si="195"/>
        <v>0</v>
      </c>
      <c r="AS170" t="b">
        <f t="shared" si="195"/>
        <v>0</v>
      </c>
      <c r="AT170" t="b">
        <f t="shared" si="195"/>
        <v>0</v>
      </c>
      <c r="AU170" t="b">
        <f t="shared" si="195"/>
        <v>0</v>
      </c>
      <c r="AV170" t="b">
        <f t="shared" si="195"/>
        <v>0</v>
      </c>
      <c r="AW170" t="b">
        <f t="shared" si="195"/>
        <v>0</v>
      </c>
      <c r="AX170" t="b">
        <f t="shared" si="195"/>
        <v>0</v>
      </c>
      <c r="AY170" t="b">
        <f t="shared" si="195"/>
        <v>0</v>
      </c>
      <c r="AZ170" t="b">
        <f t="shared" si="195"/>
        <v>1</v>
      </c>
      <c r="BA170" t="b">
        <f t="shared" si="195"/>
        <v>0</v>
      </c>
      <c r="BB170" t="b">
        <f t="shared" si="195"/>
        <v>0</v>
      </c>
      <c r="BC170" t="b">
        <f t="shared" si="195"/>
        <v>0</v>
      </c>
      <c r="BD170" t="b">
        <f t="shared" si="195"/>
        <v>0</v>
      </c>
      <c r="BE170" t="b">
        <f t="shared" si="195"/>
        <v>0</v>
      </c>
      <c r="BF170" t="b">
        <f t="shared" si="195"/>
        <v>0</v>
      </c>
      <c r="BG170" t="b">
        <f t="shared" si="195"/>
        <v>0</v>
      </c>
      <c r="BH170" t="b">
        <f t="shared" si="195"/>
        <v>0</v>
      </c>
      <c r="BI170" t="b">
        <f t="shared" si="195"/>
        <v>0</v>
      </c>
      <c r="BJ170" t="b">
        <f t="shared" si="195"/>
        <v>0</v>
      </c>
      <c r="BK170" t="b">
        <f t="shared" si="195"/>
        <v>0</v>
      </c>
      <c r="BL170" t="b">
        <f t="shared" si="195"/>
        <v>0</v>
      </c>
      <c r="BM170" t="b">
        <f t="shared" si="195"/>
        <v>0</v>
      </c>
      <c r="BN170" t="b">
        <f t="shared" si="195"/>
        <v>0</v>
      </c>
      <c r="BO170" t="b">
        <f t="shared" si="195"/>
        <v>0</v>
      </c>
      <c r="BP170" t="b">
        <f t="shared" si="195"/>
        <v>0</v>
      </c>
      <c r="BQ170" t="b">
        <f t="shared" si="195"/>
        <v>0</v>
      </c>
      <c r="BR170" t="b">
        <f t="shared" si="195"/>
        <v>0</v>
      </c>
      <c r="BS170" t="b">
        <f t="shared" si="195"/>
        <v>0</v>
      </c>
      <c r="BT170" t="b">
        <f t="shared" si="195"/>
        <v>0</v>
      </c>
      <c r="BU170" t="b">
        <f t="shared" si="195"/>
        <v>0</v>
      </c>
      <c r="BV170" t="b">
        <f t="shared" si="195"/>
        <v>0</v>
      </c>
      <c r="BW170" t="b">
        <f t="shared" si="195"/>
        <v>0</v>
      </c>
      <c r="BX170" t="b">
        <f t="shared" si="195"/>
        <v>0</v>
      </c>
      <c r="BY170" t="b">
        <f t="shared" si="195"/>
        <v>0</v>
      </c>
      <c r="BZ170" t="b">
        <f t="shared" si="195"/>
        <v>0</v>
      </c>
      <c r="CA170" t="b">
        <f t="shared" ref="CA170:DH170" si="196">AND(CA69&lt;CB69,CA69&lt;CA68,CA69&lt;CA70,CA69&lt;BZ69)</f>
        <v>0</v>
      </c>
      <c r="CB170" t="b">
        <f t="shared" si="196"/>
        <v>0</v>
      </c>
      <c r="CC170" t="b">
        <f t="shared" si="196"/>
        <v>0</v>
      </c>
      <c r="CD170" t="b">
        <f t="shared" si="196"/>
        <v>0</v>
      </c>
      <c r="CE170" t="b">
        <f t="shared" si="196"/>
        <v>0</v>
      </c>
      <c r="CF170" t="b">
        <f t="shared" si="196"/>
        <v>0</v>
      </c>
      <c r="CG170" t="b">
        <f t="shared" si="196"/>
        <v>0</v>
      </c>
      <c r="CH170" t="b">
        <f t="shared" si="196"/>
        <v>0</v>
      </c>
      <c r="CI170" t="b">
        <f t="shared" si="196"/>
        <v>0</v>
      </c>
      <c r="CJ170" t="b">
        <f t="shared" si="196"/>
        <v>0</v>
      </c>
      <c r="CK170" t="b">
        <f t="shared" si="196"/>
        <v>0</v>
      </c>
      <c r="CL170" t="b">
        <f t="shared" si="196"/>
        <v>0</v>
      </c>
      <c r="CM170" t="b">
        <f t="shared" si="196"/>
        <v>0</v>
      </c>
      <c r="CN170" t="b">
        <f t="shared" si="196"/>
        <v>0</v>
      </c>
      <c r="CO170" t="b">
        <f t="shared" si="196"/>
        <v>0</v>
      </c>
      <c r="CP170" t="b">
        <f t="shared" si="196"/>
        <v>0</v>
      </c>
      <c r="CQ170" t="b">
        <f t="shared" si="196"/>
        <v>0</v>
      </c>
      <c r="CR170" t="b">
        <f t="shared" si="196"/>
        <v>0</v>
      </c>
      <c r="CS170" t="b">
        <f t="shared" si="196"/>
        <v>0</v>
      </c>
      <c r="CT170" t="b">
        <f t="shared" si="196"/>
        <v>0</v>
      </c>
      <c r="CU170" t="b">
        <f t="shared" si="196"/>
        <v>0</v>
      </c>
      <c r="CV170" t="b">
        <f t="shared" si="196"/>
        <v>0</v>
      </c>
      <c r="CW170" t="b">
        <f t="shared" si="196"/>
        <v>0</v>
      </c>
      <c r="CX170" t="b">
        <f t="shared" si="196"/>
        <v>0</v>
      </c>
      <c r="CY170" t="b">
        <f t="shared" si="196"/>
        <v>0</v>
      </c>
      <c r="CZ170" t="b">
        <f t="shared" si="196"/>
        <v>0</v>
      </c>
      <c r="DA170" t="b">
        <f t="shared" si="196"/>
        <v>0</v>
      </c>
      <c r="DB170" t="b">
        <f t="shared" si="196"/>
        <v>0</v>
      </c>
      <c r="DC170" t="b">
        <f t="shared" si="196"/>
        <v>0</v>
      </c>
      <c r="DD170" t="b">
        <f t="shared" si="196"/>
        <v>0</v>
      </c>
      <c r="DE170" t="b">
        <f t="shared" si="196"/>
        <v>1</v>
      </c>
      <c r="DF170" t="b">
        <f t="shared" si="196"/>
        <v>0</v>
      </c>
      <c r="DG170" t="b">
        <f t="shared" si="196"/>
        <v>0</v>
      </c>
      <c r="DH170" t="b">
        <f t="shared" si="196"/>
        <v>0</v>
      </c>
      <c r="DI170" t="b">
        <f t="shared" ref="DI170:DI202" si="197">AND(DI69&lt;DI70,DI69&lt;DH69,DI69&lt;DI68)</f>
        <v>0</v>
      </c>
    </row>
    <row r="171" spans="13:113">
      <c r="M171" s="13" t="s">
        <v>1289</v>
      </c>
      <c r="N171" t="b">
        <f t="shared" si="194"/>
        <v>0</v>
      </c>
      <c r="O171" t="b">
        <f t="shared" ref="O171:BZ171" si="198">AND(O70&lt;P70,O70&lt;O69,O70&lt;O71,O70&lt;N70)</f>
        <v>0</v>
      </c>
      <c r="P171" t="b">
        <f t="shared" si="198"/>
        <v>0</v>
      </c>
      <c r="Q171" t="b">
        <f t="shared" si="198"/>
        <v>0</v>
      </c>
      <c r="R171" t="b">
        <f t="shared" si="198"/>
        <v>0</v>
      </c>
      <c r="S171" t="b">
        <f t="shared" si="198"/>
        <v>0</v>
      </c>
      <c r="T171" t="b">
        <f t="shared" si="198"/>
        <v>0</v>
      </c>
      <c r="U171" t="b">
        <f t="shared" si="198"/>
        <v>0</v>
      </c>
      <c r="V171" t="b">
        <f t="shared" si="198"/>
        <v>0</v>
      </c>
      <c r="W171" t="b">
        <f t="shared" si="198"/>
        <v>0</v>
      </c>
      <c r="X171" t="b">
        <f t="shared" si="198"/>
        <v>0</v>
      </c>
      <c r="Y171" t="b">
        <f t="shared" si="198"/>
        <v>0</v>
      </c>
      <c r="Z171" t="b">
        <f t="shared" si="198"/>
        <v>0</v>
      </c>
      <c r="AA171" t="b">
        <f t="shared" si="198"/>
        <v>0</v>
      </c>
      <c r="AB171" t="b">
        <f t="shared" si="198"/>
        <v>0</v>
      </c>
      <c r="AC171" t="b">
        <f t="shared" si="198"/>
        <v>0</v>
      </c>
      <c r="AD171" t="b">
        <f t="shared" si="198"/>
        <v>1</v>
      </c>
      <c r="AE171" t="b">
        <f t="shared" si="198"/>
        <v>0</v>
      </c>
      <c r="AF171" t="b">
        <f t="shared" si="198"/>
        <v>0</v>
      </c>
      <c r="AG171" t="b">
        <f t="shared" si="198"/>
        <v>0</v>
      </c>
      <c r="AH171" t="b">
        <f t="shared" si="198"/>
        <v>0</v>
      </c>
      <c r="AI171" t="b">
        <f t="shared" si="198"/>
        <v>0</v>
      </c>
      <c r="AJ171" t="b">
        <f t="shared" si="198"/>
        <v>0</v>
      </c>
      <c r="AK171" t="b">
        <f t="shared" si="198"/>
        <v>0</v>
      </c>
      <c r="AL171" t="b">
        <f t="shared" si="198"/>
        <v>0</v>
      </c>
      <c r="AM171" t="b">
        <f t="shared" si="198"/>
        <v>0</v>
      </c>
      <c r="AN171" t="b">
        <f t="shared" si="198"/>
        <v>0</v>
      </c>
      <c r="AO171" t="b">
        <f t="shared" si="198"/>
        <v>0</v>
      </c>
      <c r="AP171" t="b">
        <f t="shared" si="198"/>
        <v>0</v>
      </c>
      <c r="AQ171" t="b">
        <f t="shared" si="198"/>
        <v>0</v>
      </c>
      <c r="AR171" t="b">
        <f t="shared" si="198"/>
        <v>0</v>
      </c>
      <c r="AS171" t="b">
        <f t="shared" si="198"/>
        <v>0</v>
      </c>
      <c r="AT171" t="b">
        <f t="shared" si="198"/>
        <v>0</v>
      </c>
      <c r="AU171" t="b">
        <f t="shared" si="198"/>
        <v>0</v>
      </c>
      <c r="AV171" t="b">
        <f t="shared" si="198"/>
        <v>0</v>
      </c>
      <c r="AW171" t="b">
        <f t="shared" si="198"/>
        <v>0</v>
      </c>
      <c r="AX171" t="b">
        <f t="shared" si="198"/>
        <v>0</v>
      </c>
      <c r="AY171" t="b">
        <f t="shared" si="198"/>
        <v>0</v>
      </c>
      <c r="AZ171" t="b">
        <f t="shared" si="198"/>
        <v>0</v>
      </c>
      <c r="BA171" t="b">
        <f t="shared" si="198"/>
        <v>0</v>
      </c>
      <c r="BB171" t="b">
        <f t="shared" si="198"/>
        <v>0</v>
      </c>
      <c r="BC171" t="b">
        <f t="shared" si="198"/>
        <v>0</v>
      </c>
      <c r="BD171" t="b">
        <f t="shared" si="198"/>
        <v>0</v>
      </c>
      <c r="BE171" t="b">
        <f t="shared" si="198"/>
        <v>0</v>
      </c>
      <c r="BF171" t="b">
        <f t="shared" si="198"/>
        <v>0</v>
      </c>
      <c r="BG171" t="b">
        <f t="shared" si="198"/>
        <v>0</v>
      </c>
      <c r="BH171" t="b">
        <f t="shared" si="198"/>
        <v>0</v>
      </c>
      <c r="BI171" t="b">
        <f t="shared" si="198"/>
        <v>0</v>
      </c>
      <c r="BJ171" t="b">
        <f t="shared" si="198"/>
        <v>0</v>
      </c>
      <c r="BK171" t="b">
        <f t="shared" si="198"/>
        <v>0</v>
      </c>
      <c r="BL171" t="b">
        <f t="shared" si="198"/>
        <v>0</v>
      </c>
      <c r="BM171" t="b">
        <f t="shared" si="198"/>
        <v>0</v>
      </c>
      <c r="BN171" t="b">
        <f t="shared" si="198"/>
        <v>0</v>
      </c>
      <c r="BO171" t="b">
        <f t="shared" si="198"/>
        <v>0</v>
      </c>
      <c r="BP171" t="b">
        <f t="shared" si="198"/>
        <v>0</v>
      </c>
      <c r="BQ171" t="b">
        <f t="shared" si="198"/>
        <v>0</v>
      </c>
      <c r="BR171" t="b">
        <f t="shared" si="198"/>
        <v>0</v>
      </c>
      <c r="BS171" t="b">
        <f t="shared" si="198"/>
        <v>0</v>
      </c>
      <c r="BT171" t="b">
        <f t="shared" si="198"/>
        <v>0</v>
      </c>
      <c r="BU171" t="b">
        <f t="shared" si="198"/>
        <v>0</v>
      </c>
      <c r="BV171" t="b">
        <f t="shared" si="198"/>
        <v>0</v>
      </c>
      <c r="BW171" t="b">
        <f t="shared" si="198"/>
        <v>0</v>
      </c>
      <c r="BX171" t="b">
        <f t="shared" si="198"/>
        <v>0</v>
      </c>
      <c r="BY171" t="b">
        <f t="shared" si="198"/>
        <v>0</v>
      </c>
      <c r="BZ171" t="b">
        <f t="shared" si="198"/>
        <v>0</v>
      </c>
      <c r="CA171" t="b">
        <f t="shared" ref="CA171:DH171" si="199">AND(CA70&lt;CB70,CA70&lt;CA69,CA70&lt;CA71,CA70&lt;BZ70)</f>
        <v>0</v>
      </c>
      <c r="CB171" t="b">
        <f t="shared" si="199"/>
        <v>0</v>
      </c>
      <c r="CC171" t="b">
        <f t="shared" si="199"/>
        <v>0</v>
      </c>
      <c r="CD171" t="b">
        <f t="shared" si="199"/>
        <v>0</v>
      </c>
      <c r="CE171" t="b">
        <f t="shared" si="199"/>
        <v>0</v>
      </c>
      <c r="CF171" t="b">
        <f t="shared" si="199"/>
        <v>0</v>
      </c>
      <c r="CG171" t="b">
        <f t="shared" si="199"/>
        <v>0</v>
      </c>
      <c r="CH171" t="b">
        <f t="shared" si="199"/>
        <v>1</v>
      </c>
      <c r="CI171" t="b">
        <f t="shared" si="199"/>
        <v>0</v>
      </c>
      <c r="CJ171" t="b">
        <f t="shared" si="199"/>
        <v>0</v>
      </c>
      <c r="CK171" t="b">
        <f t="shared" si="199"/>
        <v>0</v>
      </c>
      <c r="CL171" t="b">
        <f t="shared" si="199"/>
        <v>0</v>
      </c>
      <c r="CM171" t="b">
        <f t="shared" si="199"/>
        <v>0</v>
      </c>
      <c r="CN171" t="b">
        <f t="shared" si="199"/>
        <v>0</v>
      </c>
      <c r="CO171" t="b">
        <f t="shared" si="199"/>
        <v>0</v>
      </c>
      <c r="CP171" t="b">
        <f t="shared" si="199"/>
        <v>0</v>
      </c>
      <c r="CQ171" t="b">
        <f t="shared" si="199"/>
        <v>0</v>
      </c>
      <c r="CR171" t="b">
        <f t="shared" si="199"/>
        <v>0</v>
      </c>
      <c r="CS171" t="b">
        <f t="shared" si="199"/>
        <v>0</v>
      </c>
      <c r="CT171" t="b">
        <f t="shared" si="199"/>
        <v>0</v>
      </c>
      <c r="CU171" t="b">
        <f t="shared" si="199"/>
        <v>0</v>
      </c>
      <c r="CV171" t="b">
        <f t="shared" si="199"/>
        <v>0</v>
      </c>
      <c r="CW171" t="b">
        <f t="shared" si="199"/>
        <v>0</v>
      </c>
      <c r="CX171" t="b">
        <f t="shared" si="199"/>
        <v>0</v>
      </c>
      <c r="CY171" t="b">
        <f t="shared" si="199"/>
        <v>0</v>
      </c>
      <c r="CZ171" t="b">
        <f t="shared" si="199"/>
        <v>0</v>
      </c>
      <c r="DA171" t="b">
        <f t="shared" si="199"/>
        <v>0</v>
      </c>
      <c r="DB171" t="b">
        <f t="shared" si="199"/>
        <v>0</v>
      </c>
      <c r="DC171" t="b">
        <f t="shared" si="199"/>
        <v>0</v>
      </c>
      <c r="DD171" t="b">
        <f t="shared" si="199"/>
        <v>0</v>
      </c>
      <c r="DE171" t="b">
        <f t="shared" si="199"/>
        <v>0</v>
      </c>
      <c r="DF171" t="b">
        <f t="shared" si="199"/>
        <v>0</v>
      </c>
      <c r="DG171" t="b">
        <f t="shared" si="199"/>
        <v>0</v>
      </c>
      <c r="DH171" t="b">
        <f t="shared" si="199"/>
        <v>0</v>
      </c>
      <c r="DI171" t="b">
        <f t="shared" si="197"/>
        <v>0</v>
      </c>
    </row>
    <row r="172" spans="13:113">
      <c r="M172" s="13" t="s">
        <v>1290</v>
      </c>
      <c r="N172" t="b">
        <f t="shared" si="194"/>
        <v>0</v>
      </c>
      <c r="O172" t="b">
        <f t="shared" ref="O172:BZ172" si="200">AND(O71&lt;P71,O71&lt;O70,O71&lt;O72,O71&lt;N71)</f>
        <v>0</v>
      </c>
      <c r="P172" t="b">
        <f t="shared" si="200"/>
        <v>0</v>
      </c>
      <c r="Q172" t="b">
        <f t="shared" si="200"/>
        <v>0</v>
      </c>
      <c r="R172" t="b">
        <f t="shared" si="200"/>
        <v>0</v>
      </c>
      <c r="S172" t="b">
        <f t="shared" si="200"/>
        <v>0</v>
      </c>
      <c r="T172" t="b">
        <f t="shared" si="200"/>
        <v>0</v>
      </c>
      <c r="U172" t="b">
        <f t="shared" si="200"/>
        <v>0</v>
      </c>
      <c r="V172" t="b">
        <f t="shared" si="200"/>
        <v>0</v>
      </c>
      <c r="W172" t="b">
        <f t="shared" si="200"/>
        <v>0</v>
      </c>
      <c r="X172" t="b">
        <f t="shared" si="200"/>
        <v>0</v>
      </c>
      <c r="Y172" t="b">
        <f t="shared" si="200"/>
        <v>0</v>
      </c>
      <c r="Z172" t="b">
        <f t="shared" si="200"/>
        <v>0</v>
      </c>
      <c r="AA172" t="b">
        <f t="shared" si="200"/>
        <v>0</v>
      </c>
      <c r="AB172" t="b">
        <f t="shared" si="200"/>
        <v>0</v>
      </c>
      <c r="AC172" t="b">
        <f t="shared" si="200"/>
        <v>0</v>
      </c>
      <c r="AD172" t="b">
        <f t="shared" si="200"/>
        <v>0</v>
      </c>
      <c r="AE172" t="b">
        <f t="shared" si="200"/>
        <v>0</v>
      </c>
      <c r="AF172" t="b">
        <f t="shared" si="200"/>
        <v>0</v>
      </c>
      <c r="AG172" t="b">
        <f t="shared" si="200"/>
        <v>0</v>
      </c>
      <c r="AH172" t="b">
        <f t="shared" si="200"/>
        <v>0</v>
      </c>
      <c r="AI172" t="b">
        <f t="shared" si="200"/>
        <v>0</v>
      </c>
      <c r="AJ172" t="b">
        <f t="shared" si="200"/>
        <v>0</v>
      </c>
      <c r="AK172" t="b">
        <f t="shared" si="200"/>
        <v>0</v>
      </c>
      <c r="AL172" t="b">
        <f t="shared" si="200"/>
        <v>0</v>
      </c>
      <c r="AM172" t="b">
        <f t="shared" si="200"/>
        <v>0</v>
      </c>
      <c r="AN172" t="b">
        <f t="shared" si="200"/>
        <v>0</v>
      </c>
      <c r="AO172" t="b">
        <f t="shared" si="200"/>
        <v>0</v>
      </c>
      <c r="AP172" t="b">
        <f t="shared" si="200"/>
        <v>0</v>
      </c>
      <c r="AQ172" t="b">
        <f t="shared" si="200"/>
        <v>0</v>
      </c>
      <c r="AR172" t="b">
        <f t="shared" si="200"/>
        <v>0</v>
      </c>
      <c r="AS172" t="b">
        <f t="shared" si="200"/>
        <v>0</v>
      </c>
      <c r="AT172" t="b">
        <f t="shared" si="200"/>
        <v>0</v>
      </c>
      <c r="AU172" t="b">
        <f t="shared" si="200"/>
        <v>0</v>
      </c>
      <c r="AV172" t="b">
        <f t="shared" si="200"/>
        <v>0</v>
      </c>
      <c r="AW172" t="b">
        <f t="shared" si="200"/>
        <v>0</v>
      </c>
      <c r="AX172" t="b">
        <f t="shared" si="200"/>
        <v>0</v>
      </c>
      <c r="AY172" t="b">
        <f t="shared" si="200"/>
        <v>0</v>
      </c>
      <c r="AZ172" t="b">
        <f t="shared" si="200"/>
        <v>0</v>
      </c>
      <c r="BA172" t="b">
        <f t="shared" si="200"/>
        <v>0</v>
      </c>
      <c r="BB172" t="b">
        <f t="shared" si="200"/>
        <v>0</v>
      </c>
      <c r="BC172" t="b">
        <f t="shared" si="200"/>
        <v>0</v>
      </c>
      <c r="BD172" t="b">
        <f t="shared" si="200"/>
        <v>0</v>
      </c>
      <c r="BE172" t="b">
        <f t="shared" si="200"/>
        <v>0</v>
      </c>
      <c r="BF172" t="b">
        <f t="shared" si="200"/>
        <v>0</v>
      </c>
      <c r="BG172" t="b">
        <f t="shared" si="200"/>
        <v>0</v>
      </c>
      <c r="BH172" t="b">
        <f t="shared" si="200"/>
        <v>0</v>
      </c>
      <c r="BI172" t="b">
        <f t="shared" si="200"/>
        <v>1</v>
      </c>
      <c r="BJ172" t="b">
        <f t="shared" si="200"/>
        <v>0</v>
      </c>
      <c r="BK172" t="b">
        <f t="shared" si="200"/>
        <v>0</v>
      </c>
      <c r="BL172" t="b">
        <f t="shared" si="200"/>
        <v>0</v>
      </c>
      <c r="BM172" t="b">
        <f t="shared" si="200"/>
        <v>0</v>
      </c>
      <c r="BN172" t="b">
        <f t="shared" si="200"/>
        <v>0</v>
      </c>
      <c r="BO172" t="b">
        <f t="shared" si="200"/>
        <v>0</v>
      </c>
      <c r="BP172" t="b">
        <f t="shared" si="200"/>
        <v>0</v>
      </c>
      <c r="BQ172" t="b">
        <f t="shared" si="200"/>
        <v>0</v>
      </c>
      <c r="BR172" t="b">
        <f t="shared" si="200"/>
        <v>0</v>
      </c>
      <c r="BS172" t="b">
        <f t="shared" si="200"/>
        <v>0</v>
      </c>
      <c r="BT172" t="b">
        <f t="shared" si="200"/>
        <v>0</v>
      </c>
      <c r="BU172" t="b">
        <f t="shared" si="200"/>
        <v>0</v>
      </c>
      <c r="BV172" t="b">
        <f t="shared" si="200"/>
        <v>0</v>
      </c>
      <c r="BW172" t="b">
        <f t="shared" si="200"/>
        <v>0</v>
      </c>
      <c r="BX172" t="b">
        <f t="shared" si="200"/>
        <v>0</v>
      </c>
      <c r="BY172" t="b">
        <f t="shared" si="200"/>
        <v>0</v>
      </c>
      <c r="BZ172" t="b">
        <f t="shared" si="200"/>
        <v>0</v>
      </c>
      <c r="CA172" t="b">
        <f t="shared" ref="CA172:DH172" si="201">AND(CA71&lt;CB71,CA71&lt;CA70,CA71&lt;CA72,CA71&lt;BZ71)</f>
        <v>0</v>
      </c>
      <c r="CB172" t="b">
        <f t="shared" si="201"/>
        <v>0</v>
      </c>
      <c r="CC172" t="b">
        <f t="shared" si="201"/>
        <v>0</v>
      </c>
      <c r="CD172" t="b">
        <f t="shared" si="201"/>
        <v>0</v>
      </c>
      <c r="CE172" t="b">
        <f t="shared" si="201"/>
        <v>0</v>
      </c>
      <c r="CF172" t="b">
        <f t="shared" si="201"/>
        <v>0</v>
      </c>
      <c r="CG172" t="b">
        <f t="shared" si="201"/>
        <v>0</v>
      </c>
      <c r="CH172" t="b">
        <f t="shared" si="201"/>
        <v>0</v>
      </c>
      <c r="CI172" t="b">
        <f t="shared" si="201"/>
        <v>0</v>
      </c>
      <c r="CJ172" t="b">
        <f t="shared" si="201"/>
        <v>0</v>
      </c>
      <c r="CK172" t="b">
        <f t="shared" si="201"/>
        <v>0</v>
      </c>
      <c r="CL172" t="b">
        <f t="shared" si="201"/>
        <v>0</v>
      </c>
      <c r="CM172" t="b">
        <f t="shared" si="201"/>
        <v>0</v>
      </c>
      <c r="CN172" t="b">
        <f t="shared" si="201"/>
        <v>0</v>
      </c>
      <c r="CO172" t="b">
        <f t="shared" si="201"/>
        <v>0</v>
      </c>
      <c r="CP172" t="b">
        <f t="shared" si="201"/>
        <v>0</v>
      </c>
      <c r="CQ172" t="b">
        <f t="shared" si="201"/>
        <v>0</v>
      </c>
      <c r="CR172" t="b">
        <f t="shared" si="201"/>
        <v>0</v>
      </c>
      <c r="CS172" t="b">
        <f t="shared" si="201"/>
        <v>0</v>
      </c>
      <c r="CT172" t="b">
        <f t="shared" si="201"/>
        <v>0</v>
      </c>
      <c r="CU172" t="b">
        <f t="shared" si="201"/>
        <v>0</v>
      </c>
      <c r="CV172" t="b">
        <f t="shared" si="201"/>
        <v>0</v>
      </c>
      <c r="CW172" t="b">
        <f t="shared" si="201"/>
        <v>0</v>
      </c>
      <c r="CX172" t="b">
        <f t="shared" si="201"/>
        <v>0</v>
      </c>
      <c r="CY172" t="b">
        <f t="shared" si="201"/>
        <v>0</v>
      </c>
      <c r="CZ172" t="b">
        <f t="shared" si="201"/>
        <v>0</v>
      </c>
      <c r="DA172" t="b">
        <f t="shared" si="201"/>
        <v>0</v>
      </c>
      <c r="DB172" t="b">
        <f t="shared" si="201"/>
        <v>0</v>
      </c>
      <c r="DC172" t="b">
        <f t="shared" si="201"/>
        <v>0</v>
      </c>
      <c r="DD172" t="b">
        <f t="shared" si="201"/>
        <v>0</v>
      </c>
      <c r="DE172" t="b">
        <f t="shared" si="201"/>
        <v>0</v>
      </c>
      <c r="DF172" t="b">
        <f t="shared" si="201"/>
        <v>0</v>
      </c>
      <c r="DG172" t="b">
        <f t="shared" si="201"/>
        <v>0</v>
      </c>
      <c r="DH172" t="b">
        <f t="shared" si="201"/>
        <v>0</v>
      </c>
      <c r="DI172" t="b">
        <f t="shared" si="197"/>
        <v>0</v>
      </c>
    </row>
    <row r="173" spans="13:113">
      <c r="M173" s="13" t="s">
        <v>1291</v>
      </c>
      <c r="N173" t="b">
        <f t="shared" si="194"/>
        <v>0</v>
      </c>
      <c r="O173" t="b">
        <f t="shared" ref="O173:BZ173" si="202">AND(O72&lt;P72,O72&lt;O71,O72&lt;O73,O72&lt;N72)</f>
        <v>0</v>
      </c>
      <c r="P173" t="b">
        <f t="shared" si="202"/>
        <v>0</v>
      </c>
      <c r="Q173" t="b">
        <f t="shared" si="202"/>
        <v>0</v>
      </c>
      <c r="R173" t="b">
        <f t="shared" si="202"/>
        <v>0</v>
      </c>
      <c r="S173" t="b">
        <f t="shared" si="202"/>
        <v>1</v>
      </c>
      <c r="T173" t="b">
        <f t="shared" si="202"/>
        <v>0</v>
      </c>
      <c r="U173" t="b">
        <f t="shared" si="202"/>
        <v>0</v>
      </c>
      <c r="V173" t="b">
        <f t="shared" si="202"/>
        <v>0</v>
      </c>
      <c r="W173" t="b">
        <f t="shared" si="202"/>
        <v>0</v>
      </c>
      <c r="X173" t="b">
        <f t="shared" si="202"/>
        <v>0</v>
      </c>
      <c r="Y173" t="b">
        <f t="shared" si="202"/>
        <v>0</v>
      </c>
      <c r="Z173" t="b">
        <f t="shared" si="202"/>
        <v>0</v>
      </c>
      <c r="AA173" t="b">
        <f t="shared" si="202"/>
        <v>0</v>
      </c>
      <c r="AB173" t="b">
        <f t="shared" si="202"/>
        <v>0</v>
      </c>
      <c r="AC173" t="b">
        <f t="shared" si="202"/>
        <v>0</v>
      </c>
      <c r="AD173" t="b">
        <f t="shared" si="202"/>
        <v>0</v>
      </c>
      <c r="AE173" t="b">
        <f t="shared" si="202"/>
        <v>0</v>
      </c>
      <c r="AF173" t="b">
        <f t="shared" si="202"/>
        <v>0</v>
      </c>
      <c r="AG173" t="b">
        <f t="shared" si="202"/>
        <v>0</v>
      </c>
      <c r="AH173" t="b">
        <f t="shared" si="202"/>
        <v>0</v>
      </c>
      <c r="AI173" t="b">
        <f t="shared" si="202"/>
        <v>0</v>
      </c>
      <c r="AJ173" t="b">
        <f t="shared" si="202"/>
        <v>0</v>
      </c>
      <c r="AK173" t="b">
        <f t="shared" si="202"/>
        <v>0</v>
      </c>
      <c r="AL173" t="b">
        <f t="shared" si="202"/>
        <v>0</v>
      </c>
      <c r="AM173" t="b">
        <f t="shared" si="202"/>
        <v>0</v>
      </c>
      <c r="AN173" t="b">
        <f t="shared" si="202"/>
        <v>0</v>
      </c>
      <c r="AO173" t="b">
        <f t="shared" si="202"/>
        <v>0</v>
      </c>
      <c r="AP173" t="b">
        <f t="shared" si="202"/>
        <v>0</v>
      </c>
      <c r="AQ173" t="b">
        <f t="shared" si="202"/>
        <v>0</v>
      </c>
      <c r="AR173" t="b">
        <f t="shared" si="202"/>
        <v>0</v>
      </c>
      <c r="AS173" t="b">
        <f t="shared" si="202"/>
        <v>0</v>
      </c>
      <c r="AT173" t="b">
        <f t="shared" si="202"/>
        <v>0</v>
      </c>
      <c r="AU173" t="b">
        <f t="shared" si="202"/>
        <v>0</v>
      </c>
      <c r="AV173" t="b">
        <f t="shared" si="202"/>
        <v>0</v>
      </c>
      <c r="AW173" t="b">
        <f t="shared" si="202"/>
        <v>0</v>
      </c>
      <c r="AX173" t="b">
        <f t="shared" si="202"/>
        <v>0</v>
      </c>
      <c r="AY173" t="b">
        <f t="shared" si="202"/>
        <v>0</v>
      </c>
      <c r="AZ173" t="b">
        <f t="shared" si="202"/>
        <v>0</v>
      </c>
      <c r="BA173" t="b">
        <f t="shared" si="202"/>
        <v>0</v>
      </c>
      <c r="BB173" t="b">
        <f t="shared" si="202"/>
        <v>0</v>
      </c>
      <c r="BC173" t="b">
        <f t="shared" si="202"/>
        <v>0</v>
      </c>
      <c r="BD173" t="b">
        <f t="shared" si="202"/>
        <v>0</v>
      </c>
      <c r="BE173" t="b">
        <f t="shared" si="202"/>
        <v>0</v>
      </c>
      <c r="BF173" t="b">
        <f t="shared" si="202"/>
        <v>0</v>
      </c>
      <c r="BG173" t="b">
        <f t="shared" si="202"/>
        <v>0</v>
      </c>
      <c r="BH173" t="b">
        <f t="shared" si="202"/>
        <v>0</v>
      </c>
      <c r="BI173" t="b">
        <f t="shared" si="202"/>
        <v>0</v>
      </c>
      <c r="BJ173" t="b">
        <f t="shared" si="202"/>
        <v>0</v>
      </c>
      <c r="BK173" t="b">
        <f t="shared" si="202"/>
        <v>0</v>
      </c>
      <c r="BL173" t="b">
        <f t="shared" si="202"/>
        <v>0</v>
      </c>
      <c r="BM173" t="b">
        <f t="shared" si="202"/>
        <v>0</v>
      </c>
      <c r="BN173" t="b">
        <f t="shared" si="202"/>
        <v>0</v>
      </c>
      <c r="BO173" t="b">
        <f t="shared" si="202"/>
        <v>0</v>
      </c>
      <c r="BP173" t="b">
        <f t="shared" si="202"/>
        <v>0</v>
      </c>
      <c r="BQ173" t="b">
        <f t="shared" si="202"/>
        <v>0</v>
      </c>
      <c r="BR173" t="b">
        <f t="shared" si="202"/>
        <v>0</v>
      </c>
      <c r="BS173" t="b">
        <f t="shared" si="202"/>
        <v>0</v>
      </c>
      <c r="BT173" t="b">
        <f t="shared" si="202"/>
        <v>0</v>
      </c>
      <c r="BU173" t="b">
        <f t="shared" si="202"/>
        <v>0</v>
      </c>
      <c r="BV173" t="b">
        <f t="shared" si="202"/>
        <v>0</v>
      </c>
      <c r="BW173" t="b">
        <f t="shared" si="202"/>
        <v>0</v>
      </c>
      <c r="BX173" t="b">
        <f t="shared" si="202"/>
        <v>0</v>
      </c>
      <c r="BY173" t="b">
        <f t="shared" si="202"/>
        <v>0</v>
      </c>
      <c r="BZ173" t="b">
        <f t="shared" si="202"/>
        <v>0</v>
      </c>
      <c r="CA173" t="b">
        <f t="shared" ref="CA173:DH173" si="203">AND(CA72&lt;CB72,CA72&lt;CA71,CA72&lt;CA73,CA72&lt;BZ72)</f>
        <v>0</v>
      </c>
      <c r="CB173" t="b">
        <f t="shared" si="203"/>
        <v>0</v>
      </c>
      <c r="CC173" t="b">
        <f t="shared" si="203"/>
        <v>0</v>
      </c>
      <c r="CD173" t="b">
        <f t="shared" si="203"/>
        <v>0</v>
      </c>
      <c r="CE173" t="b">
        <f t="shared" si="203"/>
        <v>0</v>
      </c>
      <c r="CF173" t="b">
        <f t="shared" si="203"/>
        <v>0</v>
      </c>
      <c r="CG173" t="b">
        <f t="shared" si="203"/>
        <v>0</v>
      </c>
      <c r="CH173" t="b">
        <f t="shared" si="203"/>
        <v>0</v>
      </c>
      <c r="CI173" t="b">
        <f t="shared" si="203"/>
        <v>0</v>
      </c>
      <c r="CJ173" t="b">
        <f t="shared" si="203"/>
        <v>0</v>
      </c>
      <c r="CK173" t="b">
        <f t="shared" si="203"/>
        <v>0</v>
      </c>
      <c r="CL173" t="b">
        <f t="shared" si="203"/>
        <v>0</v>
      </c>
      <c r="CM173" t="b">
        <f t="shared" si="203"/>
        <v>0</v>
      </c>
      <c r="CN173" t="b">
        <f t="shared" si="203"/>
        <v>0</v>
      </c>
      <c r="CO173" t="b">
        <f t="shared" si="203"/>
        <v>0</v>
      </c>
      <c r="CP173" t="b">
        <f t="shared" si="203"/>
        <v>0</v>
      </c>
      <c r="CQ173" t="b">
        <f t="shared" si="203"/>
        <v>0</v>
      </c>
      <c r="CR173" t="b">
        <f t="shared" si="203"/>
        <v>0</v>
      </c>
      <c r="CS173" t="b">
        <f t="shared" si="203"/>
        <v>0</v>
      </c>
      <c r="CT173" t="b">
        <f t="shared" si="203"/>
        <v>0</v>
      </c>
      <c r="CU173" t="b">
        <f t="shared" si="203"/>
        <v>0</v>
      </c>
      <c r="CV173" t="b">
        <f t="shared" si="203"/>
        <v>0</v>
      </c>
      <c r="CW173" t="b">
        <f t="shared" si="203"/>
        <v>1</v>
      </c>
      <c r="CX173" t="b">
        <f t="shared" si="203"/>
        <v>0</v>
      </c>
      <c r="CY173" t="b">
        <f t="shared" si="203"/>
        <v>0</v>
      </c>
      <c r="CZ173" t="b">
        <f t="shared" si="203"/>
        <v>0</v>
      </c>
      <c r="DA173" t="b">
        <f t="shared" si="203"/>
        <v>0</v>
      </c>
      <c r="DB173" t="b">
        <f t="shared" si="203"/>
        <v>0</v>
      </c>
      <c r="DC173" t="b">
        <f t="shared" si="203"/>
        <v>0</v>
      </c>
      <c r="DD173" t="b">
        <f t="shared" si="203"/>
        <v>0</v>
      </c>
      <c r="DE173" t="b">
        <f t="shared" si="203"/>
        <v>0</v>
      </c>
      <c r="DF173" t="b">
        <f t="shared" si="203"/>
        <v>0</v>
      </c>
      <c r="DG173" t="b">
        <f t="shared" si="203"/>
        <v>0</v>
      </c>
      <c r="DH173" t="b">
        <f t="shared" si="203"/>
        <v>0</v>
      </c>
      <c r="DI173" t="b">
        <f t="shared" si="197"/>
        <v>0</v>
      </c>
    </row>
    <row r="174" spans="13:113">
      <c r="M174" s="13" t="s">
        <v>1292</v>
      </c>
      <c r="N174" t="b">
        <f t="shared" si="194"/>
        <v>0</v>
      </c>
      <c r="O174" t="b">
        <f t="shared" ref="O174:BZ174" si="204">AND(O73&lt;P73,O73&lt;O72,O73&lt;O74,O73&lt;N73)</f>
        <v>0</v>
      </c>
      <c r="P174" t="b">
        <f t="shared" si="204"/>
        <v>0</v>
      </c>
      <c r="Q174" t="b">
        <f t="shared" si="204"/>
        <v>0</v>
      </c>
      <c r="R174" t="b">
        <f t="shared" si="204"/>
        <v>0</v>
      </c>
      <c r="S174" t="b">
        <f t="shared" si="204"/>
        <v>0</v>
      </c>
      <c r="T174" t="b">
        <f t="shared" si="204"/>
        <v>0</v>
      </c>
      <c r="U174" t="b">
        <f t="shared" si="204"/>
        <v>0</v>
      </c>
      <c r="V174" t="b">
        <f t="shared" si="204"/>
        <v>0</v>
      </c>
      <c r="W174" t="b">
        <f t="shared" si="204"/>
        <v>0</v>
      </c>
      <c r="X174" t="b">
        <f t="shared" si="204"/>
        <v>0</v>
      </c>
      <c r="Y174" t="b">
        <f t="shared" si="204"/>
        <v>0</v>
      </c>
      <c r="Z174" t="b">
        <f t="shared" si="204"/>
        <v>0</v>
      </c>
      <c r="AA174" t="b">
        <f t="shared" si="204"/>
        <v>0</v>
      </c>
      <c r="AB174" t="b">
        <f t="shared" si="204"/>
        <v>0</v>
      </c>
      <c r="AC174" t="b">
        <f t="shared" si="204"/>
        <v>0</v>
      </c>
      <c r="AD174" t="b">
        <f t="shared" si="204"/>
        <v>0</v>
      </c>
      <c r="AE174" t="b">
        <f t="shared" si="204"/>
        <v>0</v>
      </c>
      <c r="AF174" t="b">
        <f t="shared" si="204"/>
        <v>0</v>
      </c>
      <c r="AG174" t="b">
        <f t="shared" si="204"/>
        <v>0</v>
      </c>
      <c r="AH174" t="b">
        <f t="shared" si="204"/>
        <v>0</v>
      </c>
      <c r="AI174" t="b">
        <f t="shared" si="204"/>
        <v>0</v>
      </c>
      <c r="AJ174" t="b">
        <f t="shared" si="204"/>
        <v>0</v>
      </c>
      <c r="AK174" t="b">
        <f t="shared" si="204"/>
        <v>0</v>
      </c>
      <c r="AL174" t="b">
        <f t="shared" si="204"/>
        <v>0</v>
      </c>
      <c r="AM174" t="b">
        <f t="shared" si="204"/>
        <v>0</v>
      </c>
      <c r="AN174" t="b">
        <f t="shared" si="204"/>
        <v>0</v>
      </c>
      <c r="AO174" t="b">
        <f t="shared" si="204"/>
        <v>0</v>
      </c>
      <c r="AP174" t="b">
        <f t="shared" si="204"/>
        <v>0</v>
      </c>
      <c r="AQ174" t="b">
        <f t="shared" si="204"/>
        <v>0</v>
      </c>
      <c r="AR174" t="b">
        <f t="shared" si="204"/>
        <v>0</v>
      </c>
      <c r="AS174" t="b">
        <f t="shared" si="204"/>
        <v>0</v>
      </c>
      <c r="AT174" t="b">
        <f t="shared" si="204"/>
        <v>0</v>
      </c>
      <c r="AU174" t="b">
        <f t="shared" si="204"/>
        <v>0</v>
      </c>
      <c r="AV174" t="b">
        <f t="shared" si="204"/>
        <v>0</v>
      </c>
      <c r="AW174" t="b">
        <f t="shared" si="204"/>
        <v>0</v>
      </c>
      <c r="AX174" t="b">
        <f t="shared" si="204"/>
        <v>0</v>
      </c>
      <c r="AY174" t="b">
        <f t="shared" si="204"/>
        <v>0</v>
      </c>
      <c r="AZ174" t="b">
        <f t="shared" si="204"/>
        <v>0</v>
      </c>
      <c r="BA174" t="b">
        <f t="shared" si="204"/>
        <v>0</v>
      </c>
      <c r="BB174" t="b">
        <f t="shared" si="204"/>
        <v>0</v>
      </c>
      <c r="BC174" t="b">
        <f t="shared" si="204"/>
        <v>0</v>
      </c>
      <c r="BD174" t="b">
        <f t="shared" si="204"/>
        <v>0</v>
      </c>
      <c r="BE174" t="b">
        <f t="shared" si="204"/>
        <v>0</v>
      </c>
      <c r="BF174" t="b">
        <f t="shared" si="204"/>
        <v>0</v>
      </c>
      <c r="BG174" t="b">
        <f t="shared" si="204"/>
        <v>0</v>
      </c>
      <c r="BH174" t="b">
        <f t="shared" si="204"/>
        <v>0</v>
      </c>
      <c r="BI174" t="b">
        <f t="shared" si="204"/>
        <v>0</v>
      </c>
      <c r="BJ174" t="b">
        <f t="shared" si="204"/>
        <v>0</v>
      </c>
      <c r="BK174" t="b">
        <f t="shared" si="204"/>
        <v>1</v>
      </c>
      <c r="BL174" t="b">
        <f t="shared" si="204"/>
        <v>0</v>
      </c>
      <c r="BM174" t="b">
        <f t="shared" si="204"/>
        <v>0</v>
      </c>
      <c r="BN174" t="b">
        <f t="shared" si="204"/>
        <v>0</v>
      </c>
      <c r="BO174" t="b">
        <f t="shared" si="204"/>
        <v>1</v>
      </c>
      <c r="BP174" t="b">
        <f t="shared" si="204"/>
        <v>0</v>
      </c>
      <c r="BQ174" t="b">
        <f t="shared" si="204"/>
        <v>0</v>
      </c>
      <c r="BR174" t="b">
        <f t="shared" si="204"/>
        <v>0</v>
      </c>
      <c r="BS174" t="b">
        <f t="shared" si="204"/>
        <v>0</v>
      </c>
      <c r="BT174" t="b">
        <f t="shared" si="204"/>
        <v>0</v>
      </c>
      <c r="BU174" t="b">
        <f t="shared" si="204"/>
        <v>0</v>
      </c>
      <c r="BV174" t="b">
        <f t="shared" si="204"/>
        <v>0</v>
      </c>
      <c r="BW174" t="b">
        <f t="shared" si="204"/>
        <v>0</v>
      </c>
      <c r="BX174" t="b">
        <f t="shared" si="204"/>
        <v>0</v>
      </c>
      <c r="BY174" t="b">
        <f t="shared" si="204"/>
        <v>0</v>
      </c>
      <c r="BZ174" t="b">
        <f t="shared" si="204"/>
        <v>0</v>
      </c>
      <c r="CA174" t="b">
        <f t="shared" ref="CA174:DH174" si="205">AND(CA73&lt;CB73,CA73&lt;CA72,CA73&lt;CA74,CA73&lt;BZ73)</f>
        <v>0</v>
      </c>
      <c r="CB174" t="b">
        <f t="shared" si="205"/>
        <v>0</v>
      </c>
      <c r="CC174" t="b">
        <f t="shared" si="205"/>
        <v>0</v>
      </c>
      <c r="CD174" t="b">
        <f t="shared" si="205"/>
        <v>0</v>
      </c>
      <c r="CE174" t="b">
        <f t="shared" si="205"/>
        <v>0</v>
      </c>
      <c r="CF174" t="b">
        <f t="shared" si="205"/>
        <v>0</v>
      </c>
      <c r="CG174" t="b">
        <f t="shared" si="205"/>
        <v>0</v>
      </c>
      <c r="CH174" t="b">
        <f t="shared" si="205"/>
        <v>0</v>
      </c>
      <c r="CI174" t="b">
        <f t="shared" si="205"/>
        <v>0</v>
      </c>
      <c r="CJ174" t="b">
        <f t="shared" si="205"/>
        <v>0</v>
      </c>
      <c r="CK174" t="b">
        <f t="shared" si="205"/>
        <v>0</v>
      </c>
      <c r="CL174" t="b">
        <f t="shared" si="205"/>
        <v>0</v>
      </c>
      <c r="CM174" t="b">
        <f t="shared" si="205"/>
        <v>0</v>
      </c>
      <c r="CN174" t="b">
        <f t="shared" si="205"/>
        <v>0</v>
      </c>
      <c r="CO174" t="b">
        <f t="shared" si="205"/>
        <v>0</v>
      </c>
      <c r="CP174" t="b">
        <f t="shared" si="205"/>
        <v>0</v>
      </c>
      <c r="CQ174" t="b">
        <f t="shared" si="205"/>
        <v>0</v>
      </c>
      <c r="CR174" t="b">
        <f t="shared" si="205"/>
        <v>0</v>
      </c>
      <c r="CS174" t="b">
        <f t="shared" si="205"/>
        <v>0</v>
      </c>
      <c r="CT174" t="b">
        <f t="shared" si="205"/>
        <v>0</v>
      </c>
      <c r="CU174" t="b">
        <f t="shared" si="205"/>
        <v>0</v>
      </c>
      <c r="CV174" t="b">
        <f t="shared" si="205"/>
        <v>0</v>
      </c>
      <c r="CW174" t="b">
        <f t="shared" si="205"/>
        <v>0</v>
      </c>
      <c r="CX174" t="b">
        <f t="shared" si="205"/>
        <v>0</v>
      </c>
      <c r="CY174" t="b">
        <f t="shared" si="205"/>
        <v>0</v>
      </c>
      <c r="CZ174" t="b">
        <f t="shared" si="205"/>
        <v>0</v>
      </c>
      <c r="DA174" t="b">
        <f t="shared" si="205"/>
        <v>0</v>
      </c>
      <c r="DB174" t="b">
        <f t="shared" si="205"/>
        <v>0</v>
      </c>
      <c r="DC174" t="b">
        <f t="shared" si="205"/>
        <v>0</v>
      </c>
      <c r="DD174" t="b">
        <f t="shared" si="205"/>
        <v>0</v>
      </c>
      <c r="DE174" t="b">
        <f t="shared" si="205"/>
        <v>0</v>
      </c>
      <c r="DF174" t="b">
        <f t="shared" si="205"/>
        <v>0</v>
      </c>
      <c r="DG174" t="b">
        <f t="shared" si="205"/>
        <v>0</v>
      </c>
      <c r="DH174" t="b">
        <f t="shared" si="205"/>
        <v>0</v>
      </c>
      <c r="DI174" t="b">
        <f t="shared" si="197"/>
        <v>1</v>
      </c>
    </row>
    <row r="175" spans="13:113">
      <c r="M175" s="13" t="s">
        <v>1293</v>
      </c>
      <c r="N175" t="b">
        <f t="shared" si="194"/>
        <v>0</v>
      </c>
      <c r="O175" t="b">
        <f t="shared" ref="O175:BZ175" si="206">AND(O74&lt;P74,O74&lt;O73,O74&lt;O75,O74&lt;N74)</f>
        <v>0</v>
      </c>
      <c r="P175" t="b">
        <f t="shared" si="206"/>
        <v>0</v>
      </c>
      <c r="Q175" t="b">
        <f t="shared" si="206"/>
        <v>0</v>
      </c>
      <c r="R175" t="b">
        <f t="shared" si="206"/>
        <v>0</v>
      </c>
      <c r="S175" t="b">
        <f t="shared" si="206"/>
        <v>0</v>
      </c>
      <c r="T175" t="b">
        <f t="shared" si="206"/>
        <v>0</v>
      </c>
      <c r="U175" t="b">
        <f t="shared" si="206"/>
        <v>0</v>
      </c>
      <c r="V175" t="b">
        <f t="shared" si="206"/>
        <v>0</v>
      </c>
      <c r="W175" t="b">
        <f t="shared" si="206"/>
        <v>0</v>
      </c>
      <c r="X175" t="b">
        <f t="shared" si="206"/>
        <v>0</v>
      </c>
      <c r="Y175" t="b">
        <f t="shared" si="206"/>
        <v>0</v>
      </c>
      <c r="Z175" t="b">
        <f t="shared" si="206"/>
        <v>0</v>
      </c>
      <c r="AA175" t="b">
        <f t="shared" si="206"/>
        <v>0</v>
      </c>
      <c r="AB175" t="b">
        <f t="shared" si="206"/>
        <v>0</v>
      </c>
      <c r="AC175" t="b">
        <f t="shared" si="206"/>
        <v>0</v>
      </c>
      <c r="AD175" t="b">
        <f t="shared" si="206"/>
        <v>0</v>
      </c>
      <c r="AE175" t="b">
        <f t="shared" si="206"/>
        <v>0</v>
      </c>
      <c r="AF175" t="b">
        <f t="shared" si="206"/>
        <v>0</v>
      </c>
      <c r="AG175" t="b">
        <f t="shared" si="206"/>
        <v>0</v>
      </c>
      <c r="AH175" t="b">
        <f t="shared" si="206"/>
        <v>0</v>
      </c>
      <c r="AI175" t="b">
        <f t="shared" si="206"/>
        <v>0</v>
      </c>
      <c r="AJ175" t="b">
        <f t="shared" si="206"/>
        <v>1</v>
      </c>
      <c r="AK175" t="b">
        <f t="shared" si="206"/>
        <v>0</v>
      </c>
      <c r="AL175" t="b">
        <f t="shared" si="206"/>
        <v>0</v>
      </c>
      <c r="AM175" t="b">
        <f t="shared" si="206"/>
        <v>0</v>
      </c>
      <c r="AN175" t="b">
        <f t="shared" si="206"/>
        <v>0</v>
      </c>
      <c r="AO175" t="b">
        <f t="shared" si="206"/>
        <v>0</v>
      </c>
      <c r="AP175" t="b">
        <f t="shared" si="206"/>
        <v>0</v>
      </c>
      <c r="AQ175" t="b">
        <f t="shared" si="206"/>
        <v>0</v>
      </c>
      <c r="AR175" t="b">
        <f t="shared" si="206"/>
        <v>0</v>
      </c>
      <c r="AS175" t="b">
        <f t="shared" si="206"/>
        <v>0</v>
      </c>
      <c r="AT175" t="b">
        <f t="shared" si="206"/>
        <v>0</v>
      </c>
      <c r="AU175" t="b">
        <f t="shared" si="206"/>
        <v>0</v>
      </c>
      <c r="AV175" t="b">
        <f t="shared" si="206"/>
        <v>0</v>
      </c>
      <c r="AW175" t="b">
        <f t="shared" si="206"/>
        <v>1</v>
      </c>
      <c r="AX175" t="b">
        <f t="shared" si="206"/>
        <v>0</v>
      </c>
      <c r="AY175" t="b">
        <f t="shared" si="206"/>
        <v>0</v>
      </c>
      <c r="AZ175" t="b">
        <f t="shared" si="206"/>
        <v>0</v>
      </c>
      <c r="BA175" t="b">
        <f t="shared" si="206"/>
        <v>0</v>
      </c>
      <c r="BB175" t="b">
        <f t="shared" si="206"/>
        <v>0</v>
      </c>
      <c r="BC175" t="b">
        <f t="shared" si="206"/>
        <v>0</v>
      </c>
      <c r="BD175" t="b">
        <f t="shared" si="206"/>
        <v>0</v>
      </c>
      <c r="BE175" t="b">
        <f t="shared" si="206"/>
        <v>0</v>
      </c>
      <c r="BF175" t="b">
        <f t="shared" si="206"/>
        <v>0</v>
      </c>
      <c r="BG175" t="b">
        <f t="shared" si="206"/>
        <v>0</v>
      </c>
      <c r="BH175" t="b">
        <f t="shared" si="206"/>
        <v>0</v>
      </c>
      <c r="BI175" t="b">
        <f t="shared" si="206"/>
        <v>0</v>
      </c>
      <c r="BJ175" t="b">
        <f t="shared" si="206"/>
        <v>0</v>
      </c>
      <c r="BK175" t="b">
        <f t="shared" si="206"/>
        <v>0</v>
      </c>
      <c r="BL175" t="b">
        <f t="shared" si="206"/>
        <v>0</v>
      </c>
      <c r="BM175" t="b">
        <f t="shared" si="206"/>
        <v>0</v>
      </c>
      <c r="BN175" t="b">
        <f t="shared" si="206"/>
        <v>0</v>
      </c>
      <c r="BO175" t="b">
        <f t="shared" si="206"/>
        <v>0</v>
      </c>
      <c r="BP175" t="b">
        <f t="shared" si="206"/>
        <v>0</v>
      </c>
      <c r="BQ175" t="b">
        <f t="shared" si="206"/>
        <v>0</v>
      </c>
      <c r="BR175" t="b">
        <f t="shared" si="206"/>
        <v>0</v>
      </c>
      <c r="BS175" t="b">
        <f t="shared" si="206"/>
        <v>0</v>
      </c>
      <c r="BT175" t="b">
        <f t="shared" si="206"/>
        <v>0</v>
      </c>
      <c r="BU175" t="b">
        <f t="shared" si="206"/>
        <v>0</v>
      </c>
      <c r="BV175" t="b">
        <f t="shared" si="206"/>
        <v>1</v>
      </c>
      <c r="BW175" t="b">
        <f t="shared" si="206"/>
        <v>0</v>
      </c>
      <c r="BX175" t="b">
        <f t="shared" si="206"/>
        <v>0</v>
      </c>
      <c r="BY175" t="b">
        <f t="shared" si="206"/>
        <v>0</v>
      </c>
      <c r="BZ175" t="b">
        <f t="shared" si="206"/>
        <v>0</v>
      </c>
      <c r="CA175" t="b">
        <f t="shared" ref="CA175:DH175" si="207">AND(CA74&lt;CB74,CA74&lt;CA73,CA74&lt;CA75,CA74&lt;BZ74)</f>
        <v>0</v>
      </c>
      <c r="CB175" t="b">
        <f t="shared" si="207"/>
        <v>0</v>
      </c>
      <c r="CC175" t="b">
        <f t="shared" si="207"/>
        <v>0</v>
      </c>
      <c r="CD175" t="b">
        <f t="shared" si="207"/>
        <v>0</v>
      </c>
      <c r="CE175" t="b">
        <f t="shared" si="207"/>
        <v>0</v>
      </c>
      <c r="CF175" t="b">
        <f t="shared" si="207"/>
        <v>0</v>
      </c>
      <c r="CG175" t="b">
        <f t="shared" si="207"/>
        <v>0</v>
      </c>
      <c r="CH175" t="b">
        <f t="shared" si="207"/>
        <v>0</v>
      </c>
      <c r="CI175" t="b">
        <f t="shared" si="207"/>
        <v>0</v>
      </c>
      <c r="CJ175" t="b">
        <f t="shared" si="207"/>
        <v>0</v>
      </c>
      <c r="CK175" t="b">
        <f t="shared" si="207"/>
        <v>0</v>
      </c>
      <c r="CL175" t="b">
        <f t="shared" si="207"/>
        <v>0</v>
      </c>
      <c r="CM175" t="b">
        <f t="shared" si="207"/>
        <v>0</v>
      </c>
      <c r="CN175" t="b">
        <f t="shared" si="207"/>
        <v>0</v>
      </c>
      <c r="CO175" t="b">
        <f t="shared" si="207"/>
        <v>0</v>
      </c>
      <c r="CP175" t="b">
        <f t="shared" si="207"/>
        <v>0</v>
      </c>
      <c r="CQ175" t="b">
        <f t="shared" si="207"/>
        <v>0</v>
      </c>
      <c r="CR175" t="b">
        <f t="shared" si="207"/>
        <v>0</v>
      </c>
      <c r="CS175" t="b">
        <f t="shared" si="207"/>
        <v>0</v>
      </c>
      <c r="CT175" t="b">
        <f t="shared" si="207"/>
        <v>0</v>
      </c>
      <c r="CU175" t="b">
        <f t="shared" si="207"/>
        <v>0</v>
      </c>
      <c r="CV175" t="b">
        <f t="shared" si="207"/>
        <v>0</v>
      </c>
      <c r="CW175" t="b">
        <f t="shared" si="207"/>
        <v>0</v>
      </c>
      <c r="CX175" t="b">
        <f t="shared" si="207"/>
        <v>0</v>
      </c>
      <c r="CY175" t="b">
        <f t="shared" si="207"/>
        <v>0</v>
      </c>
      <c r="CZ175" t="b">
        <f t="shared" si="207"/>
        <v>0</v>
      </c>
      <c r="DA175" t="b">
        <f t="shared" si="207"/>
        <v>1</v>
      </c>
      <c r="DB175" t="b">
        <f t="shared" si="207"/>
        <v>0</v>
      </c>
      <c r="DC175" t="b">
        <f t="shared" si="207"/>
        <v>0</v>
      </c>
      <c r="DD175" t="b">
        <f t="shared" si="207"/>
        <v>0</v>
      </c>
      <c r="DE175" t="b">
        <f t="shared" si="207"/>
        <v>0</v>
      </c>
      <c r="DF175" t="b">
        <f t="shared" si="207"/>
        <v>0</v>
      </c>
      <c r="DG175" t="b">
        <f t="shared" si="207"/>
        <v>0</v>
      </c>
      <c r="DH175" t="b">
        <f t="shared" si="207"/>
        <v>0</v>
      </c>
      <c r="DI175" t="b">
        <f t="shared" si="197"/>
        <v>0</v>
      </c>
    </row>
    <row r="176" spans="13:113">
      <c r="M176" s="13" t="s">
        <v>1294</v>
      </c>
      <c r="N176" t="b">
        <f t="shared" si="194"/>
        <v>1</v>
      </c>
      <c r="O176" t="b">
        <f t="shared" ref="O176:BZ176" si="208">AND(O75&lt;P75,O75&lt;O74,O75&lt;O76,O75&lt;N75)</f>
        <v>0</v>
      </c>
      <c r="P176" t="b">
        <f t="shared" si="208"/>
        <v>0</v>
      </c>
      <c r="Q176" t="b">
        <f t="shared" si="208"/>
        <v>0</v>
      </c>
      <c r="R176" t="b">
        <f t="shared" si="208"/>
        <v>0</v>
      </c>
      <c r="S176" t="b">
        <f t="shared" si="208"/>
        <v>0</v>
      </c>
      <c r="T176" t="b">
        <f t="shared" si="208"/>
        <v>0</v>
      </c>
      <c r="U176" t="b">
        <f t="shared" si="208"/>
        <v>0</v>
      </c>
      <c r="V176" t="b">
        <f t="shared" si="208"/>
        <v>0</v>
      </c>
      <c r="W176" t="b">
        <f t="shared" si="208"/>
        <v>0</v>
      </c>
      <c r="X176" t="b">
        <f t="shared" si="208"/>
        <v>0</v>
      </c>
      <c r="Y176" t="b">
        <f t="shared" si="208"/>
        <v>0</v>
      </c>
      <c r="Z176" t="b">
        <f t="shared" si="208"/>
        <v>1</v>
      </c>
      <c r="AA176" t="b">
        <f t="shared" si="208"/>
        <v>0</v>
      </c>
      <c r="AB176" t="b">
        <f t="shared" si="208"/>
        <v>0</v>
      </c>
      <c r="AC176" t="b">
        <f t="shared" si="208"/>
        <v>0</v>
      </c>
      <c r="AD176" t="b">
        <f t="shared" si="208"/>
        <v>0</v>
      </c>
      <c r="AE176" t="b">
        <f t="shared" si="208"/>
        <v>0</v>
      </c>
      <c r="AF176" t="b">
        <f t="shared" si="208"/>
        <v>0</v>
      </c>
      <c r="AG176" t="b">
        <f t="shared" si="208"/>
        <v>1</v>
      </c>
      <c r="AH176" t="b">
        <f t="shared" si="208"/>
        <v>0</v>
      </c>
      <c r="AI176" t="b">
        <f t="shared" si="208"/>
        <v>0</v>
      </c>
      <c r="AJ176" t="b">
        <f t="shared" si="208"/>
        <v>0</v>
      </c>
      <c r="AK176" t="b">
        <f t="shared" si="208"/>
        <v>0</v>
      </c>
      <c r="AL176" t="b">
        <f t="shared" si="208"/>
        <v>0</v>
      </c>
      <c r="AM176" t="b">
        <f t="shared" si="208"/>
        <v>0</v>
      </c>
      <c r="AN176" t="b">
        <f t="shared" si="208"/>
        <v>0</v>
      </c>
      <c r="AO176" t="b">
        <f t="shared" si="208"/>
        <v>0</v>
      </c>
      <c r="AP176" t="b">
        <f t="shared" si="208"/>
        <v>0</v>
      </c>
      <c r="AQ176" t="b">
        <f t="shared" si="208"/>
        <v>1</v>
      </c>
      <c r="AR176" t="b">
        <f t="shared" si="208"/>
        <v>0</v>
      </c>
      <c r="AS176" t="b">
        <f t="shared" si="208"/>
        <v>0</v>
      </c>
      <c r="AT176" t="b">
        <f t="shared" si="208"/>
        <v>0</v>
      </c>
      <c r="AU176" t="b">
        <f t="shared" si="208"/>
        <v>0</v>
      </c>
      <c r="AV176" t="b">
        <f t="shared" si="208"/>
        <v>0</v>
      </c>
      <c r="AW176" t="b">
        <f t="shared" si="208"/>
        <v>0</v>
      </c>
      <c r="AX176" t="b">
        <f t="shared" si="208"/>
        <v>0</v>
      </c>
      <c r="AY176" t="b">
        <f t="shared" si="208"/>
        <v>0</v>
      </c>
      <c r="AZ176" t="b">
        <f t="shared" si="208"/>
        <v>0</v>
      </c>
      <c r="BA176" t="b">
        <f t="shared" si="208"/>
        <v>0</v>
      </c>
      <c r="BB176" t="b">
        <f t="shared" si="208"/>
        <v>0</v>
      </c>
      <c r="BC176" t="b">
        <f t="shared" si="208"/>
        <v>0</v>
      </c>
      <c r="BD176" t="b">
        <f t="shared" si="208"/>
        <v>0</v>
      </c>
      <c r="BE176" t="b">
        <f t="shared" si="208"/>
        <v>0</v>
      </c>
      <c r="BF176" t="b">
        <f t="shared" si="208"/>
        <v>0</v>
      </c>
      <c r="BG176" t="b">
        <f t="shared" si="208"/>
        <v>0</v>
      </c>
      <c r="BH176" t="b">
        <f t="shared" si="208"/>
        <v>0</v>
      </c>
      <c r="BI176" t="b">
        <f t="shared" si="208"/>
        <v>0</v>
      </c>
      <c r="BJ176" t="b">
        <f t="shared" si="208"/>
        <v>0</v>
      </c>
      <c r="BK176" t="b">
        <f t="shared" si="208"/>
        <v>0</v>
      </c>
      <c r="BL176" t="b">
        <f t="shared" si="208"/>
        <v>0</v>
      </c>
      <c r="BM176" t="b">
        <f t="shared" si="208"/>
        <v>0</v>
      </c>
      <c r="BN176" t="b">
        <f t="shared" si="208"/>
        <v>0</v>
      </c>
      <c r="BO176" t="b">
        <f t="shared" si="208"/>
        <v>0</v>
      </c>
      <c r="BP176" t="b">
        <f t="shared" si="208"/>
        <v>0</v>
      </c>
      <c r="BQ176" t="b">
        <f t="shared" si="208"/>
        <v>0</v>
      </c>
      <c r="BR176" t="b">
        <f t="shared" si="208"/>
        <v>0</v>
      </c>
      <c r="BS176" t="b">
        <f t="shared" si="208"/>
        <v>0</v>
      </c>
      <c r="BT176" t="b">
        <f t="shared" si="208"/>
        <v>0</v>
      </c>
      <c r="BU176" t="b">
        <f t="shared" si="208"/>
        <v>0</v>
      </c>
      <c r="BV176" t="b">
        <f t="shared" si="208"/>
        <v>0</v>
      </c>
      <c r="BW176" t="b">
        <f t="shared" si="208"/>
        <v>0</v>
      </c>
      <c r="BX176" t="b">
        <f t="shared" si="208"/>
        <v>0</v>
      </c>
      <c r="BY176" t="b">
        <f t="shared" si="208"/>
        <v>0</v>
      </c>
      <c r="BZ176" t="b">
        <f t="shared" si="208"/>
        <v>0</v>
      </c>
      <c r="CA176" t="b">
        <f t="shared" ref="CA176:DH176" si="209">AND(CA75&lt;CB75,CA75&lt;CA74,CA75&lt;CA76,CA75&lt;BZ75)</f>
        <v>0</v>
      </c>
      <c r="CB176" t="b">
        <f t="shared" si="209"/>
        <v>1</v>
      </c>
      <c r="CC176" t="b">
        <f t="shared" si="209"/>
        <v>0</v>
      </c>
      <c r="CD176" t="b">
        <f t="shared" si="209"/>
        <v>0</v>
      </c>
      <c r="CE176" t="b">
        <f t="shared" si="209"/>
        <v>0</v>
      </c>
      <c r="CF176" t="b">
        <f t="shared" si="209"/>
        <v>0</v>
      </c>
      <c r="CG176" t="b">
        <f t="shared" si="209"/>
        <v>0</v>
      </c>
      <c r="CH176" t="b">
        <f t="shared" si="209"/>
        <v>0</v>
      </c>
      <c r="CI176" t="b">
        <f t="shared" si="209"/>
        <v>0</v>
      </c>
      <c r="CJ176" t="b">
        <f t="shared" si="209"/>
        <v>1</v>
      </c>
      <c r="CK176" t="b">
        <f t="shared" si="209"/>
        <v>0</v>
      </c>
      <c r="CL176" t="b">
        <f t="shared" si="209"/>
        <v>0</v>
      </c>
      <c r="CM176" t="b">
        <f t="shared" si="209"/>
        <v>0</v>
      </c>
      <c r="CN176" t="b">
        <f t="shared" si="209"/>
        <v>1</v>
      </c>
      <c r="CO176" t="b">
        <f t="shared" si="209"/>
        <v>0</v>
      </c>
      <c r="CP176" t="b">
        <f t="shared" si="209"/>
        <v>0</v>
      </c>
      <c r="CQ176" t="b">
        <f t="shared" si="209"/>
        <v>0</v>
      </c>
      <c r="CR176" t="b">
        <f t="shared" si="209"/>
        <v>1</v>
      </c>
      <c r="CS176" t="b">
        <f t="shared" si="209"/>
        <v>0</v>
      </c>
      <c r="CT176" t="b">
        <f t="shared" si="209"/>
        <v>0</v>
      </c>
      <c r="CU176" t="b">
        <f t="shared" si="209"/>
        <v>0</v>
      </c>
      <c r="CV176" t="b">
        <f t="shared" si="209"/>
        <v>0</v>
      </c>
      <c r="CW176" t="b">
        <f t="shared" si="209"/>
        <v>0</v>
      </c>
      <c r="CX176" t="b">
        <f t="shared" si="209"/>
        <v>0</v>
      </c>
      <c r="CY176" t="b">
        <f t="shared" si="209"/>
        <v>0</v>
      </c>
      <c r="CZ176" t="b">
        <f t="shared" si="209"/>
        <v>0</v>
      </c>
      <c r="DA176" t="b">
        <f t="shared" si="209"/>
        <v>0</v>
      </c>
      <c r="DB176" t="b">
        <f t="shared" si="209"/>
        <v>0</v>
      </c>
      <c r="DC176" t="b">
        <f t="shared" si="209"/>
        <v>0</v>
      </c>
      <c r="DD176" t="b">
        <f t="shared" si="209"/>
        <v>0</v>
      </c>
      <c r="DE176" t="b">
        <f t="shared" si="209"/>
        <v>0</v>
      </c>
      <c r="DF176" t="b">
        <f t="shared" si="209"/>
        <v>0</v>
      </c>
      <c r="DG176" t="b">
        <f t="shared" si="209"/>
        <v>0</v>
      </c>
      <c r="DH176" t="b">
        <f t="shared" si="209"/>
        <v>0</v>
      </c>
      <c r="DI176" t="b">
        <f t="shared" si="197"/>
        <v>0</v>
      </c>
    </row>
    <row r="177" spans="13:113">
      <c r="M177" s="13" t="s">
        <v>1295</v>
      </c>
      <c r="N177" t="b">
        <f t="shared" si="194"/>
        <v>0</v>
      </c>
      <c r="O177" t="b">
        <f t="shared" ref="O177:BZ177" si="210">AND(O76&lt;P76,O76&lt;O75,O76&lt;O77,O76&lt;N76)</f>
        <v>0</v>
      </c>
      <c r="P177" t="b">
        <f t="shared" si="210"/>
        <v>0</v>
      </c>
      <c r="Q177" t="b">
        <f t="shared" si="210"/>
        <v>0</v>
      </c>
      <c r="R177" t="b">
        <f t="shared" si="210"/>
        <v>0</v>
      </c>
      <c r="S177" t="b">
        <f t="shared" si="210"/>
        <v>0</v>
      </c>
      <c r="T177" t="b">
        <f t="shared" si="210"/>
        <v>0</v>
      </c>
      <c r="U177" t="b">
        <f t="shared" si="210"/>
        <v>0</v>
      </c>
      <c r="V177" t="b">
        <f t="shared" si="210"/>
        <v>0</v>
      </c>
      <c r="W177" t="b">
        <f t="shared" si="210"/>
        <v>0</v>
      </c>
      <c r="X177" t="b">
        <f t="shared" si="210"/>
        <v>0</v>
      </c>
      <c r="Y177" t="b">
        <f t="shared" si="210"/>
        <v>0</v>
      </c>
      <c r="Z177" t="b">
        <f t="shared" si="210"/>
        <v>0</v>
      </c>
      <c r="AA177" t="b">
        <f t="shared" si="210"/>
        <v>0</v>
      </c>
      <c r="AB177" t="b">
        <f t="shared" si="210"/>
        <v>0</v>
      </c>
      <c r="AC177" t="b">
        <f t="shared" si="210"/>
        <v>0</v>
      </c>
      <c r="AD177" t="b">
        <f t="shared" si="210"/>
        <v>0</v>
      </c>
      <c r="AE177" t="b">
        <f t="shared" si="210"/>
        <v>0</v>
      </c>
      <c r="AF177" t="b">
        <f t="shared" si="210"/>
        <v>0</v>
      </c>
      <c r="AG177" t="b">
        <f t="shared" si="210"/>
        <v>0</v>
      </c>
      <c r="AH177" t="b">
        <f t="shared" si="210"/>
        <v>0</v>
      </c>
      <c r="AI177" t="b">
        <f t="shared" si="210"/>
        <v>0</v>
      </c>
      <c r="AJ177" t="b">
        <f t="shared" si="210"/>
        <v>0</v>
      </c>
      <c r="AK177" t="b">
        <f t="shared" si="210"/>
        <v>0</v>
      </c>
      <c r="AL177" t="b">
        <f t="shared" si="210"/>
        <v>0</v>
      </c>
      <c r="AM177" t="b">
        <f t="shared" si="210"/>
        <v>0</v>
      </c>
      <c r="AN177" t="b">
        <f t="shared" si="210"/>
        <v>0</v>
      </c>
      <c r="AO177" t="b">
        <f t="shared" si="210"/>
        <v>0</v>
      </c>
      <c r="AP177" t="b">
        <f t="shared" si="210"/>
        <v>0</v>
      </c>
      <c r="AQ177" t="b">
        <f t="shared" si="210"/>
        <v>0</v>
      </c>
      <c r="AR177" t="b">
        <f t="shared" si="210"/>
        <v>0</v>
      </c>
      <c r="AS177" t="b">
        <f t="shared" si="210"/>
        <v>0</v>
      </c>
      <c r="AT177" t="b">
        <f t="shared" si="210"/>
        <v>0</v>
      </c>
      <c r="AU177" t="b">
        <f t="shared" si="210"/>
        <v>0</v>
      </c>
      <c r="AV177" t="b">
        <f t="shared" si="210"/>
        <v>0</v>
      </c>
      <c r="AW177" t="b">
        <f t="shared" si="210"/>
        <v>0</v>
      </c>
      <c r="AX177" t="b">
        <f t="shared" si="210"/>
        <v>0</v>
      </c>
      <c r="AY177" t="b">
        <f t="shared" si="210"/>
        <v>0</v>
      </c>
      <c r="AZ177" t="b">
        <f t="shared" si="210"/>
        <v>0</v>
      </c>
      <c r="BA177" t="b">
        <f t="shared" si="210"/>
        <v>0</v>
      </c>
      <c r="BB177" t="b">
        <f t="shared" si="210"/>
        <v>0</v>
      </c>
      <c r="BC177" t="b">
        <f t="shared" si="210"/>
        <v>0</v>
      </c>
      <c r="BD177" t="b">
        <f t="shared" si="210"/>
        <v>0</v>
      </c>
      <c r="BE177" t="b">
        <f t="shared" si="210"/>
        <v>1</v>
      </c>
      <c r="BF177" t="b">
        <f t="shared" si="210"/>
        <v>0</v>
      </c>
      <c r="BG177" t="b">
        <f t="shared" si="210"/>
        <v>0</v>
      </c>
      <c r="BH177" t="b">
        <f t="shared" si="210"/>
        <v>0</v>
      </c>
      <c r="BI177" t="b">
        <f t="shared" si="210"/>
        <v>0</v>
      </c>
      <c r="BJ177" t="b">
        <f t="shared" si="210"/>
        <v>0</v>
      </c>
      <c r="BK177" t="b">
        <f t="shared" si="210"/>
        <v>0</v>
      </c>
      <c r="BL177" t="b">
        <f t="shared" si="210"/>
        <v>0</v>
      </c>
      <c r="BM177" t="b">
        <f t="shared" si="210"/>
        <v>0</v>
      </c>
      <c r="BN177" t="b">
        <f t="shared" si="210"/>
        <v>0</v>
      </c>
      <c r="BO177" t="b">
        <f t="shared" si="210"/>
        <v>0</v>
      </c>
      <c r="BP177" t="b">
        <f t="shared" si="210"/>
        <v>0</v>
      </c>
      <c r="BQ177" t="b">
        <f t="shared" si="210"/>
        <v>0</v>
      </c>
      <c r="BR177" t="b">
        <f t="shared" si="210"/>
        <v>0</v>
      </c>
      <c r="BS177" t="b">
        <f t="shared" si="210"/>
        <v>0</v>
      </c>
      <c r="BT177" t="b">
        <f t="shared" si="210"/>
        <v>0</v>
      </c>
      <c r="BU177" t="b">
        <f t="shared" si="210"/>
        <v>0</v>
      </c>
      <c r="BV177" t="b">
        <f t="shared" si="210"/>
        <v>0</v>
      </c>
      <c r="BW177" t="b">
        <f t="shared" si="210"/>
        <v>0</v>
      </c>
      <c r="BX177" t="b">
        <f t="shared" si="210"/>
        <v>0</v>
      </c>
      <c r="BY177" t="b">
        <f t="shared" si="210"/>
        <v>0</v>
      </c>
      <c r="BZ177" t="b">
        <f t="shared" si="210"/>
        <v>0</v>
      </c>
      <c r="CA177" t="b">
        <f t="shared" ref="CA177:DH177" si="211">AND(CA76&lt;CB76,CA76&lt;CA75,CA76&lt;CA77,CA76&lt;BZ76)</f>
        <v>0</v>
      </c>
      <c r="CB177" t="b">
        <f t="shared" si="211"/>
        <v>0</v>
      </c>
      <c r="CC177" t="b">
        <f t="shared" si="211"/>
        <v>0</v>
      </c>
      <c r="CD177" t="b">
        <f t="shared" si="211"/>
        <v>0</v>
      </c>
      <c r="CE177" t="b">
        <f t="shared" si="211"/>
        <v>0</v>
      </c>
      <c r="CF177" t="b">
        <f t="shared" si="211"/>
        <v>0</v>
      </c>
      <c r="CG177" t="b">
        <f t="shared" si="211"/>
        <v>0</v>
      </c>
      <c r="CH177" t="b">
        <f t="shared" si="211"/>
        <v>0</v>
      </c>
      <c r="CI177" t="b">
        <f t="shared" si="211"/>
        <v>0</v>
      </c>
      <c r="CJ177" t="b">
        <f t="shared" si="211"/>
        <v>0</v>
      </c>
      <c r="CK177" t="b">
        <f t="shared" si="211"/>
        <v>0</v>
      </c>
      <c r="CL177" t="b">
        <f t="shared" si="211"/>
        <v>0</v>
      </c>
      <c r="CM177" t="b">
        <f t="shared" si="211"/>
        <v>0</v>
      </c>
      <c r="CN177" t="b">
        <f t="shared" si="211"/>
        <v>0</v>
      </c>
      <c r="CO177" t="b">
        <f t="shared" si="211"/>
        <v>0</v>
      </c>
      <c r="CP177" t="b">
        <f t="shared" si="211"/>
        <v>0</v>
      </c>
      <c r="CQ177" t="b">
        <f t="shared" si="211"/>
        <v>0</v>
      </c>
      <c r="CR177" t="b">
        <f t="shared" si="211"/>
        <v>0</v>
      </c>
      <c r="CS177" t="b">
        <f t="shared" si="211"/>
        <v>0</v>
      </c>
      <c r="CT177" t="b">
        <f t="shared" si="211"/>
        <v>0</v>
      </c>
      <c r="CU177" t="b">
        <f t="shared" si="211"/>
        <v>0</v>
      </c>
      <c r="CV177" t="b">
        <f t="shared" si="211"/>
        <v>0</v>
      </c>
      <c r="CW177" t="b">
        <f t="shared" si="211"/>
        <v>0</v>
      </c>
      <c r="CX177" t="b">
        <f t="shared" si="211"/>
        <v>0</v>
      </c>
      <c r="CY177" t="b">
        <f t="shared" si="211"/>
        <v>0</v>
      </c>
      <c r="CZ177" t="b">
        <f t="shared" si="211"/>
        <v>0</v>
      </c>
      <c r="DA177" t="b">
        <f t="shared" si="211"/>
        <v>0</v>
      </c>
      <c r="DB177" t="b">
        <f t="shared" si="211"/>
        <v>0</v>
      </c>
      <c r="DC177" t="b">
        <f t="shared" si="211"/>
        <v>0</v>
      </c>
      <c r="DD177" t="b">
        <f t="shared" si="211"/>
        <v>0</v>
      </c>
      <c r="DE177" t="b">
        <f t="shared" si="211"/>
        <v>0</v>
      </c>
      <c r="DF177" t="b">
        <f t="shared" si="211"/>
        <v>0</v>
      </c>
      <c r="DG177" t="b">
        <f t="shared" si="211"/>
        <v>0</v>
      </c>
      <c r="DH177" t="b">
        <f t="shared" si="211"/>
        <v>0</v>
      </c>
      <c r="DI177" t="b">
        <f t="shared" si="197"/>
        <v>0</v>
      </c>
    </row>
    <row r="178" spans="13:113">
      <c r="M178" s="13" t="s">
        <v>1296</v>
      </c>
      <c r="N178" t="b">
        <f t="shared" si="194"/>
        <v>0</v>
      </c>
      <c r="O178" t="b">
        <f t="shared" ref="O178:BZ178" si="212">AND(O77&lt;P77,O77&lt;O76,O77&lt;O78,O77&lt;N77)</f>
        <v>0</v>
      </c>
      <c r="P178" t="b">
        <f t="shared" si="212"/>
        <v>0</v>
      </c>
      <c r="Q178" t="b">
        <f t="shared" si="212"/>
        <v>0</v>
      </c>
      <c r="R178" t="b">
        <f t="shared" si="212"/>
        <v>0</v>
      </c>
      <c r="S178" t="b">
        <f t="shared" si="212"/>
        <v>1</v>
      </c>
      <c r="T178" t="b">
        <f t="shared" si="212"/>
        <v>0</v>
      </c>
      <c r="U178" t="b">
        <f t="shared" si="212"/>
        <v>0</v>
      </c>
      <c r="V178" t="b">
        <f t="shared" si="212"/>
        <v>0</v>
      </c>
      <c r="W178" t="b">
        <f t="shared" si="212"/>
        <v>0</v>
      </c>
      <c r="X178" t="b">
        <f t="shared" si="212"/>
        <v>0</v>
      </c>
      <c r="Y178" t="b">
        <f t="shared" si="212"/>
        <v>0</v>
      </c>
      <c r="Z178" t="b">
        <f t="shared" si="212"/>
        <v>0</v>
      </c>
      <c r="AA178" t="b">
        <f t="shared" si="212"/>
        <v>0</v>
      </c>
      <c r="AB178" t="b">
        <f t="shared" si="212"/>
        <v>0</v>
      </c>
      <c r="AC178" t="b">
        <f t="shared" si="212"/>
        <v>0</v>
      </c>
      <c r="AD178" t="b">
        <f t="shared" si="212"/>
        <v>0</v>
      </c>
      <c r="AE178" t="b">
        <f t="shared" si="212"/>
        <v>0</v>
      </c>
      <c r="AF178" t="b">
        <f t="shared" si="212"/>
        <v>0</v>
      </c>
      <c r="AG178" t="b">
        <f t="shared" si="212"/>
        <v>0</v>
      </c>
      <c r="AH178" t="b">
        <f t="shared" si="212"/>
        <v>0</v>
      </c>
      <c r="AI178" t="b">
        <f t="shared" si="212"/>
        <v>0</v>
      </c>
      <c r="AJ178" t="b">
        <f t="shared" si="212"/>
        <v>0</v>
      </c>
      <c r="AK178" t="b">
        <f t="shared" si="212"/>
        <v>0</v>
      </c>
      <c r="AL178" t="b">
        <f t="shared" si="212"/>
        <v>0</v>
      </c>
      <c r="AM178" t="b">
        <f t="shared" si="212"/>
        <v>0</v>
      </c>
      <c r="AN178" t="b">
        <f t="shared" si="212"/>
        <v>0</v>
      </c>
      <c r="AO178" t="b">
        <f t="shared" si="212"/>
        <v>0</v>
      </c>
      <c r="AP178" t="b">
        <f t="shared" si="212"/>
        <v>0</v>
      </c>
      <c r="AQ178" t="b">
        <f t="shared" si="212"/>
        <v>0</v>
      </c>
      <c r="AR178" t="b">
        <f t="shared" si="212"/>
        <v>0</v>
      </c>
      <c r="AS178" t="b">
        <f t="shared" si="212"/>
        <v>0</v>
      </c>
      <c r="AT178" t="b">
        <f t="shared" si="212"/>
        <v>0</v>
      </c>
      <c r="AU178" t="b">
        <f t="shared" si="212"/>
        <v>0</v>
      </c>
      <c r="AV178" t="b">
        <f t="shared" si="212"/>
        <v>0</v>
      </c>
      <c r="AW178" t="b">
        <f t="shared" si="212"/>
        <v>0</v>
      </c>
      <c r="AX178" t="b">
        <f t="shared" si="212"/>
        <v>0</v>
      </c>
      <c r="AY178" t="b">
        <f t="shared" si="212"/>
        <v>0</v>
      </c>
      <c r="AZ178" t="b">
        <f t="shared" si="212"/>
        <v>0</v>
      </c>
      <c r="BA178" t="b">
        <f t="shared" si="212"/>
        <v>0</v>
      </c>
      <c r="BB178" t="b">
        <f t="shared" si="212"/>
        <v>0</v>
      </c>
      <c r="BC178" t="b">
        <f t="shared" si="212"/>
        <v>0</v>
      </c>
      <c r="BD178" t="b">
        <f t="shared" si="212"/>
        <v>0</v>
      </c>
      <c r="BE178" t="b">
        <f t="shared" si="212"/>
        <v>0</v>
      </c>
      <c r="BF178" t="b">
        <f t="shared" si="212"/>
        <v>0</v>
      </c>
      <c r="BG178" t="b">
        <f t="shared" si="212"/>
        <v>0</v>
      </c>
      <c r="BH178" t="b">
        <f t="shared" si="212"/>
        <v>0</v>
      </c>
      <c r="BI178" t="b">
        <f t="shared" si="212"/>
        <v>0</v>
      </c>
      <c r="BJ178" t="b">
        <f t="shared" si="212"/>
        <v>0</v>
      </c>
      <c r="BK178" t="b">
        <f t="shared" si="212"/>
        <v>0</v>
      </c>
      <c r="BL178" t="b">
        <f t="shared" si="212"/>
        <v>0</v>
      </c>
      <c r="BM178" t="b">
        <f t="shared" si="212"/>
        <v>0</v>
      </c>
      <c r="BN178" t="b">
        <f t="shared" si="212"/>
        <v>1</v>
      </c>
      <c r="BO178" t="b">
        <f t="shared" si="212"/>
        <v>0</v>
      </c>
      <c r="BP178" t="b">
        <f t="shared" si="212"/>
        <v>0</v>
      </c>
      <c r="BQ178" t="b">
        <f t="shared" si="212"/>
        <v>0</v>
      </c>
      <c r="BR178" t="b">
        <f t="shared" si="212"/>
        <v>0</v>
      </c>
      <c r="BS178" t="b">
        <f t="shared" si="212"/>
        <v>0</v>
      </c>
      <c r="BT178" t="b">
        <f t="shared" si="212"/>
        <v>0</v>
      </c>
      <c r="BU178" t="b">
        <f t="shared" si="212"/>
        <v>0</v>
      </c>
      <c r="BV178" t="b">
        <f t="shared" si="212"/>
        <v>0</v>
      </c>
      <c r="BW178" t="b">
        <f t="shared" si="212"/>
        <v>0</v>
      </c>
      <c r="BX178" t="b">
        <f t="shared" si="212"/>
        <v>0</v>
      </c>
      <c r="BY178" t="b">
        <f t="shared" si="212"/>
        <v>0</v>
      </c>
      <c r="BZ178" t="b">
        <f t="shared" si="212"/>
        <v>0</v>
      </c>
      <c r="CA178" t="b">
        <f t="shared" ref="CA178:DH178" si="213">AND(CA77&lt;CB77,CA77&lt;CA76,CA77&lt;CA78,CA77&lt;BZ77)</f>
        <v>0</v>
      </c>
      <c r="CB178" t="b">
        <f t="shared" si="213"/>
        <v>0</v>
      </c>
      <c r="CC178" t="b">
        <f t="shared" si="213"/>
        <v>0</v>
      </c>
      <c r="CD178" t="b">
        <f t="shared" si="213"/>
        <v>0</v>
      </c>
      <c r="CE178" t="b">
        <f t="shared" si="213"/>
        <v>0</v>
      </c>
      <c r="CF178" t="b">
        <f t="shared" si="213"/>
        <v>0</v>
      </c>
      <c r="CG178" t="b">
        <f t="shared" si="213"/>
        <v>0</v>
      </c>
      <c r="CH178" t="b">
        <f t="shared" si="213"/>
        <v>0</v>
      </c>
      <c r="CI178" t="b">
        <f t="shared" si="213"/>
        <v>0</v>
      </c>
      <c r="CJ178" t="b">
        <f t="shared" si="213"/>
        <v>0</v>
      </c>
      <c r="CK178" t="b">
        <f t="shared" si="213"/>
        <v>0</v>
      </c>
      <c r="CL178" t="b">
        <f t="shared" si="213"/>
        <v>0</v>
      </c>
      <c r="CM178" t="b">
        <f t="shared" si="213"/>
        <v>0</v>
      </c>
      <c r="CN178" t="b">
        <f t="shared" si="213"/>
        <v>0</v>
      </c>
      <c r="CO178" t="b">
        <f t="shared" si="213"/>
        <v>0</v>
      </c>
      <c r="CP178" t="b">
        <f t="shared" si="213"/>
        <v>0</v>
      </c>
      <c r="CQ178" t="b">
        <f t="shared" si="213"/>
        <v>0</v>
      </c>
      <c r="CR178" t="b">
        <f t="shared" si="213"/>
        <v>0</v>
      </c>
      <c r="CS178" t="b">
        <f t="shared" si="213"/>
        <v>0</v>
      </c>
      <c r="CT178" t="b">
        <f t="shared" si="213"/>
        <v>0</v>
      </c>
      <c r="CU178" t="b">
        <f t="shared" si="213"/>
        <v>0</v>
      </c>
      <c r="CV178" t="b">
        <f t="shared" si="213"/>
        <v>0</v>
      </c>
      <c r="CW178" t="b">
        <f t="shared" si="213"/>
        <v>0</v>
      </c>
      <c r="CX178" t="b">
        <f t="shared" si="213"/>
        <v>0</v>
      </c>
      <c r="CY178" t="b">
        <f t="shared" si="213"/>
        <v>0</v>
      </c>
      <c r="CZ178" t="b">
        <f t="shared" si="213"/>
        <v>0</v>
      </c>
      <c r="DA178" t="b">
        <f t="shared" si="213"/>
        <v>0</v>
      </c>
      <c r="DB178" t="b">
        <f t="shared" si="213"/>
        <v>0</v>
      </c>
      <c r="DC178" t="b">
        <f t="shared" si="213"/>
        <v>0</v>
      </c>
      <c r="DD178" t="b">
        <f t="shared" si="213"/>
        <v>0</v>
      </c>
      <c r="DE178" t="b">
        <f t="shared" si="213"/>
        <v>0</v>
      </c>
      <c r="DF178" t="b">
        <f t="shared" si="213"/>
        <v>0</v>
      </c>
      <c r="DG178" t="b">
        <f t="shared" si="213"/>
        <v>0</v>
      </c>
      <c r="DH178" t="b">
        <f t="shared" si="213"/>
        <v>0</v>
      </c>
      <c r="DI178" t="b">
        <f t="shared" si="197"/>
        <v>0</v>
      </c>
    </row>
    <row r="179" spans="13:113">
      <c r="M179" s="13" t="s">
        <v>1297</v>
      </c>
      <c r="N179" t="b">
        <f t="shared" si="194"/>
        <v>0</v>
      </c>
      <c r="O179" t="b">
        <f t="shared" ref="O179:BZ179" si="214">AND(O78&lt;P78,O78&lt;O77,O78&lt;O79,O78&lt;N78)</f>
        <v>0</v>
      </c>
      <c r="P179" t="b">
        <f t="shared" si="214"/>
        <v>0</v>
      </c>
      <c r="Q179" t="b">
        <f t="shared" si="214"/>
        <v>0</v>
      </c>
      <c r="R179" t="b">
        <f t="shared" si="214"/>
        <v>0</v>
      </c>
      <c r="S179" t="b">
        <f t="shared" si="214"/>
        <v>0</v>
      </c>
      <c r="T179" t="b">
        <f t="shared" si="214"/>
        <v>0</v>
      </c>
      <c r="U179" t="b">
        <f t="shared" si="214"/>
        <v>0</v>
      </c>
      <c r="V179" t="b">
        <f t="shared" si="214"/>
        <v>0</v>
      </c>
      <c r="W179" t="b">
        <f t="shared" si="214"/>
        <v>0</v>
      </c>
      <c r="X179" t="b">
        <f t="shared" si="214"/>
        <v>0</v>
      </c>
      <c r="Y179" t="b">
        <f t="shared" si="214"/>
        <v>0</v>
      </c>
      <c r="Z179" t="b">
        <f t="shared" si="214"/>
        <v>0</v>
      </c>
      <c r="AA179" t="b">
        <f t="shared" si="214"/>
        <v>0</v>
      </c>
      <c r="AB179" t="b">
        <f t="shared" si="214"/>
        <v>0</v>
      </c>
      <c r="AC179" t="b">
        <f t="shared" si="214"/>
        <v>0</v>
      </c>
      <c r="AD179" t="b">
        <f t="shared" si="214"/>
        <v>0</v>
      </c>
      <c r="AE179" t="b">
        <f t="shared" si="214"/>
        <v>0</v>
      </c>
      <c r="AF179" t="b">
        <f t="shared" si="214"/>
        <v>0</v>
      </c>
      <c r="AG179" t="b">
        <f t="shared" si="214"/>
        <v>0</v>
      </c>
      <c r="AH179" t="b">
        <f t="shared" si="214"/>
        <v>0</v>
      </c>
      <c r="AI179" t="b">
        <f t="shared" si="214"/>
        <v>0</v>
      </c>
      <c r="AJ179" t="b">
        <f t="shared" si="214"/>
        <v>0</v>
      </c>
      <c r="AK179" t="b">
        <f t="shared" si="214"/>
        <v>0</v>
      </c>
      <c r="AL179" t="b">
        <f t="shared" si="214"/>
        <v>0</v>
      </c>
      <c r="AM179" t="b">
        <f t="shared" si="214"/>
        <v>0</v>
      </c>
      <c r="AN179" t="b">
        <f t="shared" si="214"/>
        <v>0</v>
      </c>
      <c r="AO179" t="b">
        <f t="shared" si="214"/>
        <v>0</v>
      </c>
      <c r="AP179" t="b">
        <f t="shared" si="214"/>
        <v>0</v>
      </c>
      <c r="AQ179" t="b">
        <f t="shared" si="214"/>
        <v>0</v>
      </c>
      <c r="AR179" t="b">
        <f t="shared" si="214"/>
        <v>0</v>
      </c>
      <c r="AS179" t="b">
        <f t="shared" si="214"/>
        <v>0</v>
      </c>
      <c r="AT179" t="b">
        <f t="shared" si="214"/>
        <v>0</v>
      </c>
      <c r="AU179" t="b">
        <f t="shared" si="214"/>
        <v>0</v>
      </c>
      <c r="AV179" t="b">
        <f t="shared" si="214"/>
        <v>0</v>
      </c>
      <c r="AW179" t="b">
        <f t="shared" si="214"/>
        <v>0</v>
      </c>
      <c r="AX179" t="b">
        <f t="shared" si="214"/>
        <v>0</v>
      </c>
      <c r="AY179" t="b">
        <f t="shared" si="214"/>
        <v>0</v>
      </c>
      <c r="AZ179" t="b">
        <f t="shared" si="214"/>
        <v>0</v>
      </c>
      <c r="BA179" t="b">
        <f t="shared" si="214"/>
        <v>0</v>
      </c>
      <c r="BB179" t="b">
        <f t="shared" si="214"/>
        <v>0</v>
      </c>
      <c r="BC179" t="b">
        <f t="shared" si="214"/>
        <v>0</v>
      </c>
      <c r="BD179" t="b">
        <f t="shared" si="214"/>
        <v>0</v>
      </c>
      <c r="BE179" t="b">
        <f t="shared" si="214"/>
        <v>0</v>
      </c>
      <c r="BF179" t="b">
        <f t="shared" si="214"/>
        <v>0</v>
      </c>
      <c r="BG179" t="b">
        <f t="shared" si="214"/>
        <v>0</v>
      </c>
      <c r="BH179" t="b">
        <f t="shared" si="214"/>
        <v>0</v>
      </c>
      <c r="BI179" t="b">
        <f t="shared" si="214"/>
        <v>0</v>
      </c>
      <c r="BJ179" t="b">
        <f t="shared" si="214"/>
        <v>0</v>
      </c>
      <c r="BK179" t="b">
        <f t="shared" si="214"/>
        <v>0</v>
      </c>
      <c r="BL179" t="b">
        <f t="shared" si="214"/>
        <v>0</v>
      </c>
      <c r="BM179" t="b">
        <f t="shared" si="214"/>
        <v>0</v>
      </c>
      <c r="BN179" t="b">
        <f t="shared" si="214"/>
        <v>0</v>
      </c>
      <c r="BO179" t="b">
        <f t="shared" si="214"/>
        <v>0</v>
      </c>
      <c r="BP179" t="b">
        <f t="shared" si="214"/>
        <v>0</v>
      </c>
      <c r="BQ179" t="b">
        <f t="shared" si="214"/>
        <v>0</v>
      </c>
      <c r="BR179" t="b">
        <f t="shared" si="214"/>
        <v>0</v>
      </c>
      <c r="BS179" t="b">
        <f t="shared" si="214"/>
        <v>0</v>
      </c>
      <c r="BT179" t="b">
        <f t="shared" si="214"/>
        <v>0</v>
      </c>
      <c r="BU179" t="b">
        <f t="shared" si="214"/>
        <v>0</v>
      </c>
      <c r="BV179" t="b">
        <f t="shared" si="214"/>
        <v>0</v>
      </c>
      <c r="BW179" t="b">
        <f t="shared" si="214"/>
        <v>0</v>
      </c>
      <c r="BX179" t="b">
        <f t="shared" si="214"/>
        <v>0</v>
      </c>
      <c r="BY179" t="b">
        <f t="shared" si="214"/>
        <v>0</v>
      </c>
      <c r="BZ179" t="b">
        <f t="shared" si="214"/>
        <v>0</v>
      </c>
      <c r="CA179" t="b">
        <f t="shared" ref="CA179:DH179" si="215">AND(CA78&lt;CB78,CA78&lt;CA77,CA78&lt;CA79,CA78&lt;BZ78)</f>
        <v>0</v>
      </c>
      <c r="CB179" t="b">
        <f t="shared" si="215"/>
        <v>0</v>
      </c>
      <c r="CC179" t="b">
        <f t="shared" si="215"/>
        <v>0</v>
      </c>
      <c r="CD179" t="b">
        <f t="shared" si="215"/>
        <v>0</v>
      </c>
      <c r="CE179" t="b">
        <f t="shared" si="215"/>
        <v>0</v>
      </c>
      <c r="CF179" t="b">
        <f t="shared" si="215"/>
        <v>0</v>
      </c>
      <c r="CG179" t="b">
        <f t="shared" si="215"/>
        <v>0</v>
      </c>
      <c r="CH179" t="b">
        <f t="shared" si="215"/>
        <v>0</v>
      </c>
      <c r="CI179" t="b">
        <f t="shared" si="215"/>
        <v>0</v>
      </c>
      <c r="CJ179" t="b">
        <f t="shared" si="215"/>
        <v>0</v>
      </c>
      <c r="CK179" t="b">
        <f t="shared" si="215"/>
        <v>0</v>
      </c>
      <c r="CL179" t="b">
        <f t="shared" si="215"/>
        <v>0</v>
      </c>
      <c r="CM179" t="b">
        <f t="shared" si="215"/>
        <v>0</v>
      </c>
      <c r="CN179" t="b">
        <f t="shared" si="215"/>
        <v>0</v>
      </c>
      <c r="CO179" t="b">
        <f t="shared" si="215"/>
        <v>0</v>
      </c>
      <c r="CP179" t="b">
        <f t="shared" si="215"/>
        <v>0</v>
      </c>
      <c r="CQ179" t="b">
        <f t="shared" si="215"/>
        <v>0</v>
      </c>
      <c r="CR179" t="b">
        <f t="shared" si="215"/>
        <v>0</v>
      </c>
      <c r="CS179" t="b">
        <f t="shared" si="215"/>
        <v>0</v>
      </c>
      <c r="CT179" t="b">
        <f t="shared" si="215"/>
        <v>0</v>
      </c>
      <c r="CU179" t="b">
        <f t="shared" si="215"/>
        <v>0</v>
      </c>
      <c r="CV179" t="b">
        <f t="shared" si="215"/>
        <v>0</v>
      </c>
      <c r="CW179" t="b">
        <f t="shared" si="215"/>
        <v>0</v>
      </c>
      <c r="CX179" t="b">
        <f t="shared" si="215"/>
        <v>0</v>
      </c>
      <c r="CY179" t="b">
        <f t="shared" si="215"/>
        <v>0</v>
      </c>
      <c r="CZ179" t="b">
        <f t="shared" si="215"/>
        <v>0</v>
      </c>
      <c r="DA179" t="b">
        <f t="shared" si="215"/>
        <v>0</v>
      </c>
      <c r="DB179" t="b">
        <f t="shared" si="215"/>
        <v>0</v>
      </c>
      <c r="DC179" t="b">
        <f t="shared" si="215"/>
        <v>0</v>
      </c>
      <c r="DD179" t="b">
        <f t="shared" si="215"/>
        <v>0</v>
      </c>
      <c r="DE179" t="b">
        <f t="shared" si="215"/>
        <v>0</v>
      </c>
      <c r="DF179" t="b">
        <f t="shared" si="215"/>
        <v>0</v>
      </c>
      <c r="DG179" t="b">
        <f t="shared" si="215"/>
        <v>0</v>
      </c>
      <c r="DH179" t="b">
        <f t="shared" si="215"/>
        <v>0</v>
      </c>
      <c r="DI179" t="b">
        <f t="shared" si="197"/>
        <v>0</v>
      </c>
    </row>
    <row r="180" spans="13:113">
      <c r="M180" s="13" t="s">
        <v>1298</v>
      </c>
      <c r="N180" t="b">
        <f t="shared" si="194"/>
        <v>0</v>
      </c>
      <c r="O180" t="b">
        <f t="shared" ref="O180:BZ180" si="216">AND(O79&lt;P79,O79&lt;O78,O79&lt;O80,O79&lt;N79)</f>
        <v>0</v>
      </c>
      <c r="P180" t="b">
        <f t="shared" si="216"/>
        <v>0</v>
      </c>
      <c r="Q180" t="b">
        <f t="shared" si="216"/>
        <v>0</v>
      </c>
      <c r="R180" t="b">
        <f t="shared" si="216"/>
        <v>0</v>
      </c>
      <c r="S180" t="b">
        <f t="shared" si="216"/>
        <v>0</v>
      </c>
      <c r="T180" t="b">
        <f t="shared" si="216"/>
        <v>0</v>
      </c>
      <c r="U180" t="b">
        <f t="shared" si="216"/>
        <v>0</v>
      </c>
      <c r="V180" t="b">
        <f t="shared" si="216"/>
        <v>0</v>
      </c>
      <c r="W180" t="b">
        <f t="shared" si="216"/>
        <v>0</v>
      </c>
      <c r="X180" t="b">
        <f t="shared" si="216"/>
        <v>0</v>
      </c>
      <c r="Y180" t="b">
        <f t="shared" si="216"/>
        <v>0</v>
      </c>
      <c r="Z180" t="b">
        <f t="shared" si="216"/>
        <v>0</v>
      </c>
      <c r="AA180" t="b">
        <f t="shared" si="216"/>
        <v>0</v>
      </c>
      <c r="AB180" t="b">
        <f t="shared" si="216"/>
        <v>0</v>
      </c>
      <c r="AC180" t="b">
        <f t="shared" si="216"/>
        <v>0</v>
      </c>
      <c r="AD180" t="b">
        <f t="shared" si="216"/>
        <v>0</v>
      </c>
      <c r="AE180" t="b">
        <f t="shared" si="216"/>
        <v>0</v>
      </c>
      <c r="AF180" t="b">
        <f t="shared" si="216"/>
        <v>0</v>
      </c>
      <c r="AG180" t="b">
        <f t="shared" si="216"/>
        <v>0</v>
      </c>
      <c r="AH180" t="b">
        <f t="shared" si="216"/>
        <v>0</v>
      </c>
      <c r="AI180" t="b">
        <f t="shared" si="216"/>
        <v>0</v>
      </c>
      <c r="AJ180" t="b">
        <f t="shared" si="216"/>
        <v>0</v>
      </c>
      <c r="AK180" t="b">
        <f t="shared" si="216"/>
        <v>0</v>
      </c>
      <c r="AL180" t="b">
        <f t="shared" si="216"/>
        <v>0</v>
      </c>
      <c r="AM180" t="b">
        <f t="shared" si="216"/>
        <v>0</v>
      </c>
      <c r="AN180" t="b">
        <f t="shared" si="216"/>
        <v>0</v>
      </c>
      <c r="AO180" t="b">
        <f t="shared" si="216"/>
        <v>0</v>
      </c>
      <c r="AP180" t="b">
        <f t="shared" si="216"/>
        <v>0</v>
      </c>
      <c r="AQ180" t="b">
        <f t="shared" si="216"/>
        <v>0</v>
      </c>
      <c r="AR180" t="b">
        <f t="shared" si="216"/>
        <v>0</v>
      </c>
      <c r="AS180" t="b">
        <f t="shared" si="216"/>
        <v>0</v>
      </c>
      <c r="AT180" t="b">
        <f t="shared" si="216"/>
        <v>0</v>
      </c>
      <c r="AU180" t="b">
        <f t="shared" si="216"/>
        <v>1</v>
      </c>
      <c r="AV180" t="b">
        <f t="shared" si="216"/>
        <v>0</v>
      </c>
      <c r="AW180" t="b">
        <f t="shared" si="216"/>
        <v>0</v>
      </c>
      <c r="AX180" t="b">
        <f t="shared" si="216"/>
        <v>0</v>
      </c>
      <c r="AY180" t="b">
        <f t="shared" si="216"/>
        <v>1</v>
      </c>
      <c r="AZ180" t="b">
        <f t="shared" si="216"/>
        <v>0</v>
      </c>
      <c r="BA180" t="b">
        <f t="shared" si="216"/>
        <v>0</v>
      </c>
      <c r="BB180" t="b">
        <f t="shared" si="216"/>
        <v>0</v>
      </c>
      <c r="BC180" t="b">
        <f t="shared" si="216"/>
        <v>0</v>
      </c>
      <c r="BD180" t="b">
        <f t="shared" si="216"/>
        <v>0</v>
      </c>
      <c r="BE180" t="b">
        <f t="shared" si="216"/>
        <v>0</v>
      </c>
      <c r="BF180" t="b">
        <f t="shared" si="216"/>
        <v>0</v>
      </c>
      <c r="BG180" t="b">
        <f t="shared" si="216"/>
        <v>0</v>
      </c>
      <c r="BH180" t="b">
        <f t="shared" si="216"/>
        <v>0</v>
      </c>
      <c r="BI180" t="b">
        <f t="shared" si="216"/>
        <v>0</v>
      </c>
      <c r="BJ180" t="b">
        <f t="shared" si="216"/>
        <v>0</v>
      </c>
      <c r="BK180" t="b">
        <f t="shared" si="216"/>
        <v>0</v>
      </c>
      <c r="BL180" t="b">
        <f t="shared" si="216"/>
        <v>0</v>
      </c>
      <c r="BM180" t="b">
        <f t="shared" si="216"/>
        <v>0</v>
      </c>
      <c r="BN180" t="b">
        <f t="shared" si="216"/>
        <v>0</v>
      </c>
      <c r="BO180" t="b">
        <f t="shared" si="216"/>
        <v>0</v>
      </c>
      <c r="BP180" t="b">
        <f t="shared" si="216"/>
        <v>0</v>
      </c>
      <c r="BQ180" t="b">
        <f t="shared" si="216"/>
        <v>0</v>
      </c>
      <c r="BR180" t="b">
        <f t="shared" si="216"/>
        <v>0</v>
      </c>
      <c r="BS180" t="b">
        <f t="shared" si="216"/>
        <v>0</v>
      </c>
      <c r="BT180" t="b">
        <f t="shared" si="216"/>
        <v>0</v>
      </c>
      <c r="BU180" t="b">
        <f t="shared" si="216"/>
        <v>0</v>
      </c>
      <c r="BV180" t="b">
        <f t="shared" si="216"/>
        <v>0</v>
      </c>
      <c r="BW180" t="b">
        <f t="shared" si="216"/>
        <v>0</v>
      </c>
      <c r="BX180" t="b">
        <f t="shared" si="216"/>
        <v>0</v>
      </c>
      <c r="BY180" t="b">
        <f t="shared" si="216"/>
        <v>0</v>
      </c>
      <c r="BZ180" t="b">
        <f t="shared" si="216"/>
        <v>0</v>
      </c>
      <c r="CA180" t="b">
        <f t="shared" ref="CA180:DH180" si="217">AND(CA79&lt;CB79,CA79&lt;CA78,CA79&lt;CA80,CA79&lt;BZ79)</f>
        <v>0</v>
      </c>
      <c r="CB180" t="b">
        <f t="shared" si="217"/>
        <v>0</v>
      </c>
      <c r="CC180" t="b">
        <f t="shared" si="217"/>
        <v>0</v>
      </c>
      <c r="CD180" t="b">
        <f t="shared" si="217"/>
        <v>0</v>
      </c>
      <c r="CE180" t="b">
        <f t="shared" si="217"/>
        <v>0</v>
      </c>
      <c r="CF180" t="b">
        <f t="shared" si="217"/>
        <v>0</v>
      </c>
      <c r="CG180" t="b">
        <f t="shared" si="217"/>
        <v>0</v>
      </c>
      <c r="CH180" t="b">
        <f t="shared" si="217"/>
        <v>0</v>
      </c>
      <c r="CI180" t="b">
        <f t="shared" si="217"/>
        <v>0</v>
      </c>
      <c r="CJ180" t="b">
        <f t="shared" si="217"/>
        <v>0</v>
      </c>
      <c r="CK180" t="b">
        <f t="shared" si="217"/>
        <v>0</v>
      </c>
      <c r="CL180" t="b">
        <f t="shared" si="217"/>
        <v>0</v>
      </c>
      <c r="CM180" t="b">
        <f t="shared" si="217"/>
        <v>0</v>
      </c>
      <c r="CN180" t="b">
        <f t="shared" si="217"/>
        <v>0</v>
      </c>
      <c r="CO180" t="b">
        <f t="shared" si="217"/>
        <v>0</v>
      </c>
      <c r="CP180" t="b">
        <f t="shared" si="217"/>
        <v>0</v>
      </c>
      <c r="CQ180" t="b">
        <f t="shared" si="217"/>
        <v>1</v>
      </c>
      <c r="CR180" t="b">
        <f t="shared" si="217"/>
        <v>0</v>
      </c>
      <c r="CS180" t="b">
        <f t="shared" si="217"/>
        <v>0</v>
      </c>
      <c r="CT180" t="b">
        <f t="shared" si="217"/>
        <v>0</v>
      </c>
      <c r="CU180" t="b">
        <f t="shared" si="217"/>
        <v>0</v>
      </c>
      <c r="CV180" t="b">
        <f t="shared" si="217"/>
        <v>0</v>
      </c>
      <c r="CW180" t="b">
        <f t="shared" si="217"/>
        <v>0</v>
      </c>
      <c r="CX180" t="b">
        <f t="shared" si="217"/>
        <v>0</v>
      </c>
      <c r="CY180" t="b">
        <f t="shared" si="217"/>
        <v>0</v>
      </c>
      <c r="CZ180" t="b">
        <f t="shared" si="217"/>
        <v>0</v>
      </c>
      <c r="DA180" t="b">
        <f t="shared" si="217"/>
        <v>0</v>
      </c>
      <c r="DB180" t="b">
        <f t="shared" si="217"/>
        <v>0</v>
      </c>
      <c r="DC180" t="b">
        <f t="shared" si="217"/>
        <v>0</v>
      </c>
      <c r="DD180" t="b">
        <f t="shared" si="217"/>
        <v>0</v>
      </c>
      <c r="DE180" t="b">
        <f t="shared" si="217"/>
        <v>0</v>
      </c>
      <c r="DF180" t="b">
        <f t="shared" si="217"/>
        <v>0</v>
      </c>
      <c r="DG180" t="b">
        <f t="shared" si="217"/>
        <v>0</v>
      </c>
      <c r="DH180" t="b">
        <f t="shared" si="217"/>
        <v>0</v>
      </c>
      <c r="DI180" t="b">
        <f t="shared" si="197"/>
        <v>0</v>
      </c>
    </row>
    <row r="181" spans="13:113">
      <c r="M181" s="13" t="s">
        <v>1299</v>
      </c>
      <c r="N181" t="b">
        <f t="shared" si="194"/>
        <v>1</v>
      </c>
      <c r="O181" t="b">
        <f t="shared" ref="O181:BZ181" si="218">AND(O80&lt;P80,O80&lt;O79,O80&lt;O81,O80&lt;N80)</f>
        <v>0</v>
      </c>
      <c r="P181" t="b">
        <f t="shared" si="218"/>
        <v>0</v>
      </c>
      <c r="Q181" t="b">
        <f t="shared" si="218"/>
        <v>0</v>
      </c>
      <c r="R181" t="b">
        <f t="shared" si="218"/>
        <v>0</v>
      </c>
      <c r="S181" t="b">
        <f t="shared" si="218"/>
        <v>0</v>
      </c>
      <c r="T181" t="b">
        <f t="shared" si="218"/>
        <v>0</v>
      </c>
      <c r="U181" t="b">
        <f t="shared" si="218"/>
        <v>0</v>
      </c>
      <c r="V181" t="b">
        <f t="shared" si="218"/>
        <v>0</v>
      </c>
      <c r="W181" t="b">
        <f t="shared" si="218"/>
        <v>0</v>
      </c>
      <c r="X181" t="b">
        <f t="shared" si="218"/>
        <v>0</v>
      </c>
      <c r="Y181" t="b">
        <f t="shared" si="218"/>
        <v>0</v>
      </c>
      <c r="Z181" t="b">
        <f t="shared" si="218"/>
        <v>0</v>
      </c>
      <c r="AA181" t="b">
        <f t="shared" si="218"/>
        <v>1</v>
      </c>
      <c r="AB181" t="b">
        <f t="shared" si="218"/>
        <v>0</v>
      </c>
      <c r="AC181" t="b">
        <f t="shared" si="218"/>
        <v>0</v>
      </c>
      <c r="AD181" t="b">
        <f t="shared" si="218"/>
        <v>0</v>
      </c>
      <c r="AE181" t="b">
        <f t="shared" si="218"/>
        <v>0</v>
      </c>
      <c r="AF181" t="b">
        <f t="shared" si="218"/>
        <v>0</v>
      </c>
      <c r="AG181" t="b">
        <f t="shared" si="218"/>
        <v>0</v>
      </c>
      <c r="AH181" t="b">
        <f t="shared" si="218"/>
        <v>0</v>
      </c>
      <c r="AI181" t="b">
        <f t="shared" si="218"/>
        <v>0</v>
      </c>
      <c r="AJ181" t="b">
        <f t="shared" si="218"/>
        <v>0</v>
      </c>
      <c r="AK181" t="b">
        <f t="shared" si="218"/>
        <v>0</v>
      </c>
      <c r="AL181" t="b">
        <f t="shared" si="218"/>
        <v>0</v>
      </c>
      <c r="AM181" t="b">
        <f t="shared" si="218"/>
        <v>0</v>
      </c>
      <c r="AN181" t="b">
        <f t="shared" si="218"/>
        <v>0</v>
      </c>
      <c r="AO181" t="b">
        <f t="shared" si="218"/>
        <v>1</v>
      </c>
      <c r="AP181" t="b">
        <f t="shared" si="218"/>
        <v>0</v>
      </c>
      <c r="AQ181" t="b">
        <f t="shared" si="218"/>
        <v>0</v>
      </c>
      <c r="AR181" t="b">
        <f t="shared" si="218"/>
        <v>0</v>
      </c>
      <c r="AS181" t="b">
        <f t="shared" si="218"/>
        <v>0</v>
      </c>
      <c r="AT181" t="b">
        <f t="shared" si="218"/>
        <v>0</v>
      </c>
      <c r="AU181" t="b">
        <f t="shared" si="218"/>
        <v>0</v>
      </c>
      <c r="AV181" t="b">
        <f t="shared" si="218"/>
        <v>0</v>
      </c>
      <c r="AW181" t="b">
        <f t="shared" si="218"/>
        <v>0</v>
      </c>
      <c r="AX181" t="b">
        <f t="shared" si="218"/>
        <v>0</v>
      </c>
      <c r="AY181" t="b">
        <f t="shared" si="218"/>
        <v>0</v>
      </c>
      <c r="AZ181" t="b">
        <f t="shared" si="218"/>
        <v>0</v>
      </c>
      <c r="BA181" t="b">
        <f t="shared" si="218"/>
        <v>0</v>
      </c>
      <c r="BB181" t="b">
        <f t="shared" si="218"/>
        <v>0</v>
      </c>
      <c r="BC181" t="b">
        <f t="shared" si="218"/>
        <v>0</v>
      </c>
      <c r="BD181" t="b">
        <f t="shared" si="218"/>
        <v>0</v>
      </c>
      <c r="BE181" t="b">
        <f t="shared" si="218"/>
        <v>0</v>
      </c>
      <c r="BF181" t="b">
        <f t="shared" si="218"/>
        <v>0</v>
      </c>
      <c r="BG181" t="b">
        <f t="shared" si="218"/>
        <v>0</v>
      </c>
      <c r="BH181" t="b">
        <f t="shared" si="218"/>
        <v>0</v>
      </c>
      <c r="BI181" t="b">
        <f t="shared" si="218"/>
        <v>0</v>
      </c>
      <c r="BJ181" t="b">
        <f t="shared" si="218"/>
        <v>0</v>
      </c>
      <c r="BK181" t="b">
        <f t="shared" si="218"/>
        <v>0</v>
      </c>
      <c r="BL181" t="b">
        <f t="shared" si="218"/>
        <v>0</v>
      </c>
      <c r="BM181" t="b">
        <f t="shared" si="218"/>
        <v>0</v>
      </c>
      <c r="BN181" t="b">
        <f t="shared" si="218"/>
        <v>0</v>
      </c>
      <c r="BO181" t="b">
        <f t="shared" si="218"/>
        <v>0</v>
      </c>
      <c r="BP181" t="b">
        <f t="shared" si="218"/>
        <v>0</v>
      </c>
      <c r="BQ181" t="b">
        <f t="shared" si="218"/>
        <v>0</v>
      </c>
      <c r="BR181" t="b">
        <f t="shared" si="218"/>
        <v>0</v>
      </c>
      <c r="BS181" t="b">
        <f t="shared" si="218"/>
        <v>0</v>
      </c>
      <c r="BT181" t="b">
        <f t="shared" si="218"/>
        <v>0</v>
      </c>
      <c r="BU181" t="b">
        <f t="shared" si="218"/>
        <v>0</v>
      </c>
      <c r="BV181" t="b">
        <f t="shared" si="218"/>
        <v>0</v>
      </c>
      <c r="BW181" t="b">
        <f t="shared" si="218"/>
        <v>0</v>
      </c>
      <c r="BX181" t="b">
        <f t="shared" si="218"/>
        <v>0</v>
      </c>
      <c r="BY181" t="b">
        <f t="shared" si="218"/>
        <v>0</v>
      </c>
      <c r="BZ181" t="b">
        <f t="shared" si="218"/>
        <v>0</v>
      </c>
      <c r="CA181" t="b">
        <f t="shared" ref="CA181:DH181" si="219">AND(CA80&lt;CB80,CA80&lt;CA79,CA80&lt;CA81,CA80&lt;BZ80)</f>
        <v>0</v>
      </c>
      <c r="CB181" t="b">
        <f t="shared" si="219"/>
        <v>0</v>
      </c>
      <c r="CC181" t="b">
        <f t="shared" si="219"/>
        <v>0</v>
      </c>
      <c r="CD181" t="b">
        <f t="shared" si="219"/>
        <v>0</v>
      </c>
      <c r="CE181" t="b">
        <f t="shared" si="219"/>
        <v>0</v>
      </c>
      <c r="CF181" t="b">
        <f t="shared" si="219"/>
        <v>0</v>
      </c>
      <c r="CG181" t="b">
        <f t="shared" si="219"/>
        <v>0</v>
      </c>
      <c r="CH181" t="b">
        <f t="shared" si="219"/>
        <v>0</v>
      </c>
      <c r="CI181" t="b">
        <f t="shared" si="219"/>
        <v>0</v>
      </c>
      <c r="CJ181" t="b">
        <f t="shared" si="219"/>
        <v>0</v>
      </c>
      <c r="CK181" t="b">
        <f t="shared" si="219"/>
        <v>0</v>
      </c>
      <c r="CL181" t="b">
        <f t="shared" si="219"/>
        <v>0</v>
      </c>
      <c r="CM181" t="b">
        <f t="shared" si="219"/>
        <v>0</v>
      </c>
      <c r="CN181" t="b">
        <f t="shared" si="219"/>
        <v>0</v>
      </c>
      <c r="CO181" t="b">
        <f t="shared" si="219"/>
        <v>0</v>
      </c>
      <c r="CP181" t="b">
        <f t="shared" si="219"/>
        <v>0</v>
      </c>
      <c r="CQ181" t="b">
        <f t="shared" si="219"/>
        <v>0</v>
      </c>
      <c r="CR181" t="b">
        <f t="shared" si="219"/>
        <v>0</v>
      </c>
      <c r="CS181" t="b">
        <f t="shared" si="219"/>
        <v>0</v>
      </c>
      <c r="CT181" t="b">
        <f t="shared" si="219"/>
        <v>0</v>
      </c>
      <c r="CU181" t="b">
        <f t="shared" si="219"/>
        <v>0</v>
      </c>
      <c r="CV181" t="b">
        <f t="shared" si="219"/>
        <v>0</v>
      </c>
      <c r="CW181" t="b">
        <f t="shared" si="219"/>
        <v>0</v>
      </c>
      <c r="CX181" t="b">
        <f t="shared" si="219"/>
        <v>0</v>
      </c>
      <c r="CY181" t="b">
        <f t="shared" si="219"/>
        <v>0</v>
      </c>
      <c r="CZ181" t="b">
        <f t="shared" si="219"/>
        <v>0</v>
      </c>
      <c r="DA181" t="b">
        <f t="shared" si="219"/>
        <v>0</v>
      </c>
      <c r="DB181" t="b">
        <f t="shared" si="219"/>
        <v>0</v>
      </c>
      <c r="DC181" t="b">
        <f t="shared" si="219"/>
        <v>0</v>
      </c>
      <c r="DD181" t="b">
        <f t="shared" si="219"/>
        <v>0</v>
      </c>
      <c r="DE181" t="b">
        <f t="shared" si="219"/>
        <v>0</v>
      </c>
      <c r="DF181" t="b">
        <f t="shared" si="219"/>
        <v>0</v>
      </c>
      <c r="DG181" t="b">
        <f t="shared" si="219"/>
        <v>0</v>
      </c>
      <c r="DH181" t="b">
        <f t="shared" si="219"/>
        <v>0</v>
      </c>
      <c r="DI181" t="b">
        <f t="shared" si="197"/>
        <v>0</v>
      </c>
    </row>
    <row r="182" spans="13:113">
      <c r="M182" s="13" t="s">
        <v>1300</v>
      </c>
      <c r="N182" t="b">
        <f t="shared" si="194"/>
        <v>0</v>
      </c>
      <c r="O182" t="b">
        <f t="shared" ref="O182:BZ182" si="220">AND(O81&lt;P81,O81&lt;O80,O81&lt;O82,O81&lt;N81)</f>
        <v>0</v>
      </c>
      <c r="P182" t="b">
        <f t="shared" si="220"/>
        <v>0</v>
      </c>
      <c r="Q182" t="b">
        <f t="shared" si="220"/>
        <v>0</v>
      </c>
      <c r="R182" t="b">
        <f t="shared" si="220"/>
        <v>0</v>
      </c>
      <c r="S182" t="b">
        <f t="shared" si="220"/>
        <v>0</v>
      </c>
      <c r="T182" t="b">
        <f t="shared" si="220"/>
        <v>0</v>
      </c>
      <c r="U182" t="b">
        <f t="shared" si="220"/>
        <v>0</v>
      </c>
      <c r="V182" t="b">
        <f t="shared" si="220"/>
        <v>0</v>
      </c>
      <c r="W182" t="b">
        <f t="shared" si="220"/>
        <v>0</v>
      </c>
      <c r="X182" t="b">
        <f t="shared" si="220"/>
        <v>0</v>
      </c>
      <c r="Y182" t="b">
        <f t="shared" si="220"/>
        <v>0</v>
      </c>
      <c r="Z182" t="b">
        <f t="shared" si="220"/>
        <v>0</v>
      </c>
      <c r="AA182" t="b">
        <f t="shared" si="220"/>
        <v>0</v>
      </c>
      <c r="AB182" t="b">
        <f t="shared" si="220"/>
        <v>0</v>
      </c>
      <c r="AC182" t="b">
        <f t="shared" si="220"/>
        <v>0</v>
      </c>
      <c r="AD182" t="b">
        <f t="shared" si="220"/>
        <v>0</v>
      </c>
      <c r="AE182" t="b">
        <f t="shared" si="220"/>
        <v>0</v>
      </c>
      <c r="AF182" t="b">
        <f t="shared" si="220"/>
        <v>0</v>
      </c>
      <c r="AG182" t="b">
        <f t="shared" si="220"/>
        <v>0</v>
      </c>
      <c r="AH182" t="b">
        <f t="shared" si="220"/>
        <v>0</v>
      </c>
      <c r="AI182" t="b">
        <f t="shared" si="220"/>
        <v>0</v>
      </c>
      <c r="AJ182" t="b">
        <f t="shared" si="220"/>
        <v>0</v>
      </c>
      <c r="AK182" t="b">
        <f t="shared" si="220"/>
        <v>0</v>
      </c>
      <c r="AL182" t="b">
        <f t="shared" si="220"/>
        <v>0</v>
      </c>
      <c r="AM182" t="b">
        <f t="shared" si="220"/>
        <v>0</v>
      </c>
      <c r="AN182" t="b">
        <f t="shared" si="220"/>
        <v>0</v>
      </c>
      <c r="AO182" t="b">
        <f t="shared" si="220"/>
        <v>0</v>
      </c>
      <c r="AP182" t="b">
        <f t="shared" si="220"/>
        <v>0</v>
      </c>
      <c r="AQ182" t="b">
        <f t="shared" si="220"/>
        <v>0</v>
      </c>
      <c r="AR182" t="b">
        <f t="shared" si="220"/>
        <v>0</v>
      </c>
      <c r="AS182" t="b">
        <f t="shared" si="220"/>
        <v>0</v>
      </c>
      <c r="AT182" t="b">
        <f t="shared" si="220"/>
        <v>0</v>
      </c>
      <c r="AU182" t="b">
        <f t="shared" si="220"/>
        <v>0</v>
      </c>
      <c r="AV182" t="b">
        <f t="shared" si="220"/>
        <v>0</v>
      </c>
      <c r="AW182" t="b">
        <f t="shared" si="220"/>
        <v>0</v>
      </c>
      <c r="AX182" t="b">
        <f t="shared" si="220"/>
        <v>0</v>
      </c>
      <c r="AY182" t="b">
        <f t="shared" si="220"/>
        <v>0</v>
      </c>
      <c r="AZ182" t="b">
        <f t="shared" si="220"/>
        <v>0</v>
      </c>
      <c r="BA182" t="b">
        <f t="shared" si="220"/>
        <v>0</v>
      </c>
      <c r="BB182" t="b">
        <f t="shared" si="220"/>
        <v>0</v>
      </c>
      <c r="BC182" t="b">
        <f t="shared" si="220"/>
        <v>0</v>
      </c>
      <c r="BD182" t="b">
        <f t="shared" si="220"/>
        <v>0</v>
      </c>
      <c r="BE182" t="b">
        <f t="shared" si="220"/>
        <v>0</v>
      </c>
      <c r="BF182" t="b">
        <f t="shared" si="220"/>
        <v>0</v>
      </c>
      <c r="BG182" t="b">
        <f t="shared" si="220"/>
        <v>0</v>
      </c>
      <c r="BH182" t="b">
        <f t="shared" si="220"/>
        <v>0</v>
      </c>
      <c r="BI182" t="b">
        <f t="shared" si="220"/>
        <v>0</v>
      </c>
      <c r="BJ182" t="b">
        <f t="shared" si="220"/>
        <v>0</v>
      </c>
      <c r="BK182" t="b">
        <f t="shared" si="220"/>
        <v>0</v>
      </c>
      <c r="BL182" t="b">
        <f t="shared" si="220"/>
        <v>0</v>
      </c>
      <c r="BM182" t="b">
        <f t="shared" si="220"/>
        <v>0</v>
      </c>
      <c r="BN182" t="b">
        <f t="shared" si="220"/>
        <v>0</v>
      </c>
      <c r="BO182" t="b">
        <f t="shared" si="220"/>
        <v>0</v>
      </c>
      <c r="BP182" t="b">
        <f t="shared" si="220"/>
        <v>0</v>
      </c>
      <c r="BQ182" t="b">
        <f t="shared" si="220"/>
        <v>0</v>
      </c>
      <c r="BR182" t="b">
        <f t="shared" si="220"/>
        <v>0</v>
      </c>
      <c r="BS182" t="b">
        <f t="shared" si="220"/>
        <v>0</v>
      </c>
      <c r="BT182" t="b">
        <f t="shared" si="220"/>
        <v>0</v>
      </c>
      <c r="BU182" t="b">
        <f t="shared" si="220"/>
        <v>0</v>
      </c>
      <c r="BV182" t="b">
        <f t="shared" si="220"/>
        <v>0</v>
      </c>
      <c r="BW182" t="b">
        <f t="shared" si="220"/>
        <v>0</v>
      </c>
      <c r="BX182" t="b">
        <f t="shared" si="220"/>
        <v>0</v>
      </c>
      <c r="BY182" t="b">
        <f t="shared" si="220"/>
        <v>0</v>
      </c>
      <c r="BZ182" t="b">
        <f t="shared" si="220"/>
        <v>0</v>
      </c>
      <c r="CA182" t="b">
        <f t="shared" ref="CA182:DH182" si="221">AND(CA81&lt;CB81,CA81&lt;CA80,CA81&lt;CA82,CA81&lt;BZ81)</f>
        <v>0</v>
      </c>
      <c r="CB182" t="b">
        <f t="shared" si="221"/>
        <v>0</v>
      </c>
      <c r="CC182" t="b">
        <f t="shared" si="221"/>
        <v>0</v>
      </c>
      <c r="CD182" t="b">
        <f t="shared" si="221"/>
        <v>0</v>
      </c>
      <c r="CE182" t="b">
        <f t="shared" si="221"/>
        <v>0</v>
      </c>
      <c r="CF182" t="b">
        <f t="shared" si="221"/>
        <v>0</v>
      </c>
      <c r="CG182" t="b">
        <f t="shared" si="221"/>
        <v>0</v>
      </c>
      <c r="CH182" t="b">
        <f t="shared" si="221"/>
        <v>0</v>
      </c>
      <c r="CI182" t="b">
        <f t="shared" si="221"/>
        <v>0</v>
      </c>
      <c r="CJ182" t="b">
        <f t="shared" si="221"/>
        <v>0</v>
      </c>
      <c r="CK182" t="b">
        <f t="shared" si="221"/>
        <v>0</v>
      </c>
      <c r="CL182" t="b">
        <f t="shared" si="221"/>
        <v>0</v>
      </c>
      <c r="CM182" t="b">
        <f t="shared" si="221"/>
        <v>1</v>
      </c>
      <c r="CN182" t="b">
        <f t="shared" si="221"/>
        <v>0</v>
      </c>
      <c r="CO182" t="b">
        <f t="shared" si="221"/>
        <v>0</v>
      </c>
      <c r="CP182" t="b">
        <f t="shared" si="221"/>
        <v>0</v>
      </c>
      <c r="CQ182" t="b">
        <f t="shared" si="221"/>
        <v>0</v>
      </c>
      <c r="CR182" t="b">
        <f t="shared" si="221"/>
        <v>0</v>
      </c>
      <c r="CS182" t="b">
        <f t="shared" si="221"/>
        <v>0</v>
      </c>
      <c r="CT182" t="b">
        <f t="shared" si="221"/>
        <v>0</v>
      </c>
      <c r="CU182" t="b">
        <f t="shared" si="221"/>
        <v>0</v>
      </c>
      <c r="CV182" t="b">
        <f t="shared" si="221"/>
        <v>0</v>
      </c>
      <c r="CW182" t="b">
        <f t="shared" si="221"/>
        <v>1</v>
      </c>
      <c r="CX182" t="b">
        <f t="shared" si="221"/>
        <v>0</v>
      </c>
      <c r="CY182" t="b">
        <f t="shared" si="221"/>
        <v>0</v>
      </c>
      <c r="CZ182" t="b">
        <f t="shared" si="221"/>
        <v>0</v>
      </c>
      <c r="DA182" t="b">
        <f t="shared" si="221"/>
        <v>0</v>
      </c>
      <c r="DB182" t="b">
        <f t="shared" si="221"/>
        <v>0</v>
      </c>
      <c r="DC182" t="b">
        <f t="shared" si="221"/>
        <v>0</v>
      </c>
      <c r="DD182" t="b">
        <f t="shared" si="221"/>
        <v>0</v>
      </c>
      <c r="DE182" t="b">
        <f t="shared" si="221"/>
        <v>0</v>
      </c>
      <c r="DF182" t="b">
        <f t="shared" si="221"/>
        <v>0</v>
      </c>
      <c r="DG182" t="b">
        <f t="shared" si="221"/>
        <v>0</v>
      </c>
      <c r="DH182" t="b">
        <f t="shared" si="221"/>
        <v>0</v>
      </c>
      <c r="DI182" t="b">
        <f t="shared" si="197"/>
        <v>1</v>
      </c>
    </row>
    <row r="183" spans="13:113">
      <c r="M183" s="13" t="s">
        <v>1301</v>
      </c>
      <c r="N183" t="b">
        <f t="shared" si="194"/>
        <v>0</v>
      </c>
      <c r="O183" t="b">
        <f t="shared" ref="O183:BZ183" si="222">AND(O82&lt;P82,O82&lt;O81,O82&lt;O83,O82&lt;N82)</f>
        <v>0</v>
      </c>
      <c r="P183" t="b">
        <f t="shared" si="222"/>
        <v>0</v>
      </c>
      <c r="Q183" t="b">
        <f t="shared" si="222"/>
        <v>0</v>
      </c>
      <c r="R183" t="b">
        <f t="shared" si="222"/>
        <v>0</v>
      </c>
      <c r="S183" t="b">
        <f t="shared" si="222"/>
        <v>0</v>
      </c>
      <c r="T183" t="b">
        <f t="shared" si="222"/>
        <v>0</v>
      </c>
      <c r="U183" t="b">
        <f t="shared" si="222"/>
        <v>0</v>
      </c>
      <c r="V183" t="b">
        <f t="shared" si="222"/>
        <v>0</v>
      </c>
      <c r="W183" t="b">
        <f t="shared" si="222"/>
        <v>0</v>
      </c>
      <c r="X183" t="b">
        <f t="shared" si="222"/>
        <v>0</v>
      </c>
      <c r="Y183" t="b">
        <f t="shared" si="222"/>
        <v>0</v>
      </c>
      <c r="Z183" t="b">
        <f t="shared" si="222"/>
        <v>0</v>
      </c>
      <c r="AA183" t="b">
        <f t="shared" si="222"/>
        <v>0</v>
      </c>
      <c r="AB183" t="b">
        <f t="shared" si="222"/>
        <v>0</v>
      </c>
      <c r="AC183" t="b">
        <f t="shared" si="222"/>
        <v>0</v>
      </c>
      <c r="AD183" t="b">
        <f t="shared" si="222"/>
        <v>0</v>
      </c>
      <c r="AE183" t="b">
        <f t="shared" si="222"/>
        <v>0</v>
      </c>
      <c r="AF183" t="b">
        <f t="shared" si="222"/>
        <v>0</v>
      </c>
      <c r="AG183" t="b">
        <f t="shared" si="222"/>
        <v>0</v>
      </c>
      <c r="AH183" t="b">
        <f t="shared" si="222"/>
        <v>1</v>
      </c>
      <c r="AI183" t="b">
        <f t="shared" si="222"/>
        <v>0</v>
      </c>
      <c r="AJ183" t="b">
        <f t="shared" si="222"/>
        <v>0</v>
      </c>
      <c r="AK183" t="b">
        <f t="shared" si="222"/>
        <v>0</v>
      </c>
      <c r="AL183" t="b">
        <f t="shared" si="222"/>
        <v>0</v>
      </c>
      <c r="AM183" t="b">
        <f t="shared" si="222"/>
        <v>0</v>
      </c>
      <c r="AN183" t="b">
        <f t="shared" si="222"/>
        <v>0</v>
      </c>
      <c r="AO183" t="b">
        <f t="shared" si="222"/>
        <v>0</v>
      </c>
      <c r="AP183" t="b">
        <f t="shared" si="222"/>
        <v>0</v>
      </c>
      <c r="AQ183" t="b">
        <f t="shared" si="222"/>
        <v>0</v>
      </c>
      <c r="AR183" t="b">
        <f t="shared" si="222"/>
        <v>0</v>
      </c>
      <c r="AS183" t="b">
        <f t="shared" si="222"/>
        <v>0</v>
      </c>
      <c r="AT183" t="b">
        <f t="shared" si="222"/>
        <v>0</v>
      </c>
      <c r="AU183" t="b">
        <f t="shared" si="222"/>
        <v>0</v>
      </c>
      <c r="AV183" t="b">
        <f t="shared" si="222"/>
        <v>0</v>
      </c>
      <c r="AW183" t="b">
        <f t="shared" si="222"/>
        <v>0</v>
      </c>
      <c r="AX183" t="b">
        <f t="shared" si="222"/>
        <v>0</v>
      </c>
      <c r="AY183" t="b">
        <f t="shared" si="222"/>
        <v>0</v>
      </c>
      <c r="AZ183" t="b">
        <f t="shared" si="222"/>
        <v>0</v>
      </c>
      <c r="BA183" t="b">
        <f t="shared" si="222"/>
        <v>0</v>
      </c>
      <c r="BB183" t="b">
        <f t="shared" si="222"/>
        <v>0</v>
      </c>
      <c r="BC183" t="b">
        <f t="shared" si="222"/>
        <v>0</v>
      </c>
      <c r="BD183" t="b">
        <f t="shared" si="222"/>
        <v>0</v>
      </c>
      <c r="BE183" t="b">
        <f t="shared" si="222"/>
        <v>0</v>
      </c>
      <c r="BF183" t="b">
        <f t="shared" si="222"/>
        <v>0</v>
      </c>
      <c r="BG183" t="b">
        <f t="shared" si="222"/>
        <v>1</v>
      </c>
      <c r="BH183" t="b">
        <f t="shared" si="222"/>
        <v>0</v>
      </c>
      <c r="BI183" t="b">
        <f t="shared" si="222"/>
        <v>0</v>
      </c>
      <c r="BJ183" t="b">
        <f t="shared" si="222"/>
        <v>0</v>
      </c>
      <c r="BK183" t="b">
        <f t="shared" si="222"/>
        <v>0</v>
      </c>
      <c r="BL183" t="b">
        <f t="shared" si="222"/>
        <v>0</v>
      </c>
      <c r="BM183" t="b">
        <f t="shared" si="222"/>
        <v>0</v>
      </c>
      <c r="BN183" t="b">
        <f t="shared" si="222"/>
        <v>0</v>
      </c>
      <c r="BO183" t="b">
        <f t="shared" si="222"/>
        <v>0</v>
      </c>
      <c r="BP183" t="b">
        <f t="shared" si="222"/>
        <v>1</v>
      </c>
      <c r="BQ183" t="b">
        <f t="shared" si="222"/>
        <v>0</v>
      </c>
      <c r="BR183" t="b">
        <f t="shared" si="222"/>
        <v>0</v>
      </c>
      <c r="BS183" t="b">
        <f t="shared" si="222"/>
        <v>0</v>
      </c>
      <c r="BT183" t="b">
        <f t="shared" si="222"/>
        <v>0</v>
      </c>
      <c r="BU183" t="b">
        <f t="shared" si="222"/>
        <v>0</v>
      </c>
      <c r="BV183" t="b">
        <f t="shared" si="222"/>
        <v>0</v>
      </c>
      <c r="BW183" t="b">
        <f t="shared" si="222"/>
        <v>0</v>
      </c>
      <c r="BX183" t="b">
        <f t="shared" si="222"/>
        <v>1</v>
      </c>
      <c r="BY183" t="b">
        <f t="shared" si="222"/>
        <v>0</v>
      </c>
      <c r="BZ183" t="b">
        <f t="shared" si="222"/>
        <v>0</v>
      </c>
      <c r="CA183" t="b">
        <f t="shared" ref="CA183:DH183" si="223">AND(CA82&lt;CB82,CA82&lt;CA81,CA82&lt;CA83,CA82&lt;BZ82)</f>
        <v>0</v>
      </c>
      <c r="CB183" t="b">
        <f t="shared" si="223"/>
        <v>0</v>
      </c>
      <c r="CC183" t="b">
        <f t="shared" si="223"/>
        <v>0</v>
      </c>
      <c r="CD183" t="b">
        <f t="shared" si="223"/>
        <v>0</v>
      </c>
      <c r="CE183" t="b">
        <f t="shared" si="223"/>
        <v>1</v>
      </c>
      <c r="CF183" t="b">
        <f t="shared" si="223"/>
        <v>0</v>
      </c>
      <c r="CG183" t="b">
        <f t="shared" si="223"/>
        <v>0</v>
      </c>
      <c r="CH183" t="b">
        <f t="shared" si="223"/>
        <v>0</v>
      </c>
      <c r="CI183" t="b">
        <f t="shared" si="223"/>
        <v>0</v>
      </c>
      <c r="CJ183" t="b">
        <f t="shared" si="223"/>
        <v>0</v>
      </c>
      <c r="CK183" t="b">
        <f t="shared" si="223"/>
        <v>0</v>
      </c>
      <c r="CL183" t="b">
        <f t="shared" si="223"/>
        <v>0</v>
      </c>
      <c r="CM183" t="b">
        <f t="shared" si="223"/>
        <v>0</v>
      </c>
      <c r="CN183" t="b">
        <f t="shared" si="223"/>
        <v>0</v>
      </c>
      <c r="CO183" t="b">
        <f t="shared" si="223"/>
        <v>0</v>
      </c>
      <c r="CP183" t="b">
        <f t="shared" si="223"/>
        <v>0</v>
      </c>
      <c r="CQ183" t="b">
        <f t="shared" si="223"/>
        <v>0</v>
      </c>
      <c r="CR183" t="b">
        <f t="shared" si="223"/>
        <v>0</v>
      </c>
      <c r="CS183" t="b">
        <f t="shared" si="223"/>
        <v>0</v>
      </c>
      <c r="CT183" t="b">
        <f t="shared" si="223"/>
        <v>0</v>
      </c>
      <c r="CU183" t="b">
        <f t="shared" si="223"/>
        <v>0</v>
      </c>
      <c r="CV183" t="b">
        <f t="shared" si="223"/>
        <v>0</v>
      </c>
      <c r="CW183" t="b">
        <f t="shared" si="223"/>
        <v>0</v>
      </c>
      <c r="CX183" t="b">
        <f t="shared" si="223"/>
        <v>0</v>
      </c>
      <c r="CY183" t="b">
        <f t="shared" si="223"/>
        <v>0</v>
      </c>
      <c r="CZ183" t="b">
        <f t="shared" si="223"/>
        <v>0</v>
      </c>
      <c r="DA183" t="b">
        <f t="shared" si="223"/>
        <v>0</v>
      </c>
      <c r="DB183" t="b">
        <f t="shared" si="223"/>
        <v>0</v>
      </c>
      <c r="DC183" t="b">
        <f t="shared" si="223"/>
        <v>0</v>
      </c>
      <c r="DD183" t="b">
        <f t="shared" si="223"/>
        <v>0</v>
      </c>
      <c r="DE183" t="b">
        <f t="shared" si="223"/>
        <v>0</v>
      </c>
      <c r="DF183" t="b">
        <f t="shared" si="223"/>
        <v>0</v>
      </c>
      <c r="DG183" t="b">
        <f t="shared" si="223"/>
        <v>0</v>
      </c>
      <c r="DH183" t="b">
        <f t="shared" si="223"/>
        <v>0</v>
      </c>
      <c r="DI183" t="b">
        <f t="shared" si="197"/>
        <v>0</v>
      </c>
    </row>
    <row r="184" spans="13:113">
      <c r="M184" s="13" t="s">
        <v>1302</v>
      </c>
      <c r="N184" t="b">
        <f t="shared" si="194"/>
        <v>0</v>
      </c>
      <c r="O184" t="b">
        <f t="shared" ref="O184:BZ184" si="224">AND(O83&lt;P83,O83&lt;O82,O83&lt;O84,O83&lt;N83)</f>
        <v>0</v>
      </c>
      <c r="P184" t="b">
        <f t="shared" si="224"/>
        <v>0</v>
      </c>
      <c r="Q184" t="b">
        <f t="shared" si="224"/>
        <v>0</v>
      </c>
      <c r="R184" t="b">
        <f t="shared" si="224"/>
        <v>0</v>
      </c>
      <c r="S184" t="b">
        <f t="shared" si="224"/>
        <v>0</v>
      </c>
      <c r="T184" t="b">
        <f t="shared" si="224"/>
        <v>0</v>
      </c>
      <c r="U184" t="b">
        <f t="shared" si="224"/>
        <v>0</v>
      </c>
      <c r="V184" t="b">
        <f t="shared" si="224"/>
        <v>0</v>
      </c>
      <c r="W184" t="b">
        <f t="shared" si="224"/>
        <v>0</v>
      </c>
      <c r="X184" t="b">
        <f t="shared" si="224"/>
        <v>0</v>
      </c>
      <c r="Y184" t="b">
        <f t="shared" si="224"/>
        <v>0</v>
      </c>
      <c r="Z184" t="b">
        <f t="shared" si="224"/>
        <v>0</v>
      </c>
      <c r="AA184" t="b">
        <f t="shared" si="224"/>
        <v>0</v>
      </c>
      <c r="AB184" t="b">
        <f t="shared" si="224"/>
        <v>0</v>
      </c>
      <c r="AC184" t="b">
        <f t="shared" si="224"/>
        <v>0</v>
      </c>
      <c r="AD184" t="b">
        <f t="shared" si="224"/>
        <v>0</v>
      </c>
      <c r="AE184" t="b">
        <f t="shared" si="224"/>
        <v>0</v>
      </c>
      <c r="AF184" t="b">
        <f t="shared" si="224"/>
        <v>0</v>
      </c>
      <c r="AG184" t="b">
        <f t="shared" si="224"/>
        <v>0</v>
      </c>
      <c r="AH184" t="b">
        <f t="shared" si="224"/>
        <v>0</v>
      </c>
      <c r="AI184" t="b">
        <f t="shared" si="224"/>
        <v>0</v>
      </c>
      <c r="AJ184" t="b">
        <f t="shared" si="224"/>
        <v>0</v>
      </c>
      <c r="AK184" t="b">
        <f t="shared" si="224"/>
        <v>0</v>
      </c>
      <c r="AL184" t="b">
        <f t="shared" si="224"/>
        <v>0</v>
      </c>
      <c r="AM184" t="b">
        <f t="shared" si="224"/>
        <v>0</v>
      </c>
      <c r="AN184" t="b">
        <f t="shared" si="224"/>
        <v>0</v>
      </c>
      <c r="AO184" t="b">
        <f t="shared" si="224"/>
        <v>0</v>
      </c>
      <c r="AP184" t="b">
        <f t="shared" si="224"/>
        <v>0</v>
      </c>
      <c r="AQ184" t="b">
        <f t="shared" si="224"/>
        <v>0</v>
      </c>
      <c r="AR184" t="b">
        <f t="shared" si="224"/>
        <v>0</v>
      </c>
      <c r="AS184" t="b">
        <f t="shared" si="224"/>
        <v>0</v>
      </c>
      <c r="AT184" t="b">
        <f t="shared" si="224"/>
        <v>0</v>
      </c>
      <c r="AU184" t="b">
        <f t="shared" si="224"/>
        <v>0</v>
      </c>
      <c r="AV184" t="b">
        <f t="shared" si="224"/>
        <v>0</v>
      </c>
      <c r="AW184" t="b">
        <f t="shared" si="224"/>
        <v>0</v>
      </c>
      <c r="AX184" t="b">
        <f t="shared" si="224"/>
        <v>0</v>
      </c>
      <c r="AY184" t="b">
        <f t="shared" si="224"/>
        <v>0</v>
      </c>
      <c r="AZ184" t="b">
        <f t="shared" si="224"/>
        <v>0</v>
      </c>
      <c r="BA184" t="b">
        <f t="shared" si="224"/>
        <v>0</v>
      </c>
      <c r="BB184" t="b">
        <f t="shared" si="224"/>
        <v>0</v>
      </c>
      <c r="BC184" t="b">
        <f t="shared" si="224"/>
        <v>0</v>
      </c>
      <c r="BD184" t="b">
        <f t="shared" si="224"/>
        <v>0</v>
      </c>
      <c r="BE184" t="b">
        <f t="shared" si="224"/>
        <v>0</v>
      </c>
      <c r="BF184" t="b">
        <f t="shared" si="224"/>
        <v>0</v>
      </c>
      <c r="BG184" t="b">
        <f t="shared" si="224"/>
        <v>0</v>
      </c>
      <c r="BH184" t="b">
        <f t="shared" si="224"/>
        <v>0</v>
      </c>
      <c r="BI184" t="b">
        <f t="shared" si="224"/>
        <v>0</v>
      </c>
      <c r="BJ184" t="b">
        <f t="shared" si="224"/>
        <v>0</v>
      </c>
      <c r="BK184" t="b">
        <f t="shared" si="224"/>
        <v>0</v>
      </c>
      <c r="BL184" t="b">
        <f t="shared" si="224"/>
        <v>1</v>
      </c>
      <c r="BM184" t="b">
        <f t="shared" si="224"/>
        <v>0</v>
      </c>
      <c r="BN184" t="b">
        <f t="shared" si="224"/>
        <v>0</v>
      </c>
      <c r="BO184" t="b">
        <f t="shared" si="224"/>
        <v>0</v>
      </c>
      <c r="BP184" t="b">
        <f t="shared" si="224"/>
        <v>0</v>
      </c>
      <c r="BQ184" t="b">
        <f t="shared" si="224"/>
        <v>0</v>
      </c>
      <c r="BR184" t="b">
        <f t="shared" si="224"/>
        <v>0</v>
      </c>
      <c r="BS184" t="b">
        <f t="shared" si="224"/>
        <v>0</v>
      </c>
      <c r="BT184" t="b">
        <f t="shared" si="224"/>
        <v>0</v>
      </c>
      <c r="BU184" t="b">
        <f t="shared" si="224"/>
        <v>0</v>
      </c>
      <c r="BV184" t="b">
        <f t="shared" si="224"/>
        <v>0</v>
      </c>
      <c r="BW184" t="b">
        <f t="shared" si="224"/>
        <v>0</v>
      </c>
      <c r="BX184" t="b">
        <f t="shared" si="224"/>
        <v>0</v>
      </c>
      <c r="BY184" t="b">
        <f t="shared" si="224"/>
        <v>0</v>
      </c>
      <c r="BZ184" t="b">
        <f t="shared" si="224"/>
        <v>0</v>
      </c>
      <c r="CA184" t="b">
        <f t="shared" ref="CA184:DH184" si="225">AND(CA83&lt;CB83,CA83&lt;CA82,CA83&lt;CA84,CA83&lt;BZ83)</f>
        <v>0</v>
      </c>
      <c r="CB184" t="b">
        <f t="shared" si="225"/>
        <v>0</v>
      </c>
      <c r="CC184" t="b">
        <f t="shared" si="225"/>
        <v>0</v>
      </c>
      <c r="CD184" t="b">
        <f t="shared" si="225"/>
        <v>0</v>
      </c>
      <c r="CE184" t="b">
        <f t="shared" si="225"/>
        <v>0</v>
      </c>
      <c r="CF184" t="b">
        <f t="shared" si="225"/>
        <v>0</v>
      </c>
      <c r="CG184" t="b">
        <f t="shared" si="225"/>
        <v>0</v>
      </c>
      <c r="CH184" t="b">
        <f t="shared" si="225"/>
        <v>0</v>
      </c>
      <c r="CI184" t="b">
        <f t="shared" si="225"/>
        <v>0</v>
      </c>
      <c r="CJ184" t="b">
        <f t="shared" si="225"/>
        <v>0</v>
      </c>
      <c r="CK184" t="b">
        <f t="shared" si="225"/>
        <v>0</v>
      </c>
      <c r="CL184" t="b">
        <f t="shared" si="225"/>
        <v>0</v>
      </c>
      <c r="CM184" t="b">
        <f t="shared" si="225"/>
        <v>0</v>
      </c>
      <c r="CN184" t="b">
        <f t="shared" si="225"/>
        <v>0</v>
      </c>
      <c r="CO184" t="b">
        <f t="shared" si="225"/>
        <v>0</v>
      </c>
      <c r="CP184" t="b">
        <f t="shared" si="225"/>
        <v>0</v>
      </c>
      <c r="CQ184" t="b">
        <f t="shared" si="225"/>
        <v>0</v>
      </c>
      <c r="CR184" t="b">
        <f t="shared" si="225"/>
        <v>0</v>
      </c>
      <c r="CS184" t="b">
        <f t="shared" si="225"/>
        <v>0</v>
      </c>
      <c r="CT184" t="b">
        <f t="shared" si="225"/>
        <v>0</v>
      </c>
      <c r="CU184" t="b">
        <f t="shared" si="225"/>
        <v>0</v>
      </c>
      <c r="CV184" t="b">
        <f t="shared" si="225"/>
        <v>0</v>
      </c>
      <c r="CW184" t="b">
        <f t="shared" si="225"/>
        <v>0</v>
      </c>
      <c r="CX184" t="b">
        <f t="shared" si="225"/>
        <v>0</v>
      </c>
      <c r="CY184" t="b">
        <f t="shared" si="225"/>
        <v>0</v>
      </c>
      <c r="CZ184" t="b">
        <f t="shared" si="225"/>
        <v>0</v>
      </c>
      <c r="DA184" t="b">
        <f t="shared" si="225"/>
        <v>0</v>
      </c>
      <c r="DB184" t="b">
        <f t="shared" si="225"/>
        <v>0</v>
      </c>
      <c r="DC184" t="b">
        <f t="shared" si="225"/>
        <v>0</v>
      </c>
      <c r="DD184" t="b">
        <f t="shared" si="225"/>
        <v>0</v>
      </c>
      <c r="DE184" t="b">
        <f t="shared" si="225"/>
        <v>0</v>
      </c>
      <c r="DF184" t="b">
        <f t="shared" si="225"/>
        <v>0</v>
      </c>
      <c r="DG184" t="b">
        <f t="shared" si="225"/>
        <v>0</v>
      </c>
      <c r="DH184" t="b">
        <f t="shared" si="225"/>
        <v>0</v>
      </c>
      <c r="DI184" t="b">
        <f t="shared" si="197"/>
        <v>0</v>
      </c>
    </row>
    <row r="185" spans="13:113">
      <c r="M185" s="13" t="s">
        <v>1303</v>
      </c>
      <c r="N185" t="b">
        <f t="shared" si="194"/>
        <v>0</v>
      </c>
      <c r="O185" t="b">
        <f t="shared" ref="O185:BZ185" si="226">AND(O84&lt;P84,O84&lt;O83,O84&lt;O85,O84&lt;N84)</f>
        <v>0</v>
      </c>
      <c r="P185" t="b">
        <f t="shared" si="226"/>
        <v>0</v>
      </c>
      <c r="Q185" t="b">
        <f t="shared" si="226"/>
        <v>0</v>
      </c>
      <c r="R185" t="b">
        <f t="shared" si="226"/>
        <v>0</v>
      </c>
      <c r="S185" t="b">
        <f t="shared" si="226"/>
        <v>0</v>
      </c>
      <c r="T185" t="b">
        <f t="shared" si="226"/>
        <v>0</v>
      </c>
      <c r="U185" t="b">
        <f t="shared" si="226"/>
        <v>0</v>
      </c>
      <c r="V185" t="b">
        <f t="shared" si="226"/>
        <v>0</v>
      </c>
      <c r="W185" t="b">
        <f t="shared" si="226"/>
        <v>0</v>
      </c>
      <c r="X185" t="b">
        <f t="shared" si="226"/>
        <v>0</v>
      </c>
      <c r="Y185" t="b">
        <f t="shared" si="226"/>
        <v>0</v>
      </c>
      <c r="Z185" t="b">
        <f t="shared" si="226"/>
        <v>0</v>
      </c>
      <c r="AA185" t="b">
        <f t="shared" si="226"/>
        <v>0</v>
      </c>
      <c r="AB185" t="b">
        <f t="shared" si="226"/>
        <v>0</v>
      </c>
      <c r="AC185" t="b">
        <f t="shared" si="226"/>
        <v>0</v>
      </c>
      <c r="AD185" t="b">
        <f t="shared" si="226"/>
        <v>0</v>
      </c>
      <c r="AE185" t="b">
        <f t="shared" si="226"/>
        <v>0</v>
      </c>
      <c r="AF185" t="b">
        <f t="shared" si="226"/>
        <v>0</v>
      </c>
      <c r="AG185" t="b">
        <f t="shared" si="226"/>
        <v>0</v>
      </c>
      <c r="AH185" t="b">
        <f t="shared" si="226"/>
        <v>0</v>
      </c>
      <c r="AI185" t="b">
        <f t="shared" si="226"/>
        <v>0</v>
      </c>
      <c r="AJ185" t="b">
        <f t="shared" si="226"/>
        <v>0</v>
      </c>
      <c r="AK185" t="b">
        <f t="shared" si="226"/>
        <v>0</v>
      </c>
      <c r="AL185" t="b">
        <f t="shared" si="226"/>
        <v>0</v>
      </c>
      <c r="AM185" t="b">
        <f t="shared" si="226"/>
        <v>0</v>
      </c>
      <c r="AN185" t="b">
        <f t="shared" si="226"/>
        <v>0</v>
      </c>
      <c r="AO185" t="b">
        <f t="shared" si="226"/>
        <v>0</v>
      </c>
      <c r="AP185" t="b">
        <f t="shared" si="226"/>
        <v>0</v>
      </c>
      <c r="AQ185" t="b">
        <f t="shared" si="226"/>
        <v>0</v>
      </c>
      <c r="AR185" t="b">
        <f t="shared" si="226"/>
        <v>0</v>
      </c>
      <c r="AS185" t="b">
        <f t="shared" si="226"/>
        <v>0</v>
      </c>
      <c r="AT185" t="b">
        <f t="shared" si="226"/>
        <v>0</v>
      </c>
      <c r="AU185" t="b">
        <f t="shared" si="226"/>
        <v>0</v>
      </c>
      <c r="AV185" t="b">
        <f t="shared" si="226"/>
        <v>0</v>
      </c>
      <c r="AW185" t="b">
        <f t="shared" si="226"/>
        <v>0</v>
      </c>
      <c r="AX185" t="b">
        <f t="shared" si="226"/>
        <v>0</v>
      </c>
      <c r="AY185" t="b">
        <f t="shared" si="226"/>
        <v>0</v>
      </c>
      <c r="AZ185" t="b">
        <f t="shared" si="226"/>
        <v>0</v>
      </c>
      <c r="BA185" t="b">
        <f t="shared" si="226"/>
        <v>0</v>
      </c>
      <c r="BB185" t="b">
        <f t="shared" si="226"/>
        <v>0</v>
      </c>
      <c r="BC185" t="b">
        <f t="shared" si="226"/>
        <v>0</v>
      </c>
      <c r="BD185" t="b">
        <f t="shared" si="226"/>
        <v>0</v>
      </c>
      <c r="BE185" t="b">
        <f t="shared" si="226"/>
        <v>0</v>
      </c>
      <c r="BF185" t="b">
        <f t="shared" si="226"/>
        <v>0</v>
      </c>
      <c r="BG185" t="b">
        <f t="shared" si="226"/>
        <v>0</v>
      </c>
      <c r="BH185" t="b">
        <f t="shared" si="226"/>
        <v>0</v>
      </c>
      <c r="BI185" t="b">
        <f t="shared" si="226"/>
        <v>0</v>
      </c>
      <c r="BJ185" t="b">
        <f t="shared" si="226"/>
        <v>0</v>
      </c>
      <c r="BK185" t="b">
        <f t="shared" si="226"/>
        <v>0</v>
      </c>
      <c r="BL185" t="b">
        <f t="shared" si="226"/>
        <v>0</v>
      </c>
      <c r="BM185" t="b">
        <f t="shared" si="226"/>
        <v>0</v>
      </c>
      <c r="BN185" t="b">
        <f t="shared" si="226"/>
        <v>0</v>
      </c>
      <c r="BO185" t="b">
        <f t="shared" si="226"/>
        <v>0</v>
      </c>
      <c r="BP185" t="b">
        <f t="shared" si="226"/>
        <v>0</v>
      </c>
      <c r="BQ185" t="b">
        <f t="shared" si="226"/>
        <v>0</v>
      </c>
      <c r="BR185" t="b">
        <f t="shared" si="226"/>
        <v>0</v>
      </c>
      <c r="BS185" t="b">
        <f t="shared" si="226"/>
        <v>0</v>
      </c>
      <c r="BT185" t="b">
        <f t="shared" si="226"/>
        <v>0</v>
      </c>
      <c r="BU185" t="b">
        <f t="shared" si="226"/>
        <v>0</v>
      </c>
      <c r="BV185" t="b">
        <f t="shared" si="226"/>
        <v>0</v>
      </c>
      <c r="BW185" t="b">
        <f t="shared" si="226"/>
        <v>0</v>
      </c>
      <c r="BX185" t="b">
        <f t="shared" si="226"/>
        <v>0</v>
      </c>
      <c r="BY185" t="b">
        <f t="shared" si="226"/>
        <v>0</v>
      </c>
      <c r="BZ185" t="b">
        <f t="shared" si="226"/>
        <v>0</v>
      </c>
      <c r="CA185" t="b">
        <f t="shared" ref="CA185:DH185" si="227">AND(CA84&lt;CB84,CA84&lt;CA83,CA84&lt;CA85,CA84&lt;BZ84)</f>
        <v>0</v>
      </c>
      <c r="CB185" t="b">
        <f t="shared" si="227"/>
        <v>0</v>
      </c>
      <c r="CC185" t="b">
        <f t="shared" si="227"/>
        <v>0</v>
      </c>
      <c r="CD185" t="b">
        <f t="shared" si="227"/>
        <v>0</v>
      </c>
      <c r="CE185" t="b">
        <f t="shared" si="227"/>
        <v>0</v>
      </c>
      <c r="CF185" t="b">
        <f t="shared" si="227"/>
        <v>0</v>
      </c>
      <c r="CG185" t="b">
        <f t="shared" si="227"/>
        <v>0</v>
      </c>
      <c r="CH185" t="b">
        <f t="shared" si="227"/>
        <v>0</v>
      </c>
      <c r="CI185" t="b">
        <f t="shared" si="227"/>
        <v>0</v>
      </c>
      <c r="CJ185" t="b">
        <f t="shared" si="227"/>
        <v>0</v>
      </c>
      <c r="CK185" t="b">
        <f t="shared" si="227"/>
        <v>0</v>
      </c>
      <c r="CL185" t="b">
        <f t="shared" si="227"/>
        <v>0</v>
      </c>
      <c r="CM185" t="b">
        <f t="shared" si="227"/>
        <v>0</v>
      </c>
      <c r="CN185" t="b">
        <f t="shared" si="227"/>
        <v>0</v>
      </c>
      <c r="CO185" t="b">
        <f t="shared" si="227"/>
        <v>0</v>
      </c>
      <c r="CP185" t="b">
        <f t="shared" si="227"/>
        <v>0</v>
      </c>
      <c r="CQ185" t="b">
        <f t="shared" si="227"/>
        <v>0</v>
      </c>
      <c r="CR185" t="b">
        <f t="shared" si="227"/>
        <v>0</v>
      </c>
      <c r="CS185" t="b">
        <f t="shared" si="227"/>
        <v>0</v>
      </c>
      <c r="CT185" t="b">
        <f t="shared" si="227"/>
        <v>0</v>
      </c>
      <c r="CU185" t="b">
        <f t="shared" si="227"/>
        <v>0</v>
      </c>
      <c r="CV185" t="b">
        <f t="shared" si="227"/>
        <v>0</v>
      </c>
      <c r="CW185" t="b">
        <f t="shared" si="227"/>
        <v>0</v>
      </c>
      <c r="CX185" t="b">
        <f t="shared" si="227"/>
        <v>0</v>
      </c>
      <c r="CY185" t="b">
        <f t="shared" si="227"/>
        <v>0</v>
      </c>
      <c r="CZ185" t="b">
        <f t="shared" si="227"/>
        <v>0</v>
      </c>
      <c r="DA185" t="b">
        <f t="shared" si="227"/>
        <v>0</v>
      </c>
      <c r="DB185" t="b">
        <f t="shared" si="227"/>
        <v>0</v>
      </c>
      <c r="DC185" t="b">
        <f t="shared" si="227"/>
        <v>0</v>
      </c>
      <c r="DD185" t="b">
        <f t="shared" si="227"/>
        <v>0</v>
      </c>
      <c r="DE185" t="b">
        <f t="shared" si="227"/>
        <v>0</v>
      </c>
      <c r="DF185" t="b">
        <f t="shared" si="227"/>
        <v>0</v>
      </c>
      <c r="DG185" t="b">
        <f t="shared" si="227"/>
        <v>0</v>
      </c>
      <c r="DH185" t="b">
        <f t="shared" si="227"/>
        <v>0</v>
      </c>
      <c r="DI185" t="b">
        <f t="shared" si="197"/>
        <v>0</v>
      </c>
    </row>
    <row r="186" spans="13:113">
      <c r="M186" s="13" t="s">
        <v>1304</v>
      </c>
      <c r="N186" t="b">
        <f t="shared" si="194"/>
        <v>0</v>
      </c>
      <c r="O186" t="b">
        <f t="shared" ref="O186:BZ186" si="228">AND(O85&lt;P85,O85&lt;O84,O85&lt;O86,O85&lt;N85)</f>
        <v>0</v>
      </c>
      <c r="P186" t="b">
        <f t="shared" si="228"/>
        <v>0</v>
      </c>
      <c r="Q186" t="b">
        <f t="shared" si="228"/>
        <v>0</v>
      </c>
      <c r="R186" t="b">
        <f t="shared" si="228"/>
        <v>0</v>
      </c>
      <c r="S186" t="b">
        <f t="shared" si="228"/>
        <v>0</v>
      </c>
      <c r="T186" t="b">
        <f t="shared" si="228"/>
        <v>0</v>
      </c>
      <c r="U186" t="b">
        <f t="shared" si="228"/>
        <v>0</v>
      </c>
      <c r="V186" t="b">
        <f t="shared" si="228"/>
        <v>0</v>
      </c>
      <c r="W186" t="b">
        <f t="shared" si="228"/>
        <v>0</v>
      </c>
      <c r="X186" t="b">
        <f t="shared" si="228"/>
        <v>0</v>
      </c>
      <c r="Y186" t="b">
        <f t="shared" si="228"/>
        <v>0</v>
      </c>
      <c r="Z186" t="b">
        <f t="shared" si="228"/>
        <v>0</v>
      </c>
      <c r="AA186" t="b">
        <f t="shared" si="228"/>
        <v>0</v>
      </c>
      <c r="AB186" t="b">
        <f t="shared" si="228"/>
        <v>0</v>
      </c>
      <c r="AC186" t="b">
        <f t="shared" si="228"/>
        <v>0</v>
      </c>
      <c r="AD186" t="b">
        <f t="shared" si="228"/>
        <v>0</v>
      </c>
      <c r="AE186" t="b">
        <f t="shared" si="228"/>
        <v>0</v>
      </c>
      <c r="AF186" t="b">
        <f t="shared" si="228"/>
        <v>0</v>
      </c>
      <c r="AG186" t="b">
        <f t="shared" si="228"/>
        <v>0</v>
      </c>
      <c r="AH186" t="b">
        <f t="shared" si="228"/>
        <v>0</v>
      </c>
      <c r="AI186" t="b">
        <f t="shared" si="228"/>
        <v>0</v>
      </c>
      <c r="AJ186" t="b">
        <f t="shared" si="228"/>
        <v>0</v>
      </c>
      <c r="AK186" t="b">
        <f t="shared" si="228"/>
        <v>0</v>
      </c>
      <c r="AL186" t="b">
        <f t="shared" si="228"/>
        <v>0</v>
      </c>
      <c r="AM186" t="b">
        <f t="shared" si="228"/>
        <v>0</v>
      </c>
      <c r="AN186" t="b">
        <f t="shared" si="228"/>
        <v>0</v>
      </c>
      <c r="AO186" t="b">
        <f t="shared" si="228"/>
        <v>0</v>
      </c>
      <c r="AP186" t="b">
        <f t="shared" si="228"/>
        <v>0</v>
      </c>
      <c r="AQ186" t="b">
        <f t="shared" si="228"/>
        <v>0</v>
      </c>
      <c r="AR186" t="b">
        <f t="shared" si="228"/>
        <v>0</v>
      </c>
      <c r="AS186" t="b">
        <f t="shared" si="228"/>
        <v>1</v>
      </c>
      <c r="AT186" t="b">
        <f t="shared" si="228"/>
        <v>0</v>
      </c>
      <c r="AU186" t="b">
        <f t="shared" si="228"/>
        <v>0</v>
      </c>
      <c r="AV186" t="b">
        <f t="shared" si="228"/>
        <v>0</v>
      </c>
      <c r="AW186" t="b">
        <f t="shared" si="228"/>
        <v>0</v>
      </c>
      <c r="AX186" t="b">
        <f t="shared" si="228"/>
        <v>0</v>
      </c>
      <c r="AY186" t="b">
        <f t="shared" si="228"/>
        <v>0</v>
      </c>
      <c r="AZ186" t="b">
        <f t="shared" si="228"/>
        <v>0</v>
      </c>
      <c r="BA186" t="b">
        <f t="shared" si="228"/>
        <v>0</v>
      </c>
      <c r="BB186" t="b">
        <f t="shared" si="228"/>
        <v>0</v>
      </c>
      <c r="BC186" t="b">
        <f t="shared" si="228"/>
        <v>0</v>
      </c>
      <c r="BD186" t="b">
        <f t="shared" si="228"/>
        <v>0</v>
      </c>
      <c r="BE186" t="b">
        <f t="shared" si="228"/>
        <v>0</v>
      </c>
      <c r="BF186" t="b">
        <f t="shared" si="228"/>
        <v>0</v>
      </c>
      <c r="BG186" t="b">
        <f t="shared" si="228"/>
        <v>0</v>
      </c>
      <c r="BH186" t="b">
        <f t="shared" si="228"/>
        <v>0</v>
      </c>
      <c r="BI186" t="b">
        <f t="shared" si="228"/>
        <v>0</v>
      </c>
      <c r="BJ186" t="b">
        <f t="shared" si="228"/>
        <v>0</v>
      </c>
      <c r="BK186" t="b">
        <f t="shared" si="228"/>
        <v>0</v>
      </c>
      <c r="BL186" t="b">
        <f t="shared" si="228"/>
        <v>0</v>
      </c>
      <c r="BM186" t="b">
        <f t="shared" si="228"/>
        <v>0</v>
      </c>
      <c r="BN186" t="b">
        <f t="shared" si="228"/>
        <v>0</v>
      </c>
      <c r="BO186" t="b">
        <f t="shared" si="228"/>
        <v>0</v>
      </c>
      <c r="BP186" t="b">
        <f t="shared" si="228"/>
        <v>0</v>
      </c>
      <c r="BQ186" t="b">
        <f t="shared" si="228"/>
        <v>0</v>
      </c>
      <c r="BR186" t="b">
        <f t="shared" si="228"/>
        <v>0</v>
      </c>
      <c r="BS186" t="b">
        <f t="shared" si="228"/>
        <v>0</v>
      </c>
      <c r="BT186" t="b">
        <f t="shared" si="228"/>
        <v>0</v>
      </c>
      <c r="BU186" t="b">
        <f t="shared" si="228"/>
        <v>0</v>
      </c>
      <c r="BV186" t="b">
        <f t="shared" si="228"/>
        <v>0</v>
      </c>
      <c r="BW186" t="b">
        <f t="shared" si="228"/>
        <v>0</v>
      </c>
      <c r="BX186" t="b">
        <f t="shared" si="228"/>
        <v>0</v>
      </c>
      <c r="BY186" t="b">
        <f t="shared" si="228"/>
        <v>0</v>
      </c>
      <c r="BZ186" t="b">
        <f t="shared" si="228"/>
        <v>0</v>
      </c>
      <c r="CA186" t="b">
        <f t="shared" ref="CA186:DH186" si="229">AND(CA85&lt;CB85,CA85&lt;CA84,CA85&lt;CA86,CA85&lt;BZ85)</f>
        <v>0</v>
      </c>
      <c r="CB186" t="b">
        <f t="shared" si="229"/>
        <v>0</v>
      </c>
      <c r="CC186" t="b">
        <f t="shared" si="229"/>
        <v>0</v>
      </c>
      <c r="CD186" t="b">
        <f t="shared" si="229"/>
        <v>0</v>
      </c>
      <c r="CE186" t="b">
        <f t="shared" si="229"/>
        <v>0</v>
      </c>
      <c r="CF186" t="b">
        <f t="shared" si="229"/>
        <v>0</v>
      </c>
      <c r="CG186" t="b">
        <f t="shared" si="229"/>
        <v>0</v>
      </c>
      <c r="CH186" t="b">
        <f t="shared" si="229"/>
        <v>0</v>
      </c>
      <c r="CI186" t="b">
        <f t="shared" si="229"/>
        <v>0</v>
      </c>
      <c r="CJ186" t="b">
        <f t="shared" si="229"/>
        <v>0</v>
      </c>
      <c r="CK186" t="b">
        <f t="shared" si="229"/>
        <v>0</v>
      </c>
      <c r="CL186" t="b">
        <f t="shared" si="229"/>
        <v>0</v>
      </c>
      <c r="CM186" t="b">
        <f t="shared" si="229"/>
        <v>0</v>
      </c>
      <c r="CN186" t="b">
        <f t="shared" si="229"/>
        <v>0</v>
      </c>
      <c r="CO186" t="b">
        <f t="shared" si="229"/>
        <v>0</v>
      </c>
      <c r="CP186" t="b">
        <f t="shared" si="229"/>
        <v>0</v>
      </c>
      <c r="CQ186" t="b">
        <f t="shared" si="229"/>
        <v>0</v>
      </c>
      <c r="CR186" t="b">
        <f t="shared" si="229"/>
        <v>0</v>
      </c>
      <c r="CS186" t="b">
        <f t="shared" si="229"/>
        <v>0</v>
      </c>
      <c r="CT186" t="b">
        <f t="shared" si="229"/>
        <v>0</v>
      </c>
      <c r="CU186" t="b">
        <f t="shared" si="229"/>
        <v>0</v>
      </c>
      <c r="CV186" t="b">
        <f t="shared" si="229"/>
        <v>0</v>
      </c>
      <c r="CW186" t="b">
        <f t="shared" si="229"/>
        <v>0</v>
      </c>
      <c r="CX186" t="b">
        <f t="shared" si="229"/>
        <v>0</v>
      </c>
      <c r="CY186" t="b">
        <f t="shared" si="229"/>
        <v>0</v>
      </c>
      <c r="CZ186" t="b">
        <f t="shared" si="229"/>
        <v>0</v>
      </c>
      <c r="DA186" t="b">
        <f t="shared" si="229"/>
        <v>0</v>
      </c>
      <c r="DB186" t="b">
        <f t="shared" si="229"/>
        <v>0</v>
      </c>
      <c r="DC186" t="b">
        <f t="shared" si="229"/>
        <v>0</v>
      </c>
      <c r="DD186" t="b">
        <f t="shared" si="229"/>
        <v>0</v>
      </c>
      <c r="DE186" t="b">
        <f t="shared" si="229"/>
        <v>0</v>
      </c>
      <c r="DF186" t="b">
        <f t="shared" si="229"/>
        <v>0</v>
      </c>
      <c r="DG186" t="b">
        <f t="shared" si="229"/>
        <v>0</v>
      </c>
      <c r="DH186" t="b">
        <f t="shared" si="229"/>
        <v>0</v>
      </c>
      <c r="DI186" t="b">
        <f t="shared" si="197"/>
        <v>0</v>
      </c>
    </row>
    <row r="187" spans="13:113">
      <c r="M187" s="13" t="s">
        <v>1305</v>
      </c>
      <c r="N187" t="b">
        <f t="shared" si="194"/>
        <v>0</v>
      </c>
      <c r="O187" t="b">
        <f t="shared" ref="O187:BZ187" si="230">AND(O86&lt;P86,O86&lt;O85,O86&lt;O87,O86&lt;N86)</f>
        <v>0</v>
      </c>
      <c r="P187" t="b">
        <f t="shared" si="230"/>
        <v>0</v>
      </c>
      <c r="Q187" t="b">
        <f t="shared" si="230"/>
        <v>0</v>
      </c>
      <c r="R187" t="b">
        <f t="shared" si="230"/>
        <v>0</v>
      </c>
      <c r="S187" t="b">
        <f t="shared" si="230"/>
        <v>0</v>
      </c>
      <c r="T187" t="b">
        <f t="shared" si="230"/>
        <v>0</v>
      </c>
      <c r="U187" t="b">
        <f t="shared" si="230"/>
        <v>0</v>
      </c>
      <c r="V187" t="b">
        <f t="shared" si="230"/>
        <v>0</v>
      </c>
      <c r="W187" t="b">
        <f t="shared" si="230"/>
        <v>0</v>
      </c>
      <c r="X187" t="b">
        <f t="shared" si="230"/>
        <v>0</v>
      </c>
      <c r="Y187" t="b">
        <f t="shared" si="230"/>
        <v>0</v>
      </c>
      <c r="Z187" t="b">
        <f t="shared" si="230"/>
        <v>0</v>
      </c>
      <c r="AA187" t="b">
        <f t="shared" si="230"/>
        <v>0</v>
      </c>
      <c r="AB187" t="b">
        <f t="shared" si="230"/>
        <v>0</v>
      </c>
      <c r="AC187" t="b">
        <f t="shared" si="230"/>
        <v>0</v>
      </c>
      <c r="AD187" t="b">
        <f t="shared" si="230"/>
        <v>0</v>
      </c>
      <c r="AE187" t="b">
        <f t="shared" si="230"/>
        <v>0</v>
      </c>
      <c r="AF187" t="b">
        <f t="shared" si="230"/>
        <v>0</v>
      </c>
      <c r="AG187" t="b">
        <f t="shared" si="230"/>
        <v>0</v>
      </c>
      <c r="AH187" t="b">
        <f t="shared" si="230"/>
        <v>0</v>
      </c>
      <c r="AI187" t="b">
        <f t="shared" si="230"/>
        <v>0</v>
      </c>
      <c r="AJ187" t="b">
        <f t="shared" si="230"/>
        <v>0</v>
      </c>
      <c r="AK187" t="b">
        <f t="shared" si="230"/>
        <v>0</v>
      </c>
      <c r="AL187" t="b">
        <f t="shared" si="230"/>
        <v>0</v>
      </c>
      <c r="AM187" t="b">
        <f t="shared" si="230"/>
        <v>1</v>
      </c>
      <c r="AN187" t="b">
        <f t="shared" si="230"/>
        <v>0</v>
      </c>
      <c r="AO187" t="b">
        <f t="shared" si="230"/>
        <v>0</v>
      </c>
      <c r="AP187" t="b">
        <f t="shared" si="230"/>
        <v>0</v>
      </c>
      <c r="AQ187" t="b">
        <f t="shared" si="230"/>
        <v>0</v>
      </c>
      <c r="AR187" t="b">
        <f t="shared" si="230"/>
        <v>0</v>
      </c>
      <c r="AS187" t="b">
        <f t="shared" si="230"/>
        <v>0</v>
      </c>
      <c r="AT187" t="b">
        <f t="shared" si="230"/>
        <v>0</v>
      </c>
      <c r="AU187" t="b">
        <f t="shared" si="230"/>
        <v>0</v>
      </c>
      <c r="AV187" t="b">
        <f t="shared" si="230"/>
        <v>0</v>
      </c>
      <c r="AW187" t="b">
        <f t="shared" si="230"/>
        <v>0</v>
      </c>
      <c r="AX187" t="b">
        <f t="shared" si="230"/>
        <v>0</v>
      </c>
      <c r="AY187" t="b">
        <f t="shared" si="230"/>
        <v>0</v>
      </c>
      <c r="AZ187" t="b">
        <f t="shared" si="230"/>
        <v>0</v>
      </c>
      <c r="BA187" t="b">
        <f t="shared" si="230"/>
        <v>0</v>
      </c>
      <c r="BB187" t="b">
        <f t="shared" si="230"/>
        <v>0</v>
      </c>
      <c r="BC187" t="b">
        <f t="shared" si="230"/>
        <v>0</v>
      </c>
      <c r="BD187" t="b">
        <f t="shared" si="230"/>
        <v>0</v>
      </c>
      <c r="BE187" t="b">
        <f t="shared" si="230"/>
        <v>0</v>
      </c>
      <c r="BF187" t="b">
        <f t="shared" si="230"/>
        <v>0</v>
      </c>
      <c r="BG187" t="b">
        <f t="shared" si="230"/>
        <v>0</v>
      </c>
      <c r="BH187" t="b">
        <f t="shared" si="230"/>
        <v>0</v>
      </c>
      <c r="BI187" t="b">
        <f t="shared" si="230"/>
        <v>0</v>
      </c>
      <c r="BJ187" t="b">
        <f t="shared" si="230"/>
        <v>0</v>
      </c>
      <c r="BK187" t="b">
        <f t="shared" si="230"/>
        <v>0</v>
      </c>
      <c r="BL187" t="b">
        <f t="shared" si="230"/>
        <v>0</v>
      </c>
      <c r="BM187" t="b">
        <f t="shared" si="230"/>
        <v>0</v>
      </c>
      <c r="BN187" t="b">
        <f t="shared" si="230"/>
        <v>0</v>
      </c>
      <c r="BO187" t="b">
        <f t="shared" si="230"/>
        <v>0</v>
      </c>
      <c r="BP187" t="b">
        <f t="shared" si="230"/>
        <v>0</v>
      </c>
      <c r="BQ187" t="b">
        <f t="shared" si="230"/>
        <v>0</v>
      </c>
      <c r="BR187" t="b">
        <f t="shared" si="230"/>
        <v>0</v>
      </c>
      <c r="BS187" t="b">
        <f t="shared" si="230"/>
        <v>0</v>
      </c>
      <c r="BT187" t="b">
        <f t="shared" si="230"/>
        <v>0</v>
      </c>
      <c r="BU187" t="b">
        <f t="shared" si="230"/>
        <v>0</v>
      </c>
      <c r="BV187" t="b">
        <f t="shared" si="230"/>
        <v>0</v>
      </c>
      <c r="BW187" t="b">
        <f t="shared" si="230"/>
        <v>0</v>
      </c>
      <c r="BX187" t="b">
        <f t="shared" si="230"/>
        <v>0</v>
      </c>
      <c r="BY187" t="b">
        <f t="shared" si="230"/>
        <v>0</v>
      </c>
      <c r="BZ187" t="b">
        <f t="shared" si="230"/>
        <v>0</v>
      </c>
      <c r="CA187" t="b">
        <f t="shared" ref="CA187:DH187" si="231">AND(CA86&lt;CB86,CA86&lt;CA85,CA86&lt;CA87,CA86&lt;BZ86)</f>
        <v>0</v>
      </c>
      <c r="CB187" t="b">
        <f t="shared" si="231"/>
        <v>0</v>
      </c>
      <c r="CC187" t="b">
        <f t="shared" si="231"/>
        <v>0</v>
      </c>
      <c r="CD187" t="b">
        <f t="shared" si="231"/>
        <v>0</v>
      </c>
      <c r="CE187" t="b">
        <f t="shared" si="231"/>
        <v>0</v>
      </c>
      <c r="CF187" t="b">
        <f t="shared" si="231"/>
        <v>0</v>
      </c>
      <c r="CG187" t="b">
        <f t="shared" si="231"/>
        <v>0</v>
      </c>
      <c r="CH187" t="b">
        <f t="shared" si="231"/>
        <v>0</v>
      </c>
      <c r="CI187" t="b">
        <f t="shared" si="231"/>
        <v>0</v>
      </c>
      <c r="CJ187" t="b">
        <f t="shared" si="231"/>
        <v>0</v>
      </c>
      <c r="CK187" t="b">
        <f t="shared" si="231"/>
        <v>0</v>
      </c>
      <c r="CL187" t="b">
        <f t="shared" si="231"/>
        <v>0</v>
      </c>
      <c r="CM187" t="b">
        <f t="shared" si="231"/>
        <v>0</v>
      </c>
      <c r="CN187" t="b">
        <f t="shared" si="231"/>
        <v>0</v>
      </c>
      <c r="CO187" t="b">
        <f t="shared" si="231"/>
        <v>0</v>
      </c>
      <c r="CP187" t="b">
        <f t="shared" si="231"/>
        <v>0</v>
      </c>
      <c r="CQ187" t="b">
        <f t="shared" si="231"/>
        <v>0</v>
      </c>
      <c r="CR187" t="b">
        <f t="shared" si="231"/>
        <v>0</v>
      </c>
      <c r="CS187" t="b">
        <f t="shared" si="231"/>
        <v>0</v>
      </c>
      <c r="CT187" t="b">
        <f t="shared" si="231"/>
        <v>0</v>
      </c>
      <c r="CU187" t="b">
        <f t="shared" si="231"/>
        <v>0</v>
      </c>
      <c r="CV187" t="b">
        <f t="shared" si="231"/>
        <v>0</v>
      </c>
      <c r="CW187" t="b">
        <f t="shared" si="231"/>
        <v>0</v>
      </c>
      <c r="CX187" t="b">
        <f t="shared" si="231"/>
        <v>0</v>
      </c>
      <c r="CY187" t="b">
        <f t="shared" si="231"/>
        <v>0</v>
      </c>
      <c r="CZ187" t="b">
        <f t="shared" si="231"/>
        <v>0</v>
      </c>
      <c r="DA187" t="b">
        <f t="shared" si="231"/>
        <v>0</v>
      </c>
      <c r="DB187" t="b">
        <f t="shared" si="231"/>
        <v>0</v>
      </c>
      <c r="DC187" t="b">
        <f t="shared" si="231"/>
        <v>0</v>
      </c>
      <c r="DD187" t="b">
        <f t="shared" si="231"/>
        <v>0</v>
      </c>
      <c r="DE187" t="b">
        <f t="shared" si="231"/>
        <v>0</v>
      </c>
      <c r="DF187" t="b">
        <f t="shared" si="231"/>
        <v>0</v>
      </c>
      <c r="DG187" t="b">
        <f t="shared" si="231"/>
        <v>0</v>
      </c>
      <c r="DH187" t="b">
        <f t="shared" si="231"/>
        <v>0</v>
      </c>
      <c r="DI187" t="b">
        <f t="shared" si="197"/>
        <v>0</v>
      </c>
    </row>
    <row r="188" spans="13:113">
      <c r="M188" s="13" t="s">
        <v>1306</v>
      </c>
      <c r="N188" t="b">
        <f t="shared" si="194"/>
        <v>0</v>
      </c>
      <c r="O188" t="b">
        <f t="shared" ref="O188:BZ188" si="232">AND(O87&lt;P87,O87&lt;O86,O87&lt;O88,O87&lt;N87)</f>
        <v>0</v>
      </c>
      <c r="P188" t="b">
        <f t="shared" si="232"/>
        <v>0</v>
      </c>
      <c r="Q188" t="b">
        <f t="shared" si="232"/>
        <v>1</v>
      </c>
      <c r="R188" t="b">
        <f t="shared" si="232"/>
        <v>0</v>
      </c>
      <c r="S188" t="b">
        <f t="shared" si="232"/>
        <v>0</v>
      </c>
      <c r="T188" t="b">
        <f t="shared" si="232"/>
        <v>0</v>
      </c>
      <c r="U188" t="b">
        <f t="shared" si="232"/>
        <v>0</v>
      </c>
      <c r="V188" t="b">
        <f t="shared" si="232"/>
        <v>0</v>
      </c>
      <c r="W188" t="b">
        <f t="shared" si="232"/>
        <v>0</v>
      </c>
      <c r="X188" t="b">
        <f t="shared" si="232"/>
        <v>0</v>
      </c>
      <c r="Y188" t="b">
        <f t="shared" si="232"/>
        <v>0</v>
      </c>
      <c r="Z188" t="b">
        <f t="shared" si="232"/>
        <v>0</v>
      </c>
      <c r="AA188" t="b">
        <f t="shared" si="232"/>
        <v>0</v>
      </c>
      <c r="AB188" t="b">
        <f t="shared" si="232"/>
        <v>1</v>
      </c>
      <c r="AC188" t="b">
        <f t="shared" si="232"/>
        <v>0</v>
      </c>
      <c r="AD188" t="b">
        <f t="shared" si="232"/>
        <v>0</v>
      </c>
      <c r="AE188" t="b">
        <f t="shared" si="232"/>
        <v>0</v>
      </c>
      <c r="AF188" t="b">
        <f t="shared" si="232"/>
        <v>0</v>
      </c>
      <c r="AG188" t="b">
        <f t="shared" si="232"/>
        <v>0</v>
      </c>
      <c r="AH188" t="b">
        <f t="shared" si="232"/>
        <v>0</v>
      </c>
      <c r="AI188" t="b">
        <f t="shared" si="232"/>
        <v>0</v>
      </c>
      <c r="AJ188" t="b">
        <f t="shared" si="232"/>
        <v>0</v>
      </c>
      <c r="AK188" t="b">
        <f t="shared" si="232"/>
        <v>0</v>
      </c>
      <c r="AL188" t="b">
        <f t="shared" si="232"/>
        <v>0</v>
      </c>
      <c r="AM188" t="b">
        <f t="shared" si="232"/>
        <v>0</v>
      </c>
      <c r="AN188" t="b">
        <f t="shared" si="232"/>
        <v>0</v>
      </c>
      <c r="AO188" t="b">
        <f t="shared" si="232"/>
        <v>0</v>
      </c>
      <c r="AP188" t="b">
        <f t="shared" si="232"/>
        <v>0</v>
      </c>
      <c r="AQ188" t="b">
        <f t="shared" si="232"/>
        <v>0</v>
      </c>
      <c r="AR188" t="b">
        <f t="shared" si="232"/>
        <v>0</v>
      </c>
      <c r="AS188" t="b">
        <f t="shared" si="232"/>
        <v>0</v>
      </c>
      <c r="AT188" t="b">
        <f t="shared" si="232"/>
        <v>0</v>
      </c>
      <c r="AU188" t="b">
        <f t="shared" si="232"/>
        <v>0</v>
      </c>
      <c r="AV188" t="b">
        <f t="shared" si="232"/>
        <v>0</v>
      </c>
      <c r="AW188" t="b">
        <f t="shared" si="232"/>
        <v>0</v>
      </c>
      <c r="AX188" t="b">
        <f t="shared" si="232"/>
        <v>0</v>
      </c>
      <c r="AY188" t="b">
        <f t="shared" si="232"/>
        <v>1</v>
      </c>
      <c r="AZ188" t="b">
        <f t="shared" si="232"/>
        <v>0</v>
      </c>
      <c r="BA188" t="b">
        <f t="shared" si="232"/>
        <v>0</v>
      </c>
      <c r="BB188" t="b">
        <f t="shared" si="232"/>
        <v>0</v>
      </c>
      <c r="BC188" t="b">
        <f t="shared" si="232"/>
        <v>0</v>
      </c>
      <c r="BD188" t="b">
        <f t="shared" si="232"/>
        <v>0</v>
      </c>
      <c r="BE188" t="b">
        <f t="shared" si="232"/>
        <v>0</v>
      </c>
      <c r="BF188" t="b">
        <f t="shared" si="232"/>
        <v>0</v>
      </c>
      <c r="BG188" t="b">
        <f t="shared" si="232"/>
        <v>0</v>
      </c>
      <c r="BH188" t="b">
        <f t="shared" si="232"/>
        <v>0</v>
      </c>
      <c r="BI188" t="b">
        <f t="shared" si="232"/>
        <v>0</v>
      </c>
      <c r="BJ188" t="b">
        <f t="shared" si="232"/>
        <v>0</v>
      </c>
      <c r="BK188" t="b">
        <f t="shared" si="232"/>
        <v>0</v>
      </c>
      <c r="BL188" t="b">
        <f t="shared" si="232"/>
        <v>0</v>
      </c>
      <c r="BM188" t="b">
        <f t="shared" si="232"/>
        <v>0</v>
      </c>
      <c r="BN188" t="b">
        <f t="shared" si="232"/>
        <v>0</v>
      </c>
      <c r="BO188" t="b">
        <f t="shared" si="232"/>
        <v>0</v>
      </c>
      <c r="BP188" t="b">
        <f t="shared" si="232"/>
        <v>0</v>
      </c>
      <c r="BQ188" t="b">
        <f t="shared" si="232"/>
        <v>0</v>
      </c>
      <c r="BR188" t="b">
        <f t="shared" si="232"/>
        <v>0</v>
      </c>
      <c r="BS188" t="b">
        <f t="shared" si="232"/>
        <v>0</v>
      </c>
      <c r="BT188" t="b">
        <f t="shared" si="232"/>
        <v>1</v>
      </c>
      <c r="BU188" t="b">
        <f t="shared" si="232"/>
        <v>0</v>
      </c>
      <c r="BV188" t="b">
        <f t="shared" si="232"/>
        <v>0</v>
      </c>
      <c r="BW188" t="b">
        <f t="shared" si="232"/>
        <v>0</v>
      </c>
      <c r="BX188" t="b">
        <f t="shared" si="232"/>
        <v>0</v>
      </c>
      <c r="BY188" t="b">
        <f t="shared" si="232"/>
        <v>0</v>
      </c>
      <c r="BZ188" t="b">
        <f t="shared" si="232"/>
        <v>0</v>
      </c>
      <c r="CA188" t="b">
        <f t="shared" ref="CA188:DH188" si="233">AND(CA87&lt;CB87,CA87&lt;CA86,CA87&lt;CA88,CA87&lt;BZ87)</f>
        <v>0</v>
      </c>
      <c r="CB188" t="b">
        <f t="shared" si="233"/>
        <v>0</v>
      </c>
      <c r="CC188" t="b">
        <f t="shared" si="233"/>
        <v>0</v>
      </c>
      <c r="CD188" t="b">
        <f t="shared" si="233"/>
        <v>0</v>
      </c>
      <c r="CE188" t="b">
        <f t="shared" si="233"/>
        <v>1</v>
      </c>
      <c r="CF188" t="b">
        <f t="shared" si="233"/>
        <v>0</v>
      </c>
      <c r="CG188" t="b">
        <f t="shared" si="233"/>
        <v>0</v>
      </c>
      <c r="CH188" t="b">
        <f t="shared" si="233"/>
        <v>0</v>
      </c>
      <c r="CI188" t="b">
        <f t="shared" si="233"/>
        <v>0</v>
      </c>
      <c r="CJ188" t="b">
        <f t="shared" si="233"/>
        <v>0</v>
      </c>
      <c r="CK188" t="b">
        <f t="shared" si="233"/>
        <v>0</v>
      </c>
      <c r="CL188" t="b">
        <f t="shared" si="233"/>
        <v>0</v>
      </c>
      <c r="CM188" t="b">
        <f t="shared" si="233"/>
        <v>0</v>
      </c>
      <c r="CN188" t="b">
        <f t="shared" si="233"/>
        <v>0</v>
      </c>
      <c r="CO188" t="b">
        <f t="shared" si="233"/>
        <v>0</v>
      </c>
      <c r="CP188" t="b">
        <f t="shared" si="233"/>
        <v>0</v>
      </c>
      <c r="CQ188" t="b">
        <f t="shared" si="233"/>
        <v>0</v>
      </c>
      <c r="CR188" t="b">
        <f t="shared" si="233"/>
        <v>0</v>
      </c>
      <c r="CS188" t="b">
        <f t="shared" si="233"/>
        <v>0</v>
      </c>
      <c r="CT188" t="b">
        <f t="shared" si="233"/>
        <v>0</v>
      </c>
      <c r="CU188" t="b">
        <f t="shared" si="233"/>
        <v>0</v>
      </c>
      <c r="CV188" t="b">
        <f t="shared" si="233"/>
        <v>0</v>
      </c>
      <c r="CW188" t="b">
        <f t="shared" si="233"/>
        <v>0</v>
      </c>
      <c r="CX188" t="b">
        <f t="shared" si="233"/>
        <v>0</v>
      </c>
      <c r="CY188" t="b">
        <f t="shared" si="233"/>
        <v>0</v>
      </c>
      <c r="CZ188" t="b">
        <f t="shared" si="233"/>
        <v>0</v>
      </c>
      <c r="DA188" t="b">
        <f t="shared" si="233"/>
        <v>0</v>
      </c>
      <c r="DB188" t="b">
        <f t="shared" si="233"/>
        <v>0</v>
      </c>
      <c r="DC188" t="b">
        <f t="shared" si="233"/>
        <v>0</v>
      </c>
      <c r="DD188" t="b">
        <f t="shared" si="233"/>
        <v>0</v>
      </c>
      <c r="DE188" t="b">
        <f t="shared" si="233"/>
        <v>0</v>
      </c>
      <c r="DF188" t="b">
        <f t="shared" si="233"/>
        <v>1</v>
      </c>
      <c r="DG188" t="b">
        <f t="shared" si="233"/>
        <v>0</v>
      </c>
      <c r="DH188" t="b">
        <f t="shared" si="233"/>
        <v>0</v>
      </c>
      <c r="DI188" t="b">
        <f t="shared" si="197"/>
        <v>0</v>
      </c>
    </row>
    <row r="189" spans="13:113">
      <c r="M189" s="13" t="s">
        <v>1307</v>
      </c>
      <c r="N189" t="b">
        <f t="shared" si="194"/>
        <v>0</v>
      </c>
      <c r="O189" t="b">
        <f t="shared" ref="O189:BZ189" si="234">AND(O88&lt;P88,O88&lt;O87,O88&lt;O89,O88&lt;N88)</f>
        <v>0</v>
      </c>
      <c r="P189" t="b">
        <f t="shared" si="234"/>
        <v>0</v>
      </c>
      <c r="Q189" t="b">
        <f t="shared" si="234"/>
        <v>0</v>
      </c>
      <c r="R189" t="b">
        <f t="shared" si="234"/>
        <v>0</v>
      </c>
      <c r="S189" t="b">
        <f t="shared" si="234"/>
        <v>0</v>
      </c>
      <c r="T189" t="b">
        <f t="shared" si="234"/>
        <v>0</v>
      </c>
      <c r="U189" t="b">
        <f t="shared" si="234"/>
        <v>0</v>
      </c>
      <c r="V189" t="b">
        <f t="shared" si="234"/>
        <v>0</v>
      </c>
      <c r="W189" t="b">
        <f t="shared" si="234"/>
        <v>1</v>
      </c>
      <c r="X189" t="b">
        <f t="shared" si="234"/>
        <v>0</v>
      </c>
      <c r="Y189" t="b">
        <f t="shared" si="234"/>
        <v>0</v>
      </c>
      <c r="Z189" t="b">
        <f t="shared" si="234"/>
        <v>0</v>
      </c>
      <c r="AA189" t="b">
        <f t="shared" si="234"/>
        <v>0</v>
      </c>
      <c r="AB189" t="b">
        <f t="shared" si="234"/>
        <v>0</v>
      </c>
      <c r="AC189" t="b">
        <f t="shared" si="234"/>
        <v>0</v>
      </c>
      <c r="AD189" t="b">
        <f t="shared" si="234"/>
        <v>0</v>
      </c>
      <c r="AE189" t="b">
        <f t="shared" si="234"/>
        <v>0</v>
      </c>
      <c r="AF189" t="b">
        <f t="shared" si="234"/>
        <v>0</v>
      </c>
      <c r="AG189" t="b">
        <f t="shared" si="234"/>
        <v>0</v>
      </c>
      <c r="AH189" t="b">
        <f t="shared" si="234"/>
        <v>0</v>
      </c>
      <c r="AI189" t="b">
        <f t="shared" si="234"/>
        <v>0</v>
      </c>
      <c r="AJ189" t="b">
        <f t="shared" si="234"/>
        <v>0</v>
      </c>
      <c r="AK189" t="b">
        <f t="shared" si="234"/>
        <v>0</v>
      </c>
      <c r="AL189" t="b">
        <f t="shared" si="234"/>
        <v>0</v>
      </c>
      <c r="AM189" t="b">
        <f t="shared" si="234"/>
        <v>0</v>
      </c>
      <c r="AN189" t="b">
        <f t="shared" si="234"/>
        <v>0</v>
      </c>
      <c r="AO189" t="b">
        <f t="shared" si="234"/>
        <v>0</v>
      </c>
      <c r="AP189" t="b">
        <f t="shared" si="234"/>
        <v>0</v>
      </c>
      <c r="AQ189" t="b">
        <f t="shared" si="234"/>
        <v>0</v>
      </c>
      <c r="AR189" t="b">
        <f t="shared" si="234"/>
        <v>0</v>
      </c>
      <c r="AS189" t="b">
        <f t="shared" si="234"/>
        <v>0</v>
      </c>
      <c r="AT189" t="b">
        <f t="shared" si="234"/>
        <v>0</v>
      </c>
      <c r="AU189" t="b">
        <f t="shared" si="234"/>
        <v>0</v>
      </c>
      <c r="AV189" t="b">
        <f t="shared" si="234"/>
        <v>0</v>
      </c>
      <c r="AW189" t="b">
        <f t="shared" si="234"/>
        <v>0</v>
      </c>
      <c r="AX189" t="b">
        <f t="shared" si="234"/>
        <v>0</v>
      </c>
      <c r="AY189" t="b">
        <f t="shared" si="234"/>
        <v>0</v>
      </c>
      <c r="AZ189" t="b">
        <f t="shared" si="234"/>
        <v>0</v>
      </c>
      <c r="BA189" t="b">
        <f t="shared" si="234"/>
        <v>0</v>
      </c>
      <c r="BB189" t="b">
        <f t="shared" si="234"/>
        <v>0</v>
      </c>
      <c r="BC189" t="b">
        <f t="shared" si="234"/>
        <v>0</v>
      </c>
      <c r="BD189" t="b">
        <f t="shared" si="234"/>
        <v>0</v>
      </c>
      <c r="BE189" t="b">
        <f t="shared" si="234"/>
        <v>0</v>
      </c>
      <c r="BF189" t="b">
        <f t="shared" si="234"/>
        <v>0</v>
      </c>
      <c r="BG189" t="b">
        <f t="shared" si="234"/>
        <v>0</v>
      </c>
      <c r="BH189" t="b">
        <f t="shared" si="234"/>
        <v>0</v>
      </c>
      <c r="BI189" t="b">
        <f t="shared" si="234"/>
        <v>0</v>
      </c>
      <c r="BJ189" t="b">
        <f t="shared" si="234"/>
        <v>0</v>
      </c>
      <c r="BK189" t="b">
        <f t="shared" si="234"/>
        <v>0</v>
      </c>
      <c r="BL189" t="b">
        <f t="shared" si="234"/>
        <v>0</v>
      </c>
      <c r="BM189" t="b">
        <f t="shared" si="234"/>
        <v>0</v>
      </c>
      <c r="BN189" t="b">
        <f t="shared" si="234"/>
        <v>0</v>
      </c>
      <c r="BO189" t="b">
        <f t="shared" si="234"/>
        <v>0</v>
      </c>
      <c r="BP189" t="b">
        <f t="shared" si="234"/>
        <v>0</v>
      </c>
      <c r="BQ189" t="b">
        <f t="shared" si="234"/>
        <v>0</v>
      </c>
      <c r="BR189" t="b">
        <f t="shared" si="234"/>
        <v>0</v>
      </c>
      <c r="BS189" t="b">
        <f t="shared" si="234"/>
        <v>0</v>
      </c>
      <c r="BT189" t="b">
        <f t="shared" si="234"/>
        <v>0</v>
      </c>
      <c r="BU189" t="b">
        <f t="shared" si="234"/>
        <v>0</v>
      </c>
      <c r="BV189" t="b">
        <f t="shared" si="234"/>
        <v>0</v>
      </c>
      <c r="BW189" t="b">
        <f t="shared" si="234"/>
        <v>0</v>
      </c>
      <c r="BX189" t="b">
        <f t="shared" si="234"/>
        <v>0</v>
      </c>
      <c r="BY189" t="b">
        <f t="shared" si="234"/>
        <v>0</v>
      </c>
      <c r="BZ189" t="b">
        <f t="shared" si="234"/>
        <v>0</v>
      </c>
      <c r="CA189" t="b">
        <f t="shared" ref="CA189:DH189" si="235">AND(CA88&lt;CB88,CA88&lt;CA87,CA88&lt;CA89,CA88&lt;BZ88)</f>
        <v>0</v>
      </c>
      <c r="CB189" t="b">
        <f t="shared" si="235"/>
        <v>0</v>
      </c>
      <c r="CC189" t="b">
        <f t="shared" si="235"/>
        <v>0</v>
      </c>
      <c r="CD189" t="b">
        <f t="shared" si="235"/>
        <v>0</v>
      </c>
      <c r="CE189" t="b">
        <f t="shared" si="235"/>
        <v>0</v>
      </c>
      <c r="CF189" t="b">
        <f t="shared" si="235"/>
        <v>0</v>
      </c>
      <c r="CG189" t="b">
        <f t="shared" si="235"/>
        <v>0</v>
      </c>
      <c r="CH189" t="b">
        <f t="shared" si="235"/>
        <v>0</v>
      </c>
      <c r="CI189" t="b">
        <f t="shared" si="235"/>
        <v>0</v>
      </c>
      <c r="CJ189" t="b">
        <f t="shared" si="235"/>
        <v>0</v>
      </c>
      <c r="CK189" t="b">
        <f t="shared" si="235"/>
        <v>0</v>
      </c>
      <c r="CL189" t="b">
        <f t="shared" si="235"/>
        <v>0</v>
      </c>
      <c r="CM189" t="b">
        <f t="shared" si="235"/>
        <v>0</v>
      </c>
      <c r="CN189" t="b">
        <f t="shared" si="235"/>
        <v>0</v>
      </c>
      <c r="CO189" t="b">
        <f t="shared" si="235"/>
        <v>0</v>
      </c>
      <c r="CP189" t="b">
        <f t="shared" si="235"/>
        <v>0</v>
      </c>
      <c r="CQ189" t="b">
        <f t="shared" si="235"/>
        <v>0</v>
      </c>
      <c r="CR189" t="b">
        <f t="shared" si="235"/>
        <v>0</v>
      </c>
      <c r="CS189" t="b">
        <f t="shared" si="235"/>
        <v>0</v>
      </c>
      <c r="CT189" t="b">
        <f t="shared" si="235"/>
        <v>0</v>
      </c>
      <c r="CU189" t="b">
        <f t="shared" si="235"/>
        <v>0</v>
      </c>
      <c r="CV189" t="b">
        <f t="shared" si="235"/>
        <v>0</v>
      </c>
      <c r="CW189" t="b">
        <f t="shared" si="235"/>
        <v>0</v>
      </c>
      <c r="CX189" t="b">
        <f t="shared" si="235"/>
        <v>0</v>
      </c>
      <c r="CY189" t="b">
        <f t="shared" si="235"/>
        <v>0</v>
      </c>
      <c r="CZ189" t="b">
        <f t="shared" si="235"/>
        <v>0</v>
      </c>
      <c r="DA189" t="b">
        <f t="shared" si="235"/>
        <v>0</v>
      </c>
      <c r="DB189" t="b">
        <f t="shared" si="235"/>
        <v>0</v>
      </c>
      <c r="DC189" t="b">
        <f t="shared" si="235"/>
        <v>0</v>
      </c>
      <c r="DD189" t="b">
        <f t="shared" si="235"/>
        <v>0</v>
      </c>
      <c r="DE189" t="b">
        <f t="shared" si="235"/>
        <v>0</v>
      </c>
      <c r="DF189" t="b">
        <f t="shared" si="235"/>
        <v>0</v>
      </c>
      <c r="DG189" t="b">
        <f t="shared" si="235"/>
        <v>0</v>
      </c>
      <c r="DH189" t="b">
        <f t="shared" si="235"/>
        <v>0</v>
      </c>
      <c r="DI189" t="b">
        <f t="shared" si="197"/>
        <v>0</v>
      </c>
    </row>
    <row r="190" spans="13:113">
      <c r="M190" s="13" t="s">
        <v>1308</v>
      </c>
      <c r="N190" t="b">
        <f t="shared" si="194"/>
        <v>1</v>
      </c>
      <c r="O190" t="b">
        <f t="shared" ref="O190:BZ190" si="236">AND(O89&lt;P89,O89&lt;O88,O89&lt;O90,O89&lt;N89)</f>
        <v>0</v>
      </c>
      <c r="P190" t="b">
        <f t="shared" si="236"/>
        <v>0</v>
      </c>
      <c r="Q190" t="b">
        <f t="shared" si="236"/>
        <v>0</v>
      </c>
      <c r="R190" t="b">
        <f t="shared" si="236"/>
        <v>0</v>
      </c>
      <c r="S190" t="b">
        <f t="shared" si="236"/>
        <v>0</v>
      </c>
      <c r="T190" t="b">
        <f t="shared" si="236"/>
        <v>0</v>
      </c>
      <c r="U190" t="b">
        <f t="shared" si="236"/>
        <v>0</v>
      </c>
      <c r="V190" t="b">
        <f t="shared" si="236"/>
        <v>0</v>
      </c>
      <c r="W190" t="b">
        <f t="shared" si="236"/>
        <v>0</v>
      </c>
      <c r="X190" t="b">
        <f t="shared" si="236"/>
        <v>0</v>
      </c>
      <c r="Y190" t="b">
        <f t="shared" si="236"/>
        <v>0</v>
      </c>
      <c r="Z190" t="b">
        <f t="shared" si="236"/>
        <v>0</v>
      </c>
      <c r="AA190" t="b">
        <f t="shared" si="236"/>
        <v>0</v>
      </c>
      <c r="AB190" t="b">
        <f t="shared" si="236"/>
        <v>0</v>
      </c>
      <c r="AC190" t="b">
        <f t="shared" si="236"/>
        <v>0</v>
      </c>
      <c r="AD190" t="b">
        <f t="shared" si="236"/>
        <v>0</v>
      </c>
      <c r="AE190" t="b">
        <f t="shared" si="236"/>
        <v>0</v>
      </c>
      <c r="AF190" t="b">
        <f t="shared" si="236"/>
        <v>0</v>
      </c>
      <c r="AG190" t="b">
        <f t="shared" si="236"/>
        <v>0</v>
      </c>
      <c r="AH190" t="b">
        <f t="shared" si="236"/>
        <v>0</v>
      </c>
      <c r="AI190" t="b">
        <f t="shared" si="236"/>
        <v>0</v>
      </c>
      <c r="AJ190" t="b">
        <f t="shared" si="236"/>
        <v>0</v>
      </c>
      <c r="AK190" t="b">
        <f t="shared" si="236"/>
        <v>0</v>
      </c>
      <c r="AL190" t="b">
        <f t="shared" si="236"/>
        <v>0</v>
      </c>
      <c r="AM190" t="b">
        <f t="shared" si="236"/>
        <v>0</v>
      </c>
      <c r="AN190" t="b">
        <f t="shared" si="236"/>
        <v>0</v>
      </c>
      <c r="AO190" t="b">
        <f t="shared" si="236"/>
        <v>0</v>
      </c>
      <c r="AP190" t="b">
        <f t="shared" si="236"/>
        <v>0</v>
      </c>
      <c r="AQ190" t="b">
        <f t="shared" si="236"/>
        <v>0</v>
      </c>
      <c r="AR190" t="b">
        <f t="shared" si="236"/>
        <v>0</v>
      </c>
      <c r="AS190" t="b">
        <f t="shared" si="236"/>
        <v>0</v>
      </c>
      <c r="AT190" t="b">
        <f t="shared" si="236"/>
        <v>0</v>
      </c>
      <c r="AU190" t="b">
        <f t="shared" si="236"/>
        <v>0</v>
      </c>
      <c r="AV190" t="b">
        <f t="shared" si="236"/>
        <v>0</v>
      </c>
      <c r="AW190" t="b">
        <f t="shared" si="236"/>
        <v>0</v>
      </c>
      <c r="AX190" t="b">
        <f t="shared" si="236"/>
        <v>0</v>
      </c>
      <c r="AY190" t="b">
        <f t="shared" si="236"/>
        <v>0</v>
      </c>
      <c r="AZ190" t="b">
        <f t="shared" si="236"/>
        <v>0</v>
      </c>
      <c r="BA190" t="b">
        <f t="shared" si="236"/>
        <v>0</v>
      </c>
      <c r="BB190" t="b">
        <f t="shared" si="236"/>
        <v>0</v>
      </c>
      <c r="BC190" t="b">
        <f t="shared" si="236"/>
        <v>0</v>
      </c>
      <c r="BD190" t="b">
        <f t="shared" si="236"/>
        <v>0</v>
      </c>
      <c r="BE190" t="b">
        <f t="shared" si="236"/>
        <v>0</v>
      </c>
      <c r="BF190" t="b">
        <f t="shared" si="236"/>
        <v>0</v>
      </c>
      <c r="BG190" t="b">
        <f t="shared" si="236"/>
        <v>0</v>
      </c>
      <c r="BH190" t="b">
        <f t="shared" si="236"/>
        <v>0</v>
      </c>
      <c r="BI190" t="b">
        <f t="shared" si="236"/>
        <v>0</v>
      </c>
      <c r="BJ190" t="b">
        <f t="shared" si="236"/>
        <v>0</v>
      </c>
      <c r="BK190" t="b">
        <f t="shared" si="236"/>
        <v>0</v>
      </c>
      <c r="BL190" t="b">
        <f t="shared" si="236"/>
        <v>0</v>
      </c>
      <c r="BM190" t="b">
        <f t="shared" si="236"/>
        <v>0</v>
      </c>
      <c r="BN190" t="b">
        <f t="shared" si="236"/>
        <v>0</v>
      </c>
      <c r="BO190" t="b">
        <f t="shared" si="236"/>
        <v>1</v>
      </c>
      <c r="BP190" t="b">
        <f t="shared" si="236"/>
        <v>0</v>
      </c>
      <c r="BQ190" t="b">
        <f t="shared" si="236"/>
        <v>0</v>
      </c>
      <c r="BR190" t="b">
        <f t="shared" si="236"/>
        <v>0</v>
      </c>
      <c r="BS190" t="b">
        <f t="shared" si="236"/>
        <v>0</v>
      </c>
      <c r="BT190" t="b">
        <f t="shared" si="236"/>
        <v>0</v>
      </c>
      <c r="BU190" t="b">
        <f t="shared" si="236"/>
        <v>0</v>
      </c>
      <c r="BV190" t="b">
        <f t="shared" si="236"/>
        <v>0</v>
      </c>
      <c r="BW190" t="b">
        <f t="shared" si="236"/>
        <v>0</v>
      </c>
      <c r="BX190" t="b">
        <f t="shared" si="236"/>
        <v>0</v>
      </c>
      <c r="BY190" t="b">
        <f t="shared" si="236"/>
        <v>0</v>
      </c>
      <c r="BZ190" t="b">
        <f t="shared" si="236"/>
        <v>0</v>
      </c>
      <c r="CA190" t="b">
        <f t="shared" ref="CA190:DH190" si="237">AND(CA89&lt;CB89,CA89&lt;CA88,CA89&lt;CA90,CA89&lt;BZ89)</f>
        <v>0</v>
      </c>
      <c r="CB190" t="b">
        <f t="shared" si="237"/>
        <v>0</v>
      </c>
      <c r="CC190" t="b">
        <f t="shared" si="237"/>
        <v>0</v>
      </c>
      <c r="CD190" t="b">
        <f t="shared" si="237"/>
        <v>0</v>
      </c>
      <c r="CE190" t="b">
        <f t="shared" si="237"/>
        <v>0</v>
      </c>
      <c r="CF190" t="b">
        <f t="shared" si="237"/>
        <v>0</v>
      </c>
      <c r="CG190" t="b">
        <f t="shared" si="237"/>
        <v>0</v>
      </c>
      <c r="CH190" t="b">
        <f t="shared" si="237"/>
        <v>0</v>
      </c>
      <c r="CI190" t="b">
        <f t="shared" si="237"/>
        <v>0</v>
      </c>
      <c r="CJ190" t="b">
        <f t="shared" si="237"/>
        <v>0</v>
      </c>
      <c r="CK190" t="b">
        <f t="shared" si="237"/>
        <v>1</v>
      </c>
      <c r="CL190" t="b">
        <f t="shared" si="237"/>
        <v>0</v>
      </c>
      <c r="CM190" t="b">
        <f t="shared" si="237"/>
        <v>0</v>
      </c>
      <c r="CN190" t="b">
        <f t="shared" si="237"/>
        <v>0</v>
      </c>
      <c r="CO190" t="b">
        <f t="shared" si="237"/>
        <v>0</v>
      </c>
      <c r="CP190" t="b">
        <f t="shared" si="237"/>
        <v>0</v>
      </c>
      <c r="CQ190" t="b">
        <f t="shared" si="237"/>
        <v>0</v>
      </c>
      <c r="CR190" t="b">
        <f t="shared" si="237"/>
        <v>0</v>
      </c>
      <c r="CS190" t="b">
        <f t="shared" si="237"/>
        <v>0</v>
      </c>
      <c r="CT190" t="b">
        <f t="shared" si="237"/>
        <v>0</v>
      </c>
      <c r="CU190" t="b">
        <f t="shared" si="237"/>
        <v>1</v>
      </c>
      <c r="CV190" t="b">
        <f t="shared" si="237"/>
        <v>0</v>
      </c>
      <c r="CW190" t="b">
        <f t="shared" si="237"/>
        <v>0</v>
      </c>
      <c r="CX190" t="b">
        <f t="shared" si="237"/>
        <v>0</v>
      </c>
      <c r="CY190" t="b">
        <f t="shared" si="237"/>
        <v>0</v>
      </c>
      <c r="CZ190" t="b">
        <f t="shared" si="237"/>
        <v>0</v>
      </c>
      <c r="DA190" t="b">
        <f t="shared" si="237"/>
        <v>0</v>
      </c>
      <c r="DB190" t="b">
        <f t="shared" si="237"/>
        <v>0</v>
      </c>
      <c r="DC190" t="b">
        <f t="shared" si="237"/>
        <v>0</v>
      </c>
      <c r="DD190" t="b">
        <f t="shared" si="237"/>
        <v>0</v>
      </c>
      <c r="DE190" t="b">
        <f t="shared" si="237"/>
        <v>0</v>
      </c>
      <c r="DF190" t="b">
        <f t="shared" si="237"/>
        <v>0</v>
      </c>
      <c r="DG190" t="b">
        <f t="shared" si="237"/>
        <v>0</v>
      </c>
      <c r="DH190" t="b">
        <f t="shared" si="237"/>
        <v>0</v>
      </c>
      <c r="DI190" t="b">
        <f t="shared" si="197"/>
        <v>0</v>
      </c>
    </row>
    <row r="191" spans="13:113">
      <c r="M191" s="13" t="s">
        <v>1309</v>
      </c>
      <c r="N191" t="b">
        <f t="shared" si="194"/>
        <v>0</v>
      </c>
      <c r="O191" t="b">
        <f t="shared" ref="O191:BZ191" si="238">AND(O90&lt;P90,O90&lt;O89,O90&lt;O91,O90&lt;N90)</f>
        <v>0</v>
      </c>
      <c r="P191" t="b">
        <f t="shared" si="238"/>
        <v>0</v>
      </c>
      <c r="Q191" t="b">
        <f t="shared" si="238"/>
        <v>0</v>
      </c>
      <c r="R191" t="b">
        <f t="shared" si="238"/>
        <v>0</v>
      </c>
      <c r="S191" t="b">
        <f t="shared" si="238"/>
        <v>0</v>
      </c>
      <c r="T191" t="b">
        <f t="shared" si="238"/>
        <v>0</v>
      </c>
      <c r="U191" t="b">
        <f t="shared" si="238"/>
        <v>0</v>
      </c>
      <c r="V191" t="b">
        <f t="shared" si="238"/>
        <v>0</v>
      </c>
      <c r="W191" t="b">
        <f t="shared" si="238"/>
        <v>0</v>
      </c>
      <c r="X191" t="b">
        <f t="shared" si="238"/>
        <v>0</v>
      </c>
      <c r="Y191" t="b">
        <f t="shared" si="238"/>
        <v>0</v>
      </c>
      <c r="Z191" t="b">
        <f t="shared" si="238"/>
        <v>0</v>
      </c>
      <c r="AA191" t="b">
        <f t="shared" si="238"/>
        <v>0</v>
      </c>
      <c r="AB191" t="b">
        <f t="shared" si="238"/>
        <v>0</v>
      </c>
      <c r="AC191" t="b">
        <f t="shared" si="238"/>
        <v>0</v>
      </c>
      <c r="AD191" t="b">
        <f t="shared" si="238"/>
        <v>0</v>
      </c>
      <c r="AE191" t="b">
        <f t="shared" si="238"/>
        <v>0</v>
      </c>
      <c r="AF191" t="b">
        <f t="shared" si="238"/>
        <v>0</v>
      </c>
      <c r="AG191" t="b">
        <f t="shared" si="238"/>
        <v>0</v>
      </c>
      <c r="AH191" t="b">
        <f t="shared" si="238"/>
        <v>0</v>
      </c>
      <c r="AI191" t="b">
        <f t="shared" si="238"/>
        <v>0</v>
      </c>
      <c r="AJ191" t="b">
        <f t="shared" si="238"/>
        <v>0</v>
      </c>
      <c r="AK191" t="b">
        <f t="shared" si="238"/>
        <v>0</v>
      </c>
      <c r="AL191" t="b">
        <f t="shared" si="238"/>
        <v>0</v>
      </c>
      <c r="AM191" t="b">
        <f t="shared" si="238"/>
        <v>0</v>
      </c>
      <c r="AN191" t="b">
        <f t="shared" si="238"/>
        <v>0</v>
      </c>
      <c r="AO191" t="b">
        <f t="shared" si="238"/>
        <v>0</v>
      </c>
      <c r="AP191" t="b">
        <f t="shared" si="238"/>
        <v>0</v>
      </c>
      <c r="AQ191" t="b">
        <f t="shared" si="238"/>
        <v>0</v>
      </c>
      <c r="AR191" t="b">
        <f t="shared" si="238"/>
        <v>0</v>
      </c>
      <c r="AS191" t="b">
        <f t="shared" si="238"/>
        <v>0</v>
      </c>
      <c r="AT191" t="b">
        <f t="shared" si="238"/>
        <v>0</v>
      </c>
      <c r="AU191" t="b">
        <f t="shared" si="238"/>
        <v>0</v>
      </c>
      <c r="AV191" t="b">
        <f t="shared" si="238"/>
        <v>0</v>
      </c>
      <c r="AW191" t="b">
        <f t="shared" si="238"/>
        <v>0</v>
      </c>
      <c r="AX191" t="b">
        <f t="shared" si="238"/>
        <v>0</v>
      </c>
      <c r="AY191" t="b">
        <f t="shared" si="238"/>
        <v>0</v>
      </c>
      <c r="AZ191" t="b">
        <f t="shared" si="238"/>
        <v>0</v>
      </c>
      <c r="BA191" t="b">
        <f t="shared" si="238"/>
        <v>0</v>
      </c>
      <c r="BB191" t="b">
        <f t="shared" si="238"/>
        <v>0</v>
      </c>
      <c r="BC191" t="b">
        <f t="shared" si="238"/>
        <v>0</v>
      </c>
      <c r="BD191" t="b">
        <f t="shared" si="238"/>
        <v>0</v>
      </c>
      <c r="BE191" t="b">
        <f t="shared" si="238"/>
        <v>0</v>
      </c>
      <c r="BF191" t="b">
        <f t="shared" si="238"/>
        <v>0</v>
      </c>
      <c r="BG191" t="b">
        <f t="shared" si="238"/>
        <v>0</v>
      </c>
      <c r="BH191" t="b">
        <f t="shared" si="238"/>
        <v>0</v>
      </c>
      <c r="BI191" t="b">
        <f t="shared" si="238"/>
        <v>0</v>
      </c>
      <c r="BJ191" t="b">
        <f t="shared" si="238"/>
        <v>0</v>
      </c>
      <c r="BK191" t="b">
        <f t="shared" si="238"/>
        <v>1</v>
      </c>
      <c r="BL191" t="b">
        <f t="shared" si="238"/>
        <v>0</v>
      </c>
      <c r="BM191" t="b">
        <f t="shared" si="238"/>
        <v>0</v>
      </c>
      <c r="BN191" t="b">
        <f t="shared" si="238"/>
        <v>0</v>
      </c>
      <c r="BO191" t="b">
        <f t="shared" si="238"/>
        <v>0</v>
      </c>
      <c r="BP191" t="b">
        <f t="shared" si="238"/>
        <v>0</v>
      </c>
      <c r="BQ191" t="b">
        <f t="shared" si="238"/>
        <v>0</v>
      </c>
      <c r="BR191" t="b">
        <f t="shared" si="238"/>
        <v>0</v>
      </c>
      <c r="BS191" t="b">
        <f t="shared" si="238"/>
        <v>0</v>
      </c>
      <c r="BT191" t="b">
        <f t="shared" si="238"/>
        <v>0</v>
      </c>
      <c r="BU191" t="b">
        <f t="shared" si="238"/>
        <v>0</v>
      </c>
      <c r="BV191" t="b">
        <f t="shared" si="238"/>
        <v>0</v>
      </c>
      <c r="BW191" t="b">
        <f t="shared" si="238"/>
        <v>0</v>
      </c>
      <c r="BX191" t="b">
        <f t="shared" si="238"/>
        <v>1</v>
      </c>
      <c r="BY191" t="b">
        <f t="shared" si="238"/>
        <v>0</v>
      </c>
      <c r="BZ191" t="b">
        <f t="shared" si="238"/>
        <v>0</v>
      </c>
      <c r="CA191" t="b">
        <f t="shared" ref="CA191:DH191" si="239">AND(CA90&lt;CB90,CA90&lt;CA89,CA90&lt;CA91,CA90&lt;BZ90)</f>
        <v>0</v>
      </c>
      <c r="CB191" t="b">
        <f t="shared" si="239"/>
        <v>0</v>
      </c>
      <c r="CC191" t="b">
        <f t="shared" si="239"/>
        <v>0</v>
      </c>
      <c r="CD191" t="b">
        <f t="shared" si="239"/>
        <v>0</v>
      </c>
      <c r="CE191" t="b">
        <f t="shared" si="239"/>
        <v>0</v>
      </c>
      <c r="CF191" t="b">
        <f t="shared" si="239"/>
        <v>0</v>
      </c>
      <c r="CG191" t="b">
        <f t="shared" si="239"/>
        <v>0</v>
      </c>
      <c r="CH191" t="b">
        <f t="shared" si="239"/>
        <v>0</v>
      </c>
      <c r="CI191" t="b">
        <f t="shared" si="239"/>
        <v>0</v>
      </c>
      <c r="CJ191" t="b">
        <f t="shared" si="239"/>
        <v>0</v>
      </c>
      <c r="CK191" t="b">
        <f t="shared" si="239"/>
        <v>0</v>
      </c>
      <c r="CL191" t="b">
        <f t="shared" si="239"/>
        <v>0</v>
      </c>
      <c r="CM191" t="b">
        <f t="shared" si="239"/>
        <v>0</v>
      </c>
      <c r="CN191" t="b">
        <f t="shared" si="239"/>
        <v>0</v>
      </c>
      <c r="CO191" t="b">
        <f t="shared" si="239"/>
        <v>0</v>
      </c>
      <c r="CP191" t="b">
        <f t="shared" si="239"/>
        <v>0</v>
      </c>
      <c r="CQ191" t="b">
        <f t="shared" si="239"/>
        <v>0</v>
      </c>
      <c r="CR191" t="b">
        <f t="shared" si="239"/>
        <v>0</v>
      </c>
      <c r="CS191" t="b">
        <f t="shared" si="239"/>
        <v>0</v>
      </c>
      <c r="CT191" t="b">
        <f t="shared" si="239"/>
        <v>0</v>
      </c>
      <c r="CU191" t="b">
        <f t="shared" si="239"/>
        <v>0</v>
      </c>
      <c r="CV191" t="b">
        <f t="shared" si="239"/>
        <v>0</v>
      </c>
      <c r="CW191" t="b">
        <f t="shared" si="239"/>
        <v>0</v>
      </c>
      <c r="CX191" t="b">
        <f t="shared" si="239"/>
        <v>0</v>
      </c>
      <c r="CY191" t="b">
        <f t="shared" si="239"/>
        <v>0</v>
      </c>
      <c r="CZ191" t="b">
        <f t="shared" si="239"/>
        <v>0</v>
      </c>
      <c r="DA191" t="b">
        <f t="shared" si="239"/>
        <v>0</v>
      </c>
      <c r="DB191" t="b">
        <f t="shared" si="239"/>
        <v>0</v>
      </c>
      <c r="DC191" t="b">
        <f t="shared" si="239"/>
        <v>0</v>
      </c>
      <c r="DD191" t="b">
        <f t="shared" si="239"/>
        <v>0</v>
      </c>
      <c r="DE191" t="b">
        <f t="shared" si="239"/>
        <v>0</v>
      </c>
      <c r="DF191" t="b">
        <f t="shared" si="239"/>
        <v>0</v>
      </c>
      <c r="DG191" t="b">
        <f t="shared" si="239"/>
        <v>0</v>
      </c>
      <c r="DH191" t="b">
        <f t="shared" si="239"/>
        <v>0</v>
      </c>
      <c r="DI191" t="b">
        <f t="shared" si="197"/>
        <v>0</v>
      </c>
    </row>
    <row r="192" spans="13:113">
      <c r="M192" s="13" t="s">
        <v>1310</v>
      </c>
      <c r="N192" t="b">
        <f t="shared" si="194"/>
        <v>0</v>
      </c>
      <c r="O192" t="b">
        <f t="shared" ref="O192:BZ192" si="240">AND(O91&lt;P91,O91&lt;O90,O91&lt;O92,O91&lt;N91)</f>
        <v>0</v>
      </c>
      <c r="P192" t="b">
        <f t="shared" si="240"/>
        <v>0</v>
      </c>
      <c r="Q192" t="b">
        <f t="shared" si="240"/>
        <v>0</v>
      </c>
      <c r="R192" t="b">
        <f t="shared" si="240"/>
        <v>0</v>
      </c>
      <c r="S192" t="b">
        <f t="shared" si="240"/>
        <v>0</v>
      </c>
      <c r="T192" t="b">
        <f t="shared" si="240"/>
        <v>0</v>
      </c>
      <c r="U192" t="b">
        <f t="shared" si="240"/>
        <v>0</v>
      </c>
      <c r="V192" t="b">
        <f t="shared" si="240"/>
        <v>0</v>
      </c>
      <c r="W192" t="b">
        <f t="shared" si="240"/>
        <v>0</v>
      </c>
      <c r="X192" t="b">
        <f t="shared" si="240"/>
        <v>0</v>
      </c>
      <c r="Y192" t="b">
        <f t="shared" si="240"/>
        <v>0</v>
      </c>
      <c r="Z192" t="b">
        <f t="shared" si="240"/>
        <v>0</v>
      </c>
      <c r="AA192" t="b">
        <f t="shared" si="240"/>
        <v>0</v>
      </c>
      <c r="AB192" t="b">
        <f t="shared" si="240"/>
        <v>0</v>
      </c>
      <c r="AC192" t="b">
        <f t="shared" si="240"/>
        <v>0</v>
      </c>
      <c r="AD192" t="b">
        <f t="shared" si="240"/>
        <v>0</v>
      </c>
      <c r="AE192" t="b">
        <f t="shared" si="240"/>
        <v>0</v>
      </c>
      <c r="AF192" t="b">
        <f t="shared" si="240"/>
        <v>0</v>
      </c>
      <c r="AG192" t="b">
        <f t="shared" si="240"/>
        <v>0</v>
      </c>
      <c r="AH192" t="b">
        <f t="shared" si="240"/>
        <v>0</v>
      </c>
      <c r="AI192" t="b">
        <f t="shared" si="240"/>
        <v>1</v>
      </c>
      <c r="AJ192" t="b">
        <f t="shared" si="240"/>
        <v>0</v>
      </c>
      <c r="AK192" t="b">
        <f t="shared" si="240"/>
        <v>0</v>
      </c>
      <c r="AL192" t="b">
        <f t="shared" si="240"/>
        <v>0</v>
      </c>
      <c r="AM192" t="b">
        <f t="shared" si="240"/>
        <v>0</v>
      </c>
      <c r="AN192" t="b">
        <f t="shared" si="240"/>
        <v>0</v>
      </c>
      <c r="AO192" t="b">
        <f t="shared" si="240"/>
        <v>0</v>
      </c>
      <c r="AP192" t="b">
        <f t="shared" si="240"/>
        <v>0</v>
      </c>
      <c r="AQ192" t="b">
        <f t="shared" si="240"/>
        <v>0</v>
      </c>
      <c r="AR192" t="b">
        <f t="shared" si="240"/>
        <v>1</v>
      </c>
      <c r="AS192" t="b">
        <f t="shared" si="240"/>
        <v>0</v>
      </c>
      <c r="AT192" t="b">
        <f t="shared" si="240"/>
        <v>0</v>
      </c>
      <c r="AU192" t="b">
        <f t="shared" si="240"/>
        <v>0</v>
      </c>
      <c r="AV192" t="b">
        <f t="shared" si="240"/>
        <v>0</v>
      </c>
      <c r="AW192" t="b">
        <f t="shared" si="240"/>
        <v>0</v>
      </c>
      <c r="AX192" t="b">
        <f t="shared" si="240"/>
        <v>0</v>
      </c>
      <c r="AY192" t="b">
        <f t="shared" si="240"/>
        <v>0</v>
      </c>
      <c r="AZ192" t="b">
        <f t="shared" si="240"/>
        <v>0</v>
      </c>
      <c r="BA192" t="b">
        <f t="shared" si="240"/>
        <v>0</v>
      </c>
      <c r="BB192" t="b">
        <f t="shared" si="240"/>
        <v>0</v>
      </c>
      <c r="BC192" t="b">
        <f t="shared" si="240"/>
        <v>0</v>
      </c>
      <c r="BD192" t="b">
        <f t="shared" si="240"/>
        <v>0</v>
      </c>
      <c r="BE192" t="b">
        <f t="shared" si="240"/>
        <v>0</v>
      </c>
      <c r="BF192" t="b">
        <f t="shared" si="240"/>
        <v>0</v>
      </c>
      <c r="BG192" t="b">
        <f t="shared" si="240"/>
        <v>0</v>
      </c>
      <c r="BH192" t="b">
        <f t="shared" si="240"/>
        <v>0</v>
      </c>
      <c r="BI192" t="b">
        <f t="shared" si="240"/>
        <v>0</v>
      </c>
      <c r="BJ192" t="b">
        <f t="shared" si="240"/>
        <v>0</v>
      </c>
      <c r="BK192" t="b">
        <f t="shared" si="240"/>
        <v>0</v>
      </c>
      <c r="BL192" t="b">
        <f t="shared" si="240"/>
        <v>0</v>
      </c>
      <c r="BM192" t="b">
        <f t="shared" si="240"/>
        <v>0</v>
      </c>
      <c r="BN192" t="b">
        <f t="shared" si="240"/>
        <v>0</v>
      </c>
      <c r="BO192" t="b">
        <f t="shared" si="240"/>
        <v>0</v>
      </c>
      <c r="BP192" t="b">
        <f t="shared" si="240"/>
        <v>0</v>
      </c>
      <c r="BQ192" t="b">
        <f t="shared" si="240"/>
        <v>0</v>
      </c>
      <c r="BR192" t="b">
        <f t="shared" si="240"/>
        <v>0</v>
      </c>
      <c r="BS192" t="b">
        <f t="shared" si="240"/>
        <v>0</v>
      </c>
      <c r="BT192" t="b">
        <f t="shared" si="240"/>
        <v>0</v>
      </c>
      <c r="BU192" t="b">
        <f t="shared" si="240"/>
        <v>0</v>
      </c>
      <c r="BV192" t="b">
        <f t="shared" si="240"/>
        <v>0</v>
      </c>
      <c r="BW192" t="b">
        <f t="shared" si="240"/>
        <v>0</v>
      </c>
      <c r="BX192" t="b">
        <f t="shared" si="240"/>
        <v>0</v>
      </c>
      <c r="BY192" t="b">
        <f t="shared" si="240"/>
        <v>0</v>
      </c>
      <c r="BZ192" t="b">
        <f t="shared" si="240"/>
        <v>0</v>
      </c>
      <c r="CA192" t="b">
        <f t="shared" ref="CA192:DH192" si="241">AND(CA91&lt;CB91,CA91&lt;CA90,CA91&lt;CA92,CA91&lt;BZ91)</f>
        <v>0</v>
      </c>
      <c r="CB192" t="b">
        <f t="shared" si="241"/>
        <v>0</v>
      </c>
      <c r="CC192" t="b">
        <f t="shared" si="241"/>
        <v>0</v>
      </c>
      <c r="CD192" t="b">
        <f t="shared" si="241"/>
        <v>0</v>
      </c>
      <c r="CE192" t="b">
        <f t="shared" si="241"/>
        <v>0</v>
      </c>
      <c r="CF192" t="b">
        <f t="shared" si="241"/>
        <v>0</v>
      </c>
      <c r="CG192" t="b">
        <f t="shared" si="241"/>
        <v>0</v>
      </c>
      <c r="CH192" t="b">
        <f t="shared" si="241"/>
        <v>0</v>
      </c>
      <c r="CI192" t="b">
        <f t="shared" si="241"/>
        <v>0</v>
      </c>
      <c r="CJ192" t="b">
        <f t="shared" si="241"/>
        <v>0</v>
      </c>
      <c r="CK192" t="b">
        <f t="shared" si="241"/>
        <v>0</v>
      </c>
      <c r="CL192" t="b">
        <f t="shared" si="241"/>
        <v>0</v>
      </c>
      <c r="CM192" t="b">
        <f t="shared" si="241"/>
        <v>0</v>
      </c>
      <c r="CN192" t="b">
        <f t="shared" si="241"/>
        <v>0</v>
      </c>
      <c r="CO192" t="b">
        <f t="shared" si="241"/>
        <v>0</v>
      </c>
      <c r="CP192" t="b">
        <f t="shared" si="241"/>
        <v>0</v>
      </c>
      <c r="CQ192" t="b">
        <f t="shared" si="241"/>
        <v>0</v>
      </c>
      <c r="CR192" t="b">
        <f t="shared" si="241"/>
        <v>0</v>
      </c>
      <c r="CS192" t="b">
        <f t="shared" si="241"/>
        <v>0</v>
      </c>
      <c r="CT192" t="b">
        <f t="shared" si="241"/>
        <v>0</v>
      </c>
      <c r="CU192" t="b">
        <f t="shared" si="241"/>
        <v>0</v>
      </c>
      <c r="CV192" t="b">
        <f t="shared" si="241"/>
        <v>0</v>
      </c>
      <c r="CW192" t="b">
        <f t="shared" si="241"/>
        <v>0</v>
      </c>
      <c r="CX192" t="b">
        <f t="shared" si="241"/>
        <v>0</v>
      </c>
      <c r="CY192" t="b">
        <f t="shared" si="241"/>
        <v>0</v>
      </c>
      <c r="CZ192" t="b">
        <f t="shared" si="241"/>
        <v>0</v>
      </c>
      <c r="DA192" t="b">
        <f t="shared" si="241"/>
        <v>0</v>
      </c>
      <c r="DB192" t="b">
        <f t="shared" si="241"/>
        <v>0</v>
      </c>
      <c r="DC192" t="b">
        <f t="shared" si="241"/>
        <v>0</v>
      </c>
      <c r="DD192" t="b">
        <f t="shared" si="241"/>
        <v>0</v>
      </c>
      <c r="DE192" t="b">
        <f t="shared" si="241"/>
        <v>0</v>
      </c>
      <c r="DF192" t="b">
        <f t="shared" si="241"/>
        <v>0</v>
      </c>
      <c r="DG192" t="b">
        <f t="shared" si="241"/>
        <v>0</v>
      </c>
      <c r="DH192" t="b">
        <f t="shared" si="241"/>
        <v>0</v>
      </c>
      <c r="DI192" t="b">
        <f t="shared" si="197"/>
        <v>0</v>
      </c>
    </row>
    <row r="193" spans="12:113">
      <c r="M193" s="13" t="s">
        <v>1311</v>
      </c>
      <c r="N193" t="b">
        <f t="shared" si="194"/>
        <v>0</v>
      </c>
      <c r="O193" t="b">
        <f t="shared" ref="O193:BZ193" si="242">AND(O92&lt;P92,O92&lt;O91,O92&lt;O93,O92&lt;N92)</f>
        <v>0</v>
      </c>
      <c r="P193" t="b">
        <f t="shared" si="242"/>
        <v>0</v>
      </c>
      <c r="Q193" t="b">
        <f t="shared" si="242"/>
        <v>0</v>
      </c>
      <c r="R193" t="b">
        <f t="shared" si="242"/>
        <v>0</v>
      </c>
      <c r="S193" t="b">
        <f t="shared" si="242"/>
        <v>0</v>
      </c>
      <c r="T193" t="b">
        <f t="shared" si="242"/>
        <v>0</v>
      </c>
      <c r="U193" t="b">
        <f t="shared" si="242"/>
        <v>0</v>
      </c>
      <c r="V193" t="b">
        <f t="shared" si="242"/>
        <v>0</v>
      </c>
      <c r="W193" t="b">
        <f t="shared" si="242"/>
        <v>0</v>
      </c>
      <c r="X193" t="b">
        <f t="shared" si="242"/>
        <v>0</v>
      </c>
      <c r="Y193" t="b">
        <f t="shared" si="242"/>
        <v>0</v>
      </c>
      <c r="Z193" t="b">
        <f t="shared" si="242"/>
        <v>0</v>
      </c>
      <c r="AA193" t="b">
        <f t="shared" si="242"/>
        <v>0</v>
      </c>
      <c r="AB193" t="b">
        <f t="shared" si="242"/>
        <v>0</v>
      </c>
      <c r="AC193" t="b">
        <f t="shared" si="242"/>
        <v>0</v>
      </c>
      <c r="AD193" t="b">
        <f t="shared" si="242"/>
        <v>0</v>
      </c>
      <c r="AE193" t="b">
        <f t="shared" si="242"/>
        <v>0</v>
      </c>
      <c r="AF193" t="b">
        <f t="shared" si="242"/>
        <v>0</v>
      </c>
      <c r="AG193" t="b">
        <f t="shared" si="242"/>
        <v>0</v>
      </c>
      <c r="AH193" t="b">
        <f t="shared" si="242"/>
        <v>0</v>
      </c>
      <c r="AI193" t="b">
        <f t="shared" si="242"/>
        <v>0</v>
      </c>
      <c r="AJ193" t="b">
        <f t="shared" si="242"/>
        <v>0</v>
      </c>
      <c r="AK193" t="b">
        <f t="shared" si="242"/>
        <v>0</v>
      </c>
      <c r="AL193" t="b">
        <f t="shared" si="242"/>
        <v>0</v>
      </c>
      <c r="AM193" t="b">
        <f t="shared" si="242"/>
        <v>0</v>
      </c>
      <c r="AN193" t="b">
        <f t="shared" si="242"/>
        <v>0</v>
      </c>
      <c r="AO193" t="b">
        <f t="shared" si="242"/>
        <v>0</v>
      </c>
      <c r="AP193" t="b">
        <f t="shared" si="242"/>
        <v>0</v>
      </c>
      <c r="AQ193" t="b">
        <f t="shared" si="242"/>
        <v>0</v>
      </c>
      <c r="AR193" t="b">
        <f t="shared" si="242"/>
        <v>0</v>
      </c>
      <c r="AS193" t="b">
        <f t="shared" si="242"/>
        <v>0</v>
      </c>
      <c r="AT193" t="b">
        <f t="shared" si="242"/>
        <v>0</v>
      </c>
      <c r="AU193" t="b">
        <f t="shared" si="242"/>
        <v>0</v>
      </c>
      <c r="AV193" t="b">
        <f t="shared" si="242"/>
        <v>0</v>
      </c>
      <c r="AW193" t="b">
        <f t="shared" si="242"/>
        <v>0</v>
      </c>
      <c r="AX193" t="b">
        <f t="shared" si="242"/>
        <v>0</v>
      </c>
      <c r="AY193" t="b">
        <f t="shared" si="242"/>
        <v>0</v>
      </c>
      <c r="AZ193" t="b">
        <f t="shared" si="242"/>
        <v>0</v>
      </c>
      <c r="BA193" t="b">
        <f t="shared" si="242"/>
        <v>0</v>
      </c>
      <c r="BB193" t="b">
        <f t="shared" si="242"/>
        <v>0</v>
      </c>
      <c r="BC193" t="b">
        <f t="shared" si="242"/>
        <v>1</v>
      </c>
      <c r="BD193" t="b">
        <f t="shared" si="242"/>
        <v>0</v>
      </c>
      <c r="BE193" t="b">
        <f t="shared" si="242"/>
        <v>0</v>
      </c>
      <c r="BF193" t="b">
        <f t="shared" si="242"/>
        <v>0</v>
      </c>
      <c r="BG193" t="b">
        <f t="shared" si="242"/>
        <v>0</v>
      </c>
      <c r="BH193" t="b">
        <f t="shared" si="242"/>
        <v>0</v>
      </c>
      <c r="BI193" t="b">
        <f t="shared" si="242"/>
        <v>0</v>
      </c>
      <c r="BJ193" t="b">
        <f t="shared" si="242"/>
        <v>0</v>
      </c>
      <c r="BK193" t="b">
        <f t="shared" si="242"/>
        <v>0</v>
      </c>
      <c r="BL193" t="b">
        <f t="shared" si="242"/>
        <v>0</v>
      </c>
      <c r="BM193" t="b">
        <f t="shared" si="242"/>
        <v>0</v>
      </c>
      <c r="BN193" t="b">
        <f t="shared" si="242"/>
        <v>0</v>
      </c>
      <c r="BO193" t="b">
        <f t="shared" si="242"/>
        <v>0</v>
      </c>
      <c r="BP193" t="b">
        <f t="shared" si="242"/>
        <v>0</v>
      </c>
      <c r="BQ193" t="b">
        <f t="shared" si="242"/>
        <v>0</v>
      </c>
      <c r="BR193" t="b">
        <f t="shared" si="242"/>
        <v>0</v>
      </c>
      <c r="BS193" t="b">
        <f t="shared" si="242"/>
        <v>0</v>
      </c>
      <c r="BT193" t="b">
        <f t="shared" si="242"/>
        <v>0</v>
      </c>
      <c r="BU193" t="b">
        <f t="shared" si="242"/>
        <v>0</v>
      </c>
      <c r="BV193" t="b">
        <f t="shared" si="242"/>
        <v>0</v>
      </c>
      <c r="BW193" t="b">
        <f t="shared" si="242"/>
        <v>0</v>
      </c>
      <c r="BX193" t="b">
        <f t="shared" si="242"/>
        <v>0</v>
      </c>
      <c r="BY193" t="b">
        <f t="shared" si="242"/>
        <v>0</v>
      </c>
      <c r="BZ193" t="b">
        <f t="shared" si="242"/>
        <v>0</v>
      </c>
      <c r="CA193" t="b">
        <f t="shared" ref="CA193:DH193" si="243">AND(CA92&lt;CB92,CA92&lt;CA91,CA92&lt;CA93,CA92&lt;BZ92)</f>
        <v>0</v>
      </c>
      <c r="CB193" t="b">
        <f t="shared" si="243"/>
        <v>0</v>
      </c>
      <c r="CC193" t="b">
        <f t="shared" si="243"/>
        <v>0</v>
      </c>
      <c r="CD193" t="b">
        <f t="shared" si="243"/>
        <v>0</v>
      </c>
      <c r="CE193" t="b">
        <f t="shared" si="243"/>
        <v>0</v>
      </c>
      <c r="CF193" t="b">
        <f t="shared" si="243"/>
        <v>0</v>
      </c>
      <c r="CG193" t="b">
        <f t="shared" si="243"/>
        <v>0</v>
      </c>
      <c r="CH193" t="b">
        <f t="shared" si="243"/>
        <v>0</v>
      </c>
      <c r="CI193" t="b">
        <f t="shared" si="243"/>
        <v>1</v>
      </c>
      <c r="CJ193" t="b">
        <f t="shared" si="243"/>
        <v>0</v>
      </c>
      <c r="CK193" t="b">
        <f t="shared" si="243"/>
        <v>0</v>
      </c>
      <c r="CL193" t="b">
        <f t="shared" si="243"/>
        <v>0</v>
      </c>
      <c r="CM193" t="b">
        <f t="shared" si="243"/>
        <v>0</v>
      </c>
      <c r="CN193" t="b">
        <f t="shared" si="243"/>
        <v>0</v>
      </c>
      <c r="CO193" t="b">
        <f t="shared" si="243"/>
        <v>0</v>
      </c>
      <c r="CP193" t="b">
        <f t="shared" si="243"/>
        <v>0</v>
      </c>
      <c r="CQ193" t="b">
        <f t="shared" si="243"/>
        <v>0</v>
      </c>
      <c r="CR193" t="b">
        <f t="shared" si="243"/>
        <v>0</v>
      </c>
      <c r="CS193" t="b">
        <f t="shared" si="243"/>
        <v>0</v>
      </c>
      <c r="CT193" t="b">
        <f t="shared" si="243"/>
        <v>0</v>
      </c>
      <c r="CU193" t="b">
        <f t="shared" si="243"/>
        <v>0</v>
      </c>
      <c r="CV193" t="b">
        <f t="shared" si="243"/>
        <v>0</v>
      </c>
      <c r="CW193" t="b">
        <f t="shared" si="243"/>
        <v>0</v>
      </c>
      <c r="CX193" t="b">
        <f t="shared" si="243"/>
        <v>0</v>
      </c>
      <c r="CY193" t="b">
        <f t="shared" si="243"/>
        <v>0</v>
      </c>
      <c r="CZ193" t="b">
        <f t="shared" si="243"/>
        <v>0</v>
      </c>
      <c r="DA193" t="b">
        <f t="shared" si="243"/>
        <v>0</v>
      </c>
      <c r="DB193" t="b">
        <f t="shared" si="243"/>
        <v>0</v>
      </c>
      <c r="DC193" t="b">
        <f t="shared" si="243"/>
        <v>0</v>
      </c>
      <c r="DD193" t="b">
        <f t="shared" si="243"/>
        <v>0</v>
      </c>
      <c r="DE193" t="b">
        <f t="shared" si="243"/>
        <v>0</v>
      </c>
      <c r="DF193" t="b">
        <f t="shared" si="243"/>
        <v>0</v>
      </c>
      <c r="DG193" t="b">
        <f t="shared" si="243"/>
        <v>0</v>
      </c>
      <c r="DH193" t="b">
        <f t="shared" si="243"/>
        <v>0</v>
      </c>
      <c r="DI193" t="b">
        <f t="shared" si="197"/>
        <v>0</v>
      </c>
    </row>
    <row r="194" spans="12:113">
      <c r="M194" s="13" t="s">
        <v>1312</v>
      </c>
      <c r="N194" t="b">
        <f t="shared" si="194"/>
        <v>0</v>
      </c>
      <c r="O194" t="b">
        <f t="shared" ref="O194:BZ194" si="244">AND(O93&lt;P93,O93&lt;O92,O93&lt;O94,O93&lt;N93)</f>
        <v>0</v>
      </c>
      <c r="P194" t="b">
        <f t="shared" si="244"/>
        <v>0</v>
      </c>
      <c r="Q194" t="b">
        <f t="shared" si="244"/>
        <v>0</v>
      </c>
      <c r="R194" t="b">
        <f t="shared" si="244"/>
        <v>1</v>
      </c>
      <c r="S194" t="b">
        <f t="shared" si="244"/>
        <v>0</v>
      </c>
      <c r="T194" t="b">
        <f t="shared" si="244"/>
        <v>0</v>
      </c>
      <c r="U194" t="b">
        <f t="shared" si="244"/>
        <v>0</v>
      </c>
      <c r="V194" t="b">
        <f t="shared" si="244"/>
        <v>0</v>
      </c>
      <c r="W194" t="b">
        <f t="shared" si="244"/>
        <v>0</v>
      </c>
      <c r="X194" t="b">
        <f t="shared" si="244"/>
        <v>0</v>
      </c>
      <c r="Y194" t="b">
        <f t="shared" si="244"/>
        <v>0</v>
      </c>
      <c r="Z194" t="b">
        <f t="shared" si="244"/>
        <v>0</v>
      </c>
      <c r="AA194" t="b">
        <f t="shared" si="244"/>
        <v>0</v>
      </c>
      <c r="AB194" t="b">
        <f t="shared" si="244"/>
        <v>0</v>
      </c>
      <c r="AC194" t="b">
        <f t="shared" si="244"/>
        <v>0</v>
      </c>
      <c r="AD194" t="b">
        <f t="shared" si="244"/>
        <v>0</v>
      </c>
      <c r="AE194" t="b">
        <f t="shared" si="244"/>
        <v>0</v>
      </c>
      <c r="AF194" t="b">
        <f t="shared" si="244"/>
        <v>0</v>
      </c>
      <c r="AG194" t="b">
        <f t="shared" si="244"/>
        <v>0</v>
      </c>
      <c r="AH194" t="b">
        <f t="shared" si="244"/>
        <v>0</v>
      </c>
      <c r="AI194" t="b">
        <f t="shared" si="244"/>
        <v>0</v>
      </c>
      <c r="AJ194" t="b">
        <f t="shared" si="244"/>
        <v>0</v>
      </c>
      <c r="AK194" t="b">
        <f t="shared" si="244"/>
        <v>0</v>
      </c>
      <c r="AL194" t="b">
        <f t="shared" si="244"/>
        <v>0</v>
      </c>
      <c r="AM194" t="b">
        <f t="shared" si="244"/>
        <v>0</v>
      </c>
      <c r="AN194" t="b">
        <f t="shared" si="244"/>
        <v>0</v>
      </c>
      <c r="AO194" t="b">
        <f t="shared" si="244"/>
        <v>0</v>
      </c>
      <c r="AP194" t="b">
        <f t="shared" si="244"/>
        <v>0</v>
      </c>
      <c r="AQ194" t="b">
        <f t="shared" si="244"/>
        <v>0</v>
      </c>
      <c r="AR194" t="b">
        <f t="shared" si="244"/>
        <v>0</v>
      </c>
      <c r="AS194" t="b">
        <f t="shared" si="244"/>
        <v>0</v>
      </c>
      <c r="AT194" t="b">
        <f t="shared" si="244"/>
        <v>0</v>
      </c>
      <c r="AU194" t="b">
        <f t="shared" si="244"/>
        <v>0</v>
      </c>
      <c r="AV194" t="b">
        <f t="shared" si="244"/>
        <v>0</v>
      </c>
      <c r="AW194" t="b">
        <f t="shared" si="244"/>
        <v>0</v>
      </c>
      <c r="AX194" t="b">
        <f t="shared" si="244"/>
        <v>0</v>
      </c>
      <c r="AY194" t="b">
        <f t="shared" si="244"/>
        <v>0</v>
      </c>
      <c r="AZ194" t="b">
        <f t="shared" si="244"/>
        <v>0</v>
      </c>
      <c r="BA194" t="b">
        <f t="shared" si="244"/>
        <v>0</v>
      </c>
      <c r="BB194" t="b">
        <f t="shared" si="244"/>
        <v>0</v>
      </c>
      <c r="BC194" t="b">
        <f t="shared" si="244"/>
        <v>0</v>
      </c>
      <c r="BD194" t="b">
        <f t="shared" si="244"/>
        <v>0</v>
      </c>
      <c r="BE194" t="b">
        <f t="shared" si="244"/>
        <v>0</v>
      </c>
      <c r="BF194" t="b">
        <f t="shared" si="244"/>
        <v>0</v>
      </c>
      <c r="BG194" t="b">
        <f t="shared" si="244"/>
        <v>0</v>
      </c>
      <c r="BH194" t="b">
        <f t="shared" si="244"/>
        <v>0</v>
      </c>
      <c r="BI194" t="b">
        <f t="shared" si="244"/>
        <v>0</v>
      </c>
      <c r="BJ194" t="b">
        <f t="shared" si="244"/>
        <v>0</v>
      </c>
      <c r="BK194" t="b">
        <f t="shared" si="244"/>
        <v>0</v>
      </c>
      <c r="BL194" t="b">
        <f t="shared" si="244"/>
        <v>0</v>
      </c>
      <c r="BM194" t="b">
        <f t="shared" si="244"/>
        <v>0</v>
      </c>
      <c r="BN194" t="b">
        <f t="shared" si="244"/>
        <v>0</v>
      </c>
      <c r="BO194" t="b">
        <f t="shared" si="244"/>
        <v>0</v>
      </c>
      <c r="BP194" t="b">
        <f t="shared" si="244"/>
        <v>0</v>
      </c>
      <c r="BQ194" t="b">
        <f t="shared" si="244"/>
        <v>0</v>
      </c>
      <c r="BR194" t="b">
        <f t="shared" si="244"/>
        <v>0</v>
      </c>
      <c r="BS194" t="b">
        <f t="shared" si="244"/>
        <v>0</v>
      </c>
      <c r="BT194" t="b">
        <f t="shared" si="244"/>
        <v>0</v>
      </c>
      <c r="BU194" t="b">
        <f t="shared" si="244"/>
        <v>0</v>
      </c>
      <c r="BV194" t="b">
        <f t="shared" si="244"/>
        <v>0</v>
      </c>
      <c r="BW194" t="b">
        <f t="shared" si="244"/>
        <v>0</v>
      </c>
      <c r="BX194" t="b">
        <f t="shared" si="244"/>
        <v>0</v>
      </c>
      <c r="BY194" t="b">
        <f t="shared" si="244"/>
        <v>0</v>
      </c>
      <c r="BZ194" t="b">
        <f t="shared" si="244"/>
        <v>0</v>
      </c>
      <c r="CA194" t="b">
        <f t="shared" ref="CA194:DH194" si="245">AND(CA93&lt;CB93,CA93&lt;CA92,CA93&lt;CA94,CA93&lt;BZ93)</f>
        <v>0</v>
      </c>
      <c r="CB194" t="b">
        <f t="shared" si="245"/>
        <v>0</v>
      </c>
      <c r="CC194" t="b">
        <f t="shared" si="245"/>
        <v>0</v>
      </c>
      <c r="CD194" t="b">
        <f t="shared" si="245"/>
        <v>0</v>
      </c>
      <c r="CE194" t="b">
        <f t="shared" si="245"/>
        <v>0</v>
      </c>
      <c r="CF194" t="b">
        <f t="shared" si="245"/>
        <v>0</v>
      </c>
      <c r="CG194" t="b">
        <f t="shared" si="245"/>
        <v>0</v>
      </c>
      <c r="CH194" t="b">
        <f t="shared" si="245"/>
        <v>0</v>
      </c>
      <c r="CI194" t="b">
        <f t="shared" si="245"/>
        <v>0</v>
      </c>
      <c r="CJ194" t="b">
        <f t="shared" si="245"/>
        <v>0</v>
      </c>
      <c r="CK194" t="b">
        <f t="shared" si="245"/>
        <v>0</v>
      </c>
      <c r="CL194" t="b">
        <f t="shared" si="245"/>
        <v>0</v>
      </c>
      <c r="CM194" t="b">
        <f t="shared" si="245"/>
        <v>0</v>
      </c>
      <c r="CN194" t="b">
        <f t="shared" si="245"/>
        <v>0</v>
      </c>
      <c r="CO194" t="b">
        <f t="shared" si="245"/>
        <v>0</v>
      </c>
      <c r="CP194" t="b">
        <f t="shared" si="245"/>
        <v>0</v>
      </c>
      <c r="CQ194" t="b">
        <f t="shared" si="245"/>
        <v>0</v>
      </c>
      <c r="CR194" t="b">
        <f t="shared" si="245"/>
        <v>0</v>
      </c>
      <c r="CS194" t="b">
        <f t="shared" si="245"/>
        <v>0</v>
      </c>
      <c r="CT194" t="b">
        <f t="shared" si="245"/>
        <v>0</v>
      </c>
      <c r="CU194" t="b">
        <f t="shared" si="245"/>
        <v>0</v>
      </c>
      <c r="CV194" t="b">
        <f t="shared" si="245"/>
        <v>0</v>
      </c>
      <c r="CW194" t="b">
        <f t="shared" si="245"/>
        <v>0</v>
      </c>
      <c r="CX194" t="b">
        <f t="shared" si="245"/>
        <v>0</v>
      </c>
      <c r="CY194" t="b">
        <f t="shared" si="245"/>
        <v>0</v>
      </c>
      <c r="CZ194" t="b">
        <f t="shared" si="245"/>
        <v>0</v>
      </c>
      <c r="DA194" t="b">
        <f t="shared" si="245"/>
        <v>0</v>
      </c>
      <c r="DB194" t="b">
        <f t="shared" si="245"/>
        <v>0</v>
      </c>
      <c r="DC194" t="b">
        <f t="shared" si="245"/>
        <v>0</v>
      </c>
      <c r="DD194" t="b">
        <f t="shared" si="245"/>
        <v>0</v>
      </c>
      <c r="DE194" t="b">
        <f t="shared" si="245"/>
        <v>0</v>
      </c>
      <c r="DF194" t="b">
        <f t="shared" si="245"/>
        <v>0</v>
      </c>
      <c r="DG194" t="b">
        <f t="shared" si="245"/>
        <v>0</v>
      </c>
      <c r="DH194" t="b">
        <f t="shared" si="245"/>
        <v>0</v>
      </c>
      <c r="DI194" t="b">
        <f t="shared" si="197"/>
        <v>1</v>
      </c>
    </row>
    <row r="195" spans="12:113">
      <c r="M195" s="13" t="s">
        <v>1313</v>
      </c>
      <c r="N195" t="b">
        <f t="shared" si="194"/>
        <v>1</v>
      </c>
      <c r="O195" t="b">
        <f t="shared" ref="O195:BZ195" si="246">AND(O94&lt;P94,O94&lt;O93,O94&lt;O95,O94&lt;N94)</f>
        <v>0</v>
      </c>
      <c r="P195" t="b">
        <f t="shared" si="246"/>
        <v>0</v>
      </c>
      <c r="Q195" t="b">
        <f t="shared" si="246"/>
        <v>0</v>
      </c>
      <c r="R195" t="b">
        <f t="shared" si="246"/>
        <v>0</v>
      </c>
      <c r="S195" t="b">
        <f t="shared" si="246"/>
        <v>0</v>
      </c>
      <c r="T195" t="b">
        <f t="shared" si="246"/>
        <v>0</v>
      </c>
      <c r="U195" t="b">
        <f t="shared" si="246"/>
        <v>0</v>
      </c>
      <c r="V195" t="b">
        <f t="shared" si="246"/>
        <v>0</v>
      </c>
      <c r="W195" t="b">
        <f t="shared" si="246"/>
        <v>0</v>
      </c>
      <c r="X195" t="b">
        <f t="shared" si="246"/>
        <v>0</v>
      </c>
      <c r="Y195" t="b">
        <f t="shared" si="246"/>
        <v>0</v>
      </c>
      <c r="Z195" t="b">
        <f t="shared" si="246"/>
        <v>0</v>
      </c>
      <c r="AA195" t="b">
        <f t="shared" si="246"/>
        <v>0</v>
      </c>
      <c r="AB195" t="b">
        <f t="shared" si="246"/>
        <v>0</v>
      </c>
      <c r="AC195" t="b">
        <f t="shared" si="246"/>
        <v>0</v>
      </c>
      <c r="AD195" t="b">
        <f t="shared" si="246"/>
        <v>0</v>
      </c>
      <c r="AE195" t="b">
        <f t="shared" si="246"/>
        <v>0</v>
      </c>
      <c r="AF195" t="b">
        <f t="shared" si="246"/>
        <v>0</v>
      </c>
      <c r="AG195" t="b">
        <f t="shared" si="246"/>
        <v>0</v>
      </c>
      <c r="AH195" t="b">
        <f t="shared" si="246"/>
        <v>0</v>
      </c>
      <c r="AI195" t="b">
        <f t="shared" si="246"/>
        <v>0</v>
      </c>
      <c r="AJ195" t="b">
        <f t="shared" si="246"/>
        <v>0</v>
      </c>
      <c r="AK195" t="b">
        <f t="shared" si="246"/>
        <v>0</v>
      </c>
      <c r="AL195" t="b">
        <f t="shared" si="246"/>
        <v>0</v>
      </c>
      <c r="AM195" t="b">
        <f t="shared" si="246"/>
        <v>1</v>
      </c>
      <c r="AN195" t="b">
        <f t="shared" si="246"/>
        <v>0</v>
      </c>
      <c r="AO195" t="b">
        <f t="shared" si="246"/>
        <v>0</v>
      </c>
      <c r="AP195" t="b">
        <f t="shared" si="246"/>
        <v>0</v>
      </c>
      <c r="AQ195" t="b">
        <f t="shared" si="246"/>
        <v>0</v>
      </c>
      <c r="AR195" t="b">
        <f t="shared" si="246"/>
        <v>0</v>
      </c>
      <c r="AS195" t="b">
        <f t="shared" si="246"/>
        <v>0</v>
      </c>
      <c r="AT195" t="b">
        <f t="shared" si="246"/>
        <v>0</v>
      </c>
      <c r="AU195" t="b">
        <f t="shared" si="246"/>
        <v>0</v>
      </c>
      <c r="AV195" t="b">
        <f t="shared" si="246"/>
        <v>0</v>
      </c>
      <c r="AW195" t="b">
        <f t="shared" si="246"/>
        <v>0</v>
      </c>
      <c r="AX195" t="b">
        <f t="shared" si="246"/>
        <v>1</v>
      </c>
      <c r="AY195" t="b">
        <f t="shared" si="246"/>
        <v>0</v>
      </c>
      <c r="AZ195" t="b">
        <f t="shared" si="246"/>
        <v>0</v>
      </c>
      <c r="BA195" t="b">
        <f t="shared" si="246"/>
        <v>0</v>
      </c>
      <c r="BB195" t="b">
        <f t="shared" si="246"/>
        <v>0</v>
      </c>
      <c r="BC195" t="b">
        <f t="shared" si="246"/>
        <v>0</v>
      </c>
      <c r="BD195" t="b">
        <f t="shared" si="246"/>
        <v>0</v>
      </c>
      <c r="BE195" t="b">
        <f t="shared" si="246"/>
        <v>0</v>
      </c>
      <c r="BF195" t="b">
        <f t="shared" si="246"/>
        <v>0</v>
      </c>
      <c r="BG195" t="b">
        <f t="shared" si="246"/>
        <v>0</v>
      </c>
      <c r="BH195" t="b">
        <f t="shared" si="246"/>
        <v>0</v>
      </c>
      <c r="BI195" t="b">
        <f t="shared" si="246"/>
        <v>0</v>
      </c>
      <c r="BJ195" t="b">
        <f t="shared" si="246"/>
        <v>0</v>
      </c>
      <c r="BK195" t="b">
        <f t="shared" si="246"/>
        <v>0</v>
      </c>
      <c r="BL195" t="b">
        <f t="shared" si="246"/>
        <v>0</v>
      </c>
      <c r="BM195" t="b">
        <f t="shared" si="246"/>
        <v>0</v>
      </c>
      <c r="BN195" t="b">
        <f t="shared" si="246"/>
        <v>0</v>
      </c>
      <c r="BO195" t="b">
        <f t="shared" si="246"/>
        <v>0</v>
      </c>
      <c r="BP195" t="b">
        <f t="shared" si="246"/>
        <v>0</v>
      </c>
      <c r="BQ195" t="b">
        <f t="shared" si="246"/>
        <v>0</v>
      </c>
      <c r="BR195" t="b">
        <f t="shared" si="246"/>
        <v>0</v>
      </c>
      <c r="BS195" t="b">
        <f t="shared" si="246"/>
        <v>0</v>
      </c>
      <c r="BT195" t="b">
        <f t="shared" si="246"/>
        <v>0</v>
      </c>
      <c r="BU195" t="b">
        <f t="shared" si="246"/>
        <v>0</v>
      </c>
      <c r="BV195" t="b">
        <f t="shared" si="246"/>
        <v>0</v>
      </c>
      <c r="BW195" t="b">
        <f t="shared" si="246"/>
        <v>0</v>
      </c>
      <c r="BX195" t="b">
        <f t="shared" si="246"/>
        <v>0</v>
      </c>
      <c r="BY195" t="b">
        <f t="shared" si="246"/>
        <v>1</v>
      </c>
      <c r="BZ195" t="b">
        <f t="shared" si="246"/>
        <v>0</v>
      </c>
      <c r="CA195" t="b">
        <f t="shared" ref="CA195:DH195" si="247">AND(CA94&lt;CB94,CA94&lt;CA93,CA94&lt;CA95,CA94&lt;BZ94)</f>
        <v>0</v>
      </c>
      <c r="CB195" t="b">
        <f t="shared" si="247"/>
        <v>0</v>
      </c>
      <c r="CC195" t="b">
        <f t="shared" si="247"/>
        <v>0</v>
      </c>
      <c r="CD195" t="b">
        <f t="shared" si="247"/>
        <v>0</v>
      </c>
      <c r="CE195" t="b">
        <f t="shared" si="247"/>
        <v>0</v>
      </c>
      <c r="CF195" t="b">
        <f t="shared" si="247"/>
        <v>0</v>
      </c>
      <c r="CG195" t="b">
        <f t="shared" si="247"/>
        <v>0</v>
      </c>
      <c r="CH195" t="b">
        <f t="shared" si="247"/>
        <v>0</v>
      </c>
      <c r="CI195" t="b">
        <f t="shared" si="247"/>
        <v>0</v>
      </c>
      <c r="CJ195" t="b">
        <f t="shared" si="247"/>
        <v>0</v>
      </c>
      <c r="CK195" t="b">
        <f t="shared" si="247"/>
        <v>0</v>
      </c>
      <c r="CL195" t="b">
        <f t="shared" si="247"/>
        <v>0</v>
      </c>
      <c r="CM195" t="b">
        <f t="shared" si="247"/>
        <v>0</v>
      </c>
      <c r="CN195" t="b">
        <f t="shared" si="247"/>
        <v>0</v>
      </c>
      <c r="CO195" t="b">
        <f t="shared" si="247"/>
        <v>0</v>
      </c>
      <c r="CP195" t="b">
        <f t="shared" si="247"/>
        <v>0</v>
      </c>
      <c r="CQ195" t="b">
        <f t="shared" si="247"/>
        <v>0</v>
      </c>
      <c r="CR195" t="b">
        <f t="shared" si="247"/>
        <v>0</v>
      </c>
      <c r="CS195" t="b">
        <f t="shared" si="247"/>
        <v>0</v>
      </c>
      <c r="CT195" t="b">
        <f t="shared" si="247"/>
        <v>0</v>
      </c>
      <c r="CU195" t="b">
        <f t="shared" si="247"/>
        <v>0</v>
      </c>
      <c r="CV195" t="b">
        <f t="shared" si="247"/>
        <v>0</v>
      </c>
      <c r="CW195" t="b">
        <f t="shared" si="247"/>
        <v>0</v>
      </c>
      <c r="CX195" t="b">
        <f t="shared" si="247"/>
        <v>1</v>
      </c>
      <c r="CY195" t="b">
        <f t="shared" si="247"/>
        <v>0</v>
      </c>
      <c r="CZ195" t="b">
        <f t="shared" si="247"/>
        <v>0</v>
      </c>
      <c r="DA195" t="b">
        <f t="shared" si="247"/>
        <v>0</v>
      </c>
      <c r="DB195" t="b">
        <f t="shared" si="247"/>
        <v>0</v>
      </c>
      <c r="DC195" t="b">
        <f t="shared" si="247"/>
        <v>0</v>
      </c>
      <c r="DD195" t="b">
        <f t="shared" si="247"/>
        <v>0</v>
      </c>
      <c r="DE195" t="b">
        <f t="shared" si="247"/>
        <v>0</v>
      </c>
      <c r="DF195" t="b">
        <f t="shared" si="247"/>
        <v>0</v>
      </c>
      <c r="DG195" t="b">
        <f t="shared" si="247"/>
        <v>0</v>
      </c>
      <c r="DH195" t="b">
        <f t="shared" si="247"/>
        <v>0</v>
      </c>
      <c r="DI195" t="b">
        <f t="shared" si="197"/>
        <v>0</v>
      </c>
    </row>
    <row r="196" spans="12:113">
      <c r="M196" s="13" t="s">
        <v>1314</v>
      </c>
      <c r="N196" t="b">
        <f t="shared" si="194"/>
        <v>0</v>
      </c>
      <c r="O196" t="b">
        <f t="shared" ref="O196:BZ196" si="248">AND(O95&lt;P95,O95&lt;O94,O95&lt;O96,O95&lt;N95)</f>
        <v>0</v>
      </c>
      <c r="P196" t="b">
        <f t="shared" si="248"/>
        <v>0</v>
      </c>
      <c r="Q196" t="b">
        <f t="shared" si="248"/>
        <v>0</v>
      </c>
      <c r="R196" t="b">
        <f t="shared" si="248"/>
        <v>0</v>
      </c>
      <c r="S196" t="b">
        <f t="shared" si="248"/>
        <v>0</v>
      </c>
      <c r="T196" t="b">
        <f t="shared" si="248"/>
        <v>0</v>
      </c>
      <c r="U196" t="b">
        <f t="shared" si="248"/>
        <v>0</v>
      </c>
      <c r="V196" t="b">
        <f t="shared" si="248"/>
        <v>1</v>
      </c>
      <c r="W196" t="b">
        <f t="shared" si="248"/>
        <v>0</v>
      </c>
      <c r="X196" t="b">
        <f t="shared" si="248"/>
        <v>0</v>
      </c>
      <c r="Y196" t="b">
        <f t="shared" si="248"/>
        <v>0</v>
      </c>
      <c r="Z196" t="b">
        <f t="shared" si="248"/>
        <v>0</v>
      </c>
      <c r="AA196" t="b">
        <f t="shared" si="248"/>
        <v>0</v>
      </c>
      <c r="AB196" t="b">
        <f t="shared" si="248"/>
        <v>0</v>
      </c>
      <c r="AC196" t="b">
        <f t="shared" si="248"/>
        <v>0</v>
      </c>
      <c r="AD196" t="b">
        <f t="shared" si="248"/>
        <v>0</v>
      </c>
      <c r="AE196" t="b">
        <f t="shared" si="248"/>
        <v>0</v>
      </c>
      <c r="AF196" t="b">
        <f t="shared" si="248"/>
        <v>0</v>
      </c>
      <c r="AG196" t="b">
        <f t="shared" si="248"/>
        <v>0</v>
      </c>
      <c r="AH196" t="b">
        <f t="shared" si="248"/>
        <v>0</v>
      </c>
      <c r="AI196" t="b">
        <f t="shared" si="248"/>
        <v>0</v>
      </c>
      <c r="AJ196" t="b">
        <f t="shared" si="248"/>
        <v>0</v>
      </c>
      <c r="AK196" t="b">
        <f t="shared" si="248"/>
        <v>0</v>
      </c>
      <c r="AL196" t="b">
        <f t="shared" si="248"/>
        <v>0</v>
      </c>
      <c r="AM196" t="b">
        <f t="shared" si="248"/>
        <v>0</v>
      </c>
      <c r="AN196" t="b">
        <f t="shared" si="248"/>
        <v>0</v>
      </c>
      <c r="AO196" t="b">
        <f t="shared" si="248"/>
        <v>0</v>
      </c>
      <c r="AP196" t="b">
        <f t="shared" si="248"/>
        <v>0</v>
      </c>
      <c r="AQ196" t="b">
        <f t="shared" si="248"/>
        <v>0</v>
      </c>
      <c r="AR196" t="b">
        <f t="shared" si="248"/>
        <v>0</v>
      </c>
      <c r="AS196" t="b">
        <f t="shared" si="248"/>
        <v>0</v>
      </c>
      <c r="AT196" t="b">
        <f t="shared" si="248"/>
        <v>0</v>
      </c>
      <c r="AU196" t="b">
        <f t="shared" si="248"/>
        <v>0</v>
      </c>
      <c r="AV196" t="b">
        <f t="shared" si="248"/>
        <v>0</v>
      </c>
      <c r="AW196" t="b">
        <f t="shared" si="248"/>
        <v>0</v>
      </c>
      <c r="AX196" t="b">
        <f t="shared" si="248"/>
        <v>0</v>
      </c>
      <c r="AY196" t="b">
        <f t="shared" si="248"/>
        <v>0</v>
      </c>
      <c r="AZ196" t="b">
        <f t="shared" si="248"/>
        <v>0</v>
      </c>
      <c r="BA196" t="b">
        <f t="shared" si="248"/>
        <v>0</v>
      </c>
      <c r="BB196" t="b">
        <f t="shared" si="248"/>
        <v>0</v>
      </c>
      <c r="BC196" t="b">
        <f t="shared" si="248"/>
        <v>0</v>
      </c>
      <c r="BD196" t="b">
        <f t="shared" si="248"/>
        <v>0</v>
      </c>
      <c r="BE196" t="b">
        <f t="shared" si="248"/>
        <v>0</v>
      </c>
      <c r="BF196" t="b">
        <f t="shared" si="248"/>
        <v>0</v>
      </c>
      <c r="BG196" t="b">
        <f t="shared" si="248"/>
        <v>0</v>
      </c>
      <c r="BH196" t="b">
        <f t="shared" si="248"/>
        <v>0</v>
      </c>
      <c r="BI196" t="b">
        <f t="shared" si="248"/>
        <v>0</v>
      </c>
      <c r="BJ196" t="b">
        <f t="shared" si="248"/>
        <v>0</v>
      </c>
      <c r="BK196" t="b">
        <f t="shared" si="248"/>
        <v>0</v>
      </c>
      <c r="BL196" t="b">
        <f t="shared" si="248"/>
        <v>0</v>
      </c>
      <c r="BM196" t="b">
        <f t="shared" si="248"/>
        <v>0</v>
      </c>
      <c r="BN196" t="b">
        <f t="shared" si="248"/>
        <v>0</v>
      </c>
      <c r="BO196" t="b">
        <f t="shared" si="248"/>
        <v>0</v>
      </c>
      <c r="BP196" t="b">
        <f t="shared" si="248"/>
        <v>0</v>
      </c>
      <c r="BQ196" t="b">
        <f t="shared" si="248"/>
        <v>0</v>
      </c>
      <c r="BR196" t="b">
        <f t="shared" si="248"/>
        <v>0</v>
      </c>
      <c r="BS196" t="b">
        <f t="shared" si="248"/>
        <v>0</v>
      </c>
      <c r="BT196" t="b">
        <f t="shared" si="248"/>
        <v>0</v>
      </c>
      <c r="BU196" t="b">
        <f t="shared" si="248"/>
        <v>0</v>
      </c>
      <c r="BV196" t="b">
        <f t="shared" si="248"/>
        <v>0</v>
      </c>
      <c r="BW196" t="b">
        <f t="shared" si="248"/>
        <v>0</v>
      </c>
      <c r="BX196" t="b">
        <f t="shared" si="248"/>
        <v>0</v>
      </c>
      <c r="BY196" t="b">
        <f t="shared" si="248"/>
        <v>0</v>
      </c>
      <c r="BZ196" t="b">
        <f t="shared" si="248"/>
        <v>0</v>
      </c>
      <c r="CA196" t="b">
        <f t="shared" ref="CA196:DH196" si="249">AND(CA95&lt;CB95,CA95&lt;CA94,CA95&lt;CA96,CA95&lt;BZ95)</f>
        <v>0</v>
      </c>
      <c r="CB196" t="b">
        <f t="shared" si="249"/>
        <v>0</v>
      </c>
      <c r="CC196" t="b">
        <f t="shared" si="249"/>
        <v>1</v>
      </c>
      <c r="CD196" t="b">
        <f t="shared" si="249"/>
        <v>0</v>
      </c>
      <c r="CE196" t="b">
        <f t="shared" si="249"/>
        <v>0</v>
      </c>
      <c r="CF196" t="b">
        <f t="shared" si="249"/>
        <v>0</v>
      </c>
      <c r="CG196" t="b">
        <f t="shared" si="249"/>
        <v>0</v>
      </c>
      <c r="CH196" t="b">
        <f t="shared" si="249"/>
        <v>0</v>
      </c>
      <c r="CI196" t="b">
        <f t="shared" si="249"/>
        <v>0</v>
      </c>
      <c r="CJ196" t="b">
        <f t="shared" si="249"/>
        <v>0</v>
      </c>
      <c r="CK196" t="b">
        <f t="shared" si="249"/>
        <v>0</v>
      </c>
      <c r="CL196" t="b">
        <f t="shared" si="249"/>
        <v>0</v>
      </c>
      <c r="CM196" t="b">
        <f t="shared" si="249"/>
        <v>0</v>
      </c>
      <c r="CN196" t="b">
        <f t="shared" si="249"/>
        <v>0</v>
      </c>
      <c r="CO196" t="b">
        <f t="shared" si="249"/>
        <v>0</v>
      </c>
      <c r="CP196" t="b">
        <f t="shared" si="249"/>
        <v>0</v>
      </c>
      <c r="CQ196" t="b">
        <f t="shared" si="249"/>
        <v>0</v>
      </c>
      <c r="CR196" t="b">
        <f t="shared" si="249"/>
        <v>0</v>
      </c>
      <c r="CS196" t="b">
        <f t="shared" si="249"/>
        <v>0</v>
      </c>
      <c r="CT196" t="b">
        <f t="shared" si="249"/>
        <v>0</v>
      </c>
      <c r="CU196" t="b">
        <f t="shared" si="249"/>
        <v>0</v>
      </c>
      <c r="CV196" t="b">
        <f t="shared" si="249"/>
        <v>0</v>
      </c>
      <c r="CW196" t="b">
        <f t="shared" si="249"/>
        <v>0</v>
      </c>
      <c r="CX196" t="b">
        <f t="shared" si="249"/>
        <v>0</v>
      </c>
      <c r="CY196" t="b">
        <f t="shared" si="249"/>
        <v>0</v>
      </c>
      <c r="CZ196" t="b">
        <f t="shared" si="249"/>
        <v>0</v>
      </c>
      <c r="DA196" t="b">
        <f t="shared" si="249"/>
        <v>0</v>
      </c>
      <c r="DB196" t="b">
        <f t="shared" si="249"/>
        <v>0</v>
      </c>
      <c r="DC196" t="b">
        <f t="shared" si="249"/>
        <v>0</v>
      </c>
      <c r="DD196" t="b">
        <f t="shared" si="249"/>
        <v>0</v>
      </c>
      <c r="DE196" t="b">
        <f t="shared" si="249"/>
        <v>0</v>
      </c>
      <c r="DF196" t="b">
        <f t="shared" si="249"/>
        <v>0</v>
      </c>
      <c r="DG196" t="b">
        <f t="shared" si="249"/>
        <v>0</v>
      </c>
      <c r="DH196" t="b">
        <f t="shared" si="249"/>
        <v>0</v>
      </c>
      <c r="DI196" t="b">
        <f t="shared" si="197"/>
        <v>0</v>
      </c>
    </row>
    <row r="197" spans="12:113">
      <c r="M197" s="13" t="s">
        <v>1315</v>
      </c>
      <c r="N197" t="b">
        <f t="shared" si="194"/>
        <v>0</v>
      </c>
      <c r="O197" t="b">
        <f t="shared" ref="O197:BZ197" si="250">AND(O96&lt;P96,O96&lt;O95,O96&lt;O97,O96&lt;N96)</f>
        <v>0</v>
      </c>
      <c r="P197" t="b">
        <f t="shared" si="250"/>
        <v>0</v>
      </c>
      <c r="Q197" t="b">
        <f t="shared" si="250"/>
        <v>0</v>
      </c>
      <c r="R197" t="b">
        <f t="shared" si="250"/>
        <v>0</v>
      </c>
      <c r="S197" t="b">
        <f t="shared" si="250"/>
        <v>0</v>
      </c>
      <c r="T197" t="b">
        <f t="shared" si="250"/>
        <v>0</v>
      </c>
      <c r="U197" t="b">
        <f t="shared" si="250"/>
        <v>0</v>
      </c>
      <c r="V197" t="b">
        <f t="shared" si="250"/>
        <v>0</v>
      </c>
      <c r="W197" t="b">
        <f t="shared" si="250"/>
        <v>0</v>
      </c>
      <c r="X197" t="b">
        <f t="shared" si="250"/>
        <v>0</v>
      </c>
      <c r="Y197" t="b">
        <f t="shared" si="250"/>
        <v>0</v>
      </c>
      <c r="Z197" t="b">
        <f t="shared" si="250"/>
        <v>0</v>
      </c>
      <c r="AA197" t="b">
        <f t="shared" si="250"/>
        <v>0</v>
      </c>
      <c r="AB197" t="b">
        <f t="shared" si="250"/>
        <v>0</v>
      </c>
      <c r="AC197" t="b">
        <f t="shared" si="250"/>
        <v>1</v>
      </c>
      <c r="AD197" t="b">
        <f t="shared" si="250"/>
        <v>0</v>
      </c>
      <c r="AE197" t="b">
        <f t="shared" si="250"/>
        <v>0</v>
      </c>
      <c r="AF197" t="b">
        <f t="shared" si="250"/>
        <v>0</v>
      </c>
      <c r="AG197" t="b">
        <f t="shared" si="250"/>
        <v>0</v>
      </c>
      <c r="AH197" t="b">
        <f t="shared" si="250"/>
        <v>0</v>
      </c>
      <c r="AI197" t="b">
        <f t="shared" si="250"/>
        <v>0</v>
      </c>
      <c r="AJ197" t="b">
        <f t="shared" si="250"/>
        <v>0</v>
      </c>
      <c r="AK197" t="b">
        <f t="shared" si="250"/>
        <v>0</v>
      </c>
      <c r="AL197" t="b">
        <f t="shared" si="250"/>
        <v>0</v>
      </c>
      <c r="AM197" t="b">
        <f t="shared" si="250"/>
        <v>0</v>
      </c>
      <c r="AN197" t="b">
        <f t="shared" si="250"/>
        <v>0</v>
      </c>
      <c r="AO197" t="b">
        <f t="shared" si="250"/>
        <v>0</v>
      </c>
      <c r="AP197" t="b">
        <f t="shared" si="250"/>
        <v>0</v>
      </c>
      <c r="AQ197" t="b">
        <f t="shared" si="250"/>
        <v>0</v>
      </c>
      <c r="AR197" t="b">
        <f t="shared" si="250"/>
        <v>0</v>
      </c>
      <c r="AS197" t="b">
        <f t="shared" si="250"/>
        <v>0</v>
      </c>
      <c r="AT197" t="b">
        <f t="shared" si="250"/>
        <v>1</v>
      </c>
      <c r="AU197" t="b">
        <f t="shared" si="250"/>
        <v>0</v>
      </c>
      <c r="AV197" t="b">
        <f t="shared" si="250"/>
        <v>0</v>
      </c>
      <c r="AW197" t="b">
        <f t="shared" si="250"/>
        <v>0</v>
      </c>
      <c r="AX197" t="b">
        <f t="shared" si="250"/>
        <v>0</v>
      </c>
      <c r="AY197" t="b">
        <f t="shared" si="250"/>
        <v>0</v>
      </c>
      <c r="AZ197" t="b">
        <f t="shared" si="250"/>
        <v>0</v>
      </c>
      <c r="BA197" t="b">
        <f t="shared" si="250"/>
        <v>0</v>
      </c>
      <c r="BB197" t="b">
        <f t="shared" si="250"/>
        <v>0</v>
      </c>
      <c r="BC197" t="b">
        <f t="shared" si="250"/>
        <v>0</v>
      </c>
      <c r="BD197" t="b">
        <f t="shared" si="250"/>
        <v>0</v>
      </c>
      <c r="BE197" t="b">
        <f t="shared" si="250"/>
        <v>0</v>
      </c>
      <c r="BF197" t="b">
        <f t="shared" si="250"/>
        <v>0</v>
      </c>
      <c r="BG197" t="b">
        <f t="shared" si="250"/>
        <v>0</v>
      </c>
      <c r="BH197" t="b">
        <f t="shared" si="250"/>
        <v>0</v>
      </c>
      <c r="BI197" t="b">
        <f t="shared" si="250"/>
        <v>0</v>
      </c>
      <c r="BJ197" t="b">
        <f t="shared" si="250"/>
        <v>0</v>
      </c>
      <c r="BK197" t="b">
        <f t="shared" si="250"/>
        <v>0</v>
      </c>
      <c r="BL197" t="b">
        <f t="shared" si="250"/>
        <v>0</v>
      </c>
      <c r="BM197" t="b">
        <f t="shared" si="250"/>
        <v>1</v>
      </c>
      <c r="BN197" t="b">
        <f t="shared" si="250"/>
        <v>0</v>
      </c>
      <c r="BO197" t="b">
        <f t="shared" si="250"/>
        <v>0</v>
      </c>
      <c r="BP197" t="b">
        <f t="shared" si="250"/>
        <v>0</v>
      </c>
      <c r="BQ197" t="b">
        <f t="shared" si="250"/>
        <v>0</v>
      </c>
      <c r="BR197" t="b">
        <f t="shared" si="250"/>
        <v>0</v>
      </c>
      <c r="BS197" t="b">
        <f t="shared" si="250"/>
        <v>0</v>
      </c>
      <c r="BT197" t="b">
        <f t="shared" si="250"/>
        <v>0</v>
      </c>
      <c r="BU197" t="b">
        <f t="shared" si="250"/>
        <v>0</v>
      </c>
      <c r="BV197" t="b">
        <f t="shared" si="250"/>
        <v>0</v>
      </c>
      <c r="BW197" t="b">
        <f t="shared" si="250"/>
        <v>0</v>
      </c>
      <c r="BX197" t="b">
        <f t="shared" si="250"/>
        <v>0</v>
      </c>
      <c r="BY197" t="b">
        <f t="shared" si="250"/>
        <v>0</v>
      </c>
      <c r="BZ197" t="b">
        <f t="shared" si="250"/>
        <v>0</v>
      </c>
      <c r="CA197" t="b">
        <f t="shared" ref="CA197:DH197" si="251">AND(CA96&lt;CB96,CA96&lt;CA95,CA96&lt;CA97,CA96&lt;BZ96)</f>
        <v>0</v>
      </c>
      <c r="CB197" t="b">
        <f t="shared" si="251"/>
        <v>0</v>
      </c>
      <c r="CC197" t="b">
        <f t="shared" si="251"/>
        <v>0</v>
      </c>
      <c r="CD197" t="b">
        <f t="shared" si="251"/>
        <v>0</v>
      </c>
      <c r="CE197" t="b">
        <f t="shared" si="251"/>
        <v>0</v>
      </c>
      <c r="CF197" t="b">
        <f t="shared" si="251"/>
        <v>0</v>
      </c>
      <c r="CG197" t="b">
        <f t="shared" si="251"/>
        <v>0</v>
      </c>
      <c r="CH197" t="b">
        <f t="shared" si="251"/>
        <v>0</v>
      </c>
      <c r="CI197" t="b">
        <f t="shared" si="251"/>
        <v>0</v>
      </c>
      <c r="CJ197" t="b">
        <f t="shared" si="251"/>
        <v>0</v>
      </c>
      <c r="CK197" t="b">
        <f t="shared" si="251"/>
        <v>0</v>
      </c>
      <c r="CL197" t="b">
        <f t="shared" si="251"/>
        <v>0</v>
      </c>
      <c r="CM197" t="b">
        <f t="shared" si="251"/>
        <v>0</v>
      </c>
      <c r="CN197" t="b">
        <f t="shared" si="251"/>
        <v>0</v>
      </c>
      <c r="CO197" t="b">
        <f t="shared" si="251"/>
        <v>0</v>
      </c>
      <c r="CP197" t="b">
        <f t="shared" si="251"/>
        <v>0</v>
      </c>
      <c r="CQ197" t="b">
        <f t="shared" si="251"/>
        <v>0</v>
      </c>
      <c r="CR197" t="b">
        <f t="shared" si="251"/>
        <v>0</v>
      </c>
      <c r="CS197" t="b">
        <f t="shared" si="251"/>
        <v>0</v>
      </c>
      <c r="CT197" t="b">
        <f t="shared" si="251"/>
        <v>0</v>
      </c>
      <c r="CU197" t="b">
        <f t="shared" si="251"/>
        <v>0</v>
      </c>
      <c r="CV197" t="b">
        <f t="shared" si="251"/>
        <v>0</v>
      </c>
      <c r="CW197" t="b">
        <f t="shared" si="251"/>
        <v>0</v>
      </c>
      <c r="CX197" t="b">
        <f t="shared" si="251"/>
        <v>0</v>
      </c>
      <c r="CY197" t="b">
        <f t="shared" si="251"/>
        <v>0</v>
      </c>
      <c r="CZ197" t="b">
        <f t="shared" si="251"/>
        <v>0</v>
      </c>
      <c r="DA197" t="b">
        <f t="shared" si="251"/>
        <v>0</v>
      </c>
      <c r="DB197" t="b">
        <f t="shared" si="251"/>
        <v>0</v>
      </c>
      <c r="DC197" t="b">
        <f t="shared" si="251"/>
        <v>0</v>
      </c>
      <c r="DD197" t="b">
        <f t="shared" si="251"/>
        <v>0</v>
      </c>
      <c r="DE197" t="b">
        <f t="shared" si="251"/>
        <v>0</v>
      </c>
      <c r="DF197" t="b">
        <f t="shared" si="251"/>
        <v>0</v>
      </c>
      <c r="DG197" t="b">
        <f t="shared" si="251"/>
        <v>0</v>
      </c>
      <c r="DH197" t="b">
        <f t="shared" si="251"/>
        <v>0</v>
      </c>
      <c r="DI197" t="b">
        <f t="shared" si="197"/>
        <v>0</v>
      </c>
    </row>
    <row r="198" spans="12:113">
      <c r="M198" s="13" t="s">
        <v>1316</v>
      </c>
      <c r="N198" t="b">
        <f t="shared" si="194"/>
        <v>0</v>
      </c>
      <c r="O198" t="b">
        <f t="shared" ref="O198:BZ198" si="252">AND(O97&lt;P97,O97&lt;O96,O97&lt;O98,O97&lt;N97)</f>
        <v>0</v>
      </c>
      <c r="P198" t="b">
        <f t="shared" si="252"/>
        <v>0</v>
      </c>
      <c r="Q198" t="b">
        <f t="shared" si="252"/>
        <v>0</v>
      </c>
      <c r="R198" t="b">
        <f t="shared" si="252"/>
        <v>0</v>
      </c>
      <c r="S198" t="b">
        <f t="shared" si="252"/>
        <v>0</v>
      </c>
      <c r="T198" t="b">
        <f t="shared" si="252"/>
        <v>0</v>
      </c>
      <c r="U198" t="b">
        <f t="shared" si="252"/>
        <v>0</v>
      </c>
      <c r="V198" t="b">
        <f t="shared" si="252"/>
        <v>0</v>
      </c>
      <c r="W198" t="b">
        <f t="shared" si="252"/>
        <v>0</v>
      </c>
      <c r="X198" t="b">
        <f t="shared" si="252"/>
        <v>0</v>
      </c>
      <c r="Y198" t="b">
        <f t="shared" si="252"/>
        <v>0</v>
      </c>
      <c r="Z198" t="b">
        <f t="shared" si="252"/>
        <v>0</v>
      </c>
      <c r="AA198" t="b">
        <f t="shared" si="252"/>
        <v>0</v>
      </c>
      <c r="AB198" t="b">
        <f t="shared" si="252"/>
        <v>0</v>
      </c>
      <c r="AC198" t="b">
        <f t="shared" si="252"/>
        <v>0</v>
      </c>
      <c r="AD198" t="b">
        <f t="shared" si="252"/>
        <v>0</v>
      </c>
      <c r="AE198" t="b">
        <f t="shared" si="252"/>
        <v>0</v>
      </c>
      <c r="AF198" t="b">
        <f t="shared" si="252"/>
        <v>0</v>
      </c>
      <c r="AG198" t="b">
        <f t="shared" si="252"/>
        <v>0</v>
      </c>
      <c r="AH198" t="b">
        <f t="shared" si="252"/>
        <v>0</v>
      </c>
      <c r="AI198" t="b">
        <f t="shared" si="252"/>
        <v>0</v>
      </c>
      <c r="AJ198" t="b">
        <f t="shared" si="252"/>
        <v>0</v>
      </c>
      <c r="AK198" t="b">
        <f t="shared" si="252"/>
        <v>0</v>
      </c>
      <c r="AL198" t="b">
        <f t="shared" si="252"/>
        <v>0</v>
      </c>
      <c r="AM198" t="b">
        <f t="shared" si="252"/>
        <v>0</v>
      </c>
      <c r="AN198" t="b">
        <f t="shared" si="252"/>
        <v>0</v>
      </c>
      <c r="AO198" t="b">
        <f t="shared" si="252"/>
        <v>0</v>
      </c>
      <c r="AP198" t="b">
        <f t="shared" si="252"/>
        <v>0</v>
      </c>
      <c r="AQ198" t="b">
        <f t="shared" si="252"/>
        <v>0</v>
      </c>
      <c r="AR198" t="b">
        <f t="shared" si="252"/>
        <v>0</v>
      </c>
      <c r="AS198" t="b">
        <f t="shared" si="252"/>
        <v>0</v>
      </c>
      <c r="AT198" t="b">
        <f t="shared" si="252"/>
        <v>0</v>
      </c>
      <c r="AU198" t="b">
        <f t="shared" si="252"/>
        <v>0</v>
      </c>
      <c r="AV198" t="b">
        <f t="shared" si="252"/>
        <v>0</v>
      </c>
      <c r="AW198" t="b">
        <f t="shared" si="252"/>
        <v>0</v>
      </c>
      <c r="AX198" t="b">
        <f t="shared" si="252"/>
        <v>0</v>
      </c>
      <c r="AY198" t="b">
        <f t="shared" si="252"/>
        <v>0</v>
      </c>
      <c r="AZ198" t="b">
        <f t="shared" si="252"/>
        <v>0</v>
      </c>
      <c r="BA198" t="b">
        <f t="shared" si="252"/>
        <v>0</v>
      </c>
      <c r="BB198" t="b">
        <f t="shared" si="252"/>
        <v>0</v>
      </c>
      <c r="BC198" t="b">
        <f t="shared" si="252"/>
        <v>0</v>
      </c>
      <c r="BD198" t="b">
        <f t="shared" si="252"/>
        <v>0</v>
      </c>
      <c r="BE198" t="b">
        <f t="shared" si="252"/>
        <v>0</v>
      </c>
      <c r="BF198" t="b">
        <f t="shared" si="252"/>
        <v>0</v>
      </c>
      <c r="BG198" t="b">
        <f t="shared" si="252"/>
        <v>0</v>
      </c>
      <c r="BH198" t="b">
        <f t="shared" si="252"/>
        <v>1</v>
      </c>
      <c r="BI198" t="b">
        <f t="shared" si="252"/>
        <v>0</v>
      </c>
      <c r="BJ198" t="b">
        <f t="shared" si="252"/>
        <v>0</v>
      </c>
      <c r="BK198" t="b">
        <f t="shared" si="252"/>
        <v>0</v>
      </c>
      <c r="BL198" t="b">
        <f t="shared" si="252"/>
        <v>0</v>
      </c>
      <c r="BM198" t="b">
        <f t="shared" si="252"/>
        <v>0</v>
      </c>
      <c r="BN198" t="b">
        <f t="shared" si="252"/>
        <v>0</v>
      </c>
      <c r="BO198" t="b">
        <f t="shared" si="252"/>
        <v>0</v>
      </c>
      <c r="BP198" t="b">
        <f t="shared" si="252"/>
        <v>0</v>
      </c>
      <c r="BQ198" t="b">
        <f t="shared" si="252"/>
        <v>0</v>
      </c>
      <c r="BR198" t="b">
        <f t="shared" si="252"/>
        <v>0</v>
      </c>
      <c r="BS198" t="b">
        <f t="shared" si="252"/>
        <v>1</v>
      </c>
      <c r="BT198" t="b">
        <f t="shared" si="252"/>
        <v>0</v>
      </c>
      <c r="BU198" t="b">
        <f t="shared" si="252"/>
        <v>0</v>
      </c>
      <c r="BV198" t="b">
        <f t="shared" si="252"/>
        <v>0</v>
      </c>
      <c r="BW198" t="b">
        <f t="shared" si="252"/>
        <v>0</v>
      </c>
      <c r="BX198" t="b">
        <f t="shared" si="252"/>
        <v>0</v>
      </c>
      <c r="BY198" t="b">
        <f t="shared" si="252"/>
        <v>0</v>
      </c>
      <c r="BZ198" t="b">
        <f t="shared" si="252"/>
        <v>0</v>
      </c>
      <c r="CA198" t="b">
        <f t="shared" ref="CA198:DH198" si="253">AND(CA97&lt;CB97,CA97&lt;CA96,CA97&lt;CA98,CA97&lt;BZ97)</f>
        <v>0</v>
      </c>
      <c r="CB198" t="b">
        <f t="shared" si="253"/>
        <v>0</v>
      </c>
      <c r="CC198" t="b">
        <f t="shared" si="253"/>
        <v>0</v>
      </c>
      <c r="CD198" t="b">
        <f t="shared" si="253"/>
        <v>0</v>
      </c>
      <c r="CE198" t="b">
        <f t="shared" si="253"/>
        <v>0</v>
      </c>
      <c r="CF198" t="b">
        <f t="shared" si="253"/>
        <v>0</v>
      </c>
      <c r="CG198" t="b">
        <f t="shared" si="253"/>
        <v>0</v>
      </c>
      <c r="CH198" t="b">
        <f t="shared" si="253"/>
        <v>0</v>
      </c>
      <c r="CI198" t="b">
        <f t="shared" si="253"/>
        <v>0</v>
      </c>
      <c r="CJ198" t="b">
        <f t="shared" si="253"/>
        <v>0</v>
      </c>
      <c r="CK198" t="b">
        <f t="shared" si="253"/>
        <v>0</v>
      </c>
      <c r="CL198" t="b">
        <f t="shared" si="253"/>
        <v>0</v>
      </c>
      <c r="CM198" t="b">
        <f t="shared" si="253"/>
        <v>0</v>
      </c>
      <c r="CN198" t="b">
        <f t="shared" si="253"/>
        <v>0</v>
      </c>
      <c r="CO198" t="b">
        <f t="shared" si="253"/>
        <v>0</v>
      </c>
      <c r="CP198" t="b">
        <f t="shared" si="253"/>
        <v>1</v>
      </c>
      <c r="CQ198" t="b">
        <f t="shared" si="253"/>
        <v>0</v>
      </c>
      <c r="CR198" t="b">
        <f t="shared" si="253"/>
        <v>0</v>
      </c>
      <c r="CS198" t="b">
        <f t="shared" si="253"/>
        <v>0</v>
      </c>
      <c r="CT198" t="b">
        <f t="shared" si="253"/>
        <v>0</v>
      </c>
      <c r="CU198" t="b">
        <f t="shared" si="253"/>
        <v>0</v>
      </c>
      <c r="CV198" t="b">
        <f t="shared" si="253"/>
        <v>0</v>
      </c>
      <c r="CW198" t="b">
        <f t="shared" si="253"/>
        <v>0</v>
      </c>
      <c r="CX198" t="b">
        <f t="shared" si="253"/>
        <v>0</v>
      </c>
      <c r="CY198" t="b">
        <f t="shared" si="253"/>
        <v>0</v>
      </c>
      <c r="CZ198" t="b">
        <f t="shared" si="253"/>
        <v>0</v>
      </c>
      <c r="DA198" t="b">
        <f t="shared" si="253"/>
        <v>0</v>
      </c>
      <c r="DB198" t="b">
        <f t="shared" si="253"/>
        <v>0</v>
      </c>
      <c r="DC198" t="b">
        <f t="shared" si="253"/>
        <v>0</v>
      </c>
      <c r="DD198" t="b">
        <f t="shared" si="253"/>
        <v>0</v>
      </c>
      <c r="DE198" t="b">
        <f t="shared" si="253"/>
        <v>0</v>
      </c>
      <c r="DF198" t="b">
        <f t="shared" si="253"/>
        <v>0</v>
      </c>
      <c r="DG198" t="b">
        <f t="shared" si="253"/>
        <v>0</v>
      </c>
      <c r="DH198" t="b">
        <f t="shared" si="253"/>
        <v>0</v>
      </c>
      <c r="DI198" t="b">
        <f t="shared" si="197"/>
        <v>0</v>
      </c>
    </row>
    <row r="199" spans="12:113">
      <c r="M199" s="13" t="s">
        <v>1317</v>
      </c>
      <c r="N199" t="b">
        <f t="shared" si="194"/>
        <v>0</v>
      </c>
      <c r="O199" t="b">
        <f t="shared" ref="O199:BZ199" si="254">AND(O98&lt;P98,O98&lt;O97,O98&lt;O99,O98&lt;N98)</f>
        <v>0</v>
      </c>
      <c r="P199" t="b">
        <f t="shared" si="254"/>
        <v>0</v>
      </c>
      <c r="Q199" t="b">
        <f t="shared" si="254"/>
        <v>0</v>
      </c>
      <c r="R199" t="b">
        <f t="shared" si="254"/>
        <v>0</v>
      </c>
      <c r="S199" t="b">
        <f t="shared" si="254"/>
        <v>1</v>
      </c>
      <c r="T199" t="b">
        <f t="shared" si="254"/>
        <v>0</v>
      </c>
      <c r="U199" t="b">
        <f t="shared" si="254"/>
        <v>0</v>
      </c>
      <c r="V199" t="b">
        <f t="shared" si="254"/>
        <v>0</v>
      </c>
      <c r="W199" t="b">
        <f t="shared" si="254"/>
        <v>0</v>
      </c>
      <c r="X199" t="b">
        <f t="shared" si="254"/>
        <v>0</v>
      </c>
      <c r="Y199" t="b">
        <f t="shared" si="254"/>
        <v>0</v>
      </c>
      <c r="Z199" t="b">
        <f t="shared" si="254"/>
        <v>0</v>
      </c>
      <c r="AA199" t="b">
        <f t="shared" si="254"/>
        <v>0</v>
      </c>
      <c r="AB199" t="b">
        <f t="shared" si="254"/>
        <v>0</v>
      </c>
      <c r="AC199" t="b">
        <f t="shared" si="254"/>
        <v>0</v>
      </c>
      <c r="AD199" t="b">
        <f t="shared" si="254"/>
        <v>0</v>
      </c>
      <c r="AE199" t="b">
        <f t="shared" si="254"/>
        <v>0</v>
      </c>
      <c r="AF199" t="b">
        <f t="shared" si="254"/>
        <v>0</v>
      </c>
      <c r="AG199" t="b">
        <f t="shared" si="254"/>
        <v>0</v>
      </c>
      <c r="AH199" t="b">
        <f t="shared" si="254"/>
        <v>0</v>
      </c>
      <c r="AI199" t="b">
        <f t="shared" si="254"/>
        <v>0</v>
      </c>
      <c r="AJ199" t="b">
        <f t="shared" si="254"/>
        <v>0</v>
      </c>
      <c r="AK199" t="b">
        <f t="shared" si="254"/>
        <v>0</v>
      </c>
      <c r="AL199" t="b">
        <f t="shared" si="254"/>
        <v>0</v>
      </c>
      <c r="AM199" t="b">
        <f t="shared" si="254"/>
        <v>0</v>
      </c>
      <c r="AN199" t="b">
        <f t="shared" si="254"/>
        <v>0</v>
      </c>
      <c r="AO199" t="b">
        <f t="shared" si="254"/>
        <v>0</v>
      </c>
      <c r="AP199" t="b">
        <f t="shared" si="254"/>
        <v>0</v>
      </c>
      <c r="AQ199" t="b">
        <f t="shared" si="254"/>
        <v>0</v>
      </c>
      <c r="AR199" t="b">
        <f t="shared" si="254"/>
        <v>0</v>
      </c>
      <c r="AS199" t="b">
        <f t="shared" si="254"/>
        <v>0</v>
      </c>
      <c r="AT199" t="b">
        <f t="shared" si="254"/>
        <v>0</v>
      </c>
      <c r="AU199" t="b">
        <f t="shared" si="254"/>
        <v>0</v>
      </c>
      <c r="AV199" t="b">
        <f t="shared" si="254"/>
        <v>0</v>
      </c>
      <c r="AW199" t="b">
        <f t="shared" si="254"/>
        <v>0</v>
      </c>
      <c r="AX199" t="b">
        <f t="shared" si="254"/>
        <v>0</v>
      </c>
      <c r="AY199" t="b">
        <f t="shared" si="254"/>
        <v>0</v>
      </c>
      <c r="AZ199" t="b">
        <f t="shared" si="254"/>
        <v>0</v>
      </c>
      <c r="BA199" t="b">
        <f t="shared" si="254"/>
        <v>0</v>
      </c>
      <c r="BB199" t="b">
        <f t="shared" si="254"/>
        <v>0</v>
      </c>
      <c r="BC199" t="b">
        <f t="shared" si="254"/>
        <v>0</v>
      </c>
      <c r="BD199" t="b">
        <f t="shared" si="254"/>
        <v>0</v>
      </c>
      <c r="BE199" t="b">
        <f t="shared" si="254"/>
        <v>0</v>
      </c>
      <c r="BF199" t="b">
        <f t="shared" si="254"/>
        <v>0</v>
      </c>
      <c r="BG199" t="b">
        <f t="shared" si="254"/>
        <v>0</v>
      </c>
      <c r="BH199" t="b">
        <f t="shared" si="254"/>
        <v>0</v>
      </c>
      <c r="BI199" t="b">
        <f t="shared" si="254"/>
        <v>0</v>
      </c>
      <c r="BJ199" t="b">
        <f t="shared" si="254"/>
        <v>0</v>
      </c>
      <c r="BK199" t="b">
        <f t="shared" si="254"/>
        <v>0</v>
      </c>
      <c r="BL199" t="b">
        <f t="shared" si="254"/>
        <v>0</v>
      </c>
      <c r="BM199" t="b">
        <f t="shared" si="254"/>
        <v>0</v>
      </c>
      <c r="BN199" t="b">
        <f t="shared" si="254"/>
        <v>0</v>
      </c>
      <c r="BO199" t="b">
        <f t="shared" si="254"/>
        <v>0</v>
      </c>
      <c r="BP199" t="b">
        <f t="shared" si="254"/>
        <v>0</v>
      </c>
      <c r="BQ199" t="b">
        <f t="shared" si="254"/>
        <v>0</v>
      </c>
      <c r="BR199" t="b">
        <f t="shared" si="254"/>
        <v>0</v>
      </c>
      <c r="BS199" t="b">
        <f t="shared" si="254"/>
        <v>0</v>
      </c>
      <c r="BT199" t="b">
        <f t="shared" si="254"/>
        <v>0</v>
      </c>
      <c r="BU199" t="b">
        <f t="shared" si="254"/>
        <v>0</v>
      </c>
      <c r="BV199" t="b">
        <f t="shared" si="254"/>
        <v>0</v>
      </c>
      <c r="BW199" t="b">
        <f t="shared" si="254"/>
        <v>0</v>
      </c>
      <c r="BX199" t="b">
        <f t="shared" si="254"/>
        <v>0</v>
      </c>
      <c r="BY199" t="b">
        <f t="shared" si="254"/>
        <v>0</v>
      </c>
      <c r="BZ199" t="b">
        <f t="shared" si="254"/>
        <v>0</v>
      </c>
      <c r="CA199" t="b">
        <f t="shared" ref="CA199:DH199" si="255">AND(CA98&lt;CB98,CA98&lt;CA97,CA98&lt;CA99,CA98&lt;BZ98)</f>
        <v>0</v>
      </c>
      <c r="CB199" t="b">
        <f t="shared" si="255"/>
        <v>0</v>
      </c>
      <c r="CC199" t="b">
        <f t="shared" si="255"/>
        <v>0</v>
      </c>
      <c r="CD199" t="b">
        <f t="shared" si="255"/>
        <v>0</v>
      </c>
      <c r="CE199" t="b">
        <f t="shared" si="255"/>
        <v>0</v>
      </c>
      <c r="CF199" t="b">
        <f t="shared" si="255"/>
        <v>0</v>
      </c>
      <c r="CG199" t="b">
        <f t="shared" si="255"/>
        <v>0</v>
      </c>
      <c r="CH199" t="b">
        <f t="shared" si="255"/>
        <v>0</v>
      </c>
      <c r="CI199" t="b">
        <f t="shared" si="255"/>
        <v>0</v>
      </c>
      <c r="CJ199" t="b">
        <f t="shared" si="255"/>
        <v>0</v>
      </c>
      <c r="CK199" t="b">
        <f t="shared" si="255"/>
        <v>0</v>
      </c>
      <c r="CL199" t="b">
        <f t="shared" si="255"/>
        <v>0</v>
      </c>
      <c r="CM199" t="b">
        <f t="shared" si="255"/>
        <v>0</v>
      </c>
      <c r="CN199" t="b">
        <f t="shared" si="255"/>
        <v>0</v>
      </c>
      <c r="CO199" t="b">
        <f t="shared" si="255"/>
        <v>0</v>
      </c>
      <c r="CP199" t="b">
        <f t="shared" si="255"/>
        <v>0</v>
      </c>
      <c r="CQ199" t="b">
        <f t="shared" si="255"/>
        <v>0</v>
      </c>
      <c r="CR199" t="b">
        <f t="shared" si="255"/>
        <v>0</v>
      </c>
      <c r="CS199" t="b">
        <f t="shared" si="255"/>
        <v>0</v>
      </c>
      <c r="CT199" t="b">
        <f t="shared" si="255"/>
        <v>0</v>
      </c>
      <c r="CU199" t="b">
        <f t="shared" si="255"/>
        <v>0</v>
      </c>
      <c r="CV199" t="b">
        <f t="shared" si="255"/>
        <v>0</v>
      </c>
      <c r="CW199" t="b">
        <f t="shared" si="255"/>
        <v>0</v>
      </c>
      <c r="CX199" t="b">
        <f t="shared" si="255"/>
        <v>0</v>
      </c>
      <c r="CY199" t="b">
        <f t="shared" si="255"/>
        <v>0</v>
      </c>
      <c r="CZ199" t="b">
        <f t="shared" si="255"/>
        <v>0</v>
      </c>
      <c r="DA199" t="b">
        <f t="shared" si="255"/>
        <v>0</v>
      </c>
      <c r="DB199" t="b">
        <f t="shared" si="255"/>
        <v>0</v>
      </c>
      <c r="DC199" t="b">
        <f t="shared" si="255"/>
        <v>0</v>
      </c>
      <c r="DD199" t="b">
        <f t="shared" si="255"/>
        <v>0</v>
      </c>
      <c r="DE199" t="b">
        <f t="shared" si="255"/>
        <v>0</v>
      </c>
      <c r="DF199" t="b">
        <f t="shared" si="255"/>
        <v>0</v>
      </c>
      <c r="DG199" t="b">
        <f t="shared" si="255"/>
        <v>0</v>
      </c>
      <c r="DH199" t="b">
        <f t="shared" si="255"/>
        <v>0</v>
      </c>
      <c r="DI199" t="b">
        <f t="shared" si="197"/>
        <v>0</v>
      </c>
    </row>
    <row r="200" spans="12:113">
      <c r="M200" s="13" t="s">
        <v>1318</v>
      </c>
      <c r="N200" t="b">
        <f t="shared" si="194"/>
        <v>0</v>
      </c>
      <c r="O200" t="b">
        <f t="shared" ref="O200:BZ200" si="256">AND(O99&lt;P99,O99&lt;O98,O99&lt;O100,O99&lt;N99)</f>
        <v>0</v>
      </c>
      <c r="P200" t="b">
        <f t="shared" si="256"/>
        <v>0</v>
      </c>
      <c r="Q200" t="b">
        <f t="shared" si="256"/>
        <v>0</v>
      </c>
      <c r="R200" t="b">
        <f t="shared" si="256"/>
        <v>0</v>
      </c>
      <c r="S200" t="b">
        <f t="shared" si="256"/>
        <v>0</v>
      </c>
      <c r="T200" t="b">
        <f t="shared" si="256"/>
        <v>0</v>
      </c>
      <c r="U200" t="b">
        <f t="shared" si="256"/>
        <v>0</v>
      </c>
      <c r="V200" t="b">
        <f t="shared" si="256"/>
        <v>0</v>
      </c>
      <c r="W200" t="b">
        <f t="shared" si="256"/>
        <v>0</v>
      </c>
      <c r="X200" t="b">
        <f t="shared" si="256"/>
        <v>0</v>
      </c>
      <c r="Y200" t="b">
        <f t="shared" si="256"/>
        <v>0</v>
      </c>
      <c r="Z200" t="b">
        <f t="shared" si="256"/>
        <v>0</v>
      </c>
      <c r="AA200" t="b">
        <f t="shared" si="256"/>
        <v>0</v>
      </c>
      <c r="AB200" t="b">
        <f t="shared" si="256"/>
        <v>0</v>
      </c>
      <c r="AC200" t="b">
        <f t="shared" si="256"/>
        <v>0</v>
      </c>
      <c r="AD200" t="b">
        <f t="shared" si="256"/>
        <v>0</v>
      </c>
      <c r="AE200" t="b">
        <f t="shared" si="256"/>
        <v>0</v>
      </c>
      <c r="AF200" t="b">
        <f t="shared" si="256"/>
        <v>0</v>
      </c>
      <c r="AG200" t="b">
        <f t="shared" si="256"/>
        <v>0</v>
      </c>
      <c r="AH200" t="b">
        <f t="shared" si="256"/>
        <v>1</v>
      </c>
      <c r="AI200" t="b">
        <f t="shared" si="256"/>
        <v>0</v>
      </c>
      <c r="AJ200" t="b">
        <f t="shared" si="256"/>
        <v>0</v>
      </c>
      <c r="AK200" t="b">
        <f t="shared" si="256"/>
        <v>0</v>
      </c>
      <c r="AL200" t="b">
        <f t="shared" si="256"/>
        <v>0</v>
      </c>
      <c r="AM200" t="b">
        <f t="shared" si="256"/>
        <v>0</v>
      </c>
      <c r="AN200" t="b">
        <f t="shared" si="256"/>
        <v>0</v>
      </c>
      <c r="AO200" t="b">
        <f t="shared" si="256"/>
        <v>0</v>
      </c>
      <c r="AP200" t="b">
        <f t="shared" si="256"/>
        <v>0</v>
      </c>
      <c r="AQ200" t="b">
        <f t="shared" si="256"/>
        <v>0</v>
      </c>
      <c r="AR200" t="b">
        <f t="shared" si="256"/>
        <v>0</v>
      </c>
      <c r="AS200" t="b">
        <f t="shared" si="256"/>
        <v>0</v>
      </c>
      <c r="AT200" t="b">
        <f t="shared" si="256"/>
        <v>0</v>
      </c>
      <c r="AU200" t="b">
        <f t="shared" si="256"/>
        <v>0</v>
      </c>
      <c r="AV200" t="b">
        <f t="shared" si="256"/>
        <v>0</v>
      </c>
      <c r="AW200" t="b">
        <f t="shared" si="256"/>
        <v>0</v>
      </c>
      <c r="AX200" t="b">
        <f t="shared" si="256"/>
        <v>0</v>
      </c>
      <c r="AY200" t="b">
        <f t="shared" si="256"/>
        <v>0</v>
      </c>
      <c r="AZ200" t="b">
        <f t="shared" si="256"/>
        <v>0</v>
      </c>
      <c r="BA200" t="b">
        <f t="shared" si="256"/>
        <v>0</v>
      </c>
      <c r="BB200" t="b">
        <f t="shared" si="256"/>
        <v>0</v>
      </c>
      <c r="BC200" t="b">
        <f t="shared" si="256"/>
        <v>0</v>
      </c>
      <c r="BD200" t="b">
        <f t="shared" si="256"/>
        <v>0</v>
      </c>
      <c r="BE200" t="b">
        <f t="shared" si="256"/>
        <v>0</v>
      </c>
      <c r="BF200" t="b">
        <f t="shared" si="256"/>
        <v>0</v>
      </c>
      <c r="BG200" t="b">
        <f t="shared" si="256"/>
        <v>0</v>
      </c>
      <c r="BH200" t="b">
        <f t="shared" si="256"/>
        <v>0</v>
      </c>
      <c r="BI200" t="b">
        <f t="shared" si="256"/>
        <v>0</v>
      </c>
      <c r="BJ200" t="b">
        <f t="shared" si="256"/>
        <v>0</v>
      </c>
      <c r="BK200" t="b">
        <f t="shared" si="256"/>
        <v>0</v>
      </c>
      <c r="BL200" t="b">
        <f t="shared" si="256"/>
        <v>0</v>
      </c>
      <c r="BM200" t="b">
        <f t="shared" si="256"/>
        <v>0</v>
      </c>
      <c r="BN200" t="b">
        <f t="shared" si="256"/>
        <v>0</v>
      </c>
      <c r="BO200" t="b">
        <f t="shared" si="256"/>
        <v>0</v>
      </c>
      <c r="BP200" t="b">
        <f t="shared" si="256"/>
        <v>0</v>
      </c>
      <c r="BQ200" t="b">
        <f t="shared" si="256"/>
        <v>0</v>
      </c>
      <c r="BR200" t="b">
        <f t="shared" si="256"/>
        <v>0</v>
      </c>
      <c r="BS200" t="b">
        <f t="shared" si="256"/>
        <v>0</v>
      </c>
      <c r="BT200" t="b">
        <f t="shared" si="256"/>
        <v>0</v>
      </c>
      <c r="BU200" t="b">
        <f t="shared" si="256"/>
        <v>0</v>
      </c>
      <c r="BV200" t="b">
        <f t="shared" si="256"/>
        <v>0</v>
      </c>
      <c r="BW200" t="b">
        <f t="shared" si="256"/>
        <v>0</v>
      </c>
      <c r="BX200" t="b">
        <f t="shared" si="256"/>
        <v>0</v>
      </c>
      <c r="BY200" t="b">
        <f t="shared" si="256"/>
        <v>0</v>
      </c>
      <c r="BZ200" t="b">
        <f t="shared" si="256"/>
        <v>0</v>
      </c>
      <c r="CA200" t="b">
        <f t="shared" ref="CA200:DH200" si="257">AND(CA99&lt;CB99,CA99&lt;CA98,CA99&lt;CA100,CA99&lt;BZ99)</f>
        <v>0</v>
      </c>
      <c r="CB200" t="b">
        <f t="shared" si="257"/>
        <v>0</v>
      </c>
      <c r="CC200" t="b">
        <f t="shared" si="257"/>
        <v>0</v>
      </c>
      <c r="CD200" t="b">
        <f t="shared" si="257"/>
        <v>0</v>
      </c>
      <c r="CE200" t="b">
        <f t="shared" si="257"/>
        <v>0</v>
      </c>
      <c r="CF200" t="b">
        <f t="shared" si="257"/>
        <v>0</v>
      </c>
      <c r="CG200" t="b">
        <f t="shared" si="257"/>
        <v>0</v>
      </c>
      <c r="CH200" t="b">
        <f t="shared" si="257"/>
        <v>0</v>
      </c>
      <c r="CI200" t="b">
        <f t="shared" si="257"/>
        <v>0</v>
      </c>
      <c r="CJ200" t="b">
        <f t="shared" si="257"/>
        <v>0</v>
      </c>
      <c r="CK200" t="b">
        <f t="shared" si="257"/>
        <v>0</v>
      </c>
      <c r="CL200" t="b">
        <f t="shared" si="257"/>
        <v>0</v>
      </c>
      <c r="CM200" t="b">
        <f t="shared" si="257"/>
        <v>0</v>
      </c>
      <c r="CN200" t="b">
        <f t="shared" si="257"/>
        <v>0</v>
      </c>
      <c r="CO200" t="b">
        <f t="shared" si="257"/>
        <v>0</v>
      </c>
      <c r="CP200" t="b">
        <f t="shared" si="257"/>
        <v>0</v>
      </c>
      <c r="CQ200" t="b">
        <f t="shared" si="257"/>
        <v>0</v>
      </c>
      <c r="CR200" t="b">
        <f t="shared" si="257"/>
        <v>0</v>
      </c>
      <c r="CS200" t="b">
        <f t="shared" si="257"/>
        <v>0</v>
      </c>
      <c r="CT200" t="b">
        <f t="shared" si="257"/>
        <v>0</v>
      </c>
      <c r="CU200" t="b">
        <f t="shared" si="257"/>
        <v>0</v>
      </c>
      <c r="CV200" t="b">
        <f t="shared" si="257"/>
        <v>0</v>
      </c>
      <c r="CW200" t="b">
        <f t="shared" si="257"/>
        <v>0</v>
      </c>
      <c r="CX200" t="b">
        <f t="shared" si="257"/>
        <v>0</v>
      </c>
      <c r="CY200" t="b">
        <f t="shared" si="257"/>
        <v>0</v>
      </c>
      <c r="CZ200" t="b">
        <f t="shared" si="257"/>
        <v>0</v>
      </c>
      <c r="DA200" t="b">
        <f t="shared" si="257"/>
        <v>0</v>
      </c>
      <c r="DB200" t="b">
        <f t="shared" si="257"/>
        <v>0</v>
      </c>
      <c r="DC200" t="b">
        <f t="shared" si="257"/>
        <v>0</v>
      </c>
      <c r="DD200" t="b">
        <f t="shared" si="257"/>
        <v>0</v>
      </c>
      <c r="DE200" t="b">
        <f t="shared" si="257"/>
        <v>0</v>
      </c>
      <c r="DF200" t="b">
        <f t="shared" si="257"/>
        <v>0</v>
      </c>
      <c r="DG200" t="b">
        <f t="shared" si="257"/>
        <v>0</v>
      </c>
      <c r="DH200" t="b">
        <f t="shared" si="257"/>
        <v>1</v>
      </c>
      <c r="DI200" t="b">
        <f t="shared" si="197"/>
        <v>0</v>
      </c>
    </row>
    <row r="201" spans="12:113">
      <c r="M201" s="13" t="s">
        <v>1319</v>
      </c>
      <c r="N201" t="b">
        <f t="shared" si="194"/>
        <v>1</v>
      </c>
      <c r="O201" t="b">
        <f t="shared" ref="O201:BZ201" si="258">AND(O100&lt;P100,O100&lt;O99,O100&lt;O101,O100&lt;N100)</f>
        <v>0</v>
      </c>
      <c r="P201" t="b">
        <f t="shared" si="258"/>
        <v>0</v>
      </c>
      <c r="Q201" t="b">
        <f t="shared" si="258"/>
        <v>0</v>
      </c>
      <c r="R201" t="b">
        <f t="shared" si="258"/>
        <v>0</v>
      </c>
      <c r="S201" t="b">
        <f t="shared" si="258"/>
        <v>0</v>
      </c>
      <c r="T201" t="b">
        <f t="shared" si="258"/>
        <v>0</v>
      </c>
      <c r="U201" t="b">
        <f t="shared" si="258"/>
        <v>0</v>
      </c>
      <c r="V201" t="b">
        <f t="shared" si="258"/>
        <v>0</v>
      </c>
      <c r="W201" t="b">
        <f t="shared" si="258"/>
        <v>0</v>
      </c>
      <c r="X201" t="b">
        <f t="shared" si="258"/>
        <v>0</v>
      </c>
      <c r="Y201" t="b">
        <f t="shared" si="258"/>
        <v>0</v>
      </c>
      <c r="Z201" t="b">
        <f t="shared" si="258"/>
        <v>0</v>
      </c>
      <c r="AA201" t="b">
        <f t="shared" si="258"/>
        <v>0</v>
      </c>
      <c r="AB201" t="b">
        <f t="shared" si="258"/>
        <v>0</v>
      </c>
      <c r="AC201" t="b">
        <f t="shared" si="258"/>
        <v>0</v>
      </c>
      <c r="AD201" t="b">
        <f t="shared" si="258"/>
        <v>0</v>
      </c>
      <c r="AE201" t="b">
        <f t="shared" si="258"/>
        <v>0</v>
      </c>
      <c r="AF201" t="b">
        <f t="shared" si="258"/>
        <v>0</v>
      </c>
      <c r="AG201" t="b">
        <f t="shared" si="258"/>
        <v>0</v>
      </c>
      <c r="AH201" t="b">
        <f t="shared" si="258"/>
        <v>0</v>
      </c>
      <c r="AI201" t="b">
        <f t="shared" si="258"/>
        <v>0</v>
      </c>
      <c r="AJ201" t="b">
        <f t="shared" si="258"/>
        <v>0</v>
      </c>
      <c r="AK201" t="b">
        <f t="shared" si="258"/>
        <v>0</v>
      </c>
      <c r="AL201" t="b">
        <f t="shared" si="258"/>
        <v>0</v>
      </c>
      <c r="AM201" t="b">
        <f t="shared" si="258"/>
        <v>0</v>
      </c>
      <c r="AN201" t="b">
        <f t="shared" si="258"/>
        <v>1</v>
      </c>
      <c r="AO201" t="b">
        <f t="shared" si="258"/>
        <v>0</v>
      </c>
      <c r="AP201" t="b">
        <f t="shared" si="258"/>
        <v>0</v>
      </c>
      <c r="AQ201" t="b">
        <f t="shared" si="258"/>
        <v>0</v>
      </c>
      <c r="AR201" t="b">
        <f t="shared" si="258"/>
        <v>0</v>
      </c>
      <c r="AS201" t="b">
        <f t="shared" si="258"/>
        <v>0</v>
      </c>
      <c r="AT201" t="b">
        <f t="shared" si="258"/>
        <v>0</v>
      </c>
      <c r="AU201" t="b">
        <f t="shared" si="258"/>
        <v>0</v>
      </c>
      <c r="AV201" t="b">
        <f t="shared" si="258"/>
        <v>0</v>
      </c>
      <c r="AW201" t="b">
        <f t="shared" si="258"/>
        <v>0</v>
      </c>
      <c r="AX201" t="b">
        <f t="shared" si="258"/>
        <v>0</v>
      </c>
      <c r="AY201" t="b">
        <f t="shared" si="258"/>
        <v>0</v>
      </c>
      <c r="AZ201" t="b">
        <f t="shared" si="258"/>
        <v>0</v>
      </c>
      <c r="BA201" t="b">
        <f t="shared" si="258"/>
        <v>0</v>
      </c>
      <c r="BB201" t="b">
        <f t="shared" si="258"/>
        <v>0</v>
      </c>
      <c r="BC201" t="b">
        <f t="shared" si="258"/>
        <v>0</v>
      </c>
      <c r="BD201" t="b">
        <f t="shared" si="258"/>
        <v>0</v>
      </c>
      <c r="BE201" t="b">
        <f t="shared" si="258"/>
        <v>0</v>
      </c>
      <c r="BF201" t="b">
        <f t="shared" si="258"/>
        <v>0</v>
      </c>
      <c r="BG201" t="b">
        <f t="shared" si="258"/>
        <v>0</v>
      </c>
      <c r="BH201" t="b">
        <f t="shared" si="258"/>
        <v>0</v>
      </c>
      <c r="BI201" t="b">
        <f t="shared" si="258"/>
        <v>0</v>
      </c>
      <c r="BJ201" t="b">
        <f t="shared" si="258"/>
        <v>0</v>
      </c>
      <c r="BK201" t="b">
        <f t="shared" si="258"/>
        <v>0</v>
      </c>
      <c r="BL201" t="b">
        <f t="shared" si="258"/>
        <v>0</v>
      </c>
      <c r="BM201" t="b">
        <f t="shared" si="258"/>
        <v>0</v>
      </c>
      <c r="BN201" t="b">
        <f t="shared" si="258"/>
        <v>0</v>
      </c>
      <c r="BO201" t="b">
        <f t="shared" si="258"/>
        <v>0</v>
      </c>
      <c r="BP201" t="b">
        <f t="shared" si="258"/>
        <v>0</v>
      </c>
      <c r="BQ201" t="b">
        <f t="shared" si="258"/>
        <v>0</v>
      </c>
      <c r="BR201" t="b">
        <f t="shared" si="258"/>
        <v>0</v>
      </c>
      <c r="BS201" t="b">
        <f t="shared" si="258"/>
        <v>0</v>
      </c>
      <c r="BT201" t="b">
        <f t="shared" si="258"/>
        <v>0</v>
      </c>
      <c r="BU201" t="b">
        <f t="shared" si="258"/>
        <v>0</v>
      </c>
      <c r="BV201" t="b">
        <f t="shared" si="258"/>
        <v>0</v>
      </c>
      <c r="BW201" t="b">
        <f t="shared" si="258"/>
        <v>0</v>
      </c>
      <c r="BX201" t="b">
        <f t="shared" si="258"/>
        <v>0</v>
      </c>
      <c r="BY201" t="b">
        <f t="shared" si="258"/>
        <v>0</v>
      </c>
      <c r="BZ201" t="b">
        <f t="shared" si="258"/>
        <v>0</v>
      </c>
      <c r="CA201" t="b">
        <f t="shared" ref="CA201:DH201" si="259">AND(CA100&lt;CB100,CA100&lt;CA99,CA100&lt;CA101,CA100&lt;BZ100)</f>
        <v>0</v>
      </c>
      <c r="CB201" t="b">
        <f t="shared" si="259"/>
        <v>0</v>
      </c>
      <c r="CC201" t="b">
        <f t="shared" si="259"/>
        <v>0</v>
      </c>
      <c r="CD201" t="b">
        <f t="shared" si="259"/>
        <v>0</v>
      </c>
      <c r="CE201" t="b">
        <f t="shared" si="259"/>
        <v>0</v>
      </c>
      <c r="CF201" t="b">
        <f t="shared" si="259"/>
        <v>0</v>
      </c>
      <c r="CG201" t="b">
        <f t="shared" si="259"/>
        <v>0</v>
      </c>
      <c r="CH201" t="b">
        <f t="shared" si="259"/>
        <v>0</v>
      </c>
      <c r="CI201" t="b">
        <f t="shared" si="259"/>
        <v>1</v>
      </c>
      <c r="CJ201" t="b">
        <f t="shared" si="259"/>
        <v>0</v>
      </c>
      <c r="CK201" t="b">
        <f t="shared" si="259"/>
        <v>0</v>
      </c>
      <c r="CL201" t="b">
        <f t="shared" si="259"/>
        <v>0</v>
      </c>
      <c r="CM201" t="b">
        <f t="shared" si="259"/>
        <v>0</v>
      </c>
      <c r="CN201" t="b">
        <f t="shared" si="259"/>
        <v>0</v>
      </c>
      <c r="CO201" t="b">
        <f t="shared" si="259"/>
        <v>0</v>
      </c>
      <c r="CP201" t="b">
        <f t="shared" si="259"/>
        <v>0</v>
      </c>
      <c r="CQ201" t="b">
        <f t="shared" si="259"/>
        <v>0</v>
      </c>
      <c r="CR201" t="b">
        <f t="shared" si="259"/>
        <v>0</v>
      </c>
      <c r="CS201" t="b">
        <f t="shared" si="259"/>
        <v>0</v>
      </c>
      <c r="CT201" t="b">
        <f t="shared" si="259"/>
        <v>0</v>
      </c>
      <c r="CU201" t="b">
        <f t="shared" si="259"/>
        <v>0</v>
      </c>
      <c r="CV201" t="b">
        <f t="shared" si="259"/>
        <v>0</v>
      </c>
      <c r="CW201" t="b">
        <f t="shared" si="259"/>
        <v>0</v>
      </c>
      <c r="CX201" t="b">
        <f t="shared" si="259"/>
        <v>0</v>
      </c>
      <c r="CY201" t="b">
        <f t="shared" si="259"/>
        <v>0</v>
      </c>
      <c r="CZ201" t="b">
        <f t="shared" si="259"/>
        <v>0</v>
      </c>
      <c r="DA201" t="b">
        <f t="shared" si="259"/>
        <v>0</v>
      </c>
      <c r="DB201" t="b">
        <f t="shared" si="259"/>
        <v>0</v>
      </c>
      <c r="DC201" t="b">
        <f t="shared" si="259"/>
        <v>0</v>
      </c>
      <c r="DD201" t="b">
        <f t="shared" si="259"/>
        <v>0</v>
      </c>
      <c r="DE201" t="b">
        <f t="shared" si="259"/>
        <v>0</v>
      </c>
      <c r="DF201" t="b">
        <f t="shared" si="259"/>
        <v>0</v>
      </c>
      <c r="DG201" t="b">
        <f t="shared" si="259"/>
        <v>0</v>
      </c>
      <c r="DH201" t="b">
        <f t="shared" si="259"/>
        <v>0</v>
      </c>
      <c r="DI201" t="b">
        <f t="shared" si="197"/>
        <v>0</v>
      </c>
    </row>
    <row r="202" spans="12:113">
      <c r="M202" s="13" t="s">
        <v>1320</v>
      </c>
      <c r="N202" t="b">
        <f t="shared" si="194"/>
        <v>0</v>
      </c>
      <c r="O202" t="b">
        <f t="shared" ref="O202:BZ202" si="260">AND(O101&lt;P101,O101&lt;O100,O101&lt;O102,O101&lt;N101)</f>
        <v>0</v>
      </c>
      <c r="P202" t="b">
        <f t="shared" si="260"/>
        <v>0</v>
      </c>
      <c r="Q202" t="b">
        <f t="shared" si="260"/>
        <v>0</v>
      </c>
      <c r="R202" t="b">
        <f t="shared" si="260"/>
        <v>0</v>
      </c>
      <c r="S202" t="b">
        <f t="shared" si="260"/>
        <v>0</v>
      </c>
      <c r="T202" t="b">
        <f t="shared" si="260"/>
        <v>0</v>
      </c>
      <c r="U202" t="b">
        <f t="shared" si="260"/>
        <v>0</v>
      </c>
      <c r="V202" t="b">
        <f t="shared" si="260"/>
        <v>0</v>
      </c>
      <c r="W202" t="b">
        <f t="shared" si="260"/>
        <v>0</v>
      </c>
      <c r="X202" t="b">
        <f t="shared" si="260"/>
        <v>0</v>
      </c>
      <c r="Y202" t="b">
        <f t="shared" si="260"/>
        <v>0</v>
      </c>
      <c r="Z202" t="b">
        <f t="shared" si="260"/>
        <v>0</v>
      </c>
      <c r="AA202" t="b">
        <f t="shared" si="260"/>
        <v>0</v>
      </c>
      <c r="AB202" t="b">
        <f t="shared" si="260"/>
        <v>0</v>
      </c>
      <c r="AC202" t="b">
        <f t="shared" si="260"/>
        <v>0</v>
      </c>
      <c r="AD202" t="b">
        <f t="shared" si="260"/>
        <v>0</v>
      </c>
      <c r="AE202" t="b">
        <f t="shared" si="260"/>
        <v>0</v>
      </c>
      <c r="AF202" t="b">
        <f t="shared" si="260"/>
        <v>0</v>
      </c>
      <c r="AG202" t="b">
        <f t="shared" si="260"/>
        <v>0</v>
      </c>
      <c r="AH202" t="b">
        <f t="shared" si="260"/>
        <v>0</v>
      </c>
      <c r="AI202" t="b">
        <f t="shared" si="260"/>
        <v>0</v>
      </c>
      <c r="AJ202" t="b">
        <f t="shared" si="260"/>
        <v>0</v>
      </c>
      <c r="AK202" t="b">
        <f t="shared" si="260"/>
        <v>0</v>
      </c>
      <c r="AL202" t="b">
        <f t="shared" si="260"/>
        <v>0</v>
      </c>
      <c r="AM202" t="b">
        <f t="shared" si="260"/>
        <v>0</v>
      </c>
      <c r="AN202" t="b">
        <f t="shared" si="260"/>
        <v>0</v>
      </c>
      <c r="AO202" t="b">
        <f t="shared" si="260"/>
        <v>0</v>
      </c>
      <c r="AP202" t="b">
        <f t="shared" si="260"/>
        <v>0</v>
      </c>
      <c r="AQ202" t="b">
        <f t="shared" si="260"/>
        <v>0</v>
      </c>
      <c r="AR202" t="b">
        <f t="shared" si="260"/>
        <v>0</v>
      </c>
      <c r="AS202" t="b">
        <f t="shared" si="260"/>
        <v>0</v>
      </c>
      <c r="AT202" t="b">
        <f t="shared" si="260"/>
        <v>0</v>
      </c>
      <c r="AU202" t="b">
        <f t="shared" si="260"/>
        <v>0</v>
      </c>
      <c r="AV202" t="b">
        <f t="shared" si="260"/>
        <v>0</v>
      </c>
      <c r="AW202" t="b">
        <f t="shared" si="260"/>
        <v>0</v>
      </c>
      <c r="AX202" t="b">
        <f t="shared" si="260"/>
        <v>0</v>
      </c>
      <c r="AY202" t="b">
        <f t="shared" si="260"/>
        <v>0</v>
      </c>
      <c r="AZ202" t="b">
        <f t="shared" si="260"/>
        <v>0</v>
      </c>
      <c r="BA202" t="b">
        <f t="shared" si="260"/>
        <v>0</v>
      </c>
      <c r="BB202" t="b">
        <f t="shared" si="260"/>
        <v>1</v>
      </c>
      <c r="BC202" t="b">
        <f t="shared" si="260"/>
        <v>0</v>
      </c>
      <c r="BD202" t="b">
        <f t="shared" si="260"/>
        <v>0</v>
      </c>
      <c r="BE202" t="b">
        <f t="shared" si="260"/>
        <v>0</v>
      </c>
      <c r="BF202" t="b">
        <f t="shared" si="260"/>
        <v>0</v>
      </c>
      <c r="BG202" t="b">
        <f t="shared" si="260"/>
        <v>0</v>
      </c>
      <c r="BH202" t="b">
        <f t="shared" si="260"/>
        <v>0</v>
      </c>
      <c r="BI202" t="b">
        <f t="shared" si="260"/>
        <v>0</v>
      </c>
      <c r="BJ202" t="b">
        <f t="shared" si="260"/>
        <v>0</v>
      </c>
      <c r="BK202" t="b">
        <f t="shared" si="260"/>
        <v>0</v>
      </c>
      <c r="BL202" t="b">
        <f t="shared" si="260"/>
        <v>0</v>
      </c>
      <c r="BM202" t="b">
        <f t="shared" si="260"/>
        <v>0</v>
      </c>
      <c r="BN202" t="b">
        <f t="shared" si="260"/>
        <v>0</v>
      </c>
      <c r="BO202" t="b">
        <f t="shared" si="260"/>
        <v>0</v>
      </c>
      <c r="BP202" t="b">
        <f t="shared" si="260"/>
        <v>0</v>
      </c>
      <c r="BQ202" t="b">
        <f t="shared" si="260"/>
        <v>0</v>
      </c>
      <c r="BR202" t="b">
        <f t="shared" si="260"/>
        <v>0</v>
      </c>
      <c r="BS202" t="b">
        <f t="shared" si="260"/>
        <v>0</v>
      </c>
      <c r="BT202" t="b">
        <f t="shared" si="260"/>
        <v>0</v>
      </c>
      <c r="BU202" t="b">
        <f t="shared" si="260"/>
        <v>0</v>
      </c>
      <c r="BV202" t="b">
        <f t="shared" si="260"/>
        <v>0</v>
      </c>
      <c r="BW202" t="b">
        <f t="shared" si="260"/>
        <v>0</v>
      </c>
      <c r="BX202" t="b">
        <f t="shared" si="260"/>
        <v>0</v>
      </c>
      <c r="BY202" t="b">
        <f t="shared" si="260"/>
        <v>0</v>
      </c>
      <c r="BZ202" t="b">
        <f t="shared" si="260"/>
        <v>0</v>
      </c>
      <c r="CA202" t="b">
        <f t="shared" ref="CA202:DH202" si="261">AND(CA101&lt;CB101,CA101&lt;CA100,CA101&lt;CA102,CA101&lt;BZ101)</f>
        <v>0</v>
      </c>
      <c r="CB202" t="b">
        <f t="shared" si="261"/>
        <v>0</v>
      </c>
      <c r="CC202" t="b">
        <f t="shared" si="261"/>
        <v>0</v>
      </c>
      <c r="CD202" t="b">
        <f t="shared" si="261"/>
        <v>0</v>
      </c>
      <c r="CE202" t="b">
        <f t="shared" si="261"/>
        <v>0</v>
      </c>
      <c r="CF202" t="b">
        <f t="shared" si="261"/>
        <v>0</v>
      </c>
      <c r="CG202" t="b">
        <f t="shared" si="261"/>
        <v>0</v>
      </c>
      <c r="CH202" t="b">
        <f t="shared" si="261"/>
        <v>0</v>
      </c>
      <c r="CI202" t="b">
        <f t="shared" si="261"/>
        <v>0</v>
      </c>
      <c r="CJ202" t="b">
        <f t="shared" si="261"/>
        <v>0</v>
      </c>
      <c r="CK202" t="b">
        <f t="shared" si="261"/>
        <v>0</v>
      </c>
      <c r="CL202" t="b">
        <f t="shared" si="261"/>
        <v>0</v>
      </c>
      <c r="CM202" t="b">
        <f t="shared" si="261"/>
        <v>0</v>
      </c>
      <c r="CN202" t="b">
        <f t="shared" si="261"/>
        <v>0</v>
      </c>
      <c r="CO202" t="b">
        <f t="shared" si="261"/>
        <v>0</v>
      </c>
      <c r="CP202" t="b">
        <f t="shared" si="261"/>
        <v>0</v>
      </c>
      <c r="CQ202" t="b">
        <f t="shared" si="261"/>
        <v>0</v>
      </c>
      <c r="CR202" t="b">
        <f t="shared" si="261"/>
        <v>0</v>
      </c>
      <c r="CS202" t="b">
        <f t="shared" si="261"/>
        <v>0</v>
      </c>
      <c r="CT202" t="b">
        <f t="shared" si="261"/>
        <v>0</v>
      </c>
      <c r="CU202" t="b">
        <f t="shared" si="261"/>
        <v>0</v>
      </c>
      <c r="CV202" t="b">
        <f t="shared" si="261"/>
        <v>0</v>
      </c>
      <c r="CW202" t="b">
        <f t="shared" si="261"/>
        <v>0</v>
      </c>
      <c r="CX202" t="b">
        <f t="shared" si="261"/>
        <v>0</v>
      </c>
      <c r="CY202" t="b">
        <f t="shared" si="261"/>
        <v>0</v>
      </c>
      <c r="CZ202" t="b">
        <f t="shared" si="261"/>
        <v>0</v>
      </c>
      <c r="DA202" t="b">
        <f t="shared" si="261"/>
        <v>0</v>
      </c>
      <c r="DB202" t="b">
        <f t="shared" si="261"/>
        <v>0</v>
      </c>
      <c r="DC202" t="b">
        <f t="shared" si="261"/>
        <v>0</v>
      </c>
      <c r="DD202" t="b">
        <f t="shared" si="261"/>
        <v>0</v>
      </c>
      <c r="DE202" t="b">
        <f t="shared" si="261"/>
        <v>0</v>
      </c>
      <c r="DF202" t="b">
        <f t="shared" si="261"/>
        <v>0</v>
      </c>
      <c r="DG202" t="b">
        <f t="shared" si="261"/>
        <v>0</v>
      </c>
      <c r="DH202" t="b">
        <f t="shared" si="261"/>
        <v>0</v>
      </c>
      <c r="DI202" t="b">
        <f t="shared" si="197"/>
        <v>0</v>
      </c>
    </row>
    <row r="203" spans="12:113">
      <c r="M203" s="13" t="s">
        <v>1321</v>
      </c>
      <c r="N203" t="b">
        <f>AND(N102&lt;O102,N102&lt;N101)</f>
        <v>0</v>
      </c>
      <c r="O203" t="b">
        <f>AND(O102&lt;N102,O102&lt;O101,O102&lt;P102)</f>
        <v>0</v>
      </c>
      <c r="P203" t="b">
        <f t="shared" ref="P203:CA203" si="262">AND(P102&lt;O102,P102&lt;P101,P102&lt;Q102)</f>
        <v>0</v>
      </c>
      <c r="Q203" t="b">
        <f t="shared" si="262"/>
        <v>0</v>
      </c>
      <c r="R203" t="b">
        <f t="shared" si="262"/>
        <v>0</v>
      </c>
      <c r="S203" t="b">
        <f t="shared" si="262"/>
        <v>0</v>
      </c>
      <c r="T203" t="b">
        <f t="shared" si="262"/>
        <v>0</v>
      </c>
      <c r="U203" t="b">
        <f t="shared" si="262"/>
        <v>1</v>
      </c>
      <c r="V203" t="b">
        <f t="shared" si="262"/>
        <v>0</v>
      </c>
      <c r="W203" t="b">
        <f t="shared" si="262"/>
        <v>0</v>
      </c>
      <c r="X203" t="b">
        <f t="shared" si="262"/>
        <v>0</v>
      </c>
      <c r="Y203" t="b">
        <f t="shared" si="262"/>
        <v>0</v>
      </c>
      <c r="Z203" t="b">
        <f t="shared" si="262"/>
        <v>0</v>
      </c>
      <c r="AA203" t="b">
        <f t="shared" si="262"/>
        <v>0</v>
      </c>
      <c r="AB203" t="b">
        <f t="shared" si="262"/>
        <v>0</v>
      </c>
      <c r="AC203" t="b">
        <f t="shared" si="262"/>
        <v>1</v>
      </c>
      <c r="AD203" t="b">
        <f t="shared" si="262"/>
        <v>0</v>
      </c>
      <c r="AE203" t="b">
        <f t="shared" si="262"/>
        <v>0</v>
      </c>
      <c r="AF203" t="b">
        <f t="shared" si="262"/>
        <v>0</v>
      </c>
      <c r="AG203" t="b">
        <f t="shared" si="262"/>
        <v>0</v>
      </c>
      <c r="AH203" t="b">
        <f t="shared" si="262"/>
        <v>0</v>
      </c>
      <c r="AI203" t="b">
        <f t="shared" si="262"/>
        <v>0</v>
      </c>
      <c r="AJ203" t="b">
        <f t="shared" si="262"/>
        <v>0</v>
      </c>
      <c r="AK203" t="b">
        <f t="shared" si="262"/>
        <v>0</v>
      </c>
      <c r="AL203" t="b">
        <f t="shared" si="262"/>
        <v>0</v>
      </c>
      <c r="AM203" t="b">
        <f t="shared" si="262"/>
        <v>0</v>
      </c>
      <c r="AN203" t="b">
        <f t="shared" si="262"/>
        <v>0</v>
      </c>
      <c r="AO203" t="b">
        <f t="shared" si="262"/>
        <v>0</v>
      </c>
      <c r="AP203" t="b">
        <f t="shared" si="262"/>
        <v>0</v>
      </c>
      <c r="AQ203" t="b">
        <f t="shared" si="262"/>
        <v>0</v>
      </c>
      <c r="AR203" t="b">
        <f t="shared" si="262"/>
        <v>0</v>
      </c>
      <c r="AS203" t="b">
        <f t="shared" si="262"/>
        <v>0</v>
      </c>
      <c r="AT203" t="b">
        <f t="shared" si="262"/>
        <v>0</v>
      </c>
      <c r="AU203" t="b">
        <f t="shared" si="262"/>
        <v>1</v>
      </c>
      <c r="AV203" t="b">
        <f t="shared" si="262"/>
        <v>0</v>
      </c>
      <c r="AW203" t="b">
        <f t="shared" si="262"/>
        <v>0</v>
      </c>
      <c r="AX203" t="b">
        <f t="shared" si="262"/>
        <v>0</v>
      </c>
      <c r="AY203" t="b">
        <f t="shared" si="262"/>
        <v>0</v>
      </c>
      <c r="AZ203" t="b">
        <f t="shared" si="262"/>
        <v>0</v>
      </c>
      <c r="BA203" t="b">
        <f t="shared" si="262"/>
        <v>0</v>
      </c>
      <c r="BB203" t="b">
        <f t="shared" si="262"/>
        <v>0</v>
      </c>
      <c r="BC203" t="b">
        <f t="shared" si="262"/>
        <v>0</v>
      </c>
      <c r="BD203" t="b">
        <f t="shared" si="262"/>
        <v>0</v>
      </c>
      <c r="BE203" t="b">
        <f t="shared" si="262"/>
        <v>0</v>
      </c>
      <c r="BF203" t="b">
        <f t="shared" si="262"/>
        <v>0</v>
      </c>
      <c r="BG203" t="b">
        <f t="shared" si="262"/>
        <v>0</v>
      </c>
      <c r="BH203" t="b">
        <f t="shared" si="262"/>
        <v>0</v>
      </c>
      <c r="BI203" t="b">
        <f t="shared" si="262"/>
        <v>0</v>
      </c>
      <c r="BJ203" t="b">
        <f t="shared" si="262"/>
        <v>0</v>
      </c>
      <c r="BK203" t="b">
        <f t="shared" si="262"/>
        <v>0</v>
      </c>
      <c r="BL203" t="b">
        <f t="shared" si="262"/>
        <v>1</v>
      </c>
      <c r="BM203" t="b">
        <f t="shared" si="262"/>
        <v>0</v>
      </c>
      <c r="BN203" t="b">
        <f t="shared" si="262"/>
        <v>0</v>
      </c>
      <c r="BO203" t="b">
        <f t="shared" si="262"/>
        <v>0</v>
      </c>
      <c r="BP203" t="b">
        <f t="shared" si="262"/>
        <v>1</v>
      </c>
      <c r="BQ203" t="b">
        <f t="shared" si="262"/>
        <v>0</v>
      </c>
      <c r="BR203" t="b">
        <f t="shared" si="262"/>
        <v>0</v>
      </c>
      <c r="BS203" t="b">
        <f t="shared" si="262"/>
        <v>0</v>
      </c>
      <c r="BT203" t="b">
        <f t="shared" si="262"/>
        <v>0</v>
      </c>
      <c r="BU203" t="b">
        <f t="shared" si="262"/>
        <v>0</v>
      </c>
      <c r="BV203" t="b">
        <f t="shared" si="262"/>
        <v>0</v>
      </c>
      <c r="BW203" t="b">
        <f t="shared" si="262"/>
        <v>1</v>
      </c>
      <c r="BX203" t="b">
        <f t="shared" si="262"/>
        <v>0</v>
      </c>
      <c r="BY203" t="b">
        <f t="shared" si="262"/>
        <v>0</v>
      </c>
      <c r="BZ203" t="b">
        <f t="shared" si="262"/>
        <v>1</v>
      </c>
      <c r="CA203" t="b">
        <f t="shared" si="262"/>
        <v>0</v>
      </c>
      <c r="CB203" t="b">
        <f t="shared" ref="CB203:DH203" si="263">AND(CB102&lt;CA102,CB102&lt;CB101,CB102&lt;CC102)</f>
        <v>0</v>
      </c>
      <c r="CC203" t="b">
        <f t="shared" si="263"/>
        <v>0</v>
      </c>
      <c r="CD203" t="b">
        <f t="shared" si="263"/>
        <v>0</v>
      </c>
      <c r="CE203" t="b">
        <f t="shared" si="263"/>
        <v>0</v>
      </c>
      <c r="CF203" t="b">
        <f t="shared" si="263"/>
        <v>0</v>
      </c>
      <c r="CG203" t="b">
        <f t="shared" si="263"/>
        <v>0</v>
      </c>
      <c r="CH203" t="b">
        <f t="shared" si="263"/>
        <v>0</v>
      </c>
      <c r="CI203" t="b">
        <f t="shared" si="263"/>
        <v>0</v>
      </c>
      <c r="CJ203" t="b">
        <f t="shared" si="263"/>
        <v>0</v>
      </c>
      <c r="CK203" t="b">
        <f t="shared" si="263"/>
        <v>0</v>
      </c>
      <c r="CL203" t="b">
        <f t="shared" si="263"/>
        <v>0</v>
      </c>
      <c r="CM203" t="b">
        <f t="shared" si="263"/>
        <v>0</v>
      </c>
      <c r="CN203" t="b">
        <f t="shared" si="263"/>
        <v>0</v>
      </c>
      <c r="CO203" t="b">
        <f t="shared" si="263"/>
        <v>0</v>
      </c>
      <c r="CP203" t="b">
        <f t="shared" si="263"/>
        <v>0</v>
      </c>
      <c r="CQ203" t="b">
        <f t="shared" si="263"/>
        <v>0</v>
      </c>
      <c r="CR203" t="b">
        <f t="shared" si="263"/>
        <v>0</v>
      </c>
      <c r="CS203" t="b">
        <f t="shared" si="263"/>
        <v>0</v>
      </c>
      <c r="CT203" t="b">
        <f t="shared" si="263"/>
        <v>1</v>
      </c>
      <c r="CU203" t="b">
        <f t="shared" si="263"/>
        <v>0</v>
      </c>
      <c r="CV203" t="b">
        <f t="shared" si="263"/>
        <v>0</v>
      </c>
      <c r="CW203" t="b">
        <f t="shared" si="263"/>
        <v>0</v>
      </c>
      <c r="CX203" t="b">
        <f t="shared" si="263"/>
        <v>0</v>
      </c>
      <c r="CY203" t="b">
        <f t="shared" si="263"/>
        <v>1</v>
      </c>
      <c r="CZ203" t="b">
        <f t="shared" si="263"/>
        <v>0</v>
      </c>
      <c r="DA203" t="b">
        <f t="shared" si="263"/>
        <v>0</v>
      </c>
      <c r="DB203" t="b">
        <f t="shared" si="263"/>
        <v>0</v>
      </c>
      <c r="DC203" t="b">
        <f t="shared" si="263"/>
        <v>0</v>
      </c>
      <c r="DD203" t="b">
        <f t="shared" si="263"/>
        <v>0</v>
      </c>
      <c r="DE203" t="b">
        <f t="shared" si="263"/>
        <v>0</v>
      </c>
      <c r="DF203" t="b">
        <f t="shared" si="263"/>
        <v>0</v>
      </c>
      <c r="DG203" t="b">
        <f t="shared" si="263"/>
        <v>0</v>
      </c>
      <c r="DH203" t="b">
        <f t="shared" si="263"/>
        <v>0</v>
      </c>
      <c r="DI203" t="b">
        <f>AND(DI102&lt;DH102,DI102&lt;DI101)</f>
        <v>0</v>
      </c>
    </row>
    <row r="205" spans="12:113">
      <c r="L205">
        <v>1</v>
      </c>
      <c r="N205" t="str">
        <f t="shared" ref="N205:U205" si="264">IF(N104,1+N3,"")</f>
        <v/>
      </c>
      <c r="O205" t="str">
        <f t="shared" si="264"/>
        <v/>
      </c>
      <c r="P205" t="str">
        <f t="shared" si="264"/>
        <v/>
      </c>
      <c r="Q205" t="str">
        <f t="shared" si="264"/>
        <v/>
      </c>
      <c r="R205" t="str">
        <f t="shared" si="264"/>
        <v/>
      </c>
      <c r="S205" t="str">
        <f t="shared" si="264"/>
        <v/>
      </c>
      <c r="T205" t="str">
        <f t="shared" si="264"/>
        <v/>
      </c>
      <c r="U205" t="str">
        <f t="shared" si="264"/>
        <v/>
      </c>
      <c r="V205" t="str">
        <f t="shared" ref="V205:CG205" si="265">IF(V104,1+V3,"")</f>
        <v/>
      </c>
      <c r="W205" t="str">
        <f t="shared" si="265"/>
        <v/>
      </c>
      <c r="X205" t="str">
        <f t="shared" si="265"/>
        <v/>
      </c>
      <c r="Y205" t="str">
        <f t="shared" si="265"/>
        <v/>
      </c>
      <c r="Z205" t="str">
        <f t="shared" si="265"/>
        <v/>
      </c>
      <c r="AA205" t="str">
        <f t="shared" si="265"/>
        <v/>
      </c>
      <c r="AB205">
        <f t="shared" si="265"/>
        <v>2</v>
      </c>
      <c r="AC205" t="str">
        <f t="shared" si="265"/>
        <v/>
      </c>
      <c r="AD205" t="str">
        <f t="shared" si="265"/>
        <v/>
      </c>
      <c r="AE205" t="str">
        <f t="shared" si="265"/>
        <v/>
      </c>
      <c r="AF205" t="str">
        <f t="shared" si="265"/>
        <v/>
      </c>
      <c r="AG205" t="str">
        <f t="shared" si="265"/>
        <v/>
      </c>
      <c r="AH205" t="str">
        <f t="shared" si="265"/>
        <v/>
      </c>
      <c r="AI205" t="str">
        <f t="shared" si="265"/>
        <v/>
      </c>
      <c r="AJ205" t="str">
        <f t="shared" si="265"/>
        <v/>
      </c>
      <c r="AK205">
        <f t="shared" si="265"/>
        <v>1</v>
      </c>
      <c r="AL205" t="str">
        <f t="shared" si="265"/>
        <v/>
      </c>
      <c r="AM205" t="str">
        <f t="shared" si="265"/>
        <v/>
      </c>
      <c r="AN205" t="str">
        <f t="shared" si="265"/>
        <v/>
      </c>
      <c r="AO205" t="str">
        <f t="shared" si="265"/>
        <v/>
      </c>
      <c r="AP205" t="str">
        <f t="shared" si="265"/>
        <v/>
      </c>
      <c r="AQ205" t="str">
        <f t="shared" si="265"/>
        <v/>
      </c>
      <c r="AR205" t="str">
        <f t="shared" si="265"/>
        <v/>
      </c>
      <c r="AS205" t="str">
        <f t="shared" si="265"/>
        <v/>
      </c>
      <c r="AT205" t="str">
        <f t="shared" si="265"/>
        <v/>
      </c>
      <c r="AU205" t="str">
        <f t="shared" si="265"/>
        <v/>
      </c>
      <c r="AV205" t="str">
        <f t="shared" si="265"/>
        <v/>
      </c>
      <c r="AW205">
        <f t="shared" si="265"/>
        <v>1</v>
      </c>
      <c r="AX205" t="str">
        <f t="shared" si="265"/>
        <v/>
      </c>
      <c r="AY205" t="str">
        <f t="shared" si="265"/>
        <v/>
      </c>
      <c r="AZ205" t="str">
        <f t="shared" si="265"/>
        <v/>
      </c>
      <c r="BA205" t="str">
        <f t="shared" si="265"/>
        <v/>
      </c>
      <c r="BB205" t="str">
        <f t="shared" si="265"/>
        <v/>
      </c>
      <c r="BC205" t="str">
        <f t="shared" si="265"/>
        <v/>
      </c>
      <c r="BD205" t="str">
        <f t="shared" si="265"/>
        <v/>
      </c>
      <c r="BE205" t="str">
        <f t="shared" si="265"/>
        <v/>
      </c>
      <c r="BF205" t="str">
        <f t="shared" si="265"/>
        <v/>
      </c>
      <c r="BG205" t="str">
        <f t="shared" si="265"/>
        <v/>
      </c>
      <c r="BH205" t="str">
        <f t="shared" si="265"/>
        <v/>
      </c>
      <c r="BI205">
        <f t="shared" si="265"/>
        <v>1</v>
      </c>
      <c r="BJ205" t="str">
        <f t="shared" si="265"/>
        <v/>
      </c>
      <c r="BK205" t="str">
        <f t="shared" si="265"/>
        <v/>
      </c>
      <c r="BL205" t="str">
        <f t="shared" si="265"/>
        <v/>
      </c>
      <c r="BM205" t="str">
        <f t="shared" si="265"/>
        <v/>
      </c>
      <c r="BN205">
        <f t="shared" si="265"/>
        <v>1</v>
      </c>
      <c r="BO205" t="str">
        <f t="shared" si="265"/>
        <v/>
      </c>
      <c r="BP205" t="str">
        <f t="shared" si="265"/>
        <v/>
      </c>
      <c r="BQ205" t="str">
        <f t="shared" si="265"/>
        <v/>
      </c>
      <c r="BR205" t="str">
        <f t="shared" si="265"/>
        <v/>
      </c>
      <c r="BS205" t="str">
        <f t="shared" si="265"/>
        <v/>
      </c>
      <c r="BT205" t="str">
        <f t="shared" si="265"/>
        <v/>
      </c>
      <c r="BU205" t="str">
        <f t="shared" si="265"/>
        <v/>
      </c>
      <c r="BV205" t="str">
        <f t="shared" si="265"/>
        <v/>
      </c>
      <c r="BW205" t="str">
        <f t="shared" si="265"/>
        <v/>
      </c>
      <c r="BX205" t="str">
        <f t="shared" si="265"/>
        <v/>
      </c>
      <c r="BY205" t="str">
        <f t="shared" si="265"/>
        <v/>
      </c>
      <c r="BZ205">
        <f t="shared" si="265"/>
        <v>7</v>
      </c>
      <c r="CA205" t="str">
        <f t="shared" si="265"/>
        <v/>
      </c>
      <c r="CB205" t="str">
        <f t="shared" si="265"/>
        <v/>
      </c>
      <c r="CC205">
        <f t="shared" si="265"/>
        <v>1</v>
      </c>
      <c r="CD205" t="str">
        <f t="shared" si="265"/>
        <v/>
      </c>
      <c r="CE205" t="str">
        <f t="shared" si="265"/>
        <v/>
      </c>
      <c r="CF205" t="str">
        <f t="shared" si="265"/>
        <v/>
      </c>
      <c r="CG205" t="str">
        <f t="shared" si="265"/>
        <v/>
      </c>
      <c r="CH205" t="str">
        <f t="shared" ref="CH205:DI205" si="266">IF(CH104,1+CH3,"")</f>
        <v/>
      </c>
      <c r="CI205" t="str">
        <f t="shared" si="266"/>
        <v/>
      </c>
      <c r="CJ205" t="str">
        <f t="shared" si="266"/>
        <v/>
      </c>
      <c r="CK205" t="str">
        <f t="shared" si="266"/>
        <v/>
      </c>
      <c r="CL205">
        <f t="shared" si="266"/>
        <v>2</v>
      </c>
      <c r="CM205" t="str">
        <f t="shared" si="266"/>
        <v/>
      </c>
      <c r="CN205" t="str">
        <f t="shared" si="266"/>
        <v/>
      </c>
      <c r="CO205" t="str">
        <f t="shared" si="266"/>
        <v/>
      </c>
      <c r="CP205" t="str">
        <f t="shared" si="266"/>
        <v/>
      </c>
      <c r="CQ205" t="str">
        <f t="shared" si="266"/>
        <v/>
      </c>
      <c r="CR205" t="str">
        <f t="shared" si="266"/>
        <v/>
      </c>
      <c r="CS205" t="str">
        <f t="shared" si="266"/>
        <v/>
      </c>
      <c r="CT205" t="str">
        <f t="shared" si="266"/>
        <v/>
      </c>
      <c r="CU205" t="str">
        <f t="shared" si="266"/>
        <v/>
      </c>
      <c r="CV205" t="str">
        <f t="shared" si="266"/>
        <v/>
      </c>
      <c r="CW205" t="str">
        <f t="shared" si="266"/>
        <v/>
      </c>
      <c r="CX205" t="str">
        <f t="shared" si="266"/>
        <v/>
      </c>
      <c r="CY205" t="str">
        <f t="shared" si="266"/>
        <v/>
      </c>
      <c r="CZ205">
        <f t="shared" si="266"/>
        <v>1</v>
      </c>
      <c r="DA205" t="str">
        <f t="shared" si="266"/>
        <v/>
      </c>
      <c r="DB205" t="str">
        <f t="shared" si="266"/>
        <v/>
      </c>
      <c r="DC205" t="str">
        <f t="shared" si="266"/>
        <v/>
      </c>
      <c r="DD205" t="str">
        <f t="shared" si="266"/>
        <v/>
      </c>
      <c r="DE205" t="str">
        <f t="shared" si="266"/>
        <v/>
      </c>
      <c r="DF205" t="str">
        <f t="shared" si="266"/>
        <v/>
      </c>
      <c r="DG205" t="str">
        <f t="shared" si="266"/>
        <v/>
      </c>
      <c r="DH205" t="str">
        <f t="shared" si="266"/>
        <v/>
      </c>
      <c r="DI205" t="str">
        <f t="shared" si="266"/>
        <v/>
      </c>
    </row>
    <row r="206" spans="12:113">
      <c r="L206">
        <v>2</v>
      </c>
      <c r="N206" t="str">
        <f t="shared" ref="N206:BY206" si="267">IF(N105,1+N4,"")</f>
        <v/>
      </c>
      <c r="O206" t="str">
        <f t="shared" si="267"/>
        <v/>
      </c>
      <c r="P206" t="str">
        <f t="shared" si="267"/>
        <v/>
      </c>
      <c r="Q206" t="str">
        <f t="shared" si="267"/>
        <v/>
      </c>
      <c r="R206" t="str">
        <f t="shared" si="267"/>
        <v/>
      </c>
      <c r="S206">
        <f t="shared" si="267"/>
        <v>1</v>
      </c>
      <c r="T206" t="str">
        <f t="shared" si="267"/>
        <v/>
      </c>
      <c r="U206" t="str">
        <f t="shared" si="267"/>
        <v/>
      </c>
      <c r="V206" t="str">
        <f t="shared" si="267"/>
        <v/>
      </c>
      <c r="W206" t="str">
        <f t="shared" si="267"/>
        <v/>
      </c>
      <c r="X206" t="str">
        <f t="shared" si="267"/>
        <v/>
      </c>
      <c r="Y206" t="str">
        <f t="shared" si="267"/>
        <v/>
      </c>
      <c r="Z206" t="str">
        <f t="shared" si="267"/>
        <v/>
      </c>
      <c r="AA206" t="str">
        <f t="shared" si="267"/>
        <v/>
      </c>
      <c r="AB206" t="str">
        <f t="shared" si="267"/>
        <v/>
      </c>
      <c r="AC206" t="str">
        <f t="shared" si="267"/>
        <v/>
      </c>
      <c r="AD206" t="str">
        <f t="shared" si="267"/>
        <v/>
      </c>
      <c r="AE206" t="str">
        <f t="shared" si="267"/>
        <v/>
      </c>
      <c r="AF206">
        <f t="shared" si="267"/>
        <v>5</v>
      </c>
      <c r="AG206" t="str">
        <f t="shared" si="267"/>
        <v/>
      </c>
      <c r="AH206" t="str">
        <f t="shared" si="267"/>
        <v/>
      </c>
      <c r="AI206" t="str">
        <f t="shared" si="267"/>
        <v/>
      </c>
      <c r="AJ206" t="str">
        <f t="shared" si="267"/>
        <v/>
      </c>
      <c r="AK206" t="str">
        <f t="shared" si="267"/>
        <v/>
      </c>
      <c r="AL206" t="str">
        <f t="shared" si="267"/>
        <v/>
      </c>
      <c r="AM206" t="str">
        <f t="shared" si="267"/>
        <v/>
      </c>
      <c r="AN206" t="str">
        <f t="shared" si="267"/>
        <v/>
      </c>
      <c r="AO206" t="str">
        <f t="shared" si="267"/>
        <v/>
      </c>
      <c r="AP206" t="str">
        <f t="shared" si="267"/>
        <v/>
      </c>
      <c r="AQ206" t="str">
        <f t="shared" si="267"/>
        <v/>
      </c>
      <c r="AR206" t="str">
        <f t="shared" si="267"/>
        <v/>
      </c>
      <c r="AS206" t="str">
        <f t="shared" si="267"/>
        <v/>
      </c>
      <c r="AT206" t="str">
        <f t="shared" si="267"/>
        <v/>
      </c>
      <c r="AU206" t="str">
        <f t="shared" si="267"/>
        <v/>
      </c>
      <c r="AV206" t="str">
        <f t="shared" si="267"/>
        <v/>
      </c>
      <c r="AW206" t="str">
        <f t="shared" si="267"/>
        <v/>
      </c>
      <c r="AX206" t="str">
        <f t="shared" si="267"/>
        <v/>
      </c>
      <c r="AY206" t="str">
        <f t="shared" si="267"/>
        <v/>
      </c>
      <c r="AZ206" t="str">
        <f t="shared" si="267"/>
        <v/>
      </c>
      <c r="BA206" t="str">
        <f t="shared" si="267"/>
        <v/>
      </c>
      <c r="BB206" t="str">
        <f t="shared" si="267"/>
        <v/>
      </c>
      <c r="BC206" t="str">
        <f t="shared" si="267"/>
        <v/>
      </c>
      <c r="BD206" t="str">
        <f t="shared" si="267"/>
        <v/>
      </c>
      <c r="BE206" t="str">
        <f t="shared" si="267"/>
        <v/>
      </c>
      <c r="BF206" t="str">
        <f t="shared" si="267"/>
        <v/>
      </c>
      <c r="BG206" t="str">
        <f t="shared" si="267"/>
        <v/>
      </c>
      <c r="BH206" t="str">
        <f t="shared" si="267"/>
        <v/>
      </c>
      <c r="BI206" t="str">
        <f t="shared" si="267"/>
        <v/>
      </c>
      <c r="BJ206" t="str">
        <f t="shared" si="267"/>
        <v/>
      </c>
      <c r="BK206" t="str">
        <f t="shared" si="267"/>
        <v/>
      </c>
      <c r="BL206" t="str">
        <f t="shared" si="267"/>
        <v/>
      </c>
      <c r="BM206" t="str">
        <f t="shared" si="267"/>
        <v/>
      </c>
      <c r="BN206" t="str">
        <f t="shared" si="267"/>
        <v/>
      </c>
      <c r="BO206" t="str">
        <f t="shared" si="267"/>
        <v/>
      </c>
      <c r="BP206" t="str">
        <f t="shared" si="267"/>
        <v/>
      </c>
      <c r="BQ206" t="str">
        <f t="shared" si="267"/>
        <v/>
      </c>
      <c r="BR206" t="str">
        <f t="shared" si="267"/>
        <v/>
      </c>
      <c r="BS206" t="str">
        <f t="shared" si="267"/>
        <v/>
      </c>
      <c r="BT206" t="str">
        <f t="shared" si="267"/>
        <v/>
      </c>
      <c r="BU206" t="str">
        <f t="shared" si="267"/>
        <v/>
      </c>
      <c r="BV206" t="str">
        <f t="shared" si="267"/>
        <v/>
      </c>
      <c r="BW206" t="str">
        <f t="shared" si="267"/>
        <v/>
      </c>
      <c r="BX206" t="str">
        <f t="shared" si="267"/>
        <v/>
      </c>
      <c r="BY206" t="str">
        <f t="shared" si="267"/>
        <v/>
      </c>
      <c r="BZ206" t="str">
        <f t="shared" ref="BZ206:DI206" si="268">IF(BZ105,1+BZ4,"")</f>
        <v/>
      </c>
      <c r="CA206" t="str">
        <f t="shared" si="268"/>
        <v/>
      </c>
      <c r="CB206" t="str">
        <f t="shared" si="268"/>
        <v/>
      </c>
      <c r="CC206" t="str">
        <f t="shared" si="268"/>
        <v/>
      </c>
      <c r="CD206" t="str">
        <f t="shared" si="268"/>
        <v/>
      </c>
      <c r="CE206" t="str">
        <f t="shared" si="268"/>
        <v/>
      </c>
      <c r="CF206" t="str">
        <f t="shared" si="268"/>
        <v/>
      </c>
      <c r="CG206" t="str">
        <f t="shared" si="268"/>
        <v/>
      </c>
      <c r="CH206" t="str">
        <f t="shared" si="268"/>
        <v/>
      </c>
      <c r="CI206" t="str">
        <f t="shared" si="268"/>
        <v/>
      </c>
      <c r="CJ206" t="str">
        <f t="shared" si="268"/>
        <v/>
      </c>
      <c r="CK206" t="str">
        <f t="shared" si="268"/>
        <v/>
      </c>
      <c r="CL206" t="str">
        <f t="shared" si="268"/>
        <v/>
      </c>
      <c r="CM206" t="str">
        <f t="shared" si="268"/>
        <v/>
      </c>
      <c r="CN206" t="str">
        <f t="shared" si="268"/>
        <v/>
      </c>
      <c r="CO206" t="str">
        <f t="shared" si="268"/>
        <v/>
      </c>
      <c r="CP206" t="str">
        <f t="shared" si="268"/>
        <v/>
      </c>
      <c r="CQ206" t="str">
        <f t="shared" si="268"/>
        <v/>
      </c>
      <c r="CR206" t="str">
        <f t="shared" si="268"/>
        <v/>
      </c>
      <c r="CS206" t="str">
        <f t="shared" si="268"/>
        <v/>
      </c>
      <c r="CT206" t="str">
        <f t="shared" si="268"/>
        <v/>
      </c>
      <c r="CU206" t="str">
        <f t="shared" si="268"/>
        <v/>
      </c>
      <c r="CV206" t="str">
        <f t="shared" si="268"/>
        <v/>
      </c>
      <c r="CW206" t="str">
        <f t="shared" si="268"/>
        <v/>
      </c>
      <c r="CX206" t="str">
        <f t="shared" si="268"/>
        <v/>
      </c>
      <c r="CY206" t="str">
        <f t="shared" si="268"/>
        <v/>
      </c>
      <c r="CZ206" t="str">
        <f t="shared" si="268"/>
        <v/>
      </c>
      <c r="DA206" t="str">
        <f t="shared" si="268"/>
        <v/>
      </c>
      <c r="DB206" t="str">
        <f t="shared" si="268"/>
        <v/>
      </c>
      <c r="DC206" t="str">
        <f t="shared" si="268"/>
        <v/>
      </c>
      <c r="DD206" t="str">
        <f t="shared" si="268"/>
        <v/>
      </c>
      <c r="DE206" t="str">
        <f t="shared" si="268"/>
        <v/>
      </c>
      <c r="DF206" t="str">
        <f t="shared" si="268"/>
        <v/>
      </c>
      <c r="DG206" t="str">
        <f t="shared" si="268"/>
        <v/>
      </c>
      <c r="DH206" t="str">
        <f t="shared" si="268"/>
        <v/>
      </c>
      <c r="DI206">
        <f t="shared" si="268"/>
        <v>2</v>
      </c>
    </row>
    <row r="207" spans="12:113">
      <c r="L207">
        <v>3</v>
      </c>
      <c r="N207" t="str">
        <f t="shared" ref="N207:BY207" si="269">IF(N106,1+N5,"")</f>
        <v/>
      </c>
      <c r="O207" t="str">
        <f t="shared" si="269"/>
        <v/>
      </c>
      <c r="P207" t="str">
        <f t="shared" si="269"/>
        <v/>
      </c>
      <c r="Q207" t="str">
        <f t="shared" si="269"/>
        <v/>
      </c>
      <c r="R207" t="str">
        <f t="shared" si="269"/>
        <v/>
      </c>
      <c r="S207" t="str">
        <f t="shared" si="269"/>
        <v/>
      </c>
      <c r="T207" t="str">
        <f t="shared" si="269"/>
        <v/>
      </c>
      <c r="U207" t="str">
        <f t="shared" si="269"/>
        <v/>
      </c>
      <c r="V207" t="str">
        <f t="shared" si="269"/>
        <v/>
      </c>
      <c r="W207" t="str">
        <f t="shared" si="269"/>
        <v/>
      </c>
      <c r="X207" t="str">
        <f t="shared" si="269"/>
        <v/>
      </c>
      <c r="Y207" t="str">
        <f t="shared" si="269"/>
        <v/>
      </c>
      <c r="Z207" t="str">
        <f t="shared" si="269"/>
        <v/>
      </c>
      <c r="AA207" t="str">
        <f t="shared" si="269"/>
        <v/>
      </c>
      <c r="AB207" t="str">
        <f t="shared" si="269"/>
        <v/>
      </c>
      <c r="AC207" t="str">
        <f t="shared" si="269"/>
        <v/>
      </c>
      <c r="AD207" t="str">
        <f t="shared" si="269"/>
        <v/>
      </c>
      <c r="AE207" t="str">
        <f t="shared" si="269"/>
        <v/>
      </c>
      <c r="AF207" t="str">
        <f t="shared" si="269"/>
        <v/>
      </c>
      <c r="AG207" t="str">
        <f t="shared" si="269"/>
        <v/>
      </c>
      <c r="AH207" t="str">
        <f t="shared" si="269"/>
        <v/>
      </c>
      <c r="AI207" t="str">
        <f t="shared" si="269"/>
        <v/>
      </c>
      <c r="AJ207" t="str">
        <f t="shared" si="269"/>
        <v/>
      </c>
      <c r="AK207" t="str">
        <f t="shared" si="269"/>
        <v/>
      </c>
      <c r="AL207" t="str">
        <f t="shared" si="269"/>
        <v/>
      </c>
      <c r="AM207" t="str">
        <f t="shared" si="269"/>
        <v/>
      </c>
      <c r="AN207" t="str">
        <f t="shared" si="269"/>
        <v/>
      </c>
      <c r="AO207" t="str">
        <f t="shared" si="269"/>
        <v/>
      </c>
      <c r="AP207" t="str">
        <f t="shared" si="269"/>
        <v/>
      </c>
      <c r="AQ207" t="str">
        <f t="shared" si="269"/>
        <v/>
      </c>
      <c r="AR207" t="str">
        <f t="shared" si="269"/>
        <v/>
      </c>
      <c r="AS207" t="str">
        <f t="shared" si="269"/>
        <v/>
      </c>
      <c r="AT207" t="str">
        <f t="shared" si="269"/>
        <v/>
      </c>
      <c r="AU207" t="str">
        <f t="shared" si="269"/>
        <v/>
      </c>
      <c r="AV207" t="str">
        <f t="shared" si="269"/>
        <v/>
      </c>
      <c r="AW207" t="str">
        <f t="shared" si="269"/>
        <v/>
      </c>
      <c r="AX207" t="str">
        <f t="shared" si="269"/>
        <v/>
      </c>
      <c r="AY207" t="str">
        <f t="shared" si="269"/>
        <v/>
      </c>
      <c r="AZ207" t="str">
        <f t="shared" si="269"/>
        <v/>
      </c>
      <c r="BA207" t="str">
        <f t="shared" si="269"/>
        <v/>
      </c>
      <c r="BB207" t="str">
        <f t="shared" si="269"/>
        <v/>
      </c>
      <c r="BC207" t="str">
        <f t="shared" si="269"/>
        <v/>
      </c>
      <c r="BD207" t="str">
        <f t="shared" si="269"/>
        <v/>
      </c>
      <c r="BE207" t="str">
        <f t="shared" si="269"/>
        <v/>
      </c>
      <c r="BF207" t="str">
        <f t="shared" si="269"/>
        <v/>
      </c>
      <c r="BG207" t="str">
        <f t="shared" si="269"/>
        <v/>
      </c>
      <c r="BH207" t="str">
        <f t="shared" si="269"/>
        <v/>
      </c>
      <c r="BI207" t="str">
        <f t="shared" si="269"/>
        <v/>
      </c>
      <c r="BJ207" t="str">
        <f t="shared" si="269"/>
        <v/>
      </c>
      <c r="BK207" t="str">
        <f t="shared" si="269"/>
        <v/>
      </c>
      <c r="BL207" t="str">
        <f t="shared" si="269"/>
        <v/>
      </c>
      <c r="BM207" t="str">
        <f t="shared" si="269"/>
        <v/>
      </c>
      <c r="BN207" t="str">
        <f t="shared" si="269"/>
        <v/>
      </c>
      <c r="BO207" t="str">
        <f t="shared" si="269"/>
        <v/>
      </c>
      <c r="BP207" t="str">
        <f t="shared" si="269"/>
        <v/>
      </c>
      <c r="BQ207" t="str">
        <f t="shared" si="269"/>
        <v/>
      </c>
      <c r="BR207" t="str">
        <f t="shared" si="269"/>
        <v/>
      </c>
      <c r="BS207" t="str">
        <f t="shared" si="269"/>
        <v/>
      </c>
      <c r="BT207" t="str">
        <f t="shared" si="269"/>
        <v/>
      </c>
      <c r="BU207" t="str">
        <f t="shared" si="269"/>
        <v/>
      </c>
      <c r="BV207" t="str">
        <f t="shared" si="269"/>
        <v/>
      </c>
      <c r="BW207">
        <f t="shared" si="269"/>
        <v>1</v>
      </c>
      <c r="BX207" t="str">
        <f t="shared" si="269"/>
        <v/>
      </c>
      <c r="BY207" t="str">
        <f t="shared" si="269"/>
        <v/>
      </c>
      <c r="BZ207" t="str">
        <f t="shared" ref="BZ207:DI207" si="270">IF(BZ106,1+BZ5,"")</f>
        <v/>
      </c>
      <c r="CA207" t="str">
        <f t="shared" si="270"/>
        <v/>
      </c>
      <c r="CB207" t="str">
        <f t="shared" si="270"/>
        <v/>
      </c>
      <c r="CC207" t="str">
        <f t="shared" si="270"/>
        <v/>
      </c>
      <c r="CD207" t="str">
        <f t="shared" si="270"/>
        <v/>
      </c>
      <c r="CE207" t="str">
        <f t="shared" si="270"/>
        <v/>
      </c>
      <c r="CF207" t="str">
        <f t="shared" si="270"/>
        <v/>
      </c>
      <c r="CG207" t="str">
        <f t="shared" si="270"/>
        <v/>
      </c>
      <c r="CH207" t="str">
        <f t="shared" si="270"/>
        <v/>
      </c>
      <c r="CI207" t="str">
        <f t="shared" si="270"/>
        <v/>
      </c>
      <c r="CJ207" t="str">
        <f t="shared" si="270"/>
        <v/>
      </c>
      <c r="CK207" t="str">
        <f t="shared" si="270"/>
        <v/>
      </c>
      <c r="CL207" t="str">
        <f t="shared" si="270"/>
        <v/>
      </c>
      <c r="CM207" t="str">
        <f t="shared" si="270"/>
        <v/>
      </c>
      <c r="CN207" t="str">
        <f t="shared" si="270"/>
        <v/>
      </c>
      <c r="CO207" t="str">
        <f t="shared" si="270"/>
        <v/>
      </c>
      <c r="CP207" t="str">
        <f t="shared" si="270"/>
        <v/>
      </c>
      <c r="CQ207" t="str">
        <f t="shared" si="270"/>
        <v/>
      </c>
      <c r="CR207" t="str">
        <f t="shared" si="270"/>
        <v/>
      </c>
      <c r="CS207" t="str">
        <f t="shared" si="270"/>
        <v/>
      </c>
      <c r="CT207" t="str">
        <f t="shared" si="270"/>
        <v/>
      </c>
      <c r="CU207" t="str">
        <f t="shared" si="270"/>
        <v/>
      </c>
      <c r="CV207" t="str">
        <f t="shared" si="270"/>
        <v/>
      </c>
      <c r="CW207" t="str">
        <f t="shared" si="270"/>
        <v/>
      </c>
      <c r="CX207" t="str">
        <f t="shared" si="270"/>
        <v/>
      </c>
      <c r="CY207" t="str">
        <f t="shared" si="270"/>
        <v/>
      </c>
      <c r="CZ207" t="str">
        <f t="shared" si="270"/>
        <v/>
      </c>
      <c r="DA207" t="str">
        <f t="shared" si="270"/>
        <v/>
      </c>
      <c r="DB207" t="str">
        <f t="shared" si="270"/>
        <v/>
      </c>
      <c r="DC207" t="str">
        <f t="shared" si="270"/>
        <v/>
      </c>
      <c r="DD207" t="str">
        <f t="shared" si="270"/>
        <v/>
      </c>
      <c r="DE207" t="str">
        <f t="shared" si="270"/>
        <v/>
      </c>
      <c r="DF207" t="str">
        <f t="shared" si="270"/>
        <v/>
      </c>
      <c r="DG207" t="str">
        <f t="shared" si="270"/>
        <v/>
      </c>
      <c r="DH207" t="str">
        <f t="shared" si="270"/>
        <v/>
      </c>
      <c r="DI207" t="str">
        <f t="shared" si="270"/>
        <v/>
      </c>
    </row>
    <row r="208" spans="12:113">
      <c r="L208">
        <v>4</v>
      </c>
      <c r="N208" t="str">
        <f t="shared" ref="N208:BY208" si="271">IF(N107,1+N6,"")</f>
        <v/>
      </c>
      <c r="O208" t="str">
        <f t="shared" si="271"/>
        <v/>
      </c>
      <c r="P208" t="str">
        <f t="shared" si="271"/>
        <v/>
      </c>
      <c r="Q208" t="str">
        <f t="shared" si="271"/>
        <v/>
      </c>
      <c r="R208" t="str">
        <f t="shared" si="271"/>
        <v/>
      </c>
      <c r="S208" t="str">
        <f t="shared" si="271"/>
        <v/>
      </c>
      <c r="T208" t="str">
        <f t="shared" si="271"/>
        <v/>
      </c>
      <c r="U208" t="str">
        <f t="shared" si="271"/>
        <v/>
      </c>
      <c r="V208" t="str">
        <f t="shared" si="271"/>
        <v/>
      </c>
      <c r="W208" t="str">
        <f t="shared" si="271"/>
        <v/>
      </c>
      <c r="X208" t="str">
        <f t="shared" si="271"/>
        <v/>
      </c>
      <c r="Y208" t="str">
        <f t="shared" si="271"/>
        <v/>
      </c>
      <c r="Z208" t="str">
        <f t="shared" si="271"/>
        <v/>
      </c>
      <c r="AA208" t="str">
        <f t="shared" si="271"/>
        <v/>
      </c>
      <c r="AB208" t="str">
        <f t="shared" si="271"/>
        <v/>
      </c>
      <c r="AC208" t="str">
        <f t="shared" si="271"/>
        <v/>
      </c>
      <c r="AD208" t="str">
        <f t="shared" si="271"/>
        <v/>
      </c>
      <c r="AE208" t="str">
        <f t="shared" si="271"/>
        <v/>
      </c>
      <c r="AF208" t="str">
        <f t="shared" si="271"/>
        <v/>
      </c>
      <c r="AG208" t="str">
        <f t="shared" si="271"/>
        <v/>
      </c>
      <c r="AH208" t="str">
        <f t="shared" si="271"/>
        <v/>
      </c>
      <c r="AI208" t="str">
        <f t="shared" si="271"/>
        <v/>
      </c>
      <c r="AJ208" t="str">
        <f t="shared" si="271"/>
        <v/>
      </c>
      <c r="AK208" t="str">
        <f t="shared" si="271"/>
        <v/>
      </c>
      <c r="AL208" t="str">
        <f t="shared" si="271"/>
        <v/>
      </c>
      <c r="AM208" t="str">
        <f t="shared" si="271"/>
        <v/>
      </c>
      <c r="AN208" t="str">
        <f t="shared" si="271"/>
        <v/>
      </c>
      <c r="AO208" t="str">
        <f t="shared" si="271"/>
        <v/>
      </c>
      <c r="AP208" t="str">
        <f t="shared" si="271"/>
        <v/>
      </c>
      <c r="AQ208" t="str">
        <f t="shared" si="271"/>
        <v/>
      </c>
      <c r="AR208" t="str">
        <f t="shared" si="271"/>
        <v/>
      </c>
      <c r="AS208" t="str">
        <f t="shared" si="271"/>
        <v/>
      </c>
      <c r="AT208" t="str">
        <f t="shared" si="271"/>
        <v/>
      </c>
      <c r="AU208" t="str">
        <f t="shared" si="271"/>
        <v/>
      </c>
      <c r="AV208" t="str">
        <f t="shared" si="271"/>
        <v/>
      </c>
      <c r="AW208" t="str">
        <f t="shared" si="271"/>
        <v/>
      </c>
      <c r="AX208" t="str">
        <f t="shared" si="271"/>
        <v/>
      </c>
      <c r="AY208" t="str">
        <f t="shared" si="271"/>
        <v/>
      </c>
      <c r="AZ208" t="str">
        <f t="shared" si="271"/>
        <v/>
      </c>
      <c r="BA208" t="str">
        <f t="shared" si="271"/>
        <v/>
      </c>
      <c r="BB208" t="str">
        <f t="shared" si="271"/>
        <v/>
      </c>
      <c r="BC208" t="str">
        <f t="shared" si="271"/>
        <v/>
      </c>
      <c r="BD208" t="str">
        <f t="shared" si="271"/>
        <v/>
      </c>
      <c r="BE208" t="str">
        <f t="shared" si="271"/>
        <v/>
      </c>
      <c r="BF208" t="str">
        <f t="shared" si="271"/>
        <v/>
      </c>
      <c r="BG208" t="str">
        <f t="shared" si="271"/>
        <v/>
      </c>
      <c r="BH208" t="str">
        <f t="shared" si="271"/>
        <v/>
      </c>
      <c r="BI208" t="str">
        <f t="shared" si="271"/>
        <v/>
      </c>
      <c r="BJ208" t="str">
        <f t="shared" si="271"/>
        <v/>
      </c>
      <c r="BK208" t="str">
        <f t="shared" si="271"/>
        <v/>
      </c>
      <c r="BL208" t="str">
        <f t="shared" si="271"/>
        <v/>
      </c>
      <c r="BM208" t="str">
        <f t="shared" si="271"/>
        <v/>
      </c>
      <c r="BN208" t="str">
        <f t="shared" si="271"/>
        <v/>
      </c>
      <c r="BO208" t="str">
        <f t="shared" si="271"/>
        <v/>
      </c>
      <c r="BP208" t="str">
        <f t="shared" si="271"/>
        <v/>
      </c>
      <c r="BQ208" t="str">
        <f t="shared" si="271"/>
        <v/>
      </c>
      <c r="BR208" t="str">
        <f t="shared" si="271"/>
        <v/>
      </c>
      <c r="BS208" t="str">
        <f t="shared" si="271"/>
        <v/>
      </c>
      <c r="BT208" t="str">
        <f t="shared" si="271"/>
        <v/>
      </c>
      <c r="BU208" t="str">
        <f t="shared" si="271"/>
        <v/>
      </c>
      <c r="BV208" t="str">
        <f t="shared" si="271"/>
        <v/>
      </c>
      <c r="BW208" t="str">
        <f t="shared" si="271"/>
        <v/>
      </c>
      <c r="BX208" t="str">
        <f t="shared" si="271"/>
        <v/>
      </c>
      <c r="BY208" t="str">
        <f t="shared" si="271"/>
        <v/>
      </c>
      <c r="BZ208" t="str">
        <f t="shared" ref="BZ208:DI208" si="272">IF(BZ107,1+BZ6,"")</f>
        <v/>
      </c>
      <c r="CA208" t="str">
        <f t="shared" si="272"/>
        <v/>
      </c>
      <c r="CB208" t="str">
        <f t="shared" si="272"/>
        <v/>
      </c>
      <c r="CC208" t="str">
        <f t="shared" si="272"/>
        <v/>
      </c>
      <c r="CD208" t="str">
        <f t="shared" si="272"/>
        <v/>
      </c>
      <c r="CE208" t="str">
        <f t="shared" si="272"/>
        <v/>
      </c>
      <c r="CF208" t="str">
        <f t="shared" si="272"/>
        <v/>
      </c>
      <c r="CG208" t="str">
        <f t="shared" si="272"/>
        <v/>
      </c>
      <c r="CH208" t="str">
        <f t="shared" si="272"/>
        <v/>
      </c>
      <c r="CI208" t="str">
        <f t="shared" si="272"/>
        <v/>
      </c>
      <c r="CJ208" t="str">
        <f t="shared" si="272"/>
        <v/>
      </c>
      <c r="CK208" t="str">
        <f t="shared" si="272"/>
        <v/>
      </c>
      <c r="CL208" t="str">
        <f t="shared" si="272"/>
        <v/>
      </c>
      <c r="CM208" t="str">
        <f t="shared" si="272"/>
        <v/>
      </c>
      <c r="CN208" t="str">
        <f t="shared" si="272"/>
        <v/>
      </c>
      <c r="CO208" t="str">
        <f t="shared" si="272"/>
        <v/>
      </c>
      <c r="CP208" t="str">
        <f t="shared" si="272"/>
        <v/>
      </c>
      <c r="CQ208" t="str">
        <f t="shared" si="272"/>
        <v/>
      </c>
      <c r="CR208" t="str">
        <f t="shared" si="272"/>
        <v/>
      </c>
      <c r="CS208" t="str">
        <f t="shared" si="272"/>
        <v/>
      </c>
      <c r="CT208" t="str">
        <f t="shared" si="272"/>
        <v/>
      </c>
      <c r="CU208" t="str">
        <f t="shared" si="272"/>
        <v/>
      </c>
      <c r="CV208" t="str">
        <f t="shared" si="272"/>
        <v/>
      </c>
      <c r="CW208" t="str">
        <f t="shared" si="272"/>
        <v/>
      </c>
      <c r="CX208" t="str">
        <f t="shared" si="272"/>
        <v/>
      </c>
      <c r="CY208" t="str">
        <f t="shared" si="272"/>
        <v/>
      </c>
      <c r="CZ208" t="str">
        <f t="shared" si="272"/>
        <v/>
      </c>
      <c r="DA208" t="str">
        <f t="shared" si="272"/>
        <v/>
      </c>
      <c r="DB208" t="str">
        <f t="shared" si="272"/>
        <v/>
      </c>
      <c r="DC208" t="str">
        <f t="shared" si="272"/>
        <v/>
      </c>
      <c r="DD208" t="str">
        <f t="shared" si="272"/>
        <v/>
      </c>
      <c r="DE208" t="str">
        <f t="shared" si="272"/>
        <v/>
      </c>
      <c r="DF208" t="str">
        <f t="shared" si="272"/>
        <v/>
      </c>
      <c r="DG208" t="str">
        <f t="shared" si="272"/>
        <v/>
      </c>
      <c r="DH208" t="str">
        <f t="shared" si="272"/>
        <v/>
      </c>
      <c r="DI208" t="str">
        <f t="shared" si="272"/>
        <v/>
      </c>
    </row>
    <row r="209" spans="12:113">
      <c r="L209">
        <v>5</v>
      </c>
      <c r="N209" t="str">
        <f t="shared" ref="N209:BY209" si="273">IF(N108,1+N7,"")</f>
        <v/>
      </c>
      <c r="O209" t="str">
        <f t="shared" si="273"/>
        <v/>
      </c>
      <c r="P209" t="str">
        <f t="shared" si="273"/>
        <v/>
      </c>
      <c r="Q209" t="str">
        <f t="shared" si="273"/>
        <v/>
      </c>
      <c r="R209" t="str">
        <f t="shared" si="273"/>
        <v/>
      </c>
      <c r="S209" t="str">
        <f t="shared" si="273"/>
        <v/>
      </c>
      <c r="T209" t="str">
        <f t="shared" si="273"/>
        <v/>
      </c>
      <c r="U209" t="str">
        <f t="shared" si="273"/>
        <v/>
      </c>
      <c r="V209" t="str">
        <f t="shared" si="273"/>
        <v/>
      </c>
      <c r="W209">
        <f t="shared" si="273"/>
        <v>5</v>
      </c>
      <c r="X209" t="str">
        <f t="shared" si="273"/>
        <v/>
      </c>
      <c r="Y209" t="str">
        <f t="shared" si="273"/>
        <v/>
      </c>
      <c r="Z209" t="str">
        <f t="shared" si="273"/>
        <v/>
      </c>
      <c r="AA209" t="str">
        <f t="shared" si="273"/>
        <v/>
      </c>
      <c r="AB209" t="str">
        <f t="shared" si="273"/>
        <v/>
      </c>
      <c r="AC209" t="str">
        <f t="shared" si="273"/>
        <v/>
      </c>
      <c r="AD209" t="str">
        <f t="shared" si="273"/>
        <v/>
      </c>
      <c r="AE209" t="str">
        <f t="shared" si="273"/>
        <v/>
      </c>
      <c r="AF209" t="str">
        <f t="shared" si="273"/>
        <v/>
      </c>
      <c r="AG209" t="str">
        <f t="shared" si="273"/>
        <v/>
      </c>
      <c r="AH209" t="str">
        <f t="shared" si="273"/>
        <v/>
      </c>
      <c r="AI209" t="str">
        <f t="shared" si="273"/>
        <v/>
      </c>
      <c r="AJ209" t="str">
        <f t="shared" si="273"/>
        <v/>
      </c>
      <c r="AK209" t="str">
        <f t="shared" si="273"/>
        <v/>
      </c>
      <c r="AL209" t="str">
        <f t="shared" si="273"/>
        <v/>
      </c>
      <c r="AM209" t="str">
        <f t="shared" si="273"/>
        <v/>
      </c>
      <c r="AN209" t="str">
        <f t="shared" si="273"/>
        <v/>
      </c>
      <c r="AO209" t="str">
        <f t="shared" si="273"/>
        <v/>
      </c>
      <c r="AP209" t="str">
        <f t="shared" si="273"/>
        <v/>
      </c>
      <c r="AQ209">
        <f t="shared" si="273"/>
        <v>1</v>
      </c>
      <c r="AR209" t="str">
        <f t="shared" si="273"/>
        <v/>
      </c>
      <c r="AS209" t="str">
        <f t="shared" si="273"/>
        <v/>
      </c>
      <c r="AT209" t="str">
        <f t="shared" si="273"/>
        <v/>
      </c>
      <c r="AU209" t="str">
        <f t="shared" si="273"/>
        <v/>
      </c>
      <c r="AV209" t="str">
        <f t="shared" si="273"/>
        <v/>
      </c>
      <c r="AW209" t="str">
        <f t="shared" si="273"/>
        <v/>
      </c>
      <c r="AX209" t="str">
        <f t="shared" si="273"/>
        <v/>
      </c>
      <c r="AY209" t="str">
        <f t="shared" si="273"/>
        <v/>
      </c>
      <c r="AZ209" t="str">
        <f t="shared" si="273"/>
        <v/>
      </c>
      <c r="BA209" t="str">
        <f t="shared" si="273"/>
        <v/>
      </c>
      <c r="BB209" t="str">
        <f t="shared" si="273"/>
        <v/>
      </c>
      <c r="BC209" t="str">
        <f t="shared" si="273"/>
        <v/>
      </c>
      <c r="BD209" t="str">
        <f t="shared" si="273"/>
        <v/>
      </c>
      <c r="BE209" t="str">
        <f t="shared" si="273"/>
        <v/>
      </c>
      <c r="BF209" t="str">
        <f t="shared" si="273"/>
        <v/>
      </c>
      <c r="BG209" t="str">
        <f t="shared" si="273"/>
        <v/>
      </c>
      <c r="BH209" t="str">
        <f t="shared" si="273"/>
        <v/>
      </c>
      <c r="BI209" t="str">
        <f t="shared" si="273"/>
        <v/>
      </c>
      <c r="BJ209" t="str">
        <f t="shared" si="273"/>
        <v/>
      </c>
      <c r="BK209" t="str">
        <f t="shared" si="273"/>
        <v/>
      </c>
      <c r="BL209" t="str">
        <f t="shared" si="273"/>
        <v/>
      </c>
      <c r="BM209" t="str">
        <f t="shared" si="273"/>
        <v/>
      </c>
      <c r="BN209" t="str">
        <f t="shared" si="273"/>
        <v/>
      </c>
      <c r="BO209" t="str">
        <f t="shared" si="273"/>
        <v/>
      </c>
      <c r="BP209" t="str">
        <f t="shared" si="273"/>
        <v/>
      </c>
      <c r="BQ209" t="str">
        <f t="shared" si="273"/>
        <v/>
      </c>
      <c r="BR209">
        <f t="shared" si="273"/>
        <v>2</v>
      </c>
      <c r="BS209" t="str">
        <f t="shared" si="273"/>
        <v/>
      </c>
      <c r="BT209" t="str">
        <f t="shared" si="273"/>
        <v/>
      </c>
      <c r="BU209" t="str">
        <f t="shared" si="273"/>
        <v/>
      </c>
      <c r="BV209" t="str">
        <f t="shared" si="273"/>
        <v/>
      </c>
      <c r="BW209" t="str">
        <f t="shared" si="273"/>
        <v/>
      </c>
      <c r="BX209" t="str">
        <f t="shared" si="273"/>
        <v/>
      </c>
      <c r="BY209" t="str">
        <f t="shared" si="273"/>
        <v/>
      </c>
      <c r="BZ209" t="str">
        <f t="shared" ref="BZ209:DI209" si="274">IF(BZ108,1+BZ7,"")</f>
        <v/>
      </c>
      <c r="CA209" t="str">
        <f t="shared" si="274"/>
        <v/>
      </c>
      <c r="CB209" t="str">
        <f t="shared" si="274"/>
        <v/>
      </c>
      <c r="CC209" t="str">
        <f t="shared" si="274"/>
        <v/>
      </c>
      <c r="CD209" t="str">
        <f t="shared" si="274"/>
        <v/>
      </c>
      <c r="CE209" t="str">
        <f t="shared" si="274"/>
        <v/>
      </c>
      <c r="CF209" t="str">
        <f t="shared" si="274"/>
        <v/>
      </c>
      <c r="CG209" t="str">
        <f t="shared" si="274"/>
        <v/>
      </c>
      <c r="CH209" t="str">
        <f t="shared" si="274"/>
        <v/>
      </c>
      <c r="CI209" t="str">
        <f t="shared" si="274"/>
        <v/>
      </c>
      <c r="CJ209" t="str">
        <f t="shared" si="274"/>
        <v/>
      </c>
      <c r="CK209" t="str">
        <f t="shared" si="274"/>
        <v/>
      </c>
      <c r="CL209" t="str">
        <f t="shared" si="274"/>
        <v/>
      </c>
      <c r="CM209" t="str">
        <f t="shared" si="274"/>
        <v/>
      </c>
      <c r="CN209" t="str">
        <f t="shared" si="274"/>
        <v/>
      </c>
      <c r="CO209" t="str">
        <f t="shared" si="274"/>
        <v/>
      </c>
      <c r="CP209" t="str">
        <f t="shared" si="274"/>
        <v/>
      </c>
      <c r="CQ209" t="str">
        <f t="shared" si="274"/>
        <v/>
      </c>
      <c r="CR209" t="str">
        <f t="shared" si="274"/>
        <v/>
      </c>
      <c r="CS209" t="str">
        <f t="shared" si="274"/>
        <v/>
      </c>
      <c r="CT209" t="str">
        <f t="shared" si="274"/>
        <v/>
      </c>
      <c r="CU209" t="str">
        <f t="shared" si="274"/>
        <v/>
      </c>
      <c r="CV209">
        <f t="shared" si="274"/>
        <v>5</v>
      </c>
      <c r="CW209" t="str">
        <f t="shared" si="274"/>
        <v/>
      </c>
      <c r="CX209" t="str">
        <f t="shared" si="274"/>
        <v/>
      </c>
      <c r="CY209" t="str">
        <f t="shared" si="274"/>
        <v/>
      </c>
      <c r="CZ209" t="str">
        <f t="shared" si="274"/>
        <v/>
      </c>
      <c r="DA209" t="str">
        <f t="shared" si="274"/>
        <v/>
      </c>
      <c r="DB209" t="str">
        <f t="shared" si="274"/>
        <v/>
      </c>
      <c r="DC209" t="str">
        <f t="shared" si="274"/>
        <v/>
      </c>
      <c r="DD209" t="str">
        <f t="shared" si="274"/>
        <v/>
      </c>
      <c r="DE209" t="str">
        <f t="shared" si="274"/>
        <v/>
      </c>
      <c r="DF209" t="str">
        <f t="shared" si="274"/>
        <v/>
      </c>
      <c r="DG209" t="str">
        <f t="shared" si="274"/>
        <v/>
      </c>
      <c r="DH209" t="str">
        <f t="shared" si="274"/>
        <v/>
      </c>
      <c r="DI209" t="str">
        <f t="shared" si="274"/>
        <v/>
      </c>
    </row>
    <row r="210" spans="12:113">
      <c r="L210">
        <v>6</v>
      </c>
      <c r="N210" t="str">
        <f t="shared" ref="N210:BY210" si="275">IF(N109,1+N8,"")</f>
        <v/>
      </c>
      <c r="O210" t="str">
        <f t="shared" si="275"/>
        <v/>
      </c>
      <c r="P210" t="str">
        <f t="shared" si="275"/>
        <v/>
      </c>
      <c r="Q210" t="str">
        <f t="shared" si="275"/>
        <v/>
      </c>
      <c r="R210" t="str">
        <f t="shared" si="275"/>
        <v/>
      </c>
      <c r="S210" t="str">
        <f t="shared" si="275"/>
        <v/>
      </c>
      <c r="T210" t="str">
        <f t="shared" si="275"/>
        <v/>
      </c>
      <c r="U210" t="str">
        <f t="shared" si="275"/>
        <v/>
      </c>
      <c r="V210" t="str">
        <f t="shared" si="275"/>
        <v/>
      </c>
      <c r="W210" t="str">
        <f t="shared" si="275"/>
        <v/>
      </c>
      <c r="X210" t="str">
        <f t="shared" si="275"/>
        <v/>
      </c>
      <c r="Y210" t="str">
        <f t="shared" si="275"/>
        <v/>
      </c>
      <c r="Z210" t="str">
        <f t="shared" si="275"/>
        <v/>
      </c>
      <c r="AA210" t="str">
        <f t="shared" si="275"/>
        <v/>
      </c>
      <c r="AB210" t="str">
        <f t="shared" si="275"/>
        <v/>
      </c>
      <c r="AC210" t="str">
        <f t="shared" si="275"/>
        <v/>
      </c>
      <c r="AD210" t="str">
        <f t="shared" si="275"/>
        <v/>
      </c>
      <c r="AE210" t="str">
        <f t="shared" si="275"/>
        <v/>
      </c>
      <c r="AF210" t="str">
        <f t="shared" si="275"/>
        <v/>
      </c>
      <c r="AG210" t="str">
        <f t="shared" si="275"/>
        <v/>
      </c>
      <c r="AH210" t="str">
        <f t="shared" si="275"/>
        <v/>
      </c>
      <c r="AI210" t="str">
        <f t="shared" si="275"/>
        <v/>
      </c>
      <c r="AJ210" t="str">
        <f t="shared" si="275"/>
        <v/>
      </c>
      <c r="AK210" t="str">
        <f t="shared" si="275"/>
        <v/>
      </c>
      <c r="AL210" t="str">
        <f t="shared" si="275"/>
        <v/>
      </c>
      <c r="AM210" t="str">
        <f t="shared" si="275"/>
        <v/>
      </c>
      <c r="AN210" t="str">
        <f t="shared" si="275"/>
        <v/>
      </c>
      <c r="AO210" t="str">
        <f t="shared" si="275"/>
        <v/>
      </c>
      <c r="AP210" t="str">
        <f t="shared" si="275"/>
        <v/>
      </c>
      <c r="AQ210" t="str">
        <f t="shared" si="275"/>
        <v/>
      </c>
      <c r="AR210" t="str">
        <f t="shared" si="275"/>
        <v/>
      </c>
      <c r="AS210" t="str">
        <f t="shared" si="275"/>
        <v/>
      </c>
      <c r="AT210" t="str">
        <f t="shared" si="275"/>
        <v/>
      </c>
      <c r="AU210" t="str">
        <f t="shared" si="275"/>
        <v/>
      </c>
      <c r="AV210" t="str">
        <f t="shared" si="275"/>
        <v/>
      </c>
      <c r="AW210" t="str">
        <f t="shared" si="275"/>
        <v/>
      </c>
      <c r="AX210" t="str">
        <f t="shared" si="275"/>
        <v/>
      </c>
      <c r="AY210" t="str">
        <f t="shared" si="275"/>
        <v/>
      </c>
      <c r="AZ210" t="str">
        <f t="shared" si="275"/>
        <v/>
      </c>
      <c r="BA210" t="str">
        <f t="shared" si="275"/>
        <v/>
      </c>
      <c r="BB210">
        <f t="shared" si="275"/>
        <v>6</v>
      </c>
      <c r="BC210" t="str">
        <f t="shared" si="275"/>
        <v/>
      </c>
      <c r="BD210" t="str">
        <f t="shared" si="275"/>
        <v/>
      </c>
      <c r="BE210" t="str">
        <f t="shared" si="275"/>
        <v/>
      </c>
      <c r="BF210" t="str">
        <f t="shared" si="275"/>
        <v/>
      </c>
      <c r="BG210" t="str">
        <f t="shared" si="275"/>
        <v/>
      </c>
      <c r="BH210" t="str">
        <f t="shared" si="275"/>
        <v/>
      </c>
      <c r="BI210" t="str">
        <f t="shared" si="275"/>
        <v/>
      </c>
      <c r="BJ210" t="str">
        <f t="shared" si="275"/>
        <v/>
      </c>
      <c r="BK210" t="str">
        <f t="shared" si="275"/>
        <v/>
      </c>
      <c r="BL210" t="str">
        <f t="shared" si="275"/>
        <v/>
      </c>
      <c r="BM210" t="str">
        <f t="shared" si="275"/>
        <v/>
      </c>
      <c r="BN210" t="str">
        <f t="shared" si="275"/>
        <v/>
      </c>
      <c r="BO210" t="str">
        <f t="shared" si="275"/>
        <v/>
      </c>
      <c r="BP210" t="str">
        <f t="shared" si="275"/>
        <v/>
      </c>
      <c r="BQ210" t="str">
        <f t="shared" si="275"/>
        <v/>
      </c>
      <c r="BR210" t="str">
        <f t="shared" si="275"/>
        <v/>
      </c>
      <c r="BS210" t="str">
        <f t="shared" si="275"/>
        <v/>
      </c>
      <c r="BT210" t="str">
        <f t="shared" si="275"/>
        <v/>
      </c>
      <c r="BU210" t="str">
        <f t="shared" si="275"/>
        <v/>
      </c>
      <c r="BV210" t="str">
        <f t="shared" si="275"/>
        <v/>
      </c>
      <c r="BW210" t="str">
        <f t="shared" si="275"/>
        <v/>
      </c>
      <c r="BX210" t="str">
        <f t="shared" si="275"/>
        <v/>
      </c>
      <c r="BY210" t="str">
        <f t="shared" si="275"/>
        <v/>
      </c>
      <c r="BZ210" t="str">
        <f t="shared" ref="BZ210:DI210" si="276">IF(BZ109,1+BZ8,"")</f>
        <v/>
      </c>
      <c r="CA210" t="str">
        <f t="shared" si="276"/>
        <v/>
      </c>
      <c r="CB210" t="str">
        <f t="shared" si="276"/>
        <v/>
      </c>
      <c r="CC210" t="str">
        <f t="shared" si="276"/>
        <v/>
      </c>
      <c r="CD210" t="str">
        <f t="shared" si="276"/>
        <v/>
      </c>
      <c r="CE210">
        <f t="shared" si="276"/>
        <v>1</v>
      </c>
      <c r="CF210" t="str">
        <f t="shared" si="276"/>
        <v/>
      </c>
      <c r="CG210" t="str">
        <f t="shared" si="276"/>
        <v/>
      </c>
      <c r="CH210" t="str">
        <f t="shared" si="276"/>
        <v/>
      </c>
      <c r="CI210" t="str">
        <f t="shared" si="276"/>
        <v/>
      </c>
      <c r="CJ210" t="str">
        <f t="shared" si="276"/>
        <v/>
      </c>
      <c r="CK210" t="str">
        <f t="shared" si="276"/>
        <v/>
      </c>
      <c r="CL210" t="str">
        <f t="shared" si="276"/>
        <v/>
      </c>
      <c r="CM210" t="str">
        <f t="shared" si="276"/>
        <v/>
      </c>
      <c r="CN210">
        <f t="shared" si="276"/>
        <v>5</v>
      </c>
      <c r="CO210" t="str">
        <f t="shared" si="276"/>
        <v/>
      </c>
      <c r="CP210" t="str">
        <f t="shared" si="276"/>
        <v/>
      </c>
      <c r="CQ210" t="str">
        <f t="shared" si="276"/>
        <v/>
      </c>
      <c r="CR210">
        <f t="shared" si="276"/>
        <v>2</v>
      </c>
      <c r="CS210" t="str">
        <f t="shared" si="276"/>
        <v/>
      </c>
      <c r="CT210" t="str">
        <f t="shared" si="276"/>
        <v/>
      </c>
      <c r="CU210" t="str">
        <f t="shared" si="276"/>
        <v/>
      </c>
      <c r="CV210" t="str">
        <f t="shared" si="276"/>
        <v/>
      </c>
      <c r="CW210" t="str">
        <f t="shared" si="276"/>
        <v/>
      </c>
      <c r="CX210" t="str">
        <f t="shared" si="276"/>
        <v/>
      </c>
      <c r="CY210" t="str">
        <f t="shared" si="276"/>
        <v/>
      </c>
      <c r="CZ210" t="str">
        <f t="shared" si="276"/>
        <v/>
      </c>
      <c r="DA210" t="str">
        <f t="shared" si="276"/>
        <v/>
      </c>
      <c r="DB210" t="str">
        <f t="shared" si="276"/>
        <v/>
      </c>
      <c r="DC210" t="str">
        <f t="shared" si="276"/>
        <v/>
      </c>
      <c r="DD210">
        <f t="shared" si="276"/>
        <v>1</v>
      </c>
      <c r="DE210" t="str">
        <f t="shared" si="276"/>
        <v/>
      </c>
      <c r="DF210" t="str">
        <f t="shared" si="276"/>
        <v/>
      </c>
      <c r="DG210" t="str">
        <f t="shared" si="276"/>
        <v/>
      </c>
      <c r="DH210" t="str">
        <f t="shared" si="276"/>
        <v/>
      </c>
      <c r="DI210" t="str">
        <f t="shared" si="276"/>
        <v/>
      </c>
    </row>
    <row r="211" spans="12:113">
      <c r="L211">
        <v>7</v>
      </c>
      <c r="N211">
        <f t="shared" ref="N211:BY211" si="277">IF(N110,1+N9,"")</f>
        <v>1</v>
      </c>
      <c r="O211" t="str">
        <f t="shared" si="277"/>
        <v/>
      </c>
      <c r="P211" t="str">
        <f t="shared" si="277"/>
        <v/>
      </c>
      <c r="Q211" t="str">
        <f t="shared" si="277"/>
        <v/>
      </c>
      <c r="R211" t="str">
        <f t="shared" si="277"/>
        <v/>
      </c>
      <c r="S211" t="str">
        <f t="shared" si="277"/>
        <v/>
      </c>
      <c r="T211" t="str">
        <f t="shared" si="277"/>
        <v/>
      </c>
      <c r="U211" t="str">
        <f t="shared" si="277"/>
        <v/>
      </c>
      <c r="V211" t="str">
        <f t="shared" si="277"/>
        <v/>
      </c>
      <c r="W211" t="str">
        <f t="shared" si="277"/>
        <v/>
      </c>
      <c r="X211" t="str">
        <f t="shared" si="277"/>
        <v/>
      </c>
      <c r="Y211" t="str">
        <f t="shared" si="277"/>
        <v/>
      </c>
      <c r="Z211" t="str">
        <f t="shared" si="277"/>
        <v/>
      </c>
      <c r="AA211" t="str">
        <f t="shared" si="277"/>
        <v/>
      </c>
      <c r="AB211" t="str">
        <f t="shared" si="277"/>
        <v/>
      </c>
      <c r="AC211" t="str">
        <f t="shared" si="277"/>
        <v/>
      </c>
      <c r="AD211" t="str">
        <f t="shared" si="277"/>
        <v/>
      </c>
      <c r="AE211" t="str">
        <f t="shared" si="277"/>
        <v/>
      </c>
      <c r="AF211" t="str">
        <f t="shared" si="277"/>
        <v/>
      </c>
      <c r="AG211" t="str">
        <f t="shared" si="277"/>
        <v/>
      </c>
      <c r="AH211" t="str">
        <f t="shared" si="277"/>
        <v/>
      </c>
      <c r="AI211" t="str">
        <f t="shared" si="277"/>
        <v/>
      </c>
      <c r="AJ211" t="str">
        <f t="shared" si="277"/>
        <v/>
      </c>
      <c r="AK211" t="str">
        <f t="shared" si="277"/>
        <v/>
      </c>
      <c r="AL211" t="str">
        <f t="shared" si="277"/>
        <v/>
      </c>
      <c r="AM211" t="str">
        <f t="shared" si="277"/>
        <v/>
      </c>
      <c r="AN211" t="str">
        <f t="shared" si="277"/>
        <v/>
      </c>
      <c r="AO211" t="str">
        <f t="shared" si="277"/>
        <v/>
      </c>
      <c r="AP211" t="str">
        <f t="shared" si="277"/>
        <v/>
      </c>
      <c r="AQ211" t="str">
        <f t="shared" si="277"/>
        <v/>
      </c>
      <c r="AR211" t="str">
        <f t="shared" si="277"/>
        <v/>
      </c>
      <c r="AS211" t="str">
        <f t="shared" si="277"/>
        <v/>
      </c>
      <c r="AT211" t="str">
        <f t="shared" si="277"/>
        <v/>
      </c>
      <c r="AU211" t="str">
        <f t="shared" si="277"/>
        <v/>
      </c>
      <c r="AV211" t="str">
        <f t="shared" si="277"/>
        <v/>
      </c>
      <c r="AW211" t="str">
        <f t="shared" si="277"/>
        <v/>
      </c>
      <c r="AX211" t="str">
        <f t="shared" si="277"/>
        <v/>
      </c>
      <c r="AY211" t="str">
        <f t="shared" si="277"/>
        <v/>
      </c>
      <c r="AZ211" t="str">
        <f t="shared" si="277"/>
        <v/>
      </c>
      <c r="BA211" t="str">
        <f t="shared" si="277"/>
        <v/>
      </c>
      <c r="BB211" t="str">
        <f t="shared" si="277"/>
        <v/>
      </c>
      <c r="BC211" t="str">
        <f t="shared" si="277"/>
        <v/>
      </c>
      <c r="BD211" t="str">
        <f t="shared" si="277"/>
        <v/>
      </c>
      <c r="BE211" t="str">
        <f t="shared" si="277"/>
        <v/>
      </c>
      <c r="BF211" t="str">
        <f t="shared" si="277"/>
        <v/>
      </c>
      <c r="BG211" t="str">
        <f t="shared" si="277"/>
        <v/>
      </c>
      <c r="BH211" t="str">
        <f t="shared" si="277"/>
        <v/>
      </c>
      <c r="BI211" t="str">
        <f t="shared" si="277"/>
        <v/>
      </c>
      <c r="BJ211" t="str">
        <f t="shared" si="277"/>
        <v/>
      </c>
      <c r="BK211" t="str">
        <f t="shared" si="277"/>
        <v/>
      </c>
      <c r="BL211" t="str">
        <f t="shared" si="277"/>
        <v/>
      </c>
      <c r="BM211" t="str">
        <f t="shared" si="277"/>
        <v/>
      </c>
      <c r="BN211" t="str">
        <f t="shared" si="277"/>
        <v/>
      </c>
      <c r="BO211" t="str">
        <f t="shared" si="277"/>
        <v/>
      </c>
      <c r="BP211" t="str">
        <f t="shared" si="277"/>
        <v/>
      </c>
      <c r="BQ211" t="str">
        <f t="shared" si="277"/>
        <v/>
      </c>
      <c r="BR211" t="str">
        <f t="shared" si="277"/>
        <v/>
      </c>
      <c r="BS211" t="str">
        <f t="shared" si="277"/>
        <v/>
      </c>
      <c r="BT211" t="str">
        <f t="shared" si="277"/>
        <v/>
      </c>
      <c r="BU211" t="str">
        <f t="shared" si="277"/>
        <v/>
      </c>
      <c r="BV211" t="str">
        <f t="shared" si="277"/>
        <v/>
      </c>
      <c r="BW211" t="str">
        <f t="shared" si="277"/>
        <v/>
      </c>
      <c r="BX211" t="str">
        <f t="shared" si="277"/>
        <v/>
      </c>
      <c r="BY211" t="str">
        <f t="shared" si="277"/>
        <v/>
      </c>
      <c r="BZ211" t="str">
        <f t="shared" ref="BZ211:DI211" si="278">IF(BZ110,1+BZ9,"")</f>
        <v/>
      </c>
      <c r="CA211" t="str">
        <f t="shared" si="278"/>
        <v/>
      </c>
      <c r="CB211" t="str">
        <f t="shared" si="278"/>
        <v/>
      </c>
      <c r="CC211" t="str">
        <f t="shared" si="278"/>
        <v/>
      </c>
      <c r="CD211" t="str">
        <f t="shared" si="278"/>
        <v/>
      </c>
      <c r="CE211" t="str">
        <f t="shared" si="278"/>
        <v/>
      </c>
      <c r="CF211" t="str">
        <f t="shared" si="278"/>
        <v/>
      </c>
      <c r="CG211" t="str">
        <f t="shared" si="278"/>
        <v/>
      </c>
      <c r="CH211" t="str">
        <f t="shared" si="278"/>
        <v/>
      </c>
      <c r="CI211" t="str">
        <f t="shared" si="278"/>
        <v/>
      </c>
      <c r="CJ211" t="str">
        <f t="shared" si="278"/>
        <v/>
      </c>
      <c r="CK211" t="str">
        <f t="shared" si="278"/>
        <v/>
      </c>
      <c r="CL211" t="str">
        <f t="shared" si="278"/>
        <v/>
      </c>
      <c r="CM211" t="str">
        <f t="shared" si="278"/>
        <v/>
      </c>
      <c r="CN211" t="str">
        <f t="shared" si="278"/>
        <v/>
      </c>
      <c r="CO211" t="str">
        <f t="shared" si="278"/>
        <v/>
      </c>
      <c r="CP211" t="str">
        <f t="shared" si="278"/>
        <v/>
      </c>
      <c r="CQ211" t="str">
        <f t="shared" si="278"/>
        <v/>
      </c>
      <c r="CR211" t="str">
        <f t="shared" si="278"/>
        <v/>
      </c>
      <c r="CS211" t="str">
        <f t="shared" si="278"/>
        <v/>
      </c>
      <c r="CT211" t="str">
        <f t="shared" si="278"/>
        <v/>
      </c>
      <c r="CU211" t="str">
        <f t="shared" si="278"/>
        <v/>
      </c>
      <c r="CV211" t="str">
        <f t="shared" si="278"/>
        <v/>
      </c>
      <c r="CW211" t="str">
        <f t="shared" si="278"/>
        <v/>
      </c>
      <c r="CX211" t="str">
        <f t="shared" si="278"/>
        <v/>
      </c>
      <c r="CY211" t="str">
        <f t="shared" si="278"/>
        <v/>
      </c>
      <c r="CZ211" t="str">
        <f t="shared" si="278"/>
        <v/>
      </c>
      <c r="DA211" t="str">
        <f t="shared" si="278"/>
        <v/>
      </c>
      <c r="DB211" t="str">
        <f t="shared" si="278"/>
        <v/>
      </c>
      <c r="DC211" t="str">
        <f t="shared" si="278"/>
        <v/>
      </c>
      <c r="DD211" t="str">
        <f t="shared" si="278"/>
        <v/>
      </c>
      <c r="DE211" t="str">
        <f t="shared" si="278"/>
        <v/>
      </c>
      <c r="DF211" t="str">
        <f t="shared" si="278"/>
        <v/>
      </c>
      <c r="DG211" t="str">
        <f t="shared" si="278"/>
        <v/>
      </c>
      <c r="DH211" t="str">
        <f t="shared" si="278"/>
        <v/>
      </c>
      <c r="DI211" t="str">
        <f t="shared" si="278"/>
        <v/>
      </c>
    </row>
    <row r="212" spans="12:113">
      <c r="L212">
        <v>8</v>
      </c>
      <c r="N212" t="str">
        <f t="shared" ref="N212:BY212" si="279">IF(N111,1+N10,"")</f>
        <v/>
      </c>
      <c r="O212" t="str">
        <f t="shared" si="279"/>
        <v/>
      </c>
      <c r="P212" t="str">
        <f t="shared" si="279"/>
        <v/>
      </c>
      <c r="Q212" t="str">
        <f t="shared" si="279"/>
        <v/>
      </c>
      <c r="R212" t="str">
        <f t="shared" si="279"/>
        <v/>
      </c>
      <c r="S212" t="str">
        <f t="shared" si="279"/>
        <v/>
      </c>
      <c r="T212" t="str">
        <f t="shared" si="279"/>
        <v/>
      </c>
      <c r="U212" t="str">
        <f t="shared" si="279"/>
        <v/>
      </c>
      <c r="V212" t="str">
        <f t="shared" si="279"/>
        <v/>
      </c>
      <c r="W212" t="str">
        <f t="shared" si="279"/>
        <v/>
      </c>
      <c r="X212" t="str">
        <f t="shared" si="279"/>
        <v/>
      </c>
      <c r="Y212" t="str">
        <f t="shared" si="279"/>
        <v/>
      </c>
      <c r="Z212" t="str">
        <f t="shared" si="279"/>
        <v/>
      </c>
      <c r="AA212" t="str">
        <f t="shared" si="279"/>
        <v/>
      </c>
      <c r="AB212" t="str">
        <f t="shared" si="279"/>
        <v/>
      </c>
      <c r="AC212" t="str">
        <f t="shared" si="279"/>
        <v/>
      </c>
      <c r="AD212">
        <f t="shared" si="279"/>
        <v>2</v>
      </c>
      <c r="AE212" t="str">
        <f t="shared" si="279"/>
        <v/>
      </c>
      <c r="AF212" t="str">
        <f t="shared" si="279"/>
        <v/>
      </c>
      <c r="AG212" t="str">
        <f t="shared" si="279"/>
        <v/>
      </c>
      <c r="AH212" t="str">
        <f t="shared" si="279"/>
        <v/>
      </c>
      <c r="AI212" t="str">
        <f t="shared" si="279"/>
        <v/>
      </c>
      <c r="AJ212">
        <f t="shared" si="279"/>
        <v>1</v>
      </c>
      <c r="AK212" t="str">
        <f t="shared" si="279"/>
        <v/>
      </c>
      <c r="AL212" t="str">
        <f t="shared" si="279"/>
        <v/>
      </c>
      <c r="AM212" t="str">
        <f t="shared" si="279"/>
        <v/>
      </c>
      <c r="AN212" t="str">
        <f t="shared" si="279"/>
        <v/>
      </c>
      <c r="AO212" t="str">
        <f t="shared" si="279"/>
        <v/>
      </c>
      <c r="AP212" t="str">
        <f t="shared" si="279"/>
        <v/>
      </c>
      <c r="AQ212" t="str">
        <f t="shared" si="279"/>
        <v/>
      </c>
      <c r="AR212" t="str">
        <f t="shared" si="279"/>
        <v/>
      </c>
      <c r="AS212" t="str">
        <f t="shared" si="279"/>
        <v/>
      </c>
      <c r="AT212" t="str">
        <f t="shared" si="279"/>
        <v/>
      </c>
      <c r="AU212" t="str">
        <f t="shared" si="279"/>
        <v/>
      </c>
      <c r="AV212" t="str">
        <f t="shared" si="279"/>
        <v/>
      </c>
      <c r="AW212" t="str">
        <f t="shared" si="279"/>
        <v/>
      </c>
      <c r="AX212" t="str">
        <f t="shared" si="279"/>
        <v/>
      </c>
      <c r="AY212" t="str">
        <f t="shared" si="279"/>
        <v/>
      </c>
      <c r="AZ212" t="str">
        <f t="shared" si="279"/>
        <v/>
      </c>
      <c r="BA212" t="str">
        <f t="shared" si="279"/>
        <v/>
      </c>
      <c r="BB212" t="str">
        <f t="shared" si="279"/>
        <v/>
      </c>
      <c r="BC212" t="str">
        <f t="shared" si="279"/>
        <v/>
      </c>
      <c r="BD212" t="str">
        <f t="shared" si="279"/>
        <v/>
      </c>
      <c r="BE212" t="str">
        <f t="shared" si="279"/>
        <v/>
      </c>
      <c r="BF212" t="str">
        <f t="shared" si="279"/>
        <v/>
      </c>
      <c r="BG212" t="str">
        <f t="shared" si="279"/>
        <v/>
      </c>
      <c r="BH212" t="str">
        <f t="shared" si="279"/>
        <v/>
      </c>
      <c r="BI212" t="str">
        <f t="shared" si="279"/>
        <v/>
      </c>
      <c r="BJ212" t="str">
        <f t="shared" si="279"/>
        <v/>
      </c>
      <c r="BK212">
        <f t="shared" si="279"/>
        <v>1</v>
      </c>
      <c r="BL212" t="str">
        <f t="shared" si="279"/>
        <v/>
      </c>
      <c r="BM212" t="str">
        <f t="shared" si="279"/>
        <v/>
      </c>
      <c r="BN212" t="str">
        <f t="shared" si="279"/>
        <v/>
      </c>
      <c r="BO212" t="str">
        <f t="shared" si="279"/>
        <v/>
      </c>
      <c r="BP212" t="str">
        <f t="shared" si="279"/>
        <v/>
      </c>
      <c r="BQ212" t="str">
        <f t="shared" si="279"/>
        <v/>
      </c>
      <c r="BR212" t="str">
        <f t="shared" si="279"/>
        <v/>
      </c>
      <c r="BS212" t="str">
        <f t="shared" si="279"/>
        <v/>
      </c>
      <c r="BT212" t="str">
        <f t="shared" si="279"/>
        <v/>
      </c>
      <c r="BU212" t="str">
        <f t="shared" si="279"/>
        <v/>
      </c>
      <c r="BV212" t="str">
        <f t="shared" si="279"/>
        <v/>
      </c>
      <c r="BW212" t="str">
        <f t="shared" si="279"/>
        <v/>
      </c>
      <c r="BX212" t="str">
        <f t="shared" si="279"/>
        <v/>
      </c>
      <c r="BY212" t="str">
        <f t="shared" si="279"/>
        <v/>
      </c>
      <c r="BZ212" t="str">
        <f t="shared" ref="BZ212:DI212" si="280">IF(BZ111,1+BZ10,"")</f>
        <v/>
      </c>
      <c r="CA212" t="str">
        <f t="shared" si="280"/>
        <v/>
      </c>
      <c r="CB212" t="str">
        <f t="shared" si="280"/>
        <v/>
      </c>
      <c r="CC212" t="str">
        <f t="shared" si="280"/>
        <v/>
      </c>
      <c r="CD212" t="str">
        <f t="shared" si="280"/>
        <v/>
      </c>
      <c r="CE212" t="str">
        <f t="shared" si="280"/>
        <v/>
      </c>
      <c r="CF212" t="str">
        <f t="shared" si="280"/>
        <v/>
      </c>
      <c r="CG212" t="str">
        <f t="shared" si="280"/>
        <v/>
      </c>
      <c r="CH212" t="str">
        <f t="shared" si="280"/>
        <v/>
      </c>
      <c r="CI212" t="str">
        <f t="shared" si="280"/>
        <v/>
      </c>
      <c r="CJ212" t="str">
        <f t="shared" si="280"/>
        <v/>
      </c>
      <c r="CK212" t="str">
        <f t="shared" si="280"/>
        <v/>
      </c>
      <c r="CL212" t="str">
        <f t="shared" si="280"/>
        <v/>
      </c>
      <c r="CM212" t="str">
        <f t="shared" si="280"/>
        <v/>
      </c>
      <c r="CN212" t="str">
        <f t="shared" si="280"/>
        <v/>
      </c>
      <c r="CO212" t="str">
        <f t="shared" si="280"/>
        <v/>
      </c>
      <c r="CP212" t="str">
        <f t="shared" si="280"/>
        <v/>
      </c>
      <c r="CQ212" t="str">
        <f t="shared" si="280"/>
        <v/>
      </c>
      <c r="CR212" t="str">
        <f t="shared" si="280"/>
        <v/>
      </c>
      <c r="CS212" t="str">
        <f t="shared" si="280"/>
        <v/>
      </c>
      <c r="CT212" t="str">
        <f t="shared" si="280"/>
        <v/>
      </c>
      <c r="CU212" t="str">
        <f t="shared" si="280"/>
        <v/>
      </c>
      <c r="CV212" t="str">
        <f t="shared" si="280"/>
        <v/>
      </c>
      <c r="CW212" t="str">
        <f t="shared" si="280"/>
        <v/>
      </c>
      <c r="CX212" t="str">
        <f t="shared" si="280"/>
        <v/>
      </c>
      <c r="CY212" t="str">
        <f t="shared" si="280"/>
        <v/>
      </c>
      <c r="CZ212" t="str">
        <f t="shared" si="280"/>
        <v/>
      </c>
      <c r="DA212" t="str">
        <f t="shared" si="280"/>
        <v/>
      </c>
      <c r="DB212" t="str">
        <f t="shared" si="280"/>
        <v/>
      </c>
      <c r="DC212" t="str">
        <f t="shared" si="280"/>
        <v/>
      </c>
      <c r="DD212" t="str">
        <f t="shared" si="280"/>
        <v/>
      </c>
      <c r="DE212" t="str">
        <f t="shared" si="280"/>
        <v/>
      </c>
      <c r="DF212" t="str">
        <f t="shared" si="280"/>
        <v/>
      </c>
      <c r="DG212" t="str">
        <f t="shared" si="280"/>
        <v/>
      </c>
      <c r="DH212" t="str">
        <f t="shared" si="280"/>
        <v/>
      </c>
      <c r="DI212" t="str">
        <f t="shared" si="280"/>
        <v/>
      </c>
    </row>
    <row r="213" spans="12:113">
      <c r="L213">
        <v>9</v>
      </c>
      <c r="N213" t="str">
        <f t="shared" ref="N213:BY213" si="281">IF(N112,1+N11,"")</f>
        <v/>
      </c>
      <c r="O213" t="str">
        <f t="shared" si="281"/>
        <v/>
      </c>
      <c r="P213" t="str">
        <f t="shared" si="281"/>
        <v/>
      </c>
      <c r="Q213" t="str">
        <f t="shared" si="281"/>
        <v/>
      </c>
      <c r="R213" t="str">
        <f t="shared" si="281"/>
        <v/>
      </c>
      <c r="S213" t="str">
        <f t="shared" si="281"/>
        <v/>
      </c>
      <c r="T213" t="str">
        <f t="shared" si="281"/>
        <v/>
      </c>
      <c r="U213" t="str">
        <f t="shared" si="281"/>
        <v/>
      </c>
      <c r="V213" t="str">
        <f t="shared" si="281"/>
        <v/>
      </c>
      <c r="W213" t="str">
        <f t="shared" si="281"/>
        <v/>
      </c>
      <c r="X213" t="str">
        <f t="shared" si="281"/>
        <v/>
      </c>
      <c r="Y213" t="str">
        <f t="shared" si="281"/>
        <v/>
      </c>
      <c r="Z213" t="str">
        <f t="shared" si="281"/>
        <v/>
      </c>
      <c r="AA213" t="str">
        <f t="shared" si="281"/>
        <v/>
      </c>
      <c r="AB213" t="str">
        <f t="shared" si="281"/>
        <v/>
      </c>
      <c r="AC213" t="str">
        <f t="shared" si="281"/>
        <v/>
      </c>
      <c r="AD213" t="str">
        <f t="shared" si="281"/>
        <v/>
      </c>
      <c r="AE213" t="str">
        <f t="shared" si="281"/>
        <v/>
      </c>
      <c r="AF213" t="str">
        <f t="shared" si="281"/>
        <v/>
      </c>
      <c r="AG213" t="str">
        <f t="shared" si="281"/>
        <v/>
      </c>
      <c r="AH213" t="str">
        <f t="shared" si="281"/>
        <v/>
      </c>
      <c r="AI213" t="str">
        <f t="shared" si="281"/>
        <v/>
      </c>
      <c r="AJ213" t="str">
        <f t="shared" si="281"/>
        <v/>
      </c>
      <c r="AK213" t="str">
        <f t="shared" si="281"/>
        <v/>
      </c>
      <c r="AL213" t="str">
        <f t="shared" si="281"/>
        <v/>
      </c>
      <c r="AM213" t="str">
        <f t="shared" si="281"/>
        <v/>
      </c>
      <c r="AN213" t="str">
        <f t="shared" si="281"/>
        <v/>
      </c>
      <c r="AO213" t="str">
        <f t="shared" si="281"/>
        <v/>
      </c>
      <c r="AP213" t="str">
        <f t="shared" si="281"/>
        <v/>
      </c>
      <c r="AQ213" t="str">
        <f t="shared" si="281"/>
        <v/>
      </c>
      <c r="AR213" t="str">
        <f t="shared" si="281"/>
        <v/>
      </c>
      <c r="AS213" t="str">
        <f t="shared" si="281"/>
        <v/>
      </c>
      <c r="AT213" t="str">
        <f t="shared" si="281"/>
        <v/>
      </c>
      <c r="AU213" t="str">
        <f t="shared" si="281"/>
        <v/>
      </c>
      <c r="AV213" t="str">
        <f t="shared" si="281"/>
        <v/>
      </c>
      <c r="AW213" t="str">
        <f t="shared" si="281"/>
        <v/>
      </c>
      <c r="AX213" t="str">
        <f t="shared" si="281"/>
        <v/>
      </c>
      <c r="AY213" t="str">
        <f t="shared" si="281"/>
        <v/>
      </c>
      <c r="AZ213" t="str">
        <f t="shared" si="281"/>
        <v/>
      </c>
      <c r="BA213" t="str">
        <f t="shared" si="281"/>
        <v/>
      </c>
      <c r="BB213" t="str">
        <f t="shared" si="281"/>
        <v/>
      </c>
      <c r="BC213" t="str">
        <f t="shared" si="281"/>
        <v/>
      </c>
      <c r="BD213" t="str">
        <f t="shared" si="281"/>
        <v/>
      </c>
      <c r="BE213" t="str">
        <f t="shared" si="281"/>
        <v/>
      </c>
      <c r="BF213" t="str">
        <f t="shared" si="281"/>
        <v/>
      </c>
      <c r="BG213" t="str">
        <f t="shared" si="281"/>
        <v/>
      </c>
      <c r="BH213" t="str">
        <f t="shared" si="281"/>
        <v/>
      </c>
      <c r="BI213" t="str">
        <f t="shared" si="281"/>
        <v/>
      </c>
      <c r="BJ213" t="str">
        <f t="shared" si="281"/>
        <v/>
      </c>
      <c r="BK213" t="str">
        <f t="shared" si="281"/>
        <v/>
      </c>
      <c r="BL213" t="str">
        <f t="shared" si="281"/>
        <v/>
      </c>
      <c r="BM213" t="str">
        <f t="shared" si="281"/>
        <v/>
      </c>
      <c r="BN213" t="str">
        <f t="shared" si="281"/>
        <v/>
      </c>
      <c r="BO213" t="str">
        <f t="shared" si="281"/>
        <v/>
      </c>
      <c r="BP213" t="str">
        <f t="shared" si="281"/>
        <v/>
      </c>
      <c r="BQ213" t="str">
        <f t="shared" si="281"/>
        <v/>
      </c>
      <c r="BR213" t="str">
        <f t="shared" si="281"/>
        <v/>
      </c>
      <c r="BS213" t="str">
        <f t="shared" si="281"/>
        <v/>
      </c>
      <c r="BT213" t="str">
        <f t="shared" si="281"/>
        <v/>
      </c>
      <c r="BU213" t="str">
        <f t="shared" si="281"/>
        <v/>
      </c>
      <c r="BV213" t="str">
        <f t="shared" si="281"/>
        <v/>
      </c>
      <c r="BW213" t="str">
        <f t="shared" si="281"/>
        <v/>
      </c>
      <c r="BX213" t="str">
        <f t="shared" si="281"/>
        <v/>
      </c>
      <c r="BY213" t="str">
        <f t="shared" si="281"/>
        <v/>
      </c>
      <c r="BZ213" t="str">
        <f t="shared" ref="BZ213:DI213" si="282">IF(BZ112,1+BZ11,"")</f>
        <v/>
      </c>
      <c r="CA213" t="str">
        <f t="shared" si="282"/>
        <v/>
      </c>
      <c r="CB213" t="str">
        <f t="shared" si="282"/>
        <v/>
      </c>
      <c r="CC213" t="str">
        <f t="shared" si="282"/>
        <v/>
      </c>
      <c r="CD213" t="str">
        <f t="shared" si="282"/>
        <v/>
      </c>
      <c r="CE213" t="str">
        <f t="shared" si="282"/>
        <v/>
      </c>
      <c r="CF213" t="str">
        <f t="shared" si="282"/>
        <v/>
      </c>
      <c r="CG213" t="str">
        <f t="shared" si="282"/>
        <v/>
      </c>
      <c r="CH213" t="str">
        <f t="shared" si="282"/>
        <v/>
      </c>
      <c r="CI213" t="str">
        <f t="shared" si="282"/>
        <v/>
      </c>
      <c r="CJ213" t="str">
        <f t="shared" si="282"/>
        <v/>
      </c>
      <c r="CK213" t="str">
        <f t="shared" si="282"/>
        <v/>
      </c>
      <c r="CL213" t="str">
        <f t="shared" si="282"/>
        <v/>
      </c>
      <c r="CM213" t="str">
        <f t="shared" si="282"/>
        <v/>
      </c>
      <c r="CN213" t="str">
        <f t="shared" si="282"/>
        <v/>
      </c>
      <c r="CO213" t="str">
        <f t="shared" si="282"/>
        <v/>
      </c>
      <c r="CP213" t="str">
        <f t="shared" si="282"/>
        <v/>
      </c>
      <c r="CQ213" t="str">
        <f t="shared" si="282"/>
        <v/>
      </c>
      <c r="CR213" t="str">
        <f t="shared" si="282"/>
        <v/>
      </c>
      <c r="CS213" t="str">
        <f t="shared" si="282"/>
        <v/>
      </c>
      <c r="CT213" t="str">
        <f t="shared" si="282"/>
        <v/>
      </c>
      <c r="CU213" t="str">
        <f t="shared" si="282"/>
        <v/>
      </c>
      <c r="CV213" t="str">
        <f t="shared" si="282"/>
        <v/>
      </c>
      <c r="CW213" t="str">
        <f t="shared" si="282"/>
        <v/>
      </c>
      <c r="CX213" t="str">
        <f t="shared" si="282"/>
        <v/>
      </c>
      <c r="CY213" t="str">
        <f t="shared" si="282"/>
        <v/>
      </c>
      <c r="CZ213" t="str">
        <f t="shared" si="282"/>
        <v/>
      </c>
      <c r="DA213" t="str">
        <f t="shared" si="282"/>
        <v/>
      </c>
      <c r="DB213" t="str">
        <f t="shared" si="282"/>
        <v/>
      </c>
      <c r="DC213" t="str">
        <f t="shared" si="282"/>
        <v/>
      </c>
      <c r="DD213" t="str">
        <f t="shared" si="282"/>
        <v/>
      </c>
      <c r="DE213" t="str">
        <f t="shared" si="282"/>
        <v/>
      </c>
      <c r="DF213" t="str">
        <f t="shared" si="282"/>
        <v/>
      </c>
      <c r="DG213" t="str">
        <f t="shared" si="282"/>
        <v/>
      </c>
      <c r="DH213" t="str">
        <f t="shared" si="282"/>
        <v/>
      </c>
      <c r="DI213" t="str">
        <f t="shared" si="282"/>
        <v/>
      </c>
    </row>
    <row r="214" spans="12:113">
      <c r="L214">
        <v>10</v>
      </c>
      <c r="N214" t="str">
        <f t="shared" ref="N214:BY214" si="283">IF(N113,1+N12,"")</f>
        <v/>
      </c>
      <c r="O214" t="str">
        <f t="shared" si="283"/>
        <v/>
      </c>
      <c r="P214" t="str">
        <f t="shared" si="283"/>
        <v/>
      </c>
      <c r="Q214" t="str">
        <f t="shared" si="283"/>
        <v/>
      </c>
      <c r="R214" t="str">
        <f t="shared" si="283"/>
        <v/>
      </c>
      <c r="S214" t="str">
        <f t="shared" si="283"/>
        <v/>
      </c>
      <c r="T214">
        <f t="shared" si="283"/>
        <v>3</v>
      </c>
      <c r="U214" t="str">
        <f t="shared" si="283"/>
        <v/>
      </c>
      <c r="V214" t="str">
        <f t="shared" si="283"/>
        <v/>
      </c>
      <c r="W214" t="str">
        <f t="shared" si="283"/>
        <v/>
      </c>
      <c r="X214" t="str">
        <f t="shared" si="283"/>
        <v/>
      </c>
      <c r="Y214" t="str">
        <f t="shared" si="283"/>
        <v/>
      </c>
      <c r="Z214">
        <f t="shared" si="283"/>
        <v>5</v>
      </c>
      <c r="AA214" t="str">
        <f t="shared" si="283"/>
        <v/>
      </c>
      <c r="AB214" t="str">
        <f t="shared" si="283"/>
        <v/>
      </c>
      <c r="AC214" t="str">
        <f t="shared" si="283"/>
        <v/>
      </c>
      <c r="AD214" t="str">
        <f t="shared" si="283"/>
        <v/>
      </c>
      <c r="AE214" t="str">
        <f t="shared" si="283"/>
        <v/>
      </c>
      <c r="AF214" t="str">
        <f t="shared" si="283"/>
        <v/>
      </c>
      <c r="AG214" t="str">
        <f t="shared" si="283"/>
        <v/>
      </c>
      <c r="AH214" t="str">
        <f t="shared" si="283"/>
        <v/>
      </c>
      <c r="AI214" t="str">
        <f t="shared" si="283"/>
        <v/>
      </c>
      <c r="AJ214" t="str">
        <f t="shared" si="283"/>
        <v/>
      </c>
      <c r="AK214" t="str">
        <f t="shared" si="283"/>
        <v/>
      </c>
      <c r="AL214" t="str">
        <f t="shared" si="283"/>
        <v/>
      </c>
      <c r="AM214" t="str">
        <f t="shared" si="283"/>
        <v/>
      </c>
      <c r="AN214" t="str">
        <f t="shared" si="283"/>
        <v/>
      </c>
      <c r="AO214" t="str">
        <f t="shared" si="283"/>
        <v/>
      </c>
      <c r="AP214" t="str">
        <f t="shared" si="283"/>
        <v/>
      </c>
      <c r="AQ214" t="str">
        <f t="shared" si="283"/>
        <v/>
      </c>
      <c r="AR214" t="str">
        <f t="shared" si="283"/>
        <v/>
      </c>
      <c r="AS214" t="str">
        <f t="shared" si="283"/>
        <v/>
      </c>
      <c r="AT214" t="str">
        <f t="shared" si="283"/>
        <v/>
      </c>
      <c r="AU214" t="str">
        <f t="shared" si="283"/>
        <v/>
      </c>
      <c r="AV214">
        <f t="shared" si="283"/>
        <v>3</v>
      </c>
      <c r="AW214" t="str">
        <f t="shared" si="283"/>
        <v/>
      </c>
      <c r="AX214" t="str">
        <f t="shared" si="283"/>
        <v/>
      </c>
      <c r="AY214" t="str">
        <f t="shared" si="283"/>
        <v/>
      </c>
      <c r="AZ214" t="str">
        <f t="shared" si="283"/>
        <v/>
      </c>
      <c r="BA214" t="str">
        <f t="shared" si="283"/>
        <v/>
      </c>
      <c r="BB214" t="str">
        <f t="shared" si="283"/>
        <v/>
      </c>
      <c r="BC214" t="str">
        <f t="shared" si="283"/>
        <v/>
      </c>
      <c r="BD214" t="str">
        <f t="shared" si="283"/>
        <v/>
      </c>
      <c r="BE214" t="str">
        <f t="shared" si="283"/>
        <v/>
      </c>
      <c r="BF214" t="str">
        <f t="shared" si="283"/>
        <v/>
      </c>
      <c r="BG214" t="str">
        <f t="shared" si="283"/>
        <v/>
      </c>
      <c r="BH214" t="str">
        <f t="shared" si="283"/>
        <v/>
      </c>
      <c r="BI214" t="str">
        <f t="shared" si="283"/>
        <v/>
      </c>
      <c r="BJ214" t="str">
        <f t="shared" si="283"/>
        <v/>
      </c>
      <c r="BK214" t="str">
        <f t="shared" si="283"/>
        <v/>
      </c>
      <c r="BL214" t="str">
        <f t="shared" si="283"/>
        <v/>
      </c>
      <c r="BM214" t="str">
        <f t="shared" si="283"/>
        <v/>
      </c>
      <c r="BN214" t="str">
        <f t="shared" si="283"/>
        <v/>
      </c>
      <c r="BO214" t="str">
        <f t="shared" si="283"/>
        <v/>
      </c>
      <c r="BP214" t="str">
        <f t="shared" si="283"/>
        <v/>
      </c>
      <c r="BQ214" t="str">
        <f t="shared" si="283"/>
        <v/>
      </c>
      <c r="BR214" t="str">
        <f t="shared" si="283"/>
        <v/>
      </c>
      <c r="BS214" t="str">
        <f t="shared" si="283"/>
        <v/>
      </c>
      <c r="BT214" t="str">
        <f t="shared" si="283"/>
        <v/>
      </c>
      <c r="BU214" t="str">
        <f t="shared" si="283"/>
        <v/>
      </c>
      <c r="BV214" t="str">
        <f t="shared" si="283"/>
        <v/>
      </c>
      <c r="BW214" t="str">
        <f t="shared" si="283"/>
        <v/>
      </c>
      <c r="BX214" t="str">
        <f t="shared" si="283"/>
        <v/>
      </c>
      <c r="BY214" t="str">
        <f t="shared" si="283"/>
        <v/>
      </c>
      <c r="BZ214" t="str">
        <f t="shared" ref="BZ214:DI214" si="284">IF(BZ113,1+BZ12,"")</f>
        <v/>
      </c>
      <c r="CA214" t="str">
        <f t="shared" si="284"/>
        <v/>
      </c>
      <c r="CB214" t="str">
        <f t="shared" si="284"/>
        <v/>
      </c>
      <c r="CC214" t="str">
        <f t="shared" si="284"/>
        <v/>
      </c>
      <c r="CD214" t="str">
        <f t="shared" si="284"/>
        <v/>
      </c>
      <c r="CE214" t="str">
        <f t="shared" si="284"/>
        <v/>
      </c>
      <c r="CF214" t="str">
        <f t="shared" si="284"/>
        <v/>
      </c>
      <c r="CG214" t="str">
        <f t="shared" si="284"/>
        <v/>
      </c>
      <c r="CH214" t="str">
        <f t="shared" si="284"/>
        <v/>
      </c>
      <c r="CI214" t="str">
        <f t="shared" si="284"/>
        <v/>
      </c>
      <c r="CJ214" t="str">
        <f t="shared" si="284"/>
        <v/>
      </c>
      <c r="CK214" t="str">
        <f t="shared" si="284"/>
        <v/>
      </c>
      <c r="CL214" t="str">
        <f t="shared" si="284"/>
        <v/>
      </c>
      <c r="CM214" t="str">
        <f t="shared" si="284"/>
        <v/>
      </c>
      <c r="CN214" t="str">
        <f t="shared" si="284"/>
        <v/>
      </c>
      <c r="CO214" t="str">
        <f t="shared" si="284"/>
        <v/>
      </c>
      <c r="CP214" t="str">
        <f t="shared" si="284"/>
        <v/>
      </c>
      <c r="CQ214" t="str">
        <f t="shared" si="284"/>
        <v/>
      </c>
      <c r="CR214" t="str">
        <f t="shared" si="284"/>
        <v/>
      </c>
      <c r="CS214" t="str">
        <f t="shared" si="284"/>
        <v/>
      </c>
      <c r="CT214" t="str">
        <f t="shared" si="284"/>
        <v/>
      </c>
      <c r="CU214" t="str">
        <f t="shared" si="284"/>
        <v/>
      </c>
      <c r="CV214" t="str">
        <f t="shared" si="284"/>
        <v/>
      </c>
      <c r="CW214" t="str">
        <f t="shared" si="284"/>
        <v/>
      </c>
      <c r="CX214" t="str">
        <f t="shared" si="284"/>
        <v/>
      </c>
      <c r="CY214" t="str">
        <f t="shared" si="284"/>
        <v/>
      </c>
      <c r="CZ214" t="str">
        <f t="shared" si="284"/>
        <v/>
      </c>
      <c r="DA214" t="str">
        <f t="shared" si="284"/>
        <v/>
      </c>
      <c r="DB214" t="str">
        <f t="shared" si="284"/>
        <v/>
      </c>
      <c r="DC214" t="str">
        <f t="shared" si="284"/>
        <v/>
      </c>
      <c r="DD214" t="str">
        <f t="shared" si="284"/>
        <v/>
      </c>
      <c r="DE214" t="str">
        <f t="shared" si="284"/>
        <v/>
      </c>
      <c r="DF214" t="str">
        <f t="shared" si="284"/>
        <v/>
      </c>
      <c r="DG214" t="str">
        <f t="shared" si="284"/>
        <v/>
      </c>
      <c r="DH214" t="str">
        <f t="shared" si="284"/>
        <v/>
      </c>
      <c r="DI214" t="str">
        <f t="shared" si="284"/>
        <v/>
      </c>
    </row>
    <row r="215" spans="12:113">
      <c r="L215">
        <v>11</v>
      </c>
      <c r="N215" t="str">
        <f t="shared" ref="N215:BY215" si="285">IF(N114,1+N13,"")</f>
        <v/>
      </c>
      <c r="O215" t="str">
        <f t="shared" si="285"/>
        <v/>
      </c>
      <c r="P215" t="str">
        <f t="shared" si="285"/>
        <v/>
      </c>
      <c r="Q215" t="str">
        <f t="shared" si="285"/>
        <v/>
      </c>
      <c r="R215" t="str">
        <f t="shared" si="285"/>
        <v/>
      </c>
      <c r="S215" t="str">
        <f t="shared" si="285"/>
        <v/>
      </c>
      <c r="T215" t="str">
        <f t="shared" si="285"/>
        <v/>
      </c>
      <c r="U215" t="str">
        <f t="shared" si="285"/>
        <v/>
      </c>
      <c r="V215" t="str">
        <f t="shared" si="285"/>
        <v/>
      </c>
      <c r="W215" t="str">
        <f t="shared" si="285"/>
        <v/>
      </c>
      <c r="X215" t="str">
        <f t="shared" si="285"/>
        <v/>
      </c>
      <c r="Y215" t="str">
        <f t="shared" si="285"/>
        <v/>
      </c>
      <c r="Z215" t="str">
        <f t="shared" si="285"/>
        <v/>
      </c>
      <c r="AA215" t="str">
        <f t="shared" si="285"/>
        <v/>
      </c>
      <c r="AB215" t="str">
        <f t="shared" si="285"/>
        <v/>
      </c>
      <c r="AC215" t="str">
        <f t="shared" si="285"/>
        <v/>
      </c>
      <c r="AD215" t="str">
        <f t="shared" si="285"/>
        <v/>
      </c>
      <c r="AE215" t="str">
        <f t="shared" si="285"/>
        <v/>
      </c>
      <c r="AF215" t="str">
        <f t="shared" si="285"/>
        <v/>
      </c>
      <c r="AG215" t="str">
        <f t="shared" si="285"/>
        <v/>
      </c>
      <c r="AH215" t="str">
        <f t="shared" si="285"/>
        <v/>
      </c>
      <c r="AI215" t="str">
        <f t="shared" si="285"/>
        <v/>
      </c>
      <c r="AJ215" t="str">
        <f t="shared" si="285"/>
        <v/>
      </c>
      <c r="AK215" t="str">
        <f t="shared" si="285"/>
        <v/>
      </c>
      <c r="AL215" t="str">
        <f t="shared" si="285"/>
        <v/>
      </c>
      <c r="AM215" t="str">
        <f t="shared" si="285"/>
        <v/>
      </c>
      <c r="AN215" t="str">
        <f t="shared" si="285"/>
        <v/>
      </c>
      <c r="AO215" t="str">
        <f t="shared" si="285"/>
        <v/>
      </c>
      <c r="AP215" t="str">
        <f t="shared" si="285"/>
        <v/>
      </c>
      <c r="AQ215" t="str">
        <f t="shared" si="285"/>
        <v/>
      </c>
      <c r="AR215" t="str">
        <f t="shared" si="285"/>
        <v/>
      </c>
      <c r="AS215" t="str">
        <f t="shared" si="285"/>
        <v/>
      </c>
      <c r="AT215" t="str">
        <f t="shared" si="285"/>
        <v/>
      </c>
      <c r="AU215" t="str">
        <f t="shared" si="285"/>
        <v/>
      </c>
      <c r="AV215" t="str">
        <f t="shared" si="285"/>
        <v/>
      </c>
      <c r="AW215" t="str">
        <f t="shared" si="285"/>
        <v/>
      </c>
      <c r="AX215" t="str">
        <f t="shared" si="285"/>
        <v/>
      </c>
      <c r="AY215" t="str">
        <f t="shared" si="285"/>
        <v/>
      </c>
      <c r="AZ215" t="str">
        <f t="shared" si="285"/>
        <v/>
      </c>
      <c r="BA215" t="str">
        <f t="shared" si="285"/>
        <v/>
      </c>
      <c r="BB215" t="str">
        <f t="shared" si="285"/>
        <v/>
      </c>
      <c r="BC215" t="str">
        <f t="shared" si="285"/>
        <v/>
      </c>
      <c r="BD215" t="str">
        <f t="shared" si="285"/>
        <v/>
      </c>
      <c r="BE215" t="str">
        <f t="shared" si="285"/>
        <v/>
      </c>
      <c r="BF215" t="str">
        <f t="shared" si="285"/>
        <v/>
      </c>
      <c r="BG215" t="str">
        <f t="shared" si="285"/>
        <v/>
      </c>
      <c r="BH215" t="str">
        <f t="shared" si="285"/>
        <v/>
      </c>
      <c r="BI215" t="str">
        <f t="shared" si="285"/>
        <v/>
      </c>
      <c r="BJ215" t="str">
        <f t="shared" si="285"/>
        <v/>
      </c>
      <c r="BK215" t="str">
        <f t="shared" si="285"/>
        <v/>
      </c>
      <c r="BL215" t="str">
        <f t="shared" si="285"/>
        <v/>
      </c>
      <c r="BM215" t="str">
        <f t="shared" si="285"/>
        <v/>
      </c>
      <c r="BN215" t="str">
        <f t="shared" si="285"/>
        <v/>
      </c>
      <c r="BO215" t="str">
        <f t="shared" si="285"/>
        <v/>
      </c>
      <c r="BP215" t="str">
        <f t="shared" si="285"/>
        <v/>
      </c>
      <c r="BQ215">
        <f t="shared" si="285"/>
        <v>1</v>
      </c>
      <c r="BR215" t="str">
        <f t="shared" si="285"/>
        <v/>
      </c>
      <c r="BS215" t="str">
        <f t="shared" si="285"/>
        <v/>
      </c>
      <c r="BT215" t="str">
        <f t="shared" si="285"/>
        <v/>
      </c>
      <c r="BU215" t="str">
        <f t="shared" si="285"/>
        <v/>
      </c>
      <c r="BV215" t="str">
        <f t="shared" si="285"/>
        <v/>
      </c>
      <c r="BW215" t="str">
        <f t="shared" si="285"/>
        <v/>
      </c>
      <c r="BX215" t="str">
        <f t="shared" si="285"/>
        <v/>
      </c>
      <c r="BY215" t="str">
        <f t="shared" si="285"/>
        <v/>
      </c>
      <c r="BZ215" t="str">
        <f t="shared" ref="BZ215:DI215" si="286">IF(BZ114,1+BZ13,"")</f>
        <v/>
      </c>
      <c r="CA215" t="str">
        <f t="shared" si="286"/>
        <v/>
      </c>
      <c r="CB215" t="str">
        <f t="shared" si="286"/>
        <v/>
      </c>
      <c r="CC215" t="str">
        <f t="shared" si="286"/>
        <v/>
      </c>
      <c r="CD215" t="str">
        <f t="shared" si="286"/>
        <v/>
      </c>
      <c r="CE215" t="str">
        <f t="shared" si="286"/>
        <v/>
      </c>
      <c r="CF215" t="str">
        <f t="shared" si="286"/>
        <v/>
      </c>
      <c r="CG215" t="str">
        <f t="shared" si="286"/>
        <v/>
      </c>
      <c r="CH215" t="str">
        <f t="shared" si="286"/>
        <v/>
      </c>
      <c r="CI215" t="str">
        <f t="shared" si="286"/>
        <v/>
      </c>
      <c r="CJ215" t="str">
        <f t="shared" si="286"/>
        <v/>
      </c>
      <c r="CK215">
        <f t="shared" si="286"/>
        <v>1</v>
      </c>
      <c r="CL215" t="str">
        <f t="shared" si="286"/>
        <v/>
      </c>
      <c r="CM215" t="str">
        <f t="shared" si="286"/>
        <v/>
      </c>
      <c r="CN215" t="str">
        <f t="shared" si="286"/>
        <v/>
      </c>
      <c r="CO215" t="str">
        <f t="shared" si="286"/>
        <v/>
      </c>
      <c r="CP215" t="str">
        <f t="shared" si="286"/>
        <v/>
      </c>
      <c r="CQ215" t="str">
        <f t="shared" si="286"/>
        <v/>
      </c>
      <c r="CR215" t="str">
        <f t="shared" si="286"/>
        <v/>
      </c>
      <c r="CS215" t="str">
        <f t="shared" si="286"/>
        <v/>
      </c>
      <c r="CT215" t="str">
        <f t="shared" si="286"/>
        <v/>
      </c>
      <c r="CU215" t="str">
        <f t="shared" si="286"/>
        <v/>
      </c>
      <c r="CV215" t="str">
        <f t="shared" si="286"/>
        <v/>
      </c>
      <c r="CW215" t="str">
        <f t="shared" si="286"/>
        <v/>
      </c>
      <c r="CX215" t="str">
        <f t="shared" si="286"/>
        <v/>
      </c>
      <c r="CY215" t="str">
        <f t="shared" si="286"/>
        <v/>
      </c>
      <c r="CZ215" t="str">
        <f t="shared" si="286"/>
        <v/>
      </c>
      <c r="DA215" t="str">
        <f t="shared" si="286"/>
        <v/>
      </c>
      <c r="DB215" t="str">
        <f t="shared" si="286"/>
        <v/>
      </c>
      <c r="DC215" t="str">
        <f t="shared" si="286"/>
        <v/>
      </c>
      <c r="DD215" t="str">
        <f t="shared" si="286"/>
        <v/>
      </c>
      <c r="DE215" t="str">
        <f t="shared" si="286"/>
        <v/>
      </c>
      <c r="DF215" t="str">
        <f t="shared" si="286"/>
        <v/>
      </c>
      <c r="DG215" t="str">
        <f t="shared" si="286"/>
        <v/>
      </c>
      <c r="DH215" t="str">
        <f t="shared" si="286"/>
        <v/>
      </c>
      <c r="DI215" t="str">
        <f t="shared" si="286"/>
        <v/>
      </c>
    </row>
    <row r="216" spans="12:113">
      <c r="L216">
        <v>12</v>
      </c>
      <c r="N216" t="str">
        <f t="shared" ref="N216:BY216" si="287">IF(N115,1+N14,"")</f>
        <v/>
      </c>
      <c r="O216" t="str">
        <f t="shared" si="287"/>
        <v/>
      </c>
      <c r="P216" t="str">
        <f t="shared" si="287"/>
        <v/>
      </c>
      <c r="Q216" t="str">
        <f t="shared" si="287"/>
        <v/>
      </c>
      <c r="R216" t="str">
        <f t="shared" si="287"/>
        <v/>
      </c>
      <c r="S216" t="str">
        <f t="shared" si="287"/>
        <v/>
      </c>
      <c r="T216" t="str">
        <f t="shared" si="287"/>
        <v/>
      </c>
      <c r="U216" t="str">
        <f t="shared" si="287"/>
        <v/>
      </c>
      <c r="V216" t="str">
        <f t="shared" si="287"/>
        <v/>
      </c>
      <c r="W216" t="str">
        <f t="shared" si="287"/>
        <v/>
      </c>
      <c r="X216" t="str">
        <f t="shared" si="287"/>
        <v/>
      </c>
      <c r="Y216" t="str">
        <f t="shared" si="287"/>
        <v/>
      </c>
      <c r="Z216" t="str">
        <f t="shared" si="287"/>
        <v/>
      </c>
      <c r="AA216" t="str">
        <f t="shared" si="287"/>
        <v/>
      </c>
      <c r="AB216" t="str">
        <f t="shared" si="287"/>
        <v/>
      </c>
      <c r="AC216" t="str">
        <f t="shared" si="287"/>
        <v/>
      </c>
      <c r="AD216" t="str">
        <f t="shared" si="287"/>
        <v/>
      </c>
      <c r="AE216" t="str">
        <f t="shared" si="287"/>
        <v/>
      </c>
      <c r="AF216" t="str">
        <f t="shared" si="287"/>
        <v/>
      </c>
      <c r="AG216" t="str">
        <f t="shared" si="287"/>
        <v/>
      </c>
      <c r="AH216" t="str">
        <f t="shared" si="287"/>
        <v/>
      </c>
      <c r="AI216" t="str">
        <f t="shared" si="287"/>
        <v/>
      </c>
      <c r="AJ216" t="str">
        <f t="shared" si="287"/>
        <v/>
      </c>
      <c r="AK216" t="str">
        <f t="shared" si="287"/>
        <v/>
      </c>
      <c r="AL216" t="str">
        <f t="shared" si="287"/>
        <v/>
      </c>
      <c r="AM216" t="str">
        <f t="shared" si="287"/>
        <v/>
      </c>
      <c r="AN216" t="str">
        <f t="shared" si="287"/>
        <v/>
      </c>
      <c r="AO216" t="str">
        <f t="shared" si="287"/>
        <v/>
      </c>
      <c r="AP216">
        <f t="shared" si="287"/>
        <v>1</v>
      </c>
      <c r="AQ216" t="str">
        <f t="shared" si="287"/>
        <v/>
      </c>
      <c r="AR216" t="str">
        <f t="shared" si="287"/>
        <v/>
      </c>
      <c r="AS216" t="str">
        <f t="shared" si="287"/>
        <v/>
      </c>
      <c r="AT216" t="str">
        <f t="shared" si="287"/>
        <v/>
      </c>
      <c r="AU216" t="str">
        <f t="shared" si="287"/>
        <v/>
      </c>
      <c r="AV216" t="str">
        <f t="shared" si="287"/>
        <v/>
      </c>
      <c r="AW216" t="str">
        <f t="shared" si="287"/>
        <v/>
      </c>
      <c r="AX216" t="str">
        <f t="shared" si="287"/>
        <v/>
      </c>
      <c r="AY216" t="str">
        <f t="shared" si="287"/>
        <v/>
      </c>
      <c r="AZ216" t="str">
        <f t="shared" si="287"/>
        <v/>
      </c>
      <c r="BA216">
        <f t="shared" si="287"/>
        <v>1</v>
      </c>
      <c r="BB216" t="str">
        <f t="shared" si="287"/>
        <v/>
      </c>
      <c r="BC216" t="str">
        <f t="shared" si="287"/>
        <v/>
      </c>
      <c r="BD216" t="str">
        <f t="shared" si="287"/>
        <v/>
      </c>
      <c r="BE216" t="str">
        <f t="shared" si="287"/>
        <v/>
      </c>
      <c r="BF216" t="str">
        <f t="shared" si="287"/>
        <v/>
      </c>
      <c r="BG216" t="str">
        <f t="shared" si="287"/>
        <v/>
      </c>
      <c r="BH216" t="str">
        <f t="shared" si="287"/>
        <v/>
      </c>
      <c r="BI216" t="str">
        <f t="shared" si="287"/>
        <v/>
      </c>
      <c r="BJ216" t="str">
        <f t="shared" si="287"/>
        <v/>
      </c>
      <c r="BK216" t="str">
        <f t="shared" si="287"/>
        <v/>
      </c>
      <c r="BL216" t="str">
        <f t="shared" si="287"/>
        <v/>
      </c>
      <c r="BM216" t="str">
        <f t="shared" si="287"/>
        <v/>
      </c>
      <c r="BN216" t="str">
        <f t="shared" si="287"/>
        <v/>
      </c>
      <c r="BO216" t="str">
        <f t="shared" si="287"/>
        <v/>
      </c>
      <c r="BP216" t="str">
        <f t="shared" si="287"/>
        <v/>
      </c>
      <c r="BQ216" t="str">
        <f t="shared" si="287"/>
        <v/>
      </c>
      <c r="BR216" t="str">
        <f t="shared" si="287"/>
        <v/>
      </c>
      <c r="BS216" t="str">
        <f t="shared" si="287"/>
        <v/>
      </c>
      <c r="BT216" t="str">
        <f t="shared" si="287"/>
        <v/>
      </c>
      <c r="BU216" t="str">
        <f t="shared" si="287"/>
        <v/>
      </c>
      <c r="BV216" t="str">
        <f t="shared" si="287"/>
        <v/>
      </c>
      <c r="BW216" t="str">
        <f t="shared" si="287"/>
        <v/>
      </c>
      <c r="BX216" t="str">
        <f t="shared" si="287"/>
        <v/>
      </c>
      <c r="BY216" t="str">
        <f t="shared" si="287"/>
        <v/>
      </c>
      <c r="BZ216" t="str">
        <f t="shared" ref="BZ216:DI216" si="288">IF(BZ115,1+BZ14,"")</f>
        <v/>
      </c>
      <c r="CA216" t="str">
        <f t="shared" si="288"/>
        <v/>
      </c>
      <c r="CB216" t="str">
        <f t="shared" si="288"/>
        <v/>
      </c>
      <c r="CC216" t="str">
        <f t="shared" si="288"/>
        <v/>
      </c>
      <c r="CD216" t="str">
        <f t="shared" si="288"/>
        <v/>
      </c>
      <c r="CE216" t="str">
        <f t="shared" si="288"/>
        <v/>
      </c>
      <c r="CF216" t="str">
        <f t="shared" si="288"/>
        <v/>
      </c>
      <c r="CG216" t="str">
        <f t="shared" si="288"/>
        <v/>
      </c>
      <c r="CH216" t="str">
        <f t="shared" si="288"/>
        <v/>
      </c>
      <c r="CI216" t="str">
        <f t="shared" si="288"/>
        <v/>
      </c>
      <c r="CJ216" t="str">
        <f t="shared" si="288"/>
        <v/>
      </c>
      <c r="CK216" t="str">
        <f t="shared" si="288"/>
        <v/>
      </c>
      <c r="CL216" t="str">
        <f t="shared" si="288"/>
        <v/>
      </c>
      <c r="CM216" t="str">
        <f t="shared" si="288"/>
        <v/>
      </c>
      <c r="CN216" t="str">
        <f t="shared" si="288"/>
        <v/>
      </c>
      <c r="CO216" t="str">
        <f t="shared" si="288"/>
        <v/>
      </c>
      <c r="CP216" t="str">
        <f t="shared" si="288"/>
        <v/>
      </c>
      <c r="CQ216" t="str">
        <f t="shared" si="288"/>
        <v/>
      </c>
      <c r="CR216" t="str">
        <f t="shared" si="288"/>
        <v/>
      </c>
      <c r="CS216" t="str">
        <f t="shared" si="288"/>
        <v/>
      </c>
      <c r="CT216" t="str">
        <f t="shared" si="288"/>
        <v/>
      </c>
      <c r="CU216" t="str">
        <f t="shared" si="288"/>
        <v/>
      </c>
      <c r="CV216" t="str">
        <f t="shared" si="288"/>
        <v/>
      </c>
      <c r="CW216" t="str">
        <f t="shared" si="288"/>
        <v/>
      </c>
      <c r="CX216" t="str">
        <f t="shared" si="288"/>
        <v/>
      </c>
      <c r="CY216" t="str">
        <f t="shared" si="288"/>
        <v/>
      </c>
      <c r="CZ216" t="str">
        <f t="shared" si="288"/>
        <v/>
      </c>
      <c r="DA216" t="str">
        <f t="shared" si="288"/>
        <v/>
      </c>
      <c r="DB216" t="str">
        <f t="shared" si="288"/>
        <v/>
      </c>
      <c r="DC216" t="str">
        <f t="shared" si="288"/>
        <v/>
      </c>
      <c r="DD216" t="str">
        <f t="shared" si="288"/>
        <v/>
      </c>
      <c r="DE216" t="str">
        <f t="shared" si="288"/>
        <v/>
      </c>
      <c r="DF216" t="str">
        <f t="shared" si="288"/>
        <v/>
      </c>
      <c r="DG216" t="str">
        <f t="shared" si="288"/>
        <v/>
      </c>
      <c r="DH216">
        <f t="shared" si="288"/>
        <v>3</v>
      </c>
      <c r="DI216" t="str">
        <f t="shared" si="288"/>
        <v/>
      </c>
    </row>
    <row r="217" spans="12:113">
      <c r="L217">
        <v>13</v>
      </c>
      <c r="N217">
        <f t="shared" ref="N217:BY217" si="289">IF(N116,1+N15,"")</f>
        <v>1</v>
      </c>
      <c r="O217" t="str">
        <f t="shared" si="289"/>
        <v/>
      </c>
      <c r="P217" t="str">
        <f t="shared" si="289"/>
        <v/>
      </c>
      <c r="Q217" t="str">
        <f t="shared" si="289"/>
        <v/>
      </c>
      <c r="R217" t="str">
        <f t="shared" si="289"/>
        <v/>
      </c>
      <c r="S217" t="str">
        <f t="shared" si="289"/>
        <v/>
      </c>
      <c r="T217" t="str">
        <f t="shared" si="289"/>
        <v/>
      </c>
      <c r="U217" t="str">
        <f t="shared" si="289"/>
        <v/>
      </c>
      <c r="V217" t="str">
        <f t="shared" si="289"/>
        <v/>
      </c>
      <c r="W217" t="str">
        <f t="shared" si="289"/>
        <v/>
      </c>
      <c r="X217" t="str">
        <f t="shared" si="289"/>
        <v/>
      </c>
      <c r="Y217" t="str">
        <f t="shared" si="289"/>
        <v/>
      </c>
      <c r="Z217" t="str">
        <f t="shared" si="289"/>
        <v/>
      </c>
      <c r="AA217" t="str">
        <f t="shared" si="289"/>
        <v/>
      </c>
      <c r="AB217" t="str">
        <f t="shared" si="289"/>
        <v/>
      </c>
      <c r="AC217" t="str">
        <f t="shared" si="289"/>
        <v/>
      </c>
      <c r="AD217" t="str">
        <f t="shared" si="289"/>
        <v/>
      </c>
      <c r="AE217" t="str">
        <f t="shared" si="289"/>
        <v/>
      </c>
      <c r="AF217" t="str">
        <f t="shared" si="289"/>
        <v/>
      </c>
      <c r="AG217" t="str">
        <f t="shared" si="289"/>
        <v/>
      </c>
      <c r="AH217" t="str">
        <f t="shared" si="289"/>
        <v/>
      </c>
      <c r="AI217" t="str">
        <f t="shared" si="289"/>
        <v/>
      </c>
      <c r="AJ217" t="str">
        <f t="shared" si="289"/>
        <v/>
      </c>
      <c r="AK217" t="str">
        <f t="shared" si="289"/>
        <v/>
      </c>
      <c r="AL217" t="str">
        <f t="shared" si="289"/>
        <v/>
      </c>
      <c r="AM217" t="str">
        <f t="shared" si="289"/>
        <v/>
      </c>
      <c r="AN217" t="str">
        <f t="shared" si="289"/>
        <v/>
      </c>
      <c r="AO217" t="str">
        <f t="shared" si="289"/>
        <v/>
      </c>
      <c r="AP217" t="str">
        <f t="shared" si="289"/>
        <v/>
      </c>
      <c r="AQ217" t="str">
        <f t="shared" si="289"/>
        <v/>
      </c>
      <c r="AR217" t="str">
        <f t="shared" si="289"/>
        <v/>
      </c>
      <c r="AS217" t="str">
        <f t="shared" si="289"/>
        <v/>
      </c>
      <c r="AT217" t="str">
        <f t="shared" si="289"/>
        <v/>
      </c>
      <c r="AU217" t="str">
        <f t="shared" si="289"/>
        <v/>
      </c>
      <c r="AV217" t="str">
        <f t="shared" si="289"/>
        <v/>
      </c>
      <c r="AW217" t="str">
        <f t="shared" si="289"/>
        <v/>
      </c>
      <c r="AX217" t="str">
        <f t="shared" si="289"/>
        <v/>
      </c>
      <c r="AY217" t="str">
        <f t="shared" si="289"/>
        <v/>
      </c>
      <c r="AZ217" t="str">
        <f t="shared" si="289"/>
        <v/>
      </c>
      <c r="BA217" t="str">
        <f t="shared" si="289"/>
        <v/>
      </c>
      <c r="BB217" t="str">
        <f t="shared" si="289"/>
        <v/>
      </c>
      <c r="BC217" t="str">
        <f t="shared" si="289"/>
        <v/>
      </c>
      <c r="BD217" t="str">
        <f t="shared" si="289"/>
        <v/>
      </c>
      <c r="BE217" t="str">
        <f t="shared" si="289"/>
        <v/>
      </c>
      <c r="BF217" t="str">
        <f t="shared" si="289"/>
        <v/>
      </c>
      <c r="BG217" t="str">
        <f t="shared" si="289"/>
        <v/>
      </c>
      <c r="BH217" t="str">
        <f t="shared" si="289"/>
        <v/>
      </c>
      <c r="BI217" t="str">
        <f t="shared" si="289"/>
        <v/>
      </c>
      <c r="BJ217" t="str">
        <f t="shared" si="289"/>
        <v/>
      </c>
      <c r="BK217" t="str">
        <f t="shared" si="289"/>
        <v/>
      </c>
      <c r="BL217" t="str">
        <f t="shared" si="289"/>
        <v/>
      </c>
      <c r="BM217" t="str">
        <f t="shared" si="289"/>
        <v/>
      </c>
      <c r="BN217" t="str">
        <f t="shared" si="289"/>
        <v/>
      </c>
      <c r="BO217" t="str">
        <f t="shared" si="289"/>
        <v/>
      </c>
      <c r="BP217" t="str">
        <f t="shared" si="289"/>
        <v/>
      </c>
      <c r="BQ217" t="str">
        <f t="shared" si="289"/>
        <v/>
      </c>
      <c r="BR217" t="str">
        <f t="shared" si="289"/>
        <v/>
      </c>
      <c r="BS217" t="str">
        <f t="shared" si="289"/>
        <v/>
      </c>
      <c r="BT217" t="str">
        <f t="shared" si="289"/>
        <v/>
      </c>
      <c r="BU217" t="str">
        <f t="shared" si="289"/>
        <v/>
      </c>
      <c r="BV217" t="str">
        <f t="shared" si="289"/>
        <v/>
      </c>
      <c r="BW217" t="str">
        <f t="shared" si="289"/>
        <v/>
      </c>
      <c r="BX217">
        <f t="shared" si="289"/>
        <v>2</v>
      </c>
      <c r="BY217" t="str">
        <f t="shared" si="289"/>
        <v/>
      </c>
      <c r="BZ217" t="str">
        <f t="shared" ref="BZ217:DI217" si="290">IF(BZ116,1+BZ15,"")</f>
        <v/>
      </c>
      <c r="CA217" t="str">
        <f t="shared" si="290"/>
        <v/>
      </c>
      <c r="CB217" t="str">
        <f t="shared" si="290"/>
        <v/>
      </c>
      <c r="CC217" t="str">
        <f t="shared" si="290"/>
        <v/>
      </c>
      <c r="CD217" t="str">
        <f t="shared" si="290"/>
        <v/>
      </c>
      <c r="CE217" t="str">
        <f t="shared" si="290"/>
        <v/>
      </c>
      <c r="CF217" t="str">
        <f t="shared" si="290"/>
        <v/>
      </c>
      <c r="CG217" t="str">
        <f t="shared" si="290"/>
        <v/>
      </c>
      <c r="CH217" t="str">
        <f t="shared" si="290"/>
        <v/>
      </c>
      <c r="CI217" t="str">
        <f t="shared" si="290"/>
        <v/>
      </c>
      <c r="CJ217" t="str">
        <f t="shared" si="290"/>
        <v/>
      </c>
      <c r="CK217" t="str">
        <f t="shared" si="290"/>
        <v/>
      </c>
      <c r="CL217" t="str">
        <f t="shared" si="290"/>
        <v/>
      </c>
      <c r="CM217" t="str">
        <f t="shared" si="290"/>
        <v/>
      </c>
      <c r="CN217" t="str">
        <f t="shared" si="290"/>
        <v/>
      </c>
      <c r="CO217" t="str">
        <f t="shared" si="290"/>
        <v/>
      </c>
      <c r="CP217" t="str">
        <f t="shared" si="290"/>
        <v/>
      </c>
      <c r="CQ217" t="str">
        <f t="shared" si="290"/>
        <v/>
      </c>
      <c r="CR217" t="str">
        <f t="shared" si="290"/>
        <v/>
      </c>
      <c r="CS217" t="str">
        <f t="shared" si="290"/>
        <v/>
      </c>
      <c r="CT217" t="str">
        <f t="shared" si="290"/>
        <v/>
      </c>
      <c r="CU217" t="str">
        <f t="shared" si="290"/>
        <v/>
      </c>
      <c r="CV217" t="str">
        <f t="shared" si="290"/>
        <v/>
      </c>
      <c r="CW217" t="str">
        <f t="shared" si="290"/>
        <v/>
      </c>
      <c r="CX217" t="str">
        <f t="shared" si="290"/>
        <v/>
      </c>
      <c r="CY217" t="str">
        <f t="shared" si="290"/>
        <v/>
      </c>
      <c r="CZ217">
        <f t="shared" si="290"/>
        <v>2</v>
      </c>
      <c r="DA217" t="str">
        <f t="shared" si="290"/>
        <v/>
      </c>
      <c r="DB217" t="str">
        <f t="shared" si="290"/>
        <v/>
      </c>
      <c r="DC217" t="str">
        <f t="shared" si="290"/>
        <v/>
      </c>
      <c r="DD217" t="str">
        <f t="shared" si="290"/>
        <v/>
      </c>
      <c r="DE217" t="str">
        <f t="shared" si="290"/>
        <v/>
      </c>
      <c r="DF217" t="str">
        <f t="shared" si="290"/>
        <v/>
      </c>
      <c r="DG217" t="str">
        <f t="shared" si="290"/>
        <v/>
      </c>
      <c r="DH217" t="str">
        <f t="shared" si="290"/>
        <v/>
      </c>
      <c r="DI217" t="str">
        <f t="shared" si="290"/>
        <v/>
      </c>
    </row>
    <row r="218" spans="12:113">
      <c r="L218">
        <v>14</v>
      </c>
      <c r="N218" t="str">
        <f t="shared" ref="N218:BY218" si="291">IF(N117,1+N16,"")</f>
        <v/>
      </c>
      <c r="O218" t="str">
        <f t="shared" si="291"/>
        <v/>
      </c>
      <c r="P218" t="str">
        <f t="shared" si="291"/>
        <v/>
      </c>
      <c r="Q218" t="str">
        <f t="shared" si="291"/>
        <v/>
      </c>
      <c r="R218" t="str">
        <f t="shared" si="291"/>
        <v/>
      </c>
      <c r="S218" t="str">
        <f t="shared" si="291"/>
        <v/>
      </c>
      <c r="T218" t="str">
        <f t="shared" si="291"/>
        <v/>
      </c>
      <c r="U218" t="str">
        <f t="shared" si="291"/>
        <v/>
      </c>
      <c r="V218" t="str">
        <f t="shared" si="291"/>
        <v/>
      </c>
      <c r="W218" t="str">
        <f t="shared" si="291"/>
        <v/>
      </c>
      <c r="X218" t="str">
        <f t="shared" si="291"/>
        <v/>
      </c>
      <c r="Y218" t="str">
        <f t="shared" si="291"/>
        <v/>
      </c>
      <c r="Z218" t="str">
        <f t="shared" si="291"/>
        <v/>
      </c>
      <c r="AA218" t="str">
        <f t="shared" si="291"/>
        <v/>
      </c>
      <c r="AB218" t="str">
        <f t="shared" si="291"/>
        <v/>
      </c>
      <c r="AC218" t="str">
        <f t="shared" si="291"/>
        <v/>
      </c>
      <c r="AD218">
        <f t="shared" si="291"/>
        <v>5</v>
      </c>
      <c r="AE218" t="str">
        <f t="shared" si="291"/>
        <v/>
      </c>
      <c r="AF218" t="str">
        <f t="shared" si="291"/>
        <v/>
      </c>
      <c r="AG218" t="str">
        <f t="shared" si="291"/>
        <v/>
      </c>
      <c r="AH218" t="str">
        <f t="shared" si="291"/>
        <v/>
      </c>
      <c r="AI218" t="str">
        <f t="shared" si="291"/>
        <v/>
      </c>
      <c r="AJ218" t="str">
        <f t="shared" si="291"/>
        <v/>
      </c>
      <c r="AK218" t="str">
        <f t="shared" si="291"/>
        <v/>
      </c>
      <c r="AL218" t="str">
        <f t="shared" si="291"/>
        <v/>
      </c>
      <c r="AM218" t="str">
        <f t="shared" si="291"/>
        <v/>
      </c>
      <c r="AN218" t="str">
        <f t="shared" si="291"/>
        <v/>
      </c>
      <c r="AO218" t="str">
        <f t="shared" si="291"/>
        <v/>
      </c>
      <c r="AP218" t="str">
        <f t="shared" si="291"/>
        <v/>
      </c>
      <c r="AQ218" t="str">
        <f t="shared" si="291"/>
        <v/>
      </c>
      <c r="AR218" t="str">
        <f t="shared" si="291"/>
        <v/>
      </c>
      <c r="AS218" t="str">
        <f t="shared" si="291"/>
        <v/>
      </c>
      <c r="AT218" t="str">
        <f t="shared" si="291"/>
        <v/>
      </c>
      <c r="AU218" t="str">
        <f t="shared" si="291"/>
        <v/>
      </c>
      <c r="AV218" t="str">
        <f t="shared" si="291"/>
        <v/>
      </c>
      <c r="AW218" t="str">
        <f t="shared" si="291"/>
        <v/>
      </c>
      <c r="AX218" t="str">
        <f t="shared" si="291"/>
        <v/>
      </c>
      <c r="AY218" t="str">
        <f t="shared" si="291"/>
        <v/>
      </c>
      <c r="AZ218" t="str">
        <f t="shared" si="291"/>
        <v/>
      </c>
      <c r="BA218" t="str">
        <f t="shared" si="291"/>
        <v/>
      </c>
      <c r="BB218" t="str">
        <f t="shared" si="291"/>
        <v/>
      </c>
      <c r="BC218" t="str">
        <f t="shared" si="291"/>
        <v/>
      </c>
      <c r="BD218" t="str">
        <f t="shared" si="291"/>
        <v/>
      </c>
      <c r="BE218" t="str">
        <f t="shared" si="291"/>
        <v/>
      </c>
      <c r="BF218" t="str">
        <f t="shared" si="291"/>
        <v/>
      </c>
      <c r="BG218" t="str">
        <f t="shared" si="291"/>
        <v/>
      </c>
      <c r="BH218" t="str">
        <f t="shared" si="291"/>
        <v/>
      </c>
      <c r="BI218" t="str">
        <f t="shared" si="291"/>
        <v/>
      </c>
      <c r="BJ218" t="str">
        <f t="shared" si="291"/>
        <v/>
      </c>
      <c r="BK218" t="str">
        <f t="shared" si="291"/>
        <v/>
      </c>
      <c r="BL218" t="str">
        <f t="shared" si="291"/>
        <v/>
      </c>
      <c r="BM218" t="str">
        <f t="shared" si="291"/>
        <v/>
      </c>
      <c r="BN218" t="str">
        <f t="shared" si="291"/>
        <v/>
      </c>
      <c r="BO218" t="str">
        <f t="shared" si="291"/>
        <v/>
      </c>
      <c r="BP218" t="str">
        <f t="shared" si="291"/>
        <v/>
      </c>
      <c r="BQ218" t="str">
        <f t="shared" si="291"/>
        <v/>
      </c>
      <c r="BR218" t="str">
        <f t="shared" si="291"/>
        <v/>
      </c>
      <c r="BS218" t="str">
        <f t="shared" si="291"/>
        <v/>
      </c>
      <c r="BT218" t="str">
        <f t="shared" si="291"/>
        <v/>
      </c>
      <c r="BU218" t="str">
        <f t="shared" si="291"/>
        <v/>
      </c>
      <c r="BV218" t="str">
        <f t="shared" si="291"/>
        <v/>
      </c>
      <c r="BW218" t="str">
        <f t="shared" si="291"/>
        <v/>
      </c>
      <c r="BX218" t="str">
        <f t="shared" si="291"/>
        <v/>
      </c>
      <c r="BY218" t="str">
        <f t="shared" si="291"/>
        <v/>
      </c>
      <c r="BZ218" t="str">
        <f t="shared" ref="BZ218:DI218" si="292">IF(BZ117,1+BZ16,"")</f>
        <v/>
      </c>
      <c r="CA218" t="str">
        <f t="shared" si="292"/>
        <v/>
      </c>
      <c r="CB218" t="str">
        <f t="shared" si="292"/>
        <v/>
      </c>
      <c r="CC218" t="str">
        <f t="shared" si="292"/>
        <v/>
      </c>
      <c r="CD218">
        <f t="shared" si="292"/>
        <v>6</v>
      </c>
      <c r="CE218" t="str">
        <f t="shared" si="292"/>
        <v/>
      </c>
      <c r="CF218" t="str">
        <f t="shared" si="292"/>
        <v/>
      </c>
      <c r="CG218" t="str">
        <f t="shared" si="292"/>
        <v/>
      </c>
      <c r="CH218" t="str">
        <f t="shared" si="292"/>
        <v/>
      </c>
      <c r="CI218" t="str">
        <f t="shared" si="292"/>
        <v/>
      </c>
      <c r="CJ218" t="str">
        <f t="shared" si="292"/>
        <v/>
      </c>
      <c r="CK218" t="str">
        <f t="shared" si="292"/>
        <v/>
      </c>
      <c r="CL218" t="str">
        <f t="shared" si="292"/>
        <v/>
      </c>
      <c r="CM218" t="str">
        <f t="shared" si="292"/>
        <v/>
      </c>
      <c r="CN218" t="str">
        <f t="shared" si="292"/>
        <v/>
      </c>
      <c r="CO218" t="str">
        <f t="shared" si="292"/>
        <v/>
      </c>
      <c r="CP218" t="str">
        <f t="shared" si="292"/>
        <v/>
      </c>
      <c r="CQ218" t="str">
        <f t="shared" si="292"/>
        <v/>
      </c>
      <c r="CR218" t="str">
        <f t="shared" si="292"/>
        <v/>
      </c>
      <c r="CS218" t="str">
        <f t="shared" si="292"/>
        <v/>
      </c>
      <c r="CT218" t="str">
        <f t="shared" si="292"/>
        <v/>
      </c>
      <c r="CU218" t="str">
        <f t="shared" si="292"/>
        <v/>
      </c>
      <c r="CV218" t="str">
        <f t="shared" si="292"/>
        <v/>
      </c>
      <c r="CW218" t="str">
        <f t="shared" si="292"/>
        <v/>
      </c>
      <c r="CX218" t="str">
        <f t="shared" si="292"/>
        <v/>
      </c>
      <c r="CY218" t="str">
        <f t="shared" si="292"/>
        <v/>
      </c>
      <c r="CZ218" t="str">
        <f t="shared" si="292"/>
        <v/>
      </c>
      <c r="DA218" t="str">
        <f t="shared" si="292"/>
        <v/>
      </c>
      <c r="DB218" t="str">
        <f t="shared" si="292"/>
        <v/>
      </c>
      <c r="DC218" t="str">
        <f t="shared" si="292"/>
        <v/>
      </c>
      <c r="DD218" t="str">
        <f t="shared" si="292"/>
        <v/>
      </c>
      <c r="DE218" t="str">
        <f t="shared" si="292"/>
        <v/>
      </c>
      <c r="DF218" t="str">
        <f t="shared" si="292"/>
        <v/>
      </c>
      <c r="DG218" t="str">
        <f t="shared" si="292"/>
        <v/>
      </c>
      <c r="DH218" t="str">
        <f t="shared" si="292"/>
        <v/>
      </c>
      <c r="DI218" t="str">
        <f t="shared" si="292"/>
        <v/>
      </c>
    </row>
    <row r="219" spans="12:113">
      <c r="L219">
        <v>15</v>
      </c>
      <c r="N219" t="str">
        <f t="shared" ref="N219:BY219" si="293">IF(N118,1+N17,"")</f>
        <v/>
      </c>
      <c r="O219" t="str">
        <f t="shared" si="293"/>
        <v/>
      </c>
      <c r="P219" t="str">
        <f t="shared" si="293"/>
        <v/>
      </c>
      <c r="Q219" t="str">
        <f t="shared" si="293"/>
        <v/>
      </c>
      <c r="R219" t="str">
        <f t="shared" si="293"/>
        <v/>
      </c>
      <c r="S219" t="str">
        <f t="shared" si="293"/>
        <v/>
      </c>
      <c r="T219" t="str">
        <f t="shared" si="293"/>
        <v/>
      </c>
      <c r="U219" t="str">
        <f t="shared" si="293"/>
        <v/>
      </c>
      <c r="V219" t="str">
        <f t="shared" si="293"/>
        <v/>
      </c>
      <c r="W219" t="str">
        <f t="shared" si="293"/>
        <v/>
      </c>
      <c r="X219" t="str">
        <f t="shared" si="293"/>
        <v/>
      </c>
      <c r="Y219" t="str">
        <f t="shared" si="293"/>
        <v/>
      </c>
      <c r="Z219" t="str">
        <f t="shared" si="293"/>
        <v/>
      </c>
      <c r="AA219" t="str">
        <f t="shared" si="293"/>
        <v/>
      </c>
      <c r="AB219" t="str">
        <f t="shared" si="293"/>
        <v/>
      </c>
      <c r="AC219" t="str">
        <f t="shared" si="293"/>
        <v/>
      </c>
      <c r="AD219" t="str">
        <f t="shared" si="293"/>
        <v/>
      </c>
      <c r="AE219" t="str">
        <f t="shared" si="293"/>
        <v/>
      </c>
      <c r="AF219" t="str">
        <f t="shared" si="293"/>
        <v/>
      </c>
      <c r="AG219" t="str">
        <f t="shared" si="293"/>
        <v/>
      </c>
      <c r="AH219" t="str">
        <f t="shared" si="293"/>
        <v/>
      </c>
      <c r="AI219" t="str">
        <f t="shared" si="293"/>
        <v/>
      </c>
      <c r="AJ219" t="str">
        <f t="shared" si="293"/>
        <v/>
      </c>
      <c r="AK219" t="str">
        <f t="shared" si="293"/>
        <v/>
      </c>
      <c r="AL219" t="str">
        <f t="shared" si="293"/>
        <v/>
      </c>
      <c r="AM219" t="str">
        <f t="shared" si="293"/>
        <v/>
      </c>
      <c r="AN219" t="str">
        <f t="shared" si="293"/>
        <v/>
      </c>
      <c r="AO219" t="str">
        <f t="shared" si="293"/>
        <v/>
      </c>
      <c r="AP219" t="str">
        <f t="shared" si="293"/>
        <v/>
      </c>
      <c r="AQ219" t="str">
        <f t="shared" si="293"/>
        <v/>
      </c>
      <c r="AR219" t="str">
        <f t="shared" si="293"/>
        <v/>
      </c>
      <c r="AS219" t="str">
        <f t="shared" si="293"/>
        <v/>
      </c>
      <c r="AT219" t="str">
        <f t="shared" si="293"/>
        <v/>
      </c>
      <c r="AU219" t="str">
        <f t="shared" si="293"/>
        <v/>
      </c>
      <c r="AV219" t="str">
        <f t="shared" si="293"/>
        <v/>
      </c>
      <c r="AW219" t="str">
        <f t="shared" si="293"/>
        <v/>
      </c>
      <c r="AX219" t="str">
        <f t="shared" si="293"/>
        <v/>
      </c>
      <c r="AY219" t="str">
        <f t="shared" si="293"/>
        <v/>
      </c>
      <c r="AZ219" t="str">
        <f t="shared" si="293"/>
        <v/>
      </c>
      <c r="BA219" t="str">
        <f t="shared" si="293"/>
        <v/>
      </c>
      <c r="BB219" t="str">
        <f t="shared" si="293"/>
        <v/>
      </c>
      <c r="BC219" t="str">
        <f t="shared" si="293"/>
        <v/>
      </c>
      <c r="BD219" t="str">
        <f t="shared" si="293"/>
        <v/>
      </c>
      <c r="BE219" t="str">
        <f t="shared" si="293"/>
        <v/>
      </c>
      <c r="BF219" t="str">
        <f t="shared" si="293"/>
        <v/>
      </c>
      <c r="BG219" t="str">
        <f t="shared" si="293"/>
        <v/>
      </c>
      <c r="BH219" t="str">
        <f t="shared" si="293"/>
        <v/>
      </c>
      <c r="BI219" t="str">
        <f t="shared" si="293"/>
        <v/>
      </c>
      <c r="BJ219" t="str">
        <f t="shared" si="293"/>
        <v/>
      </c>
      <c r="BK219" t="str">
        <f t="shared" si="293"/>
        <v/>
      </c>
      <c r="BL219" t="str">
        <f t="shared" si="293"/>
        <v/>
      </c>
      <c r="BM219" t="str">
        <f t="shared" si="293"/>
        <v/>
      </c>
      <c r="BN219" t="str">
        <f t="shared" si="293"/>
        <v/>
      </c>
      <c r="BO219" t="str">
        <f t="shared" si="293"/>
        <v/>
      </c>
      <c r="BP219" t="str">
        <f t="shared" si="293"/>
        <v/>
      </c>
      <c r="BQ219" t="str">
        <f t="shared" si="293"/>
        <v/>
      </c>
      <c r="BR219" t="str">
        <f t="shared" si="293"/>
        <v/>
      </c>
      <c r="BS219">
        <f t="shared" si="293"/>
        <v>4</v>
      </c>
      <c r="BT219" t="str">
        <f t="shared" si="293"/>
        <v/>
      </c>
      <c r="BU219" t="str">
        <f t="shared" si="293"/>
        <v/>
      </c>
      <c r="BV219" t="str">
        <f t="shared" si="293"/>
        <v/>
      </c>
      <c r="BW219" t="str">
        <f t="shared" si="293"/>
        <v/>
      </c>
      <c r="BX219" t="str">
        <f t="shared" si="293"/>
        <v/>
      </c>
      <c r="BY219" t="str">
        <f t="shared" si="293"/>
        <v/>
      </c>
      <c r="BZ219" t="str">
        <f t="shared" ref="BZ219:DI219" si="294">IF(BZ118,1+BZ17,"")</f>
        <v/>
      </c>
      <c r="CA219" t="str">
        <f t="shared" si="294"/>
        <v/>
      </c>
      <c r="CB219" t="str">
        <f t="shared" si="294"/>
        <v/>
      </c>
      <c r="CC219" t="str">
        <f t="shared" si="294"/>
        <v/>
      </c>
      <c r="CD219" t="str">
        <f t="shared" si="294"/>
        <v/>
      </c>
      <c r="CE219" t="str">
        <f t="shared" si="294"/>
        <v/>
      </c>
      <c r="CF219" t="str">
        <f t="shared" si="294"/>
        <v/>
      </c>
      <c r="CG219" t="str">
        <f t="shared" si="294"/>
        <v/>
      </c>
      <c r="CH219" t="str">
        <f t="shared" si="294"/>
        <v/>
      </c>
      <c r="CI219" t="str">
        <f t="shared" si="294"/>
        <v/>
      </c>
      <c r="CJ219" t="str">
        <f t="shared" si="294"/>
        <v/>
      </c>
      <c r="CK219" t="str">
        <f t="shared" si="294"/>
        <v/>
      </c>
      <c r="CL219" t="str">
        <f t="shared" si="294"/>
        <v/>
      </c>
      <c r="CM219" t="str">
        <f t="shared" si="294"/>
        <v/>
      </c>
      <c r="CN219" t="str">
        <f t="shared" si="294"/>
        <v/>
      </c>
      <c r="CO219" t="str">
        <f t="shared" si="294"/>
        <v/>
      </c>
      <c r="CP219" t="str">
        <f t="shared" si="294"/>
        <v/>
      </c>
      <c r="CQ219" t="str">
        <f t="shared" si="294"/>
        <v/>
      </c>
      <c r="CR219" t="str">
        <f t="shared" si="294"/>
        <v/>
      </c>
      <c r="CS219">
        <f t="shared" si="294"/>
        <v>2</v>
      </c>
      <c r="CT219" t="str">
        <f t="shared" si="294"/>
        <v/>
      </c>
      <c r="CU219" t="str">
        <f t="shared" si="294"/>
        <v/>
      </c>
      <c r="CV219" t="str">
        <f t="shared" si="294"/>
        <v/>
      </c>
      <c r="CW219" t="str">
        <f t="shared" si="294"/>
        <v/>
      </c>
      <c r="CX219" t="str">
        <f t="shared" si="294"/>
        <v/>
      </c>
      <c r="CY219" t="str">
        <f t="shared" si="294"/>
        <v/>
      </c>
      <c r="CZ219" t="str">
        <f t="shared" si="294"/>
        <v/>
      </c>
      <c r="DA219" t="str">
        <f t="shared" si="294"/>
        <v/>
      </c>
      <c r="DB219" t="str">
        <f t="shared" si="294"/>
        <v/>
      </c>
      <c r="DC219" t="str">
        <f t="shared" si="294"/>
        <v/>
      </c>
      <c r="DD219" t="str">
        <f t="shared" si="294"/>
        <v/>
      </c>
      <c r="DE219" t="str">
        <f t="shared" si="294"/>
        <v/>
      </c>
      <c r="DF219" t="str">
        <f t="shared" si="294"/>
        <v/>
      </c>
      <c r="DG219" t="str">
        <f t="shared" si="294"/>
        <v/>
      </c>
      <c r="DH219" t="str">
        <f t="shared" si="294"/>
        <v/>
      </c>
      <c r="DI219" t="str">
        <f t="shared" si="294"/>
        <v/>
      </c>
    </row>
    <row r="220" spans="12:113">
      <c r="L220">
        <v>16</v>
      </c>
      <c r="N220" t="str">
        <f t="shared" ref="N220:BY220" si="295">IF(N119,1+N18,"")</f>
        <v/>
      </c>
      <c r="O220" t="str">
        <f t="shared" si="295"/>
        <v/>
      </c>
      <c r="P220" t="str">
        <f t="shared" si="295"/>
        <v/>
      </c>
      <c r="Q220" t="str">
        <f t="shared" si="295"/>
        <v/>
      </c>
      <c r="R220" t="str">
        <f t="shared" si="295"/>
        <v/>
      </c>
      <c r="S220" t="str">
        <f t="shared" si="295"/>
        <v/>
      </c>
      <c r="T220" t="str">
        <f t="shared" si="295"/>
        <v/>
      </c>
      <c r="U220">
        <f t="shared" si="295"/>
        <v>3</v>
      </c>
      <c r="V220" t="str">
        <f t="shared" si="295"/>
        <v/>
      </c>
      <c r="W220" t="str">
        <f t="shared" si="295"/>
        <v/>
      </c>
      <c r="X220" t="str">
        <f t="shared" si="295"/>
        <v/>
      </c>
      <c r="Y220" t="str">
        <f t="shared" si="295"/>
        <v/>
      </c>
      <c r="Z220" t="str">
        <f t="shared" si="295"/>
        <v/>
      </c>
      <c r="AA220" t="str">
        <f t="shared" si="295"/>
        <v/>
      </c>
      <c r="AB220" t="str">
        <f t="shared" si="295"/>
        <v/>
      </c>
      <c r="AC220" t="str">
        <f t="shared" si="295"/>
        <v/>
      </c>
      <c r="AD220" t="str">
        <f t="shared" si="295"/>
        <v/>
      </c>
      <c r="AE220" t="str">
        <f t="shared" si="295"/>
        <v/>
      </c>
      <c r="AF220" t="str">
        <f t="shared" si="295"/>
        <v/>
      </c>
      <c r="AG220" t="str">
        <f t="shared" si="295"/>
        <v/>
      </c>
      <c r="AH220" t="str">
        <f t="shared" si="295"/>
        <v/>
      </c>
      <c r="AI220" t="str">
        <f t="shared" si="295"/>
        <v/>
      </c>
      <c r="AJ220" t="str">
        <f t="shared" si="295"/>
        <v/>
      </c>
      <c r="AK220" t="str">
        <f t="shared" si="295"/>
        <v/>
      </c>
      <c r="AL220" t="str">
        <f t="shared" si="295"/>
        <v/>
      </c>
      <c r="AM220" t="str">
        <f t="shared" si="295"/>
        <v/>
      </c>
      <c r="AN220" t="str">
        <f t="shared" si="295"/>
        <v/>
      </c>
      <c r="AO220" t="str">
        <f t="shared" si="295"/>
        <v/>
      </c>
      <c r="AP220" t="str">
        <f t="shared" si="295"/>
        <v/>
      </c>
      <c r="AQ220" t="str">
        <f t="shared" si="295"/>
        <v/>
      </c>
      <c r="AR220" t="str">
        <f t="shared" si="295"/>
        <v/>
      </c>
      <c r="AS220" t="str">
        <f t="shared" si="295"/>
        <v/>
      </c>
      <c r="AT220" t="str">
        <f t="shared" si="295"/>
        <v/>
      </c>
      <c r="AU220" t="str">
        <f t="shared" si="295"/>
        <v/>
      </c>
      <c r="AV220" t="str">
        <f t="shared" si="295"/>
        <v/>
      </c>
      <c r="AW220" t="str">
        <f t="shared" si="295"/>
        <v/>
      </c>
      <c r="AX220" t="str">
        <f t="shared" si="295"/>
        <v/>
      </c>
      <c r="AY220" t="str">
        <f t="shared" si="295"/>
        <v/>
      </c>
      <c r="AZ220" t="str">
        <f t="shared" si="295"/>
        <v/>
      </c>
      <c r="BA220" t="str">
        <f t="shared" si="295"/>
        <v/>
      </c>
      <c r="BB220" t="str">
        <f t="shared" si="295"/>
        <v/>
      </c>
      <c r="BC220" t="str">
        <f t="shared" si="295"/>
        <v/>
      </c>
      <c r="BD220" t="str">
        <f t="shared" si="295"/>
        <v/>
      </c>
      <c r="BE220" t="str">
        <f t="shared" si="295"/>
        <v/>
      </c>
      <c r="BF220" t="str">
        <f t="shared" si="295"/>
        <v/>
      </c>
      <c r="BG220" t="str">
        <f t="shared" si="295"/>
        <v/>
      </c>
      <c r="BH220" t="str">
        <f t="shared" si="295"/>
        <v/>
      </c>
      <c r="BI220" t="str">
        <f t="shared" si="295"/>
        <v/>
      </c>
      <c r="BJ220" t="str">
        <f t="shared" si="295"/>
        <v/>
      </c>
      <c r="BK220" t="str">
        <f t="shared" si="295"/>
        <v/>
      </c>
      <c r="BL220" t="str">
        <f t="shared" si="295"/>
        <v/>
      </c>
      <c r="BM220" t="str">
        <f t="shared" si="295"/>
        <v/>
      </c>
      <c r="BN220" t="str">
        <f t="shared" si="295"/>
        <v/>
      </c>
      <c r="BO220" t="str">
        <f t="shared" si="295"/>
        <v/>
      </c>
      <c r="BP220" t="str">
        <f t="shared" si="295"/>
        <v/>
      </c>
      <c r="BQ220" t="str">
        <f t="shared" si="295"/>
        <v/>
      </c>
      <c r="BR220" t="str">
        <f t="shared" si="295"/>
        <v/>
      </c>
      <c r="BS220" t="str">
        <f t="shared" si="295"/>
        <v/>
      </c>
      <c r="BT220" t="str">
        <f t="shared" si="295"/>
        <v/>
      </c>
      <c r="BU220" t="str">
        <f t="shared" si="295"/>
        <v/>
      </c>
      <c r="BV220" t="str">
        <f t="shared" si="295"/>
        <v/>
      </c>
      <c r="BW220" t="str">
        <f t="shared" si="295"/>
        <v/>
      </c>
      <c r="BX220" t="str">
        <f t="shared" si="295"/>
        <v/>
      </c>
      <c r="BY220" t="str">
        <f t="shared" si="295"/>
        <v/>
      </c>
      <c r="BZ220" t="str">
        <f t="shared" ref="BZ220:DI220" si="296">IF(BZ119,1+BZ18,"")</f>
        <v/>
      </c>
      <c r="CA220" t="str">
        <f t="shared" si="296"/>
        <v/>
      </c>
      <c r="CB220" t="str">
        <f t="shared" si="296"/>
        <v/>
      </c>
      <c r="CC220" t="str">
        <f t="shared" si="296"/>
        <v/>
      </c>
      <c r="CD220" t="str">
        <f t="shared" si="296"/>
        <v/>
      </c>
      <c r="CE220" t="str">
        <f t="shared" si="296"/>
        <v/>
      </c>
      <c r="CF220" t="str">
        <f t="shared" si="296"/>
        <v/>
      </c>
      <c r="CG220" t="str">
        <f t="shared" si="296"/>
        <v/>
      </c>
      <c r="CH220" t="str">
        <f t="shared" si="296"/>
        <v/>
      </c>
      <c r="CI220" t="str">
        <f t="shared" si="296"/>
        <v/>
      </c>
      <c r="CJ220" t="str">
        <f t="shared" si="296"/>
        <v/>
      </c>
      <c r="CK220" t="str">
        <f t="shared" si="296"/>
        <v/>
      </c>
      <c r="CL220" t="str">
        <f t="shared" si="296"/>
        <v/>
      </c>
      <c r="CM220" t="str">
        <f t="shared" si="296"/>
        <v/>
      </c>
      <c r="CN220" t="str">
        <f t="shared" si="296"/>
        <v/>
      </c>
      <c r="CO220" t="str">
        <f t="shared" si="296"/>
        <v/>
      </c>
      <c r="CP220" t="str">
        <f t="shared" si="296"/>
        <v/>
      </c>
      <c r="CQ220" t="str">
        <f t="shared" si="296"/>
        <v/>
      </c>
      <c r="CR220" t="str">
        <f t="shared" si="296"/>
        <v/>
      </c>
      <c r="CS220" t="str">
        <f t="shared" si="296"/>
        <v/>
      </c>
      <c r="CT220" t="str">
        <f t="shared" si="296"/>
        <v/>
      </c>
      <c r="CU220" t="str">
        <f t="shared" si="296"/>
        <v/>
      </c>
      <c r="CV220" t="str">
        <f t="shared" si="296"/>
        <v/>
      </c>
      <c r="CW220" t="str">
        <f t="shared" si="296"/>
        <v/>
      </c>
      <c r="CX220" t="str">
        <f t="shared" si="296"/>
        <v/>
      </c>
      <c r="CY220" t="str">
        <f t="shared" si="296"/>
        <v/>
      </c>
      <c r="CZ220" t="str">
        <f t="shared" si="296"/>
        <v/>
      </c>
      <c r="DA220" t="str">
        <f t="shared" si="296"/>
        <v/>
      </c>
      <c r="DB220" t="str">
        <f t="shared" si="296"/>
        <v/>
      </c>
      <c r="DC220" t="str">
        <f t="shared" si="296"/>
        <v/>
      </c>
      <c r="DD220" t="str">
        <f t="shared" si="296"/>
        <v/>
      </c>
      <c r="DE220" t="str">
        <f t="shared" si="296"/>
        <v/>
      </c>
      <c r="DF220" t="str">
        <f t="shared" si="296"/>
        <v/>
      </c>
      <c r="DG220" t="str">
        <f t="shared" si="296"/>
        <v/>
      </c>
      <c r="DH220" t="str">
        <f t="shared" si="296"/>
        <v/>
      </c>
      <c r="DI220" t="str">
        <f t="shared" si="296"/>
        <v/>
      </c>
    </row>
    <row r="221" spans="12:113">
      <c r="L221">
        <v>17</v>
      </c>
      <c r="N221" t="str">
        <f t="shared" ref="N221:BY221" si="297">IF(N120,1+N19,"")</f>
        <v/>
      </c>
      <c r="O221" t="str">
        <f t="shared" si="297"/>
        <v/>
      </c>
      <c r="P221" t="str">
        <f t="shared" si="297"/>
        <v/>
      </c>
      <c r="Q221" t="str">
        <f t="shared" si="297"/>
        <v/>
      </c>
      <c r="R221" t="str">
        <f t="shared" si="297"/>
        <v/>
      </c>
      <c r="S221" t="str">
        <f t="shared" si="297"/>
        <v/>
      </c>
      <c r="T221" t="str">
        <f t="shared" si="297"/>
        <v/>
      </c>
      <c r="U221" t="str">
        <f t="shared" si="297"/>
        <v/>
      </c>
      <c r="V221" t="str">
        <f t="shared" si="297"/>
        <v/>
      </c>
      <c r="W221" t="str">
        <f t="shared" si="297"/>
        <v/>
      </c>
      <c r="X221" t="str">
        <f t="shared" si="297"/>
        <v/>
      </c>
      <c r="Y221" t="str">
        <f t="shared" si="297"/>
        <v/>
      </c>
      <c r="Z221" t="str">
        <f t="shared" si="297"/>
        <v/>
      </c>
      <c r="AA221" t="str">
        <f t="shared" si="297"/>
        <v/>
      </c>
      <c r="AB221" t="str">
        <f t="shared" si="297"/>
        <v/>
      </c>
      <c r="AC221" t="str">
        <f t="shared" si="297"/>
        <v/>
      </c>
      <c r="AD221" t="str">
        <f t="shared" si="297"/>
        <v/>
      </c>
      <c r="AE221" t="str">
        <f t="shared" si="297"/>
        <v/>
      </c>
      <c r="AF221" t="str">
        <f t="shared" si="297"/>
        <v/>
      </c>
      <c r="AG221" t="str">
        <f t="shared" si="297"/>
        <v/>
      </c>
      <c r="AH221" t="str">
        <f t="shared" si="297"/>
        <v/>
      </c>
      <c r="AI221" t="str">
        <f t="shared" si="297"/>
        <v/>
      </c>
      <c r="AJ221" t="str">
        <f t="shared" si="297"/>
        <v/>
      </c>
      <c r="AK221" t="str">
        <f t="shared" si="297"/>
        <v/>
      </c>
      <c r="AL221" t="str">
        <f t="shared" si="297"/>
        <v/>
      </c>
      <c r="AM221" t="str">
        <f t="shared" si="297"/>
        <v/>
      </c>
      <c r="AN221" t="str">
        <f t="shared" si="297"/>
        <v/>
      </c>
      <c r="AO221" t="str">
        <f t="shared" si="297"/>
        <v/>
      </c>
      <c r="AP221">
        <f t="shared" si="297"/>
        <v>3</v>
      </c>
      <c r="AQ221" t="str">
        <f t="shared" si="297"/>
        <v/>
      </c>
      <c r="AR221" t="str">
        <f t="shared" si="297"/>
        <v/>
      </c>
      <c r="AS221" t="str">
        <f t="shared" si="297"/>
        <v/>
      </c>
      <c r="AT221" t="str">
        <f t="shared" si="297"/>
        <v/>
      </c>
      <c r="AU221">
        <f t="shared" si="297"/>
        <v>4</v>
      </c>
      <c r="AV221" t="str">
        <f t="shared" si="297"/>
        <v/>
      </c>
      <c r="AW221" t="str">
        <f t="shared" si="297"/>
        <v/>
      </c>
      <c r="AX221" t="str">
        <f t="shared" si="297"/>
        <v/>
      </c>
      <c r="AY221" t="str">
        <f t="shared" si="297"/>
        <v/>
      </c>
      <c r="AZ221" t="str">
        <f t="shared" si="297"/>
        <v/>
      </c>
      <c r="BA221" t="str">
        <f t="shared" si="297"/>
        <v/>
      </c>
      <c r="BB221" t="str">
        <f t="shared" si="297"/>
        <v/>
      </c>
      <c r="BC221" t="str">
        <f t="shared" si="297"/>
        <v/>
      </c>
      <c r="BD221" t="str">
        <f t="shared" si="297"/>
        <v/>
      </c>
      <c r="BE221" t="str">
        <f t="shared" si="297"/>
        <v/>
      </c>
      <c r="BF221" t="str">
        <f t="shared" si="297"/>
        <v/>
      </c>
      <c r="BG221" t="str">
        <f t="shared" si="297"/>
        <v/>
      </c>
      <c r="BH221" t="str">
        <f t="shared" si="297"/>
        <v/>
      </c>
      <c r="BI221" t="str">
        <f t="shared" si="297"/>
        <v/>
      </c>
      <c r="BJ221">
        <f t="shared" si="297"/>
        <v>1</v>
      </c>
      <c r="BK221" t="str">
        <f t="shared" si="297"/>
        <v/>
      </c>
      <c r="BL221" t="str">
        <f t="shared" si="297"/>
        <v/>
      </c>
      <c r="BM221" t="str">
        <f t="shared" si="297"/>
        <v/>
      </c>
      <c r="BN221" t="str">
        <f t="shared" si="297"/>
        <v/>
      </c>
      <c r="BO221" t="str">
        <f t="shared" si="297"/>
        <v/>
      </c>
      <c r="BP221" t="str">
        <f t="shared" si="297"/>
        <v/>
      </c>
      <c r="BQ221" t="str">
        <f t="shared" si="297"/>
        <v/>
      </c>
      <c r="BR221" t="str">
        <f t="shared" si="297"/>
        <v/>
      </c>
      <c r="BS221" t="str">
        <f t="shared" si="297"/>
        <v/>
      </c>
      <c r="BT221" t="str">
        <f t="shared" si="297"/>
        <v/>
      </c>
      <c r="BU221" t="str">
        <f t="shared" si="297"/>
        <v/>
      </c>
      <c r="BV221" t="str">
        <f t="shared" si="297"/>
        <v/>
      </c>
      <c r="BW221" t="str">
        <f t="shared" si="297"/>
        <v/>
      </c>
      <c r="BX221" t="str">
        <f t="shared" si="297"/>
        <v/>
      </c>
      <c r="BY221" t="str">
        <f t="shared" si="297"/>
        <v/>
      </c>
      <c r="BZ221" t="str">
        <f t="shared" ref="BZ221:DI221" si="298">IF(BZ120,1+BZ19,"")</f>
        <v/>
      </c>
      <c r="CA221" t="str">
        <f t="shared" si="298"/>
        <v/>
      </c>
      <c r="CB221">
        <f t="shared" si="298"/>
        <v>3</v>
      </c>
      <c r="CC221" t="str">
        <f t="shared" si="298"/>
        <v/>
      </c>
      <c r="CD221" t="str">
        <f t="shared" si="298"/>
        <v/>
      </c>
      <c r="CE221" t="str">
        <f t="shared" si="298"/>
        <v/>
      </c>
      <c r="CF221" t="str">
        <f t="shared" si="298"/>
        <v/>
      </c>
      <c r="CG221" t="str">
        <f t="shared" si="298"/>
        <v/>
      </c>
      <c r="CH221" t="str">
        <f t="shared" si="298"/>
        <v/>
      </c>
      <c r="CI221" t="str">
        <f t="shared" si="298"/>
        <v/>
      </c>
      <c r="CJ221" t="str">
        <f t="shared" si="298"/>
        <v/>
      </c>
      <c r="CK221" t="str">
        <f t="shared" si="298"/>
        <v/>
      </c>
      <c r="CL221" t="str">
        <f t="shared" si="298"/>
        <v/>
      </c>
      <c r="CM221" t="str">
        <f t="shared" si="298"/>
        <v/>
      </c>
      <c r="CN221" t="str">
        <f t="shared" si="298"/>
        <v/>
      </c>
      <c r="CO221" t="str">
        <f t="shared" si="298"/>
        <v/>
      </c>
      <c r="CP221" t="str">
        <f t="shared" si="298"/>
        <v/>
      </c>
      <c r="CQ221" t="str">
        <f t="shared" si="298"/>
        <v/>
      </c>
      <c r="CR221" t="str">
        <f t="shared" si="298"/>
        <v/>
      </c>
      <c r="CS221" t="str">
        <f t="shared" si="298"/>
        <v/>
      </c>
      <c r="CT221" t="str">
        <f t="shared" si="298"/>
        <v/>
      </c>
      <c r="CU221" t="str">
        <f t="shared" si="298"/>
        <v/>
      </c>
      <c r="CV221" t="str">
        <f t="shared" si="298"/>
        <v/>
      </c>
      <c r="CW221" t="str">
        <f t="shared" si="298"/>
        <v/>
      </c>
      <c r="CX221" t="str">
        <f t="shared" si="298"/>
        <v/>
      </c>
      <c r="CY221" t="str">
        <f t="shared" si="298"/>
        <v/>
      </c>
      <c r="CZ221" t="str">
        <f t="shared" si="298"/>
        <v/>
      </c>
      <c r="DA221" t="str">
        <f t="shared" si="298"/>
        <v/>
      </c>
      <c r="DB221" t="str">
        <f t="shared" si="298"/>
        <v/>
      </c>
      <c r="DC221" t="str">
        <f t="shared" si="298"/>
        <v/>
      </c>
      <c r="DD221" t="str">
        <f t="shared" si="298"/>
        <v/>
      </c>
      <c r="DE221" t="str">
        <f t="shared" si="298"/>
        <v/>
      </c>
      <c r="DF221" t="str">
        <f t="shared" si="298"/>
        <v/>
      </c>
      <c r="DG221" t="str">
        <f t="shared" si="298"/>
        <v/>
      </c>
      <c r="DH221" t="str">
        <f t="shared" si="298"/>
        <v/>
      </c>
      <c r="DI221" t="str">
        <f t="shared" si="298"/>
        <v/>
      </c>
    </row>
    <row r="222" spans="12:113">
      <c r="L222">
        <v>18</v>
      </c>
      <c r="N222" t="str">
        <f t="shared" ref="N222:BY222" si="299">IF(N121,1+N20,"")</f>
        <v/>
      </c>
      <c r="O222" t="str">
        <f t="shared" si="299"/>
        <v/>
      </c>
      <c r="P222" t="str">
        <f t="shared" si="299"/>
        <v/>
      </c>
      <c r="Q222" t="str">
        <f t="shared" si="299"/>
        <v/>
      </c>
      <c r="R222" t="str">
        <f t="shared" si="299"/>
        <v/>
      </c>
      <c r="S222" t="str">
        <f t="shared" si="299"/>
        <v/>
      </c>
      <c r="T222" t="str">
        <f t="shared" si="299"/>
        <v/>
      </c>
      <c r="U222" t="str">
        <f t="shared" si="299"/>
        <v/>
      </c>
      <c r="V222" t="str">
        <f t="shared" si="299"/>
        <v/>
      </c>
      <c r="W222" t="str">
        <f t="shared" si="299"/>
        <v/>
      </c>
      <c r="X222" t="str">
        <f t="shared" si="299"/>
        <v/>
      </c>
      <c r="Y222" t="str">
        <f t="shared" si="299"/>
        <v/>
      </c>
      <c r="Z222" t="str">
        <f t="shared" si="299"/>
        <v/>
      </c>
      <c r="AA222" t="str">
        <f t="shared" si="299"/>
        <v/>
      </c>
      <c r="AB222" t="str">
        <f t="shared" si="299"/>
        <v/>
      </c>
      <c r="AC222" t="str">
        <f t="shared" si="299"/>
        <v/>
      </c>
      <c r="AD222" t="str">
        <f t="shared" si="299"/>
        <v/>
      </c>
      <c r="AE222" t="str">
        <f t="shared" si="299"/>
        <v/>
      </c>
      <c r="AF222" t="str">
        <f t="shared" si="299"/>
        <v/>
      </c>
      <c r="AG222" t="str">
        <f t="shared" si="299"/>
        <v/>
      </c>
      <c r="AH222" t="str">
        <f t="shared" si="299"/>
        <v/>
      </c>
      <c r="AI222" t="str">
        <f t="shared" si="299"/>
        <v/>
      </c>
      <c r="AJ222" t="str">
        <f t="shared" si="299"/>
        <v/>
      </c>
      <c r="AK222" t="str">
        <f t="shared" si="299"/>
        <v/>
      </c>
      <c r="AL222" t="str">
        <f t="shared" si="299"/>
        <v/>
      </c>
      <c r="AM222" t="str">
        <f t="shared" si="299"/>
        <v/>
      </c>
      <c r="AN222" t="str">
        <f t="shared" si="299"/>
        <v/>
      </c>
      <c r="AO222" t="str">
        <f t="shared" si="299"/>
        <v/>
      </c>
      <c r="AP222" t="str">
        <f t="shared" si="299"/>
        <v/>
      </c>
      <c r="AQ222" t="str">
        <f t="shared" si="299"/>
        <v/>
      </c>
      <c r="AR222" t="str">
        <f t="shared" si="299"/>
        <v/>
      </c>
      <c r="AS222" t="str">
        <f t="shared" si="299"/>
        <v/>
      </c>
      <c r="AT222" t="str">
        <f t="shared" si="299"/>
        <v/>
      </c>
      <c r="AU222" t="str">
        <f t="shared" si="299"/>
        <v/>
      </c>
      <c r="AV222" t="str">
        <f t="shared" si="299"/>
        <v/>
      </c>
      <c r="AW222" t="str">
        <f t="shared" si="299"/>
        <v/>
      </c>
      <c r="AX222" t="str">
        <f t="shared" si="299"/>
        <v/>
      </c>
      <c r="AY222" t="str">
        <f t="shared" si="299"/>
        <v/>
      </c>
      <c r="AZ222" t="str">
        <f t="shared" si="299"/>
        <v/>
      </c>
      <c r="BA222" t="str">
        <f t="shared" si="299"/>
        <v/>
      </c>
      <c r="BB222" t="str">
        <f t="shared" si="299"/>
        <v/>
      </c>
      <c r="BC222" t="str">
        <f t="shared" si="299"/>
        <v/>
      </c>
      <c r="BD222" t="str">
        <f t="shared" si="299"/>
        <v/>
      </c>
      <c r="BE222" t="str">
        <f t="shared" si="299"/>
        <v/>
      </c>
      <c r="BF222" t="str">
        <f t="shared" si="299"/>
        <v/>
      </c>
      <c r="BG222" t="str">
        <f t="shared" si="299"/>
        <v/>
      </c>
      <c r="BH222" t="str">
        <f t="shared" si="299"/>
        <v/>
      </c>
      <c r="BI222" t="str">
        <f t="shared" si="299"/>
        <v/>
      </c>
      <c r="BJ222" t="str">
        <f t="shared" si="299"/>
        <v/>
      </c>
      <c r="BK222" t="str">
        <f t="shared" si="299"/>
        <v/>
      </c>
      <c r="BL222" t="str">
        <f t="shared" si="299"/>
        <v/>
      </c>
      <c r="BM222" t="str">
        <f t="shared" si="299"/>
        <v/>
      </c>
      <c r="BN222" t="str">
        <f t="shared" si="299"/>
        <v/>
      </c>
      <c r="BO222" t="str">
        <f t="shared" si="299"/>
        <v/>
      </c>
      <c r="BP222" t="str">
        <f t="shared" si="299"/>
        <v/>
      </c>
      <c r="BQ222" t="str">
        <f t="shared" si="299"/>
        <v/>
      </c>
      <c r="BR222" t="str">
        <f t="shared" si="299"/>
        <v/>
      </c>
      <c r="BS222" t="str">
        <f t="shared" si="299"/>
        <v/>
      </c>
      <c r="BT222" t="str">
        <f t="shared" si="299"/>
        <v/>
      </c>
      <c r="BU222" t="str">
        <f t="shared" si="299"/>
        <v/>
      </c>
      <c r="BV222" t="str">
        <f t="shared" si="299"/>
        <v/>
      </c>
      <c r="BW222" t="str">
        <f t="shared" si="299"/>
        <v/>
      </c>
      <c r="BX222" t="str">
        <f t="shared" si="299"/>
        <v/>
      </c>
      <c r="BY222" t="str">
        <f t="shared" si="299"/>
        <v/>
      </c>
      <c r="BZ222" t="str">
        <f t="shared" ref="BZ222:DI222" si="300">IF(BZ121,1+BZ20,"")</f>
        <v/>
      </c>
      <c r="CA222" t="str">
        <f t="shared" si="300"/>
        <v/>
      </c>
      <c r="CB222" t="str">
        <f t="shared" si="300"/>
        <v/>
      </c>
      <c r="CC222" t="str">
        <f t="shared" si="300"/>
        <v/>
      </c>
      <c r="CD222" t="str">
        <f t="shared" si="300"/>
        <v/>
      </c>
      <c r="CE222" t="str">
        <f t="shared" si="300"/>
        <v/>
      </c>
      <c r="CF222" t="str">
        <f t="shared" si="300"/>
        <v/>
      </c>
      <c r="CG222" t="str">
        <f t="shared" si="300"/>
        <v/>
      </c>
      <c r="CH222" t="str">
        <f t="shared" si="300"/>
        <v/>
      </c>
      <c r="CI222" t="str">
        <f t="shared" si="300"/>
        <v/>
      </c>
      <c r="CJ222" t="str">
        <f t="shared" si="300"/>
        <v/>
      </c>
      <c r="CK222" t="str">
        <f t="shared" si="300"/>
        <v/>
      </c>
      <c r="CL222" t="str">
        <f t="shared" si="300"/>
        <v/>
      </c>
      <c r="CM222" t="str">
        <f t="shared" si="300"/>
        <v/>
      </c>
      <c r="CN222" t="str">
        <f t="shared" si="300"/>
        <v/>
      </c>
      <c r="CO222" t="str">
        <f t="shared" si="300"/>
        <v/>
      </c>
      <c r="CP222" t="str">
        <f t="shared" si="300"/>
        <v/>
      </c>
      <c r="CQ222" t="str">
        <f t="shared" si="300"/>
        <v/>
      </c>
      <c r="CR222" t="str">
        <f t="shared" si="300"/>
        <v/>
      </c>
      <c r="CS222" t="str">
        <f t="shared" si="300"/>
        <v/>
      </c>
      <c r="CT222" t="str">
        <f t="shared" si="300"/>
        <v/>
      </c>
      <c r="CU222" t="str">
        <f t="shared" si="300"/>
        <v/>
      </c>
      <c r="CV222" t="str">
        <f t="shared" si="300"/>
        <v/>
      </c>
      <c r="CW222" t="str">
        <f t="shared" si="300"/>
        <v/>
      </c>
      <c r="CX222" t="str">
        <f t="shared" si="300"/>
        <v/>
      </c>
      <c r="CY222" t="str">
        <f t="shared" si="300"/>
        <v/>
      </c>
      <c r="CZ222" t="str">
        <f t="shared" si="300"/>
        <v/>
      </c>
      <c r="DA222" t="str">
        <f t="shared" si="300"/>
        <v/>
      </c>
      <c r="DB222" t="str">
        <f t="shared" si="300"/>
        <v/>
      </c>
      <c r="DC222" t="str">
        <f t="shared" si="300"/>
        <v/>
      </c>
      <c r="DD222" t="str">
        <f t="shared" si="300"/>
        <v/>
      </c>
      <c r="DE222" t="str">
        <f t="shared" si="300"/>
        <v/>
      </c>
      <c r="DF222" t="str">
        <f t="shared" si="300"/>
        <v/>
      </c>
      <c r="DG222" t="str">
        <f t="shared" si="300"/>
        <v/>
      </c>
      <c r="DH222" t="str">
        <f t="shared" si="300"/>
        <v/>
      </c>
      <c r="DI222" t="str">
        <f t="shared" si="300"/>
        <v/>
      </c>
    </row>
    <row r="223" spans="12:113">
      <c r="L223">
        <v>19</v>
      </c>
      <c r="N223" t="str">
        <f t="shared" ref="N223:BY223" si="301">IF(N122,1+N21,"")</f>
        <v/>
      </c>
      <c r="O223" t="str">
        <f t="shared" si="301"/>
        <v/>
      </c>
      <c r="P223" t="str">
        <f t="shared" si="301"/>
        <v/>
      </c>
      <c r="Q223" t="str">
        <f t="shared" si="301"/>
        <v/>
      </c>
      <c r="R223" t="str">
        <f t="shared" si="301"/>
        <v/>
      </c>
      <c r="S223" t="str">
        <f t="shared" si="301"/>
        <v/>
      </c>
      <c r="T223" t="str">
        <f t="shared" si="301"/>
        <v/>
      </c>
      <c r="U223" t="str">
        <f t="shared" si="301"/>
        <v/>
      </c>
      <c r="V223" t="str">
        <f t="shared" si="301"/>
        <v/>
      </c>
      <c r="W223" t="str">
        <f t="shared" si="301"/>
        <v/>
      </c>
      <c r="X223" t="str">
        <f t="shared" si="301"/>
        <v/>
      </c>
      <c r="Y223" t="str">
        <f t="shared" si="301"/>
        <v/>
      </c>
      <c r="Z223">
        <f t="shared" si="301"/>
        <v>1</v>
      </c>
      <c r="AA223" t="str">
        <f t="shared" si="301"/>
        <v/>
      </c>
      <c r="AB223" t="str">
        <f t="shared" si="301"/>
        <v/>
      </c>
      <c r="AC223" t="str">
        <f t="shared" si="301"/>
        <v/>
      </c>
      <c r="AD223" t="str">
        <f t="shared" si="301"/>
        <v/>
      </c>
      <c r="AE223" t="str">
        <f t="shared" si="301"/>
        <v/>
      </c>
      <c r="AF223" t="str">
        <f t="shared" si="301"/>
        <v/>
      </c>
      <c r="AG223" t="str">
        <f t="shared" si="301"/>
        <v/>
      </c>
      <c r="AH223" t="str">
        <f t="shared" si="301"/>
        <v/>
      </c>
      <c r="AI223" t="str">
        <f t="shared" si="301"/>
        <v/>
      </c>
      <c r="AJ223" t="str">
        <f t="shared" si="301"/>
        <v/>
      </c>
      <c r="AK223" t="str">
        <f t="shared" si="301"/>
        <v/>
      </c>
      <c r="AL223" t="str">
        <f t="shared" si="301"/>
        <v/>
      </c>
      <c r="AM223" t="str">
        <f t="shared" si="301"/>
        <v/>
      </c>
      <c r="AN223" t="str">
        <f t="shared" si="301"/>
        <v/>
      </c>
      <c r="AO223" t="str">
        <f t="shared" si="301"/>
        <v/>
      </c>
      <c r="AP223" t="str">
        <f t="shared" si="301"/>
        <v/>
      </c>
      <c r="AQ223" t="str">
        <f t="shared" si="301"/>
        <v/>
      </c>
      <c r="AR223" t="str">
        <f t="shared" si="301"/>
        <v/>
      </c>
      <c r="AS223" t="str">
        <f t="shared" si="301"/>
        <v/>
      </c>
      <c r="AT223" t="str">
        <f t="shared" si="301"/>
        <v/>
      </c>
      <c r="AU223" t="str">
        <f t="shared" si="301"/>
        <v/>
      </c>
      <c r="AV223" t="str">
        <f t="shared" si="301"/>
        <v/>
      </c>
      <c r="AW223" t="str">
        <f t="shared" si="301"/>
        <v/>
      </c>
      <c r="AX223" t="str">
        <f t="shared" si="301"/>
        <v/>
      </c>
      <c r="AY223" t="str">
        <f t="shared" si="301"/>
        <v/>
      </c>
      <c r="AZ223" t="str">
        <f t="shared" si="301"/>
        <v/>
      </c>
      <c r="BA223" t="str">
        <f t="shared" si="301"/>
        <v/>
      </c>
      <c r="BB223" t="str">
        <f t="shared" si="301"/>
        <v/>
      </c>
      <c r="BC223" t="str">
        <f t="shared" si="301"/>
        <v/>
      </c>
      <c r="BD223" t="str">
        <f t="shared" si="301"/>
        <v/>
      </c>
      <c r="BE223" t="str">
        <f t="shared" si="301"/>
        <v/>
      </c>
      <c r="BF223" t="str">
        <f t="shared" si="301"/>
        <v/>
      </c>
      <c r="BG223" t="str">
        <f t="shared" si="301"/>
        <v/>
      </c>
      <c r="BH223" t="str">
        <f t="shared" si="301"/>
        <v/>
      </c>
      <c r="BI223" t="str">
        <f t="shared" si="301"/>
        <v/>
      </c>
      <c r="BJ223" t="str">
        <f t="shared" si="301"/>
        <v/>
      </c>
      <c r="BK223" t="str">
        <f t="shared" si="301"/>
        <v/>
      </c>
      <c r="BL223" t="str">
        <f t="shared" si="301"/>
        <v/>
      </c>
      <c r="BM223" t="str">
        <f t="shared" si="301"/>
        <v/>
      </c>
      <c r="BN223" t="str">
        <f t="shared" si="301"/>
        <v/>
      </c>
      <c r="BO223">
        <f t="shared" si="301"/>
        <v>3</v>
      </c>
      <c r="BP223" t="str">
        <f t="shared" si="301"/>
        <v/>
      </c>
      <c r="BQ223" t="str">
        <f t="shared" si="301"/>
        <v/>
      </c>
      <c r="BR223" t="str">
        <f t="shared" si="301"/>
        <v/>
      </c>
      <c r="BS223" t="str">
        <f t="shared" si="301"/>
        <v/>
      </c>
      <c r="BT223" t="str">
        <f t="shared" si="301"/>
        <v/>
      </c>
      <c r="BU223" t="str">
        <f t="shared" si="301"/>
        <v/>
      </c>
      <c r="BV223" t="str">
        <f t="shared" si="301"/>
        <v/>
      </c>
      <c r="BW223" t="str">
        <f t="shared" si="301"/>
        <v/>
      </c>
      <c r="BX223" t="str">
        <f t="shared" si="301"/>
        <v/>
      </c>
      <c r="BY223" t="str">
        <f t="shared" si="301"/>
        <v/>
      </c>
      <c r="BZ223" t="str">
        <f t="shared" ref="BZ223:DI223" si="302">IF(BZ122,1+BZ21,"")</f>
        <v/>
      </c>
      <c r="CA223" t="str">
        <f t="shared" si="302"/>
        <v/>
      </c>
      <c r="CB223" t="str">
        <f t="shared" si="302"/>
        <v/>
      </c>
      <c r="CC223" t="str">
        <f t="shared" si="302"/>
        <v/>
      </c>
      <c r="CD223" t="str">
        <f t="shared" si="302"/>
        <v/>
      </c>
      <c r="CE223" t="str">
        <f t="shared" si="302"/>
        <v/>
      </c>
      <c r="CF223" t="str">
        <f t="shared" si="302"/>
        <v/>
      </c>
      <c r="CG223" t="str">
        <f t="shared" si="302"/>
        <v/>
      </c>
      <c r="CH223">
        <f t="shared" si="302"/>
        <v>4</v>
      </c>
      <c r="CI223" t="str">
        <f t="shared" si="302"/>
        <v/>
      </c>
      <c r="CJ223" t="str">
        <f t="shared" si="302"/>
        <v/>
      </c>
      <c r="CK223" t="str">
        <f t="shared" si="302"/>
        <v/>
      </c>
      <c r="CL223" t="str">
        <f t="shared" si="302"/>
        <v/>
      </c>
      <c r="CM223" t="str">
        <f t="shared" si="302"/>
        <v/>
      </c>
      <c r="CN223" t="str">
        <f t="shared" si="302"/>
        <v/>
      </c>
      <c r="CO223" t="str">
        <f t="shared" si="302"/>
        <v/>
      </c>
      <c r="CP223" t="str">
        <f t="shared" si="302"/>
        <v/>
      </c>
      <c r="CQ223" t="str">
        <f t="shared" si="302"/>
        <v/>
      </c>
      <c r="CR223" t="str">
        <f t="shared" si="302"/>
        <v/>
      </c>
      <c r="CS223" t="str">
        <f t="shared" si="302"/>
        <v/>
      </c>
      <c r="CT223" t="str">
        <f t="shared" si="302"/>
        <v/>
      </c>
      <c r="CU223" t="str">
        <f t="shared" si="302"/>
        <v/>
      </c>
      <c r="CV223" t="str">
        <f t="shared" si="302"/>
        <v/>
      </c>
      <c r="CW223" t="str">
        <f t="shared" si="302"/>
        <v/>
      </c>
      <c r="CX223" t="str">
        <f t="shared" si="302"/>
        <v/>
      </c>
      <c r="CY223" t="str">
        <f t="shared" si="302"/>
        <v/>
      </c>
      <c r="CZ223">
        <f t="shared" si="302"/>
        <v>3</v>
      </c>
      <c r="DA223" t="str">
        <f t="shared" si="302"/>
        <v/>
      </c>
      <c r="DB223" t="str">
        <f t="shared" si="302"/>
        <v/>
      </c>
      <c r="DC223" t="str">
        <f t="shared" si="302"/>
        <v/>
      </c>
      <c r="DD223" t="str">
        <f t="shared" si="302"/>
        <v/>
      </c>
      <c r="DE223" t="str">
        <f t="shared" si="302"/>
        <v/>
      </c>
      <c r="DF223" t="str">
        <f t="shared" si="302"/>
        <v/>
      </c>
      <c r="DG223" t="str">
        <f t="shared" si="302"/>
        <v/>
      </c>
      <c r="DH223" t="str">
        <f t="shared" si="302"/>
        <v/>
      </c>
      <c r="DI223" t="str">
        <f t="shared" si="302"/>
        <v/>
      </c>
    </row>
    <row r="224" spans="12:113">
      <c r="L224">
        <v>20</v>
      </c>
      <c r="N224" t="str">
        <f t="shared" ref="N224:BY224" si="303">IF(N123,1+N22,"")</f>
        <v/>
      </c>
      <c r="O224" t="str">
        <f t="shared" si="303"/>
        <v/>
      </c>
      <c r="P224" t="str">
        <f t="shared" si="303"/>
        <v/>
      </c>
      <c r="Q224">
        <f t="shared" si="303"/>
        <v>5</v>
      </c>
      <c r="R224" t="str">
        <f t="shared" si="303"/>
        <v/>
      </c>
      <c r="S224" t="str">
        <f t="shared" si="303"/>
        <v/>
      </c>
      <c r="T224" t="str">
        <f t="shared" si="303"/>
        <v/>
      </c>
      <c r="U224" t="str">
        <f t="shared" si="303"/>
        <v/>
      </c>
      <c r="V224" t="str">
        <f t="shared" si="303"/>
        <v/>
      </c>
      <c r="W224" t="str">
        <f t="shared" si="303"/>
        <v/>
      </c>
      <c r="X224" t="str">
        <f t="shared" si="303"/>
        <v/>
      </c>
      <c r="Y224" t="str">
        <f t="shared" si="303"/>
        <v/>
      </c>
      <c r="Z224" t="str">
        <f t="shared" si="303"/>
        <v/>
      </c>
      <c r="AA224" t="str">
        <f t="shared" si="303"/>
        <v/>
      </c>
      <c r="AB224" t="str">
        <f t="shared" si="303"/>
        <v/>
      </c>
      <c r="AC224" t="str">
        <f t="shared" si="303"/>
        <v/>
      </c>
      <c r="AD224" t="str">
        <f t="shared" si="303"/>
        <v/>
      </c>
      <c r="AE224" t="str">
        <f t="shared" si="303"/>
        <v/>
      </c>
      <c r="AF224" t="str">
        <f t="shared" si="303"/>
        <v/>
      </c>
      <c r="AG224" t="str">
        <f t="shared" si="303"/>
        <v/>
      </c>
      <c r="AH224" t="str">
        <f t="shared" si="303"/>
        <v/>
      </c>
      <c r="AI224" t="str">
        <f t="shared" si="303"/>
        <v/>
      </c>
      <c r="AJ224" t="str">
        <f t="shared" si="303"/>
        <v/>
      </c>
      <c r="AK224" t="str">
        <f t="shared" si="303"/>
        <v/>
      </c>
      <c r="AL224" t="str">
        <f t="shared" si="303"/>
        <v/>
      </c>
      <c r="AM224" t="str">
        <f t="shared" si="303"/>
        <v/>
      </c>
      <c r="AN224" t="str">
        <f t="shared" si="303"/>
        <v/>
      </c>
      <c r="AO224" t="str">
        <f t="shared" si="303"/>
        <v/>
      </c>
      <c r="AP224" t="str">
        <f t="shared" si="303"/>
        <v/>
      </c>
      <c r="AQ224" t="str">
        <f t="shared" si="303"/>
        <v/>
      </c>
      <c r="AR224" t="str">
        <f t="shared" si="303"/>
        <v/>
      </c>
      <c r="AS224" t="str">
        <f t="shared" si="303"/>
        <v/>
      </c>
      <c r="AT224" t="str">
        <f t="shared" si="303"/>
        <v/>
      </c>
      <c r="AU224" t="str">
        <f t="shared" si="303"/>
        <v/>
      </c>
      <c r="AV224" t="str">
        <f t="shared" si="303"/>
        <v/>
      </c>
      <c r="AW224" t="str">
        <f t="shared" si="303"/>
        <v/>
      </c>
      <c r="AX224" t="str">
        <f t="shared" si="303"/>
        <v/>
      </c>
      <c r="AY224" t="str">
        <f t="shared" si="303"/>
        <v/>
      </c>
      <c r="AZ224" t="str">
        <f t="shared" si="303"/>
        <v/>
      </c>
      <c r="BA224" t="str">
        <f t="shared" si="303"/>
        <v/>
      </c>
      <c r="BB224" t="str">
        <f t="shared" si="303"/>
        <v/>
      </c>
      <c r="BC224" t="str">
        <f t="shared" si="303"/>
        <v/>
      </c>
      <c r="BD224" t="str">
        <f t="shared" si="303"/>
        <v/>
      </c>
      <c r="BE224" t="str">
        <f t="shared" si="303"/>
        <v/>
      </c>
      <c r="BF224" t="str">
        <f t="shared" si="303"/>
        <v/>
      </c>
      <c r="BG224" t="str">
        <f t="shared" si="303"/>
        <v/>
      </c>
      <c r="BH224">
        <f t="shared" si="303"/>
        <v>4</v>
      </c>
      <c r="BI224" t="str">
        <f t="shared" si="303"/>
        <v/>
      </c>
      <c r="BJ224" t="str">
        <f t="shared" si="303"/>
        <v/>
      </c>
      <c r="BK224" t="str">
        <f t="shared" si="303"/>
        <v/>
      </c>
      <c r="BL224" t="str">
        <f t="shared" si="303"/>
        <v/>
      </c>
      <c r="BM224" t="str">
        <f t="shared" si="303"/>
        <v/>
      </c>
      <c r="BN224" t="str">
        <f t="shared" si="303"/>
        <v/>
      </c>
      <c r="BO224" t="str">
        <f t="shared" si="303"/>
        <v/>
      </c>
      <c r="BP224" t="str">
        <f t="shared" si="303"/>
        <v/>
      </c>
      <c r="BQ224" t="str">
        <f t="shared" si="303"/>
        <v/>
      </c>
      <c r="BR224" t="str">
        <f t="shared" si="303"/>
        <v/>
      </c>
      <c r="BS224" t="str">
        <f t="shared" si="303"/>
        <v/>
      </c>
      <c r="BT224" t="str">
        <f t="shared" si="303"/>
        <v/>
      </c>
      <c r="BU224" t="str">
        <f t="shared" si="303"/>
        <v/>
      </c>
      <c r="BV224" t="str">
        <f t="shared" si="303"/>
        <v/>
      </c>
      <c r="BW224" t="str">
        <f t="shared" si="303"/>
        <v/>
      </c>
      <c r="BX224" t="str">
        <f t="shared" si="303"/>
        <v/>
      </c>
      <c r="BY224" t="str">
        <f t="shared" si="303"/>
        <v/>
      </c>
      <c r="BZ224" t="str">
        <f t="shared" ref="BZ224:DI224" si="304">IF(BZ123,1+BZ22,"")</f>
        <v/>
      </c>
      <c r="CA224" t="str">
        <f t="shared" si="304"/>
        <v/>
      </c>
      <c r="CB224" t="str">
        <f t="shared" si="304"/>
        <v/>
      </c>
      <c r="CC224" t="str">
        <f t="shared" si="304"/>
        <v/>
      </c>
      <c r="CD224" t="str">
        <f t="shared" si="304"/>
        <v/>
      </c>
      <c r="CE224" t="str">
        <f t="shared" si="304"/>
        <v/>
      </c>
      <c r="CF224" t="str">
        <f t="shared" si="304"/>
        <v/>
      </c>
      <c r="CG224" t="str">
        <f t="shared" si="304"/>
        <v/>
      </c>
      <c r="CH224" t="str">
        <f t="shared" si="304"/>
        <v/>
      </c>
      <c r="CI224" t="str">
        <f t="shared" si="304"/>
        <v/>
      </c>
      <c r="CJ224" t="str">
        <f t="shared" si="304"/>
        <v/>
      </c>
      <c r="CK224" t="str">
        <f t="shared" si="304"/>
        <v/>
      </c>
      <c r="CL224" t="str">
        <f t="shared" si="304"/>
        <v/>
      </c>
      <c r="CM224">
        <f t="shared" si="304"/>
        <v>3</v>
      </c>
      <c r="CN224" t="str">
        <f t="shared" si="304"/>
        <v/>
      </c>
      <c r="CO224" t="str">
        <f t="shared" si="304"/>
        <v/>
      </c>
      <c r="CP224" t="str">
        <f t="shared" si="304"/>
        <v/>
      </c>
      <c r="CQ224" t="str">
        <f t="shared" si="304"/>
        <v/>
      </c>
      <c r="CR224" t="str">
        <f t="shared" si="304"/>
        <v/>
      </c>
      <c r="CS224" t="str">
        <f t="shared" si="304"/>
        <v/>
      </c>
      <c r="CT224" t="str">
        <f t="shared" si="304"/>
        <v/>
      </c>
      <c r="CU224" t="str">
        <f t="shared" si="304"/>
        <v/>
      </c>
      <c r="CV224" t="str">
        <f t="shared" si="304"/>
        <v/>
      </c>
      <c r="CW224" t="str">
        <f t="shared" si="304"/>
        <v/>
      </c>
      <c r="CX224" t="str">
        <f t="shared" si="304"/>
        <v/>
      </c>
      <c r="CY224" t="str">
        <f t="shared" si="304"/>
        <v/>
      </c>
      <c r="CZ224" t="str">
        <f t="shared" si="304"/>
        <v/>
      </c>
      <c r="DA224" t="str">
        <f t="shared" si="304"/>
        <v/>
      </c>
      <c r="DB224" t="str">
        <f t="shared" si="304"/>
        <v/>
      </c>
      <c r="DC224" t="str">
        <f t="shared" si="304"/>
        <v/>
      </c>
      <c r="DD224" t="str">
        <f t="shared" si="304"/>
        <v/>
      </c>
      <c r="DE224" t="str">
        <f t="shared" si="304"/>
        <v/>
      </c>
      <c r="DF224" t="str">
        <f t="shared" si="304"/>
        <v/>
      </c>
      <c r="DG224" t="str">
        <f t="shared" si="304"/>
        <v/>
      </c>
      <c r="DH224" t="str">
        <f t="shared" si="304"/>
        <v/>
      </c>
      <c r="DI224" t="str">
        <f t="shared" si="304"/>
        <v/>
      </c>
    </row>
    <row r="225" spans="12:113">
      <c r="L225">
        <v>21</v>
      </c>
      <c r="N225" t="str">
        <f t="shared" ref="N225:BY225" si="305">IF(N124,1+N23,"")</f>
        <v/>
      </c>
      <c r="O225" t="str">
        <f t="shared" si="305"/>
        <v/>
      </c>
      <c r="P225" t="str">
        <f t="shared" si="305"/>
        <v/>
      </c>
      <c r="Q225" t="str">
        <f t="shared" si="305"/>
        <v/>
      </c>
      <c r="R225" t="str">
        <f t="shared" si="305"/>
        <v/>
      </c>
      <c r="S225" t="str">
        <f t="shared" si="305"/>
        <v/>
      </c>
      <c r="T225" t="str">
        <f t="shared" si="305"/>
        <v/>
      </c>
      <c r="U225" t="str">
        <f t="shared" si="305"/>
        <v/>
      </c>
      <c r="V225" t="str">
        <f t="shared" si="305"/>
        <v/>
      </c>
      <c r="W225" t="str">
        <f t="shared" si="305"/>
        <v/>
      </c>
      <c r="X225" t="str">
        <f t="shared" si="305"/>
        <v/>
      </c>
      <c r="Y225" t="str">
        <f t="shared" si="305"/>
        <v/>
      </c>
      <c r="Z225" t="str">
        <f t="shared" si="305"/>
        <v/>
      </c>
      <c r="AA225" t="str">
        <f t="shared" si="305"/>
        <v/>
      </c>
      <c r="AB225" t="str">
        <f t="shared" si="305"/>
        <v/>
      </c>
      <c r="AC225" t="str">
        <f t="shared" si="305"/>
        <v/>
      </c>
      <c r="AD225" t="str">
        <f t="shared" si="305"/>
        <v/>
      </c>
      <c r="AE225" t="str">
        <f t="shared" si="305"/>
        <v/>
      </c>
      <c r="AF225" t="str">
        <f t="shared" si="305"/>
        <v/>
      </c>
      <c r="AG225" t="str">
        <f t="shared" si="305"/>
        <v/>
      </c>
      <c r="AH225" t="str">
        <f t="shared" si="305"/>
        <v/>
      </c>
      <c r="AI225" t="str">
        <f t="shared" si="305"/>
        <v/>
      </c>
      <c r="AJ225" t="str">
        <f t="shared" si="305"/>
        <v/>
      </c>
      <c r="AK225" t="str">
        <f t="shared" si="305"/>
        <v/>
      </c>
      <c r="AL225" t="str">
        <f t="shared" si="305"/>
        <v/>
      </c>
      <c r="AM225" t="str">
        <f t="shared" si="305"/>
        <v/>
      </c>
      <c r="AN225" t="str">
        <f t="shared" si="305"/>
        <v/>
      </c>
      <c r="AO225" t="str">
        <f t="shared" si="305"/>
        <v/>
      </c>
      <c r="AP225" t="str">
        <f t="shared" si="305"/>
        <v/>
      </c>
      <c r="AQ225" t="str">
        <f t="shared" si="305"/>
        <v/>
      </c>
      <c r="AR225" t="str">
        <f t="shared" si="305"/>
        <v/>
      </c>
      <c r="AS225" t="str">
        <f t="shared" si="305"/>
        <v/>
      </c>
      <c r="AT225" t="str">
        <f t="shared" si="305"/>
        <v/>
      </c>
      <c r="AU225" t="str">
        <f t="shared" si="305"/>
        <v/>
      </c>
      <c r="AV225" t="str">
        <f t="shared" si="305"/>
        <v/>
      </c>
      <c r="AW225" t="str">
        <f t="shared" si="305"/>
        <v/>
      </c>
      <c r="AX225" t="str">
        <f t="shared" si="305"/>
        <v/>
      </c>
      <c r="AY225" t="str">
        <f t="shared" si="305"/>
        <v/>
      </c>
      <c r="AZ225" t="str">
        <f t="shared" si="305"/>
        <v/>
      </c>
      <c r="BA225" t="str">
        <f t="shared" si="305"/>
        <v/>
      </c>
      <c r="BB225" t="str">
        <f t="shared" si="305"/>
        <v/>
      </c>
      <c r="BC225" t="str">
        <f t="shared" si="305"/>
        <v/>
      </c>
      <c r="BD225" t="str">
        <f t="shared" si="305"/>
        <v/>
      </c>
      <c r="BE225" t="str">
        <f t="shared" si="305"/>
        <v/>
      </c>
      <c r="BF225" t="str">
        <f t="shared" si="305"/>
        <v/>
      </c>
      <c r="BG225" t="str">
        <f t="shared" si="305"/>
        <v/>
      </c>
      <c r="BH225" t="str">
        <f t="shared" si="305"/>
        <v/>
      </c>
      <c r="BI225" t="str">
        <f t="shared" si="305"/>
        <v/>
      </c>
      <c r="BJ225" t="str">
        <f t="shared" si="305"/>
        <v/>
      </c>
      <c r="BK225" t="str">
        <f t="shared" si="305"/>
        <v/>
      </c>
      <c r="BL225" t="str">
        <f t="shared" si="305"/>
        <v/>
      </c>
      <c r="BM225" t="str">
        <f t="shared" si="305"/>
        <v/>
      </c>
      <c r="BN225" t="str">
        <f t="shared" si="305"/>
        <v/>
      </c>
      <c r="BO225" t="str">
        <f t="shared" si="305"/>
        <v/>
      </c>
      <c r="BP225" t="str">
        <f t="shared" si="305"/>
        <v/>
      </c>
      <c r="BQ225" t="str">
        <f t="shared" si="305"/>
        <v/>
      </c>
      <c r="BR225" t="str">
        <f t="shared" si="305"/>
        <v/>
      </c>
      <c r="BS225" t="str">
        <f t="shared" si="305"/>
        <v/>
      </c>
      <c r="BT225" t="str">
        <f t="shared" si="305"/>
        <v/>
      </c>
      <c r="BU225" t="str">
        <f t="shared" si="305"/>
        <v/>
      </c>
      <c r="BV225" t="str">
        <f t="shared" si="305"/>
        <v/>
      </c>
      <c r="BW225" t="str">
        <f t="shared" si="305"/>
        <v/>
      </c>
      <c r="BX225" t="str">
        <f t="shared" si="305"/>
        <v/>
      </c>
      <c r="BY225" t="str">
        <f t="shared" si="305"/>
        <v/>
      </c>
      <c r="BZ225" t="str">
        <f t="shared" ref="BZ225:DI225" si="306">IF(BZ124,1+BZ23,"")</f>
        <v/>
      </c>
      <c r="CA225" t="str">
        <f t="shared" si="306"/>
        <v/>
      </c>
      <c r="CB225" t="str">
        <f t="shared" si="306"/>
        <v/>
      </c>
      <c r="CC225" t="str">
        <f t="shared" si="306"/>
        <v/>
      </c>
      <c r="CD225" t="str">
        <f t="shared" si="306"/>
        <v/>
      </c>
      <c r="CE225" t="str">
        <f t="shared" si="306"/>
        <v/>
      </c>
      <c r="CF225" t="str">
        <f t="shared" si="306"/>
        <v/>
      </c>
      <c r="CG225" t="str">
        <f t="shared" si="306"/>
        <v/>
      </c>
      <c r="CH225" t="str">
        <f t="shared" si="306"/>
        <v/>
      </c>
      <c r="CI225" t="str">
        <f t="shared" si="306"/>
        <v/>
      </c>
      <c r="CJ225" t="str">
        <f t="shared" si="306"/>
        <v/>
      </c>
      <c r="CK225" t="str">
        <f t="shared" si="306"/>
        <v/>
      </c>
      <c r="CL225" t="str">
        <f t="shared" si="306"/>
        <v/>
      </c>
      <c r="CM225" t="str">
        <f t="shared" si="306"/>
        <v/>
      </c>
      <c r="CN225" t="str">
        <f t="shared" si="306"/>
        <v/>
      </c>
      <c r="CO225" t="str">
        <f t="shared" si="306"/>
        <v/>
      </c>
      <c r="CP225" t="str">
        <f t="shared" si="306"/>
        <v/>
      </c>
      <c r="CQ225" t="str">
        <f t="shared" si="306"/>
        <v/>
      </c>
      <c r="CR225" t="str">
        <f t="shared" si="306"/>
        <v/>
      </c>
      <c r="CS225" t="str">
        <f t="shared" si="306"/>
        <v/>
      </c>
      <c r="CT225" t="str">
        <f t="shared" si="306"/>
        <v/>
      </c>
      <c r="CU225" t="str">
        <f t="shared" si="306"/>
        <v/>
      </c>
      <c r="CV225" t="str">
        <f t="shared" si="306"/>
        <v/>
      </c>
      <c r="CW225" t="str">
        <f t="shared" si="306"/>
        <v/>
      </c>
      <c r="CX225" t="str">
        <f t="shared" si="306"/>
        <v/>
      </c>
      <c r="CY225" t="str">
        <f t="shared" si="306"/>
        <v/>
      </c>
      <c r="CZ225" t="str">
        <f t="shared" si="306"/>
        <v/>
      </c>
      <c r="DA225" t="str">
        <f t="shared" si="306"/>
        <v/>
      </c>
      <c r="DB225" t="str">
        <f t="shared" si="306"/>
        <v/>
      </c>
      <c r="DC225" t="str">
        <f t="shared" si="306"/>
        <v/>
      </c>
      <c r="DD225" t="str">
        <f t="shared" si="306"/>
        <v/>
      </c>
      <c r="DE225" t="str">
        <f t="shared" si="306"/>
        <v/>
      </c>
      <c r="DF225" t="str">
        <f t="shared" si="306"/>
        <v/>
      </c>
      <c r="DG225">
        <f t="shared" si="306"/>
        <v>2</v>
      </c>
      <c r="DH225" t="str">
        <f t="shared" si="306"/>
        <v/>
      </c>
      <c r="DI225" t="str">
        <f t="shared" si="306"/>
        <v/>
      </c>
    </row>
    <row r="226" spans="12:113">
      <c r="L226">
        <v>22</v>
      </c>
      <c r="N226" t="str">
        <f t="shared" ref="N226:BY226" si="307">IF(N125,1+N24,"")</f>
        <v/>
      </c>
      <c r="O226" t="str">
        <f t="shared" si="307"/>
        <v/>
      </c>
      <c r="P226" t="str">
        <f t="shared" si="307"/>
        <v/>
      </c>
      <c r="Q226" t="str">
        <f t="shared" si="307"/>
        <v/>
      </c>
      <c r="R226" t="str">
        <f t="shared" si="307"/>
        <v/>
      </c>
      <c r="S226" t="str">
        <f t="shared" si="307"/>
        <v/>
      </c>
      <c r="T226" t="str">
        <f t="shared" si="307"/>
        <v/>
      </c>
      <c r="U226" t="str">
        <f t="shared" si="307"/>
        <v/>
      </c>
      <c r="V226" t="str">
        <f t="shared" si="307"/>
        <v/>
      </c>
      <c r="W226" t="str">
        <f t="shared" si="307"/>
        <v/>
      </c>
      <c r="X226" t="str">
        <f t="shared" si="307"/>
        <v/>
      </c>
      <c r="Y226" t="str">
        <f t="shared" si="307"/>
        <v/>
      </c>
      <c r="Z226" t="str">
        <f t="shared" si="307"/>
        <v/>
      </c>
      <c r="AA226" t="str">
        <f t="shared" si="307"/>
        <v/>
      </c>
      <c r="AB226" t="str">
        <f t="shared" si="307"/>
        <v/>
      </c>
      <c r="AC226" t="str">
        <f t="shared" si="307"/>
        <v/>
      </c>
      <c r="AD226" t="str">
        <f t="shared" si="307"/>
        <v/>
      </c>
      <c r="AE226" t="str">
        <f t="shared" si="307"/>
        <v/>
      </c>
      <c r="AF226" t="str">
        <f t="shared" si="307"/>
        <v/>
      </c>
      <c r="AG226" t="str">
        <f t="shared" si="307"/>
        <v/>
      </c>
      <c r="AH226">
        <f t="shared" si="307"/>
        <v>1</v>
      </c>
      <c r="AI226" t="str">
        <f t="shared" si="307"/>
        <v/>
      </c>
      <c r="AJ226" t="str">
        <f t="shared" si="307"/>
        <v/>
      </c>
      <c r="AK226" t="str">
        <f t="shared" si="307"/>
        <v/>
      </c>
      <c r="AL226" t="str">
        <f t="shared" si="307"/>
        <v/>
      </c>
      <c r="AM226" t="str">
        <f t="shared" si="307"/>
        <v/>
      </c>
      <c r="AN226" t="str">
        <f t="shared" si="307"/>
        <v/>
      </c>
      <c r="AO226" t="str">
        <f t="shared" si="307"/>
        <v/>
      </c>
      <c r="AP226" t="str">
        <f t="shared" si="307"/>
        <v/>
      </c>
      <c r="AQ226" t="str">
        <f t="shared" si="307"/>
        <v/>
      </c>
      <c r="AR226" t="str">
        <f t="shared" si="307"/>
        <v/>
      </c>
      <c r="AS226" t="str">
        <f t="shared" si="307"/>
        <v/>
      </c>
      <c r="AT226" t="str">
        <f t="shared" si="307"/>
        <v/>
      </c>
      <c r="AU226" t="str">
        <f t="shared" si="307"/>
        <v/>
      </c>
      <c r="AV226" t="str">
        <f t="shared" si="307"/>
        <v/>
      </c>
      <c r="AW226" t="str">
        <f t="shared" si="307"/>
        <v/>
      </c>
      <c r="AX226" t="str">
        <f t="shared" si="307"/>
        <v/>
      </c>
      <c r="AY226" t="str">
        <f t="shared" si="307"/>
        <v/>
      </c>
      <c r="AZ226" t="str">
        <f t="shared" si="307"/>
        <v/>
      </c>
      <c r="BA226" t="str">
        <f t="shared" si="307"/>
        <v/>
      </c>
      <c r="BB226">
        <f t="shared" si="307"/>
        <v>1</v>
      </c>
      <c r="BC226" t="str">
        <f t="shared" si="307"/>
        <v/>
      </c>
      <c r="BD226" t="str">
        <f t="shared" si="307"/>
        <v/>
      </c>
      <c r="BE226" t="str">
        <f t="shared" si="307"/>
        <v/>
      </c>
      <c r="BF226" t="str">
        <f t="shared" si="307"/>
        <v/>
      </c>
      <c r="BG226" t="str">
        <f t="shared" si="307"/>
        <v/>
      </c>
      <c r="BH226" t="str">
        <f t="shared" si="307"/>
        <v/>
      </c>
      <c r="BI226" t="str">
        <f t="shared" si="307"/>
        <v/>
      </c>
      <c r="BJ226" t="str">
        <f t="shared" si="307"/>
        <v/>
      </c>
      <c r="BK226" t="str">
        <f t="shared" si="307"/>
        <v/>
      </c>
      <c r="BL226" t="str">
        <f t="shared" si="307"/>
        <v/>
      </c>
      <c r="BM226" t="str">
        <f t="shared" si="307"/>
        <v/>
      </c>
      <c r="BN226" t="str">
        <f t="shared" si="307"/>
        <v/>
      </c>
      <c r="BO226" t="str">
        <f t="shared" si="307"/>
        <v/>
      </c>
      <c r="BP226" t="str">
        <f t="shared" si="307"/>
        <v/>
      </c>
      <c r="BQ226" t="str">
        <f t="shared" si="307"/>
        <v/>
      </c>
      <c r="BR226" t="str">
        <f t="shared" si="307"/>
        <v/>
      </c>
      <c r="BS226" t="str">
        <f t="shared" si="307"/>
        <v/>
      </c>
      <c r="BT226" t="str">
        <f t="shared" si="307"/>
        <v/>
      </c>
      <c r="BU226" t="str">
        <f t="shared" si="307"/>
        <v/>
      </c>
      <c r="BV226" t="str">
        <f t="shared" si="307"/>
        <v/>
      </c>
      <c r="BW226">
        <f t="shared" si="307"/>
        <v>2</v>
      </c>
      <c r="BX226" t="str">
        <f t="shared" si="307"/>
        <v/>
      </c>
      <c r="BY226" t="str">
        <f t="shared" si="307"/>
        <v/>
      </c>
      <c r="BZ226" t="str">
        <f t="shared" ref="BZ226:DI226" si="308">IF(BZ125,1+BZ24,"")</f>
        <v/>
      </c>
      <c r="CA226" t="str">
        <f t="shared" si="308"/>
        <v/>
      </c>
      <c r="CB226" t="str">
        <f t="shared" si="308"/>
        <v/>
      </c>
      <c r="CC226" t="str">
        <f t="shared" si="308"/>
        <v/>
      </c>
      <c r="CD226" t="str">
        <f t="shared" si="308"/>
        <v/>
      </c>
      <c r="CE226" t="str">
        <f t="shared" si="308"/>
        <v/>
      </c>
      <c r="CF226" t="str">
        <f t="shared" si="308"/>
        <v/>
      </c>
      <c r="CG226" t="str">
        <f t="shared" si="308"/>
        <v/>
      </c>
      <c r="CH226" t="str">
        <f t="shared" si="308"/>
        <v/>
      </c>
      <c r="CI226" t="str">
        <f t="shared" si="308"/>
        <v/>
      </c>
      <c r="CJ226" t="str">
        <f t="shared" si="308"/>
        <v/>
      </c>
      <c r="CK226" t="str">
        <f t="shared" si="308"/>
        <v/>
      </c>
      <c r="CL226" t="str">
        <f t="shared" si="308"/>
        <v/>
      </c>
      <c r="CM226" t="str">
        <f t="shared" si="308"/>
        <v/>
      </c>
      <c r="CN226" t="str">
        <f t="shared" si="308"/>
        <v/>
      </c>
      <c r="CO226" t="str">
        <f t="shared" si="308"/>
        <v/>
      </c>
      <c r="CP226" t="str">
        <f t="shared" si="308"/>
        <v/>
      </c>
      <c r="CQ226" t="str">
        <f t="shared" si="308"/>
        <v/>
      </c>
      <c r="CR226" t="str">
        <f t="shared" si="308"/>
        <v/>
      </c>
      <c r="CS226">
        <f t="shared" si="308"/>
        <v>2</v>
      </c>
      <c r="CT226" t="str">
        <f t="shared" si="308"/>
        <v/>
      </c>
      <c r="CU226" t="str">
        <f t="shared" si="308"/>
        <v/>
      </c>
      <c r="CV226" t="str">
        <f t="shared" si="308"/>
        <v/>
      </c>
      <c r="CW226" t="str">
        <f t="shared" si="308"/>
        <v/>
      </c>
      <c r="CX226" t="str">
        <f t="shared" si="308"/>
        <v/>
      </c>
      <c r="CY226" t="str">
        <f t="shared" si="308"/>
        <v/>
      </c>
      <c r="CZ226" t="str">
        <f t="shared" si="308"/>
        <v/>
      </c>
      <c r="DA226" t="str">
        <f t="shared" si="308"/>
        <v/>
      </c>
      <c r="DB226" t="str">
        <f t="shared" si="308"/>
        <v/>
      </c>
      <c r="DC226" t="str">
        <f t="shared" si="308"/>
        <v/>
      </c>
      <c r="DD226" t="str">
        <f t="shared" si="308"/>
        <v/>
      </c>
      <c r="DE226" t="str">
        <f t="shared" si="308"/>
        <v/>
      </c>
      <c r="DF226" t="str">
        <f t="shared" si="308"/>
        <v/>
      </c>
      <c r="DG226" t="str">
        <f t="shared" si="308"/>
        <v/>
      </c>
      <c r="DH226" t="str">
        <f t="shared" si="308"/>
        <v/>
      </c>
      <c r="DI226" t="str">
        <f t="shared" si="308"/>
        <v/>
      </c>
    </row>
    <row r="227" spans="12:113">
      <c r="L227">
        <v>23</v>
      </c>
      <c r="N227">
        <f t="shared" ref="N227:BY227" si="309">IF(N126,1+N25,"")</f>
        <v>4</v>
      </c>
      <c r="O227" t="str">
        <f t="shared" si="309"/>
        <v/>
      </c>
      <c r="P227" t="str">
        <f t="shared" si="309"/>
        <v/>
      </c>
      <c r="Q227" t="str">
        <f t="shared" si="309"/>
        <v/>
      </c>
      <c r="R227" t="str">
        <f t="shared" si="309"/>
        <v/>
      </c>
      <c r="S227" t="str">
        <f t="shared" si="309"/>
        <v/>
      </c>
      <c r="T227" t="str">
        <f t="shared" si="309"/>
        <v/>
      </c>
      <c r="U227" t="str">
        <f t="shared" si="309"/>
        <v/>
      </c>
      <c r="V227" t="str">
        <f t="shared" si="309"/>
        <v/>
      </c>
      <c r="W227" t="str">
        <f t="shared" si="309"/>
        <v/>
      </c>
      <c r="X227" t="str">
        <f t="shared" si="309"/>
        <v/>
      </c>
      <c r="Y227" t="str">
        <f t="shared" si="309"/>
        <v/>
      </c>
      <c r="Z227" t="str">
        <f t="shared" si="309"/>
        <v/>
      </c>
      <c r="AA227" t="str">
        <f t="shared" si="309"/>
        <v/>
      </c>
      <c r="AB227" t="str">
        <f t="shared" si="309"/>
        <v/>
      </c>
      <c r="AC227" t="str">
        <f t="shared" si="309"/>
        <v/>
      </c>
      <c r="AD227" t="str">
        <f t="shared" si="309"/>
        <v/>
      </c>
      <c r="AE227" t="str">
        <f t="shared" si="309"/>
        <v/>
      </c>
      <c r="AF227" t="str">
        <f t="shared" si="309"/>
        <v/>
      </c>
      <c r="AG227" t="str">
        <f t="shared" si="309"/>
        <v/>
      </c>
      <c r="AH227" t="str">
        <f t="shared" si="309"/>
        <v/>
      </c>
      <c r="AI227" t="str">
        <f t="shared" si="309"/>
        <v/>
      </c>
      <c r="AJ227" t="str">
        <f t="shared" si="309"/>
        <v/>
      </c>
      <c r="AK227" t="str">
        <f t="shared" si="309"/>
        <v/>
      </c>
      <c r="AL227" t="str">
        <f t="shared" si="309"/>
        <v/>
      </c>
      <c r="AM227" t="str">
        <f t="shared" si="309"/>
        <v/>
      </c>
      <c r="AN227" t="str">
        <f t="shared" si="309"/>
        <v/>
      </c>
      <c r="AO227" t="str">
        <f t="shared" si="309"/>
        <v/>
      </c>
      <c r="AP227" t="str">
        <f t="shared" si="309"/>
        <v/>
      </c>
      <c r="AQ227" t="str">
        <f t="shared" si="309"/>
        <v/>
      </c>
      <c r="AR227" t="str">
        <f t="shared" si="309"/>
        <v/>
      </c>
      <c r="AS227" t="str">
        <f t="shared" si="309"/>
        <v/>
      </c>
      <c r="AT227" t="str">
        <f t="shared" si="309"/>
        <v/>
      </c>
      <c r="AU227">
        <f t="shared" si="309"/>
        <v>1</v>
      </c>
      <c r="AV227" t="str">
        <f t="shared" si="309"/>
        <v/>
      </c>
      <c r="AW227" t="str">
        <f t="shared" si="309"/>
        <v/>
      </c>
      <c r="AX227" t="str">
        <f t="shared" si="309"/>
        <v/>
      </c>
      <c r="AY227" t="str">
        <f t="shared" si="309"/>
        <v/>
      </c>
      <c r="AZ227" t="str">
        <f t="shared" si="309"/>
        <v/>
      </c>
      <c r="BA227" t="str">
        <f t="shared" si="309"/>
        <v/>
      </c>
      <c r="BB227" t="str">
        <f t="shared" si="309"/>
        <v/>
      </c>
      <c r="BC227" t="str">
        <f t="shared" si="309"/>
        <v/>
      </c>
      <c r="BD227" t="str">
        <f t="shared" si="309"/>
        <v/>
      </c>
      <c r="BE227" t="str">
        <f t="shared" si="309"/>
        <v/>
      </c>
      <c r="BF227" t="str">
        <f t="shared" si="309"/>
        <v/>
      </c>
      <c r="BG227" t="str">
        <f t="shared" si="309"/>
        <v/>
      </c>
      <c r="BH227" t="str">
        <f t="shared" si="309"/>
        <v/>
      </c>
      <c r="BI227" t="str">
        <f t="shared" si="309"/>
        <v/>
      </c>
      <c r="BJ227" t="str">
        <f t="shared" si="309"/>
        <v/>
      </c>
      <c r="BK227" t="str">
        <f t="shared" si="309"/>
        <v/>
      </c>
      <c r="BL227" t="str">
        <f t="shared" si="309"/>
        <v/>
      </c>
      <c r="BM227" t="str">
        <f t="shared" si="309"/>
        <v/>
      </c>
      <c r="BN227" t="str">
        <f t="shared" si="309"/>
        <v/>
      </c>
      <c r="BO227" t="str">
        <f t="shared" si="309"/>
        <v/>
      </c>
      <c r="BP227" t="str">
        <f t="shared" si="309"/>
        <v/>
      </c>
      <c r="BQ227" t="str">
        <f t="shared" si="309"/>
        <v/>
      </c>
      <c r="BR227" t="str">
        <f t="shared" si="309"/>
        <v/>
      </c>
      <c r="BS227" t="str">
        <f t="shared" si="309"/>
        <v/>
      </c>
      <c r="BT227" t="str">
        <f t="shared" si="309"/>
        <v/>
      </c>
      <c r="BU227" t="str">
        <f t="shared" si="309"/>
        <v/>
      </c>
      <c r="BV227" t="str">
        <f t="shared" si="309"/>
        <v/>
      </c>
      <c r="BW227" t="str">
        <f t="shared" si="309"/>
        <v/>
      </c>
      <c r="BX227" t="str">
        <f t="shared" si="309"/>
        <v/>
      </c>
      <c r="BY227" t="str">
        <f t="shared" si="309"/>
        <v/>
      </c>
      <c r="BZ227" t="str">
        <f t="shared" ref="BZ227:DI227" si="310">IF(BZ126,1+BZ25,"")</f>
        <v/>
      </c>
      <c r="CA227" t="str">
        <f t="shared" si="310"/>
        <v/>
      </c>
      <c r="CB227" t="str">
        <f t="shared" si="310"/>
        <v/>
      </c>
      <c r="CC227" t="str">
        <f t="shared" si="310"/>
        <v/>
      </c>
      <c r="CD227" t="str">
        <f t="shared" si="310"/>
        <v/>
      </c>
      <c r="CE227" t="str">
        <f t="shared" si="310"/>
        <v/>
      </c>
      <c r="CF227" t="str">
        <f t="shared" si="310"/>
        <v/>
      </c>
      <c r="CG227" t="str">
        <f t="shared" si="310"/>
        <v/>
      </c>
      <c r="CH227" t="str">
        <f t="shared" si="310"/>
        <v/>
      </c>
      <c r="CI227" t="str">
        <f t="shared" si="310"/>
        <v/>
      </c>
      <c r="CJ227" t="str">
        <f t="shared" si="310"/>
        <v/>
      </c>
      <c r="CK227" t="str">
        <f t="shared" si="310"/>
        <v/>
      </c>
      <c r="CL227" t="str">
        <f t="shared" si="310"/>
        <v/>
      </c>
      <c r="CM227" t="str">
        <f t="shared" si="310"/>
        <v/>
      </c>
      <c r="CN227" t="str">
        <f t="shared" si="310"/>
        <v/>
      </c>
      <c r="CO227" t="str">
        <f t="shared" si="310"/>
        <v/>
      </c>
      <c r="CP227" t="str">
        <f t="shared" si="310"/>
        <v/>
      </c>
      <c r="CQ227" t="str">
        <f t="shared" si="310"/>
        <v/>
      </c>
      <c r="CR227" t="str">
        <f t="shared" si="310"/>
        <v/>
      </c>
      <c r="CS227" t="str">
        <f t="shared" si="310"/>
        <v/>
      </c>
      <c r="CT227" t="str">
        <f t="shared" si="310"/>
        <v/>
      </c>
      <c r="CU227" t="str">
        <f t="shared" si="310"/>
        <v/>
      </c>
      <c r="CV227" t="str">
        <f t="shared" si="310"/>
        <v/>
      </c>
      <c r="CW227" t="str">
        <f t="shared" si="310"/>
        <v/>
      </c>
      <c r="CX227" t="str">
        <f t="shared" si="310"/>
        <v/>
      </c>
      <c r="CY227" t="str">
        <f t="shared" si="310"/>
        <v/>
      </c>
      <c r="CZ227" t="str">
        <f t="shared" si="310"/>
        <v/>
      </c>
      <c r="DA227" t="str">
        <f t="shared" si="310"/>
        <v/>
      </c>
      <c r="DB227" t="str">
        <f t="shared" si="310"/>
        <v/>
      </c>
      <c r="DC227" t="str">
        <f t="shared" si="310"/>
        <v/>
      </c>
      <c r="DD227" t="str">
        <f t="shared" si="310"/>
        <v/>
      </c>
      <c r="DE227" t="str">
        <f t="shared" si="310"/>
        <v/>
      </c>
      <c r="DF227" t="str">
        <f t="shared" si="310"/>
        <v/>
      </c>
      <c r="DG227" t="str">
        <f t="shared" si="310"/>
        <v/>
      </c>
      <c r="DH227" t="str">
        <f t="shared" si="310"/>
        <v/>
      </c>
      <c r="DI227" t="str">
        <f t="shared" si="310"/>
        <v/>
      </c>
    </row>
    <row r="228" spans="12:113">
      <c r="L228">
        <v>24</v>
      </c>
      <c r="N228" t="str">
        <f t="shared" ref="N228:BY228" si="311">IF(N127,1+N26,"")</f>
        <v/>
      </c>
      <c r="O228" t="str">
        <f t="shared" si="311"/>
        <v/>
      </c>
      <c r="P228" t="str">
        <f t="shared" si="311"/>
        <v/>
      </c>
      <c r="Q228" t="str">
        <f t="shared" si="311"/>
        <v/>
      </c>
      <c r="R228" t="str">
        <f t="shared" si="311"/>
        <v/>
      </c>
      <c r="S228" t="str">
        <f t="shared" si="311"/>
        <v/>
      </c>
      <c r="T228">
        <f t="shared" si="311"/>
        <v>3</v>
      </c>
      <c r="U228" t="str">
        <f t="shared" si="311"/>
        <v/>
      </c>
      <c r="V228" t="str">
        <f t="shared" si="311"/>
        <v/>
      </c>
      <c r="W228" t="str">
        <f t="shared" si="311"/>
        <v/>
      </c>
      <c r="X228" t="str">
        <f t="shared" si="311"/>
        <v/>
      </c>
      <c r="Y228" t="str">
        <f t="shared" si="311"/>
        <v/>
      </c>
      <c r="Z228" t="str">
        <f t="shared" si="311"/>
        <v/>
      </c>
      <c r="AA228" t="str">
        <f t="shared" si="311"/>
        <v/>
      </c>
      <c r="AB228" t="str">
        <f t="shared" si="311"/>
        <v/>
      </c>
      <c r="AC228" t="str">
        <f t="shared" si="311"/>
        <v/>
      </c>
      <c r="AD228" t="str">
        <f t="shared" si="311"/>
        <v/>
      </c>
      <c r="AE228" t="str">
        <f t="shared" si="311"/>
        <v/>
      </c>
      <c r="AF228" t="str">
        <f t="shared" si="311"/>
        <v/>
      </c>
      <c r="AG228" t="str">
        <f t="shared" si="311"/>
        <v/>
      </c>
      <c r="AH228" t="str">
        <f t="shared" si="311"/>
        <v/>
      </c>
      <c r="AI228" t="str">
        <f t="shared" si="311"/>
        <v/>
      </c>
      <c r="AJ228" t="str">
        <f t="shared" si="311"/>
        <v/>
      </c>
      <c r="AK228" t="str">
        <f t="shared" si="311"/>
        <v/>
      </c>
      <c r="AL228" t="str">
        <f t="shared" si="311"/>
        <v/>
      </c>
      <c r="AM228" t="str">
        <f t="shared" si="311"/>
        <v/>
      </c>
      <c r="AN228" t="str">
        <f t="shared" si="311"/>
        <v/>
      </c>
      <c r="AO228" t="str">
        <f t="shared" si="311"/>
        <v/>
      </c>
      <c r="AP228" t="str">
        <f t="shared" si="311"/>
        <v/>
      </c>
      <c r="AQ228" t="str">
        <f t="shared" si="311"/>
        <v/>
      </c>
      <c r="AR228" t="str">
        <f t="shared" si="311"/>
        <v/>
      </c>
      <c r="AS228" t="str">
        <f t="shared" si="311"/>
        <v/>
      </c>
      <c r="AT228" t="str">
        <f t="shared" si="311"/>
        <v/>
      </c>
      <c r="AU228" t="str">
        <f t="shared" si="311"/>
        <v/>
      </c>
      <c r="AV228" t="str">
        <f t="shared" si="311"/>
        <v/>
      </c>
      <c r="AW228" t="str">
        <f t="shared" si="311"/>
        <v/>
      </c>
      <c r="AX228" t="str">
        <f t="shared" si="311"/>
        <v/>
      </c>
      <c r="AY228" t="str">
        <f t="shared" si="311"/>
        <v/>
      </c>
      <c r="AZ228" t="str">
        <f t="shared" si="311"/>
        <v/>
      </c>
      <c r="BA228" t="str">
        <f t="shared" si="311"/>
        <v/>
      </c>
      <c r="BB228" t="str">
        <f t="shared" si="311"/>
        <v/>
      </c>
      <c r="BC228" t="str">
        <f t="shared" si="311"/>
        <v/>
      </c>
      <c r="BD228" t="str">
        <f t="shared" si="311"/>
        <v/>
      </c>
      <c r="BE228" t="str">
        <f t="shared" si="311"/>
        <v/>
      </c>
      <c r="BF228" t="str">
        <f t="shared" si="311"/>
        <v/>
      </c>
      <c r="BG228" t="str">
        <f t="shared" si="311"/>
        <v/>
      </c>
      <c r="BH228" t="str">
        <f t="shared" si="311"/>
        <v/>
      </c>
      <c r="BI228" t="str">
        <f t="shared" si="311"/>
        <v/>
      </c>
      <c r="BJ228" t="str">
        <f t="shared" si="311"/>
        <v/>
      </c>
      <c r="BK228" t="str">
        <f t="shared" si="311"/>
        <v/>
      </c>
      <c r="BL228" t="str">
        <f t="shared" si="311"/>
        <v/>
      </c>
      <c r="BM228" t="str">
        <f t="shared" si="311"/>
        <v/>
      </c>
      <c r="BN228" t="str">
        <f t="shared" si="311"/>
        <v/>
      </c>
      <c r="BO228" t="str">
        <f t="shared" si="311"/>
        <v/>
      </c>
      <c r="BP228" t="str">
        <f t="shared" si="311"/>
        <v/>
      </c>
      <c r="BQ228" t="str">
        <f t="shared" si="311"/>
        <v/>
      </c>
      <c r="BR228" t="str">
        <f t="shared" si="311"/>
        <v/>
      </c>
      <c r="BS228" t="str">
        <f t="shared" si="311"/>
        <v/>
      </c>
      <c r="BT228" t="str">
        <f t="shared" si="311"/>
        <v/>
      </c>
      <c r="BU228" t="str">
        <f t="shared" si="311"/>
        <v/>
      </c>
      <c r="BV228" t="str">
        <f t="shared" si="311"/>
        <v/>
      </c>
      <c r="BW228" t="str">
        <f t="shared" si="311"/>
        <v/>
      </c>
      <c r="BX228" t="str">
        <f t="shared" si="311"/>
        <v/>
      </c>
      <c r="BY228" t="str">
        <f t="shared" si="311"/>
        <v/>
      </c>
      <c r="BZ228" t="str">
        <f t="shared" ref="BZ228:DI228" si="312">IF(BZ127,1+BZ26,"")</f>
        <v/>
      </c>
      <c r="CA228" t="str">
        <f t="shared" si="312"/>
        <v/>
      </c>
      <c r="CB228" t="str">
        <f t="shared" si="312"/>
        <v/>
      </c>
      <c r="CC228" t="str">
        <f t="shared" si="312"/>
        <v/>
      </c>
      <c r="CD228" t="str">
        <f t="shared" si="312"/>
        <v/>
      </c>
      <c r="CE228" t="str">
        <f t="shared" si="312"/>
        <v/>
      </c>
      <c r="CF228" t="str">
        <f t="shared" si="312"/>
        <v/>
      </c>
      <c r="CG228" t="str">
        <f t="shared" si="312"/>
        <v/>
      </c>
      <c r="CH228" t="str">
        <f t="shared" si="312"/>
        <v/>
      </c>
      <c r="CI228" t="str">
        <f t="shared" si="312"/>
        <v/>
      </c>
      <c r="CJ228" t="str">
        <f t="shared" si="312"/>
        <v/>
      </c>
      <c r="CK228" t="str">
        <f t="shared" si="312"/>
        <v/>
      </c>
      <c r="CL228" t="str">
        <f t="shared" si="312"/>
        <v/>
      </c>
      <c r="CM228" t="str">
        <f t="shared" si="312"/>
        <v/>
      </c>
      <c r="CN228" t="str">
        <f t="shared" si="312"/>
        <v/>
      </c>
      <c r="CO228" t="str">
        <f t="shared" si="312"/>
        <v/>
      </c>
      <c r="CP228" t="str">
        <f t="shared" si="312"/>
        <v/>
      </c>
      <c r="CQ228" t="str">
        <f t="shared" si="312"/>
        <v/>
      </c>
      <c r="CR228" t="str">
        <f t="shared" si="312"/>
        <v/>
      </c>
      <c r="CS228" t="str">
        <f t="shared" si="312"/>
        <v/>
      </c>
      <c r="CT228" t="str">
        <f t="shared" si="312"/>
        <v/>
      </c>
      <c r="CU228" t="str">
        <f t="shared" si="312"/>
        <v/>
      </c>
      <c r="CV228" t="str">
        <f t="shared" si="312"/>
        <v/>
      </c>
      <c r="CW228" t="str">
        <f t="shared" si="312"/>
        <v/>
      </c>
      <c r="CX228" t="str">
        <f t="shared" si="312"/>
        <v/>
      </c>
      <c r="CY228" t="str">
        <f t="shared" si="312"/>
        <v/>
      </c>
      <c r="CZ228" t="str">
        <f t="shared" si="312"/>
        <v/>
      </c>
      <c r="DA228" t="str">
        <f t="shared" si="312"/>
        <v/>
      </c>
      <c r="DB228" t="str">
        <f t="shared" si="312"/>
        <v/>
      </c>
      <c r="DC228" t="str">
        <f t="shared" si="312"/>
        <v/>
      </c>
      <c r="DD228" t="str">
        <f t="shared" si="312"/>
        <v/>
      </c>
      <c r="DE228" t="str">
        <f t="shared" si="312"/>
        <v/>
      </c>
      <c r="DF228" t="str">
        <f t="shared" si="312"/>
        <v/>
      </c>
      <c r="DG228" t="str">
        <f t="shared" si="312"/>
        <v/>
      </c>
      <c r="DH228" t="str">
        <f t="shared" si="312"/>
        <v/>
      </c>
      <c r="DI228" t="str">
        <f t="shared" si="312"/>
        <v/>
      </c>
    </row>
    <row r="229" spans="12:113">
      <c r="L229">
        <v>25</v>
      </c>
      <c r="N229" t="str">
        <f t="shared" ref="N229:BY229" si="313">IF(N128,1+N27,"")</f>
        <v/>
      </c>
      <c r="O229" t="str">
        <f t="shared" si="313"/>
        <v/>
      </c>
      <c r="P229" t="str">
        <f t="shared" si="313"/>
        <v/>
      </c>
      <c r="Q229" t="str">
        <f t="shared" si="313"/>
        <v/>
      </c>
      <c r="R229" t="str">
        <f t="shared" si="313"/>
        <v/>
      </c>
      <c r="S229" t="str">
        <f t="shared" si="313"/>
        <v/>
      </c>
      <c r="T229" t="str">
        <f t="shared" si="313"/>
        <v/>
      </c>
      <c r="U229" t="str">
        <f t="shared" si="313"/>
        <v/>
      </c>
      <c r="V229" t="str">
        <f t="shared" si="313"/>
        <v/>
      </c>
      <c r="W229" t="str">
        <f t="shared" si="313"/>
        <v/>
      </c>
      <c r="X229" t="str">
        <f t="shared" si="313"/>
        <v/>
      </c>
      <c r="Y229" t="str">
        <f t="shared" si="313"/>
        <v/>
      </c>
      <c r="Z229" t="str">
        <f t="shared" si="313"/>
        <v/>
      </c>
      <c r="AA229" t="str">
        <f t="shared" si="313"/>
        <v/>
      </c>
      <c r="AB229" t="str">
        <f t="shared" si="313"/>
        <v/>
      </c>
      <c r="AC229" t="str">
        <f t="shared" si="313"/>
        <v/>
      </c>
      <c r="AD229" t="str">
        <f t="shared" si="313"/>
        <v/>
      </c>
      <c r="AE229" t="str">
        <f t="shared" si="313"/>
        <v/>
      </c>
      <c r="AF229" t="str">
        <f t="shared" si="313"/>
        <v/>
      </c>
      <c r="AG229" t="str">
        <f t="shared" si="313"/>
        <v/>
      </c>
      <c r="AH229" t="str">
        <f t="shared" si="313"/>
        <v/>
      </c>
      <c r="AI229" t="str">
        <f t="shared" si="313"/>
        <v/>
      </c>
      <c r="AJ229" t="str">
        <f t="shared" si="313"/>
        <v/>
      </c>
      <c r="AK229" t="str">
        <f t="shared" si="313"/>
        <v/>
      </c>
      <c r="AL229" t="str">
        <f t="shared" si="313"/>
        <v/>
      </c>
      <c r="AM229" t="str">
        <f t="shared" si="313"/>
        <v/>
      </c>
      <c r="AN229" t="str">
        <f t="shared" si="313"/>
        <v/>
      </c>
      <c r="AO229" t="str">
        <f t="shared" si="313"/>
        <v/>
      </c>
      <c r="AP229" t="str">
        <f t="shared" si="313"/>
        <v/>
      </c>
      <c r="AQ229" t="str">
        <f t="shared" si="313"/>
        <v/>
      </c>
      <c r="AR229" t="str">
        <f t="shared" si="313"/>
        <v/>
      </c>
      <c r="AS229" t="str">
        <f t="shared" si="313"/>
        <v/>
      </c>
      <c r="AT229" t="str">
        <f t="shared" si="313"/>
        <v/>
      </c>
      <c r="AU229" t="str">
        <f t="shared" si="313"/>
        <v/>
      </c>
      <c r="AV229" t="str">
        <f t="shared" si="313"/>
        <v/>
      </c>
      <c r="AW229" t="str">
        <f t="shared" si="313"/>
        <v/>
      </c>
      <c r="AX229" t="str">
        <f t="shared" si="313"/>
        <v/>
      </c>
      <c r="AY229" t="str">
        <f t="shared" si="313"/>
        <v/>
      </c>
      <c r="AZ229" t="str">
        <f t="shared" si="313"/>
        <v/>
      </c>
      <c r="BA229" t="str">
        <f t="shared" si="313"/>
        <v/>
      </c>
      <c r="BB229" t="str">
        <f t="shared" si="313"/>
        <v/>
      </c>
      <c r="BC229" t="str">
        <f t="shared" si="313"/>
        <v/>
      </c>
      <c r="BD229" t="str">
        <f t="shared" si="313"/>
        <v/>
      </c>
      <c r="BE229" t="str">
        <f t="shared" si="313"/>
        <v/>
      </c>
      <c r="BF229" t="str">
        <f t="shared" si="313"/>
        <v/>
      </c>
      <c r="BG229" t="str">
        <f t="shared" si="313"/>
        <v/>
      </c>
      <c r="BH229" t="str">
        <f t="shared" si="313"/>
        <v/>
      </c>
      <c r="BI229" t="str">
        <f t="shared" si="313"/>
        <v/>
      </c>
      <c r="BJ229" t="str">
        <f t="shared" si="313"/>
        <v/>
      </c>
      <c r="BK229" t="str">
        <f t="shared" si="313"/>
        <v/>
      </c>
      <c r="BL229" t="str">
        <f t="shared" si="313"/>
        <v/>
      </c>
      <c r="BM229" t="str">
        <f t="shared" si="313"/>
        <v/>
      </c>
      <c r="BN229" t="str">
        <f t="shared" si="313"/>
        <v/>
      </c>
      <c r="BO229" t="str">
        <f t="shared" si="313"/>
        <v/>
      </c>
      <c r="BP229" t="str">
        <f t="shared" si="313"/>
        <v/>
      </c>
      <c r="BQ229" t="str">
        <f t="shared" si="313"/>
        <v/>
      </c>
      <c r="BR229" t="str">
        <f t="shared" si="313"/>
        <v/>
      </c>
      <c r="BS229" t="str">
        <f t="shared" si="313"/>
        <v/>
      </c>
      <c r="BT229" t="str">
        <f t="shared" si="313"/>
        <v/>
      </c>
      <c r="BU229" t="str">
        <f t="shared" si="313"/>
        <v/>
      </c>
      <c r="BV229" t="str">
        <f t="shared" si="313"/>
        <v/>
      </c>
      <c r="BW229" t="str">
        <f t="shared" si="313"/>
        <v/>
      </c>
      <c r="BX229" t="str">
        <f t="shared" si="313"/>
        <v/>
      </c>
      <c r="BY229" t="str">
        <f t="shared" si="313"/>
        <v/>
      </c>
      <c r="BZ229" t="str">
        <f t="shared" ref="BZ229:DI229" si="314">IF(BZ128,1+BZ27,"")</f>
        <v/>
      </c>
      <c r="CA229" t="str">
        <f t="shared" si="314"/>
        <v/>
      </c>
      <c r="CB229" t="str">
        <f t="shared" si="314"/>
        <v/>
      </c>
      <c r="CC229" t="str">
        <f t="shared" si="314"/>
        <v/>
      </c>
      <c r="CD229">
        <f t="shared" si="314"/>
        <v>3</v>
      </c>
      <c r="CE229" t="str">
        <f t="shared" si="314"/>
        <v/>
      </c>
      <c r="CF229" t="str">
        <f t="shared" si="314"/>
        <v/>
      </c>
      <c r="CG229" t="str">
        <f t="shared" si="314"/>
        <v/>
      </c>
      <c r="CH229" t="str">
        <f t="shared" si="314"/>
        <v/>
      </c>
      <c r="CI229" t="str">
        <f t="shared" si="314"/>
        <v/>
      </c>
      <c r="CJ229" t="str">
        <f t="shared" si="314"/>
        <v/>
      </c>
      <c r="CK229" t="str">
        <f t="shared" si="314"/>
        <v/>
      </c>
      <c r="CL229" t="str">
        <f t="shared" si="314"/>
        <v/>
      </c>
      <c r="CM229" t="str">
        <f t="shared" si="314"/>
        <v/>
      </c>
      <c r="CN229" t="str">
        <f t="shared" si="314"/>
        <v/>
      </c>
      <c r="CO229" t="str">
        <f t="shared" si="314"/>
        <v/>
      </c>
      <c r="CP229" t="str">
        <f t="shared" si="314"/>
        <v/>
      </c>
      <c r="CQ229" t="str">
        <f t="shared" si="314"/>
        <v/>
      </c>
      <c r="CR229" t="str">
        <f t="shared" si="314"/>
        <v/>
      </c>
      <c r="CS229" t="str">
        <f t="shared" si="314"/>
        <v/>
      </c>
      <c r="CT229" t="str">
        <f t="shared" si="314"/>
        <v/>
      </c>
      <c r="CU229" t="str">
        <f t="shared" si="314"/>
        <v/>
      </c>
      <c r="CV229" t="str">
        <f t="shared" si="314"/>
        <v/>
      </c>
      <c r="CW229" t="str">
        <f t="shared" si="314"/>
        <v/>
      </c>
      <c r="CX229" t="str">
        <f t="shared" si="314"/>
        <v/>
      </c>
      <c r="CY229" t="str">
        <f t="shared" si="314"/>
        <v/>
      </c>
      <c r="CZ229" t="str">
        <f t="shared" si="314"/>
        <v/>
      </c>
      <c r="DA229" t="str">
        <f t="shared" si="314"/>
        <v/>
      </c>
      <c r="DB229" t="str">
        <f t="shared" si="314"/>
        <v/>
      </c>
      <c r="DC229" t="str">
        <f t="shared" si="314"/>
        <v/>
      </c>
      <c r="DD229" t="str">
        <f t="shared" si="314"/>
        <v/>
      </c>
      <c r="DE229" t="str">
        <f t="shared" si="314"/>
        <v/>
      </c>
      <c r="DF229" t="str">
        <f t="shared" si="314"/>
        <v/>
      </c>
      <c r="DG229" t="str">
        <f t="shared" si="314"/>
        <v/>
      </c>
      <c r="DH229" t="str">
        <f t="shared" si="314"/>
        <v/>
      </c>
      <c r="DI229" t="str">
        <f t="shared" si="314"/>
        <v/>
      </c>
    </row>
    <row r="230" spans="12:113">
      <c r="L230">
        <v>26</v>
      </c>
      <c r="N230" t="str">
        <f t="shared" ref="N230:BY230" si="315">IF(N129,1+N28,"")</f>
        <v/>
      </c>
      <c r="O230" t="str">
        <f t="shared" si="315"/>
        <v/>
      </c>
      <c r="P230" t="str">
        <f t="shared" si="315"/>
        <v/>
      </c>
      <c r="Q230" t="str">
        <f t="shared" si="315"/>
        <v/>
      </c>
      <c r="R230" t="str">
        <f t="shared" si="315"/>
        <v/>
      </c>
      <c r="S230" t="str">
        <f t="shared" si="315"/>
        <v/>
      </c>
      <c r="T230" t="str">
        <f t="shared" si="315"/>
        <v/>
      </c>
      <c r="U230" t="str">
        <f t="shared" si="315"/>
        <v/>
      </c>
      <c r="V230" t="str">
        <f t="shared" si="315"/>
        <v/>
      </c>
      <c r="W230" t="str">
        <f t="shared" si="315"/>
        <v/>
      </c>
      <c r="X230" t="str">
        <f t="shared" si="315"/>
        <v/>
      </c>
      <c r="Y230" t="str">
        <f t="shared" si="315"/>
        <v/>
      </c>
      <c r="Z230" t="str">
        <f t="shared" si="315"/>
        <v/>
      </c>
      <c r="AA230" t="str">
        <f t="shared" si="315"/>
        <v/>
      </c>
      <c r="AB230" t="str">
        <f t="shared" si="315"/>
        <v/>
      </c>
      <c r="AC230" t="str">
        <f t="shared" si="315"/>
        <v/>
      </c>
      <c r="AD230" t="str">
        <f t="shared" si="315"/>
        <v/>
      </c>
      <c r="AE230" t="str">
        <f t="shared" si="315"/>
        <v/>
      </c>
      <c r="AF230" t="str">
        <f t="shared" si="315"/>
        <v/>
      </c>
      <c r="AG230" t="str">
        <f t="shared" si="315"/>
        <v/>
      </c>
      <c r="AH230" t="str">
        <f t="shared" si="315"/>
        <v/>
      </c>
      <c r="AI230" t="str">
        <f t="shared" si="315"/>
        <v/>
      </c>
      <c r="AJ230" t="str">
        <f t="shared" si="315"/>
        <v/>
      </c>
      <c r="AK230" t="str">
        <f t="shared" si="315"/>
        <v/>
      </c>
      <c r="AL230" t="str">
        <f t="shared" si="315"/>
        <v/>
      </c>
      <c r="AM230" t="str">
        <f t="shared" si="315"/>
        <v/>
      </c>
      <c r="AN230" t="str">
        <f t="shared" si="315"/>
        <v/>
      </c>
      <c r="AO230" t="str">
        <f t="shared" si="315"/>
        <v/>
      </c>
      <c r="AP230" t="str">
        <f t="shared" si="315"/>
        <v/>
      </c>
      <c r="AQ230" t="str">
        <f t="shared" si="315"/>
        <v/>
      </c>
      <c r="AR230" t="str">
        <f t="shared" si="315"/>
        <v/>
      </c>
      <c r="AS230" t="str">
        <f t="shared" si="315"/>
        <v/>
      </c>
      <c r="AT230" t="str">
        <f t="shared" si="315"/>
        <v/>
      </c>
      <c r="AU230" t="str">
        <f t="shared" si="315"/>
        <v/>
      </c>
      <c r="AV230" t="str">
        <f t="shared" si="315"/>
        <v/>
      </c>
      <c r="AW230" t="str">
        <f t="shared" si="315"/>
        <v/>
      </c>
      <c r="AX230" t="str">
        <f t="shared" si="315"/>
        <v/>
      </c>
      <c r="AY230" t="str">
        <f t="shared" si="315"/>
        <v/>
      </c>
      <c r="AZ230" t="str">
        <f t="shared" si="315"/>
        <v/>
      </c>
      <c r="BA230" t="str">
        <f t="shared" si="315"/>
        <v/>
      </c>
      <c r="BB230" t="str">
        <f t="shared" si="315"/>
        <v/>
      </c>
      <c r="BC230" t="str">
        <f t="shared" si="315"/>
        <v/>
      </c>
      <c r="BD230" t="str">
        <f t="shared" si="315"/>
        <v/>
      </c>
      <c r="BE230" t="str">
        <f t="shared" si="315"/>
        <v/>
      </c>
      <c r="BF230" t="str">
        <f t="shared" si="315"/>
        <v/>
      </c>
      <c r="BG230" t="str">
        <f t="shared" si="315"/>
        <v/>
      </c>
      <c r="BH230" t="str">
        <f t="shared" si="315"/>
        <v/>
      </c>
      <c r="BI230" t="str">
        <f t="shared" si="315"/>
        <v/>
      </c>
      <c r="BJ230" t="str">
        <f t="shared" si="315"/>
        <v/>
      </c>
      <c r="BK230">
        <f t="shared" si="315"/>
        <v>6</v>
      </c>
      <c r="BL230" t="str">
        <f t="shared" si="315"/>
        <v/>
      </c>
      <c r="BM230" t="str">
        <f t="shared" si="315"/>
        <v/>
      </c>
      <c r="BN230" t="str">
        <f t="shared" si="315"/>
        <v/>
      </c>
      <c r="BO230" t="str">
        <f t="shared" si="315"/>
        <v/>
      </c>
      <c r="BP230" t="str">
        <f t="shared" si="315"/>
        <v/>
      </c>
      <c r="BQ230" t="str">
        <f t="shared" si="315"/>
        <v/>
      </c>
      <c r="BR230">
        <f t="shared" si="315"/>
        <v>3</v>
      </c>
      <c r="BS230" t="str">
        <f t="shared" si="315"/>
        <v/>
      </c>
      <c r="BT230" t="str">
        <f t="shared" si="315"/>
        <v/>
      </c>
      <c r="BU230" t="str">
        <f t="shared" si="315"/>
        <v/>
      </c>
      <c r="BV230" t="str">
        <f t="shared" si="315"/>
        <v/>
      </c>
      <c r="BW230" t="str">
        <f t="shared" si="315"/>
        <v/>
      </c>
      <c r="BX230" t="str">
        <f t="shared" si="315"/>
        <v/>
      </c>
      <c r="BY230" t="str">
        <f t="shared" si="315"/>
        <v/>
      </c>
      <c r="BZ230" t="str">
        <f t="shared" ref="BZ230:DI230" si="316">IF(BZ129,1+BZ28,"")</f>
        <v/>
      </c>
      <c r="CA230" t="str">
        <f t="shared" si="316"/>
        <v/>
      </c>
      <c r="CB230" t="str">
        <f t="shared" si="316"/>
        <v/>
      </c>
      <c r="CC230" t="str">
        <f t="shared" si="316"/>
        <v/>
      </c>
      <c r="CD230" t="str">
        <f t="shared" si="316"/>
        <v/>
      </c>
      <c r="CE230" t="str">
        <f t="shared" si="316"/>
        <v/>
      </c>
      <c r="CF230" t="str">
        <f t="shared" si="316"/>
        <v/>
      </c>
      <c r="CG230" t="str">
        <f t="shared" si="316"/>
        <v/>
      </c>
      <c r="CH230" t="str">
        <f t="shared" si="316"/>
        <v/>
      </c>
      <c r="CI230" t="str">
        <f t="shared" si="316"/>
        <v/>
      </c>
      <c r="CJ230" t="str">
        <f t="shared" si="316"/>
        <v/>
      </c>
      <c r="CK230" t="str">
        <f t="shared" si="316"/>
        <v/>
      </c>
      <c r="CL230" t="str">
        <f t="shared" si="316"/>
        <v/>
      </c>
      <c r="CM230" t="str">
        <f t="shared" si="316"/>
        <v/>
      </c>
      <c r="CN230" t="str">
        <f t="shared" si="316"/>
        <v/>
      </c>
      <c r="CO230" t="str">
        <f t="shared" si="316"/>
        <v/>
      </c>
      <c r="CP230">
        <f t="shared" si="316"/>
        <v>2</v>
      </c>
      <c r="CQ230" t="str">
        <f t="shared" si="316"/>
        <v/>
      </c>
      <c r="CR230" t="str">
        <f t="shared" si="316"/>
        <v/>
      </c>
      <c r="CS230" t="str">
        <f t="shared" si="316"/>
        <v/>
      </c>
      <c r="CT230" t="str">
        <f t="shared" si="316"/>
        <v/>
      </c>
      <c r="CU230" t="str">
        <f t="shared" si="316"/>
        <v/>
      </c>
      <c r="CV230" t="str">
        <f t="shared" si="316"/>
        <v/>
      </c>
      <c r="CW230" t="str">
        <f t="shared" si="316"/>
        <v/>
      </c>
      <c r="CX230" t="str">
        <f t="shared" si="316"/>
        <v/>
      </c>
      <c r="CY230" t="str">
        <f t="shared" si="316"/>
        <v/>
      </c>
      <c r="CZ230" t="str">
        <f t="shared" si="316"/>
        <v/>
      </c>
      <c r="DA230" t="str">
        <f t="shared" si="316"/>
        <v/>
      </c>
      <c r="DB230" t="str">
        <f t="shared" si="316"/>
        <v/>
      </c>
      <c r="DC230" t="str">
        <f t="shared" si="316"/>
        <v/>
      </c>
      <c r="DD230" t="str">
        <f t="shared" si="316"/>
        <v/>
      </c>
      <c r="DE230" t="str">
        <f t="shared" si="316"/>
        <v/>
      </c>
      <c r="DF230" t="str">
        <f t="shared" si="316"/>
        <v/>
      </c>
      <c r="DG230" t="str">
        <f t="shared" si="316"/>
        <v/>
      </c>
      <c r="DH230" t="str">
        <f t="shared" si="316"/>
        <v/>
      </c>
      <c r="DI230" t="str">
        <f t="shared" si="316"/>
        <v/>
      </c>
    </row>
    <row r="231" spans="12:113">
      <c r="L231">
        <v>27</v>
      </c>
      <c r="N231" t="str">
        <f t="shared" ref="N231:BY231" si="317">IF(N130,1+N29,"")</f>
        <v/>
      </c>
      <c r="O231" t="str">
        <f t="shared" si="317"/>
        <v/>
      </c>
      <c r="P231" t="str">
        <f t="shared" si="317"/>
        <v/>
      </c>
      <c r="Q231" t="str">
        <f t="shared" si="317"/>
        <v/>
      </c>
      <c r="R231" t="str">
        <f t="shared" si="317"/>
        <v/>
      </c>
      <c r="S231" t="str">
        <f t="shared" si="317"/>
        <v/>
      </c>
      <c r="T231" t="str">
        <f t="shared" si="317"/>
        <v/>
      </c>
      <c r="U231" t="str">
        <f t="shared" si="317"/>
        <v/>
      </c>
      <c r="V231" t="str">
        <f t="shared" si="317"/>
        <v/>
      </c>
      <c r="W231" t="str">
        <f t="shared" si="317"/>
        <v/>
      </c>
      <c r="X231" t="str">
        <f t="shared" si="317"/>
        <v/>
      </c>
      <c r="Y231" t="str">
        <f t="shared" si="317"/>
        <v/>
      </c>
      <c r="Z231" t="str">
        <f t="shared" si="317"/>
        <v/>
      </c>
      <c r="AA231" t="str">
        <f t="shared" si="317"/>
        <v/>
      </c>
      <c r="AB231" t="str">
        <f t="shared" si="317"/>
        <v/>
      </c>
      <c r="AC231" t="str">
        <f t="shared" si="317"/>
        <v/>
      </c>
      <c r="AD231" t="str">
        <f t="shared" si="317"/>
        <v/>
      </c>
      <c r="AE231" t="str">
        <f t="shared" si="317"/>
        <v/>
      </c>
      <c r="AF231" t="str">
        <f t="shared" si="317"/>
        <v/>
      </c>
      <c r="AG231" t="str">
        <f t="shared" si="317"/>
        <v/>
      </c>
      <c r="AH231" t="str">
        <f t="shared" si="317"/>
        <v/>
      </c>
      <c r="AI231" t="str">
        <f t="shared" si="317"/>
        <v/>
      </c>
      <c r="AJ231" t="str">
        <f t="shared" si="317"/>
        <v/>
      </c>
      <c r="AK231" t="str">
        <f t="shared" si="317"/>
        <v/>
      </c>
      <c r="AL231" t="str">
        <f t="shared" si="317"/>
        <v/>
      </c>
      <c r="AM231" t="str">
        <f t="shared" si="317"/>
        <v/>
      </c>
      <c r="AN231" t="str">
        <f t="shared" si="317"/>
        <v/>
      </c>
      <c r="AO231" t="str">
        <f t="shared" si="317"/>
        <v/>
      </c>
      <c r="AP231" t="str">
        <f t="shared" si="317"/>
        <v/>
      </c>
      <c r="AQ231" t="str">
        <f t="shared" si="317"/>
        <v/>
      </c>
      <c r="AR231" t="str">
        <f t="shared" si="317"/>
        <v/>
      </c>
      <c r="AS231" t="str">
        <f t="shared" si="317"/>
        <v/>
      </c>
      <c r="AT231" t="str">
        <f t="shared" si="317"/>
        <v/>
      </c>
      <c r="AU231" t="str">
        <f t="shared" si="317"/>
        <v/>
      </c>
      <c r="AV231" t="str">
        <f t="shared" si="317"/>
        <v/>
      </c>
      <c r="AW231" t="str">
        <f t="shared" si="317"/>
        <v/>
      </c>
      <c r="AX231" t="str">
        <f t="shared" si="317"/>
        <v/>
      </c>
      <c r="AY231" t="str">
        <f t="shared" si="317"/>
        <v/>
      </c>
      <c r="AZ231" t="str">
        <f t="shared" si="317"/>
        <v/>
      </c>
      <c r="BA231" t="str">
        <f t="shared" si="317"/>
        <v/>
      </c>
      <c r="BB231" t="str">
        <f t="shared" si="317"/>
        <v/>
      </c>
      <c r="BC231" t="str">
        <f t="shared" si="317"/>
        <v/>
      </c>
      <c r="BD231" t="str">
        <f t="shared" si="317"/>
        <v/>
      </c>
      <c r="BE231" t="str">
        <f t="shared" si="317"/>
        <v/>
      </c>
      <c r="BF231" t="str">
        <f t="shared" si="317"/>
        <v/>
      </c>
      <c r="BG231" t="str">
        <f t="shared" si="317"/>
        <v/>
      </c>
      <c r="BH231" t="str">
        <f t="shared" si="317"/>
        <v/>
      </c>
      <c r="BI231" t="str">
        <f t="shared" si="317"/>
        <v/>
      </c>
      <c r="BJ231" t="str">
        <f t="shared" si="317"/>
        <v/>
      </c>
      <c r="BK231" t="str">
        <f t="shared" si="317"/>
        <v/>
      </c>
      <c r="BL231" t="str">
        <f t="shared" si="317"/>
        <v/>
      </c>
      <c r="BM231" t="str">
        <f t="shared" si="317"/>
        <v/>
      </c>
      <c r="BN231" t="str">
        <f t="shared" si="317"/>
        <v/>
      </c>
      <c r="BO231" t="str">
        <f t="shared" si="317"/>
        <v/>
      </c>
      <c r="BP231" t="str">
        <f t="shared" si="317"/>
        <v/>
      </c>
      <c r="BQ231" t="str">
        <f t="shared" si="317"/>
        <v/>
      </c>
      <c r="BR231" t="str">
        <f t="shared" si="317"/>
        <v/>
      </c>
      <c r="BS231" t="str">
        <f t="shared" si="317"/>
        <v/>
      </c>
      <c r="BT231" t="str">
        <f t="shared" si="317"/>
        <v/>
      </c>
      <c r="BU231" t="str">
        <f t="shared" si="317"/>
        <v/>
      </c>
      <c r="BV231" t="str">
        <f t="shared" si="317"/>
        <v/>
      </c>
      <c r="BW231" t="str">
        <f t="shared" si="317"/>
        <v/>
      </c>
      <c r="BX231" t="str">
        <f t="shared" si="317"/>
        <v/>
      </c>
      <c r="BY231" t="str">
        <f t="shared" si="317"/>
        <v/>
      </c>
      <c r="BZ231" t="str">
        <f t="shared" ref="BZ231:DI231" si="318">IF(BZ130,1+BZ29,"")</f>
        <v/>
      </c>
      <c r="CA231" t="str">
        <f t="shared" si="318"/>
        <v/>
      </c>
      <c r="CB231" t="str">
        <f t="shared" si="318"/>
        <v/>
      </c>
      <c r="CC231" t="str">
        <f t="shared" si="318"/>
        <v/>
      </c>
      <c r="CD231" t="str">
        <f t="shared" si="318"/>
        <v/>
      </c>
      <c r="CE231" t="str">
        <f t="shared" si="318"/>
        <v/>
      </c>
      <c r="CF231" t="str">
        <f t="shared" si="318"/>
        <v/>
      </c>
      <c r="CG231" t="str">
        <f t="shared" si="318"/>
        <v/>
      </c>
      <c r="CH231" t="str">
        <f t="shared" si="318"/>
        <v/>
      </c>
      <c r="CI231" t="str">
        <f t="shared" si="318"/>
        <v/>
      </c>
      <c r="CJ231" t="str">
        <f t="shared" si="318"/>
        <v/>
      </c>
      <c r="CK231" t="str">
        <f t="shared" si="318"/>
        <v/>
      </c>
      <c r="CL231" t="str">
        <f t="shared" si="318"/>
        <v/>
      </c>
      <c r="CM231" t="str">
        <f t="shared" si="318"/>
        <v/>
      </c>
      <c r="CN231" t="str">
        <f t="shared" si="318"/>
        <v/>
      </c>
      <c r="CO231" t="str">
        <f t="shared" si="318"/>
        <v/>
      </c>
      <c r="CP231" t="str">
        <f t="shared" si="318"/>
        <v/>
      </c>
      <c r="CQ231" t="str">
        <f t="shared" si="318"/>
        <v/>
      </c>
      <c r="CR231" t="str">
        <f t="shared" si="318"/>
        <v/>
      </c>
      <c r="CS231" t="str">
        <f t="shared" si="318"/>
        <v/>
      </c>
      <c r="CT231" t="str">
        <f t="shared" si="318"/>
        <v/>
      </c>
      <c r="CU231" t="str">
        <f t="shared" si="318"/>
        <v/>
      </c>
      <c r="CV231" t="str">
        <f t="shared" si="318"/>
        <v/>
      </c>
      <c r="CW231" t="str">
        <f t="shared" si="318"/>
        <v/>
      </c>
      <c r="CX231" t="str">
        <f t="shared" si="318"/>
        <v/>
      </c>
      <c r="CY231" t="str">
        <f t="shared" si="318"/>
        <v/>
      </c>
      <c r="CZ231" t="str">
        <f t="shared" si="318"/>
        <v/>
      </c>
      <c r="DA231" t="str">
        <f t="shared" si="318"/>
        <v/>
      </c>
      <c r="DB231" t="str">
        <f t="shared" si="318"/>
        <v/>
      </c>
      <c r="DC231" t="str">
        <f t="shared" si="318"/>
        <v/>
      </c>
      <c r="DD231">
        <f t="shared" si="318"/>
        <v>4</v>
      </c>
      <c r="DE231" t="str">
        <f t="shared" si="318"/>
        <v/>
      </c>
      <c r="DF231" t="str">
        <f t="shared" si="318"/>
        <v/>
      </c>
      <c r="DG231" t="str">
        <f t="shared" si="318"/>
        <v/>
      </c>
      <c r="DH231" t="str">
        <f t="shared" si="318"/>
        <v/>
      </c>
      <c r="DI231" t="str">
        <f t="shared" si="318"/>
        <v/>
      </c>
    </row>
    <row r="232" spans="12:113">
      <c r="L232">
        <v>28</v>
      </c>
      <c r="N232">
        <f t="shared" ref="N232:BY232" si="319">IF(N131,1+N30,"")</f>
        <v>2</v>
      </c>
      <c r="O232" t="str">
        <f t="shared" si="319"/>
        <v/>
      </c>
      <c r="P232" t="str">
        <f t="shared" si="319"/>
        <v/>
      </c>
      <c r="Q232" t="str">
        <f t="shared" si="319"/>
        <v/>
      </c>
      <c r="R232" t="str">
        <f t="shared" si="319"/>
        <v/>
      </c>
      <c r="S232" t="str">
        <f t="shared" si="319"/>
        <v/>
      </c>
      <c r="T232" t="str">
        <f t="shared" si="319"/>
        <v/>
      </c>
      <c r="U232" t="str">
        <f t="shared" si="319"/>
        <v/>
      </c>
      <c r="V232" t="str">
        <f t="shared" si="319"/>
        <v/>
      </c>
      <c r="W232" t="str">
        <f t="shared" si="319"/>
        <v/>
      </c>
      <c r="X232" t="str">
        <f t="shared" si="319"/>
        <v/>
      </c>
      <c r="Y232" t="str">
        <f t="shared" si="319"/>
        <v/>
      </c>
      <c r="Z232" t="str">
        <f t="shared" si="319"/>
        <v/>
      </c>
      <c r="AA232" t="str">
        <f t="shared" si="319"/>
        <v/>
      </c>
      <c r="AB232" t="str">
        <f t="shared" si="319"/>
        <v/>
      </c>
      <c r="AC232" t="str">
        <f t="shared" si="319"/>
        <v/>
      </c>
      <c r="AD232" t="str">
        <f t="shared" si="319"/>
        <v/>
      </c>
      <c r="AE232">
        <f t="shared" si="319"/>
        <v>2</v>
      </c>
      <c r="AF232" t="str">
        <f t="shared" si="319"/>
        <v/>
      </c>
      <c r="AG232" t="str">
        <f t="shared" si="319"/>
        <v/>
      </c>
      <c r="AH232" t="str">
        <f t="shared" si="319"/>
        <v/>
      </c>
      <c r="AI232" t="str">
        <f t="shared" si="319"/>
        <v/>
      </c>
      <c r="AJ232" t="str">
        <f t="shared" si="319"/>
        <v/>
      </c>
      <c r="AK232" t="str">
        <f t="shared" si="319"/>
        <v/>
      </c>
      <c r="AL232" t="str">
        <f t="shared" si="319"/>
        <v/>
      </c>
      <c r="AM232" t="str">
        <f t="shared" si="319"/>
        <v/>
      </c>
      <c r="AN232" t="str">
        <f t="shared" si="319"/>
        <v/>
      </c>
      <c r="AO232">
        <f t="shared" si="319"/>
        <v>5</v>
      </c>
      <c r="AP232" t="str">
        <f t="shared" si="319"/>
        <v/>
      </c>
      <c r="AQ232" t="str">
        <f t="shared" si="319"/>
        <v/>
      </c>
      <c r="AR232" t="str">
        <f t="shared" si="319"/>
        <v/>
      </c>
      <c r="AS232" t="str">
        <f t="shared" si="319"/>
        <v/>
      </c>
      <c r="AT232" t="str">
        <f t="shared" si="319"/>
        <v/>
      </c>
      <c r="AU232" t="str">
        <f t="shared" si="319"/>
        <v/>
      </c>
      <c r="AV232" t="str">
        <f t="shared" si="319"/>
        <v/>
      </c>
      <c r="AW232" t="str">
        <f t="shared" si="319"/>
        <v/>
      </c>
      <c r="AX232" t="str">
        <f t="shared" si="319"/>
        <v/>
      </c>
      <c r="AY232" t="str">
        <f t="shared" si="319"/>
        <v/>
      </c>
      <c r="AZ232" t="str">
        <f t="shared" si="319"/>
        <v/>
      </c>
      <c r="BA232" t="str">
        <f t="shared" si="319"/>
        <v/>
      </c>
      <c r="BB232" t="str">
        <f t="shared" si="319"/>
        <v/>
      </c>
      <c r="BC232" t="str">
        <f t="shared" si="319"/>
        <v/>
      </c>
      <c r="BD232" t="str">
        <f t="shared" si="319"/>
        <v/>
      </c>
      <c r="BE232" t="str">
        <f t="shared" si="319"/>
        <v/>
      </c>
      <c r="BF232" t="str">
        <f t="shared" si="319"/>
        <v/>
      </c>
      <c r="BG232" t="str">
        <f t="shared" si="319"/>
        <v/>
      </c>
      <c r="BH232">
        <f t="shared" si="319"/>
        <v>1</v>
      </c>
      <c r="BI232" t="str">
        <f t="shared" si="319"/>
        <v/>
      </c>
      <c r="BJ232" t="str">
        <f t="shared" si="319"/>
        <v/>
      </c>
      <c r="BK232" t="str">
        <f t="shared" si="319"/>
        <v/>
      </c>
      <c r="BL232" t="str">
        <f t="shared" si="319"/>
        <v/>
      </c>
      <c r="BM232" t="str">
        <f t="shared" si="319"/>
        <v/>
      </c>
      <c r="BN232" t="str">
        <f t="shared" si="319"/>
        <v/>
      </c>
      <c r="BO232" t="str">
        <f t="shared" si="319"/>
        <v/>
      </c>
      <c r="BP232" t="str">
        <f t="shared" si="319"/>
        <v/>
      </c>
      <c r="BQ232" t="str">
        <f t="shared" si="319"/>
        <v/>
      </c>
      <c r="BR232" t="str">
        <f t="shared" si="319"/>
        <v/>
      </c>
      <c r="BS232" t="str">
        <f t="shared" si="319"/>
        <v/>
      </c>
      <c r="BT232" t="str">
        <f t="shared" si="319"/>
        <v/>
      </c>
      <c r="BU232" t="str">
        <f t="shared" si="319"/>
        <v/>
      </c>
      <c r="BV232" t="str">
        <f t="shared" si="319"/>
        <v/>
      </c>
      <c r="BW232" t="str">
        <f t="shared" si="319"/>
        <v/>
      </c>
      <c r="BX232" t="str">
        <f t="shared" si="319"/>
        <v/>
      </c>
      <c r="BY232" t="str">
        <f t="shared" si="319"/>
        <v/>
      </c>
      <c r="BZ232" t="str">
        <f t="shared" ref="BZ232:DI232" si="320">IF(BZ131,1+BZ30,"")</f>
        <v/>
      </c>
      <c r="CA232" t="str">
        <f t="shared" si="320"/>
        <v/>
      </c>
      <c r="CB232" t="str">
        <f t="shared" si="320"/>
        <v/>
      </c>
      <c r="CC232" t="str">
        <f t="shared" si="320"/>
        <v/>
      </c>
      <c r="CD232" t="str">
        <f t="shared" si="320"/>
        <v/>
      </c>
      <c r="CE232" t="str">
        <f t="shared" si="320"/>
        <v/>
      </c>
      <c r="CF232" t="str">
        <f t="shared" si="320"/>
        <v/>
      </c>
      <c r="CG232" t="str">
        <f t="shared" si="320"/>
        <v/>
      </c>
      <c r="CH232" t="str">
        <f t="shared" si="320"/>
        <v/>
      </c>
      <c r="CI232" t="str">
        <f t="shared" si="320"/>
        <v/>
      </c>
      <c r="CJ232" t="str">
        <f t="shared" si="320"/>
        <v/>
      </c>
      <c r="CK232" t="str">
        <f t="shared" si="320"/>
        <v/>
      </c>
      <c r="CL232" t="str">
        <f t="shared" si="320"/>
        <v/>
      </c>
      <c r="CM232" t="str">
        <f t="shared" si="320"/>
        <v/>
      </c>
      <c r="CN232" t="str">
        <f t="shared" si="320"/>
        <v/>
      </c>
      <c r="CO232" t="str">
        <f t="shared" si="320"/>
        <v/>
      </c>
      <c r="CP232" t="str">
        <f t="shared" si="320"/>
        <v/>
      </c>
      <c r="CQ232" t="str">
        <f t="shared" si="320"/>
        <v/>
      </c>
      <c r="CR232" t="str">
        <f t="shared" si="320"/>
        <v/>
      </c>
      <c r="CS232" t="str">
        <f t="shared" si="320"/>
        <v/>
      </c>
      <c r="CT232" t="str">
        <f t="shared" si="320"/>
        <v/>
      </c>
      <c r="CU232" t="str">
        <f t="shared" si="320"/>
        <v/>
      </c>
      <c r="CV232" t="str">
        <f t="shared" si="320"/>
        <v/>
      </c>
      <c r="CW232" t="str">
        <f t="shared" si="320"/>
        <v/>
      </c>
      <c r="CX232" t="str">
        <f t="shared" si="320"/>
        <v/>
      </c>
      <c r="CY232" t="str">
        <f t="shared" si="320"/>
        <v/>
      </c>
      <c r="CZ232" t="str">
        <f t="shared" si="320"/>
        <v/>
      </c>
      <c r="DA232" t="str">
        <f t="shared" si="320"/>
        <v/>
      </c>
      <c r="DB232" t="str">
        <f t="shared" si="320"/>
        <v/>
      </c>
      <c r="DC232" t="str">
        <f t="shared" si="320"/>
        <v/>
      </c>
      <c r="DD232" t="str">
        <f t="shared" si="320"/>
        <v/>
      </c>
      <c r="DE232" t="str">
        <f t="shared" si="320"/>
        <v/>
      </c>
      <c r="DF232" t="str">
        <f t="shared" si="320"/>
        <v/>
      </c>
      <c r="DG232" t="str">
        <f t="shared" si="320"/>
        <v/>
      </c>
      <c r="DH232" t="str">
        <f t="shared" si="320"/>
        <v/>
      </c>
      <c r="DI232" t="str">
        <f t="shared" si="320"/>
        <v/>
      </c>
    </row>
    <row r="233" spans="12:113">
      <c r="L233">
        <v>29</v>
      </c>
      <c r="N233" t="str">
        <f t="shared" ref="N233:BY233" si="321">IF(N132,1+N31,"")</f>
        <v/>
      </c>
      <c r="O233" t="str">
        <f t="shared" si="321"/>
        <v/>
      </c>
      <c r="P233" t="str">
        <f t="shared" si="321"/>
        <v/>
      </c>
      <c r="Q233" t="str">
        <f t="shared" si="321"/>
        <v/>
      </c>
      <c r="R233" t="str">
        <f t="shared" si="321"/>
        <v/>
      </c>
      <c r="S233" t="str">
        <f t="shared" si="321"/>
        <v/>
      </c>
      <c r="T233" t="str">
        <f t="shared" si="321"/>
        <v/>
      </c>
      <c r="U233" t="str">
        <f t="shared" si="321"/>
        <v/>
      </c>
      <c r="V233" t="str">
        <f t="shared" si="321"/>
        <v/>
      </c>
      <c r="W233" t="str">
        <f t="shared" si="321"/>
        <v/>
      </c>
      <c r="X233" t="str">
        <f t="shared" si="321"/>
        <v/>
      </c>
      <c r="Y233" t="str">
        <f t="shared" si="321"/>
        <v/>
      </c>
      <c r="Z233" t="str">
        <f t="shared" si="321"/>
        <v/>
      </c>
      <c r="AA233" t="str">
        <f t="shared" si="321"/>
        <v/>
      </c>
      <c r="AB233" t="str">
        <f t="shared" si="321"/>
        <v/>
      </c>
      <c r="AC233" t="str">
        <f t="shared" si="321"/>
        <v/>
      </c>
      <c r="AD233" t="str">
        <f t="shared" si="321"/>
        <v/>
      </c>
      <c r="AE233" t="str">
        <f t="shared" si="321"/>
        <v/>
      </c>
      <c r="AF233" t="str">
        <f t="shared" si="321"/>
        <v/>
      </c>
      <c r="AG233" t="str">
        <f t="shared" si="321"/>
        <v/>
      </c>
      <c r="AH233" t="str">
        <f t="shared" si="321"/>
        <v/>
      </c>
      <c r="AI233" t="str">
        <f t="shared" si="321"/>
        <v/>
      </c>
      <c r="AJ233">
        <f t="shared" si="321"/>
        <v>1</v>
      </c>
      <c r="AK233" t="str">
        <f t="shared" si="321"/>
        <v/>
      </c>
      <c r="AL233" t="str">
        <f t="shared" si="321"/>
        <v/>
      </c>
      <c r="AM233" t="str">
        <f t="shared" si="321"/>
        <v/>
      </c>
      <c r="AN233" t="str">
        <f t="shared" si="321"/>
        <v/>
      </c>
      <c r="AO233" t="str">
        <f t="shared" si="321"/>
        <v/>
      </c>
      <c r="AP233" t="str">
        <f t="shared" si="321"/>
        <v/>
      </c>
      <c r="AQ233" t="str">
        <f t="shared" si="321"/>
        <v/>
      </c>
      <c r="AR233" t="str">
        <f t="shared" si="321"/>
        <v/>
      </c>
      <c r="AS233" t="str">
        <f t="shared" si="321"/>
        <v/>
      </c>
      <c r="AT233" t="str">
        <f t="shared" si="321"/>
        <v/>
      </c>
      <c r="AU233" t="str">
        <f t="shared" si="321"/>
        <v/>
      </c>
      <c r="AV233" t="str">
        <f t="shared" si="321"/>
        <v/>
      </c>
      <c r="AW233" t="str">
        <f t="shared" si="321"/>
        <v/>
      </c>
      <c r="AX233" t="str">
        <f t="shared" si="321"/>
        <v/>
      </c>
      <c r="AY233" t="str">
        <f t="shared" si="321"/>
        <v/>
      </c>
      <c r="AZ233" t="str">
        <f t="shared" si="321"/>
        <v/>
      </c>
      <c r="BA233" t="str">
        <f t="shared" si="321"/>
        <v/>
      </c>
      <c r="BB233" t="str">
        <f t="shared" si="321"/>
        <v/>
      </c>
      <c r="BC233" t="str">
        <f t="shared" si="321"/>
        <v/>
      </c>
      <c r="BD233" t="str">
        <f t="shared" si="321"/>
        <v/>
      </c>
      <c r="BE233" t="str">
        <f t="shared" si="321"/>
        <v/>
      </c>
      <c r="BF233" t="str">
        <f t="shared" si="321"/>
        <v/>
      </c>
      <c r="BG233" t="str">
        <f t="shared" si="321"/>
        <v/>
      </c>
      <c r="BH233" t="str">
        <f t="shared" si="321"/>
        <v/>
      </c>
      <c r="BI233" t="str">
        <f t="shared" si="321"/>
        <v/>
      </c>
      <c r="BJ233" t="str">
        <f t="shared" si="321"/>
        <v/>
      </c>
      <c r="BK233" t="str">
        <f t="shared" si="321"/>
        <v/>
      </c>
      <c r="BL233" t="str">
        <f t="shared" si="321"/>
        <v/>
      </c>
      <c r="BM233" t="str">
        <f t="shared" si="321"/>
        <v/>
      </c>
      <c r="BN233" t="str">
        <f t="shared" si="321"/>
        <v/>
      </c>
      <c r="BO233" t="str">
        <f t="shared" si="321"/>
        <v/>
      </c>
      <c r="BP233" t="str">
        <f t="shared" si="321"/>
        <v/>
      </c>
      <c r="BQ233" t="str">
        <f t="shared" si="321"/>
        <v/>
      </c>
      <c r="BR233" t="str">
        <f t="shared" si="321"/>
        <v/>
      </c>
      <c r="BS233" t="str">
        <f t="shared" si="321"/>
        <v/>
      </c>
      <c r="BT233" t="str">
        <f t="shared" si="321"/>
        <v/>
      </c>
      <c r="BU233" t="str">
        <f t="shared" si="321"/>
        <v/>
      </c>
      <c r="BV233" t="str">
        <f t="shared" si="321"/>
        <v/>
      </c>
      <c r="BW233" t="str">
        <f t="shared" si="321"/>
        <v/>
      </c>
      <c r="BX233" t="str">
        <f t="shared" si="321"/>
        <v/>
      </c>
      <c r="BY233" t="str">
        <f t="shared" si="321"/>
        <v/>
      </c>
      <c r="BZ233" t="str">
        <f t="shared" ref="BZ233:DI233" si="322">IF(BZ132,1+BZ31,"")</f>
        <v/>
      </c>
      <c r="CA233" t="str">
        <f t="shared" si="322"/>
        <v/>
      </c>
      <c r="CB233" t="str">
        <f t="shared" si="322"/>
        <v/>
      </c>
      <c r="CC233" t="str">
        <f t="shared" si="322"/>
        <v/>
      </c>
      <c r="CD233" t="str">
        <f t="shared" si="322"/>
        <v/>
      </c>
      <c r="CE233" t="str">
        <f t="shared" si="322"/>
        <v/>
      </c>
      <c r="CF233" t="str">
        <f t="shared" si="322"/>
        <v/>
      </c>
      <c r="CG233" t="str">
        <f t="shared" si="322"/>
        <v/>
      </c>
      <c r="CH233" t="str">
        <f t="shared" si="322"/>
        <v/>
      </c>
      <c r="CI233">
        <f t="shared" si="322"/>
        <v>4</v>
      </c>
      <c r="CJ233" t="str">
        <f t="shared" si="322"/>
        <v/>
      </c>
      <c r="CK233" t="str">
        <f t="shared" si="322"/>
        <v/>
      </c>
      <c r="CL233" t="str">
        <f t="shared" si="322"/>
        <v/>
      </c>
      <c r="CM233" t="str">
        <f t="shared" si="322"/>
        <v/>
      </c>
      <c r="CN233" t="str">
        <f t="shared" si="322"/>
        <v/>
      </c>
      <c r="CO233" t="str">
        <f t="shared" si="322"/>
        <v/>
      </c>
      <c r="CP233" t="str">
        <f t="shared" si="322"/>
        <v/>
      </c>
      <c r="CQ233" t="str">
        <f t="shared" si="322"/>
        <v/>
      </c>
      <c r="CR233" t="str">
        <f t="shared" si="322"/>
        <v/>
      </c>
      <c r="CS233" t="str">
        <f t="shared" si="322"/>
        <v/>
      </c>
      <c r="CT233" t="str">
        <f t="shared" si="322"/>
        <v/>
      </c>
      <c r="CU233" t="str">
        <f t="shared" si="322"/>
        <v/>
      </c>
      <c r="CV233" t="str">
        <f t="shared" si="322"/>
        <v/>
      </c>
      <c r="CW233" t="str">
        <f t="shared" si="322"/>
        <v/>
      </c>
      <c r="CX233" t="str">
        <f t="shared" si="322"/>
        <v/>
      </c>
      <c r="CY233" t="str">
        <f t="shared" si="322"/>
        <v/>
      </c>
      <c r="CZ233" t="str">
        <f t="shared" si="322"/>
        <v/>
      </c>
      <c r="DA233" t="str">
        <f t="shared" si="322"/>
        <v/>
      </c>
      <c r="DB233" t="str">
        <f t="shared" si="322"/>
        <v/>
      </c>
      <c r="DC233" t="str">
        <f t="shared" si="322"/>
        <v/>
      </c>
      <c r="DD233" t="str">
        <f t="shared" si="322"/>
        <v/>
      </c>
      <c r="DE233" t="str">
        <f t="shared" si="322"/>
        <v/>
      </c>
      <c r="DF233" t="str">
        <f t="shared" si="322"/>
        <v/>
      </c>
      <c r="DG233" t="str">
        <f t="shared" si="322"/>
        <v/>
      </c>
      <c r="DH233" t="str">
        <f t="shared" si="322"/>
        <v/>
      </c>
      <c r="DI233" t="str">
        <f t="shared" si="322"/>
        <v/>
      </c>
    </row>
    <row r="234" spans="12:113">
      <c r="L234">
        <v>30</v>
      </c>
      <c r="N234" t="str">
        <f t="shared" ref="N234:BY234" si="323">IF(N133,1+N32,"")</f>
        <v/>
      </c>
      <c r="O234" t="str">
        <f t="shared" si="323"/>
        <v/>
      </c>
      <c r="P234" t="str">
        <f t="shared" si="323"/>
        <v/>
      </c>
      <c r="Q234" t="str">
        <f t="shared" si="323"/>
        <v/>
      </c>
      <c r="R234" t="str">
        <f t="shared" si="323"/>
        <v/>
      </c>
      <c r="S234" t="str">
        <f t="shared" si="323"/>
        <v/>
      </c>
      <c r="T234" t="str">
        <f t="shared" si="323"/>
        <v/>
      </c>
      <c r="U234" t="str">
        <f t="shared" si="323"/>
        <v/>
      </c>
      <c r="V234" t="str">
        <f t="shared" si="323"/>
        <v/>
      </c>
      <c r="W234" t="str">
        <f t="shared" si="323"/>
        <v/>
      </c>
      <c r="X234" t="str">
        <f t="shared" si="323"/>
        <v/>
      </c>
      <c r="Y234" t="str">
        <f t="shared" si="323"/>
        <v/>
      </c>
      <c r="Z234" t="str">
        <f t="shared" si="323"/>
        <v/>
      </c>
      <c r="AA234" t="str">
        <f t="shared" si="323"/>
        <v/>
      </c>
      <c r="AB234" t="str">
        <f t="shared" si="323"/>
        <v/>
      </c>
      <c r="AC234" t="str">
        <f t="shared" si="323"/>
        <v/>
      </c>
      <c r="AD234" t="str">
        <f t="shared" si="323"/>
        <v/>
      </c>
      <c r="AE234" t="str">
        <f t="shared" si="323"/>
        <v/>
      </c>
      <c r="AF234" t="str">
        <f t="shared" si="323"/>
        <v/>
      </c>
      <c r="AG234" t="str">
        <f t="shared" si="323"/>
        <v/>
      </c>
      <c r="AH234" t="str">
        <f t="shared" si="323"/>
        <v/>
      </c>
      <c r="AI234" t="str">
        <f t="shared" si="323"/>
        <v/>
      </c>
      <c r="AJ234" t="str">
        <f t="shared" si="323"/>
        <v/>
      </c>
      <c r="AK234" t="str">
        <f t="shared" si="323"/>
        <v/>
      </c>
      <c r="AL234" t="str">
        <f t="shared" si="323"/>
        <v/>
      </c>
      <c r="AM234" t="str">
        <f t="shared" si="323"/>
        <v/>
      </c>
      <c r="AN234" t="str">
        <f t="shared" si="323"/>
        <v/>
      </c>
      <c r="AO234" t="str">
        <f t="shared" si="323"/>
        <v/>
      </c>
      <c r="AP234" t="str">
        <f t="shared" si="323"/>
        <v/>
      </c>
      <c r="AQ234" t="str">
        <f t="shared" si="323"/>
        <v/>
      </c>
      <c r="AR234" t="str">
        <f t="shared" si="323"/>
        <v/>
      </c>
      <c r="AS234" t="str">
        <f t="shared" si="323"/>
        <v/>
      </c>
      <c r="AT234" t="str">
        <f t="shared" si="323"/>
        <v/>
      </c>
      <c r="AU234" t="str">
        <f t="shared" si="323"/>
        <v/>
      </c>
      <c r="AV234" t="str">
        <f t="shared" si="323"/>
        <v/>
      </c>
      <c r="AW234" t="str">
        <f t="shared" si="323"/>
        <v/>
      </c>
      <c r="AX234" t="str">
        <f t="shared" si="323"/>
        <v/>
      </c>
      <c r="AY234" t="str">
        <f t="shared" si="323"/>
        <v/>
      </c>
      <c r="AZ234" t="str">
        <f t="shared" si="323"/>
        <v/>
      </c>
      <c r="BA234" t="str">
        <f t="shared" si="323"/>
        <v/>
      </c>
      <c r="BB234" t="str">
        <f t="shared" si="323"/>
        <v/>
      </c>
      <c r="BC234" t="str">
        <f t="shared" si="323"/>
        <v/>
      </c>
      <c r="BD234" t="str">
        <f t="shared" si="323"/>
        <v/>
      </c>
      <c r="BE234" t="str">
        <f t="shared" si="323"/>
        <v/>
      </c>
      <c r="BF234" t="str">
        <f t="shared" si="323"/>
        <v/>
      </c>
      <c r="BG234" t="str">
        <f t="shared" si="323"/>
        <v/>
      </c>
      <c r="BH234" t="str">
        <f t="shared" si="323"/>
        <v/>
      </c>
      <c r="BI234" t="str">
        <f t="shared" si="323"/>
        <v/>
      </c>
      <c r="BJ234" t="str">
        <f t="shared" si="323"/>
        <v/>
      </c>
      <c r="BK234" t="str">
        <f t="shared" si="323"/>
        <v/>
      </c>
      <c r="BL234" t="str">
        <f t="shared" si="323"/>
        <v/>
      </c>
      <c r="BM234" t="str">
        <f t="shared" si="323"/>
        <v/>
      </c>
      <c r="BN234" t="str">
        <f t="shared" si="323"/>
        <v/>
      </c>
      <c r="BO234" t="str">
        <f t="shared" si="323"/>
        <v/>
      </c>
      <c r="BP234" t="str">
        <f t="shared" si="323"/>
        <v/>
      </c>
      <c r="BQ234" t="str">
        <f t="shared" si="323"/>
        <v/>
      </c>
      <c r="BR234" t="str">
        <f t="shared" si="323"/>
        <v/>
      </c>
      <c r="BS234" t="str">
        <f t="shared" si="323"/>
        <v/>
      </c>
      <c r="BT234" t="str">
        <f t="shared" si="323"/>
        <v/>
      </c>
      <c r="BU234" t="str">
        <f t="shared" si="323"/>
        <v/>
      </c>
      <c r="BV234" t="str">
        <f t="shared" si="323"/>
        <v/>
      </c>
      <c r="BW234" t="str">
        <f t="shared" si="323"/>
        <v/>
      </c>
      <c r="BX234" t="str">
        <f t="shared" si="323"/>
        <v/>
      </c>
      <c r="BY234" t="str">
        <f t="shared" si="323"/>
        <v/>
      </c>
      <c r="BZ234" t="str">
        <f t="shared" ref="BZ234:DI234" si="324">IF(BZ133,1+BZ32,"")</f>
        <v/>
      </c>
      <c r="CA234" t="str">
        <f t="shared" si="324"/>
        <v/>
      </c>
      <c r="CB234" t="str">
        <f t="shared" si="324"/>
        <v/>
      </c>
      <c r="CC234" t="str">
        <f t="shared" si="324"/>
        <v/>
      </c>
      <c r="CD234" t="str">
        <f t="shared" si="324"/>
        <v/>
      </c>
      <c r="CE234" t="str">
        <f t="shared" si="324"/>
        <v/>
      </c>
      <c r="CF234" t="str">
        <f t="shared" si="324"/>
        <v/>
      </c>
      <c r="CG234" t="str">
        <f t="shared" si="324"/>
        <v/>
      </c>
      <c r="CH234" t="str">
        <f t="shared" si="324"/>
        <v/>
      </c>
      <c r="CI234" t="str">
        <f t="shared" si="324"/>
        <v/>
      </c>
      <c r="CJ234" t="str">
        <f t="shared" si="324"/>
        <v/>
      </c>
      <c r="CK234" t="str">
        <f t="shared" si="324"/>
        <v/>
      </c>
      <c r="CL234" t="str">
        <f t="shared" si="324"/>
        <v/>
      </c>
      <c r="CM234" t="str">
        <f t="shared" si="324"/>
        <v/>
      </c>
      <c r="CN234" t="str">
        <f t="shared" si="324"/>
        <v/>
      </c>
      <c r="CO234" t="str">
        <f t="shared" si="324"/>
        <v/>
      </c>
      <c r="CP234" t="str">
        <f t="shared" si="324"/>
        <v/>
      </c>
      <c r="CQ234" t="str">
        <f t="shared" si="324"/>
        <v/>
      </c>
      <c r="CR234" t="str">
        <f t="shared" si="324"/>
        <v/>
      </c>
      <c r="CS234" t="str">
        <f t="shared" si="324"/>
        <v/>
      </c>
      <c r="CT234" t="str">
        <f t="shared" si="324"/>
        <v/>
      </c>
      <c r="CU234" t="str">
        <f t="shared" si="324"/>
        <v/>
      </c>
      <c r="CV234" t="str">
        <f t="shared" si="324"/>
        <v/>
      </c>
      <c r="CW234">
        <f t="shared" si="324"/>
        <v>4</v>
      </c>
      <c r="CX234" t="str">
        <f t="shared" si="324"/>
        <v/>
      </c>
      <c r="CY234" t="str">
        <f t="shared" si="324"/>
        <v/>
      </c>
      <c r="CZ234" t="str">
        <f t="shared" si="324"/>
        <v/>
      </c>
      <c r="DA234" t="str">
        <f t="shared" si="324"/>
        <v/>
      </c>
      <c r="DB234" t="str">
        <f t="shared" si="324"/>
        <v/>
      </c>
      <c r="DC234" t="str">
        <f t="shared" si="324"/>
        <v/>
      </c>
      <c r="DD234" t="str">
        <f t="shared" si="324"/>
        <v/>
      </c>
      <c r="DE234" t="str">
        <f t="shared" si="324"/>
        <v/>
      </c>
      <c r="DF234" t="str">
        <f t="shared" si="324"/>
        <v/>
      </c>
      <c r="DG234" t="str">
        <f t="shared" si="324"/>
        <v/>
      </c>
      <c r="DH234" t="str">
        <f t="shared" si="324"/>
        <v/>
      </c>
      <c r="DI234">
        <f t="shared" si="324"/>
        <v>1</v>
      </c>
    </row>
    <row r="235" spans="12:113">
      <c r="L235">
        <v>31</v>
      </c>
      <c r="N235" t="str">
        <f t="shared" ref="N235:BY235" si="325">IF(N134,1+N33,"")</f>
        <v/>
      </c>
      <c r="O235" t="str">
        <f t="shared" si="325"/>
        <v/>
      </c>
      <c r="P235" t="str">
        <f t="shared" si="325"/>
        <v/>
      </c>
      <c r="Q235" t="str">
        <f t="shared" si="325"/>
        <v/>
      </c>
      <c r="R235" t="str">
        <f t="shared" si="325"/>
        <v/>
      </c>
      <c r="S235" t="str">
        <f t="shared" si="325"/>
        <v/>
      </c>
      <c r="T235" t="str">
        <f t="shared" si="325"/>
        <v/>
      </c>
      <c r="U235" t="str">
        <f t="shared" si="325"/>
        <v/>
      </c>
      <c r="V235" t="str">
        <f t="shared" si="325"/>
        <v/>
      </c>
      <c r="W235" t="str">
        <f t="shared" si="325"/>
        <v/>
      </c>
      <c r="X235" t="str">
        <f t="shared" si="325"/>
        <v/>
      </c>
      <c r="Y235">
        <f t="shared" si="325"/>
        <v>1</v>
      </c>
      <c r="Z235" t="str">
        <f t="shared" si="325"/>
        <v/>
      </c>
      <c r="AA235" t="str">
        <f t="shared" si="325"/>
        <v/>
      </c>
      <c r="AB235" t="str">
        <f t="shared" si="325"/>
        <v/>
      </c>
      <c r="AC235" t="str">
        <f t="shared" si="325"/>
        <v/>
      </c>
      <c r="AD235" t="str">
        <f t="shared" si="325"/>
        <v/>
      </c>
      <c r="AE235" t="str">
        <f t="shared" si="325"/>
        <v/>
      </c>
      <c r="AF235" t="str">
        <f t="shared" si="325"/>
        <v/>
      </c>
      <c r="AG235" t="str">
        <f t="shared" si="325"/>
        <v/>
      </c>
      <c r="AH235" t="str">
        <f t="shared" si="325"/>
        <v/>
      </c>
      <c r="AI235" t="str">
        <f t="shared" si="325"/>
        <v/>
      </c>
      <c r="AJ235" t="str">
        <f t="shared" si="325"/>
        <v/>
      </c>
      <c r="AK235" t="str">
        <f t="shared" si="325"/>
        <v/>
      </c>
      <c r="AL235" t="str">
        <f t="shared" si="325"/>
        <v/>
      </c>
      <c r="AM235" t="str">
        <f t="shared" si="325"/>
        <v/>
      </c>
      <c r="AN235" t="str">
        <f t="shared" si="325"/>
        <v/>
      </c>
      <c r="AO235" t="str">
        <f t="shared" si="325"/>
        <v/>
      </c>
      <c r="AP235" t="str">
        <f t="shared" si="325"/>
        <v/>
      </c>
      <c r="AQ235" t="str">
        <f t="shared" si="325"/>
        <v/>
      </c>
      <c r="AR235" t="str">
        <f t="shared" si="325"/>
        <v/>
      </c>
      <c r="AS235" t="str">
        <f t="shared" si="325"/>
        <v/>
      </c>
      <c r="AT235" t="str">
        <f t="shared" si="325"/>
        <v/>
      </c>
      <c r="AU235">
        <f t="shared" si="325"/>
        <v>1</v>
      </c>
      <c r="AV235" t="str">
        <f t="shared" si="325"/>
        <v/>
      </c>
      <c r="AW235" t="str">
        <f t="shared" si="325"/>
        <v/>
      </c>
      <c r="AX235" t="str">
        <f t="shared" si="325"/>
        <v/>
      </c>
      <c r="AY235" t="str">
        <f t="shared" si="325"/>
        <v/>
      </c>
      <c r="AZ235" t="str">
        <f t="shared" si="325"/>
        <v/>
      </c>
      <c r="BA235" t="str">
        <f t="shared" si="325"/>
        <v/>
      </c>
      <c r="BB235" t="str">
        <f t="shared" si="325"/>
        <v/>
      </c>
      <c r="BC235" t="str">
        <f t="shared" si="325"/>
        <v/>
      </c>
      <c r="BD235" t="str">
        <f t="shared" si="325"/>
        <v/>
      </c>
      <c r="BE235" t="str">
        <f t="shared" si="325"/>
        <v/>
      </c>
      <c r="BF235" t="str">
        <f t="shared" si="325"/>
        <v/>
      </c>
      <c r="BG235" t="str">
        <f t="shared" si="325"/>
        <v/>
      </c>
      <c r="BH235" t="str">
        <f t="shared" si="325"/>
        <v/>
      </c>
      <c r="BI235" t="str">
        <f t="shared" si="325"/>
        <v/>
      </c>
      <c r="BJ235" t="str">
        <f t="shared" si="325"/>
        <v/>
      </c>
      <c r="BK235" t="str">
        <f t="shared" si="325"/>
        <v/>
      </c>
      <c r="BL235" t="str">
        <f t="shared" si="325"/>
        <v/>
      </c>
      <c r="BM235" t="str">
        <f t="shared" si="325"/>
        <v/>
      </c>
      <c r="BN235" t="str">
        <f t="shared" si="325"/>
        <v/>
      </c>
      <c r="BO235" t="str">
        <f t="shared" si="325"/>
        <v/>
      </c>
      <c r="BP235" t="str">
        <f t="shared" si="325"/>
        <v/>
      </c>
      <c r="BQ235" t="str">
        <f t="shared" si="325"/>
        <v/>
      </c>
      <c r="BR235" t="str">
        <f t="shared" si="325"/>
        <v/>
      </c>
      <c r="BS235">
        <f t="shared" si="325"/>
        <v>1</v>
      </c>
      <c r="BT235" t="str">
        <f t="shared" si="325"/>
        <v/>
      </c>
      <c r="BU235" t="str">
        <f t="shared" si="325"/>
        <v/>
      </c>
      <c r="BV235" t="str">
        <f t="shared" si="325"/>
        <v/>
      </c>
      <c r="BW235" t="str">
        <f t="shared" si="325"/>
        <v/>
      </c>
      <c r="BX235" t="str">
        <f t="shared" si="325"/>
        <v/>
      </c>
      <c r="BY235" t="str">
        <f t="shared" si="325"/>
        <v/>
      </c>
      <c r="BZ235" t="str">
        <f t="shared" ref="BZ235:DI235" si="326">IF(BZ134,1+BZ33,"")</f>
        <v/>
      </c>
      <c r="CA235">
        <f t="shared" si="326"/>
        <v>6</v>
      </c>
      <c r="CB235" t="str">
        <f t="shared" si="326"/>
        <v/>
      </c>
      <c r="CC235" t="str">
        <f t="shared" si="326"/>
        <v/>
      </c>
      <c r="CD235">
        <f t="shared" si="326"/>
        <v>3</v>
      </c>
      <c r="CE235" t="str">
        <f t="shared" si="326"/>
        <v/>
      </c>
      <c r="CF235" t="str">
        <f t="shared" si="326"/>
        <v/>
      </c>
      <c r="CG235" t="str">
        <f t="shared" si="326"/>
        <v/>
      </c>
      <c r="CH235" t="str">
        <f t="shared" si="326"/>
        <v/>
      </c>
      <c r="CI235" t="str">
        <f t="shared" si="326"/>
        <v/>
      </c>
      <c r="CJ235" t="str">
        <f t="shared" si="326"/>
        <v/>
      </c>
      <c r="CK235" t="str">
        <f t="shared" si="326"/>
        <v/>
      </c>
      <c r="CL235" t="str">
        <f t="shared" si="326"/>
        <v/>
      </c>
      <c r="CM235" t="str">
        <f t="shared" si="326"/>
        <v/>
      </c>
      <c r="CN235" t="str">
        <f t="shared" si="326"/>
        <v/>
      </c>
      <c r="CO235" t="str">
        <f t="shared" si="326"/>
        <v/>
      </c>
      <c r="CP235" t="str">
        <f t="shared" si="326"/>
        <v/>
      </c>
      <c r="CQ235" t="str">
        <f t="shared" si="326"/>
        <v/>
      </c>
      <c r="CR235" t="str">
        <f t="shared" si="326"/>
        <v/>
      </c>
      <c r="CS235" t="str">
        <f t="shared" si="326"/>
        <v/>
      </c>
      <c r="CT235" t="str">
        <f t="shared" si="326"/>
        <v/>
      </c>
      <c r="CU235" t="str">
        <f t="shared" si="326"/>
        <v/>
      </c>
      <c r="CV235" t="str">
        <f t="shared" si="326"/>
        <v/>
      </c>
      <c r="CW235" t="str">
        <f t="shared" si="326"/>
        <v/>
      </c>
      <c r="CX235" t="str">
        <f t="shared" si="326"/>
        <v/>
      </c>
      <c r="CY235" t="str">
        <f t="shared" si="326"/>
        <v/>
      </c>
      <c r="CZ235" t="str">
        <f t="shared" si="326"/>
        <v/>
      </c>
      <c r="DA235" t="str">
        <f t="shared" si="326"/>
        <v/>
      </c>
      <c r="DB235" t="str">
        <f t="shared" si="326"/>
        <v/>
      </c>
      <c r="DC235" t="str">
        <f t="shared" si="326"/>
        <v/>
      </c>
      <c r="DD235" t="str">
        <f t="shared" si="326"/>
        <v/>
      </c>
      <c r="DE235" t="str">
        <f t="shared" si="326"/>
        <v/>
      </c>
      <c r="DF235" t="str">
        <f t="shared" si="326"/>
        <v/>
      </c>
      <c r="DG235" t="str">
        <f t="shared" si="326"/>
        <v/>
      </c>
      <c r="DH235" t="str">
        <f t="shared" si="326"/>
        <v/>
      </c>
      <c r="DI235" t="str">
        <f t="shared" si="326"/>
        <v/>
      </c>
    </row>
    <row r="236" spans="12:113">
      <c r="L236">
        <v>32</v>
      </c>
      <c r="N236" t="str">
        <f t="shared" ref="N236:BY236" si="327">IF(N135,1+N34,"")</f>
        <v/>
      </c>
      <c r="O236" t="str">
        <f t="shared" si="327"/>
        <v/>
      </c>
      <c r="P236" t="str">
        <f t="shared" si="327"/>
        <v/>
      </c>
      <c r="Q236" t="str">
        <f t="shared" si="327"/>
        <v/>
      </c>
      <c r="R236" t="str">
        <f t="shared" si="327"/>
        <v/>
      </c>
      <c r="S236" t="str">
        <f t="shared" si="327"/>
        <v/>
      </c>
      <c r="T236" t="str">
        <f t="shared" si="327"/>
        <v/>
      </c>
      <c r="U236" t="str">
        <f t="shared" si="327"/>
        <v/>
      </c>
      <c r="V236" t="str">
        <f t="shared" si="327"/>
        <v/>
      </c>
      <c r="W236" t="str">
        <f t="shared" si="327"/>
        <v/>
      </c>
      <c r="X236" t="str">
        <f t="shared" si="327"/>
        <v/>
      </c>
      <c r="Y236" t="str">
        <f t="shared" si="327"/>
        <v/>
      </c>
      <c r="Z236" t="str">
        <f t="shared" si="327"/>
        <v/>
      </c>
      <c r="AA236" t="str">
        <f t="shared" si="327"/>
        <v/>
      </c>
      <c r="AB236" t="str">
        <f t="shared" si="327"/>
        <v/>
      </c>
      <c r="AC236" t="str">
        <f t="shared" si="327"/>
        <v/>
      </c>
      <c r="AD236" t="str">
        <f t="shared" si="327"/>
        <v/>
      </c>
      <c r="AE236" t="str">
        <f t="shared" si="327"/>
        <v/>
      </c>
      <c r="AF236" t="str">
        <f t="shared" si="327"/>
        <v/>
      </c>
      <c r="AG236" t="str">
        <f t="shared" si="327"/>
        <v/>
      </c>
      <c r="AH236" t="str">
        <f t="shared" si="327"/>
        <v/>
      </c>
      <c r="AI236" t="str">
        <f t="shared" si="327"/>
        <v/>
      </c>
      <c r="AJ236" t="str">
        <f t="shared" si="327"/>
        <v/>
      </c>
      <c r="AK236" t="str">
        <f t="shared" si="327"/>
        <v/>
      </c>
      <c r="AL236" t="str">
        <f t="shared" si="327"/>
        <v/>
      </c>
      <c r="AM236" t="str">
        <f t="shared" si="327"/>
        <v/>
      </c>
      <c r="AN236" t="str">
        <f t="shared" si="327"/>
        <v/>
      </c>
      <c r="AO236" t="str">
        <f t="shared" si="327"/>
        <v/>
      </c>
      <c r="AP236" t="str">
        <f t="shared" si="327"/>
        <v/>
      </c>
      <c r="AQ236" t="str">
        <f t="shared" si="327"/>
        <v/>
      </c>
      <c r="AR236" t="str">
        <f t="shared" si="327"/>
        <v/>
      </c>
      <c r="AS236" t="str">
        <f t="shared" si="327"/>
        <v/>
      </c>
      <c r="AT236" t="str">
        <f t="shared" si="327"/>
        <v/>
      </c>
      <c r="AU236" t="str">
        <f t="shared" si="327"/>
        <v/>
      </c>
      <c r="AV236" t="str">
        <f t="shared" si="327"/>
        <v/>
      </c>
      <c r="AW236" t="str">
        <f t="shared" si="327"/>
        <v/>
      </c>
      <c r="AX236" t="str">
        <f t="shared" si="327"/>
        <v/>
      </c>
      <c r="AY236" t="str">
        <f t="shared" si="327"/>
        <v/>
      </c>
      <c r="AZ236" t="str">
        <f t="shared" si="327"/>
        <v/>
      </c>
      <c r="BA236" t="str">
        <f t="shared" si="327"/>
        <v/>
      </c>
      <c r="BB236" t="str">
        <f t="shared" si="327"/>
        <v/>
      </c>
      <c r="BC236" t="str">
        <f t="shared" si="327"/>
        <v/>
      </c>
      <c r="BD236" t="str">
        <f t="shared" si="327"/>
        <v/>
      </c>
      <c r="BE236" t="str">
        <f t="shared" si="327"/>
        <v/>
      </c>
      <c r="BF236" t="str">
        <f t="shared" si="327"/>
        <v/>
      </c>
      <c r="BG236" t="str">
        <f t="shared" si="327"/>
        <v/>
      </c>
      <c r="BH236" t="str">
        <f t="shared" si="327"/>
        <v/>
      </c>
      <c r="BI236" t="str">
        <f t="shared" si="327"/>
        <v/>
      </c>
      <c r="BJ236" t="str">
        <f t="shared" si="327"/>
        <v/>
      </c>
      <c r="BK236" t="str">
        <f t="shared" si="327"/>
        <v/>
      </c>
      <c r="BL236">
        <f t="shared" si="327"/>
        <v>5</v>
      </c>
      <c r="BM236" t="str">
        <f t="shared" si="327"/>
        <v/>
      </c>
      <c r="BN236" t="str">
        <f t="shared" si="327"/>
        <v/>
      </c>
      <c r="BO236" t="str">
        <f t="shared" si="327"/>
        <v/>
      </c>
      <c r="BP236" t="str">
        <f t="shared" si="327"/>
        <v/>
      </c>
      <c r="BQ236" t="str">
        <f t="shared" si="327"/>
        <v/>
      </c>
      <c r="BR236" t="str">
        <f t="shared" si="327"/>
        <v/>
      </c>
      <c r="BS236" t="str">
        <f t="shared" si="327"/>
        <v/>
      </c>
      <c r="BT236" t="str">
        <f t="shared" si="327"/>
        <v/>
      </c>
      <c r="BU236" t="str">
        <f t="shared" si="327"/>
        <v/>
      </c>
      <c r="BV236" t="str">
        <f t="shared" si="327"/>
        <v/>
      </c>
      <c r="BW236" t="str">
        <f t="shared" si="327"/>
        <v/>
      </c>
      <c r="BX236" t="str">
        <f t="shared" si="327"/>
        <v/>
      </c>
      <c r="BY236" t="str">
        <f t="shared" si="327"/>
        <v/>
      </c>
      <c r="BZ236" t="str">
        <f t="shared" ref="BZ236:DI236" si="328">IF(BZ135,1+BZ34,"")</f>
        <v/>
      </c>
      <c r="CA236" t="str">
        <f t="shared" si="328"/>
        <v/>
      </c>
      <c r="CB236" t="str">
        <f t="shared" si="328"/>
        <v/>
      </c>
      <c r="CC236" t="str">
        <f t="shared" si="328"/>
        <v/>
      </c>
      <c r="CD236" t="str">
        <f t="shared" si="328"/>
        <v/>
      </c>
      <c r="CE236" t="str">
        <f t="shared" si="328"/>
        <v/>
      </c>
      <c r="CF236" t="str">
        <f t="shared" si="328"/>
        <v/>
      </c>
      <c r="CG236" t="str">
        <f t="shared" si="328"/>
        <v/>
      </c>
      <c r="CH236" t="str">
        <f t="shared" si="328"/>
        <v/>
      </c>
      <c r="CI236" t="str">
        <f t="shared" si="328"/>
        <v/>
      </c>
      <c r="CJ236" t="str">
        <f t="shared" si="328"/>
        <v/>
      </c>
      <c r="CK236" t="str">
        <f t="shared" si="328"/>
        <v/>
      </c>
      <c r="CL236" t="str">
        <f t="shared" si="328"/>
        <v/>
      </c>
      <c r="CM236" t="str">
        <f t="shared" si="328"/>
        <v/>
      </c>
      <c r="CN236" t="str">
        <f t="shared" si="328"/>
        <v/>
      </c>
      <c r="CO236" t="str">
        <f t="shared" si="328"/>
        <v/>
      </c>
      <c r="CP236" t="str">
        <f t="shared" si="328"/>
        <v/>
      </c>
      <c r="CQ236" t="str">
        <f t="shared" si="328"/>
        <v/>
      </c>
      <c r="CR236" t="str">
        <f t="shared" si="328"/>
        <v/>
      </c>
      <c r="CS236" t="str">
        <f t="shared" si="328"/>
        <v/>
      </c>
      <c r="CT236" t="str">
        <f t="shared" si="328"/>
        <v/>
      </c>
      <c r="CU236" t="str">
        <f t="shared" si="328"/>
        <v/>
      </c>
      <c r="CV236" t="str">
        <f t="shared" si="328"/>
        <v/>
      </c>
      <c r="CW236" t="str">
        <f t="shared" si="328"/>
        <v/>
      </c>
      <c r="CX236" t="str">
        <f t="shared" si="328"/>
        <v/>
      </c>
      <c r="CY236" t="str">
        <f t="shared" si="328"/>
        <v/>
      </c>
      <c r="CZ236" t="str">
        <f t="shared" si="328"/>
        <v/>
      </c>
      <c r="DA236" t="str">
        <f t="shared" si="328"/>
        <v/>
      </c>
      <c r="DB236" t="str">
        <f t="shared" si="328"/>
        <v/>
      </c>
      <c r="DC236" t="str">
        <f t="shared" si="328"/>
        <v/>
      </c>
      <c r="DD236" t="str">
        <f t="shared" si="328"/>
        <v/>
      </c>
      <c r="DE236" t="str">
        <f t="shared" si="328"/>
        <v/>
      </c>
      <c r="DF236" t="str">
        <f t="shared" si="328"/>
        <v/>
      </c>
      <c r="DG236" t="str">
        <f t="shared" si="328"/>
        <v/>
      </c>
      <c r="DH236" t="str">
        <f t="shared" si="328"/>
        <v/>
      </c>
      <c r="DI236" t="str">
        <f t="shared" si="328"/>
        <v/>
      </c>
    </row>
    <row r="237" spans="12:113">
      <c r="L237">
        <v>33</v>
      </c>
      <c r="N237" t="str">
        <f t="shared" ref="N237:BY237" si="329">IF(N136,1+N35,"")</f>
        <v/>
      </c>
      <c r="O237" t="str">
        <f t="shared" si="329"/>
        <v/>
      </c>
      <c r="P237" t="str">
        <f t="shared" si="329"/>
        <v/>
      </c>
      <c r="Q237" t="str">
        <f t="shared" si="329"/>
        <v/>
      </c>
      <c r="R237" t="str">
        <f t="shared" si="329"/>
        <v/>
      </c>
      <c r="S237" t="str">
        <f t="shared" si="329"/>
        <v/>
      </c>
      <c r="T237" t="str">
        <f t="shared" si="329"/>
        <v/>
      </c>
      <c r="U237" t="str">
        <f t="shared" si="329"/>
        <v/>
      </c>
      <c r="V237" t="str">
        <f t="shared" si="329"/>
        <v/>
      </c>
      <c r="W237" t="str">
        <f t="shared" si="329"/>
        <v/>
      </c>
      <c r="X237" t="str">
        <f t="shared" si="329"/>
        <v/>
      </c>
      <c r="Y237" t="str">
        <f t="shared" si="329"/>
        <v/>
      </c>
      <c r="Z237" t="str">
        <f t="shared" si="329"/>
        <v/>
      </c>
      <c r="AA237" t="str">
        <f t="shared" si="329"/>
        <v/>
      </c>
      <c r="AB237" t="str">
        <f t="shared" si="329"/>
        <v/>
      </c>
      <c r="AC237" t="str">
        <f t="shared" si="329"/>
        <v/>
      </c>
      <c r="AD237" t="str">
        <f t="shared" si="329"/>
        <v/>
      </c>
      <c r="AE237" t="str">
        <f t="shared" si="329"/>
        <v/>
      </c>
      <c r="AF237" t="str">
        <f t="shared" si="329"/>
        <v/>
      </c>
      <c r="AG237" t="str">
        <f t="shared" si="329"/>
        <v/>
      </c>
      <c r="AH237" t="str">
        <f t="shared" si="329"/>
        <v/>
      </c>
      <c r="AI237" t="str">
        <f t="shared" si="329"/>
        <v/>
      </c>
      <c r="AJ237" t="str">
        <f t="shared" si="329"/>
        <v/>
      </c>
      <c r="AK237" t="str">
        <f t="shared" si="329"/>
        <v/>
      </c>
      <c r="AL237" t="str">
        <f t="shared" si="329"/>
        <v/>
      </c>
      <c r="AM237" t="str">
        <f t="shared" si="329"/>
        <v/>
      </c>
      <c r="AN237" t="str">
        <f t="shared" si="329"/>
        <v/>
      </c>
      <c r="AO237" t="str">
        <f t="shared" si="329"/>
        <v/>
      </c>
      <c r="AP237" t="str">
        <f t="shared" si="329"/>
        <v/>
      </c>
      <c r="AQ237" t="str">
        <f t="shared" si="329"/>
        <v/>
      </c>
      <c r="AR237" t="str">
        <f t="shared" si="329"/>
        <v/>
      </c>
      <c r="AS237" t="str">
        <f t="shared" si="329"/>
        <v/>
      </c>
      <c r="AT237" t="str">
        <f t="shared" si="329"/>
        <v/>
      </c>
      <c r="AU237" t="str">
        <f t="shared" si="329"/>
        <v/>
      </c>
      <c r="AV237" t="str">
        <f t="shared" si="329"/>
        <v/>
      </c>
      <c r="AW237" t="str">
        <f t="shared" si="329"/>
        <v/>
      </c>
      <c r="AX237" t="str">
        <f t="shared" si="329"/>
        <v/>
      </c>
      <c r="AY237" t="str">
        <f t="shared" si="329"/>
        <v/>
      </c>
      <c r="AZ237" t="str">
        <f t="shared" si="329"/>
        <v/>
      </c>
      <c r="BA237" t="str">
        <f t="shared" si="329"/>
        <v/>
      </c>
      <c r="BB237" t="str">
        <f t="shared" si="329"/>
        <v/>
      </c>
      <c r="BC237" t="str">
        <f t="shared" si="329"/>
        <v/>
      </c>
      <c r="BD237" t="str">
        <f t="shared" si="329"/>
        <v/>
      </c>
      <c r="BE237" t="str">
        <f t="shared" si="329"/>
        <v/>
      </c>
      <c r="BF237" t="str">
        <f t="shared" si="329"/>
        <v/>
      </c>
      <c r="BG237" t="str">
        <f t="shared" si="329"/>
        <v/>
      </c>
      <c r="BH237" t="str">
        <f t="shared" si="329"/>
        <v/>
      </c>
      <c r="BI237" t="str">
        <f t="shared" si="329"/>
        <v/>
      </c>
      <c r="BJ237" t="str">
        <f t="shared" si="329"/>
        <v/>
      </c>
      <c r="BK237" t="str">
        <f t="shared" si="329"/>
        <v/>
      </c>
      <c r="BL237" t="str">
        <f t="shared" si="329"/>
        <v/>
      </c>
      <c r="BM237" t="str">
        <f t="shared" si="329"/>
        <v/>
      </c>
      <c r="BN237" t="str">
        <f t="shared" si="329"/>
        <v/>
      </c>
      <c r="BO237" t="str">
        <f t="shared" si="329"/>
        <v/>
      </c>
      <c r="BP237" t="str">
        <f t="shared" si="329"/>
        <v/>
      </c>
      <c r="BQ237" t="str">
        <f t="shared" si="329"/>
        <v/>
      </c>
      <c r="BR237" t="str">
        <f t="shared" si="329"/>
        <v/>
      </c>
      <c r="BS237" t="str">
        <f t="shared" si="329"/>
        <v/>
      </c>
      <c r="BT237" t="str">
        <f t="shared" si="329"/>
        <v/>
      </c>
      <c r="BU237" t="str">
        <f t="shared" si="329"/>
        <v/>
      </c>
      <c r="BV237" t="str">
        <f t="shared" si="329"/>
        <v/>
      </c>
      <c r="BW237" t="str">
        <f t="shared" si="329"/>
        <v/>
      </c>
      <c r="BX237" t="str">
        <f t="shared" si="329"/>
        <v/>
      </c>
      <c r="BY237" t="str">
        <f t="shared" si="329"/>
        <v/>
      </c>
      <c r="BZ237" t="str">
        <f t="shared" ref="BZ237:DI237" si="330">IF(BZ136,1+BZ35,"")</f>
        <v/>
      </c>
      <c r="CA237" t="str">
        <f t="shared" si="330"/>
        <v/>
      </c>
      <c r="CB237" t="str">
        <f t="shared" si="330"/>
        <v/>
      </c>
      <c r="CC237" t="str">
        <f t="shared" si="330"/>
        <v/>
      </c>
      <c r="CD237" t="str">
        <f t="shared" si="330"/>
        <v/>
      </c>
      <c r="CE237" t="str">
        <f t="shared" si="330"/>
        <v/>
      </c>
      <c r="CF237" t="str">
        <f t="shared" si="330"/>
        <v/>
      </c>
      <c r="CG237" t="str">
        <f t="shared" si="330"/>
        <v/>
      </c>
      <c r="CH237" t="str">
        <f t="shared" si="330"/>
        <v/>
      </c>
      <c r="CI237" t="str">
        <f t="shared" si="330"/>
        <v/>
      </c>
      <c r="CJ237" t="str">
        <f t="shared" si="330"/>
        <v/>
      </c>
      <c r="CK237" t="str">
        <f t="shared" si="330"/>
        <v/>
      </c>
      <c r="CL237" t="str">
        <f t="shared" si="330"/>
        <v/>
      </c>
      <c r="CM237" t="str">
        <f t="shared" si="330"/>
        <v/>
      </c>
      <c r="CN237" t="str">
        <f t="shared" si="330"/>
        <v/>
      </c>
      <c r="CO237" t="str">
        <f t="shared" si="330"/>
        <v/>
      </c>
      <c r="CP237" t="str">
        <f t="shared" si="330"/>
        <v/>
      </c>
      <c r="CQ237">
        <f t="shared" si="330"/>
        <v>4</v>
      </c>
      <c r="CR237" t="str">
        <f t="shared" si="330"/>
        <v/>
      </c>
      <c r="CS237" t="str">
        <f t="shared" si="330"/>
        <v/>
      </c>
      <c r="CT237" t="str">
        <f t="shared" si="330"/>
        <v/>
      </c>
      <c r="CU237" t="str">
        <f t="shared" si="330"/>
        <v/>
      </c>
      <c r="CV237" t="str">
        <f t="shared" si="330"/>
        <v/>
      </c>
      <c r="CW237" t="str">
        <f t="shared" si="330"/>
        <v/>
      </c>
      <c r="CX237" t="str">
        <f t="shared" si="330"/>
        <v/>
      </c>
      <c r="CY237" t="str">
        <f t="shared" si="330"/>
        <v/>
      </c>
      <c r="CZ237" t="str">
        <f t="shared" si="330"/>
        <v/>
      </c>
      <c r="DA237" t="str">
        <f t="shared" si="330"/>
        <v/>
      </c>
      <c r="DB237" t="str">
        <f t="shared" si="330"/>
        <v/>
      </c>
      <c r="DC237" t="str">
        <f t="shared" si="330"/>
        <v/>
      </c>
      <c r="DD237" t="str">
        <f t="shared" si="330"/>
        <v/>
      </c>
      <c r="DE237">
        <f t="shared" si="330"/>
        <v>4</v>
      </c>
      <c r="DF237" t="str">
        <f t="shared" si="330"/>
        <v/>
      </c>
      <c r="DG237" t="str">
        <f t="shared" si="330"/>
        <v/>
      </c>
      <c r="DH237" t="str">
        <f t="shared" si="330"/>
        <v/>
      </c>
      <c r="DI237" t="str">
        <f t="shared" si="330"/>
        <v/>
      </c>
    </row>
    <row r="238" spans="12:113">
      <c r="L238">
        <v>34</v>
      </c>
      <c r="N238" t="str">
        <f t="shared" ref="N238:BY238" si="331">IF(N137,1+N36,"")</f>
        <v/>
      </c>
      <c r="O238" t="str">
        <f t="shared" si="331"/>
        <v/>
      </c>
      <c r="P238" t="str">
        <f t="shared" si="331"/>
        <v/>
      </c>
      <c r="Q238" t="str">
        <f t="shared" si="331"/>
        <v/>
      </c>
      <c r="R238">
        <f t="shared" si="331"/>
        <v>4</v>
      </c>
      <c r="S238" t="str">
        <f t="shared" si="331"/>
        <v/>
      </c>
      <c r="T238" t="str">
        <f t="shared" si="331"/>
        <v/>
      </c>
      <c r="U238" t="str">
        <f t="shared" si="331"/>
        <v/>
      </c>
      <c r="V238" t="str">
        <f t="shared" si="331"/>
        <v/>
      </c>
      <c r="W238" t="str">
        <f t="shared" si="331"/>
        <v/>
      </c>
      <c r="X238" t="str">
        <f t="shared" si="331"/>
        <v/>
      </c>
      <c r="Y238" t="str">
        <f t="shared" si="331"/>
        <v/>
      </c>
      <c r="Z238" t="str">
        <f t="shared" si="331"/>
        <v/>
      </c>
      <c r="AA238" t="str">
        <f t="shared" si="331"/>
        <v/>
      </c>
      <c r="AB238" t="str">
        <f t="shared" si="331"/>
        <v/>
      </c>
      <c r="AC238" t="str">
        <f t="shared" si="331"/>
        <v/>
      </c>
      <c r="AD238" t="str">
        <f t="shared" si="331"/>
        <v/>
      </c>
      <c r="AE238" t="str">
        <f t="shared" si="331"/>
        <v/>
      </c>
      <c r="AF238" t="str">
        <f t="shared" si="331"/>
        <v/>
      </c>
      <c r="AG238" t="str">
        <f t="shared" si="331"/>
        <v/>
      </c>
      <c r="AH238">
        <f t="shared" si="331"/>
        <v>4</v>
      </c>
      <c r="AI238" t="str">
        <f t="shared" si="331"/>
        <v/>
      </c>
      <c r="AJ238" t="str">
        <f t="shared" si="331"/>
        <v/>
      </c>
      <c r="AK238" t="str">
        <f t="shared" si="331"/>
        <v/>
      </c>
      <c r="AL238" t="str">
        <f t="shared" si="331"/>
        <v/>
      </c>
      <c r="AM238" t="str">
        <f t="shared" si="331"/>
        <v/>
      </c>
      <c r="AN238" t="str">
        <f t="shared" si="331"/>
        <v/>
      </c>
      <c r="AO238">
        <f t="shared" si="331"/>
        <v>2</v>
      </c>
      <c r="AP238" t="str">
        <f t="shared" si="331"/>
        <v/>
      </c>
      <c r="AQ238" t="str">
        <f t="shared" si="331"/>
        <v/>
      </c>
      <c r="AR238" t="str">
        <f t="shared" si="331"/>
        <v/>
      </c>
      <c r="AS238" t="str">
        <f t="shared" si="331"/>
        <v/>
      </c>
      <c r="AT238" t="str">
        <f t="shared" si="331"/>
        <v/>
      </c>
      <c r="AU238" t="str">
        <f t="shared" si="331"/>
        <v/>
      </c>
      <c r="AV238" t="str">
        <f t="shared" si="331"/>
        <v/>
      </c>
      <c r="AW238" t="str">
        <f t="shared" si="331"/>
        <v/>
      </c>
      <c r="AX238" t="str">
        <f t="shared" si="331"/>
        <v/>
      </c>
      <c r="AY238" t="str">
        <f t="shared" si="331"/>
        <v/>
      </c>
      <c r="AZ238" t="str">
        <f t="shared" si="331"/>
        <v/>
      </c>
      <c r="BA238" t="str">
        <f t="shared" si="331"/>
        <v/>
      </c>
      <c r="BB238" t="str">
        <f t="shared" si="331"/>
        <v/>
      </c>
      <c r="BC238" t="str">
        <f t="shared" si="331"/>
        <v/>
      </c>
      <c r="BD238" t="str">
        <f t="shared" si="331"/>
        <v/>
      </c>
      <c r="BE238" t="str">
        <f t="shared" si="331"/>
        <v/>
      </c>
      <c r="BF238">
        <f t="shared" si="331"/>
        <v>2</v>
      </c>
      <c r="BG238" t="str">
        <f t="shared" si="331"/>
        <v/>
      </c>
      <c r="BH238" t="str">
        <f t="shared" si="331"/>
        <v/>
      </c>
      <c r="BI238" t="str">
        <f t="shared" si="331"/>
        <v/>
      </c>
      <c r="BJ238" t="str">
        <f t="shared" si="331"/>
        <v/>
      </c>
      <c r="BK238" t="str">
        <f t="shared" si="331"/>
        <v/>
      </c>
      <c r="BL238" t="str">
        <f t="shared" si="331"/>
        <v/>
      </c>
      <c r="BM238" t="str">
        <f t="shared" si="331"/>
        <v/>
      </c>
      <c r="BN238" t="str">
        <f t="shared" si="331"/>
        <v/>
      </c>
      <c r="BO238" t="str">
        <f t="shared" si="331"/>
        <v/>
      </c>
      <c r="BP238" t="str">
        <f t="shared" si="331"/>
        <v/>
      </c>
      <c r="BQ238" t="str">
        <f t="shared" si="331"/>
        <v/>
      </c>
      <c r="BR238" t="str">
        <f t="shared" si="331"/>
        <v/>
      </c>
      <c r="BS238" t="str">
        <f t="shared" si="331"/>
        <v/>
      </c>
      <c r="BT238" t="str">
        <f t="shared" si="331"/>
        <v/>
      </c>
      <c r="BU238" t="str">
        <f t="shared" si="331"/>
        <v/>
      </c>
      <c r="BV238" t="str">
        <f t="shared" si="331"/>
        <v/>
      </c>
      <c r="BW238" t="str">
        <f t="shared" si="331"/>
        <v/>
      </c>
      <c r="BX238" t="str">
        <f t="shared" si="331"/>
        <v/>
      </c>
      <c r="BY238" t="str">
        <f t="shared" si="331"/>
        <v/>
      </c>
      <c r="BZ238" t="str">
        <f t="shared" ref="BZ238:DI238" si="332">IF(BZ137,1+BZ36,"")</f>
        <v/>
      </c>
      <c r="CA238" t="str">
        <f t="shared" si="332"/>
        <v/>
      </c>
      <c r="CB238" t="str">
        <f t="shared" si="332"/>
        <v/>
      </c>
      <c r="CC238" t="str">
        <f t="shared" si="332"/>
        <v/>
      </c>
      <c r="CD238" t="str">
        <f t="shared" si="332"/>
        <v/>
      </c>
      <c r="CE238" t="str">
        <f t="shared" si="332"/>
        <v/>
      </c>
      <c r="CF238" t="str">
        <f t="shared" si="332"/>
        <v/>
      </c>
      <c r="CG238" t="str">
        <f t="shared" si="332"/>
        <v/>
      </c>
      <c r="CH238" t="str">
        <f t="shared" si="332"/>
        <v/>
      </c>
      <c r="CI238" t="str">
        <f t="shared" si="332"/>
        <v/>
      </c>
      <c r="CJ238" t="str">
        <f t="shared" si="332"/>
        <v/>
      </c>
      <c r="CK238" t="str">
        <f t="shared" si="332"/>
        <v/>
      </c>
      <c r="CL238" t="str">
        <f t="shared" si="332"/>
        <v/>
      </c>
      <c r="CM238" t="str">
        <f t="shared" si="332"/>
        <v/>
      </c>
      <c r="CN238" t="str">
        <f t="shared" si="332"/>
        <v/>
      </c>
      <c r="CO238" t="str">
        <f t="shared" si="332"/>
        <v/>
      </c>
      <c r="CP238" t="str">
        <f t="shared" si="332"/>
        <v/>
      </c>
      <c r="CQ238" t="str">
        <f t="shared" si="332"/>
        <v/>
      </c>
      <c r="CR238" t="str">
        <f t="shared" si="332"/>
        <v/>
      </c>
      <c r="CS238" t="str">
        <f t="shared" si="332"/>
        <v/>
      </c>
      <c r="CT238" t="str">
        <f t="shared" si="332"/>
        <v/>
      </c>
      <c r="CU238" t="str">
        <f t="shared" si="332"/>
        <v/>
      </c>
      <c r="CV238" t="str">
        <f t="shared" si="332"/>
        <v/>
      </c>
      <c r="CW238" t="str">
        <f t="shared" si="332"/>
        <v/>
      </c>
      <c r="CX238" t="str">
        <f t="shared" si="332"/>
        <v/>
      </c>
      <c r="CY238" t="str">
        <f t="shared" si="332"/>
        <v/>
      </c>
      <c r="CZ238" t="str">
        <f t="shared" si="332"/>
        <v/>
      </c>
      <c r="DA238" t="str">
        <f t="shared" si="332"/>
        <v/>
      </c>
      <c r="DB238" t="str">
        <f t="shared" si="332"/>
        <v/>
      </c>
      <c r="DC238" t="str">
        <f t="shared" si="332"/>
        <v/>
      </c>
      <c r="DD238" t="str">
        <f t="shared" si="332"/>
        <v/>
      </c>
      <c r="DE238" t="str">
        <f t="shared" si="332"/>
        <v/>
      </c>
      <c r="DF238" t="str">
        <f t="shared" si="332"/>
        <v/>
      </c>
      <c r="DG238" t="str">
        <f t="shared" si="332"/>
        <v/>
      </c>
      <c r="DH238" t="str">
        <f t="shared" si="332"/>
        <v/>
      </c>
      <c r="DI238" t="str">
        <f t="shared" si="332"/>
        <v/>
      </c>
    </row>
    <row r="239" spans="12:113">
      <c r="L239">
        <v>35</v>
      </c>
      <c r="N239" t="str">
        <f t="shared" ref="N239:BY239" si="333">IF(N138,1+N37,"")</f>
        <v/>
      </c>
      <c r="O239" t="str">
        <f t="shared" si="333"/>
        <v/>
      </c>
      <c r="P239" t="str">
        <f t="shared" si="333"/>
        <v/>
      </c>
      <c r="Q239" t="str">
        <f t="shared" si="333"/>
        <v/>
      </c>
      <c r="R239" t="str">
        <f t="shared" si="333"/>
        <v/>
      </c>
      <c r="S239" t="str">
        <f t="shared" si="333"/>
        <v/>
      </c>
      <c r="T239" t="str">
        <f t="shared" si="333"/>
        <v/>
      </c>
      <c r="U239" t="str">
        <f t="shared" si="333"/>
        <v/>
      </c>
      <c r="V239" t="str">
        <f t="shared" si="333"/>
        <v/>
      </c>
      <c r="W239" t="str">
        <f t="shared" si="333"/>
        <v/>
      </c>
      <c r="X239" t="str">
        <f t="shared" si="333"/>
        <v/>
      </c>
      <c r="Y239" t="str">
        <f t="shared" si="333"/>
        <v/>
      </c>
      <c r="Z239" t="str">
        <f t="shared" si="333"/>
        <v/>
      </c>
      <c r="AA239" t="str">
        <f t="shared" si="333"/>
        <v/>
      </c>
      <c r="AB239" t="str">
        <f t="shared" si="333"/>
        <v/>
      </c>
      <c r="AC239" t="str">
        <f t="shared" si="333"/>
        <v/>
      </c>
      <c r="AD239" t="str">
        <f t="shared" si="333"/>
        <v/>
      </c>
      <c r="AE239" t="str">
        <f t="shared" si="333"/>
        <v/>
      </c>
      <c r="AF239" t="str">
        <f t="shared" si="333"/>
        <v/>
      </c>
      <c r="AG239" t="str">
        <f t="shared" si="333"/>
        <v/>
      </c>
      <c r="AH239" t="str">
        <f t="shared" si="333"/>
        <v/>
      </c>
      <c r="AI239" t="str">
        <f t="shared" si="333"/>
        <v/>
      </c>
      <c r="AJ239" t="str">
        <f t="shared" si="333"/>
        <v/>
      </c>
      <c r="AK239" t="str">
        <f t="shared" si="333"/>
        <v/>
      </c>
      <c r="AL239" t="str">
        <f t="shared" si="333"/>
        <v/>
      </c>
      <c r="AM239" t="str">
        <f t="shared" si="333"/>
        <v/>
      </c>
      <c r="AN239" t="str">
        <f t="shared" si="333"/>
        <v/>
      </c>
      <c r="AO239" t="str">
        <f t="shared" si="333"/>
        <v/>
      </c>
      <c r="AP239" t="str">
        <f t="shared" si="333"/>
        <v/>
      </c>
      <c r="AQ239" t="str">
        <f t="shared" si="333"/>
        <v/>
      </c>
      <c r="AR239" t="str">
        <f t="shared" si="333"/>
        <v/>
      </c>
      <c r="AS239" t="str">
        <f t="shared" si="333"/>
        <v/>
      </c>
      <c r="AT239" t="str">
        <f t="shared" si="333"/>
        <v/>
      </c>
      <c r="AU239" t="str">
        <f t="shared" si="333"/>
        <v/>
      </c>
      <c r="AV239" t="str">
        <f t="shared" si="333"/>
        <v/>
      </c>
      <c r="AW239" t="str">
        <f t="shared" si="333"/>
        <v/>
      </c>
      <c r="AX239" t="str">
        <f t="shared" si="333"/>
        <v/>
      </c>
      <c r="AY239" t="str">
        <f t="shared" si="333"/>
        <v/>
      </c>
      <c r="AZ239" t="str">
        <f t="shared" si="333"/>
        <v/>
      </c>
      <c r="BA239" t="str">
        <f t="shared" si="333"/>
        <v/>
      </c>
      <c r="BB239" t="str">
        <f t="shared" si="333"/>
        <v/>
      </c>
      <c r="BC239" t="str">
        <f t="shared" si="333"/>
        <v/>
      </c>
      <c r="BD239" t="str">
        <f t="shared" si="333"/>
        <v/>
      </c>
      <c r="BE239" t="str">
        <f t="shared" si="333"/>
        <v/>
      </c>
      <c r="BF239" t="str">
        <f t="shared" si="333"/>
        <v/>
      </c>
      <c r="BG239" t="str">
        <f t="shared" si="333"/>
        <v/>
      </c>
      <c r="BH239" t="str">
        <f t="shared" si="333"/>
        <v/>
      </c>
      <c r="BI239" t="str">
        <f t="shared" si="333"/>
        <v/>
      </c>
      <c r="BJ239" t="str">
        <f t="shared" si="333"/>
        <v/>
      </c>
      <c r="BK239" t="str">
        <f t="shared" si="333"/>
        <v/>
      </c>
      <c r="BL239" t="str">
        <f t="shared" si="333"/>
        <v/>
      </c>
      <c r="BM239" t="str">
        <f t="shared" si="333"/>
        <v/>
      </c>
      <c r="BN239" t="str">
        <f t="shared" si="333"/>
        <v/>
      </c>
      <c r="BO239" t="str">
        <f t="shared" si="333"/>
        <v/>
      </c>
      <c r="BP239" t="str">
        <f t="shared" si="333"/>
        <v/>
      </c>
      <c r="BQ239" t="str">
        <f t="shared" si="333"/>
        <v/>
      </c>
      <c r="BR239" t="str">
        <f t="shared" si="333"/>
        <v/>
      </c>
      <c r="BS239" t="str">
        <f t="shared" si="333"/>
        <v/>
      </c>
      <c r="BT239" t="str">
        <f t="shared" si="333"/>
        <v/>
      </c>
      <c r="BU239" t="str">
        <f t="shared" si="333"/>
        <v/>
      </c>
      <c r="BV239" t="str">
        <f t="shared" si="333"/>
        <v/>
      </c>
      <c r="BW239" t="str">
        <f t="shared" si="333"/>
        <v/>
      </c>
      <c r="BX239" t="str">
        <f t="shared" si="333"/>
        <v/>
      </c>
      <c r="BY239" t="str">
        <f t="shared" si="333"/>
        <v/>
      </c>
      <c r="BZ239" t="str">
        <f t="shared" ref="BZ239:DI239" si="334">IF(BZ138,1+BZ37,"")</f>
        <v/>
      </c>
      <c r="CA239" t="str">
        <f t="shared" si="334"/>
        <v/>
      </c>
      <c r="CB239" t="str">
        <f t="shared" si="334"/>
        <v/>
      </c>
      <c r="CC239" t="str">
        <f t="shared" si="334"/>
        <v/>
      </c>
      <c r="CD239" t="str">
        <f t="shared" si="334"/>
        <v/>
      </c>
      <c r="CE239" t="str">
        <f t="shared" si="334"/>
        <v/>
      </c>
      <c r="CF239" t="str">
        <f t="shared" si="334"/>
        <v/>
      </c>
      <c r="CG239" t="str">
        <f t="shared" si="334"/>
        <v/>
      </c>
      <c r="CH239" t="str">
        <f t="shared" si="334"/>
        <v/>
      </c>
      <c r="CI239" t="str">
        <f t="shared" si="334"/>
        <v/>
      </c>
      <c r="CJ239" t="str">
        <f t="shared" si="334"/>
        <v/>
      </c>
      <c r="CK239" t="str">
        <f t="shared" si="334"/>
        <v/>
      </c>
      <c r="CL239" t="str">
        <f t="shared" si="334"/>
        <v/>
      </c>
      <c r="CM239" t="str">
        <f t="shared" si="334"/>
        <v/>
      </c>
      <c r="CN239" t="str">
        <f t="shared" si="334"/>
        <v/>
      </c>
      <c r="CO239" t="str">
        <f t="shared" si="334"/>
        <v/>
      </c>
      <c r="CP239" t="str">
        <f t="shared" si="334"/>
        <v/>
      </c>
      <c r="CQ239" t="str">
        <f t="shared" si="334"/>
        <v/>
      </c>
      <c r="CR239" t="str">
        <f t="shared" si="334"/>
        <v/>
      </c>
      <c r="CS239" t="str">
        <f t="shared" si="334"/>
        <v/>
      </c>
      <c r="CT239" t="str">
        <f t="shared" si="334"/>
        <v/>
      </c>
      <c r="CU239" t="str">
        <f t="shared" si="334"/>
        <v/>
      </c>
      <c r="CV239" t="str">
        <f t="shared" si="334"/>
        <v/>
      </c>
      <c r="CW239" t="str">
        <f t="shared" si="334"/>
        <v/>
      </c>
      <c r="CX239" t="str">
        <f t="shared" si="334"/>
        <v/>
      </c>
      <c r="CY239" t="str">
        <f t="shared" si="334"/>
        <v/>
      </c>
      <c r="CZ239" t="str">
        <f t="shared" si="334"/>
        <v/>
      </c>
      <c r="DA239" t="str">
        <f t="shared" si="334"/>
        <v/>
      </c>
      <c r="DB239" t="str">
        <f t="shared" si="334"/>
        <v/>
      </c>
      <c r="DC239" t="str">
        <f t="shared" si="334"/>
        <v/>
      </c>
      <c r="DD239" t="str">
        <f t="shared" si="334"/>
        <v/>
      </c>
      <c r="DE239" t="str">
        <f t="shared" si="334"/>
        <v/>
      </c>
      <c r="DF239" t="str">
        <f t="shared" si="334"/>
        <v/>
      </c>
      <c r="DG239" t="str">
        <f t="shared" si="334"/>
        <v/>
      </c>
      <c r="DH239" t="str">
        <f t="shared" si="334"/>
        <v/>
      </c>
      <c r="DI239" t="str">
        <f t="shared" si="334"/>
        <v/>
      </c>
    </row>
    <row r="240" spans="12:113">
      <c r="L240">
        <v>36</v>
      </c>
      <c r="N240" t="str">
        <f t="shared" ref="N240:BY240" si="335">IF(N139,1+N38,"")</f>
        <v/>
      </c>
      <c r="O240" t="str">
        <f t="shared" si="335"/>
        <v/>
      </c>
      <c r="P240" t="str">
        <f t="shared" si="335"/>
        <v/>
      </c>
      <c r="Q240" t="str">
        <f t="shared" si="335"/>
        <v/>
      </c>
      <c r="R240" t="str">
        <f t="shared" si="335"/>
        <v/>
      </c>
      <c r="S240" t="str">
        <f t="shared" si="335"/>
        <v/>
      </c>
      <c r="T240" t="str">
        <f t="shared" si="335"/>
        <v/>
      </c>
      <c r="U240" t="str">
        <f t="shared" si="335"/>
        <v/>
      </c>
      <c r="V240" t="str">
        <f t="shared" si="335"/>
        <v/>
      </c>
      <c r="W240" t="str">
        <f t="shared" si="335"/>
        <v/>
      </c>
      <c r="X240" t="str">
        <f t="shared" si="335"/>
        <v/>
      </c>
      <c r="Y240" t="str">
        <f t="shared" si="335"/>
        <v/>
      </c>
      <c r="Z240" t="str">
        <f t="shared" si="335"/>
        <v/>
      </c>
      <c r="AA240" t="str">
        <f t="shared" si="335"/>
        <v/>
      </c>
      <c r="AB240" t="str">
        <f t="shared" si="335"/>
        <v/>
      </c>
      <c r="AC240" t="str">
        <f t="shared" si="335"/>
        <v/>
      </c>
      <c r="AD240">
        <f t="shared" si="335"/>
        <v>5</v>
      </c>
      <c r="AE240" t="str">
        <f t="shared" si="335"/>
        <v/>
      </c>
      <c r="AF240" t="str">
        <f t="shared" si="335"/>
        <v/>
      </c>
      <c r="AG240" t="str">
        <f t="shared" si="335"/>
        <v/>
      </c>
      <c r="AH240" t="str">
        <f t="shared" si="335"/>
        <v/>
      </c>
      <c r="AI240" t="str">
        <f t="shared" si="335"/>
        <v/>
      </c>
      <c r="AJ240" t="str">
        <f t="shared" si="335"/>
        <v/>
      </c>
      <c r="AK240" t="str">
        <f t="shared" si="335"/>
        <v/>
      </c>
      <c r="AL240" t="str">
        <f t="shared" si="335"/>
        <v/>
      </c>
      <c r="AM240" t="str">
        <f t="shared" si="335"/>
        <v/>
      </c>
      <c r="AN240" t="str">
        <f t="shared" si="335"/>
        <v/>
      </c>
      <c r="AO240" t="str">
        <f t="shared" si="335"/>
        <v/>
      </c>
      <c r="AP240" t="str">
        <f t="shared" si="335"/>
        <v/>
      </c>
      <c r="AQ240" t="str">
        <f t="shared" si="335"/>
        <v/>
      </c>
      <c r="AR240" t="str">
        <f t="shared" si="335"/>
        <v/>
      </c>
      <c r="AS240" t="str">
        <f t="shared" si="335"/>
        <v/>
      </c>
      <c r="AT240" t="str">
        <f t="shared" si="335"/>
        <v/>
      </c>
      <c r="AU240" t="str">
        <f t="shared" si="335"/>
        <v/>
      </c>
      <c r="AV240" t="str">
        <f t="shared" si="335"/>
        <v/>
      </c>
      <c r="AW240" t="str">
        <f t="shared" si="335"/>
        <v/>
      </c>
      <c r="AX240" t="str">
        <f t="shared" si="335"/>
        <v/>
      </c>
      <c r="AY240" t="str">
        <f t="shared" si="335"/>
        <v/>
      </c>
      <c r="AZ240" t="str">
        <f t="shared" si="335"/>
        <v/>
      </c>
      <c r="BA240" t="str">
        <f t="shared" si="335"/>
        <v/>
      </c>
      <c r="BB240" t="str">
        <f t="shared" si="335"/>
        <v/>
      </c>
      <c r="BC240" t="str">
        <f t="shared" si="335"/>
        <v/>
      </c>
      <c r="BD240" t="str">
        <f t="shared" si="335"/>
        <v/>
      </c>
      <c r="BE240" t="str">
        <f t="shared" si="335"/>
        <v/>
      </c>
      <c r="BF240" t="str">
        <f t="shared" si="335"/>
        <v/>
      </c>
      <c r="BG240" t="str">
        <f t="shared" si="335"/>
        <v/>
      </c>
      <c r="BH240" t="str">
        <f t="shared" si="335"/>
        <v/>
      </c>
      <c r="BI240" t="str">
        <f t="shared" si="335"/>
        <v/>
      </c>
      <c r="BJ240" t="str">
        <f t="shared" si="335"/>
        <v/>
      </c>
      <c r="BK240" t="str">
        <f t="shared" si="335"/>
        <v/>
      </c>
      <c r="BL240" t="str">
        <f t="shared" si="335"/>
        <v/>
      </c>
      <c r="BM240" t="str">
        <f t="shared" si="335"/>
        <v/>
      </c>
      <c r="BN240" t="str">
        <f t="shared" si="335"/>
        <v/>
      </c>
      <c r="BO240" t="str">
        <f t="shared" si="335"/>
        <v/>
      </c>
      <c r="BP240" t="str">
        <f t="shared" si="335"/>
        <v/>
      </c>
      <c r="BQ240" t="str">
        <f t="shared" si="335"/>
        <v/>
      </c>
      <c r="BR240" t="str">
        <f t="shared" si="335"/>
        <v/>
      </c>
      <c r="BS240" t="str">
        <f t="shared" si="335"/>
        <v/>
      </c>
      <c r="BT240" t="str">
        <f t="shared" si="335"/>
        <v/>
      </c>
      <c r="BU240" t="str">
        <f t="shared" si="335"/>
        <v/>
      </c>
      <c r="BV240" t="str">
        <f t="shared" si="335"/>
        <v/>
      </c>
      <c r="BW240" t="str">
        <f t="shared" si="335"/>
        <v/>
      </c>
      <c r="BX240" t="str">
        <f t="shared" si="335"/>
        <v/>
      </c>
      <c r="BY240" t="str">
        <f t="shared" si="335"/>
        <v/>
      </c>
      <c r="BZ240" t="str">
        <f t="shared" ref="BZ240:DI240" si="336">IF(BZ139,1+BZ38,"")</f>
        <v/>
      </c>
      <c r="CA240">
        <f t="shared" si="336"/>
        <v>2</v>
      </c>
      <c r="CB240" t="str">
        <f t="shared" si="336"/>
        <v/>
      </c>
      <c r="CC240" t="str">
        <f t="shared" si="336"/>
        <v/>
      </c>
      <c r="CD240" t="str">
        <f t="shared" si="336"/>
        <v/>
      </c>
      <c r="CE240" t="str">
        <f t="shared" si="336"/>
        <v/>
      </c>
      <c r="CF240" t="str">
        <f t="shared" si="336"/>
        <v/>
      </c>
      <c r="CG240" t="str">
        <f t="shared" si="336"/>
        <v/>
      </c>
      <c r="CH240" t="str">
        <f t="shared" si="336"/>
        <v/>
      </c>
      <c r="CI240" t="str">
        <f t="shared" si="336"/>
        <v/>
      </c>
      <c r="CJ240">
        <f t="shared" si="336"/>
        <v>1</v>
      </c>
      <c r="CK240" t="str">
        <f t="shared" si="336"/>
        <v/>
      </c>
      <c r="CL240" t="str">
        <f t="shared" si="336"/>
        <v/>
      </c>
      <c r="CM240" t="str">
        <f t="shared" si="336"/>
        <v/>
      </c>
      <c r="CN240" t="str">
        <f t="shared" si="336"/>
        <v/>
      </c>
      <c r="CO240" t="str">
        <f t="shared" si="336"/>
        <v/>
      </c>
      <c r="CP240" t="str">
        <f t="shared" si="336"/>
        <v/>
      </c>
      <c r="CQ240" t="str">
        <f t="shared" si="336"/>
        <v/>
      </c>
      <c r="CR240" t="str">
        <f t="shared" si="336"/>
        <v/>
      </c>
      <c r="CS240" t="str">
        <f t="shared" si="336"/>
        <v/>
      </c>
      <c r="CT240" t="str">
        <f t="shared" si="336"/>
        <v/>
      </c>
      <c r="CU240" t="str">
        <f t="shared" si="336"/>
        <v/>
      </c>
      <c r="CV240" t="str">
        <f t="shared" si="336"/>
        <v/>
      </c>
      <c r="CW240" t="str">
        <f t="shared" si="336"/>
        <v/>
      </c>
      <c r="CX240" t="str">
        <f t="shared" si="336"/>
        <v/>
      </c>
      <c r="CY240" t="str">
        <f t="shared" si="336"/>
        <v/>
      </c>
      <c r="CZ240" t="str">
        <f t="shared" si="336"/>
        <v/>
      </c>
      <c r="DA240" t="str">
        <f t="shared" si="336"/>
        <v/>
      </c>
      <c r="DB240" t="str">
        <f t="shared" si="336"/>
        <v/>
      </c>
      <c r="DC240" t="str">
        <f t="shared" si="336"/>
        <v/>
      </c>
      <c r="DD240" t="str">
        <f t="shared" si="336"/>
        <v/>
      </c>
      <c r="DE240" t="str">
        <f t="shared" si="336"/>
        <v/>
      </c>
      <c r="DF240" t="str">
        <f t="shared" si="336"/>
        <v/>
      </c>
      <c r="DG240" t="str">
        <f t="shared" si="336"/>
        <v/>
      </c>
      <c r="DH240" t="str">
        <f t="shared" si="336"/>
        <v/>
      </c>
      <c r="DI240" t="str">
        <f t="shared" si="336"/>
        <v/>
      </c>
    </row>
    <row r="241" spans="12:113">
      <c r="L241">
        <v>37</v>
      </c>
      <c r="N241" t="str">
        <f t="shared" ref="N241:BY241" si="337">IF(N140,1+N39,"")</f>
        <v/>
      </c>
      <c r="O241" t="str">
        <f t="shared" si="337"/>
        <v/>
      </c>
      <c r="P241" t="str">
        <f t="shared" si="337"/>
        <v/>
      </c>
      <c r="Q241" t="str">
        <f t="shared" si="337"/>
        <v/>
      </c>
      <c r="R241" t="str">
        <f t="shared" si="337"/>
        <v/>
      </c>
      <c r="S241" t="str">
        <f t="shared" si="337"/>
        <v/>
      </c>
      <c r="T241" t="str">
        <f t="shared" si="337"/>
        <v/>
      </c>
      <c r="U241" t="str">
        <f t="shared" si="337"/>
        <v/>
      </c>
      <c r="V241" t="str">
        <f t="shared" si="337"/>
        <v/>
      </c>
      <c r="W241" t="str">
        <f t="shared" si="337"/>
        <v/>
      </c>
      <c r="X241" t="str">
        <f t="shared" si="337"/>
        <v/>
      </c>
      <c r="Y241" t="str">
        <f t="shared" si="337"/>
        <v/>
      </c>
      <c r="Z241" t="str">
        <f t="shared" si="337"/>
        <v/>
      </c>
      <c r="AA241" t="str">
        <f t="shared" si="337"/>
        <v/>
      </c>
      <c r="AB241" t="str">
        <f t="shared" si="337"/>
        <v/>
      </c>
      <c r="AC241" t="str">
        <f t="shared" si="337"/>
        <v/>
      </c>
      <c r="AD241" t="str">
        <f t="shared" si="337"/>
        <v/>
      </c>
      <c r="AE241" t="str">
        <f t="shared" si="337"/>
        <v/>
      </c>
      <c r="AF241" t="str">
        <f t="shared" si="337"/>
        <v/>
      </c>
      <c r="AG241" t="str">
        <f t="shared" si="337"/>
        <v/>
      </c>
      <c r="AH241" t="str">
        <f t="shared" si="337"/>
        <v/>
      </c>
      <c r="AI241" t="str">
        <f t="shared" si="337"/>
        <v/>
      </c>
      <c r="AJ241" t="str">
        <f t="shared" si="337"/>
        <v/>
      </c>
      <c r="AK241" t="str">
        <f t="shared" si="337"/>
        <v/>
      </c>
      <c r="AL241" t="str">
        <f t="shared" si="337"/>
        <v/>
      </c>
      <c r="AM241" t="str">
        <f t="shared" si="337"/>
        <v/>
      </c>
      <c r="AN241" t="str">
        <f t="shared" si="337"/>
        <v/>
      </c>
      <c r="AO241" t="str">
        <f t="shared" si="337"/>
        <v/>
      </c>
      <c r="AP241" t="str">
        <f t="shared" si="337"/>
        <v/>
      </c>
      <c r="AQ241" t="str">
        <f t="shared" si="337"/>
        <v/>
      </c>
      <c r="AR241" t="str">
        <f t="shared" si="337"/>
        <v/>
      </c>
      <c r="AS241" t="str">
        <f t="shared" si="337"/>
        <v/>
      </c>
      <c r="AT241" t="str">
        <f t="shared" si="337"/>
        <v/>
      </c>
      <c r="AU241" t="str">
        <f t="shared" si="337"/>
        <v/>
      </c>
      <c r="AV241" t="str">
        <f t="shared" si="337"/>
        <v/>
      </c>
      <c r="AW241" t="str">
        <f t="shared" si="337"/>
        <v/>
      </c>
      <c r="AX241" t="str">
        <f t="shared" si="337"/>
        <v/>
      </c>
      <c r="AY241" t="str">
        <f t="shared" si="337"/>
        <v/>
      </c>
      <c r="AZ241">
        <f t="shared" si="337"/>
        <v>2</v>
      </c>
      <c r="BA241" t="str">
        <f t="shared" si="337"/>
        <v/>
      </c>
      <c r="BB241" t="str">
        <f t="shared" si="337"/>
        <v/>
      </c>
      <c r="BC241" t="str">
        <f t="shared" si="337"/>
        <v/>
      </c>
      <c r="BD241" t="str">
        <f t="shared" si="337"/>
        <v/>
      </c>
      <c r="BE241" t="str">
        <f t="shared" si="337"/>
        <v/>
      </c>
      <c r="BF241" t="str">
        <f t="shared" si="337"/>
        <v/>
      </c>
      <c r="BG241" t="str">
        <f t="shared" si="337"/>
        <v/>
      </c>
      <c r="BH241" t="str">
        <f t="shared" si="337"/>
        <v/>
      </c>
      <c r="BI241" t="str">
        <f t="shared" si="337"/>
        <v/>
      </c>
      <c r="BJ241" t="str">
        <f t="shared" si="337"/>
        <v/>
      </c>
      <c r="BK241" t="str">
        <f t="shared" si="337"/>
        <v/>
      </c>
      <c r="BL241" t="str">
        <f t="shared" si="337"/>
        <v/>
      </c>
      <c r="BM241" t="str">
        <f t="shared" si="337"/>
        <v/>
      </c>
      <c r="BN241" t="str">
        <f t="shared" si="337"/>
        <v/>
      </c>
      <c r="BO241" t="str">
        <f t="shared" si="337"/>
        <v/>
      </c>
      <c r="BP241" t="str">
        <f t="shared" si="337"/>
        <v/>
      </c>
      <c r="BQ241" t="str">
        <f t="shared" si="337"/>
        <v/>
      </c>
      <c r="BR241" t="str">
        <f t="shared" si="337"/>
        <v/>
      </c>
      <c r="BS241" t="str">
        <f t="shared" si="337"/>
        <v/>
      </c>
      <c r="BT241" t="str">
        <f t="shared" si="337"/>
        <v/>
      </c>
      <c r="BU241" t="str">
        <f t="shared" si="337"/>
        <v/>
      </c>
      <c r="BV241" t="str">
        <f t="shared" si="337"/>
        <v/>
      </c>
      <c r="BW241" t="str">
        <f t="shared" si="337"/>
        <v/>
      </c>
      <c r="BX241" t="str">
        <f t="shared" si="337"/>
        <v/>
      </c>
      <c r="BY241" t="str">
        <f t="shared" si="337"/>
        <v/>
      </c>
      <c r="BZ241" t="str">
        <f t="shared" ref="BZ241:DI241" si="338">IF(BZ140,1+BZ39,"")</f>
        <v/>
      </c>
      <c r="CA241" t="str">
        <f t="shared" si="338"/>
        <v/>
      </c>
      <c r="CB241" t="str">
        <f t="shared" si="338"/>
        <v/>
      </c>
      <c r="CC241" t="str">
        <f t="shared" si="338"/>
        <v/>
      </c>
      <c r="CD241" t="str">
        <f t="shared" si="338"/>
        <v/>
      </c>
      <c r="CE241" t="str">
        <f t="shared" si="338"/>
        <v/>
      </c>
      <c r="CF241" t="str">
        <f t="shared" si="338"/>
        <v/>
      </c>
      <c r="CG241" t="str">
        <f t="shared" si="338"/>
        <v/>
      </c>
      <c r="CH241" t="str">
        <f t="shared" si="338"/>
        <v/>
      </c>
      <c r="CI241" t="str">
        <f t="shared" si="338"/>
        <v/>
      </c>
      <c r="CJ241" t="str">
        <f t="shared" si="338"/>
        <v/>
      </c>
      <c r="CK241" t="str">
        <f t="shared" si="338"/>
        <v/>
      </c>
      <c r="CL241" t="str">
        <f t="shared" si="338"/>
        <v/>
      </c>
      <c r="CM241" t="str">
        <f t="shared" si="338"/>
        <v/>
      </c>
      <c r="CN241" t="str">
        <f t="shared" si="338"/>
        <v/>
      </c>
      <c r="CO241" t="str">
        <f t="shared" si="338"/>
        <v/>
      </c>
      <c r="CP241" t="str">
        <f t="shared" si="338"/>
        <v/>
      </c>
      <c r="CQ241" t="str">
        <f t="shared" si="338"/>
        <v/>
      </c>
      <c r="CR241" t="str">
        <f t="shared" si="338"/>
        <v/>
      </c>
      <c r="CS241" t="str">
        <f t="shared" si="338"/>
        <v/>
      </c>
      <c r="CT241" t="str">
        <f t="shared" si="338"/>
        <v/>
      </c>
      <c r="CU241" t="str">
        <f t="shared" si="338"/>
        <v/>
      </c>
      <c r="CV241" t="str">
        <f t="shared" si="338"/>
        <v/>
      </c>
      <c r="CW241" t="str">
        <f t="shared" si="338"/>
        <v/>
      </c>
      <c r="CX241" t="str">
        <f t="shared" si="338"/>
        <v/>
      </c>
      <c r="CY241" t="str">
        <f t="shared" si="338"/>
        <v/>
      </c>
      <c r="CZ241" t="str">
        <f t="shared" si="338"/>
        <v/>
      </c>
      <c r="DA241" t="str">
        <f t="shared" si="338"/>
        <v/>
      </c>
      <c r="DB241" t="str">
        <f t="shared" si="338"/>
        <v/>
      </c>
      <c r="DC241" t="str">
        <f t="shared" si="338"/>
        <v/>
      </c>
      <c r="DD241" t="str">
        <f t="shared" si="338"/>
        <v/>
      </c>
      <c r="DE241" t="str">
        <f t="shared" si="338"/>
        <v/>
      </c>
      <c r="DF241" t="str">
        <f t="shared" si="338"/>
        <v/>
      </c>
      <c r="DG241" t="str">
        <f t="shared" si="338"/>
        <v/>
      </c>
      <c r="DH241" t="str">
        <f t="shared" si="338"/>
        <v/>
      </c>
      <c r="DI241">
        <f t="shared" si="338"/>
        <v>2</v>
      </c>
    </row>
    <row r="242" spans="12:113">
      <c r="L242">
        <v>38</v>
      </c>
      <c r="N242">
        <f t="shared" ref="N242:BY242" si="339">IF(N141,1+N40,"")</f>
        <v>2</v>
      </c>
      <c r="O242" t="str">
        <f t="shared" si="339"/>
        <v/>
      </c>
      <c r="P242" t="str">
        <f t="shared" si="339"/>
        <v/>
      </c>
      <c r="Q242" t="str">
        <f t="shared" si="339"/>
        <v/>
      </c>
      <c r="R242" t="str">
        <f t="shared" si="339"/>
        <v/>
      </c>
      <c r="S242" t="str">
        <f t="shared" si="339"/>
        <v/>
      </c>
      <c r="T242" t="str">
        <f t="shared" si="339"/>
        <v/>
      </c>
      <c r="U242" t="str">
        <f t="shared" si="339"/>
        <v/>
      </c>
      <c r="V242" t="str">
        <f t="shared" si="339"/>
        <v/>
      </c>
      <c r="W242" t="str">
        <f t="shared" si="339"/>
        <v/>
      </c>
      <c r="X242" t="str">
        <f t="shared" si="339"/>
        <v/>
      </c>
      <c r="Y242" t="str">
        <f t="shared" si="339"/>
        <v/>
      </c>
      <c r="Z242" t="str">
        <f t="shared" si="339"/>
        <v/>
      </c>
      <c r="AA242" t="str">
        <f t="shared" si="339"/>
        <v/>
      </c>
      <c r="AB242" t="str">
        <f t="shared" si="339"/>
        <v/>
      </c>
      <c r="AC242" t="str">
        <f t="shared" si="339"/>
        <v/>
      </c>
      <c r="AD242" t="str">
        <f t="shared" si="339"/>
        <v/>
      </c>
      <c r="AE242" t="str">
        <f t="shared" si="339"/>
        <v/>
      </c>
      <c r="AF242" t="str">
        <f t="shared" si="339"/>
        <v/>
      </c>
      <c r="AG242" t="str">
        <f t="shared" si="339"/>
        <v/>
      </c>
      <c r="AH242" t="str">
        <f t="shared" si="339"/>
        <v/>
      </c>
      <c r="AI242">
        <f t="shared" si="339"/>
        <v>2</v>
      </c>
      <c r="AJ242" t="str">
        <f t="shared" si="339"/>
        <v/>
      </c>
      <c r="AK242" t="str">
        <f t="shared" si="339"/>
        <v/>
      </c>
      <c r="AL242" t="str">
        <f t="shared" si="339"/>
        <v/>
      </c>
      <c r="AM242" t="str">
        <f t="shared" si="339"/>
        <v/>
      </c>
      <c r="AN242" t="str">
        <f t="shared" si="339"/>
        <v/>
      </c>
      <c r="AO242" t="str">
        <f t="shared" si="339"/>
        <v/>
      </c>
      <c r="AP242" t="str">
        <f t="shared" si="339"/>
        <v/>
      </c>
      <c r="AQ242" t="str">
        <f t="shared" si="339"/>
        <v/>
      </c>
      <c r="AR242" t="str">
        <f t="shared" si="339"/>
        <v/>
      </c>
      <c r="AS242" t="str">
        <f t="shared" si="339"/>
        <v/>
      </c>
      <c r="AT242" t="str">
        <f t="shared" si="339"/>
        <v/>
      </c>
      <c r="AU242" t="str">
        <f t="shared" si="339"/>
        <v/>
      </c>
      <c r="AV242" t="str">
        <f t="shared" si="339"/>
        <v/>
      </c>
      <c r="AW242" t="str">
        <f t="shared" si="339"/>
        <v/>
      </c>
      <c r="AX242" t="str">
        <f t="shared" si="339"/>
        <v/>
      </c>
      <c r="AY242" t="str">
        <f t="shared" si="339"/>
        <v/>
      </c>
      <c r="AZ242" t="str">
        <f t="shared" si="339"/>
        <v/>
      </c>
      <c r="BA242" t="str">
        <f t="shared" si="339"/>
        <v/>
      </c>
      <c r="BB242" t="str">
        <f t="shared" si="339"/>
        <v/>
      </c>
      <c r="BC242" t="str">
        <f t="shared" si="339"/>
        <v/>
      </c>
      <c r="BD242" t="str">
        <f t="shared" si="339"/>
        <v/>
      </c>
      <c r="BE242" t="str">
        <f t="shared" si="339"/>
        <v/>
      </c>
      <c r="BF242" t="str">
        <f t="shared" si="339"/>
        <v/>
      </c>
      <c r="BG242" t="str">
        <f t="shared" si="339"/>
        <v/>
      </c>
      <c r="BH242" t="str">
        <f t="shared" si="339"/>
        <v/>
      </c>
      <c r="BI242" t="str">
        <f t="shared" si="339"/>
        <v/>
      </c>
      <c r="BJ242" t="str">
        <f t="shared" si="339"/>
        <v/>
      </c>
      <c r="BK242" t="str">
        <f t="shared" si="339"/>
        <v/>
      </c>
      <c r="BL242" t="str">
        <f t="shared" si="339"/>
        <v/>
      </c>
      <c r="BM242" t="str">
        <f t="shared" si="339"/>
        <v/>
      </c>
      <c r="BN242">
        <f t="shared" si="339"/>
        <v>1</v>
      </c>
      <c r="BO242" t="str">
        <f t="shared" si="339"/>
        <v/>
      </c>
      <c r="BP242" t="str">
        <f t="shared" si="339"/>
        <v/>
      </c>
      <c r="BQ242" t="str">
        <f t="shared" si="339"/>
        <v/>
      </c>
      <c r="BR242" t="str">
        <f t="shared" si="339"/>
        <v/>
      </c>
      <c r="BS242" t="str">
        <f t="shared" si="339"/>
        <v/>
      </c>
      <c r="BT242" t="str">
        <f t="shared" si="339"/>
        <v/>
      </c>
      <c r="BU242" t="str">
        <f t="shared" si="339"/>
        <v/>
      </c>
      <c r="BV242" t="str">
        <f t="shared" si="339"/>
        <v/>
      </c>
      <c r="BW242" t="str">
        <f t="shared" si="339"/>
        <v/>
      </c>
      <c r="BX242" t="str">
        <f t="shared" si="339"/>
        <v/>
      </c>
      <c r="BY242" t="str">
        <f t="shared" si="339"/>
        <v/>
      </c>
      <c r="BZ242" t="str">
        <f t="shared" ref="BZ242:DI242" si="340">IF(BZ141,1+BZ40,"")</f>
        <v/>
      </c>
      <c r="CA242" t="str">
        <f t="shared" si="340"/>
        <v/>
      </c>
      <c r="CB242" t="str">
        <f t="shared" si="340"/>
        <v/>
      </c>
      <c r="CC242" t="str">
        <f t="shared" si="340"/>
        <v/>
      </c>
      <c r="CD242" t="str">
        <f t="shared" si="340"/>
        <v/>
      </c>
      <c r="CE242" t="str">
        <f t="shared" si="340"/>
        <v/>
      </c>
      <c r="CF242" t="str">
        <f t="shared" si="340"/>
        <v/>
      </c>
      <c r="CG242" t="str">
        <f t="shared" si="340"/>
        <v/>
      </c>
      <c r="CH242" t="str">
        <f t="shared" si="340"/>
        <v/>
      </c>
      <c r="CI242" t="str">
        <f t="shared" si="340"/>
        <v/>
      </c>
      <c r="CJ242" t="str">
        <f t="shared" si="340"/>
        <v/>
      </c>
      <c r="CK242" t="str">
        <f t="shared" si="340"/>
        <v/>
      </c>
      <c r="CL242" t="str">
        <f t="shared" si="340"/>
        <v/>
      </c>
      <c r="CM242" t="str">
        <f t="shared" si="340"/>
        <v/>
      </c>
      <c r="CN242" t="str">
        <f t="shared" si="340"/>
        <v/>
      </c>
      <c r="CO242" t="str">
        <f t="shared" si="340"/>
        <v/>
      </c>
      <c r="CP242" t="str">
        <f t="shared" si="340"/>
        <v/>
      </c>
      <c r="CQ242" t="str">
        <f t="shared" si="340"/>
        <v/>
      </c>
      <c r="CR242" t="str">
        <f t="shared" si="340"/>
        <v/>
      </c>
      <c r="CS242" t="str">
        <f t="shared" si="340"/>
        <v/>
      </c>
      <c r="CT242" t="str">
        <f t="shared" si="340"/>
        <v/>
      </c>
      <c r="CU242" t="str">
        <f t="shared" si="340"/>
        <v/>
      </c>
      <c r="CV242" t="str">
        <f t="shared" si="340"/>
        <v/>
      </c>
      <c r="CW242" t="str">
        <f t="shared" si="340"/>
        <v/>
      </c>
      <c r="CX242" t="str">
        <f t="shared" si="340"/>
        <v/>
      </c>
      <c r="CY242" t="str">
        <f t="shared" si="340"/>
        <v/>
      </c>
      <c r="CZ242" t="str">
        <f t="shared" si="340"/>
        <v/>
      </c>
      <c r="DA242" t="str">
        <f t="shared" si="340"/>
        <v/>
      </c>
      <c r="DB242" t="str">
        <f t="shared" si="340"/>
        <v/>
      </c>
      <c r="DC242" t="str">
        <f t="shared" si="340"/>
        <v/>
      </c>
      <c r="DD242" t="str">
        <f t="shared" si="340"/>
        <v/>
      </c>
      <c r="DE242" t="str">
        <f t="shared" si="340"/>
        <v/>
      </c>
      <c r="DF242" t="str">
        <f t="shared" si="340"/>
        <v/>
      </c>
      <c r="DG242" t="str">
        <f t="shared" si="340"/>
        <v/>
      </c>
      <c r="DH242" t="str">
        <f t="shared" si="340"/>
        <v/>
      </c>
      <c r="DI242" t="str">
        <f t="shared" si="340"/>
        <v/>
      </c>
    </row>
    <row r="243" spans="12:113">
      <c r="L243">
        <v>39</v>
      </c>
      <c r="N243" t="str">
        <f t="shared" ref="N243:BY243" si="341">IF(N142,1+N41,"")</f>
        <v/>
      </c>
      <c r="O243" t="str">
        <f t="shared" si="341"/>
        <v/>
      </c>
      <c r="P243" t="str">
        <f t="shared" si="341"/>
        <v/>
      </c>
      <c r="Q243" t="str">
        <f t="shared" si="341"/>
        <v/>
      </c>
      <c r="R243" t="str">
        <f t="shared" si="341"/>
        <v/>
      </c>
      <c r="S243" t="str">
        <f t="shared" si="341"/>
        <v/>
      </c>
      <c r="T243" t="str">
        <f t="shared" si="341"/>
        <v/>
      </c>
      <c r="U243" t="str">
        <f t="shared" si="341"/>
        <v/>
      </c>
      <c r="V243" t="str">
        <f t="shared" si="341"/>
        <v/>
      </c>
      <c r="W243" t="str">
        <f t="shared" si="341"/>
        <v/>
      </c>
      <c r="X243" t="str">
        <f t="shared" si="341"/>
        <v/>
      </c>
      <c r="Y243" t="str">
        <f t="shared" si="341"/>
        <v/>
      </c>
      <c r="Z243" t="str">
        <f t="shared" si="341"/>
        <v/>
      </c>
      <c r="AA243" t="str">
        <f t="shared" si="341"/>
        <v/>
      </c>
      <c r="AB243" t="str">
        <f t="shared" si="341"/>
        <v/>
      </c>
      <c r="AC243" t="str">
        <f t="shared" si="341"/>
        <v/>
      </c>
      <c r="AD243" t="str">
        <f t="shared" si="341"/>
        <v/>
      </c>
      <c r="AE243" t="str">
        <f t="shared" si="341"/>
        <v/>
      </c>
      <c r="AF243" t="str">
        <f t="shared" si="341"/>
        <v/>
      </c>
      <c r="AG243" t="str">
        <f t="shared" si="341"/>
        <v/>
      </c>
      <c r="AH243" t="str">
        <f t="shared" si="341"/>
        <v/>
      </c>
      <c r="AI243" t="str">
        <f t="shared" si="341"/>
        <v/>
      </c>
      <c r="AJ243" t="str">
        <f t="shared" si="341"/>
        <v/>
      </c>
      <c r="AK243" t="str">
        <f t="shared" si="341"/>
        <v/>
      </c>
      <c r="AL243" t="str">
        <f t="shared" si="341"/>
        <v/>
      </c>
      <c r="AM243" t="str">
        <f t="shared" si="341"/>
        <v/>
      </c>
      <c r="AN243" t="str">
        <f t="shared" si="341"/>
        <v/>
      </c>
      <c r="AO243" t="str">
        <f t="shared" si="341"/>
        <v/>
      </c>
      <c r="AP243" t="str">
        <f t="shared" si="341"/>
        <v/>
      </c>
      <c r="AQ243" t="str">
        <f t="shared" si="341"/>
        <v/>
      </c>
      <c r="AR243" t="str">
        <f t="shared" si="341"/>
        <v/>
      </c>
      <c r="AS243" t="str">
        <f t="shared" si="341"/>
        <v/>
      </c>
      <c r="AT243" t="str">
        <f t="shared" si="341"/>
        <v/>
      </c>
      <c r="AU243" t="str">
        <f t="shared" si="341"/>
        <v/>
      </c>
      <c r="AV243" t="str">
        <f t="shared" si="341"/>
        <v/>
      </c>
      <c r="AW243" t="str">
        <f t="shared" si="341"/>
        <v/>
      </c>
      <c r="AX243" t="str">
        <f t="shared" si="341"/>
        <v/>
      </c>
      <c r="AY243" t="str">
        <f t="shared" si="341"/>
        <v/>
      </c>
      <c r="AZ243" t="str">
        <f t="shared" si="341"/>
        <v/>
      </c>
      <c r="BA243" t="str">
        <f t="shared" si="341"/>
        <v/>
      </c>
      <c r="BB243" t="str">
        <f t="shared" si="341"/>
        <v/>
      </c>
      <c r="BC243" t="str">
        <f t="shared" si="341"/>
        <v/>
      </c>
      <c r="BD243" t="str">
        <f t="shared" si="341"/>
        <v/>
      </c>
      <c r="BE243" t="str">
        <f t="shared" si="341"/>
        <v/>
      </c>
      <c r="BF243" t="str">
        <f t="shared" si="341"/>
        <v/>
      </c>
      <c r="BG243" t="str">
        <f t="shared" si="341"/>
        <v/>
      </c>
      <c r="BH243" t="str">
        <f t="shared" si="341"/>
        <v/>
      </c>
      <c r="BI243" t="str">
        <f t="shared" si="341"/>
        <v/>
      </c>
      <c r="BJ243" t="str">
        <f t="shared" si="341"/>
        <v/>
      </c>
      <c r="BK243" t="str">
        <f t="shared" si="341"/>
        <v/>
      </c>
      <c r="BL243" t="str">
        <f t="shared" si="341"/>
        <v/>
      </c>
      <c r="BM243" t="str">
        <f t="shared" si="341"/>
        <v/>
      </c>
      <c r="BN243" t="str">
        <f t="shared" si="341"/>
        <v/>
      </c>
      <c r="BO243" t="str">
        <f t="shared" si="341"/>
        <v/>
      </c>
      <c r="BP243" t="str">
        <f t="shared" si="341"/>
        <v/>
      </c>
      <c r="BQ243" t="str">
        <f t="shared" si="341"/>
        <v/>
      </c>
      <c r="BR243" t="str">
        <f t="shared" si="341"/>
        <v/>
      </c>
      <c r="BS243" t="str">
        <f t="shared" si="341"/>
        <v/>
      </c>
      <c r="BT243">
        <f t="shared" si="341"/>
        <v>1</v>
      </c>
      <c r="BU243" t="str">
        <f t="shared" si="341"/>
        <v/>
      </c>
      <c r="BV243" t="str">
        <f t="shared" si="341"/>
        <v/>
      </c>
      <c r="BW243" t="str">
        <f t="shared" si="341"/>
        <v/>
      </c>
      <c r="BX243" t="str">
        <f t="shared" si="341"/>
        <v/>
      </c>
      <c r="BY243" t="str">
        <f t="shared" si="341"/>
        <v/>
      </c>
      <c r="BZ243" t="str">
        <f t="shared" ref="BZ243:DI243" si="342">IF(BZ142,1+BZ41,"")</f>
        <v/>
      </c>
      <c r="CA243" t="str">
        <f t="shared" si="342"/>
        <v/>
      </c>
      <c r="CB243" t="str">
        <f t="shared" si="342"/>
        <v/>
      </c>
      <c r="CC243" t="str">
        <f t="shared" si="342"/>
        <v/>
      </c>
      <c r="CD243" t="str">
        <f t="shared" si="342"/>
        <v/>
      </c>
      <c r="CE243" t="str">
        <f t="shared" si="342"/>
        <v/>
      </c>
      <c r="CF243" t="str">
        <f t="shared" si="342"/>
        <v/>
      </c>
      <c r="CG243" t="str">
        <f t="shared" si="342"/>
        <v/>
      </c>
      <c r="CH243" t="str">
        <f t="shared" si="342"/>
        <v/>
      </c>
      <c r="CI243" t="str">
        <f t="shared" si="342"/>
        <v/>
      </c>
      <c r="CJ243" t="str">
        <f t="shared" si="342"/>
        <v/>
      </c>
      <c r="CK243" t="str">
        <f t="shared" si="342"/>
        <v/>
      </c>
      <c r="CL243" t="str">
        <f t="shared" si="342"/>
        <v/>
      </c>
      <c r="CM243" t="str">
        <f t="shared" si="342"/>
        <v/>
      </c>
      <c r="CN243" t="str">
        <f t="shared" si="342"/>
        <v/>
      </c>
      <c r="CO243" t="str">
        <f t="shared" si="342"/>
        <v/>
      </c>
      <c r="CP243" t="str">
        <f t="shared" si="342"/>
        <v/>
      </c>
      <c r="CQ243" t="str">
        <f t="shared" si="342"/>
        <v/>
      </c>
      <c r="CR243" t="str">
        <f t="shared" si="342"/>
        <v/>
      </c>
      <c r="CS243" t="str">
        <f t="shared" si="342"/>
        <v/>
      </c>
      <c r="CT243" t="str">
        <f t="shared" si="342"/>
        <v/>
      </c>
      <c r="CU243" t="str">
        <f t="shared" si="342"/>
        <v/>
      </c>
      <c r="CV243" t="str">
        <f t="shared" si="342"/>
        <v/>
      </c>
      <c r="CW243" t="str">
        <f t="shared" si="342"/>
        <v/>
      </c>
      <c r="CX243" t="str">
        <f t="shared" si="342"/>
        <v/>
      </c>
      <c r="CY243" t="str">
        <f t="shared" si="342"/>
        <v/>
      </c>
      <c r="CZ243" t="str">
        <f t="shared" si="342"/>
        <v/>
      </c>
      <c r="DA243" t="str">
        <f t="shared" si="342"/>
        <v/>
      </c>
      <c r="DB243" t="str">
        <f t="shared" si="342"/>
        <v/>
      </c>
      <c r="DC243">
        <f t="shared" si="342"/>
        <v>2</v>
      </c>
      <c r="DD243" t="str">
        <f t="shared" si="342"/>
        <v/>
      </c>
      <c r="DE243" t="str">
        <f t="shared" si="342"/>
        <v/>
      </c>
      <c r="DF243" t="str">
        <f t="shared" si="342"/>
        <v/>
      </c>
      <c r="DG243" t="str">
        <f t="shared" si="342"/>
        <v/>
      </c>
      <c r="DH243" t="str">
        <f t="shared" si="342"/>
        <v/>
      </c>
      <c r="DI243" t="str">
        <f t="shared" si="342"/>
        <v/>
      </c>
    </row>
    <row r="244" spans="12:113">
      <c r="L244">
        <v>40</v>
      </c>
      <c r="N244" t="str">
        <f t="shared" ref="N244:BY244" si="343">IF(N143,1+N42,"")</f>
        <v/>
      </c>
      <c r="O244" t="str">
        <f t="shared" si="343"/>
        <v/>
      </c>
      <c r="P244" t="str">
        <f t="shared" si="343"/>
        <v/>
      </c>
      <c r="Q244" t="str">
        <f t="shared" si="343"/>
        <v/>
      </c>
      <c r="R244" t="str">
        <f t="shared" si="343"/>
        <v/>
      </c>
      <c r="S244" t="str">
        <f t="shared" si="343"/>
        <v/>
      </c>
      <c r="T244" t="str">
        <f t="shared" si="343"/>
        <v/>
      </c>
      <c r="U244" t="str">
        <f t="shared" si="343"/>
        <v/>
      </c>
      <c r="V244" t="str">
        <f t="shared" si="343"/>
        <v/>
      </c>
      <c r="W244" t="str">
        <f t="shared" si="343"/>
        <v/>
      </c>
      <c r="X244" t="str">
        <f t="shared" si="343"/>
        <v/>
      </c>
      <c r="Y244" t="str">
        <f t="shared" si="343"/>
        <v/>
      </c>
      <c r="Z244" t="str">
        <f t="shared" si="343"/>
        <v/>
      </c>
      <c r="AA244" t="str">
        <f t="shared" si="343"/>
        <v/>
      </c>
      <c r="AB244" t="str">
        <f t="shared" si="343"/>
        <v/>
      </c>
      <c r="AC244" t="str">
        <f t="shared" si="343"/>
        <v/>
      </c>
      <c r="AD244" t="str">
        <f t="shared" si="343"/>
        <v/>
      </c>
      <c r="AE244" t="str">
        <f t="shared" si="343"/>
        <v/>
      </c>
      <c r="AF244" t="str">
        <f t="shared" si="343"/>
        <v/>
      </c>
      <c r="AG244" t="str">
        <f t="shared" si="343"/>
        <v/>
      </c>
      <c r="AH244" t="str">
        <f t="shared" si="343"/>
        <v/>
      </c>
      <c r="AI244" t="str">
        <f t="shared" si="343"/>
        <v/>
      </c>
      <c r="AJ244" t="str">
        <f t="shared" si="343"/>
        <v/>
      </c>
      <c r="AK244" t="str">
        <f t="shared" si="343"/>
        <v/>
      </c>
      <c r="AL244" t="str">
        <f t="shared" si="343"/>
        <v/>
      </c>
      <c r="AM244" t="str">
        <f t="shared" si="343"/>
        <v/>
      </c>
      <c r="AN244" t="str">
        <f t="shared" si="343"/>
        <v/>
      </c>
      <c r="AO244" t="str">
        <f t="shared" si="343"/>
        <v/>
      </c>
      <c r="AP244" t="str">
        <f t="shared" si="343"/>
        <v/>
      </c>
      <c r="AQ244" t="str">
        <f t="shared" si="343"/>
        <v/>
      </c>
      <c r="AR244" t="str">
        <f t="shared" si="343"/>
        <v/>
      </c>
      <c r="AS244" t="str">
        <f t="shared" si="343"/>
        <v/>
      </c>
      <c r="AT244">
        <f t="shared" si="343"/>
        <v>1</v>
      </c>
      <c r="AU244" t="str">
        <f t="shared" si="343"/>
        <v/>
      </c>
      <c r="AV244" t="str">
        <f t="shared" si="343"/>
        <v/>
      </c>
      <c r="AW244" t="str">
        <f t="shared" si="343"/>
        <v/>
      </c>
      <c r="AX244" t="str">
        <f t="shared" si="343"/>
        <v/>
      </c>
      <c r="AY244" t="str">
        <f t="shared" si="343"/>
        <v/>
      </c>
      <c r="AZ244" t="str">
        <f t="shared" si="343"/>
        <v/>
      </c>
      <c r="BA244" t="str">
        <f t="shared" si="343"/>
        <v/>
      </c>
      <c r="BB244" t="str">
        <f t="shared" si="343"/>
        <v/>
      </c>
      <c r="BC244" t="str">
        <f t="shared" si="343"/>
        <v/>
      </c>
      <c r="BD244" t="str">
        <f t="shared" si="343"/>
        <v/>
      </c>
      <c r="BE244" t="str">
        <f t="shared" si="343"/>
        <v/>
      </c>
      <c r="BF244" t="str">
        <f t="shared" si="343"/>
        <v/>
      </c>
      <c r="BG244" t="str">
        <f t="shared" si="343"/>
        <v/>
      </c>
      <c r="BH244" t="str">
        <f t="shared" si="343"/>
        <v/>
      </c>
      <c r="BI244" t="str">
        <f t="shared" si="343"/>
        <v/>
      </c>
      <c r="BJ244">
        <f t="shared" si="343"/>
        <v>1</v>
      </c>
      <c r="BK244" t="str">
        <f t="shared" si="343"/>
        <v/>
      </c>
      <c r="BL244" t="str">
        <f t="shared" si="343"/>
        <v/>
      </c>
      <c r="BM244" t="str">
        <f t="shared" si="343"/>
        <v/>
      </c>
      <c r="BN244" t="str">
        <f t="shared" si="343"/>
        <v/>
      </c>
      <c r="BO244" t="str">
        <f t="shared" si="343"/>
        <v/>
      </c>
      <c r="BP244" t="str">
        <f t="shared" si="343"/>
        <v/>
      </c>
      <c r="BQ244" t="str">
        <f t="shared" si="343"/>
        <v/>
      </c>
      <c r="BR244" t="str">
        <f t="shared" si="343"/>
        <v/>
      </c>
      <c r="BS244" t="str">
        <f t="shared" si="343"/>
        <v/>
      </c>
      <c r="BT244" t="str">
        <f t="shared" si="343"/>
        <v/>
      </c>
      <c r="BU244" t="str">
        <f t="shared" si="343"/>
        <v/>
      </c>
      <c r="BV244" t="str">
        <f t="shared" si="343"/>
        <v/>
      </c>
      <c r="BW244" t="str">
        <f t="shared" si="343"/>
        <v/>
      </c>
      <c r="BX244" t="str">
        <f t="shared" si="343"/>
        <v/>
      </c>
      <c r="BY244" t="str">
        <f t="shared" si="343"/>
        <v/>
      </c>
      <c r="BZ244" t="str">
        <f t="shared" ref="BZ244:DI244" si="344">IF(BZ143,1+BZ42,"")</f>
        <v/>
      </c>
      <c r="CA244" t="str">
        <f t="shared" si="344"/>
        <v/>
      </c>
      <c r="CB244" t="str">
        <f t="shared" si="344"/>
        <v/>
      </c>
      <c r="CC244" t="str">
        <f t="shared" si="344"/>
        <v/>
      </c>
      <c r="CD244" t="str">
        <f t="shared" si="344"/>
        <v/>
      </c>
      <c r="CE244" t="str">
        <f t="shared" si="344"/>
        <v/>
      </c>
      <c r="CF244" t="str">
        <f t="shared" si="344"/>
        <v/>
      </c>
      <c r="CG244" t="str">
        <f t="shared" si="344"/>
        <v/>
      </c>
      <c r="CH244" t="str">
        <f t="shared" si="344"/>
        <v/>
      </c>
      <c r="CI244" t="str">
        <f t="shared" si="344"/>
        <v/>
      </c>
      <c r="CJ244" t="str">
        <f t="shared" si="344"/>
        <v/>
      </c>
      <c r="CK244" t="str">
        <f t="shared" si="344"/>
        <v/>
      </c>
      <c r="CL244" t="str">
        <f t="shared" si="344"/>
        <v/>
      </c>
      <c r="CM244" t="str">
        <f t="shared" si="344"/>
        <v/>
      </c>
      <c r="CN244" t="str">
        <f t="shared" si="344"/>
        <v/>
      </c>
      <c r="CO244" t="str">
        <f t="shared" si="344"/>
        <v/>
      </c>
      <c r="CP244" t="str">
        <f t="shared" si="344"/>
        <v/>
      </c>
      <c r="CQ244" t="str">
        <f t="shared" si="344"/>
        <v/>
      </c>
      <c r="CR244" t="str">
        <f t="shared" si="344"/>
        <v/>
      </c>
      <c r="CS244" t="str">
        <f t="shared" si="344"/>
        <v/>
      </c>
      <c r="CT244">
        <f t="shared" si="344"/>
        <v>1</v>
      </c>
      <c r="CU244" t="str">
        <f t="shared" si="344"/>
        <v/>
      </c>
      <c r="CV244" t="str">
        <f t="shared" si="344"/>
        <v/>
      </c>
      <c r="CW244" t="str">
        <f t="shared" si="344"/>
        <v/>
      </c>
      <c r="CX244" t="str">
        <f t="shared" si="344"/>
        <v/>
      </c>
      <c r="CY244" t="str">
        <f t="shared" si="344"/>
        <v/>
      </c>
      <c r="CZ244" t="str">
        <f t="shared" si="344"/>
        <v/>
      </c>
      <c r="DA244" t="str">
        <f t="shared" si="344"/>
        <v/>
      </c>
      <c r="DB244" t="str">
        <f t="shared" si="344"/>
        <v/>
      </c>
      <c r="DC244" t="str">
        <f t="shared" si="344"/>
        <v/>
      </c>
      <c r="DD244" t="str">
        <f t="shared" si="344"/>
        <v/>
      </c>
      <c r="DE244" t="str">
        <f t="shared" si="344"/>
        <v/>
      </c>
      <c r="DF244" t="str">
        <f t="shared" si="344"/>
        <v/>
      </c>
      <c r="DG244" t="str">
        <f t="shared" si="344"/>
        <v/>
      </c>
      <c r="DH244" t="str">
        <f t="shared" si="344"/>
        <v/>
      </c>
      <c r="DI244" t="str">
        <f t="shared" si="344"/>
        <v/>
      </c>
    </row>
    <row r="245" spans="12:113">
      <c r="L245">
        <v>41</v>
      </c>
      <c r="N245" t="str">
        <f t="shared" ref="N245:BY245" si="345">IF(N144,1+N43,"")</f>
        <v/>
      </c>
      <c r="O245" t="str">
        <f t="shared" si="345"/>
        <v/>
      </c>
      <c r="P245" t="str">
        <f t="shared" si="345"/>
        <v/>
      </c>
      <c r="Q245" t="str">
        <f t="shared" si="345"/>
        <v/>
      </c>
      <c r="R245" t="str">
        <f t="shared" si="345"/>
        <v/>
      </c>
      <c r="S245" t="str">
        <f t="shared" si="345"/>
        <v/>
      </c>
      <c r="T245" t="str">
        <f t="shared" si="345"/>
        <v/>
      </c>
      <c r="U245" t="str">
        <f t="shared" si="345"/>
        <v/>
      </c>
      <c r="V245" t="str">
        <f t="shared" si="345"/>
        <v/>
      </c>
      <c r="W245">
        <f t="shared" si="345"/>
        <v>1</v>
      </c>
      <c r="X245" t="str">
        <f t="shared" si="345"/>
        <v/>
      </c>
      <c r="Y245" t="str">
        <f t="shared" si="345"/>
        <v/>
      </c>
      <c r="Z245" t="str">
        <f t="shared" si="345"/>
        <v/>
      </c>
      <c r="AA245" t="str">
        <f t="shared" si="345"/>
        <v/>
      </c>
      <c r="AB245" t="str">
        <f t="shared" si="345"/>
        <v/>
      </c>
      <c r="AC245" t="str">
        <f t="shared" si="345"/>
        <v/>
      </c>
      <c r="AD245" t="str">
        <f t="shared" si="345"/>
        <v/>
      </c>
      <c r="AE245" t="str">
        <f t="shared" si="345"/>
        <v/>
      </c>
      <c r="AF245" t="str">
        <f t="shared" si="345"/>
        <v/>
      </c>
      <c r="AG245" t="str">
        <f t="shared" si="345"/>
        <v/>
      </c>
      <c r="AH245" t="str">
        <f t="shared" si="345"/>
        <v/>
      </c>
      <c r="AI245">
        <f t="shared" si="345"/>
        <v>1</v>
      </c>
      <c r="AJ245" t="str">
        <f t="shared" si="345"/>
        <v/>
      </c>
      <c r="AK245" t="str">
        <f t="shared" si="345"/>
        <v/>
      </c>
      <c r="AL245" t="str">
        <f t="shared" si="345"/>
        <v/>
      </c>
      <c r="AM245" t="str">
        <f t="shared" si="345"/>
        <v/>
      </c>
      <c r="AN245" t="str">
        <f t="shared" si="345"/>
        <v/>
      </c>
      <c r="AO245">
        <f t="shared" si="345"/>
        <v>3</v>
      </c>
      <c r="AP245" t="str">
        <f t="shared" si="345"/>
        <v/>
      </c>
      <c r="AQ245" t="str">
        <f t="shared" si="345"/>
        <v/>
      </c>
      <c r="AR245" t="str">
        <f t="shared" si="345"/>
        <v/>
      </c>
      <c r="AS245" t="str">
        <f t="shared" si="345"/>
        <v/>
      </c>
      <c r="AT245" t="str">
        <f t="shared" si="345"/>
        <v/>
      </c>
      <c r="AU245" t="str">
        <f t="shared" si="345"/>
        <v/>
      </c>
      <c r="AV245" t="str">
        <f t="shared" si="345"/>
        <v/>
      </c>
      <c r="AW245" t="str">
        <f t="shared" si="345"/>
        <v/>
      </c>
      <c r="AX245" t="str">
        <f t="shared" si="345"/>
        <v/>
      </c>
      <c r="AY245" t="str">
        <f t="shared" si="345"/>
        <v/>
      </c>
      <c r="AZ245" t="str">
        <f t="shared" si="345"/>
        <v/>
      </c>
      <c r="BA245" t="str">
        <f t="shared" si="345"/>
        <v/>
      </c>
      <c r="BB245" t="str">
        <f t="shared" si="345"/>
        <v/>
      </c>
      <c r="BC245" t="str">
        <f t="shared" si="345"/>
        <v/>
      </c>
      <c r="BD245" t="str">
        <f t="shared" si="345"/>
        <v/>
      </c>
      <c r="BE245" t="str">
        <f t="shared" si="345"/>
        <v/>
      </c>
      <c r="BF245" t="str">
        <f t="shared" si="345"/>
        <v/>
      </c>
      <c r="BG245" t="str">
        <f t="shared" si="345"/>
        <v/>
      </c>
      <c r="BH245" t="str">
        <f t="shared" si="345"/>
        <v/>
      </c>
      <c r="BI245" t="str">
        <f t="shared" si="345"/>
        <v/>
      </c>
      <c r="BJ245" t="str">
        <f t="shared" si="345"/>
        <v/>
      </c>
      <c r="BK245" t="str">
        <f t="shared" si="345"/>
        <v/>
      </c>
      <c r="BL245" t="str">
        <f t="shared" si="345"/>
        <v/>
      </c>
      <c r="BM245" t="str">
        <f t="shared" si="345"/>
        <v/>
      </c>
      <c r="BN245" t="str">
        <f t="shared" si="345"/>
        <v/>
      </c>
      <c r="BO245" t="str">
        <f t="shared" si="345"/>
        <v/>
      </c>
      <c r="BP245" t="str">
        <f t="shared" si="345"/>
        <v/>
      </c>
      <c r="BQ245" t="str">
        <f t="shared" si="345"/>
        <v/>
      </c>
      <c r="BR245" t="str">
        <f t="shared" si="345"/>
        <v/>
      </c>
      <c r="BS245" t="str">
        <f t="shared" si="345"/>
        <v/>
      </c>
      <c r="BT245" t="str">
        <f t="shared" si="345"/>
        <v/>
      </c>
      <c r="BU245" t="str">
        <f t="shared" si="345"/>
        <v/>
      </c>
      <c r="BV245" t="str">
        <f t="shared" si="345"/>
        <v/>
      </c>
      <c r="BW245" t="str">
        <f t="shared" si="345"/>
        <v/>
      </c>
      <c r="BX245" t="str">
        <f t="shared" si="345"/>
        <v/>
      </c>
      <c r="BY245" t="str">
        <f t="shared" si="345"/>
        <v/>
      </c>
      <c r="BZ245" t="str">
        <f t="shared" ref="BZ245:DI245" si="346">IF(BZ144,1+BZ43,"")</f>
        <v/>
      </c>
      <c r="CA245" t="str">
        <f t="shared" si="346"/>
        <v/>
      </c>
      <c r="CB245" t="str">
        <f t="shared" si="346"/>
        <v/>
      </c>
      <c r="CC245" t="str">
        <f t="shared" si="346"/>
        <v/>
      </c>
      <c r="CD245" t="str">
        <f t="shared" si="346"/>
        <v/>
      </c>
      <c r="CE245" t="str">
        <f t="shared" si="346"/>
        <v/>
      </c>
      <c r="CF245">
        <f t="shared" si="346"/>
        <v>5</v>
      </c>
      <c r="CG245" t="str">
        <f t="shared" si="346"/>
        <v/>
      </c>
      <c r="CH245" t="str">
        <f t="shared" si="346"/>
        <v/>
      </c>
      <c r="CI245" t="str">
        <f t="shared" si="346"/>
        <v/>
      </c>
      <c r="CJ245" t="str">
        <f t="shared" si="346"/>
        <v/>
      </c>
      <c r="CK245" t="str">
        <f t="shared" si="346"/>
        <v/>
      </c>
      <c r="CL245" t="str">
        <f t="shared" si="346"/>
        <v/>
      </c>
      <c r="CM245" t="str">
        <f t="shared" si="346"/>
        <v/>
      </c>
      <c r="CN245" t="str">
        <f t="shared" si="346"/>
        <v/>
      </c>
      <c r="CO245" t="str">
        <f t="shared" si="346"/>
        <v/>
      </c>
      <c r="CP245" t="str">
        <f t="shared" si="346"/>
        <v/>
      </c>
      <c r="CQ245" t="str">
        <f t="shared" si="346"/>
        <v/>
      </c>
      <c r="CR245" t="str">
        <f t="shared" si="346"/>
        <v/>
      </c>
      <c r="CS245" t="str">
        <f t="shared" si="346"/>
        <v/>
      </c>
      <c r="CT245" t="str">
        <f t="shared" si="346"/>
        <v/>
      </c>
      <c r="CU245" t="str">
        <f t="shared" si="346"/>
        <v/>
      </c>
      <c r="CV245" t="str">
        <f t="shared" si="346"/>
        <v/>
      </c>
      <c r="CW245" t="str">
        <f t="shared" si="346"/>
        <v/>
      </c>
      <c r="CX245" t="str">
        <f t="shared" si="346"/>
        <v/>
      </c>
      <c r="CY245" t="str">
        <f t="shared" si="346"/>
        <v/>
      </c>
      <c r="CZ245" t="str">
        <f t="shared" si="346"/>
        <v/>
      </c>
      <c r="DA245" t="str">
        <f t="shared" si="346"/>
        <v/>
      </c>
      <c r="DB245" t="str">
        <f t="shared" si="346"/>
        <v/>
      </c>
      <c r="DC245" t="str">
        <f t="shared" si="346"/>
        <v/>
      </c>
      <c r="DD245" t="str">
        <f t="shared" si="346"/>
        <v/>
      </c>
      <c r="DE245" t="str">
        <f t="shared" si="346"/>
        <v/>
      </c>
      <c r="DF245" t="str">
        <f t="shared" si="346"/>
        <v/>
      </c>
      <c r="DG245" t="str">
        <f t="shared" si="346"/>
        <v/>
      </c>
      <c r="DH245" t="str">
        <f t="shared" si="346"/>
        <v/>
      </c>
      <c r="DI245" t="str">
        <f t="shared" si="346"/>
        <v/>
      </c>
    </row>
    <row r="246" spans="12:113">
      <c r="L246">
        <v>42</v>
      </c>
      <c r="N246" t="str">
        <f t="shared" ref="N246:BY246" si="347">IF(N145,1+N44,"")</f>
        <v/>
      </c>
      <c r="O246" t="str">
        <f t="shared" si="347"/>
        <v/>
      </c>
      <c r="P246" t="str">
        <f t="shared" si="347"/>
        <v/>
      </c>
      <c r="Q246" t="str">
        <f t="shared" si="347"/>
        <v/>
      </c>
      <c r="R246" t="str">
        <f t="shared" si="347"/>
        <v/>
      </c>
      <c r="S246" t="str">
        <f t="shared" si="347"/>
        <v/>
      </c>
      <c r="T246" t="str">
        <f t="shared" si="347"/>
        <v/>
      </c>
      <c r="U246" t="str">
        <f t="shared" si="347"/>
        <v/>
      </c>
      <c r="V246" t="str">
        <f t="shared" si="347"/>
        <v/>
      </c>
      <c r="W246" t="str">
        <f t="shared" si="347"/>
        <v/>
      </c>
      <c r="X246" t="str">
        <f t="shared" si="347"/>
        <v/>
      </c>
      <c r="Y246" t="str">
        <f t="shared" si="347"/>
        <v/>
      </c>
      <c r="Z246" t="str">
        <f t="shared" si="347"/>
        <v/>
      </c>
      <c r="AA246" t="str">
        <f t="shared" si="347"/>
        <v/>
      </c>
      <c r="AB246" t="str">
        <f t="shared" si="347"/>
        <v/>
      </c>
      <c r="AC246" t="str">
        <f t="shared" si="347"/>
        <v/>
      </c>
      <c r="AD246" t="str">
        <f t="shared" si="347"/>
        <v/>
      </c>
      <c r="AE246" t="str">
        <f t="shared" si="347"/>
        <v/>
      </c>
      <c r="AF246" t="str">
        <f t="shared" si="347"/>
        <v/>
      </c>
      <c r="AG246" t="str">
        <f t="shared" si="347"/>
        <v/>
      </c>
      <c r="AH246" t="str">
        <f t="shared" si="347"/>
        <v/>
      </c>
      <c r="AI246" t="str">
        <f t="shared" si="347"/>
        <v/>
      </c>
      <c r="AJ246" t="str">
        <f t="shared" si="347"/>
        <v/>
      </c>
      <c r="AK246" t="str">
        <f t="shared" si="347"/>
        <v/>
      </c>
      <c r="AL246" t="str">
        <f t="shared" si="347"/>
        <v/>
      </c>
      <c r="AM246" t="str">
        <f t="shared" si="347"/>
        <v/>
      </c>
      <c r="AN246" t="str">
        <f t="shared" si="347"/>
        <v/>
      </c>
      <c r="AO246" t="str">
        <f t="shared" si="347"/>
        <v/>
      </c>
      <c r="AP246" t="str">
        <f t="shared" si="347"/>
        <v/>
      </c>
      <c r="AQ246" t="str">
        <f t="shared" si="347"/>
        <v/>
      </c>
      <c r="AR246" t="str">
        <f t="shared" si="347"/>
        <v/>
      </c>
      <c r="AS246" t="str">
        <f t="shared" si="347"/>
        <v/>
      </c>
      <c r="AT246" t="str">
        <f t="shared" si="347"/>
        <v/>
      </c>
      <c r="AU246" t="str">
        <f t="shared" si="347"/>
        <v/>
      </c>
      <c r="AV246" t="str">
        <f t="shared" si="347"/>
        <v/>
      </c>
      <c r="AW246" t="str">
        <f t="shared" si="347"/>
        <v/>
      </c>
      <c r="AX246">
        <f t="shared" si="347"/>
        <v>4</v>
      </c>
      <c r="AY246" t="str">
        <f t="shared" si="347"/>
        <v/>
      </c>
      <c r="AZ246" t="str">
        <f t="shared" si="347"/>
        <v/>
      </c>
      <c r="BA246" t="str">
        <f t="shared" si="347"/>
        <v/>
      </c>
      <c r="BB246" t="str">
        <f t="shared" si="347"/>
        <v/>
      </c>
      <c r="BC246" t="str">
        <f t="shared" si="347"/>
        <v/>
      </c>
      <c r="BD246" t="str">
        <f t="shared" si="347"/>
        <v/>
      </c>
      <c r="BE246" t="str">
        <f t="shared" si="347"/>
        <v/>
      </c>
      <c r="BF246" t="str">
        <f t="shared" si="347"/>
        <v/>
      </c>
      <c r="BG246" t="str">
        <f t="shared" si="347"/>
        <v/>
      </c>
      <c r="BH246" t="str">
        <f t="shared" si="347"/>
        <v/>
      </c>
      <c r="BI246" t="str">
        <f t="shared" si="347"/>
        <v/>
      </c>
      <c r="BJ246" t="str">
        <f t="shared" si="347"/>
        <v/>
      </c>
      <c r="BK246" t="str">
        <f t="shared" si="347"/>
        <v/>
      </c>
      <c r="BL246" t="str">
        <f t="shared" si="347"/>
        <v/>
      </c>
      <c r="BM246" t="str">
        <f t="shared" si="347"/>
        <v/>
      </c>
      <c r="BN246" t="str">
        <f t="shared" si="347"/>
        <v/>
      </c>
      <c r="BO246" t="str">
        <f t="shared" si="347"/>
        <v/>
      </c>
      <c r="BP246" t="str">
        <f t="shared" si="347"/>
        <v/>
      </c>
      <c r="BQ246" t="str">
        <f t="shared" si="347"/>
        <v/>
      </c>
      <c r="BR246" t="str">
        <f t="shared" si="347"/>
        <v/>
      </c>
      <c r="BS246" t="str">
        <f t="shared" si="347"/>
        <v/>
      </c>
      <c r="BT246" t="str">
        <f t="shared" si="347"/>
        <v/>
      </c>
      <c r="BU246" t="str">
        <f t="shared" si="347"/>
        <v/>
      </c>
      <c r="BV246" t="str">
        <f t="shared" si="347"/>
        <v/>
      </c>
      <c r="BW246" t="str">
        <f t="shared" si="347"/>
        <v/>
      </c>
      <c r="BX246" t="str">
        <f t="shared" si="347"/>
        <v/>
      </c>
      <c r="BY246" t="str">
        <f t="shared" si="347"/>
        <v/>
      </c>
      <c r="BZ246" t="str">
        <f t="shared" ref="BZ246:DI246" si="348">IF(BZ145,1+BZ44,"")</f>
        <v/>
      </c>
      <c r="CA246" t="str">
        <f t="shared" si="348"/>
        <v/>
      </c>
      <c r="CB246" t="str">
        <f t="shared" si="348"/>
        <v/>
      </c>
      <c r="CC246" t="str">
        <f t="shared" si="348"/>
        <v/>
      </c>
      <c r="CD246" t="str">
        <f t="shared" si="348"/>
        <v/>
      </c>
      <c r="CE246" t="str">
        <f t="shared" si="348"/>
        <v/>
      </c>
      <c r="CF246" t="str">
        <f t="shared" si="348"/>
        <v/>
      </c>
      <c r="CG246" t="str">
        <f t="shared" si="348"/>
        <v/>
      </c>
      <c r="CH246" t="str">
        <f t="shared" si="348"/>
        <v/>
      </c>
      <c r="CI246" t="str">
        <f t="shared" si="348"/>
        <v/>
      </c>
      <c r="CJ246" t="str">
        <f t="shared" si="348"/>
        <v/>
      </c>
      <c r="CK246" t="str">
        <f t="shared" si="348"/>
        <v/>
      </c>
      <c r="CL246" t="str">
        <f t="shared" si="348"/>
        <v/>
      </c>
      <c r="CM246" t="str">
        <f t="shared" si="348"/>
        <v/>
      </c>
      <c r="CN246" t="str">
        <f t="shared" si="348"/>
        <v/>
      </c>
      <c r="CO246" t="str">
        <f t="shared" si="348"/>
        <v/>
      </c>
      <c r="CP246" t="str">
        <f t="shared" si="348"/>
        <v/>
      </c>
      <c r="CQ246" t="str">
        <f t="shared" si="348"/>
        <v/>
      </c>
      <c r="CR246" t="str">
        <f t="shared" si="348"/>
        <v/>
      </c>
      <c r="CS246" t="str">
        <f t="shared" si="348"/>
        <v/>
      </c>
      <c r="CT246" t="str">
        <f t="shared" si="348"/>
        <v/>
      </c>
      <c r="CU246" t="str">
        <f t="shared" si="348"/>
        <v/>
      </c>
      <c r="CV246" t="str">
        <f t="shared" si="348"/>
        <v/>
      </c>
      <c r="CW246" t="str">
        <f t="shared" si="348"/>
        <v/>
      </c>
      <c r="CX246" t="str">
        <f t="shared" si="348"/>
        <v/>
      </c>
      <c r="CY246" t="str">
        <f t="shared" si="348"/>
        <v/>
      </c>
      <c r="CZ246" t="str">
        <f t="shared" si="348"/>
        <v/>
      </c>
      <c r="DA246" t="str">
        <f t="shared" si="348"/>
        <v/>
      </c>
      <c r="DB246" t="str">
        <f t="shared" si="348"/>
        <v/>
      </c>
      <c r="DC246" t="str">
        <f t="shared" si="348"/>
        <v/>
      </c>
      <c r="DD246" t="str">
        <f t="shared" si="348"/>
        <v/>
      </c>
      <c r="DE246" t="str">
        <f t="shared" si="348"/>
        <v/>
      </c>
      <c r="DF246" t="str">
        <f t="shared" si="348"/>
        <v/>
      </c>
      <c r="DG246" t="str">
        <f t="shared" si="348"/>
        <v/>
      </c>
      <c r="DH246">
        <f t="shared" si="348"/>
        <v>3</v>
      </c>
      <c r="DI246" t="str">
        <f t="shared" si="348"/>
        <v/>
      </c>
    </row>
    <row r="247" spans="12:113">
      <c r="L247">
        <v>43</v>
      </c>
      <c r="N247" t="str">
        <f t="shared" ref="N247:BY247" si="349">IF(N146,1+N45,"")</f>
        <v/>
      </c>
      <c r="O247" t="str">
        <f t="shared" si="349"/>
        <v/>
      </c>
      <c r="P247" t="str">
        <f t="shared" si="349"/>
        <v/>
      </c>
      <c r="Q247" t="str">
        <f t="shared" si="349"/>
        <v/>
      </c>
      <c r="R247" t="str">
        <f t="shared" si="349"/>
        <v/>
      </c>
      <c r="S247" t="str">
        <f t="shared" si="349"/>
        <v/>
      </c>
      <c r="T247" t="str">
        <f t="shared" si="349"/>
        <v/>
      </c>
      <c r="U247" t="str">
        <f t="shared" si="349"/>
        <v/>
      </c>
      <c r="V247" t="str">
        <f t="shared" si="349"/>
        <v/>
      </c>
      <c r="W247" t="str">
        <f t="shared" si="349"/>
        <v/>
      </c>
      <c r="X247" t="str">
        <f t="shared" si="349"/>
        <v/>
      </c>
      <c r="Y247" t="str">
        <f t="shared" si="349"/>
        <v/>
      </c>
      <c r="Z247" t="str">
        <f t="shared" si="349"/>
        <v/>
      </c>
      <c r="AA247" t="str">
        <f t="shared" si="349"/>
        <v/>
      </c>
      <c r="AB247" t="str">
        <f t="shared" si="349"/>
        <v/>
      </c>
      <c r="AC247" t="str">
        <f t="shared" si="349"/>
        <v/>
      </c>
      <c r="AD247" t="str">
        <f t="shared" si="349"/>
        <v/>
      </c>
      <c r="AE247" t="str">
        <f t="shared" si="349"/>
        <v/>
      </c>
      <c r="AF247" t="str">
        <f t="shared" si="349"/>
        <v/>
      </c>
      <c r="AG247" t="str">
        <f t="shared" si="349"/>
        <v/>
      </c>
      <c r="AH247" t="str">
        <f t="shared" si="349"/>
        <v/>
      </c>
      <c r="AI247" t="str">
        <f t="shared" si="349"/>
        <v/>
      </c>
      <c r="AJ247" t="str">
        <f t="shared" si="349"/>
        <v/>
      </c>
      <c r="AK247" t="str">
        <f t="shared" si="349"/>
        <v/>
      </c>
      <c r="AL247" t="str">
        <f t="shared" si="349"/>
        <v/>
      </c>
      <c r="AM247" t="str">
        <f t="shared" si="349"/>
        <v/>
      </c>
      <c r="AN247" t="str">
        <f t="shared" si="349"/>
        <v/>
      </c>
      <c r="AO247" t="str">
        <f t="shared" si="349"/>
        <v/>
      </c>
      <c r="AP247" t="str">
        <f t="shared" si="349"/>
        <v/>
      </c>
      <c r="AQ247" t="str">
        <f t="shared" si="349"/>
        <v/>
      </c>
      <c r="AR247" t="str">
        <f t="shared" si="349"/>
        <v/>
      </c>
      <c r="AS247" t="str">
        <f t="shared" si="349"/>
        <v/>
      </c>
      <c r="AT247" t="str">
        <f t="shared" si="349"/>
        <v/>
      </c>
      <c r="AU247" t="str">
        <f t="shared" si="349"/>
        <v/>
      </c>
      <c r="AV247" t="str">
        <f t="shared" si="349"/>
        <v/>
      </c>
      <c r="AW247" t="str">
        <f t="shared" si="349"/>
        <v/>
      </c>
      <c r="AX247" t="str">
        <f t="shared" si="349"/>
        <v/>
      </c>
      <c r="AY247" t="str">
        <f t="shared" si="349"/>
        <v/>
      </c>
      <c r="AZ247" t="str">
        <f t="shared" si="349"/>
        <v/>
      </c>
      <c r="BA247" t="str">
        <f t="shared" si="349"/>
        <v/>
      </c>
      <c r="BB247" t="str">
        <f t="shared" si="349"/>
        <v/>
      </c>
      <c r="BC247" t="str">
        <f t="shared" si="349"/>
        <v/>
      </c>
      <c r="BD247" t="str">
        <f t="shared" si="349"/>
        <v/>
      </c>
      <c r="BE247" t="str">
        <f t="shared" si="349"/>
        <v/>
      </c>
      <c r="BF247" t="str">
        <f t="shared" si="349"/>
        <v/>
      </c>
      <c r="BG247" t="str">
        <f t="shared" si="349"/>
        <v/>
      </c>
      <c r="BH247" t="str">
        <f t="shared" si="349"/>
        <v/>
      </c>
      <c r="BI247" t="str">
        <f t="shared" si="349"/>
        <v/>
      </c>
      <c r="BJ247" t="str">
        <f t="shared" si="349"/>
        <v/>
      </c>
      <c r="BK247" t="str">
        <f t="shared" si="349"/>
        <v/>
      </c>
      <c r="BL247" t="str">
        <f t="shared" si="349"/>
        <v/>
      </c>
      <c r="BM247" t="str">
        <f t="shared" si="349"/>
        <v/>
      </c>
      <c r="BN247" t="str">
        <f t="shared" si="349"/>
        <v/>
      </c>
      <c r="BO247" t="str">
        <f t="shared" si="349"/>
        <v/>
      </c>
      <c r="BP247" t="str">
        <f t="shared" si="349"/>
        <v/>
      </c>
      <c r="BQ247" t="str">
        <f t="shared" si="349"/>
        <v/>
      </c>
      <c r="BR247" t="str">
        <f t="shared" si="349"/>
        <v/>
      </c>
      <c r="BS247" t="str">
        <f t="shared" si="349"/>
        <v/>
      </c>
      <c r="BT247" t="str">
        <f t="shared" si="349"/>
        <v/>
      </c>
      <c r="BU247" t="str">
        <f t="shared" si="349"/>
        <v/>
      </c>
      <c r="BV247" t="str">
        <f t="shared" si="349"/>
        <v/>
      </c>
      <c r="BW247" t="str">
        <f t="shared" si="349"/>
        <v/>
      </c>
      <c r="BX247" t="str">
        <f t="shared" si="349"/>
        <v/>
      </c>
      <c r="BY247" t="str">
        <f t="shared" si="349"/>
        <v/>
      </c>
      <c r="BZ247" t="str">
        <f t="shared" ref="BZ247:DI247" si="350">IF(BZ146,1+BZ45,"")</f>
        <v/>
      </c>
      <c r="CA247" t="str">
        <f t="shared" si="350"/>
        <v/>
      </c>
      <c r="CB247" t="str">
        <f t="shared" si="350"/>
        <v/>
      </c>
      <c r="CC247" t="str">
        <f t="shared" si="350"/>
        <v/>
      </c>
      <c r="CD247" t="str">
        <f t="shared" si="350"/>
        <v/>
      </c>
      <c r="CE247" t="str">
        <f t="shared" si="350"/>
        <v/>
      </c>
      <c r="CF247" t="str">
        <f t="shared" si="350"/>
        <v/>
      </c>
      <c r="CG247" t="str">
        <f t="shared" si="350"/>
        <v/>
      </c>
      <c r="CH247" t="str">
        <f t="shared" si="350"/>
        <v/>
      </c>
      <c r="CI247" t="str">
        <f t="shared" si="350"/>
        <v/>
      </c>
      <c r="CJ247" t="str">
        <f t="shared" si="350"/>
        <v/>
      </c>
      <c r="CK247" t="str">
        <f t="shared" si="350"/>
        <v/>
      </c>
      <c r="CL247" t="str">
        <f t="shared" si="350"/>
        <v/>
      </c>
      <c r="CM247" t="str">
        <f t="shared" si="350"/>
        <v/>
      </c>
      <c r="CN247" t="str">
        <f t="shared" si="350"/>
        <v/>
      </c>
      <c r="CO247" t="str">
        <f t="shared" si="350"/>
        <v/>
      </c>
      <c r="CP247" t="str">
        <f t="shared" si="350"/>
        <v/>
      </c>
      <c r="CQ247" t="str">
        <f t="shared" si="350"/>
        <v/>
      </c>
      <c r="CR247" t="str">
        <f t="shared" si="350"/>
        <v/>
      </c>
      <c r="CS247" t="str">
        <f t="shared" si="350"/>
        <v/>
      </c>
      <c r="CT247" t="str">
        <f t="shared" si="350"/>
        <v/>
      </c>
      <c r="CU247" t="str">
        <f t="shared" si="350"/>
        <v/>
      </c>
      <c r="CV247" t="str">
        <f t="shared" si="350"/>
        <v/>
      </c>
      <c r="CW247" t="str">
        <f t="shared" si="350"/>
        <v/>
      </c>
      <c r="CX247" t="str">
        <f t="shared" si="350"/>
        <v/>
      </c>
      <c r="CY247" t="str">
        <f t="shared" si="350"/>
        <v/>
      </c>
      <c r="CZ247" t="str">
        <f t="shared" si="350"/>
        <v/>
      </c>
      <c r="DA247" t="str">
        <f t="shared" si="350"/>
        <v/>
      </c>
      <c r="DB247" t="str">
        <f t="shared" si="350"/>
        <v/>
      </c>
      <c r="DC247" t="str">
        <f t="shared" si="350"/>
        <v/>
      </c>
      <c r="DD247" t="str">
        <f t="shared" si="350"/>
        <v/>
      </c>
      <c r="DE247" t="str">
        <f t="shared" si="350"/>
        <v/>
      </c>
      <c r="DF247" t="str">
        <f t="shared" si="350"/>
        <v/>
      </c>
      <c r="DG247" t="str">
        <f t="shared" si="350"/>
        <v/>
      </c>
      <c r="DH247" t="str">
        <f t="shared" si="350"/>
        <v/>
      </c>
      <c r="DI247" t="str">
        <f t="shared" si="350"/>
        <v/>
      </c>
    </row>
    <row r="248" spans="12:113">
      <c r="L248">
        <v>44</v>
      </c>
      <c r="N248" t="str">
        <f t="shared" ref="N248:BY248" si="351">IF(N147,1+N46,"")</f>
        <v/>
      </c>
      <c r="O248">
        <f t="shared" si="351"/>
        <v>3</v>
      </c>
      <c r="P248" t="str">
        <f t="shared" si="351"/>
        <v/>
      </c>
      <c r="Q248" t="str">
        <f t="shared" si="351"/>
        <v/>
      </c>
      <c r="R248" t="str">
        <f t="shared" si="351"/>
        <v/>
      </c>
      <c r="S248" t="str">
        <f t="shared" si="351"/>
        <v/>
      </c>
      <c r="T248" t="str">
        <f t="shared" si="351"/>
        <v/>
      </c>
      <c r="U248" t="str">
        <f t="shared" si="351"/>
        <v/>
      </c>
      <c r="V248" t="str">
        <f t="shared" si="351"/>
        <v/>
      </c>
      <c r="W248" t="str">
        <f t="shared" si="351"/>
        <v/>
      </c>
      <c r="X248" t="str">
        <f t="shared" si="351"/>
        <v/>
      </c>
      <c r="Y248" t="str">
        <f t="shared" si="351"/>
        <v/>
      </c>
      <c r="Z248" t="str">
        <f t="shared" si="351"/>
        <v/>
      </c>
      <c r="AA248" t="str">
        <f t="shared" si="351"/>
        <v/>
      </c>
      <c r="AB248" t="str">
        <f t="shared" si="351"/>
        <v/>
      </c>
      <c r="AC248" t="str">
        <f t="shared" si="351"/>
        <v/>
      </c>
      <c r="AD248" t="str">
        <f t="shared" si="351"/>
        <v/>
      </c>
      <c r="AE248" t="str">
        <f t="shared" si="351"/>
        <v/>
      </c>
      <c r="AF248" t="str">
        <f t="shared" si="351"/>
        <v/>
      </c>
      <c r="AG248" t="str">
        <f t="shared" si="351"/>
        <v/>
      </c>
      <c r="AH248" t="str">
        <f t="shared" si="351"/>
        <v/>
      </c>
      <c r="AI248" t="str">
        <f t="shared" si="351"/>
        <v/>
      </c>
      <c r="AJ248" t="str">
        <f t="shared" si="351"/>
        <v/>
      </c>
      <c r="AK248" t="str">
        <f t="shared" si="351"/>
        <v/>
      </c>
      <c r="AL248" t="str">
        <f t="shared" si="351"/>
        <v/>
      </c>
      <c r="AM248" t="str">
        <f t="shared" si="351"/>
        <v/>
      </c>
      <c r="AN248" t="str">
        <f t="shared" si="351"/>
        <v/>
      </c>
      <c r="AO248" t="str">
        <f t="shared" si="351"/>
        <v/>
      </c>
      <c r="AP248" t="str">
        <f t="shared" si="351"/>
        <v/>
      </c>
      <c r="AQ248" t="str">
        <f t="shared" si="351"/>
        <v/>
      </c>
      <c r="AR248" t="str">
        <f t="shared" si="351"/>
        <v/>
      </c>
      <c r="AS248" t="str">
        <f t="shared" si="351"/>
        <v/>
      </c>
      <c r="AT248" t="str">
        <f t="shared" si="351"/>
        <v/>
      </c>
      <c r="AU248" t="str">
        <f t="shared" si="351"/>
        <v/>
      </c>
      <c r="AV248" t="str">
        <f t="shared" si="351"/>
        <v/>
      </c>
      <c r="AW248" t="str">
        <f t="shared" si="351"/>
        <v/>
      </c>
      <c r="AX248" t="str">
        <f t="shared" si="351"/>
        <v/>
      </c>
      <c r="AY248" t="str">
        <f t="shared" si="351"/>
        <v/>
      </c>
      <c r="AZ248" t="str">
        <f t="shared" si="351"/>
        <v/>
      </c>
      <c r="BA248" t="str">
        <f t="shared" si="351"/>
        <v/>
      </c>
      <c r="BB248" t="str">
        <f t="shared" si="351"/>
        <v/>
      </c>
      <c r="BC248" t="str">
        <f t="shared" si="351"/>
        <v/>
      </c>
      <c r="BD248" t="str">
        <f t="shared" si="351"/>
        <v/>
      </c>
      <c r="BE248">
        <f t="shared" si="351"/>
        <v>2</v>
      </c>
      <c r="BF248" t="str">
        <f t="shared" si="351"/>
        <v/>
      </c>
      <c r="BG248" t="str">
        <f t="shared" si="351"/>
        <v/>
      </c>
      <c r="BH248" t="str">
        <f t="shared" si="351"/>
        <v/>
      </c>
      <c r="BI248" t="str">
        <f t="shared" si="351"/>
        <v/>
      </c>
      <c r="BJ248" t="str">
        <f t="shared" si="351"/>
        <v/>
      </c>
      <c r="BK248" t="str">
        <f t="shared" si="351"/>
        <v/>
      </c>
      <c r="BL248" t="str">
        <f t="shared" si="351"/>
        <v/>
      </c>
      <c r="BM248" t="str">
        <f t="shared" si="351"/>
        <v/>
      </c>
      <c r="BN248" t="str">
        <f t="shared" si="351"/>
        <v/>
      </c>
      <c r="BO248" t="str">
        <f t="shared" si="351"/>
        <v/>
      </c>
      <c r="BP248">
        <f t="shared" si="351"/>
        <v>1</v>
      </c>
      <c r="BQ248" t="str">
        <f t="shared" si="351"/>
        <v/>
      </c>
      <c r="BR248" t="str">
        <f t="shared" si="351"/>
        <v/>
      </c>
      <c r="BS248" t="str">
        <f t="shared" si="351"/>
        <v/>
      </c>
      <c r="BT248" t="str">
        <f t="shared" si="351"/>
        <v/>
      </c>
      <c r="BU248" t="str">
        <f t="shared" si="351"/>
        <v/>
      </c>
      <c r="BV248" t="str">
        <f t="shared" si="351"/>
        <v/>
      </c>
      <c r="BW248" t="str">
        <f t="shared" si="351"/>
        <v/>
      </c>
      <c r="BX248" t="str">
        <f t="shared" si="351"/>
        <v/>
      </c>
      <c r="BY248" t="str">
        <f t="shared" si="351"/>
        <v/>
      </c>
      <c r="BZ248" t="str">
        <f t="shared" ref="BZ248:DI248" si="352">IF(BZ147,1+BZ46,"")</f>
        <v/>
      </c>
      <c r="CA248" t="str">
        <f t="shared" si="352"/>
        <v/>
      </c>
      <c r="CB248" t="str">
        <f t="shared" si="352"/>
        <v/>
      </c>
      <c r="CC248">
        <f t="shared" si="352"/>
        <v>2</v>
      </c>
      <c r="CD248" t="str">
        <f t="shared" si="352"/>
        <v/>
      </c>
      <c r="CE248" t="str">
        <f t="shared" si="352"/>
        <v/>
      </c>
      <c r="CF248" t="str">
        <f t="shared" si="352"/>
        <v/>
      </c>
      <c r="CG248" t="str">
        <f t="shared" si="352"/>
        <v/>
      </c>
      <c r="CH248" t="str">
        <f t="shared" si="352"/>
        <v/>
      </c>
      <c r="CI248" t="str">
        <f t="shared" si="352"/>
        <v/>
      </c>
      <c r="CJ248" t="str">
        <f t="shared" si="352"/>
        <v/>
      </c>
      <c r="CK248" t="str">
        <f t="shared" si="352"/>
        <v/>
      </c>
      <c r="CL248" t="str">
        <f t="shared" si="352"/>
        <v/>
      </c>
      <c r="CM248" t="str">
        <f t="shared" si="352"/>
        <v/>
      </c>
      <c r="CN248" t="str">
        <f t="shared" si="352"/>
        <v/>
      </c>
      <c r="CO248" t="str">
        <f t="shared" si="352"/>
        <v/>
      </c>
      <c r="CP248" t="str">
        <f t="shared" si="352"/>
        <v/>
      </c>
      <c r="CQ248" t="str">
        <f t="shared" si="352"/>
        <v/>
      </c>
      <c r="CR248" t="str">
        <f t="shared" si="352"/>
        <v/>
      </c>
      <c r="CS248" t="str">
        <f t="shared" si="352"/>
        <v/>
      </c>
      <c r="CT248" t="str">
        <f t="shared" si="352"/>
        <v/>
      </c>
      <c r="CU248" t="str">
        <f t="shared" si="352"/>
        <v/>
      </c>
      <c r="CV248" t="str">
        <f t="shared" si="352"/>
        <v/>
      </c>
      <c r="CW248" t="str">
        <f t="shared" si="352"/>
        <v/>
      </c>
      <c r="CX248" t="str">
        <f t="shared" si="352"/>
        <v/>
      </c>
      <c r="CY248" t="str">
        <f t="shared" si="352"/>
        <v/>
      </c>
      <c r="CZ248" t="str">
        <f t="shared" si="352"/>
        <v/>
      </c>
      <c r="DA248" t="str">
        <f t="shared" si="352"/>
        <v/>
      </c>
      <c r="DB248" t="str">
        <f t="shared" si="352"/>
        <v/>
      </c>
      <c r="DC248" t="str">
        <f t="shared" si="352"/>
        <v/>
      </c>
      <c r="DD248" t="str">
        <f t="shared" si="352"/>
        <v/>
      </c>
      <c r="DE248" t="str">
        <f t="shared" si="352"/>
        <v/>
      </c>
      <c r="DF248" t="str">
        <f t="shared" si="352"/>
        <v/>
      </c>
      <c r="DG248" t="str">
        <f t="shared" si="352"/>
        <v/>
      </c>
      <c r="DH248" t="str">
        <f t="shared" si="352"/>
        <v/>
      </c>
      <c r="DI248" t="str">
        <f t="shared" si="352"/>
        <v/>
      </c>
    </row>
    <row r="249" spans="12:113">
      <c r="L249">
        <v>45</v>
      </c>
      <c r="N249" t="str">
        <f t="shared" ref="N249:BY249" si="353">IF(N148,1+N47,"")</f>
        <v/>
      </c>
      <c r="O249" t="str">
        <f t="shared" si="353"/>
        <v/>
      </c>
      <c r="P249" t="str">
        <f t="shared" si="353"/>
        <v/>
      </c>
      <c r="Q249" t="str">
        <f t="shared" si="353"/>
        <v/>
      </c>
      <c r="R249" t="str">
        <f t="shared" si="353"/>
        <v/>
      </c>
      <c r="S249" t="str">
        <f t="shared" si="353"/>
        <v/>
      </c>
      <c r="T249" t="str">
        <f t="shared" si="353"/>
        <v/>
      </c>
      <c r="U249" t="str">
        <f t="shared" si="353"/>
        <v/>
      </c>
      <c r="V249" t="str">
        <f t="shared" si="353"/>
        <v/>
      </c>
      <c r="W249" t="str">
        <f t="shared" si="353"/>
        <v/>
      </c>
      <c r="X249" t="str">
        <f t="shared" si="353"/>
        <v/>
      </c>
      <c r="Y249" t="str">
        <f t="shared" si="353"/>
        <v/>
      </c>
      <c r="Z249" t="str">
        <f t="shared" si="353"/>
        <v/>
      </c>
      <c r="AA249" t="str">
        <f t="shared" si="353"/>
        <v/>
      </c>
      <c r="AB249" t="str">
        <f t="shared" si="353"/>
        <v/>
      </c>
      <c r="AC249" t="str">
        <f t="shared" si="353"/>
        <v/>
      </c>
      <c r="AD249" t="str">
        <f t="shared" si="353"/>
        <v/>
      </c>
      <c r="AE249" t="str">
        <f t="shared" si="353"/>
        <v/>
      </c>
      <c r="AF249" t="str">
        <f t="shared" si="353"/>
        <v/>
      </c>
      <c r="AG249" t="str">
        <f t="shared" si="353"/>
        <v/>
      </c>
      <c r="AH249" t="str">
        <f t="shared" si="353"/>
        <v/>
      </c>
      <c r="AI249" t="str">
        <f t="shared" si="353"/>
        <v/>
      </c>
      <c r="AJ249" t="str">
        <f t="shared" si="353"/>
        <v/>
      </c>
      <c r="AK249" t="str">
        <f t="shared" si="353"/>
        <v/>
      </c>
      <c r="AL249" t="str">
        <f t="shared" si="353"/>
        <v/>
      </c>
      <c r="AM249" t="str">
        <f t="shared" si="353"/>
        <v/>
      </c>
      <c r="AN249" t="str">
        <f t="shared" si="353"/>
        <v/>
      </c>
      <c r="AO249" t="str">
        <f t="shared" si="353"/>
        <v/>
      </c>
      <c r="AP249" t="str">
        <f t="shared" si="353"/>
        <v/>
      </c>
      <c r="AQ249" t="str">
        <f t="shared" si="353"/>
        <v/>
      </c>
      <c r="AR249">
        <f t="shared" si="353"/>
        <v>3</v>
      </c>
      <c r="AS249" t="str">
        <f t="shared" si="353"/>
        <v/>
      </c>
      <c r="AT249" t="str">
        <f t="shared" si="353"/>
        <v/>
      </c>
      <c r="AU249" t="str">
        <f t="shared" si="353"/>
        <v/>
      </c>
      <c r="AV249" t="str">
        <f t="shared" si="353"/>
        <v/>
      </c>
      <c r="AW249" t="str">
        <f t="shared" si="353"/>
        <v/>
      </c>
      <c r="AX249" t="str">
        <f t="shared" si="353"/>
        <v/>
      </c>
      <c r="AY249" t="str">
        <f t="shared" si="353"/>
        <v/>
      </c>
      <c r="AZ249" t="str">
        <f t="shared" si="353"/>
        <v/>
      </c>
      <c r="BA249" t="str">
        <f t="shared" si="353"/>
        <v/>
      </c>
      <c r="BB249" t="str">
        <f t="shared" si="353"/>
        <v/>
      </c>
      <c r="BC249" t="str">
        <f t="shared" si="353"/>
        <v/>
      </c>
      <c r="BD249" t="str">
        <f t="shared" si="353"/>
        <v/>
      </c>
      <c r="BE249" t="str">
        <f t="shared" si="353"/>
        <v/>
      </c>
      <c r="BF249" t="str">
        <f t="shared" si="353"/>
        <v/>
      </c>
      <c r="BG249" t="str">
        <f t="shared" si="353"/>
        <v/>
      </c>
      <c r="BH249" t="str">
        <f t="shared" si="353"/>
        <v/>
      </c>
      <c r="BI249" t="str">
        <f t="shared" si="353"/>
        <v/>
      </c>
      <c r="BJ249" t="str">
        <f t="shared" si="353"/>
        <v/>
      </c>
      <c r="BK249" t="str">
        <f t="shared" si="353"/>
        <v/>
      </c>
      <c r="BL249" t="str">
        <f t="shared" si="353"/>
        <v/>
      </c>
      <c r="BM249" t="str">
        <f t="shared" si="353"/>
        <v/>
      </c>
      <c r="BN249" t="str">
        <f t="shared" si="353"/>
        <v/>
      </c>
      <c r="BO249" t="str">
        <f t="shared" si="353"/>
        <v/>
      </c>
      <c r="BP249" t="str">
        <f t="shared" si="353"/>
        <v/>
      </c>
      <c r="BQ249" t="str">
        <f t="shared" si="353"/>
        <v/>
      </c>
      <c r="BR249" t="str">
        <f t="shared" si="353"/>
        <v/>
      </c>
      <c r="BS249" t="str">
        <f t="shared" si="353"/>
        <v/>
      </c>
      <c r="BT249" t="str">
        <f t="shared" si="353"/>
        <v/>
      </c>
      <c r="BU249" t="str">
        <f t="shared" si="353"/>
        <v/>
      </c>
      <c r="BV249" t="str">
        <f t="shared" si="353"/>
        <v/>
      </c>
      <c r="BW249" t="str">
        <f t="shared" si="353"/>
        <v/>
      </c>
      <c r="BX249" t="str">
        <f t="shared" si="353"/>
        <v/>
      </c>
      <c r="BY249" t="str">
        <f t="shared" si="353"/>
        <v/>
      </c>
      <c r="BZ249" t="str">
        <f t="shared" ref="BZ249:DI249" si="354">IF(BZ148,1+BZ47,"")</f>
        <v/>
      </c>
      <c r="CA249" t="str">
        <f t="shared" si="354"/>
        <v/>
      </c>
      <c r="CB249" t="str">
        <f t="shared" si="354"/>
        <v/>
      </c>
      <c r="CC249" t="str">
        <f t="shared" si="354"/>
        <v/>
      </c>
      <c r="CD249" t="str">
        <f t="shared" si="354"/>
        <v/>
      </c>
      <c r="CE249" t="str">
        <f t="shared" si="354"/>
        <v/>
      </c>
      <c r="CF249" t="str">
        <f t="shared" si="354"/>
        <v/>
      </c>
      <c r="CG249" t="str">
        <f t="shared" si="354"/>
        <v/>
      </c>
      <c r="CH249" t="str">
        <f t="shared" si="354"/>
        <v/>
      </c>
      <c r="CI249">
        <f t="shared" si="354"/>
        <v>1</v>
      </c>
      <c r="CJ249" t="str">
        <f t="shared" si="354"/>
        <v/>
      </c>
      <c r="CK249" t="str">
        <f t="shared" si="354"/>
        <v/>
      </c>
      <c r="CL249" t="str">
        <f t="shared" si="354"/>
        <v/>
      </c>
      <c r="CM249" t="str">
        <f t="shared" si="354"/>
        <v/>
      </c>
      <c r="CN249" t="str">
        <f t="shared" si="354"/>
        <v/>
      </c>
      <c r="CO249" t="str">
        <f t="shared" si="354"/>
        <v/>
      </c>
      <c r="CP249" t="str">
        <f t="shared" si="354"/>
        <v/>
      </c>
      <c r="CQ249" t="str">
        <f t="shared" si="354"/>
        <v/>
      </c>
      <c r="CR249" t="str">
        <f t="shared" si="354"/>
        <v/>
      </c>
      <c r="CS249" t="str">
        <f t="shared" si="354"/>
        <v/>
      </c>
      <c r="CT249" t="str">
        <f t="shared" si="354"/>
        <v/>
      </c>
      <c r="CU249" t="str">
        <f t="shared" si="354"/>
        <v/>
      </c>
      <c r="CV249" t="str">
        <f t="shared" si="354"/>
        <v/>
      </c>
      <c r="CW249" t="str">
        <f t="shared" si="354"/>
        <v/>
      </c>
      <c r="CX249" t="str">
        <f t="shared" si="354"/>
        <v/>
      </c>
      <c r="CY249" t="str">
        <f t="shared" si="354"/>
        <v/>
      </c>
      <c r="CZ249" t="str">
        <f t="shared" si="354"/>
        <v/>
      </c>
      <c r="DA249" t="str">
        <f t="shared" si="354"/>
        <v/>
      </c>
      <c r="DB249" t="str">
        <f t="shared" si="354"/>
        <v/>
      </c>
      <c r="DC249" t="str">
        <f t="shared" si="354"/>
        <v/>
      </c>
      <c r="DD249" t="str">
        <f t="shared" si="354"/>
        <v/>
      </c>
      <c r="DE249" t="str">
        <f t="shared" si="354"/>
        <v/>
      </c>
      <c r="DF249" t="str">
        <f t="shared" si="354"/>
        <v/>
      </c>
      <c r="DG249" t="str">
        <f t="shared" si="354"/>
        <v/>
      </c>
      <c r="DH249" t="str">
        <f t="shared" si="354"/>
        <v/>
      </c>
      <c r="DI249" t="str">
        <f t="shared" si="354"/>
        <v/>
      </c>
    </row>
    <row r="250" spans="12:113">
      <c r="L250">
        <v>46</v>
      </c>
      <c r="N250" t="str">
        <f t="shared" ref="N250:BY250" si="355">IF(N149,1+N48,"")</f>
        <v/>
      </c>
      <c r="O250" t="str">
        <f t="shared" si="355"/>
        <v/>
      </c>
      <c r="P250" t="str">
        <f t="shared" si="355"/>
        <v/>
      </c>
      <c r="Q250" t="str">
        <f t="shared" si="355"/>
        <v/>
      </c>
      <c r="R250" t="str">
        <f t="shared" si="355"/>
        <v/>
      </c>
      <c r="S250" t="str">
        <f t="shared" si="355"/>
        <v/>
      </c>
      <c r="T250" t="str">
        <f t="shared" si="355"/>
        <v/>
      </c>
      <c r="U250" t="str">
        <f t="shared" si="355"/>
        <v/>
      </c>
      <c r="V250" t="str">
        <f t="shared" si="355"/>
        <v/>
      </c>
      <c r="W250" t="str">
        <f t="shared" si="355"/>
        <v/>
      </c>
      <c r="X250" t="str">
        <f t="shared" si="355"/>
        <v/>
      </c>
      <c r="Y250" t="str">
        <f t="shared" si="355"/>
        <v/>
      </c>
      <c r="Z250" t="str">
        <f t="shared" si="355"/>
        <v/>
      </c>
      <c r="AA250" t="str">
        <f t="shared" si="355"/>
        <v/>
      </c>
      <c r="AB250" t="str">
        <f t="shared" si="355"/>
        <v/>
      </c>
      <c r="AC250" t="str">
        <f t="shared" si="355"/>
        <v/>
      </c>
      <c r="AD250" t="str">
        <f t="shared" si="355"/>
        <v/>
      </c>
      <c r="AE250" t="str">
        <f t="shared" si="355"/>
        <v/>
      </c>
      <c r="AF250" t="str">
        <f t="shared" si="355"/>
        <v/>
      </c>
      <c r="AG250" t="str">
        <f t="shared" si="355"/>
        <v/>
      </c>
      <c r="AH250" t="str">
        <f t="shared" si="355"/>
        <v/>
      </c>
      <c r="AI250" t="str">
        <f t="shared" si="355"/>
        <v/>
      </c>
      <c r="AJ250" t="str">
        <f t="shared" si="355"/>
        <v/>
      </c>
      <c r="AK250" t="str">
        <f t="shared" si="355"/>
        <v/>
      </c>
      <c r="AL250" t="str">
        <f t="shared" si="355"/>
        <v/>
      </c>
      <c r="AM250" t="str">
        <f t="shared" si="355"/>
        <v/>
      </c>
      <c r="AN250" t="str">
        <f t="shared" si="355"/>
        <v/>
      </c>
      <c r="AO250" t="str">
        <f t="shared" si="355"/>
        <v/>
      </c>
      <c r="AP250" t="str">
        <f t="shared" si="355"/>
        <v/>
      </c>
      <c r="AQ250" t="str">
        <f t="shared" si="355"/>
        <v/>
      </c>
      <c r="AR250" t="str">
        <f t="shared" si="355"/>
        <v/>
      </c>
      <c r="AS250" t="str">
        <f t="shared" si="355"/>
        <v/>
      </c>
      <c r="AT250" t="str">
        <f t="shared" si="355"/>
        <v/>
      </c>
      <c r="AU250" t="str">
        <f t="shared" si="355"/>
        <v/>
      </c>
      <c r="AV250" t="str">
        <f t="shared" si="355"/>
        <v/>
      </c>
      <c r="AW250" t="str">
        <f t="shared" si="355"/>
        <v/>
      </c>
      <c r="AX250" t="str">
        <f t="shared" si="355"/>
        <v/>
      </c>
      <c r="AY250" t="str">
        <f t="shared" si="355"/>
        <v/>
      </c>
      <c r="AZ250" t="str">
        <f t="shared" si="355"/>
        <v/>
      </c>
      <c r="BA250" t="str">
        <f t="shared" si="355"/>
        <v/>
      </c>
      <c r="BB250" t="str">
        <f t="shared" si="355"/>
        <v/>
      </c>
      <c r="BC250" t="str">
        <f t="shared" si="355"/>
        <v/>
      </c>
      <c r="BD250" t="str">
        <f t="shared" si="355"/>
        <v/>
      </c>
      <c r="BE250" t="str">
        <f t="shared" si="355"/>
        <v/>
      </c>
      <c r="BF250" t="str">
        <f t="shared" si="355"/>
        <v/>
      </c>
      <c r="BG250" t="str">
        <f t="shared" si="355"/>
        <v/>
      </c>
      <c r="BH250" t="str">
        <f t="shared" si="355"/>
        <v/>
      </c>
      <c r="BI250" t="str">
        <f t="shared" si="355"/>
        <v/>
      </c>
      <c r="BJ250" t="str">
        <f t="shared" si="355"/>
        <v/>
      </c>
      <c r="BK250" t="str">
        <f t="shared" si="355"/>
        <v/>
      </c>
      <c r="BL250" t="str">
        <f t="shared" si="355"/>
        <v/>
      </c>
      <c r="BM250" t="str">
        <f t="shared" si="355"/>
        <v/>
      </c>
      <c r="BN250" t="str">
        <f t="shared" si="355"/>
        <v/>
      </c>
      <c r="BO250" t="str">
        <f t="shared" si="355"/>
        <v/>
      </c>
      <c r="BP250" t="str">
        <f t="shared" si="355"/>
        <v/>
      </c>
      <c r="BQ250" t="str">
        <f t="shared" si="355"/>
        <v/>
      </c>
      <c r="BR250" t="str">
        <f t="shared" si="355"/>
        <v/>
      </c>
      <c r="BS250" t="str">
        <f t="shared" si="355"/>
        <v/>
      </c>
      <c r="BT250" t="str">
        <f t="shared" si="355"/>
        <v/>
      </c>
      <c r="BU250" t="str">
        <f t="shared" si="355"/>
        <v/>
      </c>
      <c r="BV250" t="str">
        <f t="shared" si="355"/>
        <v/>
      </c>
      <c r="BW250" t="str">
        <f t="shared" si="355"/>
        <v/>
      </c>
      <c r="BX250" t="str">
        <f t="shared" si="355"/>
        <v/>
      </c>
      <c r="BY250" t="str">
        <f t="shared" si="355"/>
        <v/>
      </c>
      <c r="BZ250" t="str">
        <f t="shared" ref="BZ250:DI250" si="356">IF(BZ149,1+BZ48,"")</f>
        <v/>
      </c>
      <c r="CA250" t="str">
        <f t="shared" si="356"/>
        <v/>
      </c>
      <c r="CB250" t="str">
        <f t="shared" si="356"/>
        <v/>
      </c>
      <c r="CC250" t="str">
        <f t="shared" si="356"/>
        <v/>
      </c>
      <c r="CD250" t="str">
        <f t="shared" si="356"/>
        <v/>
      </c>
      <c r="CE250" t="str">
        <f t="shared" si="356"/>
        <v/>
      </c>
      <c r="CF250" t="str">
        <f t="shared" si="356"/>
        <v/>
      </c>
      <c r="CG250" t="str">
        <f t="shared" si="356"/>
        <v/>
      </c>
      <c r="CH250" t="str">
        <f t="shared" si="356"/>
        <v/>
      </c>
      <c r="CI250" t="str">
        <f t="shared" si="356"/>
        <v/>
      </c>
      <c r="CJ250" t="str">
        <f t="shared" si="356"/>
        <v/>
      </c>
      <c r="CK250" t="str">
        <f t="shared" si="356"/>
        <v/>
      </c>
      <c r="CL250" t="str">
        <f t="shared" si="356"/>
        <v/>
      </c>
      <c r="CM250" t="str">
        <f t="shared" si="356"/>
        <v/>
      </c>
      <c r="CN250" t="str">
        <f t="shared" si="356"/>
        <v/>
      </c>
      <c r="CO250" t="str">
        <f t="shared" si="356"/>
        <v/>
      </c>
      <c r="CP250" t="str">
        <f t="shared" si="356"/>
        <v/>
      </c>
      <c r="CQ250" t="str">
        <f t="shared" si="356"/>
        <v/>
      </c>
      <c r="CR250" t="str">
        <f t="shared" si="356"/>
        <v/>
      </c>
      <c r="CS250" t="str">
        <f t="shared" si="356"/>
        <v/>
      </c>
      <c r="CT250" t="str">
        <f t="shared" si="356"/>
        <v/>
      </c>
      <c r="CU250" t="str">
        <f t="shared" si="356"/>
        <v/>
      </c>
      <c r="CV250" t="str">
        <f t="shared" si="356"/>
        <v/>
      </c>
      <c r="CW250" t="str">
        <f t="shared" si="356"/>
        <v/>
      </c>
      <c r="CX250" t="str">
        <f t="shared" si="356"/>
        <v/>
      </c>
      <c r="CY250" t="str">
        <f t="shared" si="356"/>
        <v/>
      </c>
      <c r="CZ250">
        <f t="shared" si="356"/>
        <v>1</v>
      </c>
      <c r="DA250" t="str">
        <f t="shared" si="356"/>
        <v/>
      </c>
      <c r="DB250" t="str">
        <f t="shared" si="356"/>
        <v/>
      </c>
      <c r="DC250" t="str">
        <f t="shared" si="356"/>
        <v/>
      </c>
      <c r="DD250" t="str">
        <f t="shared" si="356"/>
        <v/>
      </c>
      <c r="DE250" t="str">
        <f t="shared" si="356"/>
        <v/>
      </c>
      <c r="DF250" t="str">
        <f t="shared" si="356"/>
        <v/>
      </c>
      <c r="DG250" t="str">
        <f t="shared" si="356"/>
        <v/>
      </c>
      <c r="DH250" t="str">
        <f t="shared" si="356"/>
        <v/>
      </c>
      <c r="DI250" t="str">
        <f t="shared" si="356"/>
        <v/>
      </c>
    </row>
    <row r="251" spans="12:113">
      <c r="L251">
        <v>47</v>
      </c>
      <c r="N251" t="str">
        <f t="shared" ref="N251:BY251" si="357">IF(N150,1+N49,"")</f>
        <v/>
      </c>
      <c r="O251" t="str">
        <f t="shared" si="357"/>
        <v/>
      </c>
      <c r="P251" t="str">
        <f t="shared" si="357"/>
        <v/>
      </c>
      <c r="Q251" t="str">
        <f t="shared" si="357"/>
        <v/>
      </c>
      <c r="R251" t="str">
        <f t="shared" si="357"/>
        <v/>
      </c>
      <c r="S251" t="str">
        <f t="shared" si="357"/>
        <v/>
      </c>
      <c r="T251" t="str">
        <f t="shared" si="357"/>
        <v/>
      </c>
      <c r="U251" t="str">
        <f t="shared" si="357"/>
        <v/>
      </c>
      <c r="V251" t="str">
        <f t="shared" si="357"/>
        <v/>
      </c>
      <c r="W251" t="str">
        <f t="shared" si="357"/>
        <v/>
      </c>
      <c r="X251" t="str">
        <f t="shared" si="357"/>
        <v/>
      </c>
      <c r="Y251" t="str">
        <f t="shared" si="357"/>
        <v/>
      </c>
      <c r="Z251" t="str">
        <f t="shared" si="357"/>
        <v/>
      </c>
      <c r="AA251" t="str">
        <f t="shared" si="357"/>
        <v/>
      </c>
      <c r="AB251" t="str">
        <f t="shared" si="357"/>
        <v/>
      </c>
      <c r="AC251" t="str">
        <f t="shared" si="357"/>
        <v/>
      </c>
      <c r="AD251" t="str">
        <f t="shared" si="357"/>
        <v/>
      </c>
      <c r="AE251" t="str">
        <f t="shared" si="357"/>
        <v/>
      </c>
      <c r="AF251" t="str">
        <f t="shared" si="357"/>
        <v/>
      </c>
      <c r="AG251" t="str">
        <f t="shared" si="357"/>
        <v/>
      </c>
      <c r="AH251" t="str">
        <f t="shared" si="357"/>
        <v/>
      </c>
      <c r="AI251" t="str">
        <f t="shared" si="357"/>
        <v/>
      </c>
      <c r="AJ251" t="str">
        <f t="shared" si="357"/>
        <v/>
      </c>
      <c r="AK251">
        <f t="shared" si="357"/>
        <v>6</v>
      </c>
      <c r="AL251" t="str">
        <f t="shared" si="357"/>
        <v/>
      </c>
      <c r="AM251" t="str">
        <f t="shared" si="357"/>
        <v/>
      </c>
      <c r="AN251" t="str">
        <f t="shared" si="357"/>
        <v/>
      </c>
      <c r="AO251" t="str">
        <f t="shared" si="357"/>
        <v/>
      </c>
      <c r="AP251" t="str">
        <f t="shared" si="357"/>
        <v/>
      </c>
      <c r="AQ251" t="str">
        <f t="shared" si="357"/>
        <v/>
      </c>
      <c r="AR251" t="str">
        <f t="shared" si="357"/>
        <v/>
      </c>
      <c r="AS251" t="str">
        <f t="shared" si="357"/>
        <v/>
      </c>
      <c r="AT251" t="str">
        <f t="shared" si="357"/>
        <v/>
      </c>
      <c r="AU251" t="str">
        <f t="shared" si="357"/>
        <v/>
      </c>
      <c r="AV251" t="str">
        <f t="shared" si="357"/>
        <v/>
      </c>
      <c r="AW251" t="str">
        <f t="shared" si="357"/>
        <v/>
      </c>
      <c r="AX251" t="str">
        <f t="shared" si="357"/>
        <v/>
      </c>
      <c r="AY251" t="str">
        <f t="shared" si="357"/>
        <v/>
      </c>
      <c r="AZ251" t="str">
        <f t="shared" si="357"/>
        <v/>
      </c>
      <c r="BA251" t="str">
        <f t="shared" si="357"/>
        <v/>
      </c>
      <c r="BB251" t="str">
        <f t="shared" si="357"/>
        <v/>
      </c>
      <c r="BC251" t="str">
        <f t="shared" si="357"/>
        <v/>
      </c>
      <c r="BD251" t="str">
        <f t="shared" si="357"/>
        <v/>
      </c>
      <c r="BE251" t="str">
        <f t="shared" si="357"/>
        <v/>
      </c>
      <c r="BF251" t="str">
        <f t="shared" si="357"/>
        <v/>
      </c>
      <c r="BG251" t="str">
        <f t="shared" si="357"/>
        <v/>
      </c>
      <c r="BH251" t="str">
        <f t="shared" si="357"/>
        <v/>
      </c>
      <c r="BI251" t="str">
        <f t="shared" si="357"/>
        <v/>
      </c>
      <c r="BJ251" t="str">
        <f t="shared" si="357"/>
        <v/>
      </c>
      <c r="BK251" t="str">
        <f t="shared" si="357"/>
        <v/>
      </c>
      <c r="BL251" t="str">
        <f t="shared" si="357"/>
        <v/>
      </c>
      <c r="BM251" t="str">
        <f t="shared" si="357"/>
        <v/>
      </c>
      <c r="BN251" t="str">
        <f t="shared" si="357"/>
        <v/>
      </c>
      <c r="BO251" t="str">
        <f t="shared" si="357"/>
        <v/>
      </c>
      <c r="BP251" t="str">
        <f t="shared" si="357"/>
        <v/>
      </c>
      <c r="BQ251" t="str">
        <f t="shared" si="357"/>
        <v/>
      </c>
      <c r="BR251" t="str">
        <f t="shared" si="357"/>
        <v/>
      </c>
      <c r="BS251" t="str">
        <f t="shared" si="357"/>
        <v/>
      </c>
      <c r="BT251" t="str">
        <f t="shared" si="357"/>
        <v/>
      </c>
      <c r="BU251" t="str">
        <f t="shared" si="357"/>
        <v/>
      </c>
      <c r="BV251" t="str">
        <f t="shared" si="357"/>
        <v/>
      </c>
      <c r="BW251" t="str">
        <f t="shared" si="357"/>
        <v/>
      </c>
      <c r="BX251" t="str">
        <f t="shared" si="357"/>
        <v/>
      </c>
      <c r="BY251" t="str">
        <f t="shared" si="357"/>
        <v/>
      </c>
      <c r="BZ251" t="str">
        <f t="shared" ref="BZ251:DI251" si="358">IF(BZ150,1+BZ49,"")</f>
        <v/>
      </c>
      <c r="CA251" t="str">
        <f t="shared" si="358"/>
        <v/>
      </c>
      <c r="CB251" t="str">
        <f t="shared" si="358"/>
        <v/>
      </c>
      <c r="CC251" t="str">
        <f t="shared" si="358"/>
        <v/>
      </c>
      <c r="CD251" t="str">
        <f t="shared" si="358"/>
        <v/>
      </c>
      <c r="CE251" t="str">
        <f t="shared" si="358"/>
        <v/>
      </c>
      <c r="CF251" t="str">
        <f t="shared" si="358"/>
        <v/>
      </c>
      <c r="CG251" t="str">
        <f t="shared" si="358"/>
        <v/>
      </c>
      <c r="CH251" t="str">
        <f t="shared" si="358"/>
        <v/>
      </c>
      <c r="CI251" t="str">
        <f t="shared" si="358"/>
        <v/>
      </c>
      <c r="CJ251" t="str">
        <f t="shared" si="358"/>
        <v/>
      </c>
      <c r="CK251" t="str">
        <f t="shared" si="358"/>
        <v/>
      </c>
      <c r="CL251" t="str">
        <f t="shared" si="358"/>
        <v/>
      </c>
      <c r="CM251" t="str">
        <f t="shared" si="358"/>
        <v/>
      </c>
      <c r="CN251" t="str">
        <f t="shared" si="358"/>
        <v/>
      </c>
      <c r="CO251" t="str">
        <f t="shared" si="358"/>
        <v/>
      </c>
      <c r="CP251" t="str">
        <f t="shared" si="358"/>
        <v/>
      </c>
      <c r="CQ251" t="str">
        <f t="shared" si="358"/>
        <v/>
      </c>
      <c r="CR251" t="str">
        <f t="shared" si="358"/>
        <v/>
      </c>
      <c r="CS251" t="str">
        <f t="shared" si="358"/>
        <v/>
      </c>
      <c r="CT251" t="str">
        <f t="shared" si="358"/>
        <v/>
      </c>
      <c r="CU251" t="str">
        <f t="shared" si="358"/>
        <v/>
      </c>
      <c r="CV251" t="str">
        <f t="shared" si="358"/>
        <v/>
      </c>
      <c r="CW251" t="str">
        <f t="shared" si="358"/>
        <v/>
      </c>
      <c r="CX251" t="str">
        <f t="shared" si="358"/>
        <v/>
      </c>
      <c r="CY251" t="str">
        <f t="shared" si="358"/>
        <v/>
      </c>
      <c r="CZ251" t="str">
        <f t="shared" si="358"/>
        <v/>
      </c>
      <c r="DA251" t="str">
        <f t="shared" si="358"/>
        <v/>
      </c>
      <c r="DB251" t="str">
        <f t="shared" si="358"/>
        <v/>
      </c>
      <c r="DC251" t="str">
        <f t="shared" si="358"/>
        <v/>
      </c>
      <c r="DD251" t="str">
        <f t="shared" si="358"/>
        <v/>
      </c>
      <c r="DE251" t="str">
        <f t="shared" si="358"/>
        <v/>
      </c>
      <c r="DF251" t="str">
        <f t="shared" si="358"/>
        <v/>
      </c>
      <c r="DG251" t="str">
        <f t="shared" si="358"/>
        <v/>
      </c>
      <c r="DH251" t="str">
        <f t="shared" si="358"/>
        <v/>
      </c>
      <c r="DI251" t="str">
        <f t="shared" si="358"/>
        <v/>
      </c>
    </row>
    <row r="252" spans="12:113">
      <c r="L252">
        <v>48</v>
      </c>
      <c r="N252" t="str">
        <f t="shared" ref="N252:BY252" si="359">IF(N151,1+N50,"")</f>
        <v/>
      </c>
      <c r="O252" t="str">
        <f t="shared" si="359"/>
        <v/>
      </c>
      <c r="P252" t="str">
        <f t="shared" si="359"/>
        <v/>
      </c>
      <c r="Q252" t="str">
        <f t="shared" si="359"/>
        <v/>
      </c>
      <c r="R252" t="str">
        <f t="shared" si="359"/>
        <v/>
      </c>
      <c r="S252" t="str">
        <f t="shared" si="359"/>
        <v/>
      </c>
      <c r="T252">
        <f t="shared" si="359"/>
        <v>1</v>
      </c>
      <c r="U252" t="str">
        <f t="shared" si="359"/>
        <v/>
      </c>
      <c r="V252" t="str">
        <f t="shared" si="359"/>
        <v/>
      </c>
      <c r="W252" t="str">
        <f t="shared" si="359"/>
        <v/>
      </c>
      <c r="X252" t="str">
        <f t="shared" si="359"/>
        <v/>
      </c>
      <c r="Y252" t="str">
        <f t="shared" si="359"/>
        <v/>
      </c>
      <c r="Z252" t="str">
        <f t="shared" si="359"/>
        <v/>
      </c>
      <c r="AA252">
        <f t="shared" si="359"/>
        <v>1</v>
      </c>
      <c r="AB252" t="str">
        <f t="shared" si="359"/>
        <v/>
      </c>
      <c r="AC252" t="str">
        <f t="shared" si="359"/>
        <v/>
      </c>
      <c r="AD252" t="str">
        <f t="shared" si="359"/>
        <v/>
      </c>
      <c r="AE252" t="str">
        <f t="shared" si="359"/>
        <v/>
      </c>
      <c r="AF252" t="str">
        <f t="shared" si="359"/>
        <v/>
      </c>
      <c r="AG252" t="str">
        <f t="shared" si="359"/>
        <v/>
      </c>
      <c r="AH252" t="str">
        <f t="shared" si="359"/>
        <v/>
      </c>
      <c r="AI252" t="str">
        <f t="shared" si="359"/>
        <v/>
      </c>
      <c r="AJ252" t="str">
        <f t="shared" si="359"/>
        <v/>
      </c>
      <c r="AK252" t="str">
        <f t="shared" si="359"/>
        <v/>
      </c>
      <c r="AL252" t="str">
        <f t="shared" si="359"/>
        <v/>
      </c>
      <c r="AM252" t="str">
        <f t="shared" si="359"/>
        <v/>
      </c>
      <c r="AN252" t="str">
        <f t="shared" si="359"/>
        <v/>
      </c>
      <c r="AO252" t="str">
        <f t="shared" si="359"/>
        <v/>
      </c>
      <c r="AP252" t="str">
        <f t="shared" si="359"/>
        <v/>
      </c>
      <c r="AQ252" t="str">
        <f t="shared" si="359"/>
        <v/>
      </c>
      <c r="AR252" t="str">
        <f t="shared" si="359"/>
        <v/>
      </c>
      <c r="AS252" t="str">
        <f t="shared" si="359"/>
        <v/>
      </c>
      <c r="AT252" t="str">
        <f t="shared" si="359"/>
        <v/>
      </c>
      <c r="AU252" t="str">
        <f t="shared" si="359"/>
        <v/>
      </c>
      <c r="AV252" t="str">
        <f t="shared" si="359"/>
        <v/>
      </c>
      <c r="AW252" t="str">
        <f t="shared" si="359"/>
        <v/>
      </c>
      <c r="AX252" t="str">
        <f t="shared" si="359"/>
        <v/>
      </c>
      <c r="AY252" t="str">
        <f t="shared" si="359"/>
        <v/>
      </c>
      <c r="AZ252">
        <f t="shared" si="359"/>
        <v>2</v>
      </c>
      <c r="BA252" t="str">
        <f t="shared" si="359"/>
        <v/>
      </c>
      <c r="BB252" t="str">
        <f t="shared" si="359"/>
        <v/>
      </c>
      <c r="BC252" t="str">
        <f t="shared" si="359"/>
        <v/>
      </c>
      <c r="BD252" t="str">
        <f t="shared" si="359"/>
        <v/>
      </c>
      <c r="BE252" t="str">
        <f t="shared" si="359"/>
        <v/>
      </c>
      <c r="BF252" t="str">
        <f t="shared" si="359"/>
        <v/>
      </c>
      <c r="BG252" t="str">
        <f t="shared" si="359"/>
        <v/>
      </c>
      <c r="BH252" t="str">
        <f t="shared" si="359"/>
        <v/>
      </c>
      <c r="BI252" t="str">
        <f t="shared" si="359"/>
        <v/>
      </c>
      <c r="BJ252" t="str">
        <f t="shared" si="359"/>
        <v/>
      </c>
      <c r="BK252" t="str">
        <f t="shared" si="359"/>
        <v/>
      </c>
      <c r="BL252" t="str">
        <f t="shared" si="359"/>
        <v/>
      </c>
      <c r="BM252">
        <f t="shared" si="359"/>
        <v>2</v>
      </c>
      <c r="BN252" t="str">
        <f t="shared" si="359"/>
        <v/>
      </c>
      <c r="BO252" t="str">
        <f t="shared" si="359"/>
        <v/>
      </c>
      <c r="BP252" t="str">
        <f t="shared" si="359"/>
        <v/>
      </c>
      <c r="BQ252" t="str">
        <f t="shared" si="359"/>
        <v/>
      </c>
      <c r="BR252" t="str">
        <f t="shared" si="359"/>
        <v/>
      </c>
      <c r="BS252" t="str">
        <f t="shared" si="359"/>
        <v/>
      </c>
      <c r="BT252" t="str">
        <f t="shared" si="359"/>
        <v/>
      </c>
      <c r="BU252" t="str">
        <f t="shared" si="359"/>
        <v/>
      </c>
      <c r="BV252" t="str">
        <f t="shared" si="359"/>
        <v/>
      </c>
      <c r="BW252" t="str">
        <f t="shared" si="359"/>
        <v/>
      </c>
      <c r="BX252" t="str">
        <f t="shared" si="359"/>
        <v/>
      </c>
      <c r="BY252" t="str">
        <f t="shared" si="359"/>
        <v/>
      </c>
      <c r="BZ252" t="str">
        <f t="shared" ref="BZ252:DI252" si="360">IF(BZ151,1+BZ50,"")</f>
        <v/>
      </c>
      <c r="CA252" t="str">
        <f t="shared" si="360"/>
        <v/>
      </c>
      <c r="CB252" t="str">
        <f t="shared" si="360"/>
        <v/>
      </c>
      <c r="CC252" t="str">
        <f t="shared" si="360"/>
        <v/>
      </c>
      <c r="CD252" t="str">
        <f t="shared" si="360"/>
        <v/>
      </c>
      <c r="CE252" t="str">
        <f t="shared" si="360"/>
        <v/>
      </c>
      <c r="CF252">
        <f t="shared" si="360"/>
        <v>3</v>
      </c>
      <c r="CG252" t="str">
        <f t="shared" si="360"/>
        <v/>
      </c>
      <c r="CH252" t="str">
        <f t="shared" si="360"/>
        <v/>
      </c>
      <c r="CI252" t="str">
        <f t="shared" si="360"/>
        <v/>
      </c>
      <c r="CJ252" t="str">
        <f t="shared" si="360"/>
        <v/>
      </c>
      <c r="CK252" t="str">
        <f t="shared" si="360"/>
        <v/>
      </c>
      <c r="CL252" t="str">
        <f t="shared" si="360"/>
        <v/>
      </c>
      <c r="CM252" t="str">
        <f t="shared" si="360"/>
        <v/>
      </c>
      <c r="CN252">
        <f t="shared" si="360"/>
        <v>3</v>
      </c>
      <c r="CO252" t="str">
        <f t="shared" si="360"/>
        <v/>
      </c>
      <c r="CP252" t="str">
        <f t="shared" si="360"/>
        <v/>
      </c>
      <c r="CQ252" t="str">
        <f t="shared" si="360"/>
        <v/>
      </c>
      <c r="CR252" t="str">
        <f t="shared" si="360"/>
        <v/>
      </c>
      <c r="CS252" t="str">
        <f t="shared" si="360"/>
        <v/>
      </c>
      <c r="CT252" t="str">
        <f t="shared" si="360"/>
        <v/>
      </c>
      <c r="CU252" t="str">
        <f t="shared" si="360"/>
        <v/>
      </c>
      <c r="CV252" t="str">
        <f t="shared" si="360"/>
        <v/>
      </c>
      <c r="CW252" t="str">
        <f t="shared" si="360"/>
        <v/>
      </c>
      <c r="CX252" t="str">
        <f t="shared" si="360"/>
        <v/>
      </c>
      <c r="CY252" t="str">
        <f t="shared" si="360"/>
        <v/>
      </c>
      <c r="CZ252" t="str">
        <f t="shared" si="360"/>
        <v/>
      </c>
      <c r="DA252" t="str">
        <f t="shared" si="360"/>
        <v/>
      </c>
      <c r="DB252" t="str">
        <f t="shared" si="360"/>
        <v/>
      </c>
      <c r="DC252" t="str">
        <f t="shared" si="360"/>
        <v/>
      </c>
      <c r="DD252" t="str">
        <f t="shared" si="360"/>
        <v/>
      </c>
      <c r="DE252" t="str">
        <f t="shared" si="360"/>
        <v/>
      </c>
      <c r="DF252" t="str">
        <f t="shared" si="360"/>
        <v/>
      </c>
      <c r="DG252" t="str">
        <f t="shared" si="360"/>
        <v/>
      </c>
      <c r="DH252" t="str">
        <f t="shared" si="360"/>
        <v/>
      </c>
      <c r="DI252" t="str">
        <f t="shared" si="360"/>
        <v/>
      </c>
    </row>
    <row r="253" spans="12:113">
      <c r="L253">
        <v>49</v>
      </c>
      <c r="N253" t="str">
        <f t="shared" ref="N253:BY253" si="361">IF(N152,1+N51,"")</f>
        <v/>
      </c>
      <c r="O253" t="str">
        <f t="shared" si="361"/>
        <v/>
      </c>
      <c r="P253" t="str">
        <f t="shared" si="361"/>
        <v/>
      </c>
      <c r="Q253" t="str">
        <f t="shared" si="361"/>
        <v/>
      </c>
      <c r="R253" t="str">
        <f t="shared" si="361"/>
        <v/>
      </c>
      <c r="S253" t="str">
        <f t="shared" si="361"/>
        <v/>
      </c>
      <c r="T253" t="str">
        <f t="shared" si="361"/>
        <v/>
      </c>
      <c r="U253" t="str">
        <f t="shared" si="361"/>
        <v/>
      </c>
      <c r="V253" t="str">
        <f t="shared" si="361"/>
        <v/>
      </c>
      <c r="W253" t="str">
        <f t="shared" si="361"/>
        <v/>
      </c>
      <c r="X253" t="str">
        <f t="shared" si="361"/>
        <v/>
      </c>
      <c r="Y253" t="str">
        <f t="shared" si="361"/>
        <v/>
      </c>
      <c r="Z253" t="str">
        <f t="shared" si="361"/>
        <v/>
      </c>
      <c r="AA253" t="str">
        <f t="shared" si="361"/>
        <v/>
      </c>
      <c r="AB253" t="str">
        <f t="shared" si="361"/>
        <v/>
      </c>
      <c r="AC253" t="str">
        <f t="shared" si="361"/>
        <v/>
      </c>
      <c r="AD253" t="str">
        <f t="shared" si="361"/>
        <v/>
      </c>
      <c r="AE253" t="str">
        <f t="shared" si="361"/>
        <v/>
      </c>
      <c r="AF253" t="str">
        <f t="shared" si="361"/>
        <v/>
      </c>
      <c r="AG253" t="str">
        <f t="shared" si="361"/>
        <v/>
      </c>
      <c r="AH253" t="str">
        <f t="shared" si="361"/>
        <v/>
      </c>
      <c r="AI253" t="str">
        <f t="shared" si="361"/>
        <v/>
      </c>
      <c r="AJ253" t="str">
        <f t="shared" si="361"/>
        <v/>
      </c>
      <c r="AK253" t="str">
        <f t="shared" si="361"/>
        <v/>
      </c>
      <c r="AL253" t="str">
        <f t="shared" si="361"/>
        <v/>
      </c>
      <c r="AM253" t="str">
        <f t="shared" si="361"/>
        <v/>
      </c>
      <c r="AN253" t="str">
        <f t="shared" si="361"/>
        <v/>
      </c>
      <c r="AO253" t="str">
        <f t="shared" si="361"/>
        <v/>
      </c>
      <c r="AP253" t="str">
        <f t="shared" si="361"/>
        <v/>
      </c>
      <c r="AQ253" t="str">
        <f t="shared" si="361"/>
        <v/>
      </c>
      <c r="AR253" t="str">
        <f t="shared" si="361"/>
        <v/>
      </c>
      <c r="AS253" t="str">
        <f t="shared" si="361"/>
        <v/>
      </c>
      <c r="AT253" t="str">
        <f t="shared" si="361"/>
        <v/>
      </c>
      <c r="AU253" t="str">
        <f t="shared" si="361"/>
        <v/>
      </c>
      <c r="AV253" t="str">
        <f t="shared" si="361"/>
        <v/>
      </c>
      <c r="AW253" t="str">
        <f t="shared" si="361"/>
        <v/>
      </c>
      <c r="AX253" t="str">
        <f t="shared" si="361"/>
        <v/>
      </c>
      <c r="AY253" t="str">
        <f t="shared" si="361"/>
        <v/>
      </c>
      <c r="AZ253" t="str">
        <f t="shared" si="361"/>
        <v/>
      </c>
      <c r="BA253" t="str">
        <f t="shared" si="361"/>
        <v/>
      </c>
      <c r="BB253" t="str">
        <f t="shared" si="361"/>
        <v/>
      </c>
      <c r="BC253" t="str">
        <f t="shared" si="361"/>
        <v/>
      </c>
      <c r="BD253" t="str">
        <f t="shared" si="361"/>
        <v/>
      </c>
      <c r="BE253" t="str">
        <f t="shared" si="361"/>
        <v/>
      </c>
      <c r="BF253" t="str">
        <f t="shared" si="361"/>
        <v/>
      </c>
      <c r="BG253" t="str">
        <f t="shared" si="361"/>
        <v/>
      </c>
      <c r="BH253" t="str">
        <f t="shared" si="361"/>
        <v/>
      </c>
      <c r="BI253" t="str">
        <f t="shared" si="361"/>
        <v/>
      </c>
      <c r="BJ253" t="str">
        <f t="shared" si="361"/>
        <v/>
      </c>
      <c r="BK253" t="str">
        <f t="shared" si="361"/>
        <v/>
      </c>
      <c r="BL253" t="str">
        <f t="shared" si="361"/>
        <v/>
      </c>
      <c r="BM253" t="str">
        <f t="shared" si="361"/>
        <v/>
      </c>
      <c r="BN253" t="str">
        <f t="shared" si="361"/>
        <v/>
      </c>
      <c r="BO253" t="str">
        <f t="shared" si="361"/>
        <v/>
      </c>
      <c r="BP253" t="str">
        <f t="shared" si="361"/>
        <v/>
      </c>
      <c r="BQ253" t="str">
        <f t="shared" si="361"/>
        <v/>
      </c>
      <c r="BR253" t="str">
        <f t="shared" si="361"/>
        <v/>
      </c>
      <c r="BS253" t="str">
        <f t="shared" si="361"/>
        <v/>
      </c>
      <c r="BT253">
        <f t="shared" si="361"/>
        <v>3</v>
      </c>
      <c r="BU253" t="str">
        <f t="shared" si="361"/>
        <v/>
      </c>
      <c r="BV253" t="str">
        <f t="shared" si="361"/>
        <v/>
      </c>
      <c r="BW253" t="str">
        <f t="shared" si="361"/>
        <v/>
      </c>
      <c r="BX253" t="str">
        <f t="shared" si="361"/>
        <v/>
      </c>
      <c r="BY253" t="str">
        <f t="shared" si="361"/>
        <v/>
      </c>
      <c r="BZ253" t="str">
        <f t="shared" ref="BZ253:DI253" si="362">IF(BZ152,1+BZ51,"")</f>
        <v/>
      </c>
      <c r="CA253" t="str">
        <f t="shared" si="362"/>
        <v/>
      </c>
      <c r="CB253" t="str">
        <f t="shared" si="362"/>
        <v/>
      </c>
      <c r="CC253" t="str">
        <f t="shared" si="362"/>
        <v/>
      </c>
      <c r="CD253" t="str">
        <f t="shared" si="362"/>
        <v/>
      </c>
      <c r="CE253" t="str">
        <f t="shared" si="362"/>
        <v/>
      </c>
      <c r="CF253" t="str">
        <f t="shared" si="362"/>
        <v/>
      </c>
      <c r="CG253" t="str">
        <f t="shared" si="362"/>
        <v/>
      </c>
      <c r="CH253" t="str">
        <f t="shared" si="362"/>
        <v/>
      </c>
      <c r="CI253" t="str">
        <f t="shared" si="362"/>
        <v/>
      </c>
      <c r="CJ253" t="str">
        <f t="shared" si="362"/>
        <v/>
      </c>
      <c r="CK253" t="str">
        <f t="shared" si="362"/>
        <v/>
      </c>
      <c r="CL253" t="str">
        <f t="shared" si="362"/>
        <v/>
      </c>
      <c r="CM253" t="str">
        <f t="shared" si="362"/>
        <v/>
      </c>
      <c r="CN253" t="str">
        <f t="shared" si="362"/>
        <v/>
      </c>
      <c r="CO253" t="str">
        <f t="shared" si="362"/>
        <v/>
      </c>
      <c r="CP253" t="str">
        <f t="shared" si="362"/>
        <v/>
      </c>
      <c r="CQ253" t="str">
        <f t="shared" si="362"/>
        <v/>
      </c>
      <c r="CR253" t="str">
        <f t="shared" si="362"/>
        <v/>
      </c>
      <c r="CS253" t="str">
        <f t="shared" si="362"/>
        <v/>
      </c>
      <c r="CT253" t="str">
        <f t="shared" si="362"/>
        <v/>
      </c>
      <c r="CU253" t="str">
        <f t="shared" si="362"/>
        <v/>
      </c>
      <c r="CV253" t="str">
        <f t="shared" si="362"/>
        <v/>
      </c>
      <c r="CW253" t="str">
        <f t="shared" si="362"/>
        <v/>
      </c>
      <c r="CX253" t="str">
        <f t="shared" si="362"/>
        <v/>
      </c>
      <c r="CY253" t="str">
        <f t="shared" si="362"/>
        <v/>
      </c>
      <c r="CZ253" t="str">
        <f t="shared" si="362"/>
        <v/>
      </c>
      <c r="DA253" t="str">
        <f t="shared" si="362"/>
        <v/>
      </c>
      <c r="DB253" t="str">
        <f t="shared" si="362"/>
        <v/>
      </c>
      <c r="DC253" t="str">
        <f t="shared" si="362"/>
        <v/>
      </c>
      <c r="DD253" t="str">
        <f t="shared" si="362"/>
        <v/>
      </c>
      <c r="DE253" t="str">
        <f t="shared" si="362"/>
        <v/>
      </c>
      <c r="DF253" t="str">
        <f t="shared" si="362"/>
        <v/>
      </c>
      <c r="DG253" t="str">
        <f t="shared" si="362"/>
        <v/>
      </c>
      <c r="DH253" t="str">
        <f t="shared" si="362"/>
        <v/>
      </c>
      <c r="DI253" t="str">
        <f t="shared" si="362"/>
        <v/>
      </c>
    </row>
    <row r="254" spans="12:113">
      <c r="L254">
        <v>50</v>
      </c>
      <c r="N254" t="str">
        <f t="shared" ref="N254:BY254" si="363">IF(N153,1+N52,"")</f>
        <v/>
      </c>
      <c r="O254" t="str">
        <f t="shared" si="363"/>
        <v/>
      </c>
      <c r="P254" t="str">
        <f t="shared" si="363"/>
        <v/>
      </c>
      <c r="Q254" t="str">
        <f t="shared" si="363"/>
        <v/>
      </c>
      <c r="R254" t="str">
        <f t="shared" si="363"/>
        <v/>
      </c>
      <c r="S254" t="str">
        <f t="shared" si="363"/>
        <v/>
      </c>
      <c r="T254" t="str">
        <f t="shared" si="363"/>
        <v/>
      </c>
      <c r="U254" t="str">
        <f t="shared" si="363"/>
        <v/>
      </c>
      <c r="V254" t="str">
        <f t="shared" si="363"/>
        <v/>
      </c>
      <c r="W254" t="str">
        <f t="shared" si="363"/>
        <v/>
      </c>
      <c r="X254" t="str">
        <f t="shared" si="363"/>
        <v/>
      </c>
      <c r="Y254" t="str">
        <f t="shared" si="363"/>
        <v/>
      </c>
      <c r="Z254" t="str">
        <f t="shared" si="363"/>
        <v/>
      </c>
      <c r="AA254" t="str">
        <f t="shared" si="363"/>
        <v/>
      </c>
      <c r="AB254" t="str">
        <f t="shared" si="363"/>
        <v/>
      </c>
      <c r="AC254" t="str">
        <f t="shared" si="363"/>
        <v/>
      </c>
      <c r="AD254" t="str">
        <f t="shared" si="363"/>
        <v/>
      </c>
      <c r="AE254" t="str">
        <f t="shared" si="363"/>
        <v/>
      </c>
      <c r="AF254" t="str">
        <f t="shared" si="363"/>
        <v/>
      </c>
      <c r="AG254" t="str">
        <f t="shared" si="363"/>
        <v/>
      </c>
      <c r="AH254" t="str">
        <f t="shared" si="363"/>
        <v/>
      </c>
      <c r="AI254" t="str">
        <f t="shared" si="363"/>
        <v/>
      </c>
      <c r="AJ254" t="str">
        <f t="shared" si="363"/>
        <v/>
      </c>
      <c r="AK254" t="str">
        <f t="shared" si="363"/>
        <v/>
      </c>
      <c r="AL254" t="str">
        <f t="shared" si="363"/>
        <v/>
      </c>
      <c r="AM254" t="str">
        <f t="shared" si="363"/>
        <v/>
      </c>
      <c r="AN254" t="str">
        <f t="shared" si="363"/>
        <v/>
      </c>
      <c r="AO254" t="str">
        <f t="shared" si="363"/>
        <v/>
      </c>
      <c r="AP254" t="str">
        <f t="shared" si="363"/>
        <v/>
      </c>
      <c r="AQ254" t="str">
        <f t="shared" si="363"/>
        <v/>
      </c>
      <c r="AR254" t="str">
        <f t="shared" si="363"/>
        <v/>
      </c>
      <c r="AS254" t="str">
        <f t="shared" si="363"/>
        <v/>
      </c>
      <c r="AT254" t="str">
        <f t="shared" si="363"/>
        <v/>
      </c>
      <c r="AU254" t="str">
        <f t="shared" si="363"/>
        <v/>
      </c>
      <c r="AV254" t="str">
        <f t="shared" si="363"/>
        <v/>
      </c>
      <c r="AW254" t="str">
        <f t="shared" si="363"/>
        <v/>
      </c>
      <c r="AX254" t="str">
        <f t="shared" si="363"/>
        <v/>
      </c>
      <c r="AY254" t="str">
        <f t="shared" si="363"/>
        <v/>
      </c>
      <c r="AZ254" t="str">
        <f t="shared" si="363"/>
        <v/>
      </c>
      <c r="BA254" t="str">
        <f t="shared" si="363"/>
        <v/>
      </c>
      <c r="BB254" t="str">
        <f t="shared" si="363"/>
        <v/>
      </c>
      <c r="BC254" t="str">
        <f t="shared" si="363"/>
        <v/>
      </c>
      <c r="BD254" t="str">
        <f t="shared" si="363"/>
        <v/>
      </c>
      <c r="BE254" t="str">
        <f t="shared" si="363"/>
        <v/>
      </c>
      <c r="BF254" t="str">
        <f t="shared" si="363"/>
        <v/>
      </c>
      <c r="BG254" t="str">
        <f t="shared" si="363"/>
        <v/>
      </c>
      <c r="BH254" t="str">
        <f t="shared" si="363"/>
        <v/>
      </c>
      <c r="BI254" t="str">
        <f t="shared" si="363"/>
        <v/>
      </c>
      <c r="BJ254" t="str">
        <f t="shared" si="363"/>
        <v/>
      </c>
      <c r="BK254" t="str">
        <f t="shared" si="363"/>
        <v/>
      </c>
      <c r="BL254" t="str">
        <f t="shared" si="363"/>
        <v/>
      </c>
      <c r="BM254" t="str">
        <f t="shared" si="363"/>
        <v/>
      </c>
      <c r="BN254" t="str">
        <f t="shared" si="363"/>
        <v/>
      </c>
      <c r="BO254" t="str">
        <f t="shared" si="363"/>
        <v/>
      </c>
      <c r="BP254" t="str">
        <f t="shared" si="363"/>
        <v/>
      </c>
      <c r="BQ254" t="str">
        <f t="shared" si="363"/>
        <v/>
      </c>
      <c r="BR254" t="str">
        <f t="shared" si="363"/>
        <v/>
      </c>
      <c r="BS254" t="str">
        <f t="shared" si="363"/>
        <v/>
      </c>
      <c r="BT254" t="str">
        <f t="shared" si="363"/>
        <v/>
      </c>
      <c r="BU254" t="str">
        <f t="shared" si="363"/>
        <v/>
      </c>
      <c r="BV254" t="str">
        <f t="shared" si="363"/>
        <v/>
      </c>
      <c r="BW254" t="str">
        <f t="shared" si="363"/>
        <v/>
      </c>
      <c r="BX254" t="str">
        <f t="shared" si="363"/>
        <v/>
      </c>
      <c r="BY254" t="str">
        <f t="shared" si="363"/>
        <v/>
      </c>
      <c r="BZ254" t="str">
        <f t="shared" ref="BZ254:DI254" si="364">IF(BZ153,1+BZ52,"")</f>
        <v/>
      </c>
      <c r="CA254" t="str">
        <f t="shared" si="364"/>
        <v/>
      </c>
      <c r="CB254" t="str">
        <f t="shared" si="364"/>
        <v/>
      </c>
      <c r="CC254" t="str">
        <f t="shared" si="364"/>
        <v/>
      </c>
      <c r="CD254" t="str">
        <f t="shared" si="364"/>
        <v/>
      </c>
      <c r="CE254" t="str">
        <f t="shared" si="364"/>
        <v/>
      </c>
      <c r="CF254" t="str">
        <f t="shared" si="364"/>
        <v/>
      </c>
      <c r="CG254" t="str">
        <f t="shared" si="364"/>
        <v/>
      </c>
      <c r="CH254" t="str">
        <f t="shared" si="364"/>
        <v/>
      </c>
      <c r="CI254" t="str">
        <f t="shared" si="364"/>
        <v/>
      </c>
      <c r="CJ254" t="str">
        <f t="shared" si="364"/>
        <v/>
      </c>
      <c r="CK254" t="str">
        <f t="shared" si="364"/>
        <v/>
      </c>
      <c r="CL254" t="str">
        <f t="shared" si="364"/>
        <v/>
      </c>
      <c r="CM254" t="str">
        <f t="shared" si="364"/>
        <v/>
      </c>
      <c r="CN254" t="str">
        <f t="shared" si="364"/>
        <v/>
      </c>
      <c r="CO254" t="str">
        <f t="shared" si="364"/>
        <v/>
      </c>
      <c r="CP254" t="str">
        <f t="shared" si="364"/>
        <v/>
      </c>
      <c r="CQ254" t="str">
        <f t="shared" si="364"/>
        <v/>
      </c>
      <c r="CR254" t="str">
        <f t="shared" si="364"/>
        <v/>
      </c>
      <c r="CS254" t="str">
        <f t="shared" si="364"/>
        <v/>
      </c>
      <c r="CT254" t="str">
        <f t="shared" si="364"/>
        <v/>
      </c>
      <c r="CU254" t="str">
        <f t="shared" si="364"/>
        <v/>
      </c>
      <c r="CV254" t="str">
        <f t="shared" si="364"/>
        <v/>
      </c>
      <c r="CW254" t="str">
        <f t="shared" si="364"/>
        <v/>
      </c>
      <c r="CX254" t="str">
        <f t="shared" si="364"/>
        <v/>
      </c>
      <c r="CY254" t="str">
        <f t="shared" si="364"/>
        <v/>
      </c>
      <c r="CZ254" t="str">
        <f t="shared" si="364"/>
        <v/>
      </c>
      <c r="DA254" t="str">
        <f t="shared" si="364"/>
        <v/>
      </c>
      <c r="DB254" t="str">
        <f t="shared" si="364"/>
        <v/>
      </c>
      <c r="DC254" t="str">
        <f t="shared" si="364"/>
        <v/>
      </c>
      <c r="DD254" t="str">
        <f t="shared" si="364"/>
        <v/>
      </c>
      <c r="DE254" t="str">
        <f t="shared" si="364"/>
        <v/>
      </c>
      <c r="DF254" t="str">
        <f t="shared" si="364"/>
        <v/>
      </c>
      <c r="DG254" t="str">
        <f t="shared" si="364"/>
        <v/>
      </c>
      <c r="DH254" t="str">
        <f t="shared" si="364"/>
        <v/>
      </c>
      <c r="DI254">
        <f t="shared" si="364"/>
        <v>1</v>
      </c>
    </row>
    <row r="255" spans="12:113">
      <c r="L255">
        <v>51</v>
      </c>
      <c r="N255" t="str">
        <f t="shared" ref="N255:BY255" si="365">IF(N154,1+N53,"")</f>
        <v/>
      </c>
      <c r="O255" t="str">
        <f t="shared" si="365"/>
        <v/>
      </c>
      <c r="P255" t="str">
        <f t="shared" si="365"/>
        <v/>
      </c>
      <c r="Q255" t="str">
        <f t="shared" si="365"/>
        <v/>
      </c>
      <c r="R255" t="str">
        <f t="shared" si="365"/>
        <v/>
      </c>
      <c r="S255" t="str">
        <f t="shared" si="365"/>
        <v/>
      </c>
      <c r="T255" t="str">
        <f t="shared" si="365"/>
        <v/>
      </c>
      <c r="U255" t="str">
        <f t="shared" si="365"/>
        <v/>
      </c>
      <c r="V255" t="str">
        <f t="shared" si="365"/>
        <v/>
      </c>
      <c r="W255" t="str">
        <f t="shared" si="365"/>
        <v/>
      </c>
      <c r="X255" t="str">
        <f t="shared" si="365"/>
        <v/>
      </c>
      <c r="Y255" t="str">
        <f t="shared" si="365"/>
        <v/>
      </c>
      <c r="Z255" t="str">
        <f t="shared" si="365"/>
        <v/>
      </c>
      <c r="AA255" t="str">
        <f t="shared" si="365"/>
        <v/>
      </c>
      <c r="AB255" t="str">
        <f t="shared" si="365"/>
        <v/>
      </c>
      <c r="AC255" t="str">
        <f t="shared" si="365"/>
        <v/>
      </c>
      <c r="AD255" t="str">
        <f t="shared" si="365"/>
        <v/>
      </c>
      <c r="AE255" t="str">
        <f t="shared" si="365"/>
        <v/>
      </c>
      <c r="AF255" t="str">
        <f t="shared" si="365"/>
        <v/>
      </c>
      <c r="AG255" t="str">
        <f t="shared" si="365"/>
        <v/>
      </c>
      <c r="AH255">
        <f t="shared" si="365"/>
        <v>1</v>
      </c>
      <c r="AI255" t="str">
        <f t="shared" si="365"/>
        <v/>
      </c>
      <c r="AJ255" t="str">
        <f t="shared" si="365"/>
        <v/>
      </c>
      <c r="AK255" t="str">
        <f t="shared" si="365"/>
        <v/>
      </c>
      <c r="AL255" t="str">
        <f t="shared" si="365"/>
        <v/>
      </c>
      <c r="AM255" t="str">
        <f t="shared" si="365"/>
        <v/>
      </c>
      <c r="AN255" t="str">
        <f t="shared" si="365"/>
        <v/>
      </c>
      <c r="AO255" t="str">
        <f t="shared" si="365"/>
        <v/>
      </c>
      <c r="AP255" t="str">
        <f t="shared" si="365"/>
        <v/>
      </c>
      <c r="AQ255" t="str">
        <f t="shared" si="365"/>
        <v/>
      </c>
      <c r="AR255" t="str">
        <f t="shared" si="365"/>
        <v/>
      </c>
      <c r="AS255" t="str">
        <f t="shared" si="365"/>
        <v/>
      </c>
      <c r="AT255" t="str">
        <f t="shared" si="365"/>
        <v/>
      </c>
      <c r="AU255" t="str">
        <f t="shared" si="365"/>
        <v/>
      </c>
      <c r="AV255" t="str">
        <f t="shared" si="365"/>
        <v/>
      </c>
      <c r="AW255" t="str">
        <f t="shared" si="365"/>
        <v/>
      </c>
      <c r="AX255" t="str">
        <f t="shared" si="365"/>
        <v/>
      </c>
      <c r="AY255" t="str">
        <f t="shared" si="365"/>
        <v/>
      </c>
      <c r="AZ255" t="str">
        <f t="shared" si="365"/>
        <v/>
      </c>
      <c r="BA255" t="str">
        <f t="shared" si="365"/>
        <v/>
      </c>
      <c r="BB255" t="str">
        <f t="shared" si="365"/>
        <v/>
      </c>
      <c r="BC255" t="str">
        <f t="shared" si="365"/>
        <v/>
      </c>
      <c r="BD255" t="str">
        <f t="shared" si="365"/>
        <v/>
      </c>
      <c r="BE255" t="str">
        <f t="shared" si="365"/>
        <v/>
      </c>
      <c r="BF255" t="str">
        <f t="shared" si="365"/>
        <v/>
      </c>
      <c r="BG255" t="str">
        <f t="shared" si="365"/>
        <v/>
      </c>
      <c r="BH255" t="str">
        <f t="shared" si="365"/>
        <v/>
      </c>
      <c r="BI255" t="str">
        <f t="shared" si="365"/>
        <v/>
      </c>
      <c r="BJ255" t="str">
        <f t="shared" si="365"/>
        <v/>
      </c>
      <c r="BK255" t="str">
        <f t="shared" si="365"/>
        <v/>
      </c>
      <c r="BL255" t="str">
        <f t="shared" si="365"/>
        <v/>
      </c>
      <c r="BM255" t="str">
        <f t="shared" si="365"/>
        <v/>
      </c>
      <c r="BN255" t="str">
        <f t="shared" si="365"/>
        <v/>
      </c>
      <c r="BO255" t="str">
        <f t="shared" si="365"/>
        <v/>
      </c>
      <c r="BP255" t="str">
        <f t="shared" si="365"/>
        <v/>
      </c>
      <c r="BQ255" t="str">
        <f t="shared" si="365"/>
        <v/>
      </c>
      <c r="BR255" t="str">
        <f t="shared" si="365"/>
        <v/>
      </c>
      <c r="BS255" t="str">
        <f t="shared" si="365"/>
        <v/>
      </c>
      <c r="BT255" t="str">
        <f t="shared" si="365"/>
        <v/>
      </c>
      <c r="BU255" t="str">
        <f t="shared" si="365"/>
        <v/>
      </c>
      <c r="BV255" t="str">
        <f t="shared" si="365"/>
        <v/>
      </c>
      <c r="BW255" t="str">
        <f t="shared" si="365"/>
        <v/>
      </c>
      <c r="BX255" t="str">
        <f t="shared" si="365"/>
        <v/>
      </c>
      <c r="BY255" t="str">
        <f t="shared" si="365"/>
        <v/>
      </c>
      <c r="BZ255" t="str">
        <f t="shared" ref="BZ255:DI255" si="366">IF(BZ154,1+BZ53,"")</f>
        <v/>
      </c>
      <c r="CA255" t="str">
        <f t="shared" si="366"/>
        <v/>
      </c>
      <c r="CB255" t="str">
        <f t="shared" si="366"/>
        <v/>
      </c>
      <c r="CC255" t="str">
        <f t="shared" si="366"/>
        <v/>
      </c>
      <c r="CD255" t="str">
        <f t="shared" si="366"/>
        <v/>
      </c>
      <c r="CE255" t="str">
        <f t="shared" si="366"/>
        <v/>
      </c>
      <c r="CF255" t="str">
        <f t="shared" si="366"/>
        <v/>
      </c>
      <c r="CG255" t="str">
        <f t="shared" si="366"/>
        <v/>
      </c>
      <c r="CH255" t="str">
        <f t="shared" si="366"/>
        <v/>
      </c>
      <c r="CI255">
        <f t="shared" si="366"/>
        <v>1</v>
      </c>
      <c r="CJ255" t="str">
        <f t="shared" si="366"/>
        <v/>
      </c>
      <c r="CK255" t="str">
        <f t="shared" si="366"/>
        <v/>
      </c>
      <c r="CL255" t="str">
        <f t="shared" si="366"/>
        <v/>
      </c>
      <c r="CM255" t="str">
        <f t="shared" si="366"/>
        <v/>
      </c>
      <c r="CN255" t="str">
        <f t="shared" si="366"/>
        <v/>
      </c>
      <c r="CO255" t="str">
        <f t="shared" si="366"/>
        <v/>
      </c>
      <c r="CP255" t="str">
        <f t="shared" si="366"/>
        <v/>
      </c>
      <c r="CQ255" t="str">
        <f t="shared" si="366"/>
        <v/>
      </c>
      <c r="CR255" t="str">
        <f t="shared" si="366"/>
        <v/>
      </c>
      <c r="CS255" t="str">
        <f t="shared" si="366"/>
        <v/>
      </c>
      <c r="CT255" t="str">
        <f t="shared" si="366"/>
        <v/>
      </c>
      <c r="CU255" t="str">
        <f t="shared" si="366"/>
        <v/>
      </c>
      <c r="CV255" t="str">
        <f t="shared" si="366"/>
        <v/>
      </c>
      <c r="CW255" t="str">
        <f t="shared" si="366"/>
        <v/>
      </c>
      <c r="CX255" t="str">
        <f t="shared" si="366"/>
        <v/>
      </c>
      <c r="CY255" t="str">
        <f t="shared" si="366"/>
        <v/>
      </c>
      <c r="CZ255" t="str">
        <f t="shared" si="366"/>
        <v/>
      </c>
      <c r="DA255" t="str">
        <f t="shared" si="366"/>
        <v/>
      </c>
      <c r="DB255" t="str">
        <f t="shared" si="366"/>
        <v/>
      </c>
      <c r="DC255" t="str">
        <f t="shared" si="366"/>
        <v/>
      </c>
      <c r="DD255" t="str">
        <f t="shared" si="366"/>
        <v/>
      </c>
      <c r="DE255" t="str">
        <f t="shared" si="366"/>
        <v/>
      </c>
      <c r="DF255" t="str">
        <f t="shared" si="366"/>
        <v/>
      </c>
      <c r="DG255" t="str">
        <f t="shared" si="366"/>
        <v/>
      </c>
      <c r="DH255" t="str">
        <f t="shared" si="366"/>
        <v/>
      </c>
      <c r="DI255" t="str">
        <f t="shared" si="366"/>
        <v/>
      </c>
    </row>
    <row r="256" spans="12:113">
      <c r="L256">
        <v>52</v>
      </c>
      <c r="N256" t="str">
        <f t="shared" ref="N256:BY256" si="367">IF(N155,1+N54,"")</f>
        <v/>
      </c>
      <c r="O256">
        <f t="shared" si="367"/>
        <v>1</v>
      </c>
      <c r="P256" t="str">
        <f t="shared" si="367"/>
        <v/>
      </c>
      <c r="Q256" t="str">
        <f t="shared" si="367"/>
        <v/>
      </c>
      <c r="R256" t="str">
        <f t="shared" si="367"/>
        <v/>
      </c>
      <c r="S256" t="str">
        <f t="shared" si="367"/>
        <v/>
      </c>
      <c r="T256" t="str">
        <f t="shared" si="367"/>
        <v/>
      </c>
      <c r="U256" t="str">
        <f t="shared" si="367"/>
        <v/>
      </c>
      <c r="V256" t="str">
        <f t="shared" si="367"/>
        <v/>
      </c>
      <c r="W256" t="str">
        <f t="shared" si="367"/>
        <v/>
      </c>
      <c r="X256" t="str">
        <f t="shared" si="367"/>
        <v/>
      </c>
      <c r="Y256" t="str">
        <f t="shared" si="367"/>
        <v/>
      </c>
      <c r="Z256" t="str">
        <f t="shared" si="367"/>
        <v/>
      </c>
      <c r="AA256" t="str">
        <f t="shared" si="367"/>
        <v/>
      </c>
      <c r="AB256" t="str">
        <f t="shared" si="367"/>
        <v/>
      </c>
      <c r="AC256" t="str">
        <f t="shared" si="367"/>
        <v/>
      </c>
      <c r="AD256" t="str">
        <f t="shared" si="367"/>
        <v/>
      </c>
      <c r="AE256" t="str">
        <f t="shared" si="367"/>
        <v/>
      </c>
      <c r="AF256" t="str">
        <f t="shared" si="367"/>
        <v/>
      </c>
      <c r="AG256" t="str">
        <f t="shared" si="367"/>
        <v/>
      </c>
      <c r="AH256" t="str">
        <f t="shared" si="367"/>
        <v/>
      </c>
      <c r="AI256" t="str">
        <f t="shared" si="367"/>
        <v/>
      </c>
      <c r="AJ256" t="str">
        <f t="shared" si="367"/>
        <v/>
      </c>
      <c r="AK256" t="str">
        <f t="shared" si="367"/>
        <v/>
      </c>
      <c r="AL256" t="str">
        <f t="shared" si="367"/>
        <v/>
      </c>
      <c r="AM256" t="str">
        <f t="shared" si="367"/>
        <v/>
      </c>
      <c r="AN256" t="str">
        <f t="shared" si="367"/>
        <v/>
      </c>
      <c r="AO256" t="str">
        <f t="shared" si="367"/>
        <v/>
      </c>
      <c r="AP256" t="str">
        <f t="shared" si="367"/>
        <v/>
      </c>
      <c r="AQ256" t="str">
        <f t="shared" si="367"/>
        <v/>
      </c>
      <c r="AR256">
        <f t="shared" si="367"/>
        <v>1</v>
      </c>
      <c r="AS256" t="str">
        <f t="shared" si="367"/>
        <v/>
      </c>
      <c r="AT256" t="str">
        <f t="shared" si="367"/>
        <v/>
      </c>
      <c r="AU256" t="str">
        <f t="shared" si="367"/>
        <v/>
      </c>
      <c r="AV256" t="str">
        <f t="shared" si="367"/>
        <v/>
      </c>
      <c r="AW256" t="str">
        <f t="shared" si="367"/>
        <v/>
      </c>
      <c r="AX256" t="str">
        <f t="shared" si="367"/>
        <v/>
      </c>
      <c r="AY256" t="str">
        <f t="shared" si="367"/>
        <v/>
      </c>
      <c r="AZ256" t="str">
        <f t="shared" si="367"/>
        <v/>
      </c>
      <c r="BA256" t="str">
        <f t="shared" si="367"/>
        <v/>
      </c>
      <c r="BB256" t="str">
        <f t="shared" si="367"/>
        <v/>
      </c>
      <c r="BC256" t="str">
        <f t="shared" si="367"/>
        <v/>
      </c>
      <c r="BD256" t="str">
        <f t="shared" si="367"/>
        <v/>
      </c>
      <c r="BE256" t="str">
        <f t="shared" si="367"/>
        <v/>
      </c>
      <c r="BF256" t="str">
        <f t="shared" si="367"/>
        <v/>
      </c>
      <c r="BG256" t="str">
        <f t="shared" si="367"/>
        <v/>
      </c>
      <c r="BH256" t="str">
        <f t="shared" si="367"/>
        <v/>
      </c>
      <c r="BI256" t="str">
        <f t="shared" si="367"/>
        <v/>
      </c>
      <c r="BJ256" t="str">
        <f t="shared" si="367"/>
        <v/>
      </c>
      <c r="BK256" t="str">
        <f t="shared" si="367"/>
        <v/>
      </c>
      <c r="BL256" t="str">
        <f t="shared" si="367"/>
        <v/>
      </c>
      <c r="BM256" t="str">
        <f t="shared" si="367"/>
        <v/>
      </c>
      <c r="BN256" t="str">
        <f t="shared" si="367"/>
        <v/>
      </c>
      <c r="BO256" t="str">
        <f t="shared" si="367"/>
        <v/>
      </c>
      <c r="BP256" t="str">
        <f t="shared" si="367"/>
        <v/>
      </c>
      <c r="BQ256" t="str">
        <f t="shared" si="367"/>
        <v/>
      </c>
      <c r="BR256" t="str">
        <f t="shared" si="367"/>
        <v/>
      </c>
      <c r="BS256" t="str">
        <f t="shared" si="367"/>
        <v/>
      </c>
      <c r="BT256" t="str">
        <f t="shared" si="367"/>
        <v/>
      </c>
      <c r="BU256" t="str">
        <f t="shared" si="367"/>
        <v/>
      </c>
      <c r="BV256" t="str">
        <f t="shared" si="367"/>
        <v/>
      </c>
      <c r="BW256" t="str">
        <f t="shared" si="367"/>
        <v/>
      </c>
      <c r="BX256" t="str">
        <f t="shared" si="367"/>
        <v/>
      </c>
      <c r="BY256" t="str">
        <f t="shared" si="367"/>
        <v/>
      </c>
      <c r="BZ256" t="str">
        <f t="shared" ref="BZ256:DI256" si="368">IF(BZ155,1+BZ54,"")</f>
        <v/>
      </c>
      <c r="CA256" t="str">
        <f t="shared" si="368"/>
        <v/>
      </c>
      <c r="CB256" t="str">
        <f t="shared" si="368"/>
        <v/>
      </c>
      <c r="CC256" t="str">
        <f t="shared" si="368"/>
        <v/>
      </c>
      <c r="CD256" t="str">
        <f t="shared" si="368"/>
        <v/>
      </c>
      <c r="CE256" t="str">
        <f t="shared" si="368"/>
        <v/>
      </c>
      <c r="CF256" t="str">
        <f t="shared" si="368"/>
        <v/>
      </c>
      <c r="CG256" t="str">
        <f t="shared" si="368"/>
        <v/>
      </c>
      <c r="CH256" t="str">
        <f t="shared" si="368"/>
        <v/>
      </c>
      <c r="CI256" t="str">
        <f t="shared" si="368"/>
        <v/>
      </c>
      <c r="CJ256" t="str">
        <f t="shared" si="368"/>
        <v/>
      </c>
      <c r="CK256" t="str">
        <f t="shared" si="368"/>
        <v/>
      </c>
      <c r="CL256" t="str">
        <f t="shared" si="368"/>
        <v/>
      </c>
      <c r="CM256" t="str">
        <f t="shared" si="368"/>
        <v/>
      </c>
      <c r="CN256" t="str">
        <f t="shared" si="368"/>
        <v/>
      </c>
      <c r="CO256" t="str">
        <f t="shared" si="368"/>
        <v/>
      </c>
      <c r="CP256" t="str">
        <f t="shared" si="368"/>
        <v/>
      </c>
      <c r="CQ256" t="str">
        <f t="shared" si="368"/>
        <v/>
      </c>
      <c r="CR256" t="str">
        <f t="shared" si="368"/>
        <v/>
      </c>
      <c r="CS256" t="str">
        <f t="shared" si="368"/>
        <v/>
      </c>
      <c r="CT256" t="str">
        <f t="shared" si="368"/>
        <v/>
      </c>
      <c r="CU256" t="str">
        <f t="shared" si="368"/>
        <v/>
      </c>
      <c r="CV256" t="str">
        <f t="shared" si="368"/>
        <v/>
      </c>
      <c r="CW256">
        <f t="shared" si="368"/>
        <v>1</v>
      </c>
      <c r="CX256" t="str">
        <f t="shared" si="368"/>
        <v/>
      </c>
      <c r="CY256" t="str">
        <f t="shared" si="368"/>
        <v/>
      </c>
      <c r="CZ256" t="str">
        <f t="shared" si="368"/>
        <v/>
      </c>
      <c r="DA256" t="str">
        <f t="shared" si="368"/>
        <v/>
      </c>
      <c r="DB256" t="str">
        <f t="shared" si="368"/>
        <v/>
      </c>
      <c r="DC256" t="str">
        <f t="shared" si="368"/>
        <v/>
      </c>
      <c r="DD256" t="str">
        <f t="shared" si="368"/>
        <v/>
      </c>
      <c r="DE256" t="str">
        <f t="shared" si="368"/>
        <v/>
      </c>
      <c r="DF256" t="str">
        <f t="shared" si="368"/>
        <v/>
      </c>
      <c r="DG256" t="str">
        <f t="shared" si="368"/>
        <v/>
      </c>
      <c r="DH256" t="str">
        <f t="shared" si="368"/>
        <v/>
      </c>
      <c r="DI256" t="str">
        <f t="shared" si="368"/>
        <v/>
      </c>
    </row>
    <row r="257" spans="12:113">
      <c r="L257">
        <v>53</v>
      </c>
      <c r="N257" t="str">
        <f t="shared" ref="N257:BY257" si="369">IF(N156,1+N55,"")</f>
        <v/>
      </c>
      <c r="O257" t="str">
        <f t="shared" si="369"/>
        <v/>
      </c>
      <c r="P257" t="str">
        <f t="shared" si="369"/>
        <v/>
      </c>
      <c r="Q257" t="str">
        <f t="shared" si="369"/>
        <v/>
      </c>
      <c r="R257" t="str">
        <f t="shared" si="369"/>
        <v/>
      </c>
      <c r="S257" t="str">
        <f t="shared" si="369"/>
        <v/>
      </c>
      <c r="T257" t="str">
        <f t="shared" si="369"/>
        <v/>
      </c>
      <c r="U257" t="str">
        <f t="shared" si="369"/>
        <v/>
      </c>
      <c r="V257" t="str">
        <f t="shared" si="369"/>
        <v/>
      </c>
      <c r="W257" t="str">
        <f t="shared" si="369"/>
        <v/>
      </c>
      <c r="X257" t="str">
        <f t="shared" si="369"/>
        <v/>
      </c>
      <c r="Y257" t="str">
        <f t="shared" si="369"/>
        <v/>
      </c>
      <c r="Z257" t="str">
        <f t="shared" si="369"/>
        <v/>
      </c>
      <c r="AA257" t="str">
        <f t="shared" si="369"/>
        <v/>
      </c>
      <c r="AB257" t="str">
        <f t="shared" si="369"/>
        <v/>
      </c>
      <c r="AC257" t="str">
        <f t="shared" si="369"/>
        <v/>
      </c>
      <c r="AD257" t="str">
        <f t="shared" si="369"/>
        <v/>
      </c>
      <c r="AE257" t="str">
        <f t="shared" si="369"/>
        <v/>
      </c>
      <c r="AF257" t="str">
        <f t="shared" si="369"/>
        <v/>
      </c>
      <c r="AG257" t="str">
        <f t="shared" si="369"/>
        <v/>
      </c>
      <c r="AH257" t="str">
        <f t="shared" si="369"/>
        <v/>
      </c>
      <c r="AI257" t="str">
        <f t="shared" si="369"/>
        <v/>
      </c>
      <c r="AJ257" t="str">
        <f t="shared" si="369"/>
        <v/>
      </c>
      <c r="AK257" t="str">
        <f t="shared" si="369"/>
        <v/>
      </c>
      <c r="AL257" t="str">
        <f t="shared" si="369"/>
        <v/>
      </c>
      <c r="AM257" t="str">
        <f t="shared" si="369"/>
        <v/>
      </c>
      <c r="AN257" t="str">
        <f t="shared" si="369"/>
        <v/>
      </c>
      <c r="AO257" t="str">
        <f t="shared" si="369"/>
        <v/>
      </c>
      <c r="AP257" t="str">
        <f t="shared" si="369"/>
        <v/>
      </c>
      <c r="AQ257" t="str">
        <f t="shared" si="369"/>
        <v/>
      </c>
      <c r="AR257" t="str">
        <f t="shared" si="369"/>
        <v/>
      </c>
      <c r="AS257" t="str">
        <f t="shared" si="369"/>
        <v/>
      </c>
      <c r="AT257" t="str">
        <f t="shared" si="369"/>
        <v/>
      </c>
      <c r="AU257" t="str">
        <f t="shared" si="369"/>
        <v/>
      </c>
      <c r="AV257" t="str">
        <f t="shared" si="369"/>
        <v/>
      </c>
      <c r="AW257" t="str">
        <f t="shared" si="369"/>
        <v/>
      </c>
      <c r="AX257" t="str">
        <f t="shared" si="369"/>
        <v/>
      </c>
      <c r="AY257" t="str">
        <f t="shared" si="369"/>
        <v/>
      </c>
      <c r="AZ257" t="str">
        <f t="shared" si="369"/>
        <v/>
      </c>
      <c r="BA257" t="str">
        <f t="shared" si="369"/>
        <v/>
      </c>
      <c r="BB257" t="str">
        <f t="shared" si="369"/>
        <v/>
      </c>
      <c r="BC257" t="str">
        <f t="shared" si="369"/>
        <v/>
      </c>
      <c r="BD257" t="str">
        <f t="shared" si="369"/>
        <v/>
      </c>
      <c r="BE257" t="str">
        <f t="shared" si="369"/>
        <v/>
      </c>
      <c r="BF257">
        <f t="shared" si="369"/>
        <v>4</v>
      </c>
      <c r="BG257" t="str">
        <f t="shared" si="369"/>
        <v/>
      </c>
      <c r="BH257" t="str">
        <f t="shared" si="369"/>
        <v/>
      </c>
      <c r="BI257" t="str">
        <f t="shared" si="369"/>
        <v/>
      </c>
      <c r="BJ257" t="str">
        <f t="shared" si="369"/>
        <v/>
      </c>
      <c r="BK257" t="str">
        <f t="shared" si="369"/>
        <v/>
      </c>
      <c r="BL257" t="str">
        <f t="shared" si="369"/>
        <v/>
      </c>
      <c r="BM257" t="str">
        <f t="shared" si="369"/>
        <v/>
      </c>
      <c r="BN257" t="str">
        <f t="shared" si="369"/>
        <v/>
      </c>
      <c r="BO257" t="str">
        <f t="shared" si="369"/>
        <v/>
      </c>
      <c r="BP257" t="str">
        <f t="shared" si="369"/>
        <v/>
      </c>
      <c r="BQ257" t="str">
        <f t="shared" si="369"/>
        <v/>
      </c>
      <c r="BR257" t="str">
        <f t="shared" si="369"/>
        <v/>
      </c>
      <c r="BS257" t="str">
        <f t="shared" si="369"/>
        <v/>
      </c>
      <c r="BT257" t="str">
        <f t="shared" si="369"/>
        <v/>
      </c>
      <c r="BU257" t="str">
        <f t="shared" si="369"/>
        <v/>
      </c>
      <c r="BV257" t="str">
        <f t="shared" si="369"/>
        <v/>
      </c>
      <c r="BW257" t="str">
        <f t="shared" si="369"/>
        <v/>
      </c>
      <c r="BX257" t="str">
        <f t="shared" si="369"/>
        <v/>
      </c>
      <c r="BY257" t="str">
        <f t="shared" si="369"/>
        <v/>
      </c>
      <c r="BZ257" t="str">
        <f t="shared" ref="BZ257:DI257" si="370">IF(BZ156,1+BZ55,"")</f>
        <v/>
      </c>
      <c r="CA257">
        <f t="shared" si="370"/>
        <v>1</v>
      </c>
      <c r="CB257" t="str">
        <f t="shared" si="370"/>
        <v/>
      </c>
      <c r="CC257" t="str">
        <f t="shared" si="370"/>
        <v/>
      </c>
      <c r="CD257" t="str">
        <f t="shared" si="370"/>
        <v/>
      </c>
      <c r="CE257" t="str">
        <f t="shared" si="370"/>
        <v/>
      </c>
      <c r="CF257" t="str">
        <f t="shared" si="370"/>
        <v/>
      </c>
      <c r="CG257" t="str">
        <f t="shared" si="370"/>
        <v/>
      </c>
      <c r="CH257" t="str">
        <f t="shared" si="370"/>
        <v/>
      </c>
      <c r="CI257" t="str">
        <f t="shared" si="370"/>
        <v/>
      </c>
      <c r="CJ257" t="str">
        <f t="shared" si="370"/>
        <v/>
      </c>
      <c r="CK257" t="str">
        <f t="shared" si="370"/>
        <v/>
      </c>
      <c r="CL257" t="str">
        <f t="shared" si="370"/>
        <v/>
      </c>
      <c r="CM257" t="str">
        <f t="shared" si="370"/>
        <v/>
      </c>
      <c r="CN257" t="str">
        <f t="shared" si="370"/>
        <v/>
      </c>
      <c r="CO257" t="str">
        <f t="shared" si="370"/>
        <v/>
      </c>
      <c r="CP257" t="str">
        <f t="shared" si="370"/>
        <v/>
      </c>
      <c r="CQ257" t="str">
        <f t="shared" si="370"/>
        <v/>
      </c>
      <c r="CR257" t="str">
        <f t="shared" si="370"/>
        <v/>
      </c>
      <c r="CS257" t="str">
        <f t="shared" si="370"/>
        <v/>
      </c>
      <c r="CT257" t="str">
        <f t="shared" si="370"/>
        <v/>
      </c>
      <c r="CU257" t="str">
        <f t="shared" si="370"/>
        <v/>
      </c>
      <c r="CV257" t="str">
        <f t="shared" si="370"/>
        <v/>
      </c>
      <c r="CW257" t="str">
        <f t="shared" si="370"/>
        <v/>
      </c>
      <c r="CX257" t="str">
        <f t="shared" si="370"/>
        <v/>
      </c>
      <c r="CY257" t="str">
        <f t="shared" si="370"/>
        <v/>
      </c>
      <c r="CZ257" t="str">
        <f t="shared" si="370"/>
        <v/>
      </c>
      <c r="DA257" t="str">
        <f t="shared" si="370"/>
        <v/>
      </c>
      <c r="DB257" t="str">
        <f t="shared" si="370"/>
        <v/>
      </c>
      <c r="DC257" t="str">
        <f t="shared" si="370"/>
        <v/>
      </c>
      <c r="DD257" t="str">
        <f t="shared" si="370"/>
        <v/>
      </c>
      <c r="DE257" t="str">
        <f t="shared" si="370"/>
        <v/>
      </c>
      <c r="DF257" t="str">
        <f t="shared" si="370"/>
        <v/>
      </c>
      <c r="DG257" t="str">
        <f t="shared" si="370"/>
        <v/>
      </c>
      <c r="DH257" t="str">
        <f t="shared" si="370"/>
        <v/>
      </c>
      <c r="DI257" t="str">
        <f t="shared" si="370"/>
        <v/>
      </c>
    </row>
    <row r="258" spans="12:113">
      <c r="L258">
        <v>54</v>
      </c>
      <c r="N258" t="str">
        <f t="shared" ref="N258:BY258" si="371">IF(N157,1+N56,"")</f>
        <v/>
      </c>
      <c r="O258" t="str">
        <f t="shared" si="371"/>
        <v/>
      </c>
      <c r="P258" t="str">
        <f t="shared" si="371"/>
        <v/>
      </c>
      <c r="Q258" t="str">
        <f t="shared" si="371"/>
        <v/>
      </c>
      <c r="R258" t="str">
        <f t="shared" si="371"/>
        <v/>
      </c>
      <c r="S258" t="str">
        <f t="shared" si="371"/>
        <v/>
      </c>
      <c r="T258" t="str">
        <f t="shared" si="371"/>
        <v/>
      </c>
      <c r="U258" t="str">
        <f t="shared" si="371"/>
        <v/>
      </c>
      <c r="V258" t="str">
        <f t="shared" si="371"/>
        <v/>
      </c>
      <c r="W258" t="str">
        <f t="shared" si="371"/>
        <v/>
      </c>
      <c r="X258" t="str">
        <f t="shared" si="371"/>
        <v/>
      </c>
      <c r="Y258" t="str">
        <f t="shared" si="371"/>
        <v/>
      </c>
      <c r="Z258" t="str">
        <f t="shared" si="371"/>
        <v/>
      </c>
      <c r="AA258" t="str">
        <f t="shared" si="371"/>
        <v/>
      </c>
      <c r="AB258" t="str">
        <f t="shared" si="371"/>
        <v/>
      </c>
      <c r="AC258" t="str">
        <f t="shared" si="371"/>
        <v/>
      </c>
      <c r="AD258" t="str">
        <f t="shared" si="371"/>
        <v/>
      </c>
      <c r="AE258" t="str">
        <f t="shared" si="371"/>
        <v/>
      </c>
      <c r="AF258" t="str">
        <f t="shared" si="371"/>
        <v/>
      </c>
      <c r="AG258" t="str">
        <f t="shared" si="371"/>
        <v/>
      </c>
      <c r="AH258" t="str">
        <f t="shared" si="371"/>
        <v/>
      </c>
      <c r="AI258" t="str">
        <f t="shared" si="371"/>
        <v/>
      </c>
      <c r="AJ258" t="str">
        <f t="shared" si="371"/>
        <v/>
      </c>
      <c r="AK258" t="str">
        <f t="shared" si="371"/>
        <v/>
      </c>
      <c r="AL258" t="str">
        <f t="shared" si="371"/>
        <v/>
      </c>
      <c r="AM258" t="str">
        <f t="shared" si="371"/>
        <v/>
      </c>
      <c r="AN258" t="str">
        <f t="shared" si="371"/>
        <v/>
      </c>
      <c r="AO258" t="str">
        <f t="shared" si="371"/>
        <v/>
      </c>
      <c r="AP258" t="str">
        <f t="shared" si="371"/>
        <v/>
      </c>
      <c r="AQ258" t="str">
        <f t="shared" si="371"/>
        <v/>
      </c>
      <c r="AR258" t="str">
        <f t="shared" si="371"/>
        <v/>
      </c>
      <c r="AS258" t="str">
        <f t="shared" si="371"/>
        <v/>
      </c>
      <c r="AT258" t="str">
        <f t="shared" si="371"/>
        <v/>
      </c>
      <c r="AU258" t="str">
        <f t="shared" si="371"/>
        <v/>
      </c>
      <c r="AV258" t="str">
        <f t="shared" si="371"/>
        <v/>
      </c>
      <c r="AW258" t="str">
        <f t="shared" si="371"/>
        <v/>
      </c>
      <c r="AX258" t="str">
        <f t="shared" si="371"/>
        <v/>
      </c>
      <c r="AY258" t="str">
        <f t="shared" si="371"/>
        <v/>
      </c>
      <c r="AZ258" t="str">
        <f t="shared" si="371"/>
        <v/>
      </c>
      <c r="BA258" t="str">
        <f t="shared" si="371"/>
        <v/>
      </c>
      <c r="BB258" t="str">
        <f t="shared" si="371"/>
        <v/>
      </c>
      <c r="BC258" t="str">
        <f t="shared" si="371"/>
        <v/>
      </c>
      <c r="BD258" t="str">
        <f t="shared" si="371"/>
        <v/>
      </c>
      <c r="BE258" t="str">
        <f t="shared" si="371"/>
        <v/>
      </c>
      <c r="BF258" t="str">
        <f t="shared" si="371"/>
        <v/>
      </c>
      <c r="BG258" t="str">
        <f t="shared" si="371"/>
        <v/>
      </c>
      <c r="BH258" t="str">
        <f t="shared" si="371"/>
        <v/>
      </c>
      <c r="BI258" t="str">
        <f t="shared" si="371"/>
        <v/>
      </c>
      <c r="BJ258" t="str">
        <f t="shared" si="371"/>
        <v/>
      </c>
      <c r="BK258" t="str">
        <f t="shared" si="371"/>
        <v/>
      </c>
      <c r="BL258" t="str">
        <f t="shared" si="371"/>
        <v/>
      </c>
      <c r="BM258" t="str">
        <f t="shared" si="371"/>
        <v/>
      </c>
      <c r="BN258" t="str">
        <f t="shared" si="371"/>
        <v/>
      </c>
      <c r="BO258" t="str">
        <f t="shared" si="371"/>
        <v/>
      </c>
      <c r="BP258" t="str">
        <f t="shared" si="371"/>
        <v/>
      </c>
      <c r="BQ258" t="str">
        <f t="shared" si="371"/>
        <v/>
      </c>
      <c r="BR258" t="str">
        <f t="shared" si="371"/>
        <v/>
      </c>
      <c r="BS258" t="str">
        <f t="shared" si="371"/>
        <v/>
      </c>
      <c r="BT258" t="str">
        <f t="shared" si="371"/>
        <v/>
      </c>
      <c r="BU258" t="str">
        <f t="shared" si="371"/>
        <v/>
      </c>
      <c r="BV258" t="str">
        <f t="shared" si="371"/>
        <v/>
      </c>
      <c r="BW258" t="str">
        <f t="shared" si="371"/>
        <v/>
      </c>
      <c r="BX258" t="str">
        <f t="shared" si="371"/>
        <v/>
      </c>
      <c r="BY258" t="str">
        <f t="shared" si="371"/>
        <v/>
      </c>
      <c r="BZ258" t="str">
        <f t="shared" ref="BZ258:DI258" si="372">IF(BZ157,1+BZ56,"")</f>
        <v/>
      </c>
      <c r="CA258" t="str">
        <f t="shared" si="372"/>
        <v/>
      </c>
      <c r="CB258" t="str">
        <f t="shared" si="372"/>
        <v/>
      </c>
      <c r="CC258" t="str">
        <f t="shared" si="372"/>
        <v/>
      </c>
      <c r="CD258" t="str">
        <f t="shared" si="372"/>
        <v/>
      </c>
      <c r="CE258" t="str">
        <f t="shared" si="372"/>
        <v/>
      </c>
      <c r="CF258" t="str">
        <f t="shared" si="372"/>
        <v/>
      </c>
      <c r="CG258" t="str">
        <f t="shared" si="372"/>
        <v/>
      </c>
      <c r="CH258" t="str">
        <f t="shared" si="372"/>
        <v/>
      </c>
      <c r="CI258" t="str">
        <f t="shared" si="372"/>
        <v/>
      </c>
      <c r="CJ258" t="str">
        <f t="shared" si="372"/>
        <v/>
      </c>
      <c r="CK258" t="str">
        <f t="shared" si="372"/>
        <v/>
      </c>
      <c r="CL258" t="str">
        <f t="shared" si="372"/>
        <v/>
      </c>
      <c r="CM258" t="str">
        <f t="shared" si="372"/>
        <v/>
      </c>
      <c r="CN258" t="str">
        <f t="shared" si="372"/>
        <v/>
      </c>
      <c r="CO258" t="str">
        <f t="shared" si="372"/>
        <v/>
      </c>
      <c r="CP258" t="str">
        <f t="shared" si="372"/>
        <v/>
      </c>
      <c r="CQ258" t="str">
        <f t="shared" si="372"/>
        <v/>
      </c>
      <c r="CR258" t="str">
        <f t="shared" si="372"/>
        <v/>
      </c>
      <c r="CS258" t="str">
        <f t="shared" si="372"/>
        <v/>
      </c>
      <c r="CT258" t="str">
        <f t="shared" si="372"/>
        <v/>
      </c>
      <c r="CU258" t="str">
        <f t="shared" si="372"/>
        <v/>
      </c>
      <c r="CV258" t="str">
        <f t="shared" si="372"/>
        <v/>
      </c>
      <c r="CW258" t="str">
        <f t="shared" si="372"/>
        <v/>
      </c>
      <c r="CX258" t="str">
        <f t="shared" si="372"/>
        <v/>
      </c>
      <c r="CY258" t="str">
        <f t="shared" si="372"/>
        <v/>
      </c>
      <c r="CZ258" t="str">
        <f t="shared" si="372"/>
        <v/>
      </c>
      <c r="DA258" t="str">
        <f t="shared" si="372"/>
        <v/>
      </c>
      <c r="DB258" t="str">
        <f t="shared" si="372"/>
        <v/>
      </c>
      <c r="DC258" t="str">
        <f t="shared" si="372"/>
        <v/>
      </c>
      <c r="DD258" t="str">
        <f t="shared" si="372"/>
        <v/>
      </c>
      <c r="DE258" t="str">
        <f t="shared" si="372"/>
        <v/>
      </c>
      <c r="DF258" t="str">
        <f t="shared" si="372"/>
        <v/>
      </c>
      <c r="DG258" t="str">
        <f t="shared" si="372"/>
        <v/>
      </c>
      <c r="DH258" t="str">
        <f t="shared" si="372"/>
        <v/>
      </c>
      <c r="DI258" t="str">
        <f t="shared" si="372"/>
        <v/>
      </c>
    </row>
    <row r="259" spans="12:113">
      <c r="L259">
        <v>55</v>
      </c>
      <c r="N259" t="str">
        <f t="shared" ref="N259:BY259" si="373">IF(N158,1+N57,"")</f>
        <v/>
      </c>
      <c r="O259" t="str">
        <f t="shared" si="373"/>
        <v/>
      </c>
      <c r="P259" t="str">
        <f t="shared" si="373"/>
        <v/>
      </c>
      <c r="Q259" t="str">
        <f t="shared" si="373"/>
        <v/>
      </c>
      <c r="R259" t="str">
        <f t="shared" si="373"/>
        <v/>
      </c>
      <c r="S259" t="str">
        <f t="shared" si="373"/>
        <v/>
      </c>
      <c r="T259" t="str">
        <f t="shared" si="373"/>
        <v/>
      </c>
      <c r="U259" t="str">
        <f t="shared" si="373"/>
        <v/>
      </c>
      <c r="V259">
        <f t="shared" si="373"/>
        <v>5</v>
      </c>
      <c r="W259" t="str">
        <f t="shared" si="373"/>
        <v/>
      </c>
      <c r="X259" t="str">
        <f t="shared" si="373"/>
        <v/>
      </c>
      <c r="Y259" t="str">
        <f t="shared" si="373"/>
        <v/>
      </c>
      <c r="Z259" t="str">
        <f t="shared" si="373"/>
        <v/>
      </c>
      <c r="AA259" t="str">
        <f t="shared" si="373"/>
        <v/>
      </c>
      <c r="AB259" t="str">
        <f t="shared" si="373"/>
        <v/>
      </c>
      <c r="AC259" t="str">
        <f t="shared" si="373"/>
        <v/>
      </c>
      <c r="AD259" t="str">
        <f t="shared" si="373"/>
        <v/>
      </c>
      <c r="AE259" t="str">
        <f t="shared" si="373"/>
        <v/>
      </c>
      <c r="AF259" t="str">
        <f t="shared" si="373"/>
        <v/>
      </c>
      <c r="AG259" t="str">
        <f t="shared" si="373"/>
        <v/>
      </c>
      <c r="AH259" t="str">
        <f t="shared" si="373"/>
        <v/>
      </c>
      <c r="AI259" t="str">
        <f t="shared" si="373"/>
        <v/>
      </c>
      <c r="AJ259" t="str">
        <f t="shared" si="373"/>
        <v/>
      </c>
      <c r="AK259" t="str">
        <f t="shared" si="373"/>
        <v/>
      </c>
      <c r="AL259" t="str">
        <f t="shared" si="373"/>
        <v/>
      </c>
      <c r="AM259" t="str">
        <f t="shared" si="373"/>
        <v/>
      </c>
      <c r="AN259" t="str">
        <f t="shared" si="373"/>
        <v/>
      </c>
      <c r="AO259" t="str">
        <f t="shared" si="373"/>
        <v/>
      </c>
      <c r="AP259" t="str">
        <f t="shared" si="373"/>
        <v/>
      </c>
      <c r="AQ259" t="str">
        <f t="shared" si="373"/>
        <v/>
      </c>
      <c r="AR259" t="str">
        <f t="shared" si="373"/>
        <v/>
      </c>
      <c r="AS259" t="str">
        <f t="shared" si="373"/>
        <v/>
      </c>
      <c r="AT259" t="str">
        <f t="shared" si="373"/>
        <v/>
      </c>
      <c r="AU259" t="str">
        <f t="shared" si="373"/>
        <v/>
      </c>
      <c r="AV259">
        <f t="shared" si="373"/>
        <v>4</v>
      </c>
      <c r="AW259" t="str">
        <f t="shared" si="373"/>
        <v/>
      </c>
      <c r="AX259" t="str">
        <f t="shared" si="373"/>
        <v/>
      </c>
      <c r="AY259" t="str">
        <f t="shared" si="373"/>
        <v/>
      </c>
      <c r="AZ259" t="str">
        <f t="shared" si="373"/>
        <v/>
      </c>
      <c r="BA259" t="str">
        <f t="shared" si="373"/>
        <v/>
      </c>
      <c r="BB259" t="str">
        <f t="shared" si="373"/>
        <v/>
      </c>
      <c r="BC259" t="str">
        <f t="shared" si="373"/>
        <v/>
      </c>
      <c r="BD259" t="str">
        <f t="shared" si="373"/>
        <v/>
      </c>
      <c r="BE259" t="str">
        <f t="shared" si="373"/>
        <v/>
      </c>
      <c r="BF259" t="str">
        <f t="shared" si="373"/>
        <v/>
      </c>
      <c r="BG259" t="str">
        <f t="shared" si="373"/>
        <v/>
      </c>
      <c r="BH259" t="str">
        <f t="shared" si="373"/>
        <v/>
      </c>
      <c r="BI259" t="str">
        <f t="shared" si="373"/>
        <v/>
      </c>
      <c r="BJ259" t="str">
        <f t="shared" si="373"/>
        <v/>
      </c>
      <c r="BK259" t="str">
        <f t="shared" si="373"/>
        <v/>
      </c>
      <c r="BL259" t="str">
        <f t="shared" si="373"/>
        <v/>
      </c>
      <c r="BM259" t="str">
        <f t="shared" si="373"/>
        <v/>
      </c>
      <c r="BN259" t="str">
        <f t="shared" si="373"/>
        <v/>
      </c>
      <c r="BO259" t="str">
        <f t="shared" si="373"/>
        <v/>
      </c>
      <c r="BP259" t="str">
        <f t="shared" si="373"/>
        <v/>
      </c>
      <c r="BQ259" t="str">
        <f t="shared" si="373"/>
        <v/>
      </c>
      <c r="BR259" t="str">
        <f t="shared" si="373"/>
        <v/>
      </c>
      <c r="BS259" t="str">
        <f t="shared" si="373"/>
        <v/>
      </c>
      <c r="BT259" t="str">
        <f t="shared" si="373"/>
        <v/>
      </c>
      <c r="BU259" t="str">
        <f t="shared" si="373"/>
        <v/>
      </c>
      <c r="BV259" t="str">
        <f t="shared" si="373"/>
        <v/>
      </c>
      <c r="BW259" t="str">
        <f t="shared" si="373"/>
        <v/>
      </c>
      <c r="BX259" t="str">
        <f t="shared" si="373"/>
        <v/>
      </c>
      <c r="BY259" t="str">
        <f t="shared" si="373"/>
        <v/>
      </c>
      <c r="BZ259" t="str">
        <f t="shared" ref="BZ259:DI259" si="374">IF(BZ158,1+BZ57,"")</f>
        <v/>
      </c>
      <c r="CA259" t="str">
        <f t="shared" si="374"/>
        <v/>
      </c>
      <c r="CB259" t="str">
        <f t="shared" si="374"/>
        <v/>
      </c>
      <c r="CC259" t="str">
        <f t="shared" si="374"/>
        <v/>
      </c>
      <c r="CD259" t="str">
        <f t="shared" si="374"/>
        <v/>
      </c>
      <c r="CE259" t="str">
        <f t="shared" si="374"/>
        <v/>
      </c>
      <c r="CF259" t="str">
        <f t="shared" si="374"/>
        <v/>
      </c>
      <c r="CG259" t="str">
        <f t="shared" si="374"/>
        <v/>
      </c>
      <c r="CH259" t="str">
        <f t="shared" si="374"/>
        <v/>
      </c>
      <c r="CI259" t="str">
        <f t="shared" si="374"/>
        <v/>
      </c>
      <c r="CJ259" t="str">
        <f t="shared" si="374"/>
        <v/>
      </c>
      <c r="CK259" t="str">
        <f t="shared" si="374"/>
        <v/>
      </c>
      <c r="CL259" t="str">
        <f t="shared" si="374"/>
        <v/>
      </c>
      <c r="CM259" t="str">
        <f t="shared" si="374"/>
        <v/>
      </c>
      <c r="CN259" t="str">
        <f t="shared" si="374"/>
        <v/>
      </c>
      <c r="CO259" t="str">
        <f t="shared" si="374"/>
        <v/>
      </c>
      <c r="CP259" t="str">
        <f t="shared" si="374"/>
        <v/>
      </c>
      <c r="CQ259" t="str">
        <f t="shared" si="374"/>
        <v/>
      </c>
      <c r="CR259" t="str">
        <f t="shared" si="374"/>
        <v/>
      </c>
      <c r="CS259" t="str">
        <f t="shared" si="374"/>
        <v/>
      </c>
      <c r="CT259" t="str">
        <f t="shared" si="374"/>
        <v/>
      </c>
      <c r="CU259" t="str">
        <f t="shared" si="374"/>
        <v/>
      </c>
      <c r="CV259" t="str">
        <f t="shared" si="374"/>
        <v/>
      </c>
      <c r="CW259" t="str">
        <f t="shared" si="374"/>
        <v/>
      </c>
      <c r="CX259" t="str">
        <f t="shared" si="374"/>
        <v/>
      </c>
      <c r="CY259" t="str">
        <f t="shared" si="374"/>
        <v/>
      </c>
      <c r="CZ259" t="str">
        <f t="shared" si="374"/>
        <v/>
      </c>
      <c r="DA259" t="str">
        <f t="shared" si="374"/>
        <v/>
      </c>
      <c r="DB259" t="str">
        <f t="shared" si="374"/>
        <v/>
      </c>
      <c r="DC259" t="str">
        <f t="shared" si="374"/>
        <v/>
      </c>
      <c r="DD259" t="str">
        <f t="shared" si="374"/>
        <v/>
      </c>
      <c r="DE259" t="str">
        <f t="shared" si="374"/>
        <v/>
      </c>
      <c r="DF259" t="str">
        <f t="shared" si="374"/>
        <v/>
      </c>
      <c r="DG259" t="str">
        <f t="shared" si="374"/>
        <v/>
      </c>
      <c r="DH259" t="str">
        <f t="shared" si="374"/>
        <v/>
      </c>
      <c r="DI259" t="str">
        <f t="shared" si="374"/>
        <v/>
      </c>
    </row>
    <row r="260" spans="12:113">
      <c r="L260">
        <v>56</v>
      </c>
      <c r="N260" t="str">
        <f t="shared" ref="N260:BY260" si="375">IF(N159,1+N58,"")</f>
        <v/>
      </c>
      <c r="O260" t="str">
        <f t="shared" si="375"/>
        <v/>
      </c>
      <c r="P260" t="str">
        <f t="shared" si="375"/>
        <v/>
      </c>
      <c r="Q260" t="str">
        <f t="shared" si="375"/>
        <v/>
      </c>
      <c r="R260" t="str">
        <f t="shared" si="375"/>
        <v/>
      </c>
      <c r="S260" t="str">
        <f t="shared" si="375"/>
        <v/>
      </c>
      <c r="T260" t="str">
        <f t="shared" si="375"/>
        <v/>
      </c>
      <c r="U260" t="str">
        <f t="shared" si="375"/>
        <v/>
      </c>
      <c r="V260" t="str">
        <f t="shared" si="375"/>
        <v/>
      </c>
      <c r="W260" t="str">
        <f t="shared" si="375"/>
        <v/>
      </c>
      <c r="X260" t="str">
        <f t="shared" si="375"/>
        <v/>
      </c>
      <c r="Y260" t="str">
        <f t="shared" si="375"/>
        <v/>
      </c>
      <c r="Z260" t="str">
        <f t="shared" si="375"/>
        <v/>
      </c>
      <c r="AA260" t="str">
        <f t="shared" si="375"/>
        <v/>
      </c>
      <c r="AB260" t="str">
        <f t="shared" si="375"/>
        <v/>
      </c>
      <c r="AC260" t="str">
        <f t="shared" si="375"/>
        <v/>
      </c>
      <c r="AD260" t="str">
        <f t="shared" si="375"/>
        <v/>
      </c>
      <c r="AE260">
        <f t="shared" si="375"/>
        <v>4</v>
      </c>
      <c r="AF260" t="str">
        <f t="shared" si="375"/>
        <v/>
      </c>
      <c r="AG260" t="str">
        <f t="shared" si="375"/>
        <v/>
      </c>
      <c r="AH260" t="str">
        <f t="shared" si="375"/>
        <v/>
      </c>
      <c r="AI260" t="str">
        <f t="shared" si="375"/>
        <v/>
      </c>
      <c r="AJ260" t="str">
        <f t="shared" si="375"/>
        <v/>
      </c>
      <c r="AK260" t="str">
        <f t="shared" si="375"/>
        <v/>
      </c>
      <c r="AL260" t="str">
        <f t="shared" si="375"/>
        <v/>
      </c>
      <c r="AM260" t="str">
        <f t="shared" si="375"/>
        <v/>
      </c>
      <c r="AN260" t="str">
        <f t="shared" si="375"/>
        <v/>
      </c>
      <c r="AO260" t="str">
        <f t="shared" si="375"/>
        <v/>
      </c>
      <c r="AP260" t="str">
        <f t="shared" si="375"/>
        <v/>
      </c>
      <c r="AQ260">
        <f t="shared" si="375"/>
        <v>1</v>
      </c>
      <c r="AR260" t="str">
        <f t="shared" si="375"/>
        <v/>
      </c>
      <c r="AS260" t="str">
        <f t="shared" si="375"/>
        <v/>
      </c>
      <c r="AT260" t="str">
        <f t="shared" si="375"/>
        <v/>
      </c>
      <c r="AU260" t="str">
        <f t="shared" si="375"/>
        <v/>
      </c>
      <c r="AV260" t="str">
        <f t="shared" si="375"/>
        <v/>
      </c>
      <c r="AW260" t="str">
        <f t="shared" si="375"/>
        <v/>
      </c>
      <c r="AX260" t="str">
        <f t="shared" si="375"/>
        <v/>
      </c>
      <c r="AY260" t="str">
        <f t="shared" si="375"/>
        <v/>
      </c>
      <c r="AZ260" t="str">
        <f t="shared" si="375"/>
        <v/>
      </c>
      <c r="BA260" t="str">
        <f t="shared" si="375"/>
        <v/>
      </c>
      <c r="BB260" t="str">
        <f t="shared" si="375"/>
        <v/>
      </c>
      <c r="BC260" t="str">
        <f t="shared" si="375"/>
        <v/>
      </c>
      <c r="BD260" t="str">
        <f t="shared" si="375"/>
        <v/>
      </c>
      <c r="BE260" t="str">
        <f t="shared" si="375"/>
        <v/>
      </c>
      <c r="BF260" t="str">
        <f t="shared" si="375"/>
        <v/>
      </c>
      <c r="BG260" t="str">
        <f t="shared" si="375"/>
        <v/>
      </c>
      <c r="BH260" t="str">
        <f t="shared" si="375"/>
        <v/>
      </c>
      <c r="BI260" t="str">
        <f t="shared" si="375"/>
        <v/>
      </c>
      <c r="BJ260" t="str">
        <f t="shared" si="375"/>
        <v/>
      </c>
      <c r="BK260" t="str">
        <f t="shared" si="375"/>
        <v/>
      </c>
      <c r="BL260" t="str">
        <f t="shared" si="375"/>
        <v/>
      </c>
      <c r="BM260">
        <f t="shared" si="375"/>
        <v>1</v>
      </c>
      <c r="BN260" t="str">
        <f t="shared" si="375"/>
        <v/>
      </c>
      <c r="BO260" t="str">
        <f t="shared" si="375"/>
        <v/>
      </c>
      <c r="BP260" t="str">
        <f t="shared" si="375"/>
        <v/>
      </c>
      <c r="BQ260" t="str">
        <f t="shared" si="375"/>
        <v/>
      </c>
      <c r="BR260">
        <f t="shared" si="375"/>
        <v>4</v>
      </c>
      <c r="BS260" t="str">
        <f t="shared" si="375"/>
        <v/>
      </c>
      <c r="BT260" t="str">
        <f t="shared" si="375"/>
        <v/>
      </c>
      <c r="BU260" t="str">
        <f t="shared" si="375"/>
        <v/>
      </c>
      <c r="BV260" t="str">
        <f t="shared" si="375"/>
        <v/>
      </c>
      <c r="BW260" t="str">
        <f t="shared" si="375"/>
        <v/>
      </c>
      <c r="BX260" t="str">
        <f t="shared" si="375"/>
        <v/>
      </c>
      <c r="BY260" t="str">
        <f t="shared" si="375"/>
        <v/>
      </c>
      <c r="BZ260" t="str">
        <f t="shared" ref="BZ260:DI260" si="376">IF(BZ159,1+BZ58,"")</f>
        <v/>
      </c>
      <c r="CA260" t="str">
        <f t="shared" si="376"/>
        <v/>
      </c>
      <c r="CB260" t="str">
        <f t="shared" si="376"/>
        <v/>
      </c>
      <c r="CC260" t="str">
        <f t="shared" si="376"/>
        <v/>
      </c>
      <c r="CD260" t="str">
        <f t="shared" si="376"/>
        <v/>
      </c>
      <c r="CE260" t="str">
        <f t="shared" si="376"/>
        <v/>
      </c>
      <c r="CF260" t="str">
        <f t="shared" si="376"/>
        <v/>
      </c>
      <c r="CG260" t="str">
        <f t="shared" si="376"/>
        <v/>
      </c>
      <c r="CH260" t="str">
        <f t="shared" si="376"/>
        <v/>
      </c>
      <c r="CI260" t="str">
        <f t="shared" si="376"/>
        <v/>
      </c>
      <c r="CJ260" t="str">
        <f t="shared" si="376"/>
        <v/>
      </c>
      <c r="CK260" t="str">
        <f t="shared" si="376"/>
        <v/>
      </c>
      <c r="CL260" t="str">
        <f t="shared" si="376"/>
        <v/>
      </c>
      <c r="CM260" t="str">
        <f t="shared" si="376"/>
        <v/>
      </c>
      <c r="CN260" t="str">
        <f t="shared" si="376"/>
        <v/>
      </c>
      <c r="CO260" t="str">
        <f t="shared" si="376"/>
        <v/>
      </c>
      <c r="CP260" t="str">
        <f t="shared" si="376"/>
        <v/>
      </c>
      <c r="CQ260" t="str">
        <f t="shared" si="376"/>
        <v/>
      </c>
      <c r="CR260" t="str">
        <f t="shared" si="376"/>
        <v/>
      </c>
      <c r="CS260">
        <f t="shared" si="376"/>
        <v>1</v>
      </c>
      <c r="CT260" t="str">
        <f t="shared" si="376"/>
        <v/>
      </c>
      <c r="CU260" t="str">
        <f t="shared" si="376"/>
        <v/>
      </c>
      <c r="CV260" t="str">
        <f t="shared" si="376"/>
        <v/>
      </c>
      <c r="CW260" t="str">
        <f t="shared" si="376"/>
        <v/>
      </c>
      <c r="CX260" t="str">
        <f t="shared" si="376"/>
        <v/>
      </c>
      <c r="CY260" t="str">
        <f t="shared" si="376"/>
        <v/>
      </c>
      <c r="CZ260" t="str">
        <f t="shared" si="376"/>
        <v/>
      </c>
      <c r="DA260" t="str">
        <f t="shared" si="376"/>
        <v/>
      </c>
      <c r="DB260" t="str">
        <f t="shared" si="376"/>
        <v/>
      </c>
      <c r="DC260" t="str">
        <f t="shared" si="376"/>
        <v/>
      </c>
      <c r="DD260" t="str">
        <f t="shared" si="376"/>
        <v/>
      </c>
      <c r="DE260" t="str">
        <f t="shared" si="376"/>
        <v/>
      </c>
      <c r="DF260" t="str">
        <f t="shared" si="376"/>
        <v/>
      </c>
      <c r="DG260" t="str">
        <f t="shared" si="376"/>
        <v/>
      </c>
      <c r="DH260" t="str">
        <f t="shared" si="376"/>
        <v/>
      </c>
      <c r="DI260" t="str">
        <f t="shared" si="376"/>
        <v/>
      </c>
    </row>
    <row r="261" spans="12:113">
      <c r="L261">
        <v>57</v>
      </c>
      <c r="N261" t="str">
        <f t="shared" ref="N261:BY261" si="377">IF(N160,1+N59,"")</f>
        <v/>
      </c>
      <c r="O261" t="str">
        <f t="shared" si="377"/>
        <v/>
      </c>
      <c r="P261" t="str">
        <f t="shared" si="377"/>
        <v/>
      </c>
      <c r="Q261" t="str">
        <f t="shared" si="377"/>
        <v/>
      </c>
      <c r="R261" t="str">
        <f t="shared" si="377"/>
        <v/>
      </c>
      <c r="S261" t="str">
        <f t="shared" si="377"/>
        <v/>
      </c>
      <c r="T261" t="str">
        <f t="shared" si="377"/>
        <v/>
      </c>
      <c r="U261" t="str">
        <f t="shared" si="377"/>
        <v/>
      </c>
      <c r="V261" t="str">
        <f t="shared" si="377"/>
        <v/>
      </c>
      <c r="W261" t="str">
        <f t="shared" si="377"/>
        <v/>
      </c>
      <c r="X261" t="str">
        <f t="shared" si="377"/>
        <v/>
      </c>
      <c r="Y261" t="str">
        <f t="shared" si="377"/>
        <v/>
      </c>
      <c r="Z261">
        <f t="shared" si="377"/>
        <v>4</v>
      </c>
      <c r="AA261" t="str">
        <f t="shared" si="377"/>
        <v/>
      </c>
      <c r="AB261" t="str">
        <f t="shared" si="377"/>
        <v/>
      </c>
      <c r="AC261" t="str">
        <f t="shared" si="377"/>
        <v/>
      </c>
      <c r="AD261" t="str">
        <f t="shared" si="377"/>
        <v/>
      </c>
      <c r="AE261" t="str">
        <f t="shared" si="377"/>
        <v/>
      </c>
      <c r="AF261" t="str">
        <f t="shared" si="377"/>
        <v/>
      </c>
      <c r="AG261" t="str">
        <f t="shared" si="377"/>
        <v/>
      </c>
      <c r="AH261" t="str">
        <f t="shared" si="377"/>
        <v/>
      </c>
      <c r="AI261" t="str">
        <f t="shared" si="377"/>
        <v/>
      </c>
      <c r="AJ261" t="str">
        <f t="shared" si="377"/>
        <v/>
      </c>
      <c r="AK261" t="str">
        <f t="shared" si="377"/>
        <v/>
      </c>
      <c r="AL261" t="str">
        <f t="shared" si="377"/>
        <v/>
      </c>
      <c r="AM261" t="str">
        <f t="shared" si="377"/>
        <v/>
      </c>
      <c r="AN261" t="str">
        <f t="shared" si="377"/>
        <v/>
      </c>
      <c r="AO261" t="str">
        <f t="shared" si="377"/>
        <v/>
      </c>
      <c r="AP261" t="str">
        <f t="shared" si="377"/>
        <v/>
      </c>
      <c r="AQ261" t="str">
        <f t="shared" si="377"/>
        <v/>
      </c>
      <c r="AR261" t="str">
        <f t="shared" si="377"/>
        <v/>
      </c>
      <c r="AS261" t="str">
        <f t="shared" si="377"/>
        <v/>
      </c>
      <c r="AT261" t="str">
        <f t="shared" si="377"/>
        <v/>
      </c>
      <c r="AU261" t="str">
        <f t="shared" si="377"/>
        <v/>
      </c>
      <c r="AV261" t="str">
        <f t="shared" si="377"/>
        <v/>
      </c>
      <c r="AW261" t="str">
        <f t="shared" si="377"/>
        <v/>
      </c>
      <c r="AX261" t="str">
        <f t="shared" si="377"/>
        <v/>
      </c>
      <c r="AY261" t="str">
        <f t="shared" si="377"/>
        <v/>
      </c>
      <c r="AZ261" t="str">
        <f t="shared" si="377"/>
        <v/>
      </c>
      <c r="BA261" t="str">
        <f t="shared" si="377"/>
        <v/>
      </c>
      <c r="BB261">
        <f t="shared" si="377"/>
        <v>1</v>
      </c>
      <c r="BC261" t="str">
        <f t="shared" si="377"/>
        <v/>
      </c>
      <c r="BD261" t="str">
        <f t="shared" si="377"/>
        <v/>
      </c>
      <c r="BE261" t="str">
        <f t="shared" si="377"/>
        <v/>
      </c>
      <c r="BF261" t="str">
        <f t="shared" si="377"/>
        <v/>
      </c>
      <c r="BG261" t="str">
        <f t="shared" si="377"/>
        <v/>
      </c>
      <c r="BH261" t="str">
        <f t="shared" si="377"/>
        <v/>
      </c>
      <c r="BI261" t="str">
        <f t="shared" si="377"/>
        <v/>
      </c>
      <c r="BJ261" t="str">
        <f t="shared" si="377"/>
        <v/>
      </c>
      <c r="BK261" t="str">
        <f t="shared" si="377"/>
        <v/>
      </c>
      <c r="BL261" t="str">
        <f t="shared" si="377"/>
        <v/>
      </c>
      <c r="BM261" t="str">
        <f t="shared" si="377"/>
        <v/>
      </c>
      <c r="BN261" t="str">
        <f t="shared" si="377"/>
        <v/>
      </c>
      <c r="BO261" t="str">
        <f t="shared" si="377"/>
        <v/>
      </c>
      <c r="BP261" t="str">
        <f t="shared" si="377"/>
        <v/>
      </c>
      <c r="BQ261" t="str">
        <f t="shared" si="377"/>
        <v/>
      </c>
      <c r="BR261" t="str">
        <f t="shared" si="377"/>
        <v/>
      </c>
      <c r="BS261" t="str">
        <f t="shared" si="377"/>
        <v/>
      </c>
      <c r="BT261" t="str">
        <f t="shared" si="377"/>
        <v/>
      </c>
      <c r="BU261" t="str">
        <f t="shared" si="377"/>
        <v/>
      </c>
      <c r="BV261" t="str">
        <f t="shared" si="377"/>
        <v/>
      </c>
      <c r="BW261" t="str">
        <f t="shared" si="377"/>
        <v/>
      </c>
      <c r="BX261" t="str">
        <f t="shared" si="377"/>
        <v/>
      </c>
      <c r="BY261" t="str">
        <f t="shared" si="377"/>
        <v/>
      </c>
      <c r="BZ261" t="str">
        <f t="shared" ref="BZ261:DI261" si="378">IF(BZ160,1+BZ59,"")</f>
        <v/>
      </c>
      <c r="CA261" t="str">
        <f t="shared" si="378"/>
        <v/>
      </c>
      <c r="CB261" t="str">
        <f t="shared" si="378"/>
        <v/>
      </c>
      <c r="CC261" t="str">
        <f t="shared" si="378"/>
        <v/>
      </c>
      <c r="CD261" t="str">
        <f t="shared" si="378"/>
        <v/>
      </c>
      <c r="CE261" t="str">
        <f t="shared" si="378"/>
        <v/>
      </c>
      <c r="CF261" t="str">
        <f t="shared" si="378"/>
        <v/>
      </c>
      <c r="CG261" t="str">
        <f t="shared" si="378"/>
        <v/>
      </c>
      <c r="CH261" t="str">
        <f t="shared" si="378"/>
        <v/>
      </c>
      <c r="CI261" t="str">
        <f t="shared" si="378"/>
        <v/>
      </c>
      <c r="CJ261" t="str">
        <f t="shared" si="378"/>
        <v/>
      </c>
      <c r="CK261" t="str">
        <f t="shared" si="378"/>
        <v/>
      </c>
      <c r="CL261" t="str">
        <f t="shared" si="378"/>
        <v/>
      </c>
      <c r="CM261" t="str">
        <f t="shared" si="378"/>
        <v/>
      </c>
      <c r="CN261" t="str">
        <f t="shared" si="378"/>
        <v/>
      </c>
      <c r="CO261" t="str">
        <f t="shared" si="378"/>
        <v/>
      </c>
      <c r="CP261" t="str">
        <f t="shared" si="378"/>
        <v/>
      </c>
      <c r="CQ261" t="str">
        <f t="shared" si="378"/>
        <v/>
      </c>
      <c r="CR261" t="str">
        <f t="shared" si="378"/>
        <v/>
      </c>
      <c r="CS261" t="str">
        <f t="shared" si="378"/>
        <v/>
      </c>
      <c r="CT261" t="str">
        <f t="shared" si="378"/>
        <v/>
      </c>
      <c r="CU261" t="str">
        <f t="shared" si="378"/>
        <v/>
      </c>
      <c r="CV261" t="str">
        <f t="shared" si="378"/>
        <v/>
      </c>
      <c r="CW261" t="str">
        <f t="shared" si="378"/>
        <v/>
      </c>
      <c r="CX261" t="str">
        <f t="shared" si="378"/>
        <v/>
      </c>
      <c r="CY261" t="str">
        <f t="shared" si="378"/>
        <v/>
      </c>
      <c r="CZ261" t="str">
        <f t="shared" si="378"/>
        <v/>
      </c>
      <c r="DA261" t="str">
        <f t="shared" si="378"/>
        <v/>
      </c>
      <c r="DB261" t="str">
        <f t="shared" si="378"/>
        <v/>
      </c>
      <c r="DC261" t="str">
        <f t="shared" si="378"/>
        <v/>
      </c>
      <c r="DD261" t="str">
        <f t="shared" si="378"/>
        <v/>
      </c>
      <c r="DE261" t="str">
        <f t="shared" si="378"/>
        <v/>
      </c>
      <c r="DF261" t="str">
        <f t="shared" si="378"/>
        <v/>
      </c>
      <c r="DG261" t="str">
        <f t="shared" si="378"/>
        <v/>
      </c>
      <c r="DH261" t="str">
        <f t="shared" si="378"/>
        <v/>
      </c>
      <c r="DI261" t="str">
        <f t="shared" si="378"/>
        <v/>
      </c>
    </row>
    <row r="262" spans="12:113">
      <c r="L262">
        <v>58</v>
      </c>
      <c r="N262" t="str">
        <f t="shared" ref="N262:BY262" si="379">IF(N161,1+N60,"")</f>
        <v/>
      </c>
      <c r="O262" t="str">
        <f t="shared" si="379"/>
        <v/>
      </c>
      <c r="P262" t="str">
        <f t="shared" si="379"/>
        <v/>
      </c>
      <c r="Q262" t="str">
        <f t="shared" si="379"/>
        <v/>
      </c>
      <c r="R262" t="str">
        <f t="shared" si="379"/>
        <v/>
      </c>
      <c r="S262" t="str">
        <f t="shared" si="379"/>
        <v/>
      </c>
      <c r="T262" t="str">
        <f t="shared" si="379"/>
        <v/>
      </c>
      <c r="U262" t="str">
        <f t="shared" si="379"/>
        <v/>
      </c>
      <c r="V262" t="str">
        <f t="shared" si="379"/>
        <v/>
      </c>
      <c r="W262" t="str">
        <f t="shared" si="379"/>
        <v/>
      </c>
      <c r="X262" t="str">
        <f t="shared" si="379"/>
        <v/>
      </c>
      <c r="Y262" t="str">
        <f t="shared" si="379"/>
        <v/>
      </c>
      <c r="Z262" t="str">
        <f t="shared" si="379"/>
        <v/>
      </c>
      <c r="AA262" t="str">
        <f t="shared" si="379"/>
        <v/>
      </c>
      <c r="AB262" t="str">
        <f t="shared" si="379"/>
        <v/>
      </c>
      <c r="AC262" t="str">
        <f t="shared" si="379"/>
        <v/>
      </c>
      <c r="AD262" t="str">
        <f t="shared" si="379"/>
        <v/>
      </c>
      <c r="AE262" t="str">
        <f t="shared" si="379"/>
        <v/>
      </c>
      <c r="AF262" t="str">
        <f t="shared" si="379"/>
        <v/>
      </c>
      <c r="AG262" t="str">
        <f t="shared" si="379"/>
        <v/>
      </c>
      <c r="AH262" t="str">
        <f t="shared" si="379"/>
        <v/>
      </c>
      <c r="AI262" t="str">
        <f t="shared" si="379"/>
        <v/>
      </c>
      <c r="AJ262" t="str">
        <f t="shared" si="379"/>
        <v/>
      </c>
      <c r="AK262" t="str">
        <f t="shared" si="379"/>
        <v/>
      </c>
      <c r="AL262">
        <f t="shared" si="379"/>
        <v>1</v>
      </c>
      <c r="AM262" t="str">
        <f t="shared" si="379"/>
        <v/>
      </c>
      <c r="AN262" t="str">
        <f t="shared" si="379"/>
        <v/>
      </c>
      <c r="AO262" t="str">
        <f t="shared" si="379"/>
        <v/>
      </c>
      <c r="AP262" t="str">
        <f t="shared" si="379"/>
        <v/>
      </c>
      <c r="AQ262" t="str">
        <f t="shared" si="379"/>
        <v/>
      </c>
      <c r="AR262" t="str">
        <f t="shared" si="379"/>
        <v/>
      </c>
      <c r="AS262" t="str">
        <f t="shared" si="379"/>
        <v/>
      </c>
      <c r="AT262" t="str">
        <f t="shared" si="379"/>
        <v/>
      </c>
      <c r="AU262" t="str">
        <f t="shared" si="379"/>
        <v/>
      </c>
      <c r="AV262" t="str">
        <f t="shared" si="379"/>
        <v/>
      </c>
      <c r="AW262" t="str">
        <f t="shared" si="379"/>
        <v/>
      </c>
      <c r="AX262" t="str">
        <f t="shared" si="379"/>
        <v/>
      </c>
      <c r="AY262" t="str">
        <f t="shared" si="379"/>
        <v/>
      </c>
      <c r="AZ262" t="str">
        <f t="shared" si="379"/>
        <v/>
      </c>
      <c r="BA262" t="str">
        <f t="shared" si="379"/>
        <v/>
      </c>
      <c r="BB262" t="str">
        <f t="shared" si="379"/>
        <v/>
      </c>
      <c r="BC262" t="str">
        <f t="shared" si="379"/>
        <v/>
      </c>
      <c r="BD262" t="str">
        <f t="shared" si="379"/>
        <v/>
      </c>
      <c r="BE262" t="str">
        <f t="shared" si="379"/>
        <v/>
      </c>
      <c r="BF262" t="str">
        <f t="shared" si="379"/>
        <v/>
      </c>
      <c r="BG262" t="str">
        <f t="shared" si="379"/>
        <v/>
      </c>
      <c r="BH262" t="str">
        <f t="shared" si="379"/>
        <v/>
      </c>
      <c r="BI262" t="str">
        <f t="shared" si="379"/>
        <v/>
      </c>
      <c r="BJ262" t="str">
        <f t="shared" si="379"/>
        <v/>
      </c>
      <c r="BK262" t="str">
        <f t="shared" si="379"/>
        <v/>
      </c>
      <c r="BL262" t="str">
        <f t="shared" si="379"/>
        <v/>
      </c>
      <c r="BM262" t="str">
        <f t="shared" si="379"/>
        <v/>
      </c>
      <c r="BN262" t="str">
        <f t="shared" si="379"/>
        <v/>
      </c>
      <c r="BO262" t="str">
        <f t="shared" si="379"/>
        <v/>
      </c>
      <c r="BP262" t="str">
        <f t="shared" si="379"/>
        <v/>
      </c>
      <c r="BQ262" t="str">
        <f t="shared" si="379"/>
        <v/>
      </c>
      <c r="BR262" t="str">
        <f t="shared" si="379"/>
        <v/>
      </c>
      <c r="BS262" t="str">
        <f t="shared" si="379"/>
        <v/>
      </c>
      <c r="BT262" t="str">
        <f t="shared" si="379"/>
        <v/>
      </c>
      <c r="BU262" t="str">
        <f t="shared" si="379"/>
        <v/>
      </c>
      <c r="BV262" t="str">
        <f t="shared" si="379"/>
        <v/>
      </c>
      <c r="BW262">
        <f t="shared" si="379"/>
        <v>1</v>
      </c>
      <c r="BX262" t="str">
        <f t="shared" si="379"/>
        <v/>
      </c>
      <c r="BY262" t="str">
        <f t="shared" si="379"/>
        <v/>
      </c>
      <c r="BZ262" t="str">
        <f t="shared" ref="BZ262:DI262" si="380">IF(BZ161,1+BZ60,"")</f>
        <v/>
      </c>
      <c r="CA262" t="str">
        <f t="shared" si="380"/>
        <v/>
      </c>
      <c r="CB262" t="str">
        <f t="shared" si="380"/>
        <v/>
      </c>
      <c r="CC262" t="str">
        <f t="shared" si="380"/>
        <v/>
      </c>
      <c r="CD262" t="str">
        <f t="shared" si="380"/>
        <v/>
      </c>
      <c r="CE262" t="str">
        <f t="shared" si="380"/>
        <v/>
      </c>
      <c r="CF262" t="str">
        <f t="shared" si="380"/>
        <v/>
      </c>
      <c r="CG262" t="str">
        <f t="shared" si="380"/>
        <v/>
      </c>
      <c r="CH262">
        <f t="shared" si="380"/>
        <v>6</v>
      </c>
      <c r="CI262" t="str">
        <f t="shared" si="380"/>
        <v/>
      </c>
      <c r="CJ262" t="str">
        <f t="shared" si="380"/>
        <v/>
      </c>
      <c r="CK262" t="str">
        <f t="shared" si="380"/>
        <v/>
      </c>
      <c r="CL262" t="str">
        <f t="shared" si="380"/>
        <v/>
      </c>
      <c r="CM262" t="str">
        <f t="shared" si="380"/>
        <v/>
      </c>
      <c r="CN262" t="str">
        <f t="shared" si="380"/>
        <v/>
      </c>
      <c r="CO262" t="str">
        <f t="shared" si="380"/>
        <v/>
      </c>
      <c r="CP262" t="str">
        <f t="shared" si="380"/>
        <v/>
      </c>
      <c r="CQ262" t="str">
        <f t="shared" si="380"/>
        <v/>
      </c>
      <c r="CR262" t="str">
        <f t="shared" si="380"/>
        <v/>
      </c>
      <c r="CS262" t="str">
        <f t="shared" si="380"/>
        <v/>
      </c>
      <c r="CT262" t="str">
        <f t="shared" si="380"/>
        <v/>
      </c>
      <c r="CU262" t="str">
        <f t="shared" si="380"/>
        <v/>
      </c>
      <c r="CV262" t="str">
        <f t="shared" si="380"/>
        <v/>
      </c>
      <c r="CW262" t="str">
        <f t="shared" si="380"/>
        <v/>
      </c>
      <c r="CX262" t="str">
        <f t="shared" si="380"/>
        <v/>
      </c>
      <c r="CY262">
        <f t="shared" si="380"/>
        <v>5</v>
      </c>
      <c r="CZ262" t="str">
        <f t="shared" si="380"/>
        <v/>
      </c>
      <c r="DA262" t="str">
        <f t="shared" si="380"/>
        <v/>
      </c>
      <c r="DB262" t="str">
        <f t="shared" si="380"/>
        <v/>
      </c>
      <c r="DC262" t="str">
        <f t="shared" si="380"/>
        <v/>
      </c>
      <c r="DD262" t="str">
        <f t="shared" si="380"/>
        <v/>
      </c>
      <c r="DE262" t="str">
        <f t="shared" si="380"/>
        <v/>
      </c>
      <c r="DF262">
        <f t="shared" si="380"/>
        <v>1</v>
      </c>
      <c r="DG262" t="str">
        <f t="shared" si="380"/>
        <v/>
      </c>
      <c r="DH262" t="str">
        <f t="shared" si="380"/>
        <v/>
      </c>
      <c r="DI262" t="str">
        <f t="shared" si="380"/>
        <v/>
      </c>
    </row>
    <row r="263" spans="12:113">
      <c r="L263">
        <v>59</v>
      </c>
      <c r="N263" t="str">
        <f t="shared" ref="N263:BY263" si="381">IF(N162,1+N61,"")</f>
        <v/>
      </c>
      <c r="O263" t="str">
        <f t="shared" si="381"/>
        <v/>
      </c>
      <c r="P263" t="str">
        <f t="shared" si="381"/>
        <v/>
      </c>
      <c r="Q263" t="str">
        <f t="shared" si="381"/>
        <v/>
      </c>
      <c r="R263" t="str">
        <f t="shared" si="381"/>
        <v/>
      </c>
      <c r="S263" t="str">
        <f t="shared" si="381"/>
        <v/>
      </c>
      <c r="T263" t="str">
        <f t="shared" si="381"/>
        <v/>
      </c>
      <c r="U263" t="str">
        <f t="shared" si="381"/>
        <v/>
      </c>
      <c r="V263" t="str">
        <f t="shared" si="381"/>
        <v/>
      </c>
      <c r="W263" t="str">
        <f t="shared" si="381"/>
        <v/>
      </c>
      <c r="X263" t="str">
        <f t="shared" si="381"/>
        <v/>
      </c>
      <c r="Y263" t="str">
        <f t="shared" si="381"/>
        <v/>
      </c>
      <c r="Z263" t="str">
        <f t="shared" si="381"/>
        <v/>
      </c>
      <c r="AA263" t="str">
        <f t="shared" si="381"/>
        <v/>
      </c>
      <c r="AB263" t="str">
        <f t="shared" si="381"/>
        <v/>
      </c>
      <c r="AC263" t="str">
        <f t="shared" si="381"/>
        <v/>
      </c>
      <c r="AD263" t="str">
        <f t="shared" si="381"/>
        <v/>
      </c>
      <c r="AE263" t="str">
        <f t="shared" si="381"/>
        <v/>
      </c>
      <c r="AF263" t="str">
        <f t="shared" si="381"/>
        <v/>
      </c>
      <c r="AG263" t="str">
        <f t="shared" si="381"/>
        <v/>
      </c>
      <c r="AH263" t="str">
        <f t="shared" si="381"/>
        <v/>
      </c>
      <c r="AI263" t="str">
        <f t="shared" si="381"/>
        <v/>
      </c>
      <c r="AJ263" t="str">
        <f t="shared" si="381"/>
        <v/>
      </c>
      <c r="AK263" t="str">
        <f t="shared" si="381"/>
        <v/>
      </c>
      <c r="AL263" t="str">
        <f t="shared" si="381"/>
        <v/>
      </c>
      <c r="AM263" t="str">
        <f t="shared" si="381"/>
        <v/>
      </c>
      <c r="AN263" t="str">
        <f t="shared" si="381"/>
        <v/>
      </c>
      <c r="AO263" t="str">
        <f t="shared" si="381"/>
        <v/>
      </c>
      <c r="AP263" t="str">
        <f t="shared" si="381"/>
        <v/>
      </c>
      <c r="AQ263" t="str">
        <f t="shared" si="381"/>
        <v/>
      </c>
      <c r="AR263" t="str">
        <f t="shared" si="381"/>
        <v/>
      </c>
      <c r="AS263" t="str">
        <f t="shared" si="381"/>
        <v/>
      </c>
      <c r="AT263" t="str">
        <f t="shared" si="381"/>
        <v/>
      </c>
      <c r="AU263" t="str">
        <f t="shared" si="381"/>
        <v/>
      </c>
      <c r="AV263">
        <f t="shared" si="381"/>
        <v>3</v>
      </c>
      <c r="AW263" t="str">
        <f t="shared" si="381"/>
        <v/>
      </c>
      <c r="AX263" t="str">
        <f t="shared" si="381"/>
        <v/>
      </c>
      <c r="AY263" t="str">
        <f t="shared" si="381"/>
        <v/>
      </c>
      <c r="AZ263" t="str">
        <f t="shared" si="381"/>
        <v/>
      </c>
      <c r="BA263" t="str">
        <f t="shared" si="381"/>
        <v/>
      </c>
      <c r="BB263" t="str">
        <f t="shared" si="381"/>
        <v/>
      </c>
      <c r="BC263" t="str">
        <f t="shared" si="381"/>
        <v/>
      </c>
      <c r="BD263" t="str">
        <f t="shared" si="381"/>
        <v/>
      </c>
      <c r="BE263" t="str">
        <f t="shared" si="381"/>
        <v/>
      </c>
      <c r="BF263" t="str">
        <f t="shared" si="381"/>
        <v/>
      </c>
      <c r="BG263" t="str">
        <f t="shared" si="381"/>
        <v/>
      </c>
      <c r="BH263" t="str">
        <f t="shared" si="381"/>
        <v/>
      </c>
      <c r="BI263" t="str">
        <f t="shared" si="381"/>
        <v/>
      </c>
      <c r="BJ263" t="str">
        <f t="shared" si="381"/>
        <v/>
      </c>
      <c r="BK263" t="str">
        <f t="shared" si="381"/>
        <v/>
      </c>
      <c r="BL263" t="str">
        <f t="shared" si="381"/>
        <v/>
      </c>
      <c r="BM263" t="str">
        <f t="shared" si="381"/>
        <v/>
      </c>
      <c r="BN263" t="str">
        <f t="shared" si="381"/>
        <v/>
      </c>
      <c r="BO263" t="str">
        <f t="shared" si="381"/>
        <v/>
      </c>
      <c r="BP263" t="str">
        <f t="shared" si="381"/>
        <v/>
      </c>
      <c r="BQ263" t="str">
        <f t="shared" si="381"/>
        <v/>
      </c>
      <c r="BR263" t="str">
        <f t="shared" si="381"/>
        <v/>
      </c>
      <c r="BS263" t="str">
        <f t="shared" si="381"/>
        <v/>
      </c>
      <c r="BT263" t="str">
        <f t="shared" si="381"/>
        <v/>
      </c>
      <c r="BU263" t="str">
        <f t="shared" si="381"/>
        <v/>
      </c>
      <c r="BV263" t="str">
        <f t="shared" si="381"/>
        <v/>
      </c>
      <c r="BW263" t="str">
        <f t="shared" si="381"/>
        <v/>
      </c>
      <c r="BX263" t="str">
        <f t="shared" si="381"/>
        <v/>
      </c>
      <c r="BY263" t="str">
        <f t="shared" si="381"/>
        <v/>
      </c>
      <c r="BZ263" t="str">
        <f t="shared" ref="BZ263:DI263" si="382">IF(BZ162,1+BZ61,"")</f>
        <v/>
      </c>
      <c r="CA263" t="str">
        <f t="shared" si="382"/>
        <v/>
      </c>
      <c r="CB263" t="str">
        <f t="shared" si="382"/>
        <v/>
      </c>
      <c r="CC263" t="str">
        <f t="shared" si="382"/>
        <v/>
      </c>
      <c r="CD263" t="str">
        <f t="shared" si="382"/>
        <v/>
      </c>
      <c r="CE263" t="str">
        <f t="shared" si="382"/>
        <v/>
      </c>
      <c r="CF263" t="str">
        <f t="shared" si="382"/>
        <v/>
      </c>
      <c r="CG263" t="str">
        <f t="shared" si="382"/>
        <v/>
      </c>
      <c r="CH263" t="str">
        <f t="shared" si="382"/>
        <v/>
      </c>
      <c r="CI263" t="str">
        <f t="shared" si="382"/>
        <v/>
      </c>
      <c r="CJ263" t="str">
        <f t="shared" si="382"/>
        <v/>
      </c>
      <c r="CK263" t="str">
        <f t="shared" si="382"/>
        <v/>
      </c>
      <c r="CL263" t="str">
        <f t="shared" si="382"/>
        <v/>
      </c>
      <c r="CM263" t="str">
        <f t="shared" si="382"/>
        <v/>
      </c>
      <c r="CN263" t="str">
        <f t="shared" si="382"/>
        <v/>
      </c>
      <c r="CO263" t="str">
        <f t="shared" si="382"/>
        <v/>
      </c>
      <c r="CP263" t="str">
        <f t="shared" si="382"/>
        <v/>
      </c>
      <c r="CQ263" t="str">
        <f t="shared" si="382"/>
        <v/>
      </c>
      <c r="CR263" t="str">
        <f t="shared" si="382"/>
        <v/>
      </c>
      <c r="CS263" t="str">
        <f t="shared" si="382"/>
        <v/>
      </c>
      <c r="CT263" t="str">
        <f t="shared" si="382"/>
        <v/>
      </c>
      <c r="CU263" t="str">
        <f t="shared" si="382"/>
        <v/>
      </c>
      <c r="CV263" t="str">
        <f t="shared" si="382"/>
        <v/>
      </c>
      <c r="CW263" t="str">
        <f t="shared" si="382"/>
        <v/>
      </c>
      <c r="CX263" t="str">
        <f t="shared" si="382"/>
        <v/>
      </c>
      <c r="CY263" t="str">
        <f t="shared" si="382"/>
        <v/>
      </c>
      <c r="CZ263" t="str">
        <f t="shared" si="382"/>
        <v/>
      </c>
      <c r="DA263" t="str">
        <f t="shared" si="382"/>
        <v/>
      </c>
      <c r="DB263" t="str">
        <f t="shared" si="382"/>
        <v/>
      </c>
      <c r="DC263" t="str">
        <f t="shared" si="382"/>
        <v/>
      </c>
      <c r="DD263" t="str">
        <f t="shared" si="382"/>
        <v/>
      </c>
      <c r="DE263" t="str">
        <f t="shared" si="382"/>
        <v/>
      </c>
      <c r="DF263" t="str">
        <f t="shared" si="382"/>
        <v/>
      </c>
      <c r="DG263" t="str">
        <f t="shared" si="382"/>
        <v/>
      </c>
      <c r="DH263" t="str">
        <f t="shared" si="382"/>
        <v/>
      </c>
      <c r="DI263" t="str">
        <f t="shared" si="382"/>
        <v/>
      </c>
    </row>
    <row r="264" spans="12:113">
      <c r="L264">
        <v>60</v>
      </c>
      <c r="N264" t="str">
        <f t="shared" ref="N264:BY264" si="383">IF(N163,1+N62,"")</f>
        <v/>
      </c>
      <c r="O264" t="str">
        <f t="shared" si="383"/>
        <v/>
      </c>
      <c r="P264" t="str">
        <f t="shared" si="383"/>
        <v/>
      </c>
      <c r="Q264">
        <f t="shared" si="383"/>
        <v>2</v>
      </c>
      <c r="R264" t="str">
        <f t="shared" si="383"/>
        <v/>
      </c>
      <c r="S264" t="str">
        <f t="shared" si="383"/>
        <v/>
      </c>
      <c r="T264" t="str">
        <f t="shared" si="383"/>
        <v/>
      </c>
      <c r="U264" t="str">
        <f t="shared" si="383"/>
        <v/>
      </c>
      <c r="V264" t="str">
        <f t="shared" si="383"/>
        <v/>
      </c>
      <c r="W264" t="str">
        <f t="shared" si="383"/>
        <v/>
      </c>
      <c r="X264" t="str">
        <f t="shared" si="383"/>
        <v/>
      </c>
      <c r="Y264" t="str">
        <f t="shared" si="383"/>
        <v/>
      </c>
      <c r="Z264" t="str">
        <f t="shared" si="383"/>
        <v/>
      </c>
      <c r="AA264" t="str">
        <f t="shared" si="383"/>
        <v/>
      </c>
      <c r="AB264" t="str">
        <f t="shared" si="383"/>
        <v/>
      </c>
      <c r="AC264" t="str">
        <f t="shared" si="383"/>
        <v/>
      </c>
      <c r="AD264" t="str">
        <f t="shared" si="383"/>
        <v/>
      </c>
      <c r="AE264" t="str">
        <f t="shared" si="383"/>
        <v/>
      </c>
      <c r="AF264" t="str">
        <f t="shared" si="383"/>
        <v/>
      </c>
      <c r="AG264">
        <f t="shared" si="383"/>
        <v>3</v>
      </c>
      <c r="AH264" t="str">
        <f t="shared" si="383"/>
        <v/>
      </c>
      <c r="AI264" t="str">
        <f t="shared" si="383"/>
        <v/>
      </c>
      <c r="AJ264" t="str">
        <f t="shared" si="383"/>
        <v/>
      </c>
      <c r="AK264" t="str">
        <f t="shared" si="383"/>
        <v/>
      </c>
      <c r="AL264" t="str">
        <f t="shared" si="383"/>
        <v/>
      </c>
      <c r="AM264" t="str">
        <f t="shared" si="383"/>
        <v/>
      </c>
      <c r="AN264" t="str">
        <f t="shared" si="383"/>
        <v/>
      </c>
      <c r="AO264" t="str">
        <f t="shared" si="383"/>
        <v/>
      </c>
      <c r="AP264" t="str">
        <f t="shared" si="383"/>
        <v/>
      </c>
      <c r="AQ264" t="str">
        <f t="shared" si="383"/>
        <v/>
      </c>
      <c r="AR264" t="str">
        <f t="shared" si="383"/>
        <v/>
      </c>
      <c r="AS264" t="str">
        <f t="shared" si="383"/>
        <v/>
      </c>
      <c r="AT264" t="str">
        <f t="shared" si="383"/>
        <v/>
      </c>
      <c r="AU264" t="str">
        <f t="shared" si="383"/>
        <v/>
      </c>
      <c r="AV264" t="str">
        <f t="shared" si="383"/>
        <v/>
      </c>
      <c r="AW264" t="str">
        <f t="shared" si="383"/>
        <v/>
      </c>
      <c r="AX264" t="str">
        <f t="shared" si="383"/>
        <v/>
      </c>
      <c r="AY264" t="str">
        <f t="shared" si="383"/>
        <v/>
      </c>
      <c r="AZ264" t="str">
        <f t="shared" si="383"/>
        <v/>
      </c>
      <c r="BA264" t="str">
        <f t="shared" si="383"/>
        <v/>
      </c>
      <c r="BB264" t="str">
        <f t="shared" si="383"/>
        <v/>
      </c>
      <c r="BC264" t="str">
        <f t="shared" si="383"/>
        <v/>
      </c>
      <c r="BD264" t="str">
        <f t="shared" si="383"/>
        <v/>
      </c>
      <c r="BE264" t="str">
        <f t="shared" si="383"/>
        <v/>
      </c>
      <c r="BF264" t="str">
        <f t="shared" si="383"/>
        <v/>
      </c>
      <c r="BG264" t="str">
        <f t="shared" si="383"/>
        <v/>
      </c>
      <c r="BH264" t="str">
        <f t="shared" si="383"/>
        <v/>
      </c>
      <c r="BI264">
        <f t="shared" si="383"/>
        <v>2</v>
      </c>
      <c r="BJ264" t="str">
        <f t="shared" si="383"/>
        <v/>
      </c>
      <c r="BK264" t="str">
        <f t="shared" si="383"/>
        <v/>
      </c>
      <c r="BL264" t="str">
        <f t="shared" si="383"/>
        <v/>
      </c>
      <c r="BM264" t="str">
        <f t="shared" si="383"/>
        <v/>
      </c>
      <c r="BN264" t="str">
        <f t="shared" si="383"/>
        <v/>
      </c>
      <c r="BO264" t="str">
        <f t="shared" si="383"/>
        <v/>
      </c>
      <c r="BP264" t="str">
        <f t="shared" si="383"/>
        <v/>
      </c>
      <c r="BQ264" t="str">
        <f t="shared" si="383"/>
        <v/>
      </c>
      <c r="BR264" t="str">
        <f t="shared" si="383"/>
        <v/>
      </c>
      <c r="BS264" t="str">
        <f t="shared" si="383"/>
        <v/>
      </c>
      <c r="BT264" t="str">
        <f t="shared" si="383"/>
        <v/>
      </c>
      <c r="BU264" t="str">
        <f t="shared" si="383"/>
        <v/>
      </c>
      <c r="BV264" t="str">
        <f t="shared" si="383"/>
        <v/>
      </c>
      <c r="BW264" t="str">
        <f t="shared" si="383"/>
        <v/>
      </c>
      <c r="BX264" t="str">
        <f t="shared" si="383"/>
        <v/>
      </c>
      <c r="BY264" t="str">
        <f t="shared" si="383"/>
        <v/>
      </c>
      <c r="BZ264" t="str">
        <f t="shared" ref="BZ264:DI264" si="384">IF(BZ163,1+BZ62,"")</f>
        <v/>
      </c>
      <c r="CA264" t="str">
        <f t="shared" si="384"/>
        <v/>
      </c>
      <c r="CB264" t="str">
        <f t="shared" si="384"/>
        <v/>
      </c>
      <c r="CC264" t="str">
        <f t="shared" si="384"/>
        <v/>
      </c>
      <c r="CD264" t="str">
        <f t="shared" si="384"/>
        <v/>
      </c>
      <c r="CE264">
        <f t="shared" si="384"/>
        <v>5</v>
      </c>
      <c r="CF264" t="str">
        <f t="shared" si="384"/>
        <v/>
      </c>
      <c r="CG264" t="str">
        <f t="shared" si="384"/>
        <v/>
      </c>
      <c r="CH264" t="str">
        <f t="shared" si="384"/>
        <v/>
      </c>
      <c r="CI264" t="str">
        <f t="shared" si="384"/>
        <v/>
      </c>
      <c r="CJ264" t="str">
        <f t="shared" si="384"/>
        <v/>
      </c>
      <c r="CK264" t="str">
        <f t="shared" si="384"/>
        <v/>
      </c>
      <c r="CL264" t="str">
        <f t="shared" si="384"/>
        <v/>
      </c>
      <c r="CM264" t="str">
        <f t="shared" si="384"/>
        <v/>
      </c>
      <c r="CN264" t="str">
        <f t="shared" si="384"/>
        <v/>
      </c>
      <c r="CO264" t="str">
        <f t="shared" si="384"/>
        <v/>
      </c>
      <c r="CP264" t="str">
        <f t="shared" si="384"/>
        <v/>
      </c>
      <c r="CQ264" t="str">
        <f t="shared" si="384"/>
        <v/>
      </c>
      <c r="CR264" t="str">
        <f t="shared" si="384"/>
        <v/>
      </c>
      <c r="CS264" t="str">
        <f t="shared" si="384"/>
        <v/>
      </c>
      <c r="CT264" t="str">
        <f t="shared" si="384"/>
        <v/>
      </c>
      <c r="CU264" t="str">
        <f t="shared" si="384"/>
        <v/>
      </c>
      <c r="CV264" t="str">
        <f t="shared" si="384"/>
        <v/>
      </c>
      <c r="CW264" t="str">
        <f t="shared" si="384"/>
        <v/>
      </c>
      <c r="CX264" t="str">
        <f t="shared" si="384"/>
        <v/>
      </c>
      <c r="CY264" t="str">
        <f t="shared" si="384"/>
        <v/>
      </c>
      <c r="CZ264" t="str">
        <f t="shared" si="384"/>
        <v/>
      </c>
      <c r="DA264" t="str">
        <f t="shared" si="384"/>
        <v/>
      </c>
      <c r="DB264" t="str">
        <f t="shared" si="384"/>
        <v/>
      </c>
      <c r="DC264" t="str">
        <f t="shared" si="384"/>
        <v/>
      </c>
      <c r="DD264" t="str">
        <f t="shared" si="384"/>
        <v/>
      </c>
      <c r="DE264" t="str">
        <f t="shared" si="384"/>
        <v/>
      </c>
      <c r="DF264" t="str">
        <f t="shared" si="384"/>
        <v/>
      </c>
      <c r="DG264" t="str">
        <f t="shared" si="384"/>
        <v/>
      </c>
      <c r="DH264" t="str">
        <f t="shared" si="384"/>
        <v/>
      </c>
      <c r="DI264" t="str">
        <f t="shared" si="384"/>
        <v/>
      </c>
    </row>
    <row r="265" spans="12:113">
      <c r="L265">
        <v>61</v>
      </c>
      <c r="N265" t="str">
        <f t="shared" ref="N265:BY265" si="385">IF(N164,1+N63,"")</f>
        <v/>
      </c>
      <c r="O265" t="str">
        <f t="shared" si="385"/>
        <v/>
      </c>
      <c r="P265" t="str">
        <f t="shared" si="385"/>
        <v/>
      </c>
      <c r="Q265" t="str">
        <f t="shared" si="385"/>
        <v/>
      </c>
      <c r="R265" t="str">
        <f t="shared" si="385"/>
        <v/>
      </c>
      <c r="S265" t="str">
        <f t="shared" si="385"/>
        <v/>
      </c>
      <c r="T265" t="str">
        <f t="shared" si="385"/>
        <v/>
      </c>
      <c r="U265" t="str">
        <f t="shared" si="385"/>
        <v/>
      </c>
      <c r="V265" t="str">
        <f t="shared" si="385"/>
        <v/>
      </c>
      <c r="W265" t="str">
        <f t="shared" si="385"/>
        <v/>
      </c>
      <c r="X265" t="str">
        <f t="shared" si="385"/>
        <v/>
      </c>
      <c r="Y265" t="str">
        <f t="shared" si="385"/>
        <v/>
      </c>
      <c r="Z265" t="str">
        <f t="shared" si="385"/>
        <v/>
      </c>
      <c r="AA265" t="str">
        <f t="shared" si="385"/>
        <v/>
      </c>
      <c r="AB265">
        <f t="shared" si="385"/>
        <v>2</v>
      </c>
      <c r="AC265" t="str">
        <f t="shared" si="385"/>
        <v/>
      </c>
      <c r="AD265" t="str">
        <f t="shared" si="385"/>
        <v/>
      </c>
      <c r="AE265" t="str">
        <f t="shared" si="385"/>
        <v/>
      </c>
      <c r="AF265" t="str">
        <f t="shared" si="385"/>
        <v/>
      </c>
      <c r="AG265" t="str">
        <f t="shared" si="385"/>
        <v/>
      </c>
      <c r="AH265" t="str">
        <f t="shared" si="385"/>
        <v/>
      </c>
      <c r="AI265" t="str">
        <f t="shared" si="385"/>
        <v/>
      </c>
      <c r="AJ265" t="str">
        <f t="shared" si="385"/>
        <v/>
      </c>
      <c r="AK265" t="str">
        <f t="shared" si="385"/>
        <v/>
      </c>
      <c r="AL265" t="str">
        <f t="shared" si="385"/>
        <v/>
      </c>
      <c r="AM265" t="str">
        <f t="shared" si="385"/>
        <v/>
      </c>
      <c r="AN265" t="str">
        <f t="shared" si="385"/>
        <v/>
      </c>
      <c r="AO265" t="str">
        <f t="shared" si="385"/>
        <v/>
      </c>
      <c r="AP265" t="str">
        <f t="shared" si="385"/>
        <v/>
      </c>
      <c r="AQ265" t="str">
        <f t="shared" si="385"/>
        <v/>
      </c>
      <c r="AR265" t="str">
        <f t="shared" si="385"/>
        <v/>
      </c>
      <c r="AS265" t="str">
        <f t="shared" si="385"/>
        <v/>
      </c>
      <c r="AT265" t="str">
        <f t="shared" si="385"/>
        <v/>
      </c>
      <c r="AU265" t="str">
        <f t="shared" si="385"/>
        <v/>
      </c>
      <c r="AV265" t="str">
        <f t="shared" si="385"/>
        <v/>
      </c>
      <c r="AW265" t="str">
        <f t="shared" si="385"/>
        <v/>
      </c>
      <c r="AX265" t="str">
        <f t="shared" si="385"/>
        <v/>
      </c>
      <c r="AY265" t="str">
        <f t="shared" si="385"/>
        <v/>
      </c>
      <c r="AZ265" t="str">
        <f t="shared" si="385"/>
        <v/>
      </c>
      <c r="BA265" t="str">
        <f t="shared" si="385"/>
        <v/>
      </c>
      <c r="BB265" t="str">
        <f t="shared" si="385"/>
        <v/>
      </c>
      <c r="BC265" t="str">
        <f t="shared" si="385"/>
        <v/>
      </c>
      <c r="BD265" t="str">
        <f t="shared" si="385"/>
        <v/>
      </c>
      <c r="BE265" t="str">
        <f t="shared" si="385"/>
        <v/>
      </c>
      <c r="BF265" t="str">
        <f t="shared" si="385"/>
        <v/>
      </c>
      <c r="BG265" t="str">
        <f t="shared" si="385"/>
        <v/>
      </c>
      <c r="BH265" t="str">
        <f t="shared" si="385"/>
        <v/>
      </c>
      <c r="BI265" t="str">
        <f t="shared" si="385"/>
        <v/>
      </c>
      <c r="BJ265" t="str">
        <f t="shared" si="385"/>
        <v/>
      </c>
      <c r="BK265" t="str">
        <f t="shared" si="385"/>
        <v/>
      </c>
      <c r="BL265" t="str">
        <f t="shared" si="385"/>
        <v/>
      </c>
      <c r="BM265" t="str">
        <f t="shared" si="385"/>
        <v/>
      </c>
      <c r="BN265" t="str">
        <f t="shared" si="385"/>
        <v/>
      </c>
      <c r="BO265" t="str">
        <f t="shared" si="385"/>
        <v/>
      </c>
      <c r="BP265" t="str">
        <f t="shared" si="385"/>
        <v/>
      </c>
      <c r="BQ265" t="str">
        <f t="shared" si="385"/>
        <v/>
      </c>
      <c r="BR265" t="str">
        <f t="shared" si="385"/>
        <v/>
      </c>
      <c r="BS265" t="str">
        <f t="shared" si="385"/>
        <v/>
      </c>
      <c r="BT265" t="str">
        <f t="shared" si="385"/>
        <v/>
      </c>
      <c r="BU265" t="str">
        <f t="shared" si="385"/>
        <v/>
      </c>
      <c r="BV265" t="str">
        <f t="shared" si="385"/>
        <v/>
      </c>
      <c r="BW265" t="str">
        <f t="shared" si="385"/>
        <v/>
      </c>
      <c r="BX265" t="str">
        <f t="shared" si="385"/>
        <v/>
      </c>
      <c r="BY265" t="str">
        <f t="shared" si="385"/>
        <v/>
      </c>
      <c r="BZ265" t="str">
        <f t="shared" ref="BZ265:DI265" si="386">IF(BZ164,1+BZ63,"")</f>
        <v/>
      </c>
      <c r="CA265" t="str">
        <f t="shared" si="386"/>
        <v/>
      </c>
      <c r="CB265" t="str">
        <f t="shared" si="386"/>
        <v/>
      </c>
      <c r="CC265" t="str">
        <f t="shared" si="386"/>
        <v/>
      </c>
      <c r="CD265" t="str">
        <f t="shared" si="386"/>
        <v/>
      </c>
      <c r="CE265" t="str">
        <f t="shared" si="386"/>
        <v/>
      </c>
      <c r="CF265" t="str">
        <f t="shared" si="386"/>
        <v/>
      </c>
      <c r="CG265" t="str">
        <f t="shared" si="386"/>
        <v/>
      </c>
      <c r="CH265" t="str">
        <f t="shared" si="386"/>
        <v/>
      </c>
      <c r="CI265" t="str">
        <f t="shared" si="386"/>
        <v/>
      </c>
      <c r="CJ265" t="str">
        <f t="shared" si="386"/>
        <v/>
      </c>
      <c r="CK265" t="str">
        <f t="shared" si="386"/>
        <v/>
      </c>
      <c r="CL265" t="str">
        <f t="shared" si="386"/>
        <v/>
      </c>
      <c r="CM265">
        <f t="shared" si="386"/>
        <v>3</v>
      </c>
      <c r="CN265" t="str">
        <f t="shared" si="386"/>
        <v/>
      </c>
      <c r="CO265" t="str">
        <f t="shared" si="386"/>
        <v/>
      </c>
      <c r="CP265" t="str">
        <f t="shared" si="386"/>
        <v/>
      </c>
      <c r="CQ265" t="str">
        <f t="shared" si="386"/>
        <v/>
      </c>
      <c r="CR265" t="str">
        <f t="shared" si="386"/>
        <v/>
      </c>
      <c r="CS265" t="str">
        <f t="shared" si="386"/>
        <v/>
      </c>
      <c r="CT265" t="str">
        <f t="shared" si="386"/>
        <v/>
      </c>
      <c r="CU265" t="str">
        <f t="shared" si="386"/>
        <v/>
      </c>
      <c r="CV265" t="str">
        <f t="shared" si="386"/>
        <v/>
      </c>
      <c r="CW265" t="str">
        <f t="shared" si="386"/>
        <v/>
      </c>
      <c r="CX265" t="str">
        <f t="shared" si="386"/>
        <v/>
      </c>
      <c r="CY265" t="str">
        <f t="shared" si="386"/>
        <v/>
      </c>
      <c r="CZ265" t="str">
        <f t="shared" si="386"/>
        <v/>
      </c>
      <c r="DA265" t="str">
        <f t="shared" si="386"/>
        <v/>
      </c>
      <c r="DB265" t="str">
        <f t="shared" si="386"/>
        <v/>
      </c>
      <c r="DC265" t="str">
        <f t="shared" si="386"/>
        <v/>
      </c>
      <c r="DD265" t="str">
        <f t="shared" si="386"/>
        <v/>
      </c>
      <c r="DE265" t="str">
        <f t="shared" si="386"/>
        <v/>
      </c>
      <c r="DF265" t="str">
        <f t="shared" si="386"/>
        <v/>
      </c>
      <c r="DG265" t="str">
        <f t="shared" si="386"/>
        <v/>
      </c>
      <c r="DH265" t="str">
        <f t="shared" si="386"/>
        <v/>
      </c>
      <c r="DI265" t="str">
        <f t="shared" si="386"/>
        <v/>
      </c>
    </row>
    <row r="266" spans="12:113">
      <c r="L266">
        <v>62</v>
      </c>
      <c r="N266" t="str">
        <f t="shared" ref="N266:BY266" si="387">IF(N165,1+N64,"")</f>
        <v/>
      </c>
      <c r="O266" t="str">
        <f t="shared" si="387"/>
        <v/>
      </c>
      <c r="P266" t="str">
        <f t="shared" si="387"/>
        <v/>
      </c>
      <c r="Q266" t="str">
        <f t="shared" si="387"/>
        <v/>
      </c>
      <c r="R266" t="str">
        <f t="shared" si="387"/>
        <v/>
      </c>
      <c r="S266" t="str">
        <f t="shared" si="387"/>
        <v/>
      </c>
      <c r="T266" t="str">
        <f t="shared" si="387"/>
        <v/>
      </c>
      <c r="U266" t="str">
        <f t="shared" si="387"/>
        <v/>
      </c>
      <c r="V266" t="str">
        <f t="shared" si="387"/>
        <v/>
      </c>
      <c r="W266" t="str">
        <f t="shared" si="387"/>
        <v/>
      </c>
      <c r="X266" t="str">
        <f t="shared" si="387"/>
        <v/>
      </c>
      <c r="Y266" t="str">
        <f t="shared" si="387"/>
        <v/>
      </c>
      <c r="Z266" t="str">
        <f t="shared" si="387"/>
        <v/>
      </c>
      <c r="AA266" t="str">
        <f t="shared" si="387"/>
        <v/>
      </c>
      <c r="AB266" t="str">
        <f t="shared" si="387"/>
        <v/>
      </c>
      <c r="AC266" t="str">
        <f t="shared" si="387"/>
        <v/>
      </c>
      <c r="AD266" t="str">
        <f t="shared" si="387"/>
        <v/>
      </c>
      <c r="AE266" t="str">
        <f t="shared" si="387"/>
        <v/>
      </c>
      <c r="AF266" t="str">
        <f t="shared" si="387"/>
        <v/>
      </c>
      <c r="AG266" t="str">
        <f t="shared" si="387"/>
        <v/>
      </c>
      <c r="AH266" t="str">
        <f t="shared" si="387"/>
        <v/>
      </c>
      <c r="AI266" t="str">
        <f t="shared" si="387"/>
        <v/>
      </c>
      <c r="AJ266" t="str">
        <f t="shared" si="387"/>
        <v/>
      </c>
      <c r="AK266" t="str">
        <f t="shared" si="387"/>
        <v/>
      </c>
      <c r="AL266" t="str">
        <f t="shared" si="387"/>
        <v/>
      </c>
      <c r="AM266" t="str">
        <f t="shared" si="387"/>
        <v/>
      </c>
      <c r="AN266" t="str">
        <f t="shared" si="387"/>
        <v/>
      </c>
      <c r="AO266" t="str">
        <f t="shared" si="387"/>
        <v/>
      </c>
      <c r="AP266" t="str">
        <f t="shared" si="387"/>
        <v/>
      </c>
      <c r="AQ266" t="str">
        <f t="shared" si="387"/>
        <v/>
      </c>
      <c r="AR266" t="str">
        <f t="shared" si="387"/>
        <v/>
      </c>
      <c r="AS266" t="str">
        <f t="shared" si="387"/>
        <v/>
      </c>
      <c r="AT266" t="str">
        <f t="shared" si="387"/>
        <v/>
      </c>
      <c r="AU266" t="str">
        <f t="shared" si="387"/>
        <v/>
      </c>
      <c r="AV266" t="str">
        <f t="shared" si="387"/>
        <v/>
      </c>
      <c r="AW266" t="str">
        <f t="shared" si="387"/>
        <v/>
      </c>
      <c r="AX266" t="str">
        <f t="shared" si="387"/>
        <v/>
      </c>
      <c r="AY266" t="str">
        <f t="shared" si="387"/>
        <v/>
      </c>
      <c r="AZ266" t="str">
        <f t="shared" si="387"/>
        <v/>
      </c>
      <c r="BA266" t="str">
        <f t="shared" si="387"/>
        <v/>
      </c>
      <c r="BB266" t="str">
        <f t="shared" si="387"/>
        <v/>
      </c>
      <c r="BC266">
        <f t="shared" si="387"/>
        <v>2</v>
      </c>
      <c r="BD266" t="str">
        <f t="shared" si="387"/>
        <v/>
      </c>
      <c r="BE266" t="str">
        <f t="shared" si="387"/>
        <v/>
      </c>
      <c r="BF266" t="str">
        <f t="shared" si="387"/>
        <v/>
      </c>
      <c r="BG266" t="str">
        <f t="shared" si="387"/>
        <v/>
      </c>
      <c r="BH266" t="str">
        <f t="shared" si="387"/>
        <v/>
      </c>
      <c r="BI266" t="str">
        <f t="shared" si="387"/>
        <v/>
      </c>
      <c r="BJ266" t="str">
        <f t="shared" si="387"/>
        <v/>
      </c>
      <c r="BK266" t="str">
        <f t="shared" si="387"/>
        <v/>
      </c>
      <c r="BL266" t="str">
        <f t="shared" si="387"/>
        <v/>
      </c>
      <c r="BM266">
        <f t="shared" si="387"/>
        <v>5</v>
      </c>
      <c r="BN266" t="str">
        <f t="shared" si="387"/>
        <v/>
      </c>
      <c r="BO266" t="str">
        <f t="shared" si="387"/>
        <v/>
      </c>
      <c r="BP266" t="str">
        <f t="shared" si="387"/>
        <v/>
      </c>
      <c r="BQ266" t="str">
        <f t="shared" si="387"/>
        <v/>
      </c>
      <c r="BR266" t="str">
        <f t="shared" si="387"/>
        <v/>
      </c>
      <c r="BS266" t="str">
        <f t="shared" si="387"/>
        <v/>
      </c>
      <c r="BT266" t="str">
        <f t="shared" si="387"/>
        <v/>
      </c>
      <c r="BU266" t="str">
        <f t="shared" si="387"/>
        <v/>
      </c>
      <c r="BV266" t="str">
        <f t="shared" si="387"/>
        <v/>
      </c>
      <c r="BW266" t="str">
        <f t="shared" si="387"/>
        <v/>
      </c>
      <c r="BX266" t="str">
        <f t="shared" si="387"/>
        <v/>
      </c>
      <c r="BY266" t="str">
        <f t="shared" si="387"/>
        <v/>
      </c>
      <c r="BZ266" t="str">
        <f t="shared" ref="BZ266:DI266" si="388">IF(BZ165,1+BZ64,"")</f>
        <v/>
      </c>
      <c r="CA266" t="str">
        <f t="shared" si="388"/>
        <v/>
      </c>
      <c r="CB266" t="str">
        <f t="shared" si="388"/>
        <v/>
      </c>
      <c r="CC266" t="str">
        <f t="shared" si="388"/>
        <v/>
      </c>
      <c r="CD266" t="str">
        <f t="shared" si="388"/>
        <v/>
      </c>
      <c r="CE266" t="str">
        <f t="shared" si="388"/>
        <v/>
      </c>
      <c r="CF266" t="str">
        <f t="shared" si="388"/>
        <v/>
      </c>
      <c r="CG266" t="str">
        <f t="shared" si="388"/>
        <v/>
      </c>
      <c r="CH266" t="str">
        <f t="shared" si="388"/>
        <v/>
      </c>
      <c r="CI266" t="str">
        <f t="shared" si="388"/>
        <v/>
      </c>
      <c r="CJ266" t="str">
        <f t="shared" si="388"/>
        <v/>
      </c>
      <c r="CK266" t="str">
        <f t="shared" si="388"/>
        <v/>
      </c>
      <c r="CL266" t="str">
        <f t="shared" si="388"/>
        <v/>
      </c>
      <c r="CM266" t="str">
        <f t="shared" si="388"/>
        <v/>
      </c>
      <c r="CN266" t="str">
        <f t="shared" si="388"/>
        <v/>
      </c>
      <c r="CO266" t="str">
        <f t="shared" si="388"/>
        <v/>
      </c>
      <c r="CP266" t="str">
        <f t="shared" si="388"/>
        <v/>
      </c>
      <c r="CQ266" t="str">
        <f t="shared" si="388"/>
        <v/>
      </c>
      <c r="CR266" t="str">
        <f t="shared" si="388"/>
        <v/>
      </c>
      <c r="CS266" t="str">
        <f t="shared" si="388"/>
        <v/>
      </c>
      <c r="CT266" t="str">
        <f t="shared" si="388"/>
        <v/>
      </c>
      <c r="CU266" t="str">
        <f t="shared" si="388"/>
        <v/>
      </c>
      <c r="CV266" t="str">
        <f t="shared" si="388"/>
        <v/>
      </c>
      <c r="CW266" t="str">
        <f t="shared" si="388"/>
        <v/>
      </c>
      <c r="CX266" t="str">
        <f t="shared" si="388"/>
        <v/>
      </c>
      <c r="CY266" t="str">
        <f t="shared" si="388"/>
        <v/>
      </c>
      <c r="CZ266" t="str">
        <f t="shared" si="388"/>
        <v/>
      </c>
      <c r="DA266" t="str">
        <f t="shared" si="388"/>
        <v/>
      </c>
      <c r="DB266">
        <f t="shared" si="388"/>
        <v>6</v>
      </c>
      <c r="DC266" t="str">
        <f t="shared" si="388"/>
        <v/>
      </c>
      <c r="DD266" t="str">
        <f t="shared" si="388"/>
        <v/>
      </c>
      <c r="DE266" t="str">
        <f t="shared" si="388"/>
        <v/>
      </c>
      <c r="DF266" t="str">
        <f t="shared" si="388"/>
        <v/>
      </c>
      <c r="DG266" t="str">
        <f t="shared" si="388"/>
        <v/>
      </c>
      <c r="DH266" t="str">
        <f t="shared" si="388"/>
        <v/>
      </c>
      <c r="DI266" t="str">
        <f t="shared" si="388"/>
        <v/>
      </c>
    </row>
    <row r="267" spans="12:113">
      <c r="L267">
        <v>63</v>
      </c>
      <c r="N267" t="str">
        <f t="shared" ref="N267:BY267" si="389">IF(N166,1+N65,"")</f>
        <v/>
      </c>
      <c r="O267" t="str">
        <f t="shared" si="389"/>
        <v/>
      </c>
      <c r="P267" t="str">
        <f t="shared" si="389"/>
        <v/>
      </c>
      <c r="Q267" t="str">
        <f t="shared" si="389"/>
        <v/>
      </c>
      <c r="R267" t="str">
        <f t="shared" si="389"/>
        <v/>
      </c>
      <c r="S267" t="str">
        <f t="shared" si="389"/>
        <v/>
      </c>
      <c r="T267" t="str">
        <f t="shared" si="389"/>
        <v/>
      </c>
      <c r="U267">
        <f t="shared" si="389"/>
        <v>5</v>
      </c>
      <c r="V267" t="str">
        <f t="shared" si="389"/>
        <v/>
      </c>
      <c r="W267" t="str">
        <f t="shared" si="389"/>
        <v/>
      </c>
      <c r="X267" t="str">
        <f t="shared" si="389"/>
        <v/>
      </c>
      <c r="Y267" t="str">
        <f t="shared" si="389"/>
        <v/>
      </c>
      <c r="Z267" t="str">
        <f t="shared" si="389"/>
        <v/>
      </c>
      <c r="AA267" t="str">
        <f t="shared" si="389"/>
        <v/>
      </c>
      <c r="AB267" t="str">
        <f t="shared" si="389"/>
        <v/>
      </c>
      <c r="AC267" t="str">
        <f t="shared" si="389"/>
        <v/>
      </c>
      <c r="AD267" t="str">
        <f t="shared" si="389"/>
        <v/>
      </c>
      <c r="AE267" t="str">
        <f t="shared" si="389"/>
        <v/>
      </c>
      <c r="AF267" t="str">
        <f t="shared" si="389"/>
        <v/>
      </c>
      <c r="AG267" t="str">
        <f t="shared" si="389"/>
        <v/>
      </c>
      <c r="AH267" t="str">
        <f t="shared" si="389"/>
        <v/>
      </c>
      <c r="AI267" t="str">
        <f t="shared" si="389"/>
        <v/>
      </c>
      <c r="AJ267" t="str">
        <f t="shared" si="389"/>
        <v/>
      </c>
      <c r="AK267" t="str">
        <f t="shared" si="389"/>
        <v/>
      </c>
      <c r="AL267" t="str">
        <f t="shared" si="389"/>
        <v/>
      </c>
      <c r="AM267" t="str">
        <f t="shared" si="389"/>
        <v/>
      </c>
      <c r="AN267" t="str">
        <f t="shared" si="389"/>
        <v/>
      </c>
      <c r="AO267" t="str">
        <f t="shared" si="389"/>
        <v/>
      </c>
      <c r="AP267" t="str">
        <f t="shared" si="389"/>
        <v/>
      </c>
      <c r="AQ267" t="str">
        <f t="shared" si="389"/>
        <v/>
      </c>
      <c r="AR267" t="str">
        <f t="shared" si="389"/>
        <v/>
      </c>
      <c r="AS267" t="str">
        <f t="shared" si="389"/>
        <v/>
      </c>
      <c r="AT267" t="str">
        <f t="shared" si="389"/>
        <v/>
      </c>
      <c r="AU267" t="str">
        <f t="shared" si="389"/>
        <v/>
      </c>
      <c r="AV267" t="str">
        <f t="shared" si="389"/>
        <v/>
      </c>
      <c r="AW267" t="str">
        <f t="shared" si="389"/>
        <v/>
      </c>
      <c r="AX267" t="str">
        <f t="shared" si="389"/>
        <v/>
      </c>
      <c r="AY267" t="str">
        <f t="shared" si="389"/>
        <v/>
      </c>
      <c r="AZ267" t="str">
        <f t="shared" si="389"/>
        <v/>
      </c>
      <c r="BA267" t="str">
        <f t="shared" si="389"/>
        <v/>
      </c>
      <c r="BB267" t="str">
        <f t="shared" si="389"/>
        <v/>
      </c>
      <c r="BC267" t="str">
        <f t="shared" si="389"/>
        <v/>
      </c>
      <c r="BD267" t="str">
        <f t="shared" si="389"/>
        <v/>
      </c>
      <c r="BE267" t="str">
        <f t="shared" si="389"/>
        <v/>
      </c>
      <c r="BF267" t="str">
        <f t="shared" si="389"/>
        <v/>
      </c>
      <c r="BG267" t="str">
        <f t="shared" si="389"/>
        <v/>
      </c>
      <c r="BH267" t="str">
        <f t="shared" si="389"/>
        <v/>
      </c>
      <c r="BI267" t="str">
        <f t="shared" si="389"/>
        <v/>
      </c>
      <c r="BJ267" t="str">
        <f t="shared" si="389"/>
        <v/>
      </c>
      <c r="BK267" t="str">
        <f t="shared" si="389"/>
        <v/>
      </c>
      <c r="BL267" t="str">
        <f t="shared" si="389"/>
        <v/>
      </c>
      <c r="BM267" t="str">
        <f t="shared" si="389"/>
        <v/>
      </c>
      <c r="BN267" t="str">
        <f t="shared" si="389"/>
        <v/>
      </c>
      <c r="BO267" t="str">
        <f t="shared" si="389"/>
        <v/>
      </c>
      <c r="BP267" t="str">
        <f t="shared" si="389"/>
        <v/>
      </c>
      <c r="BQ267" t="str">
        <f t="shared" si="389"/>
        <v/>
      </c>
      <c r="BR267" t="str">
        <f t="shared" si="389"/>
        <v/>
      </c>
      <c r="BS267" t="str">
        <f t="shared" si="389"/>
        <v/>
      </c>
      <c r="BT267" t="str">
        <f t="shared" si="389"/>
        <v/>
      </c>
      <c r="BU267" t="str">
        <f t="shared" si="389"/>
        <v/>
      </c>
      <c r="BV267" t="str">
        <f t="shared" si="389"/>
        <v/>
      </c>
      <c r="BW267" t="str">
        <f t="shared" si="389"/>
        <v/>
      </c>
      <c r="BX267" t="str">
        <f t="shared" si="389"/>
        <v/>
      </c>
      <c r="BY267" t="str">
        <f t="shared" si="389"/>
        <v/>
      </c>
      <c r="BZ267" t="str">
        <f t="shared" ref="BZ267:DI267" si="390">IF(BZ166,1+BZ65,"")</f>
        <v/>
      </c>
      <c r="CA267" t="str">
        <f t="shared" si="390"/>
        <v/>
      </c>
      <c r="CB267" t="str">
        <f t="shared" si="390"/>
        <v/>
      </c>
      <c r="CC267" t="str">
        <f t="shared" si="390"/>
        <v/>
      </c>
      <c r="CD267" t="str">
        <f t="shared" si="390"/>
        <v/>
      </c>
      <c r="CE267" t="str">
        <f t="shared" si="390"/>
        <v/>
      </c>
      <c r="CF267" t="str">
        <f t="shared" si="390"/>
        <v/>
      </c>
      <c r="CG267" t="str">
        <f t="shared" si="390"/>
        <v/>
      </c>
      <c r="CH267" t="str">
        <f t="shared" si="390"/>
        <v/>
      </c>
      <c r="CI267" t="str">
        <f t="shared" si="390"/>
        <v/>
      </c>
      <c r="CJ267" t="str">
        <f t="shared" si="390"/>
        <v/>
      </c>
      <c r="CK267" t="str">
        <f t="shared" si="390"/>
        <v/>
      </c>
      <c r="CL267" t="str">
        <f t="shared" si="390"/>
        <v/>
      </c>
      <c r="CM267" t="str">
        <f t="shared" si="390"/>
        <v/>
      </c>
      <c r="CN267" t="str">
        <f t="shared" si="390"/>
        <v/>
      </c>
      <c r="CO267" t="str">
        <f t="shared" si="390"/>
        <v/>
      </c>
      <c r="CP267" t="str">
        <f t="shared" si="390"/>
        <v/>
      </c>
      <c r="CQ267" t="str">
        <f t="shared" si="390"/>
        <v/>
      </c>
      <c r="CR267" t="str">
        <f t="shared" si="390"/>
        <v/>
      </c>
      <c r="CS267" t="str">
        <f t="shared" si="390"/>
        <v/>
      </c>
      <c r="CT267" t="str">
        <f t="shared" si="390"/>
        <v/>
      </c>
      <c r="CU267" t="str">
        <f t="shared" si="390"/>
        <v/>
      </c>
      <c r="CV267" t="str">
        <f t="shared" si="390"/>
        <v/>
      </c>
      <c r="CW267" t="str">
        <f t="shared" si="390"/>
        <v/>
      </c>
      <c r="CX267" t="str">
        <f t="shared" si="390"/>
        <v/>
      </c>
      <c r="CY267" t="str">
        <f t="shared" si="390"/>
        <v/>
      </c>
      <c r="CZ267" t="str">
        <f t="shared" si="390"/>
        <v/>
      </c>
      <c r="DA267" t="str">
        <f t="shared" si="390"/>
        <v/>
      </c>
      <c r="DB267" t="str">
        <f t="shared" si="390"/>
        <v/>
      </c>
      <c r="DC267" t="str">
        <f t="shared" si="390"/>
        <v/>
      </c>
      <c r="DD267" t="str">
        <f t="shared" si="390"/>
        <v/>
      </c>
      <c r="DE267" t="str">
        <f t="shared" si="390"/>
        <v/>
      </c>
      <c r="DF267" t="str">
        <f t="shared" si="390"/>
        <v/>
      </c>
      <c r="DG267" t="str">
        <f t="shared" si="390"/>
        <v/>
      </c>
      <c r="DH267" t="str">
        <f t="shared" si="390"/>
        <v/>
      </c>
      <c r="DI267" t="str">
        <f t="shared" si="390"/>
        <v/>
      </c>
    </row>
    <row r="268" spans="12:113">
      <c r="L268">
        <v>64</v>
      </c>
      <c r="N268" t="str">
        <f t="shared" ref="N268:BY268" si="391">IF(N167,1+N66,"")</f>
        <v/>
      </c>
      <c r="O268" t="str">
        <f t="shared" si="391"/>
        <v/>
      </c>
      <c r="P268" t="str">
        <f t="shared" si="391"/>
        <v/>
      </c>
      <c r="Q268" t="str">
        <f t="shared" si="391"/>
        <v/>
      </c>
      <c r="R268" t="str">
        <f t="shared" si="391"/>
        <v/>
      </c>
      <c r="S268" t="str">
        <f t="shared" si="391"/>
        <v/>
      </c>
      <c r="T268" t="str">
        <f t="shared" si="391"/>
        <v/>
      </c>
      <c r="U268" t="str">
        <f t="shared" si="391"/>
        <v/>
      </c>
      <c r="V268" t="str">
        <f t="shared" si="391"/>
        <v/>
      </c>
      <c r="W268" t="str">
        <f t="shared" si="391"/>
        <v/>
      </c>
      <c r="X268" t="str">
        <f t="shared" si="391"/>
        <v/>
      </c>
      <c r="Y268" t="str">
        <f t="shared" si="391"/>
        <v/>
      </c>
      <c r="Z268" t="str">
        <f t="shared" si="391"/>
        <v/>
      </c>
      <c r="AA268" t="str">
        <f t="shared" si="391"/>
        <v/>
      </c>
      <c r="AB268" t="str">
        <f t="shared" si="391"/>
        <v/>
      </c>
      <c r="AC268" t="str">
        <f t="shared" si="391"/>
        <v/>
      </c>
      <c r="AD268" t="str">
        <f t="shared" si="391"/>
        <v/>
      </c>
      <c r="AE268" t="str">
        <f t="shared" si="391"/>
        <v/>
      </c>
      <c r="AF268" t="str">
        <f t="shared" si="391"/>
        <v/>
      </c>
      <c r="AG268" t="str">
        <f t="shared" si="391"/>
        <v/>
      </c>
      <c r="AH268" t="str">
        <f t="shared" si="391"/>
        <v/>
      </c>
      <c r="AI268" t="str">
        <f t="shared" si="391"/>
        <v/>
      </c>
      <c r="AJ268" t="str">
        <f t="shared" si="391"/>
        <v/>
      </c>
      <c r="AK268" t="str">
        <f t="shared" si="391"/>
        <v/>
      </c>
      <c r="AL268" t="str">
        <f t="shared" si="391"/>
        <v/>
      </c>
      <c r="AM268" t="str">
        <f t="shared" si="391"/>
        <v/>
      </c>
      <c r="AN268" t="str">
        <f t="shared" si="391"/>
        <v/>
      </c>
      <c r="AO268" t="str">
        <f t="shared" si="391"/>
        <v/>
      </c>
      <c r="AP268" t="str">
        <f t="shared" si="391"/>
        <v/>
      </c>
      <c r="AQ268" t="str">
        <f t="shared" si="391"/>
        <v/>
      </c>
      <c r="AR268" t="str">
        <f t="shared" si="391"/>
        <v/>
      </c>
      <c r="AS268" t="str">
        <f t="shared" si="391"/>
        <v/>
      </c>
      <c r="AT268" t="str">
        <f t="shared" si="391"/>
        <v/>
      </c>
      <c r="AU268" t="str">
        <f t="shared" si="391"/>
        <v/>
      </c>
      <c r="AV268" t="str">
        <f t="shared" si="391"/>
        <v/>
      </c>
      <c r="AW268" t="str">
        <f t="shared" si="391"/>
        <v/>
      </c>
      <c r="AX268" t="str">
        <f t="shared" si="391"/>
        <v/>
      </c>
      <c r="AY268" t="str">
        <f t="shared" si="391"/>
        <v/>
      </c>
      <c r="AZ268" t="str">
        <f t="shared" si="391"/>
        <v/>
      </c>
      <c r="BA268" t="str">
        <f t="shared" si="391"/>
        <v/>
      </c>
      <c r="BB268" t="str">
        <f t="shared" si="391"/>
        <v/>
      </c>
      <c r="BC268" t="str">
        <f t="shared" si="391"/>
        <v/>
      </c>
      <c r="BD268" t="str">
        <f t="shared" si="391"/>
        <v/>
      </c>
      <c r="BE268" t="str">
        <f t="shared" si="391"/>
        <v/>
      </c>
      <c r="BF268" t="str">
        <f t="shared" si="391"/>
        <v/>
      </c>
      <c r="BG268" t="str">
        <f t="shared" si="391"/>
        <v/>
      </c>
      <c r="BH268" t="str">
        <f t="shared" si="391"/>
        <v/>
      </c>
      <c r="BI268" t="str">
        <f t="shared" si="391"/>
        <v/>
      </c>
      <c r="BJ268" t="str">
        <f t="shared" si="391"/>
        <v/>
      </c>
      <c r="BK268" t="str">
        <f t="shared" si="391"/>
        <v/>
      </c>
      <c r="BL268" t="str">
        <f t="shared" si="391"/>
        <v/>
      </c>
      <c r="BM268" t="str">
        <f t="shared" si="391"/>
        <v/>
      </c>
      <c r="BN268" t="str">
        <f t="shared" si="391"/>
        <v/>
      </c>
      <c r="BO268" t="str">
        <f t="shared" si="391"/>
        <v/>
      </c>
      <c r="BP268" t="str">
        <f t="shared" si="391"/>
        <v/>
      </c>
      <c r="BQ268" t="str">
        <f t="shared" si="391"/>
        <v/>
      </c>
      <c r="BR268" t="str">
        <f t="shared" si="391"/>
        <v/>
      </c>
      <c r="BS268" t="str">
        <f t="shared" si="391"/>
        <v/>
      </c>
      <c r="BT268" t="str">
        <f t="shared" si="391"/>
        <v/>
      </c>
      <c r="BU268" t="str">
        <f t="shared" si="391"/>
        <v/>
      </c>
      <c r="BV268" t="str">
        <f t="shared" si="391"/>
        <v/>
      </c>
      <c r="BW268" t="str">
        <f t="shared" si="391"/>
        <v/>
      </c>
      <c r="BX268">
        <f t="shared" si="391"/>
        <v>2</v>
      </c>
      <c r="BY268" t="str">
        <f t="shared" si="391"/>
        <v/>
      </c>
      <c r="BZ268" t="str">
        <f t="shared" ref="BZ268:DI268" si="392">IF(BZ167,1+BZ66,"")</f>
        <v/>
      </c>
      <c r="CA268" t="str">
        <f t="shared" si="392"/>
        <v/>
      </c>
      <c r="CB268" t="str">
        <f t="shared" si="392"/>
        <v/>
      </c>
      <c r="CC268" t="str">
        <f t="shared" si="392"/>
        <v/>
      </c>
      <c r="CD268" t="str">
        <f t="shared" si="392"/>
        <v/>
      </c>
      <c r="CE268" t="str">
        <f t="shared" si="392"/>
        <v/>
      </c>
      <c r="CF268" t="str">
        <f t="shared" si="392"/>
        <v/>
      </c>
      <c r="CG268" t="str">
        <f t="shared" si="392"/>
        <v/>
      </c>
      <c r="CH268" t="str">
        <f t="shared" si="392"/>
        <v/>
      </c>
      <c r="CI268" t="str">
        <f t="shared" si="392"/>
        <v/>
      </c>
      <c r="CJ268" t="str">
        <f t="shared" si="392"/>
        <v/>
      </c>
      <c r="CK268" t="str">
        <f t="shared" si="392"/>
        <v/>
      </c>
      <c r="CL268" t="str">
        <f t="shared" si="392"/>
        <v/>
      </c>
      <c r="CM268" t="str">
        <f t="shared" si="392"/>
        <v/>
      </c>
      <c r="CN268" t="str">
        <f t="shared" si="392"/>
        <v/>
      </c>
      <c r="CO268" t="str">
        <f t="shared" si="392"/>
        <v/>
      </c>
      <c r="CP268" t="str">
        <f t="shared" si="392"/>
        <v/>
      </c>
      <c r="CQ268" t="str">
        <f t="shared" si="392"/>
        <v/>
      </c>
      <c r="CR268" t="str">
        <f t="shared" si="392"/>
        <v/>
      </c>
      <c r="CS268" t="str">
        <f t="shared" si="392"/>
        <v/>
      </c>
      <c r="CT268" t="str">
        <f t="shared" si="392"/>
        <v/>
      </c>
      <c r="CU268" t="str">
        <f t="shared" si="392"/>
        <v/>
      </c>
      <c r="CV268" t="str">
        <f t="shared" si="392"/>
        <v/>
      </c>
      <c r="CW268">
        <f t="shared" si="392"/>
        <v>1</v>
      </c>
      <c r="CX268" t="str">
        <f t="shared" si="392"/>
        <v/>
      </c>
      <c r="CY268" t="str">
        <f t="shared" si="392"/>
        <v/>
      </c>
      <c r="CZ268" t="str">
        <f t="shared" si="392"/>
        <v/>
      </c>
      <c r="DA268" t="str">
        <f t="shared" si="392"/>
        <v/>
      </c>
      <c r="DB268" t="str">
        <f t="shared" si="392"/>
        <v/>
      </c>
      <c r="DC268" t="str">
        <f t="shared" si="392"/>
        <v/>
      </c>
      <c r="DD268" t="str">
        <f t="shared" si="392"/>
        <v/>
      </c>
      <c r="DE268" t="str">
        <f t="shared" si="392"/>
        <v/>
      </c>
      <c r="DF268" t="str">
        <f t="shared" si="392"/>
        <v/>
      </c>
      <c r="DG268" t="str">
        <f t="shared" si="392"/>
        <v/>
      </c>
      <c r="DH268" t="str">
        <f t="shared" si="392"/>
        <v/>
      </c>
      <c r="DI268" t="str">
        <f t="shared" si="392"/>
        <v/>
      </c>
    </row>
    <row r="269" spans="12:113">
      <c r="L269">
        <v>65</v>
      </c>
      <c r="N269" t="str">
        <f t="shared" ref="N269:BY269" si="393">IF(N168,1+N67,"")</f>
        <v/>
      </c>
      <c r="O269" t="str">
        <f t="shared" si="393"/>
        <v/>
      </c>
      <c r="P269" t="str">
        <f t="shared" si="393"/>
        <v/>
      </c>
      <c r="Q269" t="str">
        <f t="shared" si="393"/>
        <v/>
      </c>
      <c r="R269" t="str">
        <f t="shared" si="393"/>
        <v/>
      </c>
      <c r="S269" t="str">
        <f t="shared" si="393"/>
        <v/>
      </c>
      <c r="T269" t="str">
        <f t="shared" si="393"/>
        <v/>
      </c>
      <c r="U269" t="str">
        <f t="shared" si="393"/>
        <v/>
      </c>
      <c r="V269" t="str">
        <f t="shared" si="393"/>
        <v/>
      </c>
      <c r="W269" t="str">
        <f t="shared" si="393"/>
        <v/>
      </c>
      <c r="X269" t="str">
        <f t="shared" si="393"/>
        <v/>
      </c>
      <c r="Y269" t="str">
        <f t="shared" si="393"/>
        <v/>
      </c>
      <c r="Z269" t="str">
        <f t="shared" si="393"/>
        <v/>
      </c>
      <c r="AA269" t="str">
        <f t="shared" si="393"/>
        <v/>
      </c>
      <c r="AB269" t="str">
        <f t="shared" si="393"/>
        <v/>
      </c>
      <c r="AC269" t="str">
        <f t="shared" si="393"/>
        <v/>
      </c>
      <c r="AD269" t="str">
        <f t="shared" si="393"/>
        <v/>
      </c>
      <c r="AE269" t="str">
        <f t="shared" si="393"/>
        <v/>
      </c>
      <c r="AF269" t="str">
        <f t="shared" si="393"/>
        <v/>
      </c>
      <c r="AG269" t="str">
        <f t="shared" si="393"/>
        <v/>
      </c>
      <c r="AH269" t="str">
        <f t="shared" si="393"/>
        <v/>
      </c>
      <c r="AI269" t="str">
        <f t="shared" si="393"/>
        <v/>
      </c>
      <c r="AJ269" t="str">
        <f t="shared" si="393"/>
        <v/>
      </c>
      <c r="AK269" t="str">
        <f t="shared" si="393"/>
        <v/>
      </c>
      <c r="AL269" t="str">
        <f t="shared" si="393"/>
        <v/>
      </c>
      <c r="AM269" t="str">
        <f t="shared" si="393"/>
        <v/>
      </c>
      <c r="AN269" t="str">
        <f t="shared" si="393"/>
        <v/>
      </c>
      <c r="AO269" t="str">
        <f t="shared" si="393"/>
        <v/>
      </c>
      <c r="AP269" t="str">
        <f t="shared" si="393"/>
        <v/>
      </c>
      <c r="AQ269" t="str">
        <f t="shared" si="393"/>
        <v/>
      </c>
      <c r="AR269" t="str">
        <f t="shared" si="393"/>
        <v/>
      </c>
      <c r="AS269" t="str">
        <f t="shared" si="393"/>
        <v/>
      </c>
      <c r="AT269" t="str">
        <f t="shared" si="393"/>
        <v/>
      </c>
      <c r="AU269">
        <f t="shared" si="393"/>
        <v>4</v>
      </c>
      <c r="AV269" t="str">
        <f t="shared" si="393"/>
        <v/>
      </c>
      <c r="AW269" t="str">
        <f t="shared" si="393"/>
        <v/>
      </c>
      <c r="AX269" t="str">
        <f t="shared" si="393"/>
        <v/>
      </c>
      <c r="AY269" t="str">
        <f t="shared" si="393"/>
        <v/>
      </c>
      <c r="AZ269" t="str">
        <f t="shared" si="393"/>
        <v/>
      </c>
      <c r="BA269" t="str">
        <f t="shared" si="393"/>
        <v/>
      </c>
      <c r="BB269" t="str">
        <f t="shared" si="393"/>
        <v/>
      </c>
      <c r="BC269" t="str">
        <f t="shared" si="393"/>
        <v/>
      </c>
      <c r="BD269" t="str">
        <f t="shared" si="393"/>
        <v/>
      </c>
      <c r="BE269" t="str">
        <f t="shared" si="393"/>
        <v/>
      </c>
      <c r="BF269" t="str">
        <f t="shared" si="393"/>
        <v/>
      </c>
      <c r="BG269" t="str">
        <f t="shared" si="393"/>
        <v/>
      </c>
      <c r="BH269" t="str">
        <f t="shared" si="393"/>
        <v/>
      </c>
      <c r="BI269" t="str">
        <f t="shared" si="393"/>
        <v/>
      </c>
      <c r="BJ269" t="str">
        <f t="shared" si="393"/>
        <v/>
      </c>
      <c r="BK269" t="str">
        <f t="shared" si="393"/>
        <v/>
      </c>
      <c r="BL269">
        <f t="shared" si="393"/>
        <v>1</v>
      </c>
      <c r="BM269" t="str">
        <f t="shared" si="393"/>
        <v/>
      </c>
      <c r="BN269" t="str">
        <f t="shared" si="393"/>
        <v/>
      </c>
      <c r="BO269" t="str">
        <f t="shared" si="393"/>
        <v/>
      </c>
      <c r="BP269" t="str">
        <f t="shared" si="393"/>
        <v/>
      </c>
      <c r="BQ269" t="str">
        <f t="shared" si="393"/>
        <v/>
      </c>
      <c r="BR269" t="str">
        <f t="shared" si="393"/>
        <v/>
      </c>
      <c r="BS269" t="str">
        <f t="shared" si="393"/>
        <v/>
      </c>
      <c r="BT269" t="str">
        <f t="shared" si="393"/>
        <v/>
      </c>
      <c r="BU269" t="str">
        <f t="shared" si="393"/>
        <v/>
      </c>
      <c r="BV269" t="str">
        <f t="shared" si="393"/>
        <v/>
      </c>
      <c r="BW269" t="str">
        <f t="shared" si="393"/>
        <v/>
      </c>
      <c r="BX269" t="str">
        <f t="shared" si="393"/>
        <v/>
      </c>
      <c r="BY269" t="str">
        <f t="shared" si="393"/>
        <v/>
      </c>
      <c r="BZ269" t="str">
        <f t="shared" ref="BZ269:DI269" si="394">IF(BZ168,1+BZ67,"")</f>
        <v/>
      </c>
      <c r="CA269" t="str">
        <f t="shared" si="394"/>
        <v/>
      </c>
      <c r="CB269" t="str">
        <f t="shared" si="394"/>
        <v/>
      </c>
      <c r="CC269" t="str">
        <f t="shared" si="394"/>
        <v/>
      </c>
      <c r="CD269" t="str">
        <f t="shared" si="394"/>
        <v/>
      </c>
      <c r="CE269" t="str">
        <f t="shared" si="394"/>
        <v/>
      </c>
      <c r="CF269" t="str">
        <f t="shared" si="394"/>
        <v/>
      </c>
      <c r="CG269" t="str">
        <f t="shared" si="394"/>
        <v/>
      </c>
      <c r="CH269" t="str">
        <f t="shared" si="394"/>
        <v/>
      </c>
      <c r="CI269" t="str">
        <f t="shared" si="394"/>
        <v/>
      </c>
      <c r="CJ269" t="str">
        <f t="shared" si="394"/>
        <v/>
      </c>
      <c r="CK269" t="str">
        <f t="shared" si="394"/>
        <v/>
      </c>
      <c r="CL269" t="str">
        <f t="shared" si="394"/>
        <v/>
      </c>
      <c r="CM269" t="str">
        <f t="shared" si="394"/>
        <v/>
      </c>
      <c r="CN269" t="str">
        <f t="shared" si="394"/>
        <v/>
      </c>
      <c r="CO269" t="str">
        <f t="shared" si="394"/>
        <v/>
      </c>
      <c r="CP269" t="str">
        <f t="shared" si="394"/>
        <v/>
      </c>
      <c r="CQ269">
        <f t="shared" si="394"/>
        <v>1</v>
      </c>
      <c r="CR269" t="str">
        <f t="shared" si="394"/>
        <v/>
      </c>
      <c r="CS269" t="str">
        <f t="shared" si="394"/>
        <v/>
      </c>
      <c r="CT269" t="str">
        <f t="shared" si="394"/>
        <v/>
      </c>
      <c r="CU269" t="str">
        <f t="shared" si="394"/>
        <v/>
      </c>
      <c r="CV269" t="str">
        <f t="shared" si="394"/>
        <v/>
      </c>
      <c r="CW269" t="str">
        <f t="shared" si="394"/>
        <v/>
      </c>
      <c r="CX269" t="str">
        <f t="shared" si="394"/>
        <v/>
      </c>
      <c r="CY269" t="str">
        <f t="shared" si="394"/>
        <v/>
      </c>
      <c r="CZ269" t="str">
        <f t="shared" si="394"/>
        <v/>
      </c>
      <c r="DA269" t="str">
        <f t="shared" si="394"/>
        <v/>
      </c>
      <c r="DB269" t="str">
        <f t="shared" si="394"/>
        <v/>
      </c>
      <c r="DC269" t="str">
        <f t="shared" si="394"/>
        <v/>
      </c>
      <c r="DD269" t="str">
        <f t="shared" si="394"/>
        <v/>
      </c>
      <c r="DE269" t="str">
        <f t="shared" si="394"/>
        <v/>
      </c>
      <c r="DF269" t="str">
        <f t="shared" si="394"/>
        <v/>
      </c>
      <c r="DG269" t="str">
        <f t="shared" si="394"/>
        <v/>
      </c>
      <c r="DH269" t="str">
        <f t="shared" si="394"/>
        <v/>
      </c>
      <c r="DI269" t="str">
        <f t="shared" si="394"/>
        <v/>
      </c>
    </row>
    <row r="270" spans="12:113">
      <c r="L270">
        <v>66</v>
      </c>
      <c r="N270" t="str">
        <f t="shared" ref="N270:BY270" si="395">IF(N169,1+N68,"")</f>
        <v/>
      </c>
      <c r="O270" t="str">
        <f t="shared" si="395"/>
        <v/>
      </c>
      <c r="P270" t="str">
        <f t="shared" si="395"/>
        <v/>
      </c>
      <c r="Q270" t="str">
        <f t="shared" si="395"/>
        <v/>
      </c>
      <c r="R270" t="str">
        <f t="shared" si="395"/>
        <v/>
      </c>
      <c r="S270" t="str">
        <f t="shared" si="395"/>
        <v/>
      </c>
      <c r="T270" t="str">
        <f t="shared" si="395"/>
        <v/>
      </c>
      <c r="U270" t="str">
        <f t="shared" si="395"/>
        <v/>
      </c>
      <c r="V270" t="str">
        <f t="shared" si="395"/>
        <v/>
      </c>
      <c r="W270" t="str">
        <f t="shared" si="395"/>
        <v/>
      </c>
      <c r="X270" t="str">
        <f t="shared" si="395"/>
        <v/>
      </c>
      <c r="Y270" t="str">
        <f t="shared" si="395"/>
        <v/>
      </c>
      <c r="Z270" t="str">
        <f t="shared" si="395"/>
        <v/>
      </c>
      <c r="AA270" t="str">
        <f t="shared" si="395"/>
        <v/>
      </c>
      <c r="AB270" t="str">
        <f t="shared" si="395"/>
        <v/>
      </c>
      <c r="AC270" t="str">
        <f t="shared" si="395"/>
        <v/>
      </c>
      <c r="AD270" t="str">
        <f t="shared" si="395"/>
        <v/>
      </c>
      <c r="AE270" t="str">
        <f t="shared" si="395"/>
        <v/>
      </c>
      <c r="AF270" t="str">
        <f t="shared" si="395"/>
        <v/>
      </c>
      <c r="AG270" t="str">
        <f t="shared" si="395"/>
        <v/>
      </c>
      <c r="AH270" t="str">
        <f t="shared" si="395"/>
        <v/>
      </c>
      <c r="AI270">
        <f t="shared" si="395"/>
        <v>7</v>
      </c>
      <c r="AJ270" t="str">
        <f t="shared" si="395"/>
        <v/>
      </c>
      <c r="AK270" t="str">
        <f t="shared" si="395"/>
        <v/>
      </c>
      <c r="AL270" t="str">
        <f t="shared" si="395"/>
        <v/>
      </c>
      <c r="AM270" t="str">
        <f t="shared" si="395"/>
        <v/>
      </c>
      <c r="AN270">
        <f t="shared" si="395"/>
        <v>1</v>
      </c>
      <c r="AO270" t="str">
        <f t="shared" si="395"/>
        <v/>
      </c>
      <c r="AP270" t="str">
        <f t="shared" si="395"/>
        <v/>
      </c>
      <c r="AQ270" t="str">
        <f t="shared" si="395"/>
        <v/>
      </c>
      <c r="AR270" t="str">
        <f t="shared" si="395"/>
        <v/>
      </c>
      <c r="AS270" t="str">
        <f t="shared" si="395"/>
        <v/>
      </c>
      <c r="AT270" t="str">
        <f t="shared" si="395"/>
        <v/>
      </c>
      <c r="AU270" t="str">
        <f t="shared" si="395"/>
        <v/>
      </c>
      <c r="AV270" t="str">
        <f t="shared" si="395"/>
        <v/>
      </c>
      <c r="AW270" t="str">
        <f t="shared" si="395"/>
        <v/>
      </c>
      <c r="AX270" t="str">
        <f t="shared" si="395"/>
        <v/>
      </c>
      <c r="AY270" t="str">
        <f t="shared" si="395"/>
        <v/>
      </c>
      <c r="AZ270" t="str">
        <f t="shared" si="395"/>
        <v/>
      </c>
      <c r="BA270" t="str">
        <f t="shared" si="395"/>
        <v/>
      </c>
      <c r="BB270" t="str">
        <f t="shared" si="395"/>
        <v/>
      </c>
      <c r="BC270" t="str">
        <f t="shared" si="395"/>
        <v/>
      </c>
      <c r="BD270" t="str">
        <f t="shared" si="395"/>
        <v/>
      </c>
      <c r="BE270" t="str">
        <f t="shared" si="395"/>
        <v/>
      </c>
      <c r="BF270" t="str">
        <f t="shared" si="395"/>
        <v/>
      </c>
      <c r="BG270" t="str">
        <f t="shared" si="395"/>
        <v/>
      </c>
      <c r="BH270" t="str">
        <f t="shared" si="395"/>
        <v/>
      </c>
      <c r="BI270" t="str">
        <f t="shared" si="395"/>
        <v/>
      </c>
      <c r="BJ270" t="str">
        <f t="shared" si="395"/>
        <v/>
      </c>
      <c r="BK270" t="str">
        <f t="shared" si="395"/>
        <v/>
      </c>
      <c r="BL270" t="str">
        <f t="shared" si="395"/>
        <v/>
      </c>
      <c r="BM270" t="str">
        <f t="shared" si="395"/>
        <v/>
      </c>
      <c r="BN270" t="str">
        <f t="shared" si="395"/>
        <v/>
      </c>
      <c r="BO270" t="str">
        <f t="shared" si="395"/>
        <v/>
      </c>
      <c r="BP270">
        <f t="shared" si="395"/>
        <v>1</v>
      </c>
      <c r="BQ270" t="str">
        <f t="shared" si="395"/>
        <v/>
      </c>
      <c r="BR270" t="str">
        <f t="shared" si="395"/>
        <v/>
      </c>
      <c r="BS270" t="str">
        <f t="shared" si="395"/>
        <v/>
      </c>
      <c r="BT270" t="str">
        <f t="shared" si="395"/>
        <v/>
      </c>
      <c r="BU270" t="str">
        <f t="shared" si="395"/>
        <v/>
      </c>
      <c r="BV270" t="str">
        <f t="shared" si="395"/>
        <v/>
      </c>
      <c r="BW270" t="str">
        <f t="shared" si="395"/>
        <v/>
      </c>
      <c r="BX270" t="str">
        <f t="shared" si="395"/>
        <v/>
      </c>
      <c r="BY270" t="str">
        <f t="shared" si="395"/>
        <v/>
      </c>
      <c r="BZ270" t="str">
        <f t="shared" ref="BZ270:DI270" si="396">IF(BZ169,1+BZ68,"")</f>
        <v/>
      </c>
      <c r="CA270" t="str">
        <f t="shared" si="396"/>
        <v/>
      </c>
      <c r="CB270" t="str">
        <f t="shared" si="396"/>
        <v/>
      </c>
      <c r="CC270" t="str">
        <f t="shared" si="396"/>
        <v/>
      </c>
      <c r="CD270" t="str">
        <f t="shared" si="396"/>
        <v/>
      </c>
      <c r="CE270" t="str">
        <f t="shared" si="396"/>
        <v/>
      </c>
      <c r="CF270" t="str">
        <f t="shared" si="396"/>
        <v/>
      </c>
      <c r="CG270" t="str">
        <f t="shared" si="396"/>
        <v/>
      </c>
      <c r="CH270" t="str">
        <f t="shared" si="396"/>
        <v/>
      </c>
      <c r="CI270" t="str">
        <f t="shared" si="396"/>
        <v/>
      </c>
      <c r="CJ270" t="str">
        <f t="shared" si="396"/>
        <v/>
      </c>
      <c r="CK270" t="str">
        <f t="shared" si="396"/>
        <v/>
      </c>
      <c r="CL270" t="str">
        <f t="shared" si="396"/>
        <v/>
      </c>
      <c r="CM270" t="str">
        <f t="shared" si="396"/>
        <v/>
      </c>
      <c r="CN270" t="str">
        <f t="shared" si="396"/>
        <v/>
      </c>
      <c r="CO270" t="str">
        <f t="shared" si="396"/>
        <v/>
      </c>
      <c r="CP270" t="str">
        <f t="shared" si="396"/>
        <v/>
      </c>
      <c r="CQ270" t="str">
        <f t="shared" si="396"/>
        <v/>
      </c>
      <c r="CR270" t="str">
        <f t="shared" si="396"/>
        <v/>
      </c>
      <c r="CS270" t="str">
        <f t="shared" si="396"/>
        <v/>
      </c>
      <c r="CT270" t="str">
        <f t="shared" si="396"/>
        <v/>
      </c>
      <c r="CU270" t="str">
        <f t="shared" si="396"/>
        <v/>
      </c>
      <c r="CV270" t="str">
        <f t="shared" si="396"/>
        <v/>
      </c>
      <c r="CW270" t="str">
        <f t="shared" si="396"/>
        <v/>
      </c>
      <c r="CX270" t="str">
        <f t="shared" si="396"/>
        <v/>
      </c>
      <c r="CY270" t="str">
        <f t="shared" si="396"/>
        <v/>
      </c>
      <c r="CZ270" t="str">
        <f t="shared" si="396"/>
        <v/>
      </c>
      <c r="DA270" t="str">
        <f t="shared" si="396"/>
        <v/>
      </c>
      <c r="DB270" t="str">
        <f t="shared" si="396"/>
        <v/>
      </c>
      <c r="DC270" t="str">
        <f t="shared" si="396"/>
        <v/>
      </c>
      <c r="DD270" t="str">
        <f t="shared" si="396"/>
        <v/>
      </c>
      <c r="DE270" t="str">
        <f t="shared" si="396"/>
        <v/>
      </c>
      <c r="DF270" t="str">
        <f t="shared" si="396"/>
        <v/>
      </c>
      <c r="DG270" t="str">
        <f t="shared" si="396"/>
        <v/>
      </c>
      <c r="DH270" t="str">
        <f t="shared" si="396"/>
        <v/>
      </c>
      <c r="DI270" t="str">
        <f t="shared" si="396"/>
        <v/>
      </c>
    </row>
    <row r="271" spans="12:113">
      <c r="L271">
        <v>67</v>
      </c>
      <c r="N271" t="str">
        <f t="shared" ref="N271:BY271" si="397">IF(N170,1+N69,"")</f>
        <v/>
      </c>
      <c r="O271">
        <f t="shared" si="397"/>
        <v>3</v>
      </c>
      <c r="P271" t="str">
        <f t="shared" si="397"/>
        <v/>
      </c>
      <c r="Q271" t="str">
        <f t="shared" si="397"/>
        <v/>
      </c>
      <c r="R271" t="str">
        <f t="shared" si="397"/>
        <v/>
      </c>
      <c r="S271" t="str">
        <f t="shared" si="397"/>
        <v/>
      </c>
      <c r="T271" t="str">
        <f t="shared" si="397"/>
        <v/>
      </c>
      <c r="U271" t="str">
        <f t="shared" si="397"/>
        <v/>
      </c>
      <c r="V271" t="str">
        <f t="shared" si="397"/>
        <v/>
      </c>
      <c r="W271" t="str">
        <f t="shared" si="397"/>
        <v/>
      </c>
      <c r="X271" t="str">
        <f t="shared" si="397"/>
        <v/>
      </c>
      <c r="Y271" t="str">
        <f t="shared" si="397"/>
        <v/>
      </c>
      <c r="Z271" t="str">
        <f t="shared" si="397"/>
        <v/>
      </c>
      <c r="AA271" t="str">
        <f t="shared" si="397"/>
        <v/>
      </c>
      <c r="AB271" t="str">
        <f t="shared" si="397"/>
        <v/>
      </c>
      <c r="AC271" t="str">
        <f t="shared" si="397"/>
        <v/>
      </c>
      <c r="AD271" t="str">
        <f t="shared" si="397"/>
        <v/>
      </c>
      <c r="AE271" t="str">
        <f t="shared" si="397"/>
        <v/>
      </c>
      <c r="AF271" t="str">
        <f t="shared" si="397"/>
        <v/>
      </c>
      <c r="AG271" t="str">
        <f t="shared" si="397"/>
        <v/>
      </c>
      <c r="AH271" t="str">
        <f t="shared" si="397"/>
        <v/>
      </c>
      <c r="AI271" t="str">
        <f t="shared" si="397"/>
        <v/>
      </c>
      <c r="AJ271" t="str">
        <f t="shared" si="397"/>
        <v/>
      </c>
      <c r="AK271" t="str">
        <f t="shared" si="397"/>
        <v/>
      </c>
      <c r="AL271" t="str">
        <f t="shared" si="397"/>
        <v/>
      </c>
      <c r="AM271" t="str">
        <f t="shared" si="397"/>
        <v/>
      </c>
      <c r="AN271" t="str">
        <f t="shared" si="397"/>
        <v/>
      </c>
      <c r="AO271" t="str">
        <f t="shared" si="397"/>
        <v/>
      </c>
      <c r="AP271" t="str">
        <f t="shared" si="397"/>
        <v/>
      </c>
      <c r="AQ271" t="str">
        <f t="shared" si="397"/>
        <v/>
      </c>
      <c r="AR271" t="str">
        <f t="shared" si="397"/>
        <v/>
      </c>
      <c r="AS271" t="str">
        <f t="shared" si="397"/>
        <v/>
      </c>
      <c r="AT271" t="str">
        <f t="shared" si="397"/>
        <v/>
      </c>
      <c r="AU271" t="str">
        <f t="shared" si="397"/>
        <v/>
      </c>
      <c r="AV271" t="str">
        <f t="shared" si="397"/>
        <v/>
      </c>
      <c r="AW271" t="str">
        <f t="shared" si="397"/>
        <v/>
      </c>
      <c r="AX271" t="str">
        <f t="shared" si="397"/>
        <v/>
      </c>
      <c r="AY271" t="str">
        <f t="shared" si="397"/>
        <v/>
      </c>
      <c r="AZ271">
        <f t="shared" si="397"/>
        <v>2</v>
      </c>
      <c r="BA271" t="str">
        <f t="shared" si="397"/>
        <v/>
      </c>
      <c r="BB271" t="str">
        <f t="shared" si="397"/>
        <v/>
      </c>
      <c r="BC271" t="str">
        <f t="shared" si="397"/>
        <v/>
      </c>
      <c r="BD271" t="str">
        <f t="shared" si="397"/>
        <v/>
      </c>
      <c r="BE271" t="str">
        <f t="shared" si="397"/>
        <v/>
      </c>
      <c r="BF271" t="str">
        <f t="shared" si="397"/>
        <v/>
      </c>
      <c r="BG271" t="str">
        <f t="shared" si="397"/>
        <v/>
      </c>
      <c r="BH271" t="str">
        <f t="shared" si="397"/>
        <v/>
      </c>
      <c r="BI271" t="str">
        <f t="shared" si="397"/>
        <v/>
      </c>
      <c r="BJ271" t="str">
        <f t="shared" si="397"/>
        <v/>
      </c>
      <c r="BK271" t="str">
        <f t="shared" si="397"/>
        <v/>
      </c>
      <c r="BL271" t="str">
        <f t="shared" si="397"/>
        <v/>
      </c>
      <c r="BM271" t="str">
        <f t="shared" si="397"/>
        <v/>
      </c>
      <c r="BN271" t="str">
        <f t="shared" si="397"/>
        <v/>
      </c>
      <c r="BO271" t="str">
        <f t="shared" si="397"/>
        <v/>
      </c>
      <c r="BP271" t="str">
        <f t="shared" si="397"/>
        <v/>
      </c>
      <c r="BQ271" t="str">
        <f t="shared" si="397"/>
        <v/>
      </c>
      <c r="BR271" t="str">
        <f t="shared" si="397"/>
        <v/>
      </c>
      <c r="BS271" t="str">
        <f t="shared" si="397"/>
        <v/>
      </c>
      <c r="BT271" t="str">
        <f t="shared" si="397"/>
        <v/>
      </c>
      <c r="BU271" t="str">
        <f t="shared" si="397"/>
        <v/>
      </c>
      <c r="BV271" t="str">
        <f t="shared" si="397"/>
        <v/>
      </c>
      <c r="BW271" t="str">
        <f t="shared" si="397"/>
        <v/>
      </c>
      <c r="BX271" t="str">
        <f t="shared" si="397"/>
        <v/>
      </c>
      <c r="BY271" t="str">
        <f t="shared" si="397"/>
        <v/>
      </c>
      <c r="BZ271" t="str">
        <f t="shared" ref="BZ271:DI271" si="398">IF(BZ170,1+BZ69,"")</f>
        <v/>
      </c>
      <c r="CA271" t="str">
        <f t="shared" si="398"/>
        <v/>
      </c>
      <c r="CB271" t="str">
        <f t="shared" si="398"/>
        <v/>
      </c>
      <c r="CC271" t="str">
        <f t="shared" si="398"/>
        <v/>
      </c>
      <c r="CD271" t="str">
        <f t="shared" si="398"/>
        <v/>
      </c>
      <c r="CE271" t="str">
        <f t="shared" si="398"/>
        <v/>
      </c>
      <c r="CF271" t="str">
        <f t="shared" si="398"/>
        <v/>
      </c>
      <c r="CG271" t="str">
        <f t="shared" si="398"/>
        <v/>
      </c>
      <c r="CH271" t="str">
        <f t="shared" si="398"/>
        <v/>
      </c>
      <c r="CI271" t="str">
        <f t="shared" si="398"/>
        <v/>
      </c>
      <c r="CJ271" t="str">
        <f t="shared" si="398"/>
        <v/>
      </c>
      <c r="CK271" t="str">
        <f t="shared" si="398"/>
        <v/>
      </c>
      <c r="CL271" t="str">
        <f t="shared" si="398"/>
        <v/>
      </c>
      <c r="CM271" t="str">
        <f t="shared" si="398"/>
        <v/>
      </c>
      <c r="CN271" t="str">
        <f t="shared" si="398"/>
        <v/>
      </c>
      <c r="CO271" t="str">
        <f t="shared" si="398"/>
        <v/>
      </c>
      <c r="CP271" t="str">
        <f t="shared" si="398"/>
        <v/>
      </c>
      <c r="CQ271" t="str">
        <f t="shared" si="398"/>
        <v/>
      </c>
      <c r="CR271" t="str">
        <f t="shared" si="398"/>
        <v/>
      </c>
      <c r="CS271" t="str">
        <f t="shared" si="398"/>
        <v/>
      </c>
      <c r="CT271" t="str">
        <f t="shared" si="398"/>
        <v/>
      </c>
      <c r="CU271" t="str">
        <f t="shared" si="398"/>
        <v/>
      </c>
      <c r="CV271" t="str">
        <f t="shared" si="398"/>
        <v/>
      </c>
      <c r="CW271" t="str">
        <f t="shared" si="398"/>
        <v/>
      </c>
      <c r="CX271" t="str">
        <f t="shared" si="398"/>
        <v/>
      </c>
      <c r="CY271" t="str">
        <f t="shared" si="398"/>
        <v/>
      </c>
      <c r="CZ271" t="str">
        <f t="shared" si="398"/>
        <v/>
      </c>
      <c r="DA271" t="str">
        <f t="shared" si="398"/>
        <v/>
      </c>
      <c r="DB271" t="str">
        <f t="shared" si="398"/>
        <v/>
      </c>
      <c r="DC271" t="str">
        <f t="shared" si="398"/>
        <v/>
      </c>
      <c r="DD271" t="str">
        <f t="shared" si="398"/>
        <v/>
      </c>
      <c r="DE271">
        <f t="shared" si="398"/>
        <v>3</v>
      </c>
      <c r="DF271" t="str">
        <f t="shared" si="398"/>
        <v/>
      </c>
      <c r="DG271" t="str">
        <f t="shared" si="398"/>
        <v/>
      </c>
      <c r="DH271" t="str">
        <f t="shared" si="398"/>
        <v/>
      </c>
      <c r="DI271" t="str">
        <f t="shared" si="398"/>
        <v/>
      </c>
    </row>
    <row r="272" spans="12:113">
      <c r="L272">
        <v>68</v>
      </c>
      <c r="N272" t="str">
        <f t="shared" ref="N272:BY272" si="399">IF(N171,1+N70,"")</f>
        <v/>
      </c>
      <c r="O272" t="str">
        <f t="shared" si="399"/>
        <v/>
      </c>
      <c r="P272" t="str">
        <f t="shared" si="399"/>
        <v/>
      </c>
      <c r="Q272" t="str">
        <f t="shared" si="399"/>
        <v/>
      </c>
      <c r="R272" t="str">
        <f t="shared" si="399"/>
        <v/>
      </c>
      <c r="S272" t="str">
        <f t="shared" si="399"/>
        <v/>
      </c>
      <c r="T272" t="str">
        <f t="shared" si="399"/>
        <v/>
      </c>
      <c r="U272" t="str">
        <f t="shared" si="399"/>
        <v/>
      </c>
      <c r="V272" t="str">
        <f t="shared" si="399"/>
        <v/>
      </c>
      <c r="W272" t="str">
        <f t="shared" si="399"/>
        <v/>
      </c>
      <c r="X272" t="str">
        <f t="shared" si="399"/>
        <v/>
      </c>
      <c r="Y272" t="str">
        <f t="shared" si="399"/>
        <v/>
      </c>
      <c r="Z272" t="str">
        <f t="shared" si="399"/>
        <v/>
      </c>
      <c r="AA272" t="str">
        <f t="shared" si="399"/>
        <v/>
      </c>
      <c r="AB272" t="str">
        <f t="shared" si="399"/>
        <v/>
      </c>
      <c r="AC272" t="str">
        <f t="shared" si="399"/>
        <v/>
      </c>
      <c r="AD272">
        <f t="shared" si="399"/>
        <v>3</v>
      </c>
      <c r="AE272" t="str">
        <f t="shared" si="399"/>
        <v/>
      </c>
      <c r="AF272" t="str">
        <f t="shared" si="399"/>
        <v/>
      </c>
      <c r="AG272" t="str">
        <f t="shared" si="399"/>
        <v/>
      </c>
      <c r="AH272" t="str">
        <f t="shared" si="399"/>
        <v/>
      </c>
      <c r="AI272" t="str">
        <f t="shared" si="399"/>
        <v/>
      </c>
      <c r="AJ272" t="str">
        <f t="shared" si="399"/>
        <v/>
      </c>
      <c r="AK272" t="str">
        <f t="shared" si="399"/>
        <v/>
      </c>
      <c r="AL272" t="str">
        <f t="shared" si="399"/>
        <v/>
      </c>
      <c r="AM272" t="str">
        <f t="shared" si="399"/>
        <v/>
      </c>
      <c r="AN272" t="str">
        <f t="shared" si="399"/>
        <v/>
      </c>
      <c r="AO272" t="str">
        <f t="shared" si="399"/>
        <v/>
      </c>
      <c r="AP272" t="str">
        <f t="shared" si="399"/>
        <v/>
      </c>
      <c r="AQ272" t="str">
        <f t="shared" si="399"/>
        <v/>
      </c>
      <c r="AR272" t="str">
        <f t="shared" si="399"/>
        <v/>
      </c>
      <c r="AS272" t="str">
        <f t="shared" si="399"/>
        <v/>
      </c>
      <c r="AT272" t="str">
        <f t="shared" si="399"/>
        <v/>
      </c>
      <c r="AU272" t="str">
        <f t="shared" si="399"/>
        <v/>
      </c>
      <c r="AV272" t="str">
        <f t="shared" si="399"/>
        <v/>
      </c>
      <c r="AW272" t="str">
        <f t="shared" si="399"/>
        <v/>
      </c>
      <c r="AX272" t="str">
        <f t="shared" si="399"/>
        <v/>
      </c>
      <c r="AY272" t="str">
        <f t="shared" si="399"/>
        <v/>
      </c>
      <c r="AZ272" t="str">
        <f t="shared" si="399"/>
        <v/>
      </c>
      <c r="BA272" t="str">
        <f t="shared" si="399"/>
        <v/>
      </c>
      <c r="BB272" t="str">
        <f t="shared" si="399"/>
        <v/>
      </c>
      <c r="BC272" t="str">
        <f t="shared" si="399"/>
        <v/>
      </c>
      <c r="BD272" t="str">
        <f t="shared" si="399"/>
        <v/>
      </c>
      <c r="BE272" t="str">
        <f t="shared" si="399"/>
        <v/>
      </c>
      <c r="BF272" t="str">
        <f t="shared" si="399"/>
        <v/>
      </c>
      <c r="BG272" t="str">
        <f t="shared" si="399"/>
        <v/>
      </c>
      <c r="BH272" t="str">
        <f t="shared" si="399"/>
        <v/>
      </c>
      <c r="BI272" t="str">
        <f t="shared" si="399"/>
        <v/>
      </c>
      <c r="BJ272" t="str">
        <f t="shared" si="399"/>
        <v/>
      </c>
      <c r="BK272" t="str">
        <f t="shared" si="399"/>
        <v/>
      </c>
      <c r="BL272" t="str">
        <f t="shared" si="399"/>
        <v/>
      </c>
      <c r="BM272" t="str">
        <f t="shared" si="399"/>
        <v/>
      </c>
      <c r="BN272" t="str">
        <f t="shared" si="399"/>
        <v/>
      </c>
      <c r="BO272" t="str">
        <f t="shared" si="399"/>
        <v/>
      </c>
      <c r="BP272" t="str">
        <f t="shared" si="399"/>
        <v/>
      </c>
      <c r="BQ272" t="str">
        <f t="shared" si="399"/>
        <v/>
      </c>
      <c r="BR272" t="str">
        <f t="shared" si="399"/>
        <v/>
      </c>
      <c r="BS272" t="str">
        <f t="shared" si="399"/>
        <v/>
      </c>
      <c r="BT272" t="str">
        <f t="shared" si="399"/>
        <v/>
      </c>
      <c r="BU272" t="str">
        <f t="shared" si="399"/>
        <v/>
      </c>
      <c r="BV272" t="str">
        <f t="shared" si="399"/>
        <v/>
      </c>
      <c r="BW272" t="str">
        <f t="shared" si="399"/>
        <v/>
      </c>
      <c r="BX272" t="str">
        <f t="shared" si="399"/>
        <v/>
      </c>
      <c r="BY272" t="str">
        <f t="shared" si="399"/>
        <v/>
      </c>
      <c r="BZ272" t="str">
        <f t="shared" ref="BZ272:DI272" si="400">IF(BZ171,1+BZ70,"")</f>
        <v/>
      </c>
      <c r="CA272" t="str">
        <f t="shared" si="400"/>
        <v/>
      </c>
      <c r="CB272" t="str">
        <f t="shared" si="400"/>
        <v/>
      </c>
      <c r="CC272" t="str">
        <f t="shared" si="400"/>
        <v/>
      </c>
      <c r="CD272" t="str">
        <f t="shared" si="400"/>
        <v/>
      </c>
      <c r="CE272" t="str">
        <f t="shared" si="400"/>
        <v/>
      </c>
      <c r="CF272" t="str">
        <f t="shared" si="400"/>
        <v/>
      </c>
      <c r="CG272" t="str">
        <f t="shared" si="400"/>
        <v/>
      </c>
      <c r="CH272">
        <f t="shared" si="400"/>
        <v>1</v>
      </c>
      <c r="CI272" t="str">
        <f t="shared" si="400"/>
        <v/>
      </c>
      <c r="CJ272" t="str">
        <f t="shared" si="400"/>
        <v/>
      </c>
      <c r="CK272" t="str">
        <f t="shared" si="400"/>
        <v/>
      </c>
      <c r="CL272" t="str">
        <f t="shared" si="400"/>
        <v/>
      </c>
      <c r="CM272" t="str">
        <f t="shared" si="400"/>
        <v/>
      </c>
      <c r="CN272" t="str">
        <f t="shared" si="400"/>
        <v/>
      </c>
      <c r="CO272" t="str">
        <f t="shared" si="400"/>
        <v/>
      </c>
      <c r="CP272" t="str">
        <f t="shared" si="400"/>
        <v/>
      </c>
      <c r="CQ272" t="str">
        <f t="shared" si="400"/>
        <v/>
      </c>
      <c r="CR272" t="str">
        <f t="shared" si="400"/>
        <v/>
      </c>
      <c r="CS272" t="str">
        <f t="shared" si="400"/>
        <v/>
      </c>
      <c r="CT272" t="str">
        <f t="shared" si="400"/>
        <v/>
      </c>
      <c r="CU272" t="str">
        <f t="shared" si="400"/>
        <v/>
      </c>
      <c r="CV272" t="str">
        <f t="shared" si="400"/>
        <v/>
      </c>
      <c r="CW272" t="str">
        <f t="shared" si="400"/>
        <v/>
      </c>
      <c r="CX272" t="str">
        <f t="shared" si="400"/>
        <v/>
      </c>
      <c r="CY272" t="str">
        <f t="shared" si="400"/>
        <v/>
      </c>
      <c r="CZ272" t="str">
        <f t="shared" si="400"/>
        <v/>
      </c>
      <c r="DA272" t="str">
        <f t="shared" si="400"/>
        <v/>
      </c>
      <c r="DB272" t="str">
        <f t="shared" si="400"/>
        <v/>
      </c>
      <c r="DC272" t="str">
        <f t="shared" si="400"/>
        <v/>
      </c>
      <c r="DD272" t="str">
        <f t="shared" si="400"/>
        <v/>
      </c>
      <c r="DE272" t="str">
        <f t="shared" si="400"/>
        <v/>
      </c>
      <c r="DF272" t="str">
        <f t="shared" si="400"/>
        <v/>
      </c>
      <c r="DG272" t="str">
        <f t="shared" si="400"/>
        <v/>
      </c>
      <c r="DH272" t="str">
        <f t="shared" si="400"/>
        <v/>
      </c>
      <c r="DI272" t="str">
        <f t="shared" si="400"/>
        <v/>
      </c>
    </row>
    <row r="273" spans="12:113">
      <c r="L273">
        <v>69</v>
      </c>
      <c r="N273" t="str">
        <f t="shared" ref="N273:BY273" si="401">IF(N172,1+N71,"")</f>
        <v/>
      </c>
      <c r="O273" t="str">
        <f t="shared" si="401"/>
        <v/>
      </c>
      <c r="P273" t="str">
        <f t="shared" si="401"/>
        <v/>
      </c>
      <c r="Q273" t="str">
        <f t="shared" si="401"/>
        <v/>
      </c>
      <c r="R273" t="str">
        <f t="shared" si="401"/>
        <v/>
      </c>
      <c r="S273" t="str">
        <f t="shared" si="401"/>
        <v/>
      </c>
      <c r="T273" t="str">
        <f t="shared" si="401"/>
        <v/>
      </c>
      <c r="U273" t="str">
        <f t="shared" si="401"/>
        <v/>
      </c>
      <c r="V273" t="str">
        <f t="shared" si="401"/>
        <v/>
      </c>
      <c r="W273" t="str">
        <f t="shared" si="401"/>
        <v/>
      </c>
      <c r="X273" t="str">
        <f t="shared" si="401"/>
        <v/>
      </c>
      <c r="Y273" t="str">
        <f t="shared" si="401"/>
        <v/>
      </c>
      <c r="Z273" t="str">
        <f t="shared" si="401"/>
        <v/>
      </c>
      <c r="AA273" t="str">
        <f t="shared" si="401"/>
        <v/>
      </c>
      <c r="AB273" t="str">
        <f t="shared" si="401"/>
        <v/>
      </c>
      <c r="AC273" t="str">
        <f t="shared" si="401"/>
        <v/>
      </c>
      <c r="AD273" t="str">
        <f t="shared" si="401"/>
        <v/>
      </c>
      <c r="AE273" t="str">
        <f t="shared" si="401"/>
        <v/>
      </c>
      <c r="AF273" t="str">
        <f t="shared" si="401"/>
        <v/>
      </c>
      <c r="AG273" t="str">
        <f t="shared" si="401"/>
        <v/>
      </c>
      <c r="AH273" t="str">
        <f t="shared" si="401"/>
        <v/>
      </c>
      <c r="AI273" t="str">
        <f t="shared" si="401"/>
        <v/>
      </c>
      <c r="AJ273" t="str">
        <f t="shared" si="401"/>
        <v/>
      </c>
      <c r="AK273" t="str">
        <f t="shared" si="401"/>
        <v/>
      </c>
      <c r="AL273" t="str">
        <f t="shared" si="401"/>
        <v/>
      </c>
      <c r="AM273" t="str">
        <f t="shared" si="401"/>
        <v/>
      </c>
      <c r="AN273" t="str">
        <f t="shared" si="401"/>
        <v/>
      </c>
      <c r="AO273" t="str">
        <f t="shared" si="401"/>
        <v/>
      </c>
      <c r="AP273" t="str">
        <f t="shared" si="401"/>
        <v/>
      </c>
      <c r="AQ273" t="str">
        <f t="shared" si="401"/>
        <v/>
      </c>
      <c r="AR273" t="str">
        <f t="shared" si="401"/>
        <v/>
      </c>
      <c r="AS273" t="str">
        <f t="shared" si="401"/>
        <v/>
      </c>
      <c r="AT273" t="str">
        <f t="shared" si="401"/>
        <v/>
      </c>
      <c r="AU273" t="str">
        <f t="shared" si="401"/>
        <v/>
      </c>
      <c r="AV273" t="str">
        <f t="shared" si="401"/>
        <v/>
      </c>
      <c r="AW273" t="str">
        <f t="shared" si="401"/>
        <v/>
      </c>
      <c r="AX273" t="str">
        <f t="shared" si="401"/>
        <v/>
      </c>
      <c r="AY273" t="str">
        <f t="shared" si="401"/>
        <v/>
      </c>
      <c r="AZ273" t="str">
        <f t="shared" si="401"/>
        <v/>
      </c>
      <c r="BA273" t="str">
        <f t="shared" si="401"/>
        <v/>
      </c>
      <c r="BB273" t="str">
        <f t="shared" si="401"/>
        <v/>
      </c>
      <c r="BC273" t="str">
        <f t="shared" si="401"/>
        <v/>
      </c>
      <c r="BD273" t="str">
        <f t="shared" si="401"/>
        <v/>
      </c>
      <c r="BE273" t="str">
        <f t="shared" si="401"/>
        <v/>
      </c>
      <c r="BF273" t="str">
        <f t="shared" si="401"/>
        <v/>
      </c>
      <c r="BG273" t="str">
        <f t="shared" si="401"/>
        <v/>
      </c>
      <c r="BH273" t="str">
        <f t="shared" si="401"/>
        <v/>
      </c>
      <c r="BI273">
        <f t="shared" si="401"/>
        <v>6</v>
      </c>
      <c r="BJ273" t="str">
        <f t="shared" si="401"/>
        <v/>
      </c>
      <c r="BK273" t="str">
        <f t="shared" si="401"/>
        <v/>
      </c>
      <c r="BL273" t="str">
        <f t="shared" si="401"/>
        <v/>
      </c>
      <c r="BM273" t="str">
        <f t="shared" si="401"/>
        <v/>
      </c>
      <c r="BN273" t="str">
        <f t="shared" si="401"/>
        <v/>
      </c>
      <c r="BO273" t="str">
        <f t="shared" si="401"/>
        <v/>
      </c>
      <c r="BP273" t="str">
        <f t="shared" si="401"/>
        <v/>
      </c>
      <c r="BQ273" t="str">
        <f t="shared" si="401"/>
        <v/>
      </c>
      <c r="BR273" t="str">
        <f t="shared" si="401"/>
        <v/>
      </c>
      <c r="BS273" t="str">
        <f t="shared" si="401"/>
        <v/>
      </c>
      <c r="BT273" t="str">
        <f t="shared" si="401"/>
        <v/>
      </c>
      <c r="BU273" t="str">
        <f t="shared" si="401"/>
        <v/>
      </c>
      <c r="BV273" t="str">
        <f t="shared" si="401"/>
        <v/>
      </c>
      <c r="BW273" t="str">
        <f t="shared" si="401"/>
        <v/>
      </c>
      <c r="BX273" t="str">
        <f t="shared" si="401"/>
        <v/>
      </c>
      <c r="BY273" t="str">
        <f t="shared" si="401"/>
        <v/>
      </c>
      <c r="BZ273" t="str">
        <f t="shared" ref="BZ273:DI273" si="402">IF(BZ172,1+BZ71,"")</f>
        <v/>
      </c>
      <c r="CA273" t="str">
        <f t="shared" si="402"/>
        <v/>
      </c>
      <c r="CB273" t="str">
        <f t="shared" si="402"/>
        <v/>
      </c>
      <c r="CC273" t="str">
        <f t="shared" si="402"/>
        <v/>
      </c>
      <c r="CD273" t="str">
        <f t="shared" si="402"/>
        <v/>
      </c>
      <c r="CE273" t="str">
        <f t="shared" si="402"/>
        <v/>
      </c>
      <c r="CF273" t="str">
        <f t="shared" si="402"/>
        <v/>
      </c>
      <c r="CG273" t="str">
        <f t="shared" si="402"/>
        <v/>
      </c>
      <c r="CH273" t="str">
        <f t="shared" si="402"/>
        <v/>
      </c>
      <c r="CI273" t="str">
        <f t="shared" si="402"/>
        <v/>
      </c>
      <c r="CJ273" t="str">
        <f t="shared" si="402"/>
        <v/>
      </c>
      <c r="CK273" t="str">
        <f t="shared" si="402"/>
        <v/>
      </c>
      <c r="CL273" t="str">
        <f t="shared" si="402"/>
        <v/>
      </c>
      <c r="CM273" t="str">
        <f t="shared" si="402"/>
        <v/>
      </c>
      <c r="CN273" t="str">
        <f t="shared" si="402"/>
        <v/>
      </c>
      <c r="CO273" t="str">
        <f t="shared" si="402"/>
        <v/>
      </c>
      <c r="CP273" t="str">
        <f t="shared" si="402"/>
        <v/>
      </c>
      <c r="CQ273" t="str">
        <f t="shared" si="402"/>
        <v/>
      </c>
      <c r="CR273" t="str">
        <f t="shared" si="402"/>
        <v/>
      </c>
      <c r="CS273" t="str">
        <f t="shared" si="402"/>
        <v/>
      </c>
      <c r="CT273" t="str">
        <f t="shared" si="402"/>
        <v/>
      </c>
      <c r="CU273" t="str">
        <f t="shared" si="402"/>
        <v/>
      </c>
      <c r="CV273" t="str">
        <f t="shared" si="402"/>
        <v/>
      </c>
      <c r="CW273" t="str">
        <f t="shared" si="402"/>
        <v/>
      </c>
      <c r="CX273" t="str">
        <f t="shared" si="402"/>
        <v/>
      </c>
      <c r="CY273" t="str">
        <f t="shared" si="402"/>
        <v/>
      </c>
      <c r="CZ273" t="str">
        <f t="shared" si="402"/>
        <v/>
      </c>
      <c r="DA273" t="str">
        <f t="shared" si="402"/>
        <v/>
      </c>
      <c r="DB273" t="str">
        <f t="shared" si="402"/>
        <v/>
      </c>
      <c r="DC273" t="str">
        <f t="shared" si="402"/>
        <v/>
      </c>
      <c r="DD273" t="str">
        <f t="shared" si="402"/>
        <v/>
      </c>
      <c r="DE273" t="str">
        <f t="shared" si="402"/>
        <v/>
      </c>
      <c r="DF273" t="str">
        <f t="shared" si="402"/>
        <v/>
      </c>
      <c r="DG273" t="str">
        <f t="shared" si="402"/>
        <v/>
      </c>
      <c r="DH273" t="str">
        <f t="shared" si="402"/>
        <v/>
      </c>
      <c r="DI273" t="str">
        <f t="shared" si="402"/>
        <v/>
      </c>
    </row>
    <row r="274" spans="12:113">
      <c r="L274">
        <v>70</v>
      </c>
      <c r="N274" t="str">
        <f t="shared" ref="N274:BY274" si="403">IF(N173,1+N72,"")</f>
        <v/>
      </c>
      <c r="O274" t="str">
        <f t="shared" si="403"/>
        <v/>
      </c>
      <c r="P274" t="str">
        <f t="shared" si="403"/>
        <v/>
      </c>
      <c r="Q274" t="str">
        <f t="shared" si="403"/>
        <v/>
      </c>
      <c r="R274" t="str">
        <f t="shared" si="403"/>
        <v/>
      </c>
      <c r="S274">
        <f t="shared" si="403"/>
        <v>2</v>
      </c>
      <c r="T274" t="str">
        <f t="shared" si="403"/>
        <v/>
      </c>
      <c r="U274" t="str">
        <f t="shared" si="403"/>
        <v/>
      </c>
      <c r="V274" t="str">
        <f t="shared" si="403"/>
        <v/>
      </c>
      <c r="W274" t="str">
        <f t="shared" si="403"/>
        <v/>
      </c>
      <c r="X274" t="str">
        <f t="shared" si="403"/>
        <v/>
      </c>
      <c r="Y274" t="str">
        <f t="shared" si="403"/>
        <v/>
      </c>
      <c r="Z274" t="str">
        <f t="shared" si="403"/>
        <v/>
      </c>
      <c r="AA274" t="str">
        <f t="shared" si="403"/>
        <v/>
      </c>
      <c r="AB274" t="str">
        <f t="shared" si="403"/>
        <v/>
      </c>
      <c r="AC274" t="str">
        <f t="shared" si="403"/>
        <v/>
      </c>
      <c r="AD274" t="str">
        <f t="shared" si="403"/>
        <v/>
      </c>
      <c r="AE274" t="str">
        <f t="shared" si="403"/>
        <v/>
      </c>
      <c r="AF274" t="str">
        <f t="shared" si="403"/>
        <v/>
      </c>
      <c r="AG274" t="str">
        <f t="shared" si="403"/>
        <v/>
      </c>
      <c r="AH274" t="str">
        <f t="shared" si="403"/>
        <v/>
      </c>
      <c r="AI274" t="str">
        <f t="shared" si="403"/>
        <v/>
      </c>
      <c r="AJ274" t="str">
        <f t="shared" si="403"/>
        <v/>
      </c>
      <c r="AK274" t="str">
        <f t="shared" si="403"/>
        <v/>
      </c>
      <c r="AL274" t="str">
        <f t="shared" si="403"/>
        <v/>
      </c>
      <c r="AM274" t="str">
        <f t="shared" si="403"/>
        <v/>
      </c>
      <c r="AN274" t="str">
        <f t="shared" si="403"/>
        <v/>
      </c>
      <c r="AO274" t="str">
        <f t="shared" si="403"/>
        <v/>
      </c>
      <c r="AP274" t="str">
        <f t="shared" si="403"/>
        <v/>
      </c>
      <c r="AQ274" t="str">
        <f t="shared" si="403"/>
        <v/>
      </c>
      <c r="AR274" t="str">
        <f t="shared" si="403"/>
        <v/>
      </c>
      <c r="AS274" t="str">
        <f t="shared" si="403"/>
        <v/>
      </c>
      <c r="AT274" t="str">
        <f t="shared" si="403"/>
        <v/>
      </c>
      <c r="AU274" t="str">
        <f t="shared" si="403"/>
        <v/>
      </c>
      <c r="AV274" t="str">
        <f t="shared" si="403"/>
        <v/>
      </c>
      <c r="AW274" t="str">
        <f t="shared" si="403"/>
        <v/>
      </c>
      <c r="AX274" t="str">
        <f t="shared" si="403"/>
        <v/>
      </c>
      <c r="AY274" t="str">
        <f t="shared" si="403"/>
        <v/>
      </c>
      <c r="AZ274" t="str">
        <f t="shared" si="403"/>
        <v/>
      </c>
      <c r="BA274" t="str">
        <f t="shared" si="403"/>
        <v/>
      </c>
      <c r="BB274" t="str">
        <f t="shared" si="403"/>
        <v/>
      </c>
      <c r="BC274" t="str">
        <f t="shared" si="403"/>
        <v/>
      </c>
      <c r="BD274" t="str">
        <f t="shared" si="403"/>
        <v/>
      </c>
      <c r="BE274" t="str">
        <f t="shared" si="403"/>
        <v/>
      </c>
      <c r="BF274" t="str">
        <f t="shared" si="403"/>
        <v/>
      </c>
      <c r="BG274" t="str">
        <f t="shared" si="403"/>
        <v/>
      </c>
      <c r="BH274" t="str">
        <f t="shared" si="403"/>
        <v/>
      </c>
      <c r="BI274" t="str">
        <f t="shared" si="403"/>
        <v/>
      </c>
      <c r="BJ274" t="str">
        <f t="shared" si="403"/>
        <v/>
      </c>
      <c r="BK274" t="str">
        <f t="shared" si="403"/>
        <v/>
      </c>
      <c r="BL274" t="str">
        <f t="shared" si="403"/>
        <v/>
      </c>
      <c r="BM274" t="str">
        <f t="shared" si="403"/>
        <v/>
      </c>
      <c r="BN274" t="str">
        <f t="shared" si="403"/>
        <v/>
      </c>
      <c r="BO274" t="str">
        <f t="shared" si="403"/>
        <v/>
      </c>
      <c r="BP274" t="str">
        <f t="shared" si="403"/>
        <v/>
      </c>
      <c r="BQ274" t="str">
        <f t="shared" si="403"/>
        <v/>
      </c>
      <c r="BR274" t="str">
        <f t="shared" si="403"/>
        <v/>
      </c>
      <c r="BS274" t="str">
        <f t="shared" si="403"/>
        <v/>
      </c>
      <c r="BT274" t="str">
        <f t="shared" si="403"/>
        <v/>
      </c>
      <c r="BU274" t="str">
        <f t="shared" si="403"/>
        <v/>
      </c>
      <c r="BV274" t="str">
        <f t="shared" si="403"/>
        <v/>
      </c>
      <c r="BW274" t="str">
        <f t="shared" si="403"/>
        <v/>
      </c>
      <c r="BX274" t="str">
        <f t="shared" si="403"/>
        <v/>
      </c>
      <c r="BY274" t="str">
        <f t="shared" si="403"/>
        <v/>
      </c>
      <c r="BZ274" t="str">
        <f t="shared" ref="BZ274:DI274" si="404">IF(BZ173,1+BZ72,"")</f>
        <v/>
      </c>
      <c r="CA274" t="str">
        <f t="shared" si="404"/>
        <v/>
      </c>
      <c r="CB274" t="str">
        <f t="shared" si="404"/>
        <v/>
      </c>
      <c r="CC274" t="str">
        <f t="shared" si="404"/>
        <v/>
      </c>
      <c r="CD274" t="str">
        <f t="shared" si="404"/>
        <v/>
      </c>
      <c r="CE274" t="str">
        <f t="shared" si="404"/>
        <v/>
      </c>
      <c r="CF274" t="str">
        <f t="shared" si="404"/>
        <v/>
      </c>
      <c r="CG274" t="str">
        <f t="shared" si="404"/>
        <v/>
      </c>
      <c r="CH274" t="str">
        <f t="shared" si="404"/>
        <v/>
      </c>
      <c r="CI274" t="str">
        <f t="shared" si="404"/>
        <v/>
      </c>
      <c r="CJ274" t="str">
        <f t="shared" si="404"/>
        <v/>
      </c>
      <c r="CK274" t="str">
        <f t="shared" si="404"/>
        <v/>
      </c>
      <c r="CL274" t="str">
        <f t="shared" si="404"/>
        <v/>
      </c>
      <c r="CM274" t="str">
        <f t="shared" si="404"/>
        <v/>
      </c>
      <c r="CN274" t="str">
        <f t="shared" si="404"/>
        <v/>
      </c>
      <c r="CO274" t="str">
        <f t="shared" si="404"/>
        <v/>
      </c>
      <c r="CP274" t="str">
        <f t="shared" si="404"/>
        <v/>
      </c>
      <c r="CQ274" t="str">
        <f t="shared" si="404"/>
        <v/>
      </c>
      <c r="CR274" t="str">
        <f t="shared" si="404"/>
        <v/>
      </c>
      <c r="CS274" t="str">
        <f t="shared" si="404"/>
        <v/>
      </c>
      <c r="CT274" t="str">
        <f t="shared" si="404"/>
        <v/>
      </c>
      <c r="CU274" t="str">
        <f t="shared" si="404"/>
        <v/>
      </c>
      <c r="CV274" t="str">
        <f t="shared" si="404"/>
        <v/>
      </c>
      <c r="CW274">
        <f t="shared" si="404"/>
        <v>3</v>
      </c>
      <c r="CX274" t="str">
        <f t="shared" si="404"/>
        <v/>
      </c>
      <c r="CY274" t="str">
        <f t="shared" si="404"/>
        <v/>
      </c>
      <c r="CZ274" t="str">
        <f t="shared" si="404"/>
        <v/>
      </c>
      <c r="DA274" t="str">
        <f t="shared" si="404"/>
        <v/>
      </c>
      <c r="DB274" t="str">
        <f t="shared" si="404"/>
        <v/>
      </c>
      <c r="DC274" t="str">
        <f t="shared" si="404"/>
        <v/>
      </c>
      <c r="DD274" t="str">
        <f t="shared" si="404"/>
        <v/>
      </c>
      <c r="DE274" t="str">
        <f t="shared" si="404"/>
        <v/>
      </c>
      <c r="DF274" t="str">
        <f t="shared" si="404"/>
        <v/>
      </c>
      <c r="DG274" t="str">
        <f t="shared" si="404"/>
        <v/>
      </c>
      <c r="DH274" t="str">
        <f t="shared" si="404"/>
        <v/>
      </c>
      <c r="DI274" t="str">
        <f t="shared" si="404"/>
        <v/>
      </c>
    </row>
    <row r="275" spans="12:113">
      <c r="L275">
        <v>71</v>
      </c>
      <c r="N275" t="str">
        <f t="shared" ref="N275:BY275" si="405">IF(N174,1+N73,"")</f>
        <v/>
      </c>
      <c r="O275" t="str">
        <f t="shared" si="405"/>
        <v/>
      </c>
      <c r="P275" t="str">
        <f t="shared" si="405"/>
        <v/>
      </c>
      <c r="Q275" t="str">
        <f t="shared" si="405"/>
        <v/>
      </c>
      <c r="R275" t="str">
        <f t="shared" si="405"/>
        <v/>
      </c>
      <c r="S275" t="str">
        <f t="shared" si="405"/>
        <v/>
      </c>
      <c r="T275" t="str">
        <f t="shared" si="405"/>
        <v/>
      </c>
      <c r="U275" t="str">
        <f t="shared" si="405"/>
        <v/>
      </c>
      <c r="V275" t="str">
        <f t="shared" si="405"/>
        <v/>
      </c>
      <c r="W275" t="str">
        <f t="shared" si="405"/>
        <v/>
      </c>
      <c r="X275" t="str">
        <f t="shared" si="405"/>
        <v/>
      </c>
      <c r="Y275" t="str">
        <f t="shared" si="405"/>
        <v/>
      </c>
      <c r="Z275" t="str">
        <f t="shared" si="405"/>
        <v/>
      </c>
      <c r="AA275" t="str">
        <f t="shared" si="405"/>
        <v/>
      </c>
      <c r="AB275" t="str">
        <f t="shared" si="405"/>
        <v/>
      </c>
      <c r="AC275" t="str">
        <f t="shared" si="405"/>
        <v/>
      </c>
      <c r="AD275" t="str">
        <f t="shared" si="405"/>
        <v/>
      </c>
      <c r="AE275" t="str">
        <f t="shared" si="405"/>
        <v/>
      </c>
      <c r="AF275" t="str">
        <f t="shared" si="405"/>
        <v/>
      </c>
      <c r="AG275" t="str">
        <f t="shared" si="405"/>
        <v/>
      </c>
      <c r="AH275" t="str">
        <f t="shared" si="405"/>
        <v/>
      </c>
      <c r="AI275" t="str">
        <f t="shared" si="405"/>
        <v/>
      </c>
      <c r="AJ275" t="str">
        <f t="shared" si="405"/>
        <v/>
      </c>
      <c r="AK275" t="str">
        <f t="shared" si="405"/>
        <v/>
      </c>
      <c r="AL275" t="str">
        <f t="shared" si="405"/>
        <v/>
      </c>
      <c r="AM275" t="str">
        <f t="shared" si="405"/>
        <v/>
      </c>
      <c r="AN275" t="str">
        <f t="shared" si="405"/>
        <v/>
      </c>
      <c r="AO275" t="str">
        <f t="shared" si="405"/>
        <v/>
      </c>
      <c r="AP275" t="str">
        <f t="shared" si="405"/>
        <v/>
      </c>
      <c r="AQ275" t="str">
        <f t="shared" si="405"/>
        <v/>
      </c>
      <c r="AR275" t="str">
        <f t="shared" si="405"/>
        <v/>
      </c>
      <c r="AS275" t="str">
        <f t="shared" si="405"/>
        <v/>
      </c>
      <c r="AT275" t="str">
        <f t="shared" si="405"/>
        <v/>
      </c>
      <c r="AU275" t="str">
        <f t="shared" si="405"/>
        <v/>
      </c>
      <c r="AV275" t="str">
        <f t="shared" si="405"/>
        <v/>
      </c>
      <c r="AW275" t="str">
        <f t="shared" si="405"/>
        <v/>
      </c>
      <c r="AX275" t="str">
        <f t="shared" si="405"/>
        <v/>
      </c>
      <c r="AY275" t="str">
        <f t="shared" si="405"/>
        <v/>
      </c>
      <c r="AZ275" t="str">
        <f t="shared" si="405"/>
        <v/>
      </c>
      <c r="BA275" t="str">
        <f t="shared" si="405"/>
        <v/>
      </c>
      <c r="BB275" t="str">
        <f t="shared" si="405"/>
        <v/>
      </c>
      <c r="BC275" t="str">
        <f t="shared" si="405"/>
        <v/>
      </c>
      <c r="BD275" t="str">
        <f t="shared" si="405"/>
        <v/>
      </c>
      <c r="BE275" t="str">
        <f t="shared" si="405"/>
        <v/>
      </c>
      <c r="BF275" t="str">
        <f t="shared" si="405"/>
        <v/>
      </c>
      <c r="BG275" t="str">
        <f t="shared" si="405"/>
        <v/>
      </c>
      <c r="BH275" t="str">
        <f t="shared" si="405"/>
        <v/>
      </c>
      <c r="BI275" t="str">
        <f t="shared" si="405"/>
        <v/>
      </c>
      <c r="BJ275" t="str">
        <f t="shared" si="405"/>
        <v/>
      </c>
      <c r="BK275">
        <f t="shared" si="405"/>
        <v>7</v>
      </c>
      <c r="BL275" t="str">
        <f t="shared" si="405"/>
        <v/>
      </c>
      <c r="BM275" t="str">
        <f t="shared" si="405"/>
        <v/>
      </c>
      <c r="BN275" t="str">
        <f t="shared" si="405"/>
        <v/>
      </c>
      <c r="BO275">
        <f t="shared" si="405"/>
        <v>4</v>
      </c>
      <c r="BP275" t="str">
        <f t="shared" si="405"/>
        <v/>
      </c>
      <c r="BQ275" t="str">
        <f t="shared" si="405"/>
        <v/>
      </c>
      <c r="BR275" t="str">
        <f t="shared" si="405"/>
        <v/>
      </c>
      <c r="BS275" t="str">
        <f t="shared" si="405"/>
        <v/>
      </c>
      <c r="BT275" t="str">
        <f t="shared" si="405"/>
        <v/>
      </c>
      <c r="BU275" t="str">
        <f t="shared" si="405"/>
        <v/>
      </c>
      <c r="BV275" t="str">
        <f t="shared" si="405"/>
        <v/>
      </c>
      <c r="BW275" t="str">
        <f t="shared" si="405"/>
        <v/>
      </c>
      <c r="BX275" t="str">
        <f t="shared" si="405"/>
        <v/>
      </c>
      <c r="BY275" t="str">
        <f t="shared" si="405"/>
        <v/>
      </c>
      <c r="BZ275" t="str">
        <f t="shared" ref="BZ275:DI275" si="406">IF(BZ174,1+BZ73,"")</f>
        <v/>
      </c>
      <c r="CA275" t="str">
        <f t="shared" si="406"/>
        <v/>
      </c>
      <c r="CB275" t="str">
        <f t="shared" si="406"/>
        <v/>
      </c>
      <c r="CC275" t="str">
        <f t="shared" si="406"/>
        <v/>
      </c>
      <c r="CD275" t="str">
        <f t="shared" si="406"/>
        <v/>
      </c>
      <c r="CE275" t="str">
        <f t="shared" si="406"/>
        <v/>
      </c>
      <c r="CF275" t="str">
        <f t="shared" si="406"/>
        <v/>
      </c>
      <c r="CG275" t="str">
        <f t="shared" si="406"/>
        <v/>
      </c>
      <c r="CH275" t="str">
        <f t="shared" si="406"/>
        <v/>
      </c>
      <c r="CI275" t="str">
        <f t="shared" si="406"/>
        <v/>
      </c>
      <c r="CJ275" t="str">
        <f t="shared" si="406"/>
        <v/>
      </c>
      <c r="CK275" t="str">
        <f t="shared" si="406"/>
        <v/>
      </c>
      <c r="CL275" t="str">
        <f t="shared" si="406"/>
        <v/>
      </c>
      <c r="CM275" t="str">
        <f t="shared" si="406"/>
        <v/>
      </c>
      <c r="CN275" t="str">
        <f t="shared" si="406"/>
        <v/>
      </c>
      <c r="CO275" t="str">
        <f t="shared" si="406"/>
        <v/>
      </c>
      <c r="CP275" t="str">
        <f t="shared" si="406"/>
        <v/>
      </c>
      <c r="CQ275" t="str">
        <f t="shared" si="406"/>
        <v/>
      </c>
      <c r="CR275" t="str">
        <f t="shared" si="406"/>
        <v/>
      </c>
      <c r="CS275" t="str">
        <f t="shared" si="406"/>
        <v/>
      </c>
      <c r="CT275" t="str">
        <f t="shared" si="406"/>
        <v/>
      </c>
      <c r="CU275" t="str">
        <f t="shared" si="406"/>
        <v/>
      </c>
      <c r="CV275" t="str">
        <f t="shared" si="406"/>
        <v/>
      </c>
      <c r="CW275" t="str">
        <f t="shared" si="406"/>
        <v/>
      </c>
      <c r="CX275" t="str">
        <f t="shared" si="406"/>
        <v/>
      </c>
      <c r="CY275" t="str">
        <f t="shared" si="406"/>
        <v/>
      </c>
      <c r="CZ275" t="str">
        <f t="shared" si="406"/>
        <v/>
      </c>
      <c r="DA275" t="str">
        <f t="shared" si="406"/>
        <v/>
      </c>
      <c r="DB275" t="str">
        <f t="shared" si="406"/>
        <v/>
      </c>
      <c r="DC275" t="str">
        <f t="shared" si="406"/>
        <v/>
      </c>
      <c r="DD275" t="str">
        <f t="shared" si="406"/>
        <v/>
      </c>
      <c r="DE275" t="str">
        <f t="shared" si="406"/>
        <v/>
      </c>
      <c r="DF275" t="str">
        <f t="shared" si="406"/>
        <v/>
      </c>
      <c r="DG275" t="str">
        <f t="shared" si="406"/>
        <v/>
      </c>
      <c r="DH275" t="str">
        <f t="shared" si="406"/>
        <v/>
      </c>
      <c r="DI275">
        <f t="shared" si="406"/>
        <v>2</v>
      </c>
    </row>
    <row r="276" spans="12:113">
      <c r="L276">
        <v>72</v>
      </c>
      <c r="N276" t="str">
        <f t="shared" ref="N276:BY276" si="407">IF(N175,1+N74,"")</f>
        <v/>
      </c>
      <c r="O276" t="str">
        <f t="shared" si="407"/>
        <v/>
      </c>
      <c r="P276" t="str">
        <f t="shared" si="407"/>
        <v/>
      </c>
      <c r="Q276" t="str">
        <f t="shared" si="407"/>
        <v/>
      </c>
      <c r="R276" t="str">
        <f t="shared" si="407"/>
        <v/>
      </c>
      <c r="S276" t="str">
        <f t="shared" si="407"/>
        <v/>
      </c>
      <c r="T276" t="str">
        <f t="shared" si="407"/>
        <v/>
      </c>
      <c r="U276" t="str">
        <f t="shared" si="407"/>
        <v/>
      </c>
      <c r="V276" t="str">
        <f t="shared" si="407"/>
        <v/>
      </c>
      <c r="W276" t="str">
        <f t="shared" si="407"/>
        <v/>
      </c>
      <c r="X276" t="str">
        <f t="shared" si="407"/>
        <v/>
      </c>
      <c r="Y276" t="str">
        <f t="shared" si="407"/>
        <v/>
      </c>
      <c r="Z276" t="str">
        <f t="shared" si="407"/>
        <v/>
      </c>
      <c r="AA276" t="str">
        <f t="shared" si="407"/>
        <v/>
      </c>
      <c r="AB276" t="str">
        <f t="shared" si="407"/>
        <v/>
      </c>
      <c r="AC276" t="str">
        <f t="shared" si="407"/>
        <v/>
      </c>
      <c r="AD276" t="str">
        <f t="shared" si="407"/>
        <v/>
      </c>
      <c r="AE276" t="str">
        <f t="shared" si="407"/>
        <v/>
      </c>
      <c r="AF276" t="str">
        <f t="shared" si="407"/>
        <v/>
      </c>
      <c r="AG276" t="str">
        <f t="shared" si="407"/>
        <v/>
      </c>
      <c r="AH276" t="str">
        <f t="shared" si="407"/>
        <v/>
      </c>
      <c r="AI276" t="str">
        <f t="shared" si="407"/>
        <v/>
      </c>
      <c r="AJ276">
        <f t="shared" si="407"/>
        <v>6</v>
      </c>
      <c r="AK276" t="str">
        <f t="shared" si="407"/>
        <v/>
      </c>
      <c r="AL276" t="str">
        <f t="shared" si="407"/>
        <v/>
      </c>
      <c r="AM276" t="str">
        <f t="shared" si="407"/>
        <v/>
      </c>
      <c r="AN276" t="str">
        <f t="shared" si="407"/>
        <v/>
      </c>
      <c r="AO276" t="str">
        <f t="shared" si="407"/>
        <v/>
      </c>
      <c r="AP276" t="str">
        <f t="shared" si="407"/>
        <v/>
      </c>
      <c r="AQ276" t="str">
        <f t="shared" si="407"/>
        <v/>
      </c>
      <c r="AR276" t="str">
        <f t="shared" si="407"/>
        <v/>
      </c>
      <c r="AS276" t="str">
        <f t="shared" si="407"/>
        <v/>
      </c>
      <c r="AT276" t="str">
        <f t="shared" si="407"/>
        <v/>
      </c>
      <c r="AU276" t="str">
        <f t="shared" si="407"/>
        <v/>
      </c>
      <c r="AV276" t="str">
        <f t="shared" si="407"/>
        <v/>
      </c>
      <c r="AW276">
        <f t="shared" si="407"/>
        <v>3</v>
      </c>
      <c r="AX276" t="str">
        <f t="shared" si="407"/>
        <v/>
      </c>
      <c r="AY276" t="str">
        <f t="shared" si="407"/>
        <v/>
      </c>
      <c r="AZ276" t="str">
        <f t="shared" si="407"/>
        <v/>
      </c>
      <c r="BA276" t="str">
        <f t="shared" si="407"/>
        <v/>
      </c>
      <c r="BB276" t="str">
        <f t="shared" si="407"/>
        <v/>
      </c>
      <c r="BC276" t="str">
        <f t="shared" si="407"/>
        <v/>
      </c>
      <c r="BD276" t="str">
        <f t="shared" si="407"/>
        <v/>
      </c>
      <c r="BE276" t="str">
        <f t="shared" si="407"/>
        <v/>
      </c>
      <c r="BF276" t="str">
        <f t="shared" si="407"/>
        <v/>
      </c>
      <c r="BG276" t="str">
        <f t="shared" si="407"/>
        <v/>
      </c>
      <c r="BH276" t="str">
        <f t="shared" si="407"/>
        <v/>
      </c>
      <c r="BI276" t="str">
        <f t="shared" si="407"/>
        <v/>
      </c>
      <c r="BJ276" t="str">
        <f t="shared" si="407"/>
        <v/>
      </c>
      <c r="BK276" t="str">
        <f t="shared" si="407"/>
        <v/>
      </c>
      <c r="BL276" t="str">
        <f t="shared" si="407"/>
        <v/>
      </c>
      <c r="BM276" t="str">
        <f t="shared" si="407"/>
        <v/>
      </c>
      <c r="BN276" t="str">
        <f t="shared" si="407"/>
        <v/>
      </c>
      <c r="BO276" t="str">
        <f t="shared" si="407"/>
        <v/>
      </c>
      <c r="BP276" t="str">
        <f t="shared" si="407"/>
        <v/>
      </c>
      <c r="BQ276" t="str">
        <f t="shared" si="407"/>
        <v/>
      </c>
      <c r="BR276" t="str">
        <f t="shared" si="407"/>
        <v/>
      </c>
      <c r="BS276" t="str">
        <f t="shared" si="407"/>
        <v/>
      </c>
      <c r="BT276" t="str">
        <f t="shared" si="407"/>
        <v/>
      </c>
      <c r="BU276" t="str">
        <f t="shared" si="407"/>
        <v/>
      </c>
      <c r="BV276">
        <f t="shared" si="407"/>
        <v>1</v>
      </c>
      <c r="BW276" t="str">
        <f t="shared" si="407"/>
        <v/>
      </c>
      <c r="BX276" t="str">
        <f t="shared" si="407"/>
        <v/>
      </c>
      <c r="BY276" t="str">
        <f t="shared" si="407"/>
        <v/>
      </c>
      <c r="BZ276" t="str">
        <f t="shared" ref="BZ276:DI276" si="408">IF(BZ175,1+BZ74,"")</f>
        <v/>
      </c>
      <c r="CA276" t="str">
        <f t="shared" si="408"/>
        <v/>
      </c>
      <c r="CB276" t="str">
        <f t="shared" si="408"/>
        <v/>
      </c>
      <c r="CC276" t="str">
        <f t="shared" si="408"/>
        <v/>
      </c>
      <c r="CD276" t="str">
        <f t="shared" si="408"/>
        <v/>
      </c>
      <c r="CE276" t="str">
        <f t="shared" si="408"/>
        <v/>
      </c>
      <c r="CF276" t="str">
        <f t="shared" si="408"/>
        <v/>
      </c>
      <c r="CG276" t="str">
        <f t="shared" si="408"/>
        <v/>
      </c>
      <c r="CH276" t="str">
        <f t="shared" si="408"/>
        <v/>
      </c>
      <c r="CI276" t="str">
        <f t="shared" si="408"/>
        <v/>
      </c>
      <c r="CJ276" t="str">
        <f t="shared" si="408"/>
        <v/>
      </c>
      <c r="CK276" t="str">
        <f t="shared" si="408"/>
        <v/>
      </c>
      <c r="CL276" t="str">
        <f t="shared" si="408"/>
        <v/>
      </c>
      <c r="CM276" t="str">
        <f t="shared" si="408"/>
        <v/>
      </c>
      <c r="CN276" t="str">
        <f t="shared" si="408"/>
        <v/>
      </c>
      <c r="CO276" t="str">
        <f t="shared" si="408"/>
        <v/>
      </c>
      <c r="CP276" t="str">
        <f t="shared" si="408"/>
        <v/>
      </c>
      <c r="CQ276" t="str">
        <f t="shared" si="408"/>
        <v/>
      </c>
      <c r="CR276" t="str">
        <f t="shared" si="408"/>
        <v/>
      </c>
      <c r="CS276" t="str">
        <f t="shared" si="408"/>
        <v/>
      </c>
      <c r="CT276" t="str">
        <f t="shared" si="408"/>
        <v/>
      </c>
      <c r="CU276" t="str">
        <f t="shared" si="408"/>
        <v/>
      </c>
      <c r="CV276" t="str">
        <f t="shared" si="408"/>
        <v/>
      </c>
      <c r="CW276" t="str">
        <f t="shared" si="408"/>
        <v/>
      </c>
      <c r="CX276" t="str">
        <f t="shared" si="408"/>
        <v/>
      </c>
      <c r="CY276" t="str">
        <f t="shared" si="408"/>
        <v/>
      </c>
      <c r="CZ276" t="str">
        <f t="shared" si="408"/>
        <v/>
      </c>
      <c r="DA276">
        <f t="shared" si="408"/>
        <v>1</v>
      </c>
      <c r="DB276" t="str">
        <f t="shared" si="408"/>
        <v/>
      </c>
      <c r="DC276" t="str">
        <f t="shared" si="408"/>
        <v/>
      </c>
      <c r="DD276" t="str">
        <f t="shared" si="408"/>
        <v/>
      </c>
      <c r="DE276" t="str">
        <f t="shared" si="408"/>
        <v/>
      </c>
      <c r="DF276" t="str">
        <f t="shared" si="408"/>
        <v/>
      </c>
      <c r="DG276" t="str">
        <f t="shared" si="408"/>
        <v/>
      </c>
      <c r="DH276" t="str">
        <f t="shared" si="408"/>
        <v/>
      </c>
      <c r="DI276" t="str">
        <f t="shared" si="408"/>
        <v/>
      </c>
    </row>
    <row r="277" spans="12:113">
      <c r="L277">
        <v>73</v>
      </c>
      <c r="N277">
        <f t="shared" ref="N277:BY277" si="409">IF(N176,1+N75,"")</f>
        <v>6</v>
      </c>
      <c r="O277" t="str">
        <f t="shared" si="409"/>
        <v/>
      </c>
      <c r="P277" t="str">
        <f t="shared" si="409"/>
        <v/>
      </c>
      <c r="Q277" t="str">
        <f t="shared" si="409"/>
        <v/>
      </c>
      <c r="R277" t="str">
        <f t="shared" si="409"/>
        <v/>
      </c>
      <c r="S277" t="str">
        <f t="shared" si="409"/>
        <v/>
      </c>
      <c r="T277" t="str">
        <f t="shared" si="409"/>
        <v/>
      </c>
      <c r="U277" t="str">
        <f t="shared" si="409"/>
        <v/>
      </c>
      <c r="V277" t="str">
        <f t="shared" si="409"/>
        <v/>
      </c>
      <c r="W277" t="str">
        <f t="shared" si="409"/>
        <v/>
      </c>
      <c r="X277" t="str">
        <f t="shared" si="409"/>
        <v/>
      </c>
      <c r="Y277" t="str">
        <f t="shared" si="409"/>
        <v/>
      </c>
      <c r="Z277">
        <f t="shared" si="409"/>
        <v>2</v>
      </c>
      <c r="AA277" t="str">
        <f t="shared" si="409"/>
        <v/>
      </c>
      <c r="AB277" t="str">
        <f t="shared" si="409"/>
        <v/>
      </c>
      <c r="AC277" t="str">
        <f t="shared" si="409"/>
        <v/>
      </c>
      <c r="AD277" t="str">
        <f t="shared" si="409"/>
        <v/>
      </c>
      <c r="AE277" t="str">
        <f t="shared" si="409"/>
        <v/>
      </c>
      <c r="AF277" t="str">
        <f t="shared" si="409"/>
        <v/>
      </c>
      <c r="AG277">
        <f t="shared" si="409"/>
        <v>1</v>
      </c>
      <c r="AH277" t="str">
        <f t="shared" si="409"/>
        <v/>
      </c>
      <c r="AI277" t="str">
        <f t="shared" si="409"/>
        <v/>
      </c>
      <c r="AJ277" t="str">
        <f t="shared" si="409"/>
        <v/>
      </c>
      <c r="AK277" t="str">
        <f t="shared" si="409"/>
        <v/>
      </c>
      <c r="AL277" t="str">
        <f t="shared" si="409"/>
        <v/>
      </c>
      <c r="AM277" t="str">
        <f t="shared" si="409"/>
        <v/>
      </c>
      <c r="AN277" t="str">
        <f t="shared" si="409"/>
        <v/>
      </c>
      <c r="AO277" t="str">
        <f t="shared" si="409"/>
        <v/>
      </c>
      <c r="AP277" t="str">
        <f t="shared" si="409"/>
        <v/>
      </c>
      <c r="AQ277">
        <f t="shared" si="409"/>
        <v>2</v>
      </c>
      <c r="AR277" t="str">
        <f t="shared" si="409"/>
        <v/>
      </c>
      <c r="AS277" t="str">
        <f t="shared" si="409"/>
        <v/>
      </c>
      <c r="AT277" t="str">
        <f t="shared" si="409"/>
        <v/>
      </c>
      <c r="AU277" t="str">
        <f t="shared" si="409"/>
        <v/>
      </c>
      <c r="AV277" t="str">
        <f t="shared" si="409"/>
        <v/>
      </c>
      <c r="AW277" t="str">
        <f t="shared" si="409"/>
        <v/>
      </c>
      <c r="AX277" t="str">
        <f t="shared" si="409"/>
        <v/>
      </c>
      <c r="AY277" t="str">
        <f t="shared" si="409"/>
        <v/>
      </c>
      <c r="AZ277" t="str">
        <f t="shared" si="409"/>
        <v/>
      </c>
      <c r="BA277" t="str">
        <f t="shared" si="409"/>
        <v/>
      </c>
      <c r="BB277" t="str">
        <f t="shared" si="409"/>
        <v/>
      </c>
      <c r="BC277" t="str">
        <f t="shared" si="409"/>
        <v/>
      </c>
      <c r="BD277" t="str">
        <f t="shared" si="409"/>
        <v/>
      </c>
      <c r="BE277" t="str">
        <f t="shared" si="409"/>
        <v/>
      </c>
      <c r="BF277" t="str">
        <f t="shared" si="409"/>
        <v/>
      </c>
      <c r="BG277" t="str">
        <f t="shared" si="409"/>
        <v/>
      </c>
      <c r="BH277" t="str">
        <f t="shared" si="409"/>
        <v/>
      </c>
      <c r="BI277" t="str">
        <f t="shared" si="409"/>
        <v/>
      </c>
      <c r="BJ277" t="str">
        <f t="shared" si="409"/>
        <v/>
      </c>
      <c r="BK277" t="str">
        <f t="shared" si="409"/>
        <v/>
      </c>
      <c r="BL277" t="str">
        <f t="shared" si="409"/>
        <v/>
      </c>
      <c r="BM277" t="str">
        <f t="shared" si="409"/>
        <v/>
      </c>
      <c r="BN277" t="str">
        <f t="shared" si="409"/>
        <v/>
      </c>
      <c r="BO277" t="str">
        <f t="shared" si="409"/>
        <v/>
      </c>
      <c r="BP277" t="str">
        <f t="shared" si="409"/>
        <v/>
      </c>
      <c r="BQ277" t="str">
        <f t="shared" si="409"/>
        <v/>
      </c>
      <c r="BR277" t="str">
        <f t="shared" si="409"/>
        <v/>
      </c>
      <c r="BS277" t="str">
        <f t="shared" si="409"/>
        <v/>
      </c>
      <c r="BT277" t="str">
        <f t="shared" si="409"/>
        <v/>
      </c>
      <c r="BU277" t="str">
        <f t="shared" si="409"/>
        <v/>
      </c>
      <c r="BV277" t="str">
        <f t="shared" si="409"/>
        <v/>
      </c>
      <c r="BW277" t="str">
        <f t="shared" si="409"/>
        <v/>
      </c>
      <c r="BX277" t="str">
        <f t="shared" si="409"/>
        <v/>
      </c>
      <c r="BY277" t="str">
        <f t="shared" si="409"/>
        <v/>
      </c>
      <c r="BZ277" t="str">
        <f t="shared" ref="BZ277:DI277" si="410">IF(BZ176,1+BZ75,"")</f>
        <v/>
      </c>
      <c r="CA277" t="str">
        <f t="shared" si="410"/>
        <v/>
      </c>
      <c r="CB277">
        <f t="shared" si="410"/>
        <v>5</v>
      </c>
      <c r="CC277" t="str">
        <f t="shared" si="410"/>
        <v/>
      </c>
      <c r="CD277" t="str">
        <f t="shared" si="410"/>
        <v/>
      </c>
      <c r="CE277" t="str">
        <f t="shared" si="410"/>
        <v/>
      </c>
      <c r="CF277" t="str">
        <f t="shared" si="410"/>
        <v/>
      </c>
      <c r="CG277" t="str">
        <f t="shared" si="410"/>
        <v/>
      </c>
      <c r="CH277" t="str">
        <f t="shared" si="410"/>
        <v/>
      </c>
      <c r="CI277" t="str">
        <f t="shared" si="410"/>
        <v/>
      </c>
      <c r="CJ277">
        <f t="shared" si="410"/>
        <v>1</v>
      </c>
      <c r="CK277" t="str">
        <f t="shared" si="410"/>
        <v/>
      </c>
      <c r="CL277" t="str">
        <f t="shared" si="410"/>
        <v/>
      </c>
      <c r="CM277" t="str">
        <f t="shared" si="410"/>
        <v/>
      </c>
      <c r="CN277">
        <f t="shared" si="410"/>
        <v>4</v>
      </c>
      <c r="CO277" t="str">
        <f t="shared" si="410"/>
        <v/>
      </c>
      <c r="CP277" t="str">
        <f t="shared" si="410"/>
        <v/>
      </c>
      <c r="CQ277" t="str">
        <f t="shared" si="410"/>
        <v/>
      </c>
      <c r="CR277">
        <f t="shared" si="410"/>
        <v>2</v>
      </c>
      <c r="CS277" t="str">
        <f t="shared" si="410"/>
        <v/>
      </c>
      <c r="CT277" t="str">
        <f t="shared" si="410"/>
        <v/>
      </c>
      <c r="CU277" t="str">
        <f t="shared" si="410"/>
        <v/>
      </c>
      <c r="CV277" t="str">
        <f t="shared" si="410"/>
        <v/>
      </c>
      <c r="CW277" t="str">
        <f t="shared" si="410"/>
        <v/>
      </c>
      <c r="CX277" t="str">
        <f t="shared" si="410"/>
        <v/>
      </c>
      <c r="CY277" t="str">
        <f t="shared" si="410"/>
        <v/>
      </c>
      <c r="CZ277" t="str">
        <f t="shared" si="410"/>
        <v/>
      </c>
      <c r="DA277" t="str">
        <f t="shared" si="410"/>
        <v/>
      </c>
      <c r="DB277" t="str">
        <f t="shared" si="410"/>
        <v/>
      </c>
      <c r="DC277" t="str">
        <f t="shared" si="410"/>
        <v/>
      </c>
      <c r="DD277" t="str">
        <f t="shared" si="410"/>
        <v/>
      </c>
      <c r="DE277" t="str">
        <f t="shared" si="410"/>
        <v/>
      </c>
      <c r="DF277" t="str">
        <f t="shared" si="410"/>
        <v/>
      </c>
      <c r="DG277" t="str">
        <f t="shared" si="410"/>
        <v/>
      </c>
      <c r="DH277" t="str">
        <f t="shared" si="410"/>
        <v/>
      </c>
      <c r="DI277" t="str">
        <f t="shared" si="410"/>
        <v/>
      </c>
    </row>
    <row r="278" spans="12:113">
      <c r="L278">
        <v>74</v>
      </c>
      <c r="N278" t="str">
        <f t="shared" ref="N278:BY278" si="411">IF(N177,1+N76,"")</f>
        <v/>
      </c>
      <c r="O278" t="str">
        <f t="shared" si="411"/>
        <v/>
      </c>
      <c r="P278" t="str">
        <f t="shared" si="411"/>
        <v/>
      </c>
      <c r="Q278" t="str">
        <f t="shared" si="411"/>
        <v/>
      </c>
      <c r="R278" t="str">
        <f t="shared" si="411"/>
        <v/>
      </c>
      <c r="S278" t="str">
        <f t="shared" si="411"/>
        <v/>
      </c>
      <c r="T278" t="str">
        <f t="shared" si="411"/>
        <v/>
      </c>
      <c r="U278" t="str">
        <f t="shared" si="411"/>
        <v/>
      </c>
      <c r="V278" t="str">
        <f t="shared" si="411"/>
        <v/>
      </c>
      <c r="W278" t="str">
        <f t="shared" si="411"/>
        <v/>
      </c>
      <c r="X278" t="str">
        <f t="shared" si="411"/>
        <v/>
      </c>
      <c r="Y278" t="str">
        <f t="shared" si="411"/>
        <v/>
      </c>
      <c r="Z278" t="str">
        <f t="shared" si="411"/>
        <v/>
      </c>
      <c r="AA278" t="str">
        <f t="shared" si="411"/>
        <v/>
      </c>
      <c r="AB278" t="str">
        <f t="shared" si="411"/>
        <v/>
      </c>
      <c r="AC278" t="str">
        <f t="shared" si="411"/>
        <v/>
      </c>
      <c r="AD278" t="str">
        <f t="shared" si="411"/>
        <v/>
      </c>
      <c r="AE278" t="str">
        <f t="shared" si="411"/>
        <v/>
      </c>
      <c r="AF278" t="str">
        <f t="shared" si="411"/>
        <v/>
      </c>
      <c r="AG278" t="str">
        <f t="shared" si="411"/>
        <v/>
      </c>
      <c r="AH278" t="str">
        <f t="shared" si="411"/>
        <v/>
      </c>
      <c r="AI278" t="str">
        <f t="shared" si="411"/>
        <v/>
      </c>
      <c r="AJ278" t="str">
        <f t="shared" si="411"/>
        <v/>
      </c>
      <c r="AK278" t="str">
        <f t="shared" si="411"/>
        <v/>
      </c>
      <c r="AL278" t="str">
        <f t="shared" si="411"/>
        <v/>
      </c>
      <c r="AM278" t="str">
        <f t="shared" si="411"/>
        <v/>
      </c>
      <c r="AN278" t="str">
        <f t="shared" si="411"/>
        <v/>
      </c>
      <c r="AO278" t="str">
        <f t="shared" si="411"/>
        <v/>
      </c>
      <c r="AP278" t="str">
        <f t="shared" si="411"/>
        <v/>
      </c>
      <c r="AQ278" t="str">
        <f t="shared" si="411"/>
        <v/>
      </c>
      <c r="AR278" t="str">
        <f t="shared" si="411"/>
        <v/>
      </c>
      <c r="AS278" t="str">
        <f t="shared" si="411"/>
        <v/>
      </c>
      <c r="AT278" t="str">
        <f t="shared" si="411"/>
        <v/>
      </c>
      <c r="AU278" t="str">
        <f t="shared" si="411"/>
        <v/>
      </c>
      <c r="AV278" t="str">
        <f t="shared" si="411"/>
        <v/>
      </c>
      <c r="AW278" t="str">
        <f t="shared" si="411"/>
        <v/>
      </c>
      <c r="AX278" t="str">
        <f t="shared" si="411"/>
        <v/>
      </c>
      <c r="AY278" t="str">
        <f t="shared" si="411"/>
        <v/>
      </c>
      <c r="AZ278" t="str">
        <f t="shared" si="411"/>
        <v/>
      </c>
      <c r="BA278" t="str">
        <f t="shared" si="411"/>
        <v/>
      </c>
      <c r="BB278" t="str">
        <f t="shared" si="411"/>
        <v/>
      </c>
      <c r="BC278" t="str">
        <f t="shared" si="411"/>
        <v/>
      </c>
      <c r="BD278" t="str">
        <f t="shared" si="411"/>
        <v/>
      </c>
      <c r="BE278">
        <f t="shared" si="411"/>
        <v>2</v>
      </c>
      <c r="BF278" t="str">
        <f t="shared" si="411"/>
        <v/>
      </c>
      <c r="BG278" t="str">
        <f t="shared" si="411"/>
        <v/>
      </c>
      <c r="BH278" t="str">
        <f t="shared" si="411"/>
        <v/>
      </c>
      <c r="BI278" t="str">
        <f t="shared" si="411"/>
        <v/>
      </c>
      <c r="BJ278" t="str">
        <f t="shared" si="411"/>
        <v/>
      </c>
      <c r="BK278" t="str">
        <f t="shared" si="411"/>
        <v/>
      </c>
      <c r="BL278" t="str">
        <f t="shared" si="411"/>
        <v/>
      </c>
      <c r="BM278" t="str">
        <f t="shared" si="411"/>
        <v/>
      </c>
      <c r="BN278" t="str">
        <f t="shared" si="411"/>
        <v/>
      </c>
      <c r="BO278" t="str">
        <f t="shared" si="411"/>
        <v/>
      </c>
      <c r="BP278" t="str">
        <f t="shared" si="411"/>
        <v/>
      </c>
      <c r="BQ278" t="str">
        <f t="shared" si="411"/>
        <v/>
      </c>
      <c r="BR278" t="str">
        <f t="shared" si="411"/>
        <v/>
      </c>
      <c r="BS278" t="str">
        <f t="shared" si="411"/>
        <v/>
      </c>
      <c r="BT278" t="str">
        <f t="shared" si="411"/>
        <v/>
      </c>
      <c r="BU278" t="str">
        <f t="shared" si="411"/>
        <v/>
      </c>
      <c r="BV278" t="str">
        <f t="shared" si="411"/>
        <v/>
      </c>
      <c r="BW278" t="str">
        <f t="shared" si="411"/>
        <v/>
      </c>
      <c r="BX278" t="str">
        <f t="shared" si="411"/>
        <v/>
      </c>
      <c r="BY278" t="str">
        <f t="shared" si="411"/>
        <v/>
      </c>
      <c r="BZ278" t="str">
        <f t="shared" ref="BZ278:DI278" si="412">IF(BZ177,1+BZ76,"")</f>
        <v/>
      </c>
      <c r="CA278" t="str">
        <f t="shared" si="412"/>
        <v/>
      </c>
      <c r="CB278" t="str">
        <f t="shared" si="412"/>
        <v/>
      </c>
      <c r="CC278" t="str">
        <f t="shared" si="412"/>
        <v/>
      </c>
      <c r="CD278" t="str">
        <f t="shared" si="412"/>
        <v/>
      </c>
      <c r="CE278" t="str">
        <f t="shared" si="412"/>
        <v/>
      </c>
      <c r="CF278" t="str">
        <f t="shared" si="412"/>
        <v/>
      </c>
      <c r="CG278" t="str">
        <f t="shared" si="412"/>
        <v/>
      </c>
      <c r="CH278" t="str">
        <f t="shared" si="412"/>
        <v/>
      </c>
      <c r="CI278" t="str">
        <f t="shared" si="412"/>
        <v/>
      </c>
      <c r="CJ278" t="str">
        <f t="shared" si="412"/>
        <v/>
      </c>
      <c r="CK278" t="str">
        <f t="shared" si="412"/>
        <v/>
      </c>
      <c r="CL278" t="str">
        <f t="shared" si="412"/>
        <v/>
      </c>
      <c r="CM278" t="str">
        <f t="shared" si="412"/>
        <v/>
      </c>
      <c r="CN278" t="str">
        <f t="shared" si="412"/>
        <v/>
      </c>
      <c r="CO278" t="str">
        <f t="shared" si="412"/>
        <v/>
      </c>
      <c r="CP278" t="str">
        <f t="shared" si="412"/>
        <v/>
      </c>
      <c r="CQ278" t="str">
        <f t="shared" si="412"/>
        <v/>
      </c>
      <c r="CR278" t="str">
        <f t="shared" si="412"/>
        <v/>
      </c>
      <c r="CS278" t="str">
        <f t="shared" si="412"/>
        <v/>
      </c>
      <c r="CT278" t="str">
        <f t="shared" si="412"/>
        <v/>
      </c>
      <c r="CU278" t="str">
        <f t="shared" si="412"/>
        <v/>
      </c>
      <c r="CV278" t="str">
        <f t="shared" si="412"/>
        <v/>
      </c>
      <c r="CW278" t="str">
        <f t="shared" si="412"/>
        <v/>
      </c>
      <c r="CX278" t="str">
        <f t="shared" si="412"/>
        <v/>
      </c>
      <c r="CY278" t="str">
        <f t="shared" si="412"/>
        <v/>
      </c>
      <c r="CZ278" t="str">
        <f t="shared" si="412"/>
        <v/>
      </c>
      <c r="DA278" t="str">
        <f t="shared" si="412"/>
        <v/>
      </c>
      <c r="DB278" t="str">
        <f t="shared" si="412"/>
        <v/>
      </c>
      <c r="DC278" t="str">
        <f t="shared" si="412"/>
        <v/>
      </c>
      <c r="DD278" t="str">
        <f t="shared" si="412"/>
        <v/>
      </c>
      <c r="DE278" t="str">
        <f t="shared" si="412"/>
        <v/>
      </c>
      <c r="DF278" t="str">
        <f t="shared" si="412"/>
        <v/>
      </c>
      <c r="DG278" t="str">
        <f t="shared" si="412"/>
        <v/>
      </c>
      <c r="DH278" t="str">
        <f t="shared" si="412"/>
        <v/>
      </c>
      <c r="DI278" t="str">
        <f t="shared" si="412"/>
        <v/>
      </c>
    </row>
    <row r="279" spans="12:113">
      <c r="L279">
        <v>75</v>
      </c>
      <c r="N279" t="str">
        <f t="shared" ref="N279:BY279" si="413">IF(N178,1+N77,"")</f>
        <v/>
      </c>
      <c r="O279" t="str">
        <f t="shared" si="413"/>
        <v/>
      </c>
      <c r="P279" t="str">
        <f t="shared" si="413"/>
        <v/>
      </c>
      <c r="Q279" t="str">
        <f t="shared" si="413"/>
        <v/>
      </c>
      <c r="R279" t="str">
        <f t="shared" si="413"/>
        <v/>
      </c>
      <c r="S279">
        <f t="shared" si="413"/>
        <v>4</v>
      </c>
      <c r="T279" t="str">
        <f t="shared" si="413"/>
        <v/>
      </c>
      <c r="U279" t="str">
        <f t="shared" si="413"/>
        <v/>
      </c>
      <c r="V279" t="str">
        <f t="shared" si="413"/>
        <v/>
      </c>
      <c r="W279" t="str">
        <f t="shared" si="413"/>
        <v/>
      </c>
      <c r="X279" t="str">
        <f t="shared" si="413"/>
        <v/>
      </c>
      <c r="Y279" t="str">
        <f t="shared" si="413"/>
        <v/>
      </c>
      <c r="Z279" t="str">
        <f t="shared" si="413"/>
        <v/>
      </c>
      <c r="AA279" t="str">
        <f t="shared" si="413"/>
        <v/>
      </c>
      <c r="AB279" t="str">
        <f t="shared" si="413"/>
        <v/>
      </c>
      <c r="AC279" t="str">
        <f t="shared" si="413"/>
        <v/>
      </c>
      <c r="AD279" t="str">
        <f t="shared" si="413"/>
        <v/>
      </c>
      <c r="AE279" t="str">
        <f t="shared" si="413"/>
        <v/>
      </c>
      <c r="AF279" t="str">
        <f t="shared" si="413"/>
        <v/>
      </c>
      <c r="AG279" t="str">
        <f t="shared" si="413"/>
        <v/>
      </c>
      <c r="AH279" t="str">
        <f t="shared" si="413"/>
        <v/>
      </c>
      <c r="AI279" t="str">
        <f t="shared" si="413"/>
        <v/>
      </c>
      <c r="AJ279" t="str">
        <f t="shared" si="413"/>
        <v/>
      </c>
      <c r="AK279" t="str">
        <f t="shared" si="413"/>
        <v/>
      </c>
      <c r="AL279" t="str">
        <f t="shared" si="413"/>
        <v/>
      </c>
      <c r="AM279" t="str">
        <f t="shared" si="413"/>
        <v/>
      </c>
      <c r="AN279" t="str">
        <f t="shared" si="413"/>
        <v/>
      </c>
      <c r="AO279" t="str">
        <f t="shared" si="413"/>
        <v/>
      </c>
      <c r="AP279" t="str">
        <f t="shared" si="413"/>
        <v/>
      </c>
      <c r="AQ279" t="str">
        <f t="shared" si="413"/>
        <v/>
      </c>
      <c r="AR279" t="str">
        <f t="shared" si="413"/>
        <v/>
      </c>
      <c r="AS279" t="str">
        <f t="shared" si="413"/>
        <v/>
      </c>
      <c r="AT279" t="str">
        <f t="shared" si="413"/>
        <v/>
      </c>
      <c r="AU279" t="str">
        <f t="shared" si="413"/>
        <v/>
      </c>
      <c r="AV279" t="str">
        <f t="shared" si="413"/>
        <v/>
      </c>
      <c r="AW279" t="str">
        <f t="shared" si="413"/>
        <v/>
      </c>
      <c r="AX279" t="str">
        <f t="shared" si="413"/>
        <v/>
      </c>
      <c r="AY279" t="str">
        <f t="shared" si="413"/>
        <v/>
      </c>
      <c r="AZ279" t="str">
        <f t="shared" si="413"/>
        <v/>
      </c>
      <c r="BA279" t="str">
        <f t="shared" si="413"/>
        <v/>
      </c>
      <c r="BB279" t="str">
        <f t="shared" si="413"/>
        <v/>
      </c>
      <c r="BC279" t="str">
        <f t="shared" si="413"/>
        <v/>
      </c>
      <c r="BD279" t="str">
        <f t="shared" si="413"/>
        <v/>
      </c>
      <c r="BE279" t="str">
        <f t="shared" si="413"/>
        <v/>
      </c>
      <c r="BF279" t="str">
        <f t="shared" si="413"/>
        <v/>
      </c>
      <c r="BG279" t="str">
        <f t="shared" si="413"/>
        <v/>
      </c>
      <c r="BH279" t="str">
        <f t="shared" si="413"/>
        <v/>
      </c>
      <c r="BI279" t="str">
        <f t="shared" si="413"/>
        <v/>
      </c>
      <c r="BJ279" t="str">
        <f t="shared" si="413"/>
        <v/>
      </c>
      <c r="BK279" t="str">
        <f t="shared" si="413"/>
        <v/>
      </c>
      <c r="BL279" t="str">
        <f t="shared" si="413"/>
        <v/>
      </c>
      <c r="BM279" t="str">
        <f t="shared" si="413"/>
        <v/>
      </c>
      <c r="BN279">
        <f t="shared" si="413"/>
        <v>2</v>
      </c>
      <c r="BO279" t="str">
        <f t="shared" si="413"/>
        <v/>
      </c>
      <c r="BP279" t="str">
        <f t="shared" si="413"/>
        <v/>
      </c>
      <c r="BQ279" t="str">
        <f t="shared" si="413"/>
        <v/>
      </c>
      <c r="BR279" t="str">
        <f t="shared" si="413"/>
        <v/>
      </c>
      <c r="BS279" t="str">
        <f t="shared" si="413"/>
        <v/>
      </c>
      <c r="BT279" t="str">
        <f t="shared" si="413"/>
        <v/>
      </c>
      <c r="BU279" t="str">
        <f t="shared" si="413"/>
        <v/>
      </c>
      <c r="BV279" t="str">
        <f t="shared" si="413"/>
        <v/>
      </c>
      <c r="BW279" t="str">
        <f t="shared" si="413"/>
        <v/>
      </c>
      <c r="BX279" t="str">
        <f t="shared" si="413"/>
        <v/>
      </c>
      <c r="BY279" t="str">
        <f t="shared" si="413"/>
        <v/>
      </c>
      <c r="BZ279" t="str">
        <f t="shared" ref="BZ279:DI279" si="414">IF(BZ178,1+BZ77,"")</f>
        <v/>
      </c>
      <c r="CA279" t="str">
        <f t="shared" si="414"/>
        <v/>
      </c>
      <c r="CB279" t="str">
        <f t="shared" si="414"/>
        <v/>
      </c>
      <c r="CC279" t="str">
        <f t="shared" si="414"/>
        <v/>
      </c>
      <c r="CD279" t="str">
        <f t="shared" si="414"/>
        <v/>
      </c>
      <c r="CE279" t="str">
        <f t="shared" si="414"/>
        <v/>
      </c>
      <c r="CF279" t="str">
        <f t="shared" si="414"/>
        <v/>
      </c>
      <c r="CG279" t="str">
        <f t="shared" si="414"/>
        <v/>
      </c>
      <c r="CH279" t="str">
        <f t="shared" si="414"/>
        <v/>
      </c>
      <c r="CI279" t="str">
        <f t="shared" si="414"/>
        <v/>
      </c>
      <c r="CJ279" t="str">
        <f t="shared" si="414"/>
        <v/>
      </c>
      <c r="CK279" t="str">
        <f t="shared" si="414"/>
        <v/>
      </c>
      <c r="CL279" t="str">
        <f t="shared" si="414"/>
        <v/>
      </c>
      <c r="CM279" t="str">
        <f t="shared" si="414"/>
        <v/>
      </c>
      <c r="CN279" t="str">
        <f t="shared" si="414"/>
        <v/>
      </c>
      <c r="CO279" t="str">
        <f t="shared" si="414"/>
        <v/>
      </c>
      <c r="CP279" t="str">
        <f t="shared" si="414"/>
        <v/>
      </c>
      <c r="CQ279" t="str">
        <f t="shared" si="414"/>
        <v/>
      </c>
      <c r="CR279" t="str">
        <f t="shared" si="414"/>
        <v/>
      </c>
      <c r="CS279" t="str">
        <f t="shared" si="414"/>
        <v/>
      </c>
      <c r="CT279" t="str">
        <f t="shared" si="414"/>
        <v/>
      </c>
      <c r="CU279" t="str">
        <f t="shared" si="414"/>
        <v/>
      </c>
      <c r="CV279" t="str">
        <f t="shared" si="414"/>
        <v/>
      </c>
      <c r="CW279" t="str">
        <f t="shared" si="414"/>
        <v/>
      </c>
      <c r="CX279" t="str">
        <f t="shared" si="414"/>
        <v/>
      </c>
      <c r="CY279" t="str">
        <f t="shared" si="414"/>
        <v/>
      </c>
      <c r="CZ279" t="str">
        <f t="shared" si="414"/>
        <v/>
      </c>
      <c r="DA279" t="str">
        <f t="shared" si="414"/>
        <v/>
      </c>
      <c r="DB279" t="str">
        <f t="shared" si="414"/>
        <v/>
      </c>
      <c r="DC279" t="str">
        <f t="shared" si="414"/>
        <v/>
      </c>
      <c r="DD279" t="str">
        <f t="shared" si="414"/>
        <v/>
      </c>
      <c r="DE279" t="str">
        <f t="shared" si="414"/>
        <v/>
      </c>
      <c r="DF279" t="str">
        <f t="shared" si="414"/>
        <v/>
      </c>
      <c r="DG279" t="str">
        <f t="shared" si="414"/>
        <v/>
      </c>
      <c r="DH279" t="str">
        <f t="shared" si="414"/>
        <v/>
      </c>
      <c r="DI279" t="str">
        <f t="shared" si="414"/>
        <v/>
      </c>
    </row>
    <row r="280" spans="12:113">
      <c r="L280">
        <v>76</v>
      </c>
      <c r="N280" t="str">
        <f t="shared" ref="N280:BY280" si="415">IF(N179,1+N78,"")</f>
        <v/>
      </c>
      <c r="O280" t="str">
        <f t="shared" si="415"/>
        <v/>
      </c>
      <c r="P280" t="str">
        <f t="shared" si="415"/>
        <v/>
      </c>
      <c r="Q280" t="str">
        <f t="shared" si="415"/>
        <v/>
      </c>
      <c r="R280" t="str">
        <f t="shared" si="415"/>
        <v/>
      </c>
      <c r="S280" t="str">
        <f t="shared" si="415"/>
        <v/>
      </c>
      <c r="T280" t="str">
        <f t="shared" si="415"/>
        <v/>
      </c>
      <c r="U280" t="str">
        <f t="shared" si="415"/>
        <v/>
      </c>
      <c r="V280" t="str">
        <f t="shared" si="415"/>
        <v/>
      </c>
      <c r="W280" t="str">
        <f t="shared" si="415"/>
        <v/>
      </c>
      <c r="X280" t="str">
        <f t="shared" si="415"/>
        <v/>
      </c>
      <c r="Y280" t="str">
        <f t="shared" si="415"/>
        <v/>
      </c>
      <c r="Z280" t="str">
        <f t="shared" si="415"/>
        <v/>
      </c>
      <c r="AA280" t="str">
        <f t="shared" si="415"/>
        <v/>
      </c>
      <c r="AB280" t="str">
        <f t="shared" si="415"/>
        <v/>
      </c>
      <c r="AC280" t="str">
        <f t="shared" si="415"/>
        <v/>
      </c>
      <c r="AD280" t="str">
        <f t="shared" si="415"/>
        <v/>
      </c>
      <c r="AE280" t="str">
        <f t="shared" si="415"/>
        <v/>
      </c>
      <c r="AF280" t="str">
        <f t="shared" si="415"/>
        <v/>
      </c>
      <c r="AG280" t="str">
        <f t="shared" si="415"/>
        <v/>
      </c>
      <c r="AH280" t="str">
        <f t="shared" si="415"/>
        <v/>
      </c>
      <c r="AI280" t="str">
        <f t="shared" si="415"/>
        <v/>
      </c>
      <c r="AJ280" t="str">
        <f t="shared" si="415"/>
        <v/>
      </c>
      <c r="AK280" t="str">
        <f t="shared" si="415"/>
        <v/>
      </c>
      <c r="AL280" t="str">
        <f t="shared" si="415"/>
        <v/>
      </c>
      <c r="AM280" t="str">
        <f t="shared" si="415"/>
        <v/>
      </c>
      <c r="AN280" t="str">
        <f t="shared" si="415"/>
        <v/>
      </c>
      <c r="AO280" t="str">
        <f t="shared" si="415"/>
        <v/>
      </c>
      <c r="AP280" t="str">
        <f t="shared" si="415"/>
        <v/>
      </c>
      <c r="AQ280" t="str">
        <f t="shared" si="415"/>
        <v/>
      </c>
      <c r="AR280" t="str">
        <f t="shared" si="415"/>
        <v/>
      </c>
      <c r="AS280" t="str">
        <f t="shared" si="415"/>
        <v/>
      </c>
      <c r="AT280" t="str">
        <f t="shared" si="415"/>
        <v/>
      </c>
      <c r="AU280" t="str">
        <f t="shared" si="415"/>
        <v/>
      </c>
      <c r="AV280" t="str">
        <f t="shared" si="415"/>
        <v/>
      </c>
      <c r="AW280" t="str">
        <f t="shared" si="415"/>
        <v/>
      </c>
      <c r="AX280" t="str">
        <f t="shared" si="415"/>
        <v/>
      </c>
      <c r="AY280" t="str">
        <f t="shared" si="415"/>
        <v/>
      </c>
      <c r="AZ280" t="str">
        <f t="shared" si="415"/>
        <v/>
      </c>
      <c r="BA280" t="str">
        <f t="shared" si="415"/>
        <v/>
      </c>
      <c r="BB280" t="str">
        <f t="shared" si="415"/>
        <v/>
      </c>
      <c r="BC280" t="str">
        <f t="shared" si="415"/>
        <v/>
      </c>
      <c r="BD280" t="str">
        <f t="shared" si="415"/>
        <v/>
      </c>
      <c r="BE280" t="str">
        <f t="shared" si="415"/>
        <v/>
      </c>
      <c r="BF280" t="str">
        <f t="shared" si="415"/>
        <v/>
      </c>
      <c r="BG280" t="str">
        <f t="shared" si="415"/>
        <v/>
      </c>
      <c r="BH280" t="str">
        <f t="shared" si="415"/>
        <v/>
      </c>
      <c r="BI280" t="str">
        <f t="shared" si="415"/>
        <v/>
      </c>
      <c r="BJ280" t="str">
        <f t="shared" si="415"/>
        <v/>
      </c>
      <c r="BK280" t="str">
        <f t="shared" si="415"/>
        <v/>
      </c>
      <c r="BL280" t="str">
        <f t="shared" si="415"/>
        <v/>
      </c>
      <c r="BM280" t="str">
        <f t="shared" si="415"/>
        <v/>
      </c>
      <c r="BN280" t="str">
        <f t="shared" si="415"/>
        <v/>
      </c>
      <c r="BO280" t="str">
        <f t="shared" si="415"/>
        <v/>
      </c>
      <c r="BP280" t="str">
        <f t="shared" si="415"/>
        <v/>
      </c>
      <c r="BQ280" t="str">
        <f t="shared" si="415"/>
        <v/>
      </c>
      <c r="BR280" t="str">
        <f t="shared" si="415"/>
        <v/>
      </c>
      <c r="BS280" t="str">
        <f t="shared" si="415"/>
        <v/>
      </c>
      <c r="BT280" t="str">
        <f t="shared" si="415"/>
        <v/>
      </c>
      <c r="BU280" t="str">
        <f t="shared" si="415"/>
        <v/>
      </c>
      <c r="BV280" t="str">
        <f t="shared" si="415"/>
        <v/>
      </c>
      <c r="BW280" t="str">
        <f t="shared" si="415"/>
        <v/>
      </c>
      <c r="BX280" t="str">
        <f t="shared" si="415"/>
        <v/>
      </c>
      <c r="BY280" t="str">
        <f t="shared" si="415"/>
        <v/>
      </c>
      <c r="BZ280" t="str">
        <f t="shared" ref="BZ280:DI280" si="416">IF(BZ179,1+BZ78,"")</f>
        <v/>
      </c>
      <c r="CA280" t="str">
        <f t="shared" si="416"/>
        <v/>
      </c>
      <c r="CB280" t="str">
        <f t="shared" si="416"/>
        <v/>
      </c>
      <c r="CC280" t="str">
        <f t="shared" si="416"/>
        <v/>
      </c>
      <c r="CD280" t="str">
        <f t="shared" si="416"/>
        <v/>
      </c>
      <c r="CE280" t="str">
        <f t="shared" si="416"/>
        <v/>
      </c>
      <c r="CF280" t="str">
        <f t="shared" si="416"/>
        <v/>
      </c>
      <c r="CG280" t="str">
        <f t="shared" si="416"/>
        <v/>
      </c>
      <c r="CH280" t="str">
        <f t="shared" si="416"/>
        <v/>
      </c>
      <c r="CI280" t="str">
        <f t="shared" si="416"/>
        <v/>
      </c>
      <c r="CJ280" t="str">
        <f t="shared" si="416"/>
        <v/>
      </c>
      <c r="CK280" t="str">
        <f t="shared" si="416"/>
        <v/>
      </c>
      <c r="CL280" t="str">
        <f t="shared" si="416"/>
        <v/>
      </c>
      <c r="CM280" t="str">
        <f t="shared" si="416"/>
        <v/>
      </c>
      <c r="CN280" t="str">
        <f t="shared" si="416"/>
        <v/>
      </c>
      <c r="CO280" t="str">
        <f t="shared" si="416"/>
        <v/>
      </c>
      <c r="CP280" t="str">
        <f t="shared" si="416"/>
        <v/>
      </c>
      <c r="CQ280" t="str">
        <f t="shared" si="416"/>
        <v/>
      </c>
      <c r="CR280" t="str">
        <f t="shared" si="416"/>
        <v/>
      </c>
      <c r="CS280" t="str">
        <f t="shared" si="416"/>
        <v/>
      </c>
      <c r="CT280" t="str">
        <f t="shared" si="416"/>
        <v/>
      </c>
      <c r="CU280" t="str">
        <f t="shared" si="416"/>
        <v/>
      </c>
      <c r="CV280" t="str">
        <f t="shared" si="416"/>
        <v/>
      </c>
      <c r="CW280" t="str">
        <f t="shared" si="416"/>
        <v/>
      </c>
      <c r="CX280" t="str">
        <f t="shared" si="416"/>
        <v/>
      </c>
      <c r="CY280" t="str">
        <f t="shared" si="416"/>
        <v/>
      </c>
      <c r="CZ280" t="str">
        <f t="shared" si="416"/>
        <v/>
      </c>
      <c r="DA280" t="str">
        <f t="shared" si="416"/>
        <v/>
      </c>
      <c r="DB280" t="str">
        <f t="shared" si="416"/>
        <v/>
      </c>
      <c r="DC280" t="str">
        <f t="shared" si="416"/>
        <v/>
      </c>
      <c r="DD280" t="str">
        <f t="shared" si="416"/>
        <v/>
      </c>
      <c r="DE280" t="str">
        <f t="shared" si="416"/>
        <v/>
      </c>
      <c r="DF280" t="str">
        <f t="shared" si="416"/>
        <v/>
      </c>
      <c r="DG280" t="str">
        <f t="shared" si="416"/>
        <v/>
      </c>
      <c r="DH280" t="str">
        <f t="shared" si="416"/>
        <v/>
      </c>
      <c r="DI280" t="str">
        <f t="shared" si="416"/>
        <v/>
      </c>
    </row>
    <row r="281" spans="12:113">
      <c r="L281">
        <v>77</v>
      </c>
      <c r="N281" t="str">
        <f t="shared" ref="N281:BY281" si="417">IF(N180,1+N79,"")</f>
        <v/>
      </c>
      <c r="O281" t="str">
        <f t="shared" si="417"/>
        <v/>
      </c>
      <c r="P281" t="str">
        <f t="shared" si="417"/>
        <v/>
      </c>
      <c r="Q281" t="str">
        <f t="shared" si="417"/>
        <v/>
      </c>
      <c r="R281" t="str">
        <f t="shared" si="417"/>
        <v/>
      </c>
      <c r="S281" t="str">
        <f t="shared" si="417"/>
        <v/>
      </c>
      <c r="T281" t="str">
        <f t="shared" si="417"/>
        <v/>
      </c>
      <c r="U281" t="str">
        <f t="shared" si="417"/>
        <v/>
      </c>
      <c r="V281" t="str">
        <f t="shared" si="417"/>
        <v/>
      </c>
      <c r="W281" t="str">
        <f t="shared" si="417"/>
        <v/>
      </c>
      <c r="X281" t="str">
        <f t="shared" si="417"/>
        <v/>
      </c>
      <c r="Y281" t="str">
        <f t="shared" si="417"/>
        <v/>
      </c>
      <c r="Z281" t="str">
        <f t="shared" si="417"/>
        <v/>
      </c>
      <c r="AA281" t="str">
        <f t="shared" si="417"/>
        <v/>
      </c>
      <c r="AB281" t="str">
        <f t="shared" si="417"/>
        <v/>
      </c>
      <c r="AC281" t="str">
        <f t="shared" si="417"/>
        <v/>
      </c>
      <c r="AD281" t="str">
        <f t="shared" si="417"/>
        <v/>
      </c>
      <c r="AE281" t="str">
        <f t="shared" si="417"/>
        <v/>
      </c>
      <c r="AF281" t="str">
        <f t="shared" si="417"/>
        <v/>
      </c>
      <c r="AG281" t="str">
        <f t="shared" si="417"/>
        <v/>
      </c>
      <c r="AH281" t="str">
        <f t="shared" si="417"/>
        <v/>
      </c>
      <c r="AI281" t="str">
        <f t="shared" si="417"/>
        <v/>
      </c>
      <c r="AJ281" t="str">
        <f t="shared" si="417"/>
        <v/>
      </c>
      <c r="AK281" t="str">
        <f t="shared" si="417"/>
        <v/>
      </c>
      <c r="AL281" t="str">
        <f t="shared" si="417"/>
        <v/>
      </c>
      <c r="AM281" t="str">
        <f t="shared" si="417"/>
        <v/>
      </c>
      <c r="AN281" t="str">
        <f t="shared" si="417"/>
        <v/>
      </c>
      <c r="AO281" t="str">
        <f t="shared" si="417"/>
        <v/>
      </c>
      <c r="AP281" t="str">
        <f t="shared" si="417"/>
        <v/>
      </c>
      <c r="AQ281" t="str">
        <f t="shared" si="417"/>
        <v/>
      </c>
      <c r="AR281" t="str">
        <f t="shared" si="417"/>
        <v/>
      </c>
      <c r="AS281" t="str">
        <f t="shared" si="417"/>
        <v/>
      </c>
      <c r="AT281" t="str">
        <f t="shared" si="417"/>
        <v/>
      </c>
      <c r="AU281">
        <f t="shared" si="417"/>
        <v>1</v>
      </c>
      <c r="AV281" t="str">
        <f t="shared" si="417"/>
        <v/>
      </c>
      <c r="AW281" t="str">
        <f t="shared" si="417"/>
        <v/>
      </c>
      <c r="AX281" t="str">
        <f t="shared" si="417"/>
        <v/>
      </c>
      <c r="AY281">
        <f t="shared" si="417"/>
        <v>1</v>
      </c>
      <c r="AZ281" t="str">
        <f t="shared" si="417"/>
        <v/>
      </c>
      <c r="BA281" t="str">
        <f t="shared" si="417"/>
        <v/>
      </c>
      <c r="BB281" t="str">
        <f t="shared" si="417"/>
        <v/>
      </c>
      <c r="BC281" t="str">
        <f t="shared" si="417"/>
        <v/>
      </c>
      <c r="BD281" t="str">
        <f t="shared" si="417"/>
        <v/>
      </c>
      <c r="BE281" t="str">
        <f t="shared" si="417"/>
        <v/>
      </c>
      <c r="BF281" t="str">
        <f t="shared" si="417"/>
        <v/>
      </c>
      <c r="BG281" t="str">
        <f t="shared" si="417"/>
        <v/>
      </c>
      <c r="BH281" t="str">
        <f t="shared" si="417"/>
        <v/>
      </c>
      <c r="BI281" t="str">
        <f t="shared" si="417"/>
        <v/>
      </c>
      <c r="BJ281" t="str">
        <f t="shared" si="417"/>
        <v/>
      </c>
      <c r="BK281" t="str">
        <f t="shared" si="417"/>
        <v/>
      </c>
      <c r="BL281" t="str">
        <f t="shared" si="417"/>
        <v/>
      </c>
      <c r="BM281" t="str">
        <f t="shared" si="417"/>
        <v/>
      </c>
      <c r="BN281" t="str">
        <f t="shared" si="417"/>
        <v/>
      </c>
      <c r="BO281" t="str">
        <f t="shared" si="417"/>
        <v/>
      </c>
      <c r="BP281" t="str">
        <f t="shared" si="417"/>
        <v/>
      </c>
      <c r="BQ281" t="str">
        <f t="shared" si="417"/>
        <v/>
      </c>
      <c r="BR281" t="str">
        <f t="shared" si="417"/>
        <v/>
      </c>
      <c r="BS281" t="str">
        <f t="shared" si="417"/>
        <v/>
      </c>
      <c r="BT281" t="str">
        <f t="shared" si="417"/>
        <v/>
      </c>
      <c r="BU281" t="str">
        <f t="shared" si="417"/>
        <v/>
      </c>
      <c r="BV281" t="str">
        <f t="shared" si="417"/>
        <v/>
      </c>
      <c r="BW281" t="str">
        <f t="shared" si="417"/>
        <v/>
      </c>
      <c r="BX281" t="str">
        <f t="shared" si="417"/>
        <v/>
      </c>
      <c r="BY281" t="str">
        <f t="shared" si="417"/>
        <v/>
      </c>
      <c r="BZ281" t="str">
        <f t="shared" ref="BZ281:DI281" si="418">IF(BZ180,1+BZ79,"")</f>
        <v/>
      </c>
      <c r="CA281" t="str">
        <f t="shared" si="418"/>
        <v/>
      </c>
      <c r="CB281" t="str">
        <f t="shared" si="418"/>
        <v/>
      </c>
      <c r="CC281" t="str">
        <f t="shared" si="418"/>
        <v/>
      </c>
      <c r="CD281" t="str">
        <f t="shared" si="418"/>
        <v/>
      </c>
      <c r="CE281" t="str">
        <f t="shared" si="418"/>
        <v/>
      </c>
      <c r="CF281" t="str">
        <f t="shared" si="418"/>
        <v/>
      </c>
      <c r="CG281" t="str">
        <f t="shared" si="418"/>
        <v/>
      </c>
      <c r="CH281" t="str">
        <f t="shared" si="418"/>
        <v/>
      </c>
      <c r="CI281" t="str">
        <f t="shared" si="418"/>
        <v/>
      </c>
      <c r="CJ281" t="str">
        <f t="shared" si="418"/>
        <v/>
      </c>
      <c r="CK281" t="str">
        <f t="shared" si="418"/>
        <v/>
      </c>
      <c r="CL281" t="str">
        <f t="shared" si="418"/>
        <v/>
      </c>
      <c r="CM281" t="str">
        <f t="shared" si="418"/>
        <v/>
      </c>
      <c r="CN281" t="str">
        <f t="shared" si="418"/>
        <v/>
      </c>
      <c r="CO281" t="str">
        <f t="shared" si="418"/>
        <v/>
      </c>
      <c r="CP281" t="str">
        <f t="shared" si="418"/>
        <v/>
      </c>
      <c r="CQ281">
        <f t="shared" si="418"/>
        <v>2</v>
      </c>
      <c r="CR281" t="str">
        <f t="shared" si="418"/>
        <v/>
      </c>
      <c r="CS281" t="str">
        <f t="shared" si="418"/>
        <v/>
      </c>
      <c r="CT281" t="str">
        <f t="shared" si="418"/>
        <v/>
      </c>
      <c r="CU281" t="str">
        <f t="shared" si="418"/>
        <v/>
      </c>
      <c r="CV281" t="str">
        <f t="shared" si="418"/>
        <v/>
      </c>
      <c r="CW281" t="str">
        <f t="shared" si="418"/>
        <v/>
      </c>
      <c r="CX281" t="str">
        <f t="shared" si="418"/>
        <v/>
      </c>
      <c r="CY281" t="str">
        <f t="shared" si="418"/>
        <v/>
      </c>
      <c r="CZ281" t="str">
        <f t="shared" si="418"/>
        <v/>
      </c>
      <c r="DA281" t="str">
        <f t="shared" si="418"/>
        <v/>
      </c>
      <c r="DB281" t="str">
        <f t="shared" si="418"/>
        <v/>
      </c>
      <c r="DC281" t="str">
        <f t="shared" si="418"/>
        <v/>
      </c>
      <c r="DD281" t="str">
        <f t="shared" si="418"/>
        <v/>
      </c>
      <c r="DE281" t="str">
        <f t="shared" si="418"/>
        <v/>
      </c>
      <c r="DF281" t="str">
        <f t="shared" si="418"/>
        <v/>
      </c>
      <c r="DG281" t="str">
        <f t="shared" si="418"/>
        <v/>
      </c>
      <c r="DH281" t="str">
        <f t="shared" si="418"/>
        <v/>
      </c>
      <c r="DI281" t="str">
        <f t="shared" si="418"/>
        <v/>
      </c>
    </row>
    <row r="282" spans="12:113">
      <c r="L282">
        <v>78</v>
      </c>
      <c r="N282">
        <f t="shared" ref="N282:BY282" si="419">IF(N181,1+N80,"")</f>
        <v>2</v>
      </c>
      <c r="O282" t="str">
        <f t="shared" si="419"/>
        <v/>
      </c>
      <c r="P282" t="str">
        <f t="shared" si="419"/>
        <v/>
      </c>
      <c r="Q282" t="str">
        <f t="shared" si="419"/>
        <v/>
      </c>
      <c r="R282" t="str">
        <f t="shared" si="419"/>
        <v/>
      </c>
      <c r="S282" t="str">
        <f t="shared" si="419"/>
        <v/>
      </c>
      <c r="T282" t="str">
        <f t="shared" si="419"/>
        <v/>
      </c>
      <c r="U282" t="str">
        <f t="shared" si="419"/>
        <v/>
      </c>
      <c r="V282" t="str">
        <f t="shared" si="419"/>
        <v/>
      </c>
      <c r="W282" t="str">
        <f t="shared" si="419"/>
        <v/>
      </c>
      <c r="X282" t="str">
        <f t="shared" si="419"/>
        <v/>
      </c>
      <c r="Y282" t="str">
        <f t="shared" si="419"/>
        <v/>
      </c>
      <c r="Z282" t="str">
        <f t="shared" si="419"/>
        <v/>
      </c>
      <c r="AA282">
        <f t="shared" si="419"/>
        <v>1</v>
      </c>
      <c r="AB282" t="str">
        <f t="shared" si="419"/>
        <v/>
      </c>
      <c r="AC282" t="str">
        <f t="shared" si="419"/>
        <v/>
      </c>
      <c r="AD282" t="str">
        <f t="shared" si="419"/>
        <v/>
      </c>
      <c r="AE282" t="str">
        <f t="shared" si="419"/>
        <v/>
      </c>
      <c r="AF282" t="str">
        <f t="shared" si="419"/>
        <v/>
      </c>
      <c r="AG282" t="str">
        <f t="shared" si="419"/>
        <v/>
      </c>
      <c r="AH282" t="str">
        <f t="shared" si="419"/>
        <v/>
      </c>
      <c r="AI282" t="str">
        <f t="shared" si="419"/>
        <v/>
      </c>
      <c r="AJ282" t="str">
        <f t="shared" si="419"/>
        <v/>
      </c>
      <c r="AK282" t="str">
        <f t="shared" si="419"/>
        <v/>
      </c>
      <c r="AL282" t="str">
        <f t="shared" si="419"/>
        <v/>
      </c>
      <c r="AM282" t="str">
        <f t="shared" si="419"/>
        <v/>
      </c>
      <c r="AN282" t="str">
        <f t="shared" si="419"/>
        <v/>
      </c>
      <c r="AO282">
        <f t="shared" si="419"/>
        <v>2</v>
      </c>
      <c r="AP282" t="str">
        <f t="shared" si="419"/>
        <v/>
      </c>
      <c r="AQ282" t="str">
        <f t="shared" si="419"/>
        <v/>
      </c>
      <c r="AR282" t="str">
        <f t="shared" si="419"/>
        <v/>
      </c>
      <c r="AS282" t="str">
        <f t="shared" si="419"/>
        <v/>
      </c>
      <c r="AT282" t="str">
        <f t="shared" si="419"/>
        <v/>
      </c>
      <c r="AU282" t="str">
        <f t="shared" si="419"/>
        <v/>
      </c>
      <c r="AV282" t="str">
        <f t="shared" si="419"/>
        <v/>
      </c>
      <c r="AW282" t="str">
        <f t="shared" si="419"/>
        <v/>
      </c>
      <c r="AX282" t="str">
        <f t="shared" si="419"/>
        <v/>
      </c>
      <c r="AY282" t="str">
        <f t="shared" si="419"/>
        <v/>
      </c>
      <c r="AZ282" t="str">
        <f t="shared" si="419"/>
        <v/>
      </c>
      <c r="BA282" t="str">
        <f t="shared" si="419"/>
        <v/>
      </c>
      <c r="BB282" t="str">
        <f t="shared" si="419"/>
        <v/>
      </c>
      <c r="BC282" t="str">
        <f t="shared" si="419"/>
        <v/>
      </c>
      <c r="BD282" t="str">
        <f t="shared" si="419"/>
        <v/>
      </c>
      <c r="BE282" t="str">
        <f t="shared" si="419"/>
        <v/>
      </c>
      <c r="BF282" t="str">
        <f t="shared" si="419"/>
        <v/>
      </c>
      <c r="BG282" t="str">
        <f t="shared" si="419"/>
        <v/>
      </c>
      <c r="BH282" t="str">
        <f t="shared" si="419"/>
        <v/>
      </c>
      <c r="BI282" t="str">
        <f t="shared" si="419"/>
        <v/>
      </c>
      <c r="BJ282" t="str">
        <f t="shared" si="419"/>
        <v/>
      </c>
      <c r="BK282" t="str">
        <f t="shared" si="419"/>
        <v/>
      </c>
      <c r="BL282" t="str">
        <f t="shared" si="419"/>
        <v/>
      </c>
      <c r="BM282" t="str">
        <f t="shared" si="419"/>
        <v/>
      </c>
      <c r="BN282" t="str">
        <f t="shared" si="419"/>
        <v/>
      </c>
      <c r="BO282" t="str">
        <f t="shared" si="419"/>
        <v/>
      </c>
      <c r="BP282" t="str">
        <f t="shared" si="419"/>
        <v/>
      </c>
      <c r="BQ282" t="str">
        <f t="shared" si="419"/>
        <v/>
      </c>
      <c r="BR282" t="str">
        <f t="shared" si="419"/>
        <v/>
      </c>
      <c r="BS282" t="str">
        <f t="shared" si="419"/>
        <v/>
      </c>
      <c r="BT282" t="str">
        <f t="shared" si="419"/>
        <v/>
      </c>
      <c r="BU282" t="str">
        <f t="shared" si="419"/>
        <v/>
      </c>
      <c r="BV282" t="str">
        <f t="shared" si="419"/>
        <v/>
      </c>
      <c r="BW282" t="str">
        <f t="shared" si="419"/>
        <v/>
      </c>
      <c r="BX282" t="str">
        <f t="shared" si="419"/>
        <v/>
      </c>
      <c r="BY282" t="str">
        <f t="shared" si="419"/>
        <v/>
      </c>
      <c r="BZ282" t="str">
        <f t="shared" ref="BZ282:DI282" si="420">IF(BZ181,1+BZ80,"")</f>
        <v/>
      </c>
      <c r="CA282" t="str">
        <f t="shared" si="420"/>
        <v/>
      </c>
      <c r="CB282" t="str">
        <f t="shared" si="420"/>
        <v/>
      </c>
      <c r="CC282" t="str">
        <f t="shared" si="420"/>
        <v/>
      </c>
      <c r="CD282" t="str">
        <f t="shared" si="420"/>
        <v/>
      </c>
      <c r="CE282" t="str">
        <f t="shared" si="420"/>
        <v/>
      </c>
      <c r="CF282" t="str">
        <f t="shared" si="420"/>
        <v/>
      </c>
      <c r="CG282" t="str">
        <f t="shared" si="420"/>
        <v/>
      </c>
      <c r="CH282" t="str">
        <f t="shared" si="420"/>
        <v/>
      </c>
      <c r="CI282" t="str">
        <f t="shared" si="420"/>
        <v/>
      </c>
      <c r="CJ282" t="str">
        <f t="shared" si="420"/>
        <v/>
      </c>
      <c r="CK282" t="str">
        <f t="shared" si="420"/>
        <v/>
      </c>
      <c r="CL282" t="str">
        <f t="shared" si="420"/>
        <v/>
      </c>
      <c r="CM282" t="str">
        <f t="shared" si="420"/>
        <v/>
      </c>
      <c r="CN282" t="str">
        <f t="shared" si="420"/>
        <v/>
      </c>
      <c r="CO282" t="str">
        <f t="shared" si="420"/>
        <v/>
      </c>
      <c r="CP282" t="str">
        <f t="shared" si="420"/>
        <v/>
      </c>
      <c r="CQ282" t="str">
        <f t="shared" si="420"/>
        <v/>
      </c>
      <c r="CR282" t="str">
        <f t="shared" si="420"/>
        <v/>
      </c>
      <c r="CS282" t="str">
        <f t="shared" si="420"/>
        <v/>
      </c>
      <c r="CT282" t="str">
        <f t="shared" si="420"/>
        <v/>
      </c>
      <c r="CU282" t="str">
        <f t="shared" si="420"/>
        <v/>
      </c>
      <c r="CV282" t="str">
        <f t="shared" si="420"/>
        <v/>
      </c>
      <c r="CW282" t="str">
        <f t="shared" si="420"/>
        <v/>
      </c>
      <c r="CX282" t="str">
        <f t="shared" si="420"/>
        <v/>
      </c>
      <c r="CY282" t="str">
        <f t="shared" si="420"/>
        <v/>
      </c>
      <c r="CZ282" t="str">
        <f t="shared" si="420"/>
        <v/>
      </c>
      <c r="DA282" t="str">
        <f t="shared" si="420"/>
        <v/>
      </c>
      <c r="DB282" t="str">
        <f t="shared" si="420"/>
        <v/>
      </c>
      <c r="DC282" t="str">
        <f t="shared" si="420"/>
        <v/>
      </c>
      <c r="DD282" t="str">
        <f t="shared" si="420"/>
        <v/>
      </c>
      <c r="DE282" t="str">
        <f t="shared" si="420"/>
        <v/>
      </c>
      <c r="DF282" t="str">
        <f t="shared" si="420"/>
        <v/>
      </c>
      <c r="DG282" t="str">
        <f t="shared" si="420"/>
        <v/>
      </c>
      <c r="DH282" t="str">
        <f t="shared" si="420"/>
        <v/>
      </c>
      <c r="DI282" t="str">
        <f t="shared" si="420"/>
        <v/>
      </c>
    </row>
    <row r="283" spans="12:113">
      <c r="L283">
        <v>79</v>
      </c>
      <c r="N283" t="str">
        <f t="shared" ref="N283:BY283" si="421">IF(N182,1+N81,"")</f>
        <v/>
      </c>
      <c r="O283" t="str">
        <f t="shared" si="421"/>
        <v/>
      </c>
      <c r="P283" t="str">
        <f t="shared" si="421"/>
        <v/>
      </c>
      <c r="Q283" t="str">
        <f t="shared" si="421"/>
        <v/>
      </c>
      <c r="R283" t="str">
        <f t="shared" si="421"/>
        <v/>
      </c>
      <c r="S283" t="str">
        <f t="shared" si="421"/>
        <v/>
      </c>
      <c r="T283" t="str">
        <f t="shared" si="421"/>
        <v/>
      </c>
      <c r="U283" t="str">
        <f t="shared" si="421"/>
        <v/>
      </c>
      <c r="V283" t="str">
        <f t="shared" si="421"/>
        <v/>
      </c>
      <c r="W283" t="str">
        <f t="shared" si="421"/>
        <v/>
      </c>
      <c r="X283" t="str">
        <f t="shared" si="421"/>
        <v/>
      </c>
      <c r="Y283" t="str">
        <f t="shared" si="421"/>
        <v/>
      </c>
      <c r="Z283" t="str">
        <f t="shared" si="421"/>
        <v/>
      </c>
      <c r="AA283" t="str">
        <f t="shared" si="421"/>
        <v/>
      </c>
      <c r="AB283" t="str">
        <f t="shared" si="421"/>
        <v/>
      </c>
      <c r="AC283" t="str">
        <f t="shared" si="421"/>
        <v/>
      </c>
      <c r="AD283" t="str">
        <f t="shared" si="421"/>
        <v/>
      </c>
      <c r="AE283" t="str">
        <f t="shared" si="421"/>
        <v/>
      </c>
      <c r="AF283" t="str">
        <f t="shared" si="421"/>
        <v/>
      </c>
      <c r="AG283" t="str">
        <f t="shared" si="421"/>
        <v/>
      </c>
      <c r="AH283" t="str">
        <f t="shared" si="421"/>
        <v/>
      </c>
      <c r="AI283" t="str">
        <f t="shared" si="421"/>
        <v/>
      </c>
      <c r="AJ283" t="str">
        <f t="shared" si="421"/>
        <v/>
      </c>
      <c r="AK283" t="str">
        <f t="shared" si="421"/>
        <v/>
      </c>
      <c r="AL283" t="str">
        <f t="shared" si="421"/>
        <v/>
      </c>
      <c r="AM283" t="str">
        <f t="shared" si="421"/>
        <v/>
      </c>
      <c r="AN283" t="str">
        <f t="shared" si="421"/>
        <v/>
      </c>
      <c r="AO283" t="str">
        <f t="shared" si="421"/>
        <v/>
      </c>
      <c r="AP283" t="str">
        <f t="shared" si="421"/>
        <v/>
      </c>
      <c r="AQ283" t="str">
        <f t="shared" si="421"/>
        <v/>
      </c>
      <c r="AR283" t="str">
        <f t="shared" si="421"/>
        <v/>
      </c>
      <c r="AS283" t="str">
        <f t="shared" si="421"/>
        <v/>
      </c>
      <c r="AT283" t="str">
        <f t="shared" si="421"/>
        <v/>
      </c>
      <c r="AU283" t="str">
        <f t="shared" si="421"/>
        <v/>
      </c>
      <c r="AV283" t="str">
        <f t="shared" si="421"/>
        <v/>
      </c>
      <c r="AW283" t="str">
        <f t="shared" si="421"/>
        <v/>
      </c>
      <c r="AX283" t="str">
        <f t="shared" si="421"/>
        <v/>
      </c>
      <c r="AY283" t="str">
        <f t="shared" si="421"/>
        <v/>
      </c>
      <c r="AZ283" t="str">
        <f t="shared" si="421"/>
        <v/>
      </c>
      <c r="BA283" t="str">
        <f t="shared" si="421"/>
        <v/>
      </c>
      <c r="BB283" t="str">
        <f t="shared" si="421"/>
        <v/>
      </c>
      <c r="BC283" t="str">
        <f t="shared" si="421"/>
        <v/>
      </c>
      <c r="BD283" t="str">
        <f t="shared" si="421"/>
        <v/>
      </c>
      <c r="BE283" t="str">
        <f t="shared" si="421"/>
        <v/>
      </c>
      <c r="BF283" t="str">
        <f t="shared" si="421"/>
        <v/>
      </c>
      <c r="BG283" t="str">
        <f t="shared" si="421"/>
        <v/>
      </c>
      <c r="BH283" t="str">
        <f t="shared" si="421"/>
        <v/>
      </c>
      <c r="BI283" t="str">
        <f t="shared" si="421"/>
        <v/>
      </c>
      <c r="BJ283" t="str">
        <f t="shared" si="421"/>
        <v/>
      </c>
      <c r="BK283" t="str">
        <f t="shared" si="421"/>
        <v/>
      </c>
      <c r="BL283" t="str">
        <f t="shared" si="421"/>
        <v/>
      </c>
      <c r="BM283" t="str">
        <f t="shared" si="421"/>
        <v/>
      </c>
      <c r="BN283" t="str">
        <f t="shared" si="421"/>
        <v/>
      </c>
      <c r="BO283" t="str">
        <f t="shared" si="421"/>
        <v/>
      </c>
      <c r="BP283" t="str">
        <f t="shared" si="421"/>
        <v/>
      </c>
      <c r="BQ283" t="str">
        <f t="shared" si="421"/>
        <v/>
      </c>
      <c r="BR283" t="str">
        <f t="shared" si="421"/>
        <v/>
      </c>
      <c r="BS283" t="str">
        <f t="shared" si="421"/>
        <v/>
      </c>
      <c r="BT283" t="str">
        <f t="shared" si="421"/>
        <v/>
      </c>
      <c r="BU283" t="str">
        <f t="shared" si="421"/>
        <v/>
      </c>
      <c r="BV283" t="str">
        <f t="shared" si="421"/>
        <v/>
      </c>
      <c r="BW283" t="str">
        <f t="shared" si="421"/>
        <v/>
      </c>
      <c r="BX283" t="str">
        <f t="shared" si="421"/>
        <v/>
      </c>
      <c r="BY283" t="str">
        <f t="shared" si="421"/>
        <v/>
      </c>
      <c r="BZ283" t="str">
        <f t="shared" ref="BZ283:DI283" si="422">IF(BZ182,1+BZ81,"")</f>
        <v/>
      </c>
      <c r="CA283" t="str">
        <f t="shared" si="422"/>
        <v/>
      </c>
      <c r="CB283" t="str">
        <f t="shared" si="422"/>
        <v/>
      </c>
      <c r="CC283" t="str">
        <f t="shared" si="422"/>
        <v/>
      </c>
      <c r="CD283" t="str">
        <f t="shared" si="422"/>
        <v/>
      </c>
      <c r="CE283" t="str">
        <f t="shared" si="422"/>
        <v/>
      </c>
      <c r="CF283" t="str">
        <f t="shared" si="422"/>
        <v/>
      </c>
      <c r="CG283" t="str">
        <f t="shared" si="422"/>
        <v/>
      </c>
      <c r="CH283" t="str">
        <f t="shared" si="422"/>
        <v/>
      </c>
      <c r="CI283" t="str">
        <f t="shared" si="422"/>
        <v/>
      </c>
      <c r="CJ283" t="str">
        <f t="shared" si="422"/>
        <v/>
      </c>
      <c r="CK283" t="str">
        <f t="shared" si="422"/>
        <v/>
      </c>
      <c r="CL283" t="str">
        <f t="shared" si="422"/>
        <v/>
      </c>
      <c r="CM283">
        <f t="shared" si="422"/>
        <v>1</v>
      </c>
      <c r="CN283" t="str">
        <f t="shared" si="422"/>
        <v/>
      </c>
      <c r="CO283" t="str">
        <f t="shared" si="422"/>
        <v/>
      </c>
      <c r="CP283" t="str">
        <f t="shared" si="422"/>
        <v/>
      </c>
      <c r="CQ283" t="str">
        <f t="shared" si="422"/>
        <v/>
      </c>
      <c r="CR283" t="str">
        <f t="shared" si="422"/>
        <v/>
      </c>
      <c r="CS283" t="str">
        <f t="shared" si="422"/>
        <v/>
      </c>
      <c r="CT283" t="str">
        <f t="shared" si="422"/>
        <v/>
      </c>
      <c r="CU283" t="str">
        <f t="shared" si="422"/>
        <v/>
      </c>
      <c r="CV283" t="str">
        <f t="shared" si="422"/>
        <v/>
      </c>
      <c r="CW283">
        <f t="shared" si="422"/>
        <v>1</v>
      </c>
      <c r="CX283" t="str">
        <f t="shared" si="422"/>
        <v/>
      </c>
      <c r="CY283" t="str">
        <f t="shared" si="422"/>
        <v/>
      </c>
      <c r="CZ283" t="str">
        <f t="shared" si="422"/>
        <v/>
      </c>
      <c r="DA283" t="str">
        <f t="shared" si="422"/>
        <v/>
      </c>
      <c r="DB283" t="str">
        <f t="shared" si="422"/>
        <v/>
      </c>
      <c r="DC283" t="str">
        <f t="shared" si="422"/>
        <v/>
      </c>
      <c r="DD283" t="str">
        <f t="shared" si="422"/>
        <v/>
      </c>
      <c r="DE283" t="str">
        <f t="shared" si="422"/>
        <v/>
      </c>
      <c r="DF283" t="str">
        <f t="shared" si="422"/>
        <v/>
      </c>
      <c r="DG283" t="str">
        <f t="shared" si="422"/>
        <v/>
      </c>
      <c r="DH283" t="str">
        <f t="shared" si="422"/>
        <v/>
      </c>
      <c r="DI283">
        <f t="shared" si="422"/>
        <v>2</v>
      </c>
    </row>
    <row r="284" spans="12:113">
      <c r="L284">
        <v>80</v>
      </c>
      <c r="N284" t="str">
        <f t="shared" ref="N284:BY284" si="423">IF(N183,1+N82,"")</f>
        <v/>
      </c>
      <c r="O284" t="str">
        <f t="shared" si="423"/>
        <v/>
      </c>
      <c r="P284" t="str">
        <f t="shared" si="423"/>
        <v/>
      </c>
      <c r="Q284" t="str">
        <f t="shared" si="423"/>
        <v/>
      </c>
      <c r="R284" t="str">
        <f t="shared" si="423"/>
        <v/>
      </c>
      <c r="S284" t="str">
        <f t="shared" si="423"/>
        <v/>
      </c>
      <c r="T284" t="str">
        <f t="shared" si="423"/>
        <v/>
      </c>
      <c r="U284" t="str">
        <f t="shared" si="423"/>
        <v/>
      </c>
      <c r="V284" t="str">
        <f t="shared" si="423"/>
        <v/>
      </c>
      <c r="W284" t="str">
        <f t="shared" si="423"/>
        <v/>
      </c>
      <c r="X284" t="str">
        <f t="shared" si="423"/>
        <v/>
      </c>
      <c r="Y284" t="str">
        <f t="shared" si="423"/>
        <v/>
      </c>
      <c r="Z284" t="str">
        <f t="shared" si="423"/>
        <v/>
      </c>
      <c r="AA284" t="str">
        <f t="shared" si="423"/>
        <v/>
      </c>
      <c r="AB284" t="str">
        <f t="shared" si="423"/>
        <v/>
      </c>
      <c r="AC284" t="str">
        <f t="shared" si="423"/>
        <v/>
      </c>
      <c r="AD284" t="str">
        <f t="shared" si="423"/>
        <v/>
      </c>
      <c r="AE284" t="str">
        <f t="shared" si="423"/>
        <v/>
      </c>
      <c r="AF284" t="str">
        <f t="shared" si="423"/>
        <v/>
      </c>
      <c r="AG284" t="str">
        <f t="shared" si="423"/>
        <v/>
      </c>
      <c r="AH284">
        <f t="shared" si="423"/>
        <v>2</v>
      </c>
      <c r="AI284" t="str">
        <f t="shared" si="423"/>
        <v/>
      </c>
      <c r="AJ284" t="str">
        <f t="shared" si="423"/>
        <v/>
      </c>
      <c r="AK284" t="str">
        <f t="shared" si="423"/>
        <v/>
      </c>
      <c r="AL284" t="str">
        <f t="shared" si="423"/>
        <v/>
      </c>
      <c r="AM284" t="str">
        <f t="shared" si="423"/>
        <v/>
      </c>
      <c r="AN284" t="str">
        <f t="shared" si="423"/>
        <v/>
      </c>
      <c r="AO284" t="str">
        <f t="shared" si="423"/>
        <v/>
      </c>
      <c r="AP284" t="str">
        <f t="shared" si="423"/>
        <v/>
      </c>
      <c r="AQ284" t="str">
        <f t="shared" si="423"/>
        <v/>
      </c>
      <c r="AR284" t="str">
        <f t="shared" si="423"/>
        <v/>
      </c>
      <c r="AS284" t="str">
        <f t="shared" si="423"/>
        <v/>
      </c>
      <c r="AT284" t="str">
        <f t="shared" si="423"/>
        <v/>
      </c>
      <c r="AU284" t="str">
        <f t="shared" si="423"/>
        <v/>
      </c>
      <c r="AV284" t="str">
        <f t="shared" si="423"/>
        <v/>
      </c>
      <c r="AW284" t="str">
        <f t="shared" si="423"/>
        <v/>
      </c>
      <c r="AX284" t="str">
        <f t="shared" si="423"/>
        <v/>
      </c>
      <c r="AY284" t="str">
        <f t="shared" si="423"/>
        <v/>
      </c>
      <c r="AZ284" t="str">
        <f t="shared" si="423"/>
        <v/>
      </c>
      <c r="BA284" t="str">
        <f t="shared" si="423"/>
        <v/>
      </c>
      <c r="BB284" t="str">
        <f t="shared" si="423"/>
        <v/>
      </c>
      <c r="BC284" t="str">
        <f t="shared" si="423"/>
        <v/>
      </c>
      <c r="BD284" t="str">
        <f t="shared" si="423"/>
        <v/>
      </c>
      <c r="BE284" t="str">
        <f t="shared" si="423"/>
        <v/>
      </c>
      <c r="BF284" t="str">
        <f t="shared" si="423"/>
        <v/>
      </c>
      <c r="BG284">
        <f t="shared" si="423"/>
        <v>1</v>
      </c>
      <c r="BH284" t="str">
        <f t="shared" si="423"/>
        <v/>
      </c>
      <c r="BI284" t="str">
        <f t="shared" si="423"/>
        <v/>
      </c>
      <c r="BJ284" t="str">
        <f t="shared" si="423"/>
        <v/>
      </c>
      <c r="BK284" t="str">
        <f t="shared" si="423"/>
        <v/>
      </c>
      <c r="BL284" t="str">
        <f t="shared" si="423"/>
        <v/>
      </c>
      <c r="BM284" t="str">
        <f t="shared" si="423"/>
        <v/>
      </c>
      <c r="BN284" t="str">
        <f t="shared" si="423"/>
        <v/>
      </c>
      <c r="BO284" t="str">
        <f t="shared" si="423"/>
        <v/>
      </c>
      <c r="BP284">
        <f t="shared" si="423"/>
        <v>1</v>
      </c>
      <c r="BQ284" t="str">
        <f t="shared" si="423"/>
        <v/>
      </c>
      <c r="BR284" t="str">
        <f t="shared" si="423"/>
        <v/>
      </c>
      <c r="BS284" t="str">
        <f t="shared" si="423"/>
        <v/>
      </c>
      <c r="BT284" t="str">
        <f t="shared" si="423"/>
        <v/>
      </c>
      <c r="BU284" t="str">
        <f t="shared" si="423"/>
        <v/>
      </c>
      <c r="BV284" t="str">
        <f t="shared" si="423"/>
        <v/>
      </c>
      <c r="BW284" t="str">
        <f t="shared" si="423"/>
        <v/>
      </c>
      <c r="BX284">
        <f t="shared" si="423"/>
        <v>1</v>
      </c>
      <c r="BY284" t="str">
        <f t="shared" si="423"/>
        <v/>
      </c>
      <c r="BZ284" t="str">
        <f t="shared" ref="BZ284:DI284" si="424">IF(BZ183,1+BZ82,"")</f>
        <v/>
      </c>
      <c r="CA284" t="str">
        <f t="shared" si="424"/>
        <v/>
      </c>
      <c r="CB284" t="str">
        <f t="shared" si="424"/>
        <v/>
      </c>
      <c r="CC284" t="str">
        <f t="shared" si="424"/>
        <v/>
      </c>
      <c r="CD284" t="str">
        <f t="shared" si="424"/>
        <v/>
      </c>
      <c r="CE284">
        <f t="shared" si="424"/>
        <v>2</v>
      </c>
      <c r="CF284" t="str">
        <f t="shared" si="424"/>
        <v/>
      </c>
      <c r="CG284" t="str">
        <f t="shared" si="424"/>
        <v/>
      </c>
      <c r="CH284" t="str">
        <f t="shared" si="424"/>
        <v/>
      </c>
      <c r="CI284" t="str">
        <f t="shared" si="424"/>
        <v/>
      </c>
      <c r="CJ284" t="str">
        <f t="shared" si="424"/>
        <v/>
      </c>
      <c r="CK284" t="str">
        <f t="shared" si="424"/>
        <v/>
      </c>
      <c r="CL284" t="str">
        <f t="shared" si="424"/>
        <v/>
      </c>
      <c r="CM284" t="str">
        <f t="shared" si="424"/>
        <v/>
      </c>
      <c r="CN284" t="str">
        <f t="shared" si="424"/>
        <v/>
      </c>
      <c r="CO284" t="str">
        <f t="shared" si="424"/>
        <v/>
      </c>
      <c r="CP284" t="str">
        <f t="shared" si="424"/>
        <v/>
      </c>
      <c r="CQ284" t="str">
        <f t="shared" si="424"/>
        <v/>
      </c>
      <c r="CR284" t="str">
        <f t="shared" si="424"/>
        <v/>
      </c>
      <c r="CS284" t="str">
        <f t="shared" si="424"/>
        <v/>
      </c>
      <c r="CT284" t="str">
        <f t="shared" si="424"/>
        <v/>
      </c>
      <c r="CU284" t="str">
        <f t="shared" si="424"/>
        <v/>
      </c>
      <c r="CV284" t="str">
        <f t="shared" si="424"/>
        <v/>
      </c>
      <c r="CW284" t="str">
        <f t="shared" si="424"/>
        <v/>
      </c>
      <c r="CX284" t="str">
        <f t="shared" si="424"/>
        <v/>
      </c>
      <c r="CY284" t="str">
        <f t="shared" si="424"/>
        <v/>
      </c>
      <c r="CZ284" t="str">
        <f t="shared" si="424"/>
        <v/>
      </c>
      <c r="DA284" t="str">
        <f t="shared" si="424"/>
        <v/>
      </c>
      <c r="DB284" t="str">
        <f t="shared" si="424"/>
        <v/>
      </c>
      <c r="DC284" t="str">
        <f t="shared" si="424"/>
        <v/>
      </c>
      <c r="DD284" t="str">
        <f t="shared" si="424"/>
        <v/>
      </c>
      <c r="DE284" t="str">
        <f t="shared" si="424"/>
        <v/>
      </c>
      <c r="DF284" t="str">
        <f t="shared" si="424"/>
        <v/>
      </c>
      <c r="DG284" t="str">
        <f t="shared" si="424"/>
        <v/>
      </c>
      <c r="DH284" t="str">
        <f t="shared" si="424"/>
        <v/>
      </c>
      <c r="DI284" t="str">
        <f t="shared" si="424"/>
        <v/>
      </c>
    </row>
    <row r="285" spans="12:113">
      <c r="L285">
        <v>81</v>
      </c>
      <c r="N285" t="str">
        <f t="shared" ref="N285:BY285" si="425">IF(N184,1+N83,"")</f>
        <v/>
      </c>
      <c r="O285" t="str">
        <f t="shared" si="425"/>
        <v/>
      </c>
      <c r="P285" t="str">
        <f t="shared" si="425"/>
        <v/>
      </c>
      <c r="Q285" t="str">
        <f t="shared" si="425"/>
        <v/>
      </c>
      <c r="R285" t="str">
        <f t="shared" si="425"/>
        <v/>
      </c>
      <c r="S285" t="str">
        <f t="shared" si="425"/>
        <v/>
      </c>
      <c r="T285" t="str">
        <f t="shared" si="425"/>
        <v/>
      </c>
      <c r="U285" t="str">
        <f t="shared" si="425"/>
        <v/>
      </c>
      <c r="V285" t="str">
        <f t="shared" si="425"/>
        <v/>
      </c>
      <c r="W285" t="str">
        <f t="shared" si="425"/>
        <v/>
      </c>
      <c r="X285" t="str">
        <f t="shared" si="425"/>
        <v/>
      </c>
      <c r="Y285" t="str">
        <f t="shared" si="425"/>
        <v/>
      </c>
      <c r="Z285" t="str">
        <f t="shared" si="425"/>
        <v/>
      </c>
      <c r="AA285" t="str">
        <f t="shared" si="425"/>
        <v/>
      </c>
      <c r="AB285" t="str">
        <f t="shared" si="425"/>
        <v/>
      </c>
      <c r="AC285" t="str">
        <f t="shared" si="425"/>
        <v/>
      </c>
      <c r="AD285" t="str">
        <f t="shared" si="425"/>
        <v/>
      </c>
      <c r="AE285" t="str">
        <f t="shared" si="425"/>
        <v/>
      </c>
      <c r="AF285" t="str">
        <f t="shared" si="425"/>
        <v/>
      </c>
      <c r="AG285" t="str">
        <f t="shared" si="425"/>
        <v/>
      </c>
      <c r="AH285" t="str">
        <f t="shared" si="425"/>
        <v/>
      </c>
      <c r="AI285" t="str">
        <f t="shared" si="425"/>
        <v/>
      </c>
      <c r="AJ285" t="str">
        <f t="shared" si="425"/>
        <v/>
      </c>
      <c r="AK285" t="str">
        <f t="shared" si="425"/>
        <v/>
      </c>
      <c r="AL285" t="str">
        <f t="shared" si="425"/>
        <v/>
      </c>
      <c r="AM285" t="str">
        <f t="shared" si="425"/>
        <v/>
      </c>
      <c r="AN285" t="str">
        <f t="shared" si="425"/>
        <v/>
      </c>
      <c r="AO285" t="str">
        <f t="shared" si="425"/>
        <v/>
      </c>
      <c r="AP285" t="str">
        <f t="shared" si="425"/>
        <v/>
      </c>
      <c r="AQ285" t="str">
        <f t="shared" si="425"/>
        <v/>
      </c>
      <c r="AR285" t="str">
        <f t="shared" si="425"/>
        <v/>
      </c>
      <c r="AS285" t="str">
        <f t="shared" si="425"/>
        <v/>
      </c>
      <c r="AT285" t="str">
        <f t="shared" si="425"/>
        <v/>
      </c>
      <c r="AU285" t="str">
        <f t="shared" si="425"/>
        <v/>
      </c>
      <c r="AV285" t="str">
        <f t="shared" si="425"/>
        <v/>
      </c>
      <c r="AW285" t="str">
        <f t="shared" si="425"/>
        <v/>
      </c>
      <c r="AX285" t="str">
        <f t="shared" si="425"/>
        <v/>
      </c>
      <c r="AY285" t="str">
        <f t="shared" si="425"/>
        <v/>
      </c>
      <c r="AZ285" t="str">
        <f t="shared" si="425"/>
        <v/>
      </c>
      <c r="BA285" t="str">
        <f t="shared" si="425"/>
        <v/>
      </c>
      <c r="BB285" t="str">
        <f t="shared" si="425"/>
        <v/>
      </c>
      <c r="BC285" t="str">
        <f t="shared" si="425"/>
        <v/>
      </c>
      <c r="BD285" t="str">
        <f t="shared" si="425"/>
        <v/>
      </c>
      <c r="BE285" t="str">
        <f t="shared" si="425"/>
        <v/>
      </c>
      <c r="BF285" t="str">
        <f t="shared" si="425"/>
        <v/>
      </c>
      <c r="BG285" t="str">
        <f t="shared" si="425"/>
        <v/>
      </c>
      <c r="BH285" t="str">
        <f t="shared" si="425"/>
        <v/>
      </c>
      <c r="BI285" t="str">
        <f t="shared" si="425"/>
        <v/>
      </c>
      <c r="BJ285" t="str">
        <f t="shared" si="425"/>
        <v/>
      </c>
      <c r="BK285" t="str">
        <f t="shared" si="425"/>
        <v/>
      </c>
      <c r="BL285">
        <f t="shared" si="425"/>
        <v>3</v>
      </c>
      <c r="BM285" t="str">
        <f t="shared" si="425"/>
        <v/>
      </c>
      <c r="BN285" t="str">
        <f t="shared" si="425"/>
        <v/>
      </c>
      <c r="BO285" t="str">
        <f t="shared" si="425"/>
        <v/>
      </c>
      <c r="BP285" t="str">
        <f t="shared" si="425"/>
        <v/>
      </c>
      <c r="BQ285" t="str">
        <f t="shared" si="425"/>
        <v/>
      </c>
      <c r="BR285" t="str">
        <f t="shared" si="425"/>
        <v/>
      </c>
      <c r="BS285" t="str">
        <f t="shared" si="425"/>
        <v/>
      </c>
      <c r="BT285" t="str">
        <f t="shared" si="425"/>
        <v/>
      </c>
      <c r="BU285" t="str">
        <f t="shared" si="425"/>
        <v/>
      </c>
      <c r="BV285" t="str">
        <f t="shared" si="425"/>
        <v/>
      </c>
      <c r="BW285" t="str">
        <f t="shared" si="425"/>
        <v/>
      </c>
      <c r="BX285" t="str">
        <f t="shared" si="425"/>
        <v/>
      </c>
      <c r="BY285" t="str">
        <f t="shared" si="425"/>
        <v/>
      </c>
      <c r="BZ285" t="str">
        <f t="shared" ref="BZ285:DI285" si="426">IF(BZ184,1+BZ83,"")</f>
        <v/>
      </c>
      <c r="CA285" t="str">
        <f t="shared" si="426"/>
        <v/>
      </c>
      <c r="CB285" t="str">
        <f t="shared" si="426"/>
        <v/>
      </c>
      <c r="CC285" t="str">
        <f t="shared" si="426"/>
        <v/>
      </c>
      <c r="CD285" t="str">
        <f t="shared" si="426"/>
        <v/>
      </c>
      <c r="CE285" t="str">
        <f t="shared" si="426"/>
        <v/>
      </c>
      <c r="CF285" t="str">
        <f t="shared" si="426"/>
        <v/>
      </c>
      <c r="CG285" t="str">
        <f t="shared" si="426"/>
        <v/>
      </c>
      <c r="CH285" t="str">
        <f t="shared" si="426"/>
        <v/>
      </c>
      <c r="CI285" t="str">
        <f t="shared" si="426"/>
        <v/>
      </c>
      <c r="CJ285" t="str">
        <f t="shared" si="426"/>
        <v/>
      </c>
      <c r="CK285" t="str">
        <f t="shared" si="426"/>
        <v/>
      </c>
      <c r="CL285" t="str">
        <f t="shared" si="426"/>
        <v/>
      </c>
      <c r="CM285" t="str">
        <f t="shared" si="426"/>
        <v/>
      </c>
      <c r="CN285" t="str">
        <f t="shared" si="426"/>
        <v/>
      </c>
      <c r="CO285" t="str">
        <f t="shared" si="426"/>
        <v/>
      </c>
      <c r="CP285" t="str">
        <f t="shared" si="426"/>
        <v/>
      </c>
      <c r="CQ285" t="str">
        <f t="shared" si="426"/>
        <v/>
      </c>
      <c r="CR285" t="str">
        <f t="shared" si="426"/>
        <v/>
      </c>
      <c r="CS285" t="str">
        <f t="shared" si="426"/>
        <v/>
      </c>
      <c r="CT285" t="str">
        <f t="shared" si="426"/>
        <v/>
      </c>
      <c r="CU285" t="str">
        <f t="shared" si="426"/>
        <v/>
      </c>
      <c r="CV285" t="str">
        <f t="shared" si="426"/>
        <v/>
      </c>
      <c r="CW285" t="str">
        <f t="shared" si="426"/>
        <v/>
      </c>
      <c r="CX285" t="str">
        <f t="shared" si="426"/>
        <v/>
      </c>
      <c r="CY285" t="str">
        <f t="shared" si="426"/>
        <v/>
      </c>
      <c r="CZ285" t="str">
        <f t="shared" si="426"/>
        <v/>
      </c>
      <c r="DA285" t="str">
        <f t="shared" si="426"/>
        <v/>
      </c>
      <c r="DB285" t="str">
        <f t="shared" si="426"/>
        <v/>
      </c>
      <c r="DC285" t="str">
        <f t="shared" si="426"/>
        <v/>
      </c>
      <c r="DD285" t="str">
        <f t="shared" si="426"/>
        <v/>
      </c>
      <c r="DE285" t="str">
        <f t="shared" si="426"/>
        <v/>
      </c>
      <c r="DF285" t="str">
        <f t="shared" si="426"/>
        <v/>
      </c>
      <c r="DG285" t="str">
        <f t="shared" si="426"/>
        <v/>
      </c>
      <c r="DH285" t="str">
        <f t="shared" si="426"/>
        <v/>
      </c>
      <c r="DI285" t="str">
        <f t="shared" si="426"/>
        <v/>
      </c>
    </row>
    <row r="286" spans="12:113">
      <c r="L286">
        <v>82</v>
      </c>
      <c r="N286" t="str">
        <f t="shared" ref="N286:BY286" si="427">IF(N185,1+N84,"")</f>
        <v/>
      </c>
      <c r="O286" t="str">
        <f t="shared" si="427"/>
        <v/>
      </c>
      <c r="P286" t="str">
        <f t="shared" si="427"/>
        <v/>
      </c>
      <c r="Q286" t="str">
        <f t="shared" si="427"/>
        <v/>
      </c>
      <c r="R286" t="str">
        <f t="shared" si="427"/>
        <v/>
      </c>
      <c r="S286" t="str">
        <f t="shared" si="427"/>
        <v/>
      </c>
      <c r="T286" t="str">
        <f t="shared" si="427"/>
        <v/>
      </c>
      <c r="U286" t="str">
        <f t="shared" si="427"/>
        <v/>
      </c>
      <c r="V286" t="str">
        <f t="shared" si="427"/>
        <v/>
      </c>
      <c r="W286" t="str">
        <f t="shared" si="427"/>
        <v/>
      </c>
      <c r="X286" t="str">
        <f t="shared" si="427"/>
        <v/>
      </c>
      <c r="Y286" t="str">
        <f t="shared" si="427"/>
        <v/>
      </c>
      <c r="Z286" t="str">
        <f t="shared" si="427"/>
        <v/>
      </c>
      <c r="AA286" t="str">
        <f t="shared" si="427"/>
        <v/>
      </c>
      <c r="AB286" t="str">
        <f t="shared" si="427"/>
        <v/>
      </c>
      <c r="AC286" t="str">
        <f t="shared" si="427"/>
        <v/>
      </c>
      <c r="AD286" t="str">
        <f t="shared" si="427"/>
        <v/>
      </c>
      <c r="AE286" t="str">
        <f t="shared" si="427"/>
        <v/>
      </c>
      <c r="AF286" t="str">
        <f t="shared" si="427"/>
        <v/>
      </c>
      <c r="AG286" t="str">
        <f t="shared" si="427"/>
        <v/>
      </c>
      <c r="AH286" t="str">
        <f t="shared" si="427"/>
        <v/>
      </c>
      <c r="AI286" t="str">
        <f t="shared" si="427"/>
        <v/>
      </c>
      <c r="AJ286" t="str">
        <f t="shared" si="427"/>
        <v/>
      </c>
      <c r="AK286" t="str">
        <f t="shared" si="427"/>
        <v/>
      </c>
      <c r="AL286" t="str">
        <f t="shared" si="427"/>
        <v/>
      </c>
      <c r="AM286" t="str">
        <f t="shared" si="427"/>
        <v/>
      </c>
      <c r="AN286" t="str">
        <f t="shared" si="427"/>
        <v/>
      </c>
      <c r="AO286" t="str">
        <f t="shared" si="427"/>
        <v/>
      </c>
      <c r="AP286" t="str">
        <f t="shared" si="427"/>
        <v/>
      </c>
      <c r="AQ286" t="str">
        <f t="shared" si="427"/>
        <v/>
      </c>
      <c r="AR286" t="str">
        <f t="shared" si="427"/>
        <v/>
      </c>
      <c r="AS286" t="str">
        <f t="shared" si="427"/>
        <v/>
      </c>
      <c r="AT286" t="str">
        <f t="shared" si="427"/>
        <v/>
      </c>
      <c r="AU286" t="str">
        <f t="shared" si="427"/>
        <v/>
      </c>
      <c r="AV286" t="str">
        <f t="shared" si="427"/>
        <v/>
      </c>
      <c r="AW286" t="str">
        <f t="shared" si="427"/>
        <v/>
      </c>
      <c r="AX286" t="str">
        <f t="shared" si="427"/>
        <v/>
      </c>
      <c r="AY286" t="str">
        <f t="shared" si="427"/>
        <v/>
      </c>
      <c r="AZ286" t="str">
        <f t="shared" si="427"/>
        <v/>
      </c>
      <c r="BA286" t="str">
        <f t="shared" si="427"/>
        <v/>
      </c>
      <c r="BB286" t="str">
        <f t="shared" si="427"/>
        <v/>
      </c>
      <c r="BC286" t="str">
        <f t="shared" si="427"/>
        <v/>
      </c>
      <c r="BD286" t="str">
        <f t="shared" si="427"/>
        <v/>
      </c>
      <c r="BE286" t="str">
        <f t="shared" si="427"/>
        <v/>
      </c>
      <c r="BF286" t="str">
        <f t="shared" si="427"/>
        <v/>
      </c>
      <c r="BG286" t="str">
        <f t="shared" si="427"/>
        <v/>
      </c>
      <c r="BH286" t="str">
        <f t="shared" si="427"/>
        <v/>
      </c>
      <c r="BI286" t="str">
        <f t="shared" si="427"/>
        <v/>
      </c>
      <c r="BJ286" t="str">
        <f t="shared" si="427"/>
        <v/>
      </c>
      <c r="BK286" t="str">
        <f t="shared" si="427"/>
        <v/>
      </c>
      <c r="BL286" t="str">
        <f t="shared" si="427"/>
        <v/>
      </c>
      <c r="BM286" t="str">
        <f t="shared" si="427"/>
        <v/>
      </c>
      <c r="BN286" t="str">
        <f t="shared" si="427"/>
        <v/>
      </c>
      <c r="BO286" t="str">
        <f t="shared" si="427"/>
        <v/>
      </c>
      <c r="BP286" t="str">
        <f t="shared" si="427"/>
        <v/>
      </c>
      <c r="BQ286" t="str">
        <f t="shared" si="427"/>
        <v/>
      </c>
      <c r="BR286" t="str">
        <f t="shared" si="427"/>
        <v/>
      </c>
      <c r="BS286" t="str">
        <f t="shared" si="427"/>
        <v/>
      </c>
      <c r="BT286" t="str">
        <f t="shared" si="427"/>
        <v/>
      </c>
      <c r="BU286" t="str">
        <f t="shared" si="427"/>
        <v/>
      </c>
      <c r="BV286" t="str">
        <f t="shared" si="427"/>
        <v/>
      </c>
      <c r="BW286" t="str">
        <f t="shared" si="427"/>
        <v/>
      </c>
      <c r="BX286" t="str">
        <f t="shared" si="427"/>
        <v/>
      </c>
      <c r="BY286" t="str">
        <f t="shared" si="427"/>
        <v/>
      </c>
      <c r="BZ286" t="str">
        <f t="shared" ref="BZ286:DI286" si="428">IF(BZ185,1+BZ84,"")</f>
        <v/>
      </c>
      <c r="CA286" t="str">
        <f t="shared" si="428"/>
        <v/>
      </c>
      <c r="CB286" t="str">
        <f t="shared" si="428"/>
        <v/>
      </c>
      <c r="CC286" t="str">
        <f t="shared" si="428"/>
        <v/>
      </c>
      <c r="CD286" t="str">
        <f t="shared" si="428"/>
        <v/>
      </c>
      <c r="CE286" t="str">
        <f t="shared" si="428"/>
        <v/>
      </c>
      <c r="CF286" t="str">
        <f t="shared" si="428"/>
        <v/>
      </c>
      <c r="CG286" t="str">
        <f t="shared" si="428"/>
        <v/>
      </c>
      <c r="CH286" t="str">
        <f t="shared" si="428"/>
        <v/>
      </c>
      <c r="CI286" t="str">
        <f t="shared" si="428"/>
        <v/>
      </c>
      <c r="CJ286" t="str">
        <f t="shared" si="428"/>
        <v/>
      </c>
      <c r="CK286" t="str">
        <f t="shared" si="428"/>
        <v/>
      </c>
      <c r="CL286" t="str">
        <f t="shared" si="428"/>
        <v/>
      </c>
      <c r="CM286" t="str">
        <f t="shared" si="428"/>
        <v/>
      </c>
      <c r="CN286" t="str">
        <f t="shared" si="428"/>
        <v/>
      </c>
      <c r="CO286" t="str">
        <f t="shared" si="428"/>
        <v/>
      </c>
      <c r="CP286" t="str">
        <f t="shared" si="428"/>
        <v/>
      </c>
      <c r="CQ286" t="str">
        <f t="shared" si="428"/>
        <v/>
      </c>
      <c r="CR286" t="str">
        <f t="shared" si="428"/>
        <v/>
      </c>
      <c r="CS286" t="str">
        <f t="shared" si="428"/>
        <v/>
      </c>
      <c r="CT286" t="str">
        <f t="shared" si="428"/>
        <v/>
      </c>
      <c r="CU286" t="str">
        <f t="shared" si="428"/>
        <v/>
      </c>
      <c r="CV286" t="str">
        <f t="shared" si="428"/>
        <v/>
      </c>
      <c r="CW286" t="str">
        <f t="shared" si="428"/>
        <v/>
      </c>
      <c r="CX286" t="str">
        <f t="shared" si="428"/>
        <v/>
      </c>
      <c r="CY286" t="str">
        <f t="shared" si="428"/>
        <v/>
      </c>
      <c r="CZ286" t="str">
        <f t="shared" si="428"/>
        <v/>
      </c>
      <c r="DA286" t="str">
        <f t="shared" si="428"/>
        <v/>
      </c>
      <c r="DB286" t="str">
        <f t="shared" si="428"/>
        <v/>
      </c>
      <c r="DC286" t="str">
        <f t="shared" si="428"/>
        <v/>
      </c>
      <c r="DD286" t="str">
        <f t="shared" si="428"/>
        <v/>
      </c>
      <c r="DE286" t="str">
        <f t="shared" si="428"/>
        <v/>
      </c>
      <c r="DF286" t="str">
        <f t="shared" si="428"/>
        <v/>
      </c>
      <c r="DG286" t="str">
        <f t="shared" si="428"/>
        <v/>
      </c>
      <c r="DH286" t="str">
        <f t="shared" si="428"/>
        <v/>
      </c>
      <c r="DI286" t="str">
        <f t="shared" si="428"/>
        <v/>
      </c>
    </row>
    <row r="287" spans="12:113">
      <c r="L287">
        <v>83</v>
      </c>
      <c r="N287" t="str">
        <f t="shared" ref="N287:BY287" si="429">IF(N186,1+N85,"")</f>
        <v/>
      </c>
      <c r="O287" t="str">
        <f t="shared" si="429"/>
        <v/>
      </c>
      <c r="P287" t="str">
        <f t="shared" si="429"/>
        <v/>
      </c>
      <c r="Q287" t="str">
        <f t="shared" si="429"/>
        <v/>
      </c>
      <c r="R287" t="str">
        <f t="shared" si="429"/>
        <v/>
      </c>
      <c r="S287" t="str">
        <f t="shared" si="429"/>
        <v/>
      </c>
      <c r="T287" t="str">
        <f t="shared" si="429"/>
        <v/>
      </c>
      <c r="U287" t="str">
        <f t="shared" si="429"/>
        <v/>
      </c>
      <c r="V287" t="str">
        <f t="shared" si="429"/>
        <v/>
      </c>
      <c r="W287" t="str">
        <f t="shared" si="429"/>
        <v/>
      </c>
      <c r="X287" t="str">
        <f t="shared" si="429"/>
        <v/>
      </c>
      <c r="Y287" t="str">
        <f t="shared" si="429"/>
        <v/>
      </c>
      <c r="Z287" t="str">
        <f t="shared" si="429"/>
        <v/>
      </c>
      <c r="AA287" t="str">
        <f t="shared" si="429"/>
        <v/>
      </c>
      <c r="AB287" t="str">
        <f t="shared" si="429"/>
        <v/>
      </c>
      <c r="AC287" t="str">
        <f t="shared" si="429"/>
        <v/>
      </c>
      <c r="AD287" t="str">
        <f t="shared" si="429"/>
        <v/>
      </c>
      <c r="AE287" t="str">
        <f t="shared" si="429"/>
        <v/>
      </c>
      <c r="AF287" t="str">
        <f t="shared" si="429"/>
        <v/>
      </c>
      <c r="AG287" t="str">
        <f t="shared" si="429"/>
        <v/>
      </c>
      <c r="AH287" t="str">
        <f t="shared" si="429"/>
        <v/>
      </c>
      <c r="AI287" t="str">
        <f t="shared" si="429"/>
        <v/>
      </c>
      <c r="AJ287" t="str">
        <f t="shared" si="429"/>
        <v/>
      </c>
      <c r="AK287" t="str">
        <f t="shared" si="429"/>
        <v/>
      </c>
      <c r="AL287" t="str">
        <f t="shared" si="429"/>
        <v/>
      </c>
      <c r="AM287" t="str">
        <f t="shared" si="429"/>
        <v/>
      </c>
      <c r="AN287" t="str">
        <f t="shared" si="429"/>
        <v/>
      </c>
      <c r="AO287" t="str">
        <f t="shared" si="429"/>
        <v/>
      </c>
      <c r="AP287" t="str">
        <f t="shared" si="429"/>
        <v/>
      </c>
      <c r="AQ287" t="str">
        <f t="shared" si="429"/>
        <v/>
      </c>
      <c r="AR287" t="str">
        <f t="shared" si="429"/>
        <v/>
      </c>
      <c r="AS287">
        <f t="shared" si="429"/>
        <v>3</v>
      </c>
      <c r="AT287" t="str">
        <f t="shared" si="429"/>
        <v/>
      </c>
      <c r="AU287" t="str">
        <f t="shared" si="429"/>
        <v/>
      </c>
      <c r="AV287" t="str">
        <f t="shared" si="429"/>
        <v/>
      </c>
      <c r="AW287" t="str">
        <f t="shared" si="429"/>
        <v/>
      </c>
      <c r="AX287" t="str">
        <f t="shared" si="429"/>
        <v/>
      </c>
      <c r="AY287" t="str">
        <f t="shared" si="429"/>
        <v/>
      </c>
      <c r="AZ287" t="str">
        <f t="shared" si="429"/>
        <v/>
      </c>
      <c r="BA287" t="str">
        <f t="shared" si="429"/>
        <v/>
      </c>
      <c r="BB287" t="str">
        <f t="shared" si="429"/>
        <v/>
      </c>
      <c r="BC287" t="str">
        <f t="shared" si="429"/>
        <v/>
      </c>
      <c r="BD287" t="str">
        <f t="shared" si="429"/>
        <v/>
      </c>
      <c r="BE287" t="str">
        <f t="shared" si="429"/>
        <v/>
      </c>
      <c r="BF287" t="str">
        <f t="shared" si="429"/>
        <v/>
      </c>
      <c r="BG287" t="str">
        <f t="shared" si="429"/>
        <v/>
      </c>
      <c r="BH287" t="str">
        <f t="shared" si="429"/>
        <v/>
      </c>
      <c r="BI287" t="str">
        <f t="shared" si="429"/>
        <v/>
      </c>
      <c r="BJ287" t="str">
        <f t="shared" si="429"/>
        <v/>
      </c>
      <c r="BK287" t="str">
        <f t="shared" si="429"/>
        <v/>
      </c>
      <c r="BL287" t="str">
        <f t="shared" si="429"/>
        <v/>
      </c>
      <c r="BM287" t="str">
        <f t="shared" si="429"/>
        <v/>
      </c>
      <c r="BN287" t="str">
        <f t="shared" si="429"/>
        <v/>
      </c>
      <c r="BO287" t="str">
        <f t="shared" si="429"/>
        <v/>
      </c>
      <c r="BP287" t="str">
        <f t="shared" si="429"/>
        <v/>
      </c>
      <c r="BQ287" t="str">
        <f t="shared" si="429"/>
        <v/>
      </c>
      <c r="BR287" t="str">
        <f t="shared" si="429"/>
        <v/>
      </c>
      <c r="BS287" t="str">
        <f t="shared" si="429"/>
        <v/>
      </c>
      <c r="BT287" t="str">
        <f t="shared" si="429"/>
        <v/>
      </c>
      <c r="BU287" t="str">
        <f t="shared" si="429"/>
        <v/>
      </c>
      <c r="BV287" t="str">
        <f t="shared" si="429"/>
        <v/>
      </c>
      <c r="BW287" t="str">
        <f t="shared" si="429"/>
        <v/>
      </c>
      <c r="BX287" t="str">
        <f t="shared" si="429"/>
        <v/>
      </c>
      <c r="BY287" t="str">
        <f t="shared" si="429"/>
        <v/>
      </c>
      <c r="BZ287" t="str">
        <f t="shared" ref="BZ287:DI287" si="430">IF(BZ186,1+BZ85,"")</f>
        <v/>
      </c>
      <c r="CA287" t="str">
        <f t="shared" si="430"/>
        <v/>
      </c>
      <c r="CB287" t="str">
        <f t="shared" si="430"/>
        <v/>
      </c>
      <c r="CC287" t="str">
        <f t="shared" si="430"/>
        <v/>
      </c>
      <c r="CD287" t="str">
        <f t="shared" si="430"/>
        <v/>
      </c>
      <c r="CE287" t="str">
        <f t="shared" si="430"/>
        <v/>
      </c>
      <c r="CF287" t="str">
        <f t="shared" si="430"/>
        <v/>
      </c>
      <c r="CG287" t="str">
        <f t="shared" si="430"/>
        <v/>
      </c>
      <c r="CH287" t="str">
        <f t="shared" si="430"/>
        <v/>
      </c>
      <c r="CI287" t="str">
        <f t="shared" si="430"/>
        <v/>
      </c>
      <c r="CJ287" t="str">
        <f t="shared" si="430"/>
        <v/>
      </c>
      <c r="CK287" t="str">
        <f t="shared" si="430"/>
        <v/>
      </c>
      <c r="CL287" t="str">
        <f t="shared" si="430"/>
        <v/>
      </c>
      <c r="CM287" t="str">
        <f t="shared" si="430"/>
        <v/>
      </c>
      <c r="CN287" t="str">
        <f t="shared" si="430"/>
        <v/>
      </c>
      <c r="CO287" t="str">
        <f t="shared" si="430"/>
        <v/>
      </c>
      <c r="CP287" t="str">
        <f t="shared" si="430"/>
        <v/>
      </c>
      <c r="CQ287" t="str">
        <f t="shared" si="430"/>
        <v/>
      </c>
      <c r="CR287" t="str">
        <f t="shared" si="430"/>
        <v/>
      </c>
      <c r="CS287" t="str">
        <f t="shared" si="430"/>
        <v/>
      </c>
      <c r="CT287" t="str">
        <f t="shared" si="430"/>
        <v/>
      </c>
      <c r="CU287" t="str">
        <f t="shared" si="430"/>
        <v/>
      </c>
      <c r="CV287" t="str">
        <f t="shared" si="430"/>
        <v/>
      </c>
      <c r="CW287" t="str">
        <f t="shared" si="430"/>
        <v/>
      </c>
      <c r="CX287" t="str">
        <f t="shared" si="430"/>
        <v/>
      </c>
      <c r="CY287" t="str">
        <f t="shared" si="430"/>
        <v/>
      </c>
      <c r="CZ287" t="str">
        <f t="shared" si="430"/>
        <v/>
      </c>
      <c r="DA287" t="str">
        <f t="shared" si="430"/>
        <v/>
      </c>
      <c r="DB287" t="str">
        <f t="shared" si="430"/>
        <v/>
      </c>
      <c r="DC287" t="str">
        <f t="shared" si="430"/>
        <v/>
      </c>
      <c r="DD287" t="str">
        <f t="shared" si="430"/>
        <v/>
      </c>
      <c r="DE287" t="str">
        <f t="shared" si="430"/>
        <v/>
      </c>
      <c r="DF287" t="str">
        <f t="shared" si="430"/>
        <v/>
      </c>
      <c r="DG287" t="str">
        <f t="shared" si="430"/>
        <v/>
      </c>
      <c r="DH287" t="str">
        <f t="shared" si="430"/>
        <v/>
      </c>
      <c r="DI287" t="str">
        <f t="shared" si="430"/>
        <v/>
      </c>
    </row>
    <row r="288" spans="12:113">
      <c r="L288">
        <v>84</v>
      </c>
      <c r="N288" t="str">
        <f t="shared" ref="N288:BY288" si="431">IF(N187,1+N86,"")</f>
        <v/>
      </c>
      <c r="O288" t="str">
        <f t="shared" si="431"/>
        <v/>
      </c>
      <c r="P288" t="str">
        <f t="shared" si="431"/>
        <v/>
      </c>
      <c r="Q288" t="str">
        <f t="shared" si="431"/>
        <v/>
      </c>
      <c r="R288" t="str">
        <f t="shared" si="431"/>
        <v/>
      </c>
      <c r="S288" t="str">
        <f t="shared" si="431"/>
        <v/>
      </c>
      <c r="T288" t="str">
        <f t="shared" si="431"/>
        <v/>
      </c>
      <c r="U288" t="str">
        <f t="shared" si="431"/>
        <v/>
      </c>
      <c r="V288" t="str">
        <f t="shared" si="431"/>
        <v/>
      </c>
      <c r="W288" t="str">
        <f t="shared" si="431"/>
        <v/>
      </c>
      <c r="X288" t="str">
        <f t="shared" si="431"/>
        <v/>
      </c>
      <c r="Y288" t="str">
        <f t="shared" si="431"/>
        <v/>
      </c>
      <c r="Z288" t="str">
        <f t="shared" si="431"/>
        <v/>
      </c>
      <c r="AA288" t="str">
        <f t="shared" si="431"/>
        <v/>
      </c>
      <c r="AB288" t="str">
        <f t="shared" si="431"/>
        <v/>
      </c>
      <c r="AC288" t="str">
        <f t="shared" si="431"/>
        <v/>
      </c>
      <c r="AD288" t="str">
        <f t="shared" si="431"/>
        <v/>
      </c>
      <c r="AE288" t="str">
        <f t="shared" si="431"/>
        <v/>
      </c>
      <c r="AF288" t="str">
        <f t="shared" si="431"/>
        <v/>
      </c>
      <c r="AG288" t="str">
        <f t="shared" si="431"/>
        <v/>
      </c>
      <c r="AH288" t="str">
        <f t="shared" si="431"/>
        <v/>
      </c>
      <c r="AI288" t="str">
        <f t="shared" si="431"/>
        <v/>
      </c>
      <c r="AJ288" t="str">
        <f t="shared" si="431"/>
        <v/>
      </c>
      <c r="AK288" t="str">
        <f t="shared" si="431"/>
        <v/>
      </c>
      <c r="AL288" t="str">
        <f t="shared" si="431"/>
        <v/>
      </c>
      <c r="AM288">
        <f t="shared" si="431"/>
        <v>2</v>
      </c>
      <c r="AN288" t="str">
        <f t="shared" si="431"/>
        <v/>
      </c>
      <c r="AO288" t="str">
        <f t="shared" si="431"/>
        <v/>
      </c>
      <c r="AP288" t="str">
        <f t="shared" si="431"/>
        <v/>
      </c>
      <c r="AQ288" t="str">
        <f t="shared" si="431"/>
        <v/>
      </c>
      <c r="AR288" t="str">
        <f t="shared" si="431"/>
        <v/>
      </c>
      <c r="AS288" t="str">
        <f t="shared" si="431"/>
        <v/>
      </c>
      <c r="AT288" t="str">
        <f t="shared" si="431"/>
        <v/>
      </c>
      <c r="AU288" t="str">
        <f t="shared" si="431"/>
        <v/>
      </c>
      <c r="AV288" t="str">
        <f t="shared" si="431"/>
        <v/>
      </c>
      <c r="AW288" t="str">
        <f t="shared" si="431"/>
        <v/>
      </c>
      <c r="AX288" t="str">
        <f t="shared" si="431"/>
        <v/>
      </c>
      <c r="AY288" t="str">
        <f t="shared" si="431"/>
        <v/>
      </c>
      <c r="AZ288" t="str">
        <f t="shared" si="431"/>
        <v/>
      </c>
      <c r="BA288" t="str">
        <f t="shared" si="431"/>
        <v/>
      </c>
      <c r="BB288" t="str">
        <f t="shared" si="431"/>
        <v/>
      </c>
      <c r="BC288" t="str">
        <f t="shared" si="431"/>
        <v/>
      </c>
      <c r="BD288" t="str">
        <f t="shared" si="431"/>
        <v/>
      </c>
      <c r="BE288" t="str">
        <f t="shared" si="431"/>
        <v/>
      </c>
      <c r="BF288" t="str">
        <f t="shared" si="431"/>
        <v/>
      </c>
      <c r="BG288" t="str">
        <f t="shared" si="431"/>
        <v/>
      </c>
      <c r="BH288" t="str">
        <f t="shared" si="431"/>
        <v/>
      </c>
      <c r="BI288" t="str">
        <f t="shared" si="431"/>
        <v/>
      </c>
      <c r="BJ288" t="str">
        <f t="shared" si="431"/>
        <v/>
      </c>
      <c r="BK288" t="str">
        <f t="shared" si="431"/>
        <v/>
      </c>
      <c r="BL288" t="str">
        <f t="shared" si="431"/>
        <v/>
      </c>
      <c r="BM288" t="str">
        <f t="shared" si="431"/>
        <v/>
      </c>
      <c r="BN288" t="str">
        <f t="shared" si="431"/>
        <v/>
      </c>
      <c r="BO288" t="str">
        <f t="shared" si="431"/>
        <v/>
      </c>
      <c r="BP288" t="str">
        <f t="shared" si="431"/>
        <v/>
      </c>
      <c r="BQ288" t="str">
        <f t="shared" si="431"/>
        <v/>
      </c>
      <c r="BR288" t="str">
        <f t="shared" si="431"/>
        <v/>
      </c>
      <c r="BS288" t="str">
        <f t="shared" si="431"/>
        <v/>
      </c>
      <c r="BT288" t="str">
        <f t="shared" si="431"/>
        <v/>
      </c>
      <c r="BU288" t="str">
        <f t="shared" si="431"/>
        <v/>
      </c>
      <c r="BV288" t="str">
        <f t="shared" si="431"/>
        <v/>
      </c>
      <c r="BW288" t="str">
        <f t="shared" si="431"/>
        <v/>
      </c>
      <c r="BX288" t="str">
        <f t="shared" si="431"/>
        <v/>
      </c>
      <c r="BY288" t="str">
        <f t="shared" si="431"/>
        <v/>
      </c>
      <c r="BZ288" t="str">
        <f t="shared" ref="BZ288:DI288" si="432">IF(BZ187,1+BZ86,"")</f>
        <v/>
      </c>
      <c r="CA288" t="str">
        <f t="shared" si="432"/>
        <v/>
      </c>
      <c r="CB288" t="str">
        <f t="shared" si="432"/>
        <v/>
      </c>
      <c r="CC288" t="str">
        <f t="shared" si="432"/>
        <v/>
      </c>
      <c r="CD288" t="str">
        <f t="shared" si="432"/>
        <v/>
      </c>
      <c r="CE288" t="str">
        <f t="shared" si="432"/>
        <v/>
      </c>
      <c r="CF288" t="str">
        <f t="shared" si="432"/>
        <v/>
      </c>
      <c r="CG288" t="str">
        <f t="shared" si="432"/>
        <v/>
      </c>
      <c r="CH288" t="str">
        <f t="shared" si="432"/>
        <v/>
      </c>
      <c r="CI288" t="str">
        <f t="shared" si="432"/>
        <v/>
      </c>
      <c r="CJ288" t="str">
        <f t="shared" si="432"/>
        <v/>
      </c>
      <c r="CK288" t="str">
        <f t="shared" si="432"/>
        <v/>
      </c>
      <c r="CL288" t="str">
        <f t="shared" si="432"/>
        <v/>
      </c>
      <c r="CM288" t="str">
        <f t="shared" si="432"/>
        <v/>
      </c>
      <c r="CN288" t="str">
        <f t="shared" si="432"/>
        <v/>
      </c>
      <c r="CO288" t="str">
        <f t="shared" si="432"/>
        <v/>
      </c>
      <c r="CP288" t="str">
        <f t="shared" si="432"/>
        <v/>
      </c>
      <c r="CQ288" t="str">
        <f t="shared" si="432"/>
        <v/>
      </c>
      <c r="CR288" t="str">
        <f t="shared" si="432"/>
        <v/>
      </c>
      <c r="CS288" t="str">
        <f t="shared" si="432"/>
        <v/>
      </c>
      <c r="CT288" t="str">
        <f t="shared" si="432"/>
        <v/>
      </c>
      <c r="CU288" t="str">
        <f t="shared" si="432"/>
        <v/>
      </c>
      <c r="CV288" t="str">
        <f t="shared" si="432"/>
        <v/>
      </c>
      <c r="CW288" t="str">
        <f t="shared" si="432"/>
        <v/>
      </c>
      <c r="CX288" t="str">
        <f t="shared" si="432"/>
        <v/>
      </c>
      <c r="CY288" t="str">
        <f t="shared" si="432"/>
        <v/>
      </c>
      <c r="CZ288" t="str">
        <f t="shared" si="432"/>
        <v/>
      </c>
      <c r="DA288" t="str">
        <f t="shared" si="432"/>
        <v/>
      </c>
      <c r="DB288" t="str">
        <f t="shared" si="432"/>
        <v/>
      </c>
      <c r="DC288" t="str">
        <f t="shared" si="432"/>
        <v/>
      </c>
      <c r="DD288" t="str">
        <f t="shared" si="432"/>
        <v/>
      </c>
      <c r="DE288" t="str">
        <f t="shared" si="432"/>
        <v/>
      </c>
      <c r="DF288" t="str">
        <f t="shared" si="432"/>
        <v/>
      </c>
      <c r="DG288" t="str">
        <f t="shared" si="432"/>
        <v/>
      </c>
      <c r="DH288" t="str">
        <f t="shared" si="432"/>
        <v/>
      </c>
      <c r="DI288" t="str">
        <f t="shared" si="432"/>
        <v/>
      </c>
    </row>
    <row r="289" spans="12:114">
      <c r="L289">
        <v>85</v>
      </c>
      <c r="N289" t="str">
        <f t="shared" ref="N289:BY289" si="433">IF(N188,1+N87,"")</f>
        <v/>
      </c>
      <c r="O289" t="str">
        <f t="shared" si="433"/>
        <v/>
      </c>
      <c r="P289" t="str">
        <f t="shared" si="433"/>
        <v/>
      </c>
      <c r="Q289">
        <f t="shared" si="433"/>
        <v>2</v>
      </c>
      <c r="R289" t="str">
        <f t="shared" si="433"/>
        <v/>
      </c>
      <c r="S289" t="str">
        <f t="shared" si="433"/>
        <v/>
      </c>
      <c r="T289" t="str">
        <f t="shared" si="433"/>
        <v/>
      </c>
      <c r="U289" t="str">
        <f t="shared" si="433"/>
        <v/>
      </c>
      <c r="V289" t="str">
        <f t="shared" si="433"/>
        <v/>
      </c>
      <c r="W289" t="str">
        <f t="shared" si="433"/>
        <v/>
      </c>
      <c r="X289" t="str">
        <f t="shared" si="433"/>
        <v/>
      </c>
      <c r="Y289" t="str">
        <f t="shared" si="433"/>
        <v/>
      </c>
      <c r="Z289" t="str">
        <f t="shared" si="433"/>
        <v/>
      </c>
      <c r="AA289" t="str">
        <f t="shared" si="433"/>
        <v/>
      </c>
      <c r="AB289">
        <f t="shared" si="433"/>
        <v>2</v>
      </c>
      <c r="AC289" t="str">
        <f t="shared" si="433"/>
        <v/>
      </c>
      <c r="AD289" t="str">
        <f t="shared" si="433"/>
        <v/>
      </c>
      <c r="AE289" t="str">
        <f t="shared" si="433"/>
        <v/>
      </c>
      <c r="AF289" t="str">
        <f t="shared" si="433"/>
        <v/>
      </c>
      <c r="AG289" t="str">
        <f t="shared" si="433"/>
        <v/>
      </c>
      <c r="AH289" t="str">
        <f t="shared" si="433"/>
        <v/>
      </c>
      <c r="AI289" t="str">
        <f t="shared" si="433"/>
        <v/>
      </c>
      <c r="AJ289" t="str">
        <f t="shared" si="433"/>
        <v/>
      </c>
      <c r="AK289" t="str">
        <f t="shared" si="433"/>
        <v/>
      </c>
      <c r="AL289" t="str">
        <f t="shared" si="433"/>
        <v/>
      </c>
      <c r="AM289" t="str">
        <f t="shared" si="433"/>
        <v/>
      </c>
      <c r="AN289" t="str">
        <f t="shared" si="433"/>
        <v/>
      </c>
      <c r="AO289" t="str">
        <f t="shared" si="433"/>
        <v/>
      </c>
      <c r="AP289" t="str">
        <f t="shared" si="433"/>
        <v/>
      </c>
      <c r="AQ289" t="str">
        <f t="shared" si="433"/>
        <v/>
      </c>
      <c r="AR289" t="str">
        <f t="shared" si="433"/>
        <v/>
      </c>
      <c r="AS289" t="str">
        <f t="shared" si="433"/>
        <v/>
      </c>
      <c r="AT289" t="str">
        <f t="shared" si="433"/>
        <v/>
      </c>
      <c r="AU289" t="str">
        <f t="shared" si="433"/>
        <v/>
      </c>
      <c r="AV289" t="str">
        <f t="shared" si="433"/>
        <v/>
      </c>
      <c r="AW289" t="str">
        <f t="shared" si="433"/>
        <v/>
      </c>
      <c r="AX289" t="str">
        <f t="shared" si="433"/>
        <v/>
      </c>
      <c r="AY289">
        <f t="shared" si="433"/>
        <v>1</v>
      </c>
      <c r="AZ289" t="str">
        <f t="shared" si="433"/>
        <v/>
      </c>
      <c r="BA289" t="str">
        <f t="shared" si="433"/>
        <v/>
      </c>
      <c r="BB289" t="str">
        <f t="shared" si="433"/>
        <v/>
      </c>
      <c r="BC289" t="str">
        <f t="shared" si="433"/>
        <v/>
      </c>
      <c r="BD289" t="str">
        <f t="shared" si="433"/>
        <v/>
      </c>
      <c r="BE289" t="str">
        <f t="shared" si="433"/>
        <v/>
      </c>
      <c r="BF289" t="str">
        <f t="shared" si="433"/>
        <v/>
      </c>
      <c r="BG289" t="str">
        <f t="shared" si="433"/>
        <v/>
      </c>
      <c r="BH289" t="str">
        <f t="shared" si="433"/>
        <v/>
      </c>
      <c r="BI289" t="str">
        <f t="shared" si="433"/>
        <v/>
      </c>
      <c r="BJ289" t="str">
        <f t="shared" si="433"/>
        <v/>
      </c>
      <c r="BK289" t="str">
        <f t="shared" si="433"/>
        <v/>
      </c>
      <c r="BL289" t="str">
        <f t="shared" si="433"/>
        <v/>
      </c>
      <c r="BM289" t="str">
        <f t="shared" si="433"/>
        <v/>
      </c>
      <c r="BN289" t="str">
        <f t="shared" si="433"/>
        <v/>
      </c>
      <c r="BO289" t="str">
        <f t="shared" si="433"/>
        <v/>
      </c>
      <c r="BP289" t="str">
        <f t="shared" si="433"/>
        <v/>
      </c>
      <c r="BQ289" t="str">
        <f t="shared" si="433"/>
        <v/>
      </c>
      <c r="BR289" t="str">
        <f t="shared" si="433"/>
        <v/>
      </c>
      <c r="BS289" t="str">
        <f t="shared" si="433"/>
        <v/>
      </c>
      <c r="BT289">
        <f t="shared" si="433"/>
        <v>3</v>
      </c>
      <c r="BU289" t="str">
        <f t="shared" si="433"/>
        <v/>
      </c>
      <c r="BV289" t="str">
        <f t="shared" si="433"/>
        <v/>
      </c>
      <c r="BW289" t="str">
        <f t="shared" si="433"/>
        <v/>
      </c>
      <c r="BX289" t="str">
        <f t="shared" si="433"/>
        <v/>
      </c>
      <c r="BY289" t="str">
        <f t="shared" si="433"/>
        <v/>
      </c>
      <c r="BZ289" t="str">
        <f t="shared" ref="BZ289:DI289" si="434">IF(BZ188,1+BZ87,"")</f>
        <v/>
      </c>
      <c r="CA289" t="str">
        <f t="shared" si="434"/>
        <v/>
      </c>
      <c r="CB289" t="str">
        <f t="shared" si="434"/>
        <v/>
      </c>
      <c r="CC289" t="str">
        <f t="shared" si="434"/>
        <v/>
      </c>
      <c r="CD289" t="str">
        <f t="shared" si="434"/>
        <v/>
      </c>
      <c r="CE289">
        <f t="shared" si="434"/>
        <v>1</v>
      </c>
      <c r="CF289" t="str">
        <f t="shared" si="434"/>
        <v/>
      </c>
      <c r="CG289" t="str">
        <f t="shared" si="434"/>
        <v/>
      </c>
      <c r="CH289" t="str">
        <f t="shared" si="434"/>
        <v/>
      </c>
      <c r="CI289" t="str">
        <f t="shared" si="434"/>
        <v/>
      </c>
      <c r="CJ289" t="str">
        <f t="shared" si="434"/>
        <v/>
      </c>
      <c r="CK289" t="str">
        <f t="shared" si="434"/>
        <v/>
      </c>
      <c r="CL289" t="str">
        <f t="shared" si="434"/>
        <v/>
      </c>
      <c r="CM289" t="str">
        <f t="shared" si="434"/>
        <v/>
      </c>
      <c r="CN289" t="str">
        <f t="shared" si="434"/>
        <v/>
      </c>
      <c r="CO289" t="str">
        <f t="shared" si="434"/>
        <v/>
      </c>
      <c r="CP289" t="str">
        <f t="shared" si="434"/>
        <v/>
      </c>
      <c r="CQ289" t="str">
        <f t="shared" si="434"/>
        <v/>
      </c>
      <c r="CR289" t="str">
        <f t="shared" si="434"/>
        <v/>
      </c>
      <c r="CS289" t="str">
        <f t="shared" si="434"/>
        <v/>
      </c>
      <c r="CT289" t="str">
        <f t="shared" si="434"/>
        <v/>
      </c>
      <c r="CU289" t="str">
        <f t="shared" si="434"/>
        <v/>
      </c>
      <c r="CV289" t="str">
        <f t="shared" si="434"/>
        <v/>
      </c>
      <c r="CW289" t="str">
        <f t="shared" si="434"/>
        <v/>
      </c>
      <c r="CX289" t="str">
        <f t="shared" si="434"/>
        <v/>
      </c>
      <c r="CY289" t="str">
        <f t="shared" si="434"/>
        <v/>
      </c>
      <c r="CZ289" t="str">
        <f t="shared" si="434"/>
        <v/>
      </c>
      <c r="DA289" t="str">
        <f t="shared" si="434"/>
        <v/>
      </c>
      <c r="DB289" t="str">
        <f t="shared" si="434"/>
        <v/>
      </c>
      <c r="DC289" t="str">
        <f t="shared" si="434"/>
        <v/>
      </c>
      <c r="DD289" t="str">
        <f t="shared" si="434"/>
        <v/>
      </c>
      <c r="DE289" t="str">
        <f t="shared" si="434"/>
        <v/>
      </c>
      <c r="DF289">
        <f t="shared" si="434"/>
        <v>1</v>
      </c>
      <c r="DG289" t="str">
        <f t="shared" si="434"/>
        <v/>
      </c>
      <c r="DH289" t="str">
        <f t="shared" si="434"/>
        <v/>
      </c>
      <c r="DI289" t="str">
        <f t="shared" si="434"/>
        <v/>
      </c>
    </row>
    <row r="290" spans="12:114">
      <c r="L290">
        <v>86</v>
      </c>
      <c r="N290" t="str">
        <f t="shared" ref="N290:BY290" si="435">IF(N189,1+N88,"")</f>
        <v/>
      </c>
      <c r="O290" t="str">
        <f t="shared" si="435"/>
        <v/>
      </c>
      <c r="P290" t="str">
        <f t="shared" si="435"/>
        <v/>
      </c>
      <c r="Q290" t="str">
        <f t="shared" si="435"/>
        <v/>
      </c>
      <c r="R290" t="str">
        <f t="shared" si="435"/>
        <v/>
      </c>
      <c r="S290" t="str">
        <f t="shared" si="435"/>
        <v/>
      </c>
      <c r="T290" t="str">
        <f t="shared" si="435"/>
        <v/>
      </c>
      <c r="U290" t="str">
        <f t="shared" si="435"/>
        <v/>
      </c>
      <c r="V290" t="str">
        <f t="shared" si="435"/>
        <v/>
      </c>
      <c r="W290">
        <f t="shared" si="435"/>
        <v>1</v>
      </c>
      <c r="X290" t="str">
        <f t="shared" si="435"/>
        <v/>
      </c>
      <c r="Y290" t="str">
        <f t="shared" si="435"/>
        <v/>
      </c>
      <c r="Z290" t="str">
        <f t="shared" si="435"/>
        <v/>
      </c>
      <c r="AA290" t="str">
        <f t="shared" si="435"/>
        <v/>
      </c>
      <c r="AB290" t="str">
        <f t="shared" si="435"/>
        <v/>
      </c>
      <c r="AC290" t="str">
        <f t="shared" si="435"/>
        <v/>
      </c>
      <c r="AD290" t="str">
        <f t="shared" si="435"/>
        <v/>
      </c>
      <c r="AE290" t="str">
        <f t="shared" si="435"/>
        <v/>
      </c>
      <c r="AF290" t="str">
        <f t="shared" si="435"/>
        <v/>
      </c>
      <c r="AG290" t="str">
        <f t="shared" si="435"/>
        <v/>
      </c>
      <c r="AH290" t="str">
        <f t="shared" si="435"/>
        <v/>
      </c>
      <c r="AI290" t="str">
        <f t="shared" si="435"/>
        <v/>
      </c>
      <c r="AJ290" t="str">
        <f t="shared" si="435"/>
        <v/>
      </c>
      <c r="AK290" t="str">
        <f t="shared" si="435"/>
        <v/>
      </c>
      <c r="AL290" t="str">
        <f t="shared" si="435"/>
        <v/>
      </c>
      <c r="AM290" t="str">
        <f t="shared" si="435"/>
        <v/>
      </c>
      <c r="AN290" t="str">
        <f t="shared" si="435"/>
        <v/>
      </c>
      <c r="AO290" t="str">
        <f t="shared" si="435"/>
        <v/>
      </c>
      <c r="AP290" t="str">
        <f t="shared" si="435"/>
        <v/>
      </c>
      <c r="AQ290" t="str">
        <f t="shared" si="435"/>
        <v/>
      </c>
      <c r="AR290" t="str">
        <f t="shared" si="435"/>
        <v/>
      </c>
      <c r="AS290" t="str">
        <f t="shared" si="435"/>
        <v/>
      </c>
      <c r="AT290" t="str">
        <f t="shared" si="435"/>
        <v/>
      </c>
      <c r="AU290" t="str">
        <f t="shared" si="435"/>
        <v/>
      </c>
      <c r="AV290" t="str">
        <f t="shared" si="435"/>
        <v/>
      </c>
      <c r="AW290" t="str">
        <f t="shared" si="435"/>
        <v/>
      </c>
      <c r="AX290" t="str">
        <f t="shared" si="435"/>
        <v/>
      </c>
      <c r="AY290" t="str">
        <f t="shared" si="435"/>
        <v/>
      </c>
      <c r="AZ290" t="str">
        <f t="shared" si="435"/>
        <v/>
      </c>
      <c r="BA290" t="str">
        <f t="shared" si="435"/>
        <v/>
      </c>
      <c r="BB290" t="str">
        <f t="shared" si="435"/>
        <v/>
      </c>
      <c r="BC290" t="str">
        <f t="shared" si="435"/>
        <v/>
      </c>
      <c r="BD290" t="str">
        <f t="shared" si="435"/>
        <v/>
      </c>
      <c r="BE290" t="str">
        <f t="shared" si="435"/>
        <v/>
      </c>
      <c r="BF290" t="str">
        <f t="shared" si="435"/>
        <v/>
      </c>
      <c r="BG290" t="str">
        <f t="shared" si="435"/>
        <v/>
      </c>
      <c r="BH290" t="str">
        <f t="shared" si="435"/>
        <v/>
      </c>
      <c r="BI290" t="str">
        <f t="shared" si="435"/>
        <v/>
      </c>
      <c r="BJ290" t="str">
        <f t="shared" si="435"/>
        <v/>
      </c>
      <c r="BK290" t="str">
        <f t="shared" si="435"/>
        <v/>
      </c>
      <c r="BL290" t="str">
        <f t="shared" si="435"/>
        <v/>
      </c>
      <c r="BM290" t="str">
        <f t="shared" si="435"/>
        <v/>
      </c>
      <c r="BN290" t="str">
        <f t="shared" si="435"/>
        <v/>
      </c>
      <c r="BO290" t="str">
        <f t="shared" si="435"/>
        <v/>
      </c>
      <c r="BP290" t="str">
        <f t="shared" si="435"/>
        <v/>
      </c>
      <c r="BQ290" t="str">
        <f t="shared" si="435"/>
        <v/>
      </c>
      <c r="BR290" t="str">
        <f t="shared" si="435"/>
        <v/>
      </c>
      <c r="BS290" t="str">
        <f t="shared" si="435"/>
        <v/>
      </c>
      <c r="BT290" t="str">
        <f t="shared" si="435"/>
        <v/>
      </c>
      <c r="BU290" t="str">
        <f t="shared" si="435"/>
        <v/>
      </c>
      <c r="BV290" t="str">
        <f t="shared" si="435"/>
        <v/>
      </c>
      <c r="BW290" t="str">
        <f t="shared" si="435"/>
        <v/>
      </c>
      <c r="BX290" t="str">
        <f t="shared" si="435"/>
        <v/>
      </c>
      <c r="BY290" t="str">
        <f t="shared" si="435"/>
        <v/>
      </c>
      <c r="BZ290" t="str">
        <f t="shared" ref="BZ290:DI290" si="436">IF(BZ189,1+BZ88,"")</f>
        <v/>
      </c>
      <c r="CA290" t="str">
        <f t="shared" si="436"/>
        <v/>
      </c>
      <c r="CB290" t="str">
        <f t="shared" si="436"/>
        <v/>
      </c>
      <c r="CC290" t="str">
        <f t="shared" si="436"/>
        <v/>
      </c>
      <c r="CD290" t="str">
        <f t="shared" si="436"/>
        <v/>
      </c>
      <c r="CE290" t="str">
        <f t="shared" si="436"/>
        <v/>
      </c>
      <c r="CF290" t="str">
        <f t="shared" si="436"/>
        <v/>
      </c>
      <c r="CG290" t="str">
        <f t="shared" si="436"/>
        <v/>
      </c>
      <c r="CH290" t="str">
        <f t="shared" si="436"/>
        <v/>
      </c>
      <c r="CI290" t="str">
        <f t="shared" si="436"/>
        <v/>
      </c>
      <c r="CJ290" t="str">
        <f t="shared" si="436"/>
        <v/>
      </c>
      <c r="CK290" t="str">
        <f t="shared" si="436"/>
        <v/>
      </c>
      <c r="CL290" t="str">
        <f t="shared" si="436"/>
        <v/>
      </c>
      <c r="CM290" t="str">
        <f t="shared" si="436"/>
        <v/>
      </c>
      <c r="CN290" t="str">
        <f t="shared" si="436"/>
        <v/>
      </c>
      <c r="CO290" t="str">
        <f t="shared" si="436"/>
        <v/>
      </c>
      <c r="CP290" t="str">
        <f t="shared" si="436"/>
        <v/>
      </c>
      <c r="CQ290" t="str">
        <f t="shared" si="436"/>
        <v/>
      </c>
      <c r="CR290" t="str">
        <f t="shared" si="436"/>
        <v/>
      </c>
      <c r="CS290" t="str">
        <f t="shared" si="436"/>
        <v/>
      </c>
      <c r="CT290" t="str">
        <f t="shared" si="436"/>
        <v/>
      </c>
      <c r="CU290" t="str">
        <f t="shared" si="436"/>
        <v/>
      </c>
      <c r="CV290" t="str">
        <f t="shared" si="436"/>
        <v/>
      </c>
      <c r="CW290" t="str">
        <f t="shared" si="436"/>
        <v/>
      </c>
      <c r="CX290" t="str">
        <f t="shared" si="436"/>
        <v/>
      </c>
      <c r="CY290" t="str">
        <f t="shared" si="436"/>
        <v/>
      </c>
      <c r="CZ290" t="str">
        <f t="shared" si="436"/>
        <v/>
      </c>
      <c r="DA290" t="str">
        <f t="shared" si="436"/>
        <v/>
      </c>
      <c r="DB290" t="str">
        <f t="shared" si="436"/>
        <v/>
      </c>
      <c r="DC290" t="str">
        <f t="shared" si="436"/>
        <v/>
      </c>
      <c r="DD290" t="str">
        <f t="shared" si="436"/>
        <v/>
      </c>
      <c r="DE290" t="str">
        <f t="shared" si="436"/>
        <v/>
      </c>
      <c r="DF290" t="str">
        <f t="shared" si="436"/>
        <v/>
      </c>
      <c r="DG290" t="str">
        <f t="shared" si="436"/>
        <v/>
      </c>
      <c r="DH290" t="str">
        <f t="shared" si="436"/>
        <v/>
      </c>
      <c r="DI290" t="str">
        <f t="shared" si="436"/>
        <v/>
      </c>
    </row>
    <row r="291" spans="12:114">
      <c r="L291">
        <v>87</v>
      </c>
      <c r="N291">
        <f t="shared" ref="N291:BY291" si="437">IF(N190,1+N89,"")</f>
        <v>3</v>
      </c>
      <c r="O291" t="str">
        <f t="shared" si="437"/>
        <v/>
      </c>
      <c r="P291" t="str">
        <f t="shared" si="437"/>
        <v/>
      </c>
      <c r="Q291" t="str">
        <f t="shared" si="437"/>
        <v/>
      </c>
      <c r="R291" t="str">
        <f t="shared" si="437"/>
        <v/>
      </c>
      <c r="S291" t="str">
        <f t="shared" si="437"/>
        <v/>
      </c>
      <c r="T291" t="str">
        <f t="shared" si="437"/>
        <v/>
      </c>
      <c r="U291" t="str">
        <f t="shared" si="437"/>
        <v/>
      </c>
      <c r="V291" t="str">
        <f t="shared" si="437"/>
        <v/>
      </c>
      <c r="W291" t="str">
        <f t="shared" si="437"/>
        <v/>
      </c>
      <c r="X291" t="str">
        <f t="shared" si="437"/>
        <v/>
      </c>
      <c r="Y291" t="str">
        <f t="shared" si="437"/>
        <v/>
      </c>
      <c r="Z291" t="str">
        <f t="shared" si="437"/>
        <v/>
      </c>
      <c r="AA291" t="str">
        <f t="shared" si="437"/>
        <v/>
      </c>
      <c r="AB291" t="str">
        <f t="shared" si="437"/>
        <v/>
      </c>
      <c r="AC291" t="str">
        <f t="shared" si="437"/>
        <v/>
      </c>
      <c r="AD291" t="str">
        <f t="shared" si="437"/>
        <v/>
      </c>
      <c r="AE291" t="str">
        <f t="shared" si="437"/>
        <v/>
      </c>
      <c r="AF291" t="str">
        <f t="shared" si="437"/>
        <v/>
      </c>
      <c r="AG291" t="str">
        <f t="shared" si="437"/>
        <v/>
      </c>
      <c r="AH291" t="str">
        <f t="shared" si="437"/>
        <v/>
      </c>
      <c r="AI291" t="str">
        <f t="shared" si="437"/>
        <v/>
      </c>
      <c r="AJ291" t="str">
        <f t="shared" si="437"/>
        <v/>
      </c>
      <c r="AK291" t="str">
        <f t="shared" si="437"/>
        <v/>
      </c>
      <c r="AL291" t="str">
        <f t="shared" si="437"/>
        <v/>
      </c>
      <c r="AM291" t="str">
        <f t="shared" si="437"/>
        <v/>
      </c>
      <c r="AN291" t="str">
        <f t="shared" si="437"/>
        <v/>
      </c>
      <c r="AO291" t="str">
        <f t="shared" si="437"/>
        <v/>
      </c>
      <c r="AP291" t="str">
        <f t="shared" si="437"/>
        <v/>
      </c>
      <c r="AQ291" t="str">
        <f t="shared" si="437"/>
        <v/>
      </c>
      <c r="AR291" t="str">
        <f t="shared" si="437"/>
        <v/>
      </c>
      <c r="AS291" t="str">
        <f t="shared" si="437"/>
        <v/>
      </c>
      <c r="AT291" t="str">
        <f t="shared" si="437"/>
        <v/>
      </c>
      <c r="AU291" t="str">
        <f t="shared" si="437"/>
        <v/>
      </c>
      <c r="AV291" t="str">
        <f t="shared" si="437"/>
        <v/>
      </c>
      <c r="AW291" t="str">
        <f t="shared" si="437"/>
        <v/>
      </c>
      <c r="AX291" t="str">
        <f t="shared" si="437"/>
        <v/>
      </c>
      <c r="AY291" t="str">
        <f t="shared" si="437"/>
        <v/>
      </c>
      <c r="AZ291" t="str">
        <f t="shared" si="437"/>
        <v/>
      </c>
      <c r="BA291" t="str">
        <f t="shared" si="437"/>
        <v/>
      </c>
      <c r="BB291" t="str">
        <f t="shared" si="437"/>
        <v/>
      </c>
      <c r="BC291" t="str">
        <f t="shared" si="437"/>
        <v/>
      </c>
      <c r="BD291" t="str">
        <f t="shared" si="437"/>
        <v/>
      </c>
      <c r="BE291" t="str">
        <f t="shared" si="437"/>
        <v/>
      </c>
      <c r="BF291" t="str">
        <f t="shared" si="437"/>
        <v/>
      </c>
      <c r="BG291" t="str">
        <f t="shared" si="437"/>
        <v/>
      </c>
      <c r="BH291" t="str">
        <f t="shared" si="437"/>
        <v/>
      </c>
      <c r="BI291" t="str">
        <f t="shared" si="437"/>
        <v/>
      </c>
      <c r="BJ291" t="str">
        <f t="shared" si="437"/>
        <v/>
      </c>
      <c r="BK291" t="str">
        <f t="shared" si="437"/>
        <v/>
      </c>
      <c r="BL291" t="str">
        <f t="shared" si="437"/>
        <v/>
      </c>
      <c r="BM291" t="str">
        <f t="shared" si="437"/>
        <v/>
      </c>
      <c r="BN291" t="str">
        <f t="shared" si="437"/>
        <v/>
      </c>
      <c r="BO291">
        <f t="shared" si="437"/>
        <v>1</v>
      </c>
      <c r="BP291" t="str">
        <f t="shared" si="437"/>
        <v/>
      </c>
      <c r="BQ291" t="str">
        <f t="shared" si="437"/>
        <v/>
      </c>
      <c r="BR291" t="str">
        <f t="shared" si="437"/>
        <v/>
      </c>
      <c r="BS291" t="str">
        <f t="shared" si="437"/>
        <v/>
      </c>
      <c r="BT291" t="str">
        <f t="shared" si="437"/>
        <v/>
      </c>
      <c r="BU291" t="str">
        <f t="shared" si="437"/>
        <v/>
      </c>
      <c r="BV291" t="str">
        <f t="shared" si="437"/>
        <v/>
      </c>
      <c r="BW291" t="str">
        <f t="shared" si="437"/>
        <v/>
      </c>
      <c r="BX291" t="str">
        <f t="shared" si="437"/>
        <v/>
      </c>
      <c r="BY291" t="str">
        <f t="shared" si="437"/>
        <v/>
      </c>
      <c r="BZ291" t="str">
        <f t="shared" ref="BZ291:DI291" si="438">IF(BZ190,1+BZ89,"")</f>
        <v/>
      </c>
      <c r="CA291" t="str">
        <f t="shared" si="438"/>
        <v/>
      </c>
      <c r="CB291" t="str">
        <f t="shared" si="438"/>
        <v/>
      </c>
      <c r="CC291" t="str">
        <f t="shared" si="438"/>
        <v/>
      </c>
      <c r="CD291" t="str">
        <f t="shared" si="438"/>
        <v/>
      </c>
      <c r="CE291" t="str">
        <f t="shared" si="438"/>
        <v/>
      </c>
      <c r="CF291" t="str">
        <f t="shared" si="438"/>
        <v/>
      </c>
      <c r="CG291" t="str">
        <f t="shared" si="438"/>
        <v/>
      </c>
      <c r="CH291" t="str">
        <f t="shared" si="438"/>
        <v/>
      </c>
      <c r="CI291" t="str">
        <f t="shared" si="438"/>
        <v/>
      </c>
      <c r="CJ291" t="str">
        <f t="shared" si="438"/>
        <v/>
      </c>
      <c r="CK291">
        <f t="shared" si="438"/>
        <v>3</v>
      </c>
      <c r="CL291" t="str">
        <f t="shared" si="438"/>
        <v/>
      </c>
      <c r="CM291" t="str">
        <f t="shared" si="438"/>
        <v/>
      </c>
      <c r="CN291" t="str">
        <f t="shared" si="438"/>
        <v/>
      </c>
      <c r="CO291" t="str">
        <f t="shared" si="438"/>
        <v/>
      </c>
      <c r="CP291" t="str">
        <f t="shared" si="438"/>
        <v/>
      </c>
      <c r="CQ291" t="str">
        <f t="shared" si="438"/>
        <v/>
      </c>
      <c r="CR291" t="str">
        <f t="shared" si="438"/>
        <v/>
      </c>
      <c r="CS291" t="str">
        <f t="shared" si="438"/>
        <v/>
      </c>
      <c r="CT291" t="str">
        <f t="shared" si="438"/>
        <v/>
      </c>
      <c r="CU291">
        <f t="shared" si="438"/>
        <v>2</v>
      </c>
      <c r="CV291" t="str">
        <f t="shared" si="438"/>
        <v/>
      </c>
      <c r="CW291" t="str">
        <f t="shared" si="438"/>
        <v/>
      </c>
      <c r="CX291" t="str">
        <f t="shared" si="438"/>
        <v/>
      </c>
      <c r="CY291" t="str">
        <f t="shared" si="438"/>
        <v/>
      </c>
      <c r="CZ291" t="str">
        <f t="shared" si="438"/>
        <v/>
      </c>
      <c r="DA291" t="str">
        <f t="shared" si="438"/>
        <v/>
      </c>
      <c r="DB291" t="str">
        <f t="shared" si="438"/>
        <v/>
      </c>
      <c r="DC291" t="str">
        <f t="shared" si="438"/>
        <v/>
      </c>
      <c r="DD291" t="str">
        <f t="shared" si="438"/>
        <v/>
      </c>
      <c r="DE291" t="str">
        <f t="shared" si="438"/>
        <v/>
      </c>
      <c r="DF291" t="str">
        <f t="shared" si="438"/>
        <v/>
      </c>
      <c r="DG291" t="str">
        <f t="shared" si="438"/>
        <v/>
      </c>
      <c r="DH291" t="str">
        <f t="shared" si="438"/>
        <v/>
      </c>
      <c r="DI291" t="str">
        <f t="shared" si="438"/>
        <v/>
      </c>
    </row>
    <row r="292" spans="12:114">
      <c r="L292">
        <v>88</v>
      </c>
      <c r="N292" t="str">
        <f t="shared" ref="N292:BY292" si="439">IF(N191,1+N90,"")</f>
        <v/>
      </c>
      <c r="O292" t="str">
        <f t="shared" si="439"/>
        <v/>
      </c>
      <c r="P292" t="str">
        <f t="shared" si="439"/>
        <v/>
      </c>
      <c r="Q292" t="str">
        <f t="shared" si="439"/>
        <v/>
      </c>
      <c r="R292" t="str">
        <f t="shared" si="439"/>
        <v/>
      </c>
      <c r="S292" t="str">
        <f t="shared" si="439"/>
        <v/>
      </c>
      <c r="T292" t="str">
        <f t="shared" si="439"/>
        <v/>
      </c>
      <c r="U292" t="str">
        <f t="shared" si="439"/>
        <v/>
      </c>
      <c r="V292" t="str">
        <f t="shared" si="439"/>
        <v/>
      </c>
      <c r="W292" t="str">
        <f t="shared" si="439"/>
        <v/>
      </c>
      <c r="X292" t="str">
        <f t="shared" si="439"/>
        <v/>
      </c>
      <c r="Y292" t="str">
        <f t="shared" si="439"/>
        <v/>
      </c>
      <c r="Z292" t="str">
        <f t="shared" si="439"/>
        <v/>
      </c>
      <c r="AA292" t="str">
        <f t="shared" si="439"/>
        <v/>
      </c>
      <c r="AB292" t="str">
        <f t="shared" si="439"/>
        <v/>
      </c>
      <c r="AC292" t="str">
        <f t="shared" si="439"/>
        <v/>
      </c>
      <c r="AD292" t="str">
        <f t="shared" si="439"/>
        <v/>
      </c>
      <c r="AE292" t="str">
        <f t="shared" si="439"/>
        <v/>
      </c>
      <c r="AF292" t="str">
        <f t="shared" si="439"/>
        <v/>
      </c>
      <c r="AG292" t="str">
        <f t="shared" si="439"/>
        <v/>
      </c>
      <c r="AH292" t="str">
        <f t="shared" si="439"/>
        <v/>
      </c>
      <c r="AI292" t="str">
        <f t="shared" si="439"/>
        <v/>
      </c>
      <c r="AJ292" t="str">
        <f t="shared" si="439"/>
        <v/>
      </c>
      <c r="AK292" t="str">
        <f t="shared" si="439"/>
        <v/>
      </c>
      <c r="AL292" t="str">
        <f t="shared" si="439"/>
        <v/>
      </c>
      <c r="AM292" t="str">
        <f t="shared" si="439"/>
        <v/>
      </c>
      <c r="AN292" t="str">
        <f t="shared" si="439"/>
        <v/>
      </c>
      <c r="AO292" t="str">
        <f t="shared" si="439"/>
        <v/>
      </c>
      <c r="AP292" t="str">
        <f t="shared" si="439"/>
        <v/>
      </c>
      <c r="AQ292" t="str">
        <f t="shared" si="439"/>
        <v/>
      </c>
      <c r="AR292" t="str">
        <f t="shared" si="439"/>
        <v/>
      </c>
      <c r="AS292" t="str">
        <f t="shared" si="439"/>
        <v/>
      </c>
      <c r="AT292" t="str">
        <f t="shared" si="439"/>
        <v/>
      </c>
      <c r="AU292" t="str">
        <f t="shared" si="439"/>
        <v/>
      </c>
      <c r="AV292" t="str">
        <f t="shared" si="439"/>
        <v/>
      </c>
      <c r="AW292" t="str">
        <f t="shared" si="439"/>
        <v/>
      </c>
      <c r="AX292" t="str">
        <f t="shared" si="439"/>
        <v/>
      </c>
      <c r="AY292" t="str">
        <f t="shared" si="439"/>
        <v/>
      </c>
      <c r="AZ292" t="str">
        <f t="shared" si="439"/>
        <v/>
      </c>
      <c r="BA292" t="str">
        <f t="shared" si="439"/>
        <v/>
      </c>
      <c r="BB292" t="str">
        <f t="shared" si="439"/>
        <v/>
      </c>
      <c r="BC292" t="str">
        <f t="shared" si="439"/>
        <v/>
      </c>
      <c r="BD292" t="str">
        <f t="shared" si="439"/>
        <v/>
      </c>
      <c r="BE292" t="str">
        <f t="shared" si="439"/>
        <v/>
      </c>
      <c r="BF292" t="str">
        <f t="shared" si="439"/>
        <v/>
      </c>
      <c r="BG292" t="str">
        <f t="shared" si="439"/>
        <v/>
      </c>
      <c r="BH292" t="str">
        <f t="shared" si="439"/>
        <v/>
      </c>
      <c r="BI292" t="str">
        <f t="shared" si="439"/>
        <v/>
      </c>
      <c r="BJ292" t="str">
        <f t="shared" si="439"/>
        <v/>
      </c>
      <c r="BK292">
        <f t="shared" si="439"/>
        <v>2</v>
      </c>
      <c r="BL292" t="str">
        <f t="shared" si="439"/>
        <v/>
      </c>
      <c r="BM292" t="str">
        <f t="shared" si="439"/>
        <v/>
      </c>
      <c r="BN292" t="str">
        <f t="shared" si="439"/>
        <v/>
      </c>
      <c r="BO292" t="str">
        <f t="shared" si="439"/>
        <v/>
      </c>
      <c r="BP292" t="str">
        <f t="shared" si="439"/>
        <v/>
      </c>
      <c r="BQ292" t="str">
        <f t="shared" si="439"/>
        <v/>
      </c>
      <c r="BR292" t="str">
        <f t="shared" si="439"/>
        <v/>
      </c>
      <c r="BS292" t="str">
        <f t="shared" si="439"/>
        <v/>
      </c>
      <c r="BT292" t="str">
        <f t="shared" si="439"/>
        <v/>
      </c>
      <c r="BU292" t="str">
        <f t="shared" si="439"/>
        <v/>
      </c>
      <c r="BV292" t="str">
        <f t="shared" si="439"/>
        <v/>
      </c>
      <c r="BW292" t="str">
        <f t="shared" si="439"/>
        <v/>
      </c>
      <c r="BX292">
        <f t="shared" si="439"/>
        <v>3</v>
      </c>
      <c r="BY292" t="str">
        <f t="shared" si="439"/>
        <v/>
      </c>
      <c r="BZ292" t="str">
        <f t="shared" ref="BZ292:DI292" si="440">IF(BZ191,1+BZ90,"")</f>
        <v/>
      </c>
      <c r="CA292" t="str">
        <f t="shared" si="440"/>
        <v/>
      </c>
      <c r="CB292" t="str">
        <f t="shared" si="440"/>
        <v/>
      </c>
      <c r="CC292" t="str">
        <f t="shared" si="440"/>
        <v/>
      </c>
      <c r="CD292" t="str">
        <f t="shared" si="440"/>
        <v/>
      </c>
      <c r="CE292" t="str">
        <f t="shared" si="440"/>
        <v/>
      </c>
      <c r="CF292" t="str">
        <f t="shared" si="440"/>
        <v/>
      </c>
      <c r="CG292" t="str">
        <f t="shared" si="440"/>
        <v/>
      </c>
      <c r="CH292" t="str">
        <f t="shared" si="440"/>
        <v/>
      </c>
      <c r="CI292" t="str">
        <f t="shared" si="440"/>
        <v/>
      </c>
      <c r="CJ292" t="str">
        <f t="shared" si="440"/>
        <v/>
      </c>
      <c r="CK292" t="str">
        <f t="shared" si="440"/>
        <v/>
      </c>
      <c r="CL292" t="str">
        <f t="shared" si="440"/>
        <v/>
      </c>
      <c r="CM292" t="str">
        <f t="shared" si="440"/>
        <v/>
      </c>
      <c r="CN292" t="str">
        <f t="shared" si="440"/>
        <v/>
      </c>
      <c r="CO292" t="str">
        <f t="shared" si="440"/>
        <v/>
      </c>
      <c r="CP292" t="str">
        <f t="shared" si="440"/>
        <v/>
      </c>
      <c r="CQ292" t="str">
        <f t="shared" si="440"/>
        <v/>
      </c>
      <c r="CR292" t="str">
        <f t="shared" si="440"/>
        <v/>
      </c>
      <c r="CS292" t="str">
        <f t="shared" si="440"/>
        <v/>
      </c>
      <c r="CT292" t="str">
        <f t="shared" si="440"/>
        <v/>
      </c>
      <c r="CU292" t="str">
        <f t="shared" si="440"/>
        <v/>
      </c>
      <c r="CV292" t="str">
        <f t="shared" si="440"/>
        <v/>
      </c>
      <c r="CW292" t="str">
        <f t="shared" si="440"/>
        <v/>
      </c>
      <c r="CX292" t="str">
        <f t="shared" si="440"/>
        <v/>
      </c>
      <c r="CY292" t="str">
        <f t="shared" si="440"/>
        <v/>
      </c>
      <c r="CZ292" t="str">
        <f t="shared" si="440"/>
        <v/>
      </c>
      <c r="DA292" t="str">
        <f t="shared" si="440"/>
        <v/>
      </c>
      <c r="DB292" t="str">
        <f t="shared" si="440"/>
        <v/>
      </c>
      <c r="DC292" t="str">
        <f t="shared" si="440"/>
        <v/>
      </c>
      <c r="DD292" t="str">
        <f t="shared" si="440"/>
        <v/>
      </c>
      <c r="DE292" t="str">
        <f t="shared" si="440"/>
        <v/>
      </c>
      <c r="DF292" t="str">
        <f t="shared" si="440"/>
        <v/>
      </c>
      <c r="DG292" t="str">
        <f t="shared" si="440"/>
        <v/>
      </c>
      <c r="DH292" t="str">
        <f t="shared" si="440"/>
        <v/>
      </c>
      <c r="DI292" t="str">
        <f t="shared" si="440"/>
        <v/>
      </c>
    </row>
    <row r="293" spans="12:114">
      <c r="L293">
        <v>89</v>
      </c>
      <c r="N293" t="str">
        <f t="shared" ref="N293:BY293" si="441">IF(N192,1+N91,"")</f>
        <v/>
      </c>
      <c r="O293" t="str">
        <f t="shared" si="441"/>
        <v/>
      </c>
      <c r="P293" t="str">
        <f t="shared" si="441"/>
        <v/>
      </c>
      <c r="Q293" t="str">
        <f t="shared" si="441"/>
        <v/>
      </c>
      <c r="R293" t="str">
        <f t="shared" si="441"/>
        <v/>
      </c>
      <c r="S293" t="str">
        <f t="shared" si="441"/>
        <v/>
      </c>
      <c r="T293" t="str">
        <f t="shared" si="441"/>
        <v/>
      </c>
      <c r="U293" t="str">
        <f t="shared" si="441"/>
        <v/>
      </c>
      <c r="V293" t="str">
        <f t="shared" si="441"/>
        <v/>
      </c>
      <c r="W293" t="str">
        <f t="shared" si="441"/>
        <v/>
      </c>
      <c r="X293" t="str">
        <f t="shared" si="441"/>
        <v/>
      </c>
      <c r="Y293" t="str">
        <f t="shared" si="441"/>
        <v/>
      </c>
      <c r="Z293" t="str">
        <f t="shared" si="441"/>
        <v/>
      </c>
      <c r="AA293" t="str">
        <f t="shared" si="441"/>
        <v/>
      </c>
      <c r="AB293" t="str">
        <f t="shared" si="441"/>
        <v/>
      </c>
      <c r="AC293" t="str">
        <f t="shared" si="441"/>
        <v/>
      </c>
      <c r="AD293" t="str">
        <f t="shared" si="441"/>
        <v/>
      </c>
      <c r="AE293" t="str">
        <f t="shared" si="441"/>
        <v/>
      </c>
      <c r="AF293" t="str">
        <f t="shared" si="441"/>
        <v/>
      </c>
      <c r="AG293" t="str">
        <f t="shared" si="441"/>
        <v/>
      </c>
      <c r="AH293" t="str">
        <f t="shared" si="441"/>
        <v/>
      </c>
      <c r="AI293">
        <f t="shared" si="441"/>
        <v>4</v>
      </c>
      <c r="AJ293" t="str">
        <f t="shared" si="441"/>
        <v/>
      </c>
      <c r="AK293" t="str">
        <f t="shared" si="441"/>
        <v/>
      </c>
      <c r="AL293" t="str">
        <f t="shared" si="441"/>
        <v/>
      </c>
      <c r="AM293" t="str">
        <f t="shared" si="441"/>
        <v/>
      </c>
      <c r="AN293" t="str">
        <f t="shared" si="441"/>
        <v/>
      </c>
      <c r="AO293" t="str">
        <f t="shared" si="441"/>
        <v/>
      </c>
      <c r="AP293" t="str">
        <f t="shared" si="441"/>
        <v/>
      </c>
      <c r="AQ293" t="str">
        <f t="shared" si="441"/>
        <v/>
      </c>
      <c r="AR293">
        <f t="shared" si="441"/>
        <v>4</v>
      </c>
      <c r="AS293" t="str">
        <f t="shared" si="441"/>
        <v/>
      </c>
      <c r="AT293" t="str">
        <f t="shared" si="441"/>
        <v/>
      </c>
      <c r="AU293" t="str">
        <f t="shared" si="441"/>
        <v/>
      </c>
      <c r="AV293" t="str">
        <f t="shared" si="441"/>
        <v/>
      </c>
      <c r="AW293" t="str">
        <f t="shared" si="441"/>
        <v/>
      </c>
      <c r="AX293" t="str">
        <f t="shared" si="441"/>
        <v/>
      </c>
      <c r="AY293" t="str">
        <f t="shared" si="441"/>
        <v/>
      </c>
      <c r="AZ293" t="str">
        <f t="shared" si="441"/>
        <v/>
      </c>
      <c r="BA293" t="str">
        <f t="shared" si="441"/>
        <v/>
      </c>
      <c r="BB293" t="str">
        <f t="shared" si="441"/>
        <v/>
      </c>
      <c r="BC293" t="str">
        <f t="shared" si="441"/>
        <v/>
      </c>
      <c r="BD293" t="str">
        <f t="shared" si="441"/>
        <v/>
      </c>
      <c r="BE293" t="str">
        <f t="shared" si="441"/>
        <v/>
      </c>
      <c r="BF293" t="str">
        <f t="shared" si="441"/>
        <v/>
      </c>
      <c r="BG293" t="str">
        <f t="shared" si="441"/>
        <v/>
      </c>
      <c r="BH293" t="str">
        <f t="shared" si="441"/>
        <v/>
      </c>
      <c r="BI293" t="str">
        <f t="shared" si="441"/>
        <v/>
      </c>
      <c r="BJ293" t="str">
        <f t="shared" si="441"/>
        <v/>
      </c>
      <c r="BK293" t="str">
        <f t="shared" si="441"/>
        <v/>
      </c>
      <c r="BL293" t="str">
        <f t="shared" si="441"/>
        <v/>
      </c>
      <c r="BM293" t="str">
        <f t="shared" si="441"/>
        <v/>
      </c>
      <c r="BN293" t="str">
        <f t="shared" si="441"/>
        <v/>
      </c>
      <c r="BO293" t="str">
        <f t="shared" si="441"/>
        <v/>
      </c>
      <c r="BP293" t="str">
        <f t="shared" si="441"/>
        <v/>
      </c>
      <c r="BQ293" t="str">
        <f t="shared" si="441"/>
        <v/>
      </c>
      <c r="BR293" t="str">
        <f t="shared" si="441"/>
        <v/>
      </c>
      <c r="BS293" t="str">
        <f t="shared" si="441"/>
        <v/>
      </c>
      <c r="BT293" t="str">
        <f t="shared" si="441"/>
        <v/>
      </c>
      <c r="BU293" t="str">
        <f t="shared" si="441"/>
        <v/>
      </c>
      <c r="BV293" t="str">
        <f t="shared" si="441"/>
        <v/>
      </c>
      <c r="BW293" t="str">
        <f t="shared" si="441"/>
        <v/>
      </c>
      <c r="BX293" t="str">
        <f t="shared" si="441"/>
        <v/>
      </c>
      <c r="BY293" t="str">
        <f t="shared" si="441"/>
        <v/>
      </c>
      <c r="BZ293" t="str">
        <f t="shared" ref="BZ293:DI293" si="442">IF(BZ192,1+BZ91,"")</f>
        <v/>
      </c>
      <c r="CA293" t="str">
        <f t="shared" si="442"/>
        <v/>
      </c>
      <c r="CB293" t="str">
        <f t="shared" si="442"/>
        <v/>
      </c>
      <c r="CC293" t="str">
        <f t="shared" si="442"/>
        <v/>
      </c>
      <c r="CD293" t="str">
        <f t="shared" si="442"/>
        <v/>
      </c>
      <c r="CE293" t="str">
        <f t="shared" si="442"/>
        <v/>
      </c>
      <c r="CF293" t="str">
        <f t="shared" si="442"/>
        <v/>
      </c>
      <c r="CG293" t="str">
        <f t="shared" si="442"/>
        <v/>
      </c>
      <c r="CH293" t="str">
        <f t="shared" si="442"/>
        <v/>
      </c>
      <c r="CI293" t="str">
        <f t="shared" si="442"/>
        <v/>
      </c>
      <c r="CJ293" t="str">
        <f t="shared" si="442"/>
        <v/>
      </c>
      <c r="CK293" t="str">
        <f t="shared" si="442"/>
        <v/>
      </c>
      <c r="CL293" t="str">
        <f t="shared" si="442"/>
        <v/>
      </c>
      <c r="CM293" t="str">
        <f t="shared" si="442"/>
        <v/>
      </c>
      <c r="CN293" t="str">
        <f t="shared" si="442"/>
        <v/>
      </c>
      <c r="CO293" t="str">
        <f t="shared" si="442"/>
        <v/>
      </c>
      <c r="CP293" t="str">
        <f t="shared" si="442"/>
        <v/>
      </c>
      <c r="CQ293" t="str">
        <f t="shared" si="442"/>
        <v/>
      </c>
      <c r="CR293" t="str">
        <f t="shared" si="442"/>
        <v/>
      </c>
      <c r="CS293" t="str">
        <f t="shared" si="442"/>
        <v/>
      </c>
      <c r="CT293" t="str">
        <f t="shared" si="442"/>
        <v/>
      </c>
      <c r="CU293" t="str">
        <f t="shared" si="442"/>
        <v/>
      </c>
      <c r="CV293" t="str">
        <f t="shared" si="442"/>
        <v/>
      </c>
      <c r="CW293" t="str">
        <f t="shared" si="442"/>
        <v/>
      </c>
      <c r="CX293" t="str">
        <f t="shared" si="442"/>
        <v/>
      </c>
      <c r="CY293" t="str">
        <f t="shared" si="442"/>
        <v/>
      </c>
      <c r="CZ293" t="str">
        <f t="shared" si="442"/>
        <v/>
      </c>
      <c r="DA293" t="str">
        <f t="shared" si="442"/>
        <v/>
      </c>
      <c r="DB293" t="str">
        <f t="shared" si="442"/>
        <v/>
      </c>
      <c r="DC293" t="str">
        <f t="shared" si="442"/>
        <v/>
      </c>
      <c r="DD293" t="str">
        <f t="shared" si="442"/>
        <v/>
      </c>
      <c r="DE293" t="str">
        <f t="shared" si="442"/>
        <v/>
      </c>
      <c r="DF293" t="str">
        <f t="shared" si="442"/>
        <v/>
      </c>
      <c r="DG293" t="str">
        <f t="shared" si="442"/>
        <v/>
      </c>
      <c r="DH293" t="str">
        <f t="shared" si="442"/>
        <v/>
      </c>
      <c r="DI293" t="str">
        <f t="shared" si="442"/>
        <v/>
      </c>
    </row>
    <row r="294" spans="12:114">
      <c r="L294">
        <v>90</v>
      </c>
      <c r="N294" t="str">
        <f t="shared" ref="N294:BY294" si="443">IF(N193,1+N92,"")</f>
        <v/>
      </c>
      <c r="O294" t="str">
        <f t="shared" si="443"/>
        <v/>
      </c>
      <c r="P294" t="str">
        <f t="shared" si="443"/>
        <v/>
      </c>
      <c r="Q294" t="str">
        <f t="shared" si="443"/>
        <v/>
      </c>
      <c r="R294" t="str">
        <f t="shared" si="443"/>
        <v/>
      </c>
      <c r="S294" t="str">
        <f t="shared" si="443"/>
        <v/>
      </c>
      <c r="T294" t="str">
        <f t="shared" si="443"/>
        <v/>
      </c>
      <c r="U294" t="str">
        <f t="shared" si="443"/>
        <v/>
      </c>
      <c r="V294" t="str">
        <f t="shared" si="443"/>
        <v/>
      </c>
      <c r="W294" t="str">
        <f t="shared" si="443"/>
        <v/>
      </c>
      <c r="X294" t="str">
        <f t="shared" si="443"/>
        <v/>
      </c>
      <c r="Y294" t="str">
        <f t="shared" si="443"/>
        <v/>
      </c>
      <c r="Z294" t="str">
        <f t="shared" si="443"/>
        <v/>
      </c>
      <c r="AA294" t="str">
        <f t="shared" si="443"/>
        <v/>
      </c>
      <c r="AB294" t="str">
        <f t="shared" si="443"/>
        <v/>
      </c>
      <c r="AC294" t="str">
        <f t="shared" si="443"/>
        <v/>
      </c>
      <c r="AD294" t="str">
        <f t="shared" si="443"/>
        <v/>
      </c>
      <c r="AE294" t="str">
        <f t="shared" si="443"/>
        <v/>
      </c>
      <c r="AF294" t="str">
        <f t="shared" si="443"/>
        <v/>
      </c>
      <c r="AG294" t="str">
        <f t="shared" si="443"/>
        <v/>
      </c>
      <c r="AH294" t="str">
        <f t="shared" si="443"/>
        <v/>
      </c>
      <c r="AI294" t="str">
        <f t="shared" si="443"/>
        <v/>
      </c>
      <c r="AJ294" t="str">
        <f t="shared" si="443"/>
        <v/>
      </c>
      <c r="AK294" t="str">
        <f t="shared" si="443"/>
        <v/>
      </c>
      <c r="AL294" t="str">
        <f t="shared" si="443"/>
        <v/>
      </c>
      <c r="AM294" t="str">
        <f t="shared" si="443"/>
        <v/>
      </c>
      <c r="AN294" t="str">
        <f t="shared" si="443"/>
        <v/>
      </c>
      <c r="AO294" t="str">
        <f t="shared" si="443"/>
        <v/>
      </c>
      <c r="AP294" t="str">
        <f t="shared" si="443"/>
        <v/>
      </c>
      <c r="AQ294" t="str">
        <f t="shared" si="443"/>
        <v/>
      </c>
      <c r="AR294" t="str">
        <f t="shared" si="443"/>
        <v/>
      </c>
      <c r="AS294" t="str">
        <f t="shared" si="443"/>
        <v/>
      </c>
      <c r="AT294" t="str">
        <f t="shared" si="443"/>
        <v/>
      </c>
      <c r="AU294" t="str">
        <f t="shared" si="443"/>
        <v/>
      </c>
      <c r="AV294" t="str">
        <f t="shared" si="443"/>
        <v/>
      </c>
      <c r="AW294" t="str">
        <f t="shared" si="443"/>
        <v/>
      </c>
      <c r="AX294" t="str">
        <f t="shared" si="443"/>
        <v/>
      </c>
      <c r="AY294" t="str">
        <f t="shared" si="443"/>
        <v/>
      </c>
      <c r="AZ294" t="str">
        <f t="shared" si="443"/>
        <v/>
      </c>
      <c r="BA294" t="str">
        <f t="shared" si="443"/>
        <v/>
      </c>
      <c r="BB294" t="str">
        <f t="shared" si="443"/>
        <v/>
      </c>
      <c r="BC294">
        <f t="shared" si="443"/>
        <v>5</v>
      </c>
      <c r="BD294" t="str">
        <f t="shared" si="443"/>
        <v/>
      </c>
      <c r="BE294" t="str">
        <f t="shared" si="443"/>
        <v/>
      </c>
      <c r="BF294" t="str">
        <f t="shared" si="443"/>
        <v/>
      </c>
      <c r="BG294" t="str">
        <f t="shared" si="443"/>
        <v/>
      </c>
      <c r="BH294" t="str">
        <f t="shared" si="443"/>
        <v/>
      </c>
      <c r="BI294" t="str">
        <f t="shared" si="443"/>
        <v/>
      </c>
      <c r="BJ294" t="str">
        <f t="shared" si="443"/>
        <v/>
      </c>
      <c r="BK294" t="str">
        <f t="shared" si="443"/>
        <v/>
      </c>
      <c r="BL294" t="str">
        <f t="shared" si="443"/>
        <v/>
      </c>
      <c r="BM294" t="str">
        <f t="shared" si="443"/>
        <v/>
      </c>
      <c r="BN294" t="str">
        <f t="shared" si="443"/>
        <v/>
      </c>
      <c r="BO294" t="str">
        <f t="shared" si="443"/>
        <v/>
      </c>
      <c r="BP294" t="str">
        <f t="shared" si="443"/>
        <v/>
      </c>
      <c r="BQ294" t="str">
        <f t="shared" si="443"/>
        <v/>
      </c>
      <c r="BR294" t="str">
        <f t="shared" si="443"/>
        <v/>
      </c>
      <c r="BS294" t="str">
        <f t="shared" si="443"/>
        <v/>
      </c>
      <c r="BT294" t="str">
        <f t="shared" si="443"/>
        <v/>
      </c>
      <c r="BU294" t="str">
        <f t="shared" si="443"/>
        <v/>
      </c>
      <c r="BV294" t="str">
        <f t="shared" si="443"/>
        <v/>
      </c>
      <c r="BW294" t="str">
        <f t="shared" si="443"/>
        <v/>
      </c>
      <c r="BX294" t="str">
        <f t="shared" si="443"/>
        <v/>
      </c>
      <c r="BY294" t="str">
        <f t="shared" si="443"/>
        <v/>
      </c>
      <c r="BZ294" t="str">
        <f t="shared" ref="BZ294:DI294" si="444">IF(BZ193,1+BZ92,"")</f>
        <v/>
      </c>
      <c r="CA294" t="str">
        <f t="shared" si="444"/>
        <v/>
      </c>
      <c r="CB294" t="str">
        <f t="shared" si="444"/>
        <v/>
      </c>
      <c r="CC294" t="str">
        <f t="shared" si="444"/>
        <v/>
      </c>
      <c r="CD294" t="str">
        <f t="shared" si="444"/>
        <v/>
      </c>
      <c r="CE294" t="str">
        <f t="shared" si="444"/>
        <v/>
      </c>
      <c r="CF294" t="str">
        <f t="shared" si="444"/>
        <v/>
      </c>
      <c r="CG294" t="str">
        <f t="shared" si="444"/>
        <v/>
      </c>
      <c r="CH294" t="str">
        <f t="shared" si="444"/>
        <v/>
      </c>
      <c r="CI294">
        <f t="shared" si="444"/>
        <v>3</v>
      </c>
      <c r="CJ294" t="str">
        <f t="shared" si="444"/>
        <v/>
      </c>
      <c r="CK294" t="str">
        <f t="shared" si="444"/>
        <v/>
      </c>
      <c r="CL294" t="str">
        <f t="shared" si="444"/>
        <v/>
      </c>
      <c r="CM294" t="str">
        <f t="shared" si="444"/>
        <v/>
      </c>
      <c r="CN294" t="str">
        <f t="shared" si="444"/>
        <v/>
      </c>
      <c r="CO294" t="str">
        <f t="shared" si="444"/>
        <v/>
      </c>
      <c r="CP294" t="str">
        <f t="shared" si="444"/>
        <v/>
      </c>
      <c r="CQ294" t="str">
        <f t="shared" si="444"/>
        <v/>
      </c>
      <c r="CR294" t="str">
        <f t="shared" si="444"/>
        <v/>
      </c>
      <c r="CS294" t="str">
        <f t="shared" si="444"/>
        <v/>
      </c>
      <c r="CT294" t="str">
        <f t="shared" si="444"/>
        <v/>
      </c>
      <c r="CU294" t="str">
        <f t="shared" si="444"/>
        <v/>
      </c>
      <c r="CV294" t="str">
        <f t="shared" si="444"/>
        <v/>
      </c>
      <c r="CW294" t="str">
        <f t="shared" si="444"/>
        <v/>
      </c>
      <c r="CX294" t="str">
        <f t="shared" si="444"/>
        <v/>
      </c>
      <c r="CY294" t="str">
        <f t="shared" si="444"/>
        <v/>
      </c>
      <c r="CZ294" t="str">
        <f t="shared" si="444"/>
        <v/>
      </c>
      <c r="DA294" t="str">
        <f t="shared" si="444"/>
        <v/>
      </c>
      <c r="DB294" t="str">
        <f t="shared" si="444"/>
        <v/>
      </c>
      <c r="DC294" t="str">
        <f t="shared" si="444"/>
        <v/>
      </c>
      <c r="DD294" t="str">
        <f t="shared" si="444"/>
        <v/>
      </c>
      <c r="DE294" t="str">
        <f t="shared" si="444"/>
        <v/>
      </c>
      <c r="DF294" t="str">
        <f t="shared" si="444"/>
        <v/>
      </c>
      <c r="DG294" t="str">
        <f t="shared" si="444"/>
        <v/>
      </c>
      <c r="DH294" t="str">
        <f t="shared" si="444"/>
        <v/>
      </c>
      <c r="DI294" t="str">
        <f t="shared" si="444"/>
        <v/>
      </c>
    </row>
    <row r="295" spans="12:114">
      <c r="L295">
        <v>91</v>
      </c>
      <c r="N295" t="str">
        <f t="shared" ref="N295:BY295" si="445">IF(N194,1+N93,"")</f>
        <v/>
      </c>
      <c r="O295" t="str">
        <f t="shared" si="445"/>
        <v/>
      </c>
      <c r="P295" t="str">
        <f t="shared" si="445"/>
        <v/>
      </c>
      <c r="Q295" t="str">
        <f t="shared" si="445"/>
        <v/>
      </c>
      <c r="R295">
        <f t="shared" si="445"/>
        <v>1</v>
      </c>
      <c r="S295" t="str">
        <f t="shared" si="445"/>
        <v/>
      </c>
      <c r="T295" t="str">
        <f t="shared" si="445"/>
        <v/>
      </c>
      <c r="U295" t="str">
        <f t="shared" si="445"/>
        <v/>
      </c>
      <c r="V295" t="str">
        <f t="shared" si="445"/>
        <v/>
      </c>
      <c r="W295" t="str">
        <f t="shared" si="445"/>
        <v/>
      </c>
      <c r="X295" t="str">
        <f t="shared" si="445"/>
        <v/>
      </c>
      <c r="Y295" t="str">
        <f t="shared" si="445"/>
        <v/>
      </c>
      <c r="Z295" t="str">
        <f t="shared" si="445"/>
        <v/>
      </c>
      <c r="AA295" t="str">
        <f t="shared" si="445"/>
        <v/>
      </c>
      <c r="AB295" t="str">
        <f t="shared" si="445"/>
        <v/>
      </c>
      <c r="AC295" t="str">
        <f t="shared" si="445"/>
        <v/>
      </c>
      <c r="AD295" t="str">
        <f t="shared" si="445"/>
        <v/>
      </c>
      <c r="AE295" t="str">
        <f t="shared" si="445"/>
        <v/>
      </c>
      <c r="AF295" t="str">
        <f t="shared" si="445"/>
        <v/>
      </c>
      <c r="AG295" t="str">
        <f t="shared" si="445"/>
        <v/>
      </c>
      <c r="AH295" t="str">
        <f t="shared" si="445"/>
        <v/>
      </c>
      <c r="AI295" t="str">
        <f t="shared" si="445"/>
        <v/>
      </c>
      <c r="AJ295" t="str">
        <f t="shared" si="445"/>
        <v/>
      </c>
      <c r="AK295" t="str">
        <f t="shared" si="445"/>
        <v/>
      </c>
      <c r="AL295" t="str">
        <f t="shared" si="445"/>
        <v/>
      </c>
      <c r="AM295" t="str">
        <f t="shared" si="445"/>
        <v/>
      </c>
      <c r="AN295" t="str">
        <f t="shared" si="445"/>
        <v/>
      </c>
      <c r="AO295" t="str">
        <f t="shared" si="445"/>
        <v/>
      </c>
      <c r="AP295" t="str">
        <f t="shared" si="445"/>
        <v/>
      </c>
      <c r="AQ295" t="str">
        <f t="shared" si="445"/>
        <v/>
      </c>
      <c r="AR295" t="str">
        <f t="shared" si="445"/>
        <v/>
      </c>
      <c r="AS295" t="str">
        <f t="shared" si="445"/>
        <v/>
      </c>
      <c r="AT295" t="str">
        <f t="shared" si="445"/>
        <v/>
      </c>
      <c r="AU295" t="str">
        <f t="shared" si="445"/>
        <v/>
      </c>
      <c r="AV295" t="str">
        <f t="shared" si="445"/>
        <v/>
      </c>
      <c r="AW295" t="str">
        <f t="shared" si="445"/>
        <v/>
      </c>
      <c r="AX295" t="str">
        <f t="shared" si="445"/>
        <v/>
      </c>
      <c r="AY295" t="str">
        <f t="shared" si="445"/>
        <v/>
      </c>
      <c r="AZ295" t="str">
        <f t="shared" si="445"/>
        <v/>
      </c>
      <c r="BA295" t="str">
        <f t="shared" si="445"/>
        <v/>
      </c>
      <c r="BB295" t="str">
        <f t="shared" si="445"/>
        <v/>
      </c>
      <c r="BC295" t="str">
        <f t="shared" si="445"/>
        <v/>
      </c>
      <c r="BD295" t="str">
        <f t="shared" si="445"/>
        <v/>
      </c>
      <c r="BE295" t="str">
        <f t="shared" si="445"/>
        <v/>
      </c>
      <c r="BF295" t="str">
        <f t="shared" si="445"/>
        <v/>
      </c>
      <c r="BG295" t="str">
        <f t="shared" si="445"/>
        <v/>
      </c>
      <c r="BH295" t="str">
        <f t="shared" si="445"/>
        <v/>
      </c>
      <c r="BI295" t="str">
        <f t="shared" si="445"/>
        <v/>
      </c>
      <c r="BJ295" t="str">
        <f t="shared" si="445"/>
        <v/>
      </c>
      <c r="BK295" t="str">
        <f t="shared" si="445"/>
        <v/>
      </c>
      <c r="BL295" t="str">
        <f t="shared" si="445"/>
        <v/>
      </c>
      <c r="BM295" t="str">
        <f t="shared" si="445"/>
        <v/>
      </c>
      <c r="BN295" t="str">
        <f t="shared" si="445"/>
        <v/>
      </c>
      <c r="BO295" t="str">
        <f t="shared" si="445"/>
        <v/>
      </c>
      <c r="BP295" t="str">
        <f t="shared" si="445"/>
        <v/>
      </c>
      <c r="BQ295" t="str">
        <f t="shared" si="445"/>
        <v/>
      </c>
      <c r="BR295" t="str">
        <f t="shared" si="445"/>
        <v/>
      </c>
      <c r="BS295" t="str">
        <f t="shared" si="445"/>
        <v/>
      </c>
      <c r="BT295" t="str">
        <f t="shared" si="445"/>
        <v/>
      </c>
      <c r="BU295" t="str">
        <f t="shared" si="445"/>
        <v/>
      </c>
      <c r="BV295" t="str">
        <f t="shared" si="445"/>
        <v/>
      </c>
      <c r="BW295" t="str">
        <f t="shared" si="445"/>
        <v/>
      </c>
      <c r="BX295" t="str">
        <f t="shared" si="445"/>
        <v/>
      </c>
      <c r="BY295" t="str">
        <f t="shared" si="445"/>
        <v/>
      </c>
      <c r="BZ295" t="str">
        <f t="shared" ref="BZ295:DI295" si="446">IF(BZ194,1+BZ93,"")</f>
        <v/>
      </c>
      <c r="CA295" t="str">
        <f t="shared" si="446"/>
        <v/>
      </c>
      <c r="CB295" t="str">
        <f t="shared" si="446"/>
        <v/>
      </c>
      <c r="CC295" t="str">
        <f t="shared" si="446"/>
        <v/>
      </c>
      <c r="CD295" t="str">
        <f t="shared" si="446"/>
        <v/>
      </c>
      <c r="CE295" t="str">
        <f t="shared" si="446"/>
        <v/>
      </c>
      <c r="CF295" t="str">
        <f t="shared" si="446"/>
        <v/>
      </c>
      <c r="CG295" t="str">
        <f t="shared" si="446"/>
        <v/>
      </c>
      <c r="CH295" t="str">
        <f t="shared" si="446"/>
        <v/>
      </c>
      <c r="CI295" t="str">
        <f t="shared" si="446"/>
        <v/>
      </c>
      <c r="CJ295" t="str">
        <f t="shared" si="446"/>
        <v/>
      </c>
      <c r="CK295" t="str">
        <f t="shared" si="446"/>
        <v/>
      </c>
      <c r="CL295" t="str">
        <f t="shared" si="446"/>
        <v/>
      </c>
      <c r="CM295" t="str">
        <f t="shared" si="446"/>
        <v/>
      </c>
      <c r="CN295" t="str">
        <f t="shared" si="446"/>
        <v/>
      </c>
      <c r="CO295" t="str">
        <f t="shared" si="446"/>
        <v/>
      </c>
      <c r="CP295" t="str">
        <f t="shared" si="446"/>
        <v/>
      </c>
      <c r="CQ295" t="str">
        <f t="shared" si="446"/>
        <v/>
      </c>
      <c r="CR295" t="str">
        <f t="shared" si="446"/>
        <v/>
      </c>
      <c r="CS295" t="str">
        <f t="shared" si="446"/>
        <v/>
      </c>
      <c r="CT295" t="str">
        <f t="shared" si="446"/>
        <v/>
      </c>
      <c r="CU295" t="str">
        <f t="shared" si="446"/>
        <v/>
      </c>
      <c r="CV295" t="str">
        <f t="shared" si="446"/>
        <v/>
      </c>
      <c r="CW295" t="str">
        <f t="shared" si="446"/>
        <v/>
      </c>
      <c r="CX295" t="str">
        <f t="shared" si="446"/>
        <v/>
      </c>
      <c r="CY295" t="str">
        <f t="shared" si="446"/>
        <v/>
      </c>
      <c r="CZ295" t="str">
        <f t="shared" si="446"/>
        <v/>
      </c>
      <c r="DA295" t="str">
        <f t="shared" si="446"/>
        <v/>
      </c>
      <c r="DB295" t="str">
        <f t="shared" si="446"/>
        <v/>
      </c>
      <c r="DC295" t="str">
        <f t="shared" si="446"/>
        <v/>
      </c>
      <c r="DD295" t="str">
        <f t="shared" si="446"/>
        <v/>
      </c>
      <c r="DE295" t="str">
        <f t="shared" si="446"/>
        <v/>
      </c>
      <c r="DF295" t="str">
        <f t="shared" si="446"/>
        <v/>
      </c>
      <c r="DG295" t="str">
        <f t="shared" si="446"/>
        <v/>
      </c>
      <c r="DH295" t="str">
        <f t="shared" si="446"/>
        <v/>
      </c>
      <c r="DI295">
        <f t="shared" si="446"/>
        <v>2</v>
      </c>
    </row>
    <row r="296" spans="12:114">
      <c r="L296">
        <v>92</v>
      </c>
      <c r="N296">
        <f t="shared" ref="N296:BY296" si="447">IF(N195,1+N94,"")</f>
        <v>5</v>
      </c>
      <c r="O296" t="str">
        <f t="shared" si="447"/>
        <v/>
      </c>
      <c r="P296" t="str">
        <f t="shared" si="447"/>
        <v/>
      </c>
      <c r="Q296" t="str">
        <f t="shared" si="447"/>
        <v/>
      </c>
      <c r="R296" t="str">
        <f t="shared" si="447"/>
        <v/>
      </c>
      <c r="S296" t="str">
        <f t="shared" si="447"/>
        <v/>
      </c>
      <c r="T296" t="str">
        <f t="shared" si="447"/>
        <v/>
      </c>
      <c r="U296" t="str">
        <f t="shared" si="447"/>
        <v/>
      </c>
      <c r="V296" t="str">
        <f t="shared" si="447"/>
        <v/>
      </c>
      <c r="W296" t="str">
        <f t="shared" si="447"/>
        <v/>
      </c>
      <c r="X296" t="str">
        <f t="shared" si="447"/>
        <v/>
      </c>
      <c r="Y296" t="str">
        <f t="shared" si="447"/>
        <v/>
      </c>
      <c r="Z296" t="str">
        <f t="shared" si="447"/>
        <v/>
      </c>
      <c r="AA296" t="str">
        <f t="shared" si="447"/>
        <v/>
      </c>
      <c r="AB296" t="str">
        <f t="shared" si="447"/>
        <v/>
      </c>
      <c r="AC296" t="str">
        <f t="shared" si="447"/>
        <v/>
      </c>
      <c r="AD296" t="str">
        <f t="shared" si="447"/>
        <v/>
      </c>
      <c r="AE296" t="str">
        <f t="shared" si="447"/>
        <v/>
      </c>
      <c r="AF296" t="str">
        <f t="shared" si="447"/>
        <v/>
      </c>
      <c r="AG296" t="str">
        <f t="shared" si="447"/>
        <v/>
      </c>
      <c r="AH296" t="str">
        <f t="shared" si="447"/>
        <v/>
      </c>
      <c r="AI296" t="str">
        <f t="shared" si="447"/>
        <v/>
      </c>
      <c r="AJ296" t="str">
        <f t="shared" si="447"/>
        <v/>
      </c>
      <c r="AK296" t="str">
        <f t="shared" si="447"/>
        <v/>
      </c>
      <c r="AL296" t="str">
        <f t="shared" si="447"/>
        <v/>
      </c>
      <c r="AM296">
        <f t="shared" si="447"/>
        <v>4</v>
      </c>
      <c r="AN296" t="str">
        <f t="shared" si="447"/>
        <v/>
      </c>
      <c r="AO296" t="str">
        <f t="shared" si="447"/>
        <v/>
      </c>
      <c r="AP296" t="str">
        <f t="shared" si="447"/>
        <v/>
      </c>
      <c r="AQ296" t="str">
        <f t="shared" si="447"/>
        <v/>
      </c>
      <c r="AR296" t="str">
        <f t="shared" si="447"/>
        <v/>
      </c>
      <c r="AS296" t="str">
        <f t="shared" si="447"/>
        <v/>
      </c>
      <c r="AT296" t="str">
        <f t="shared" si="447"/>
        <v/>
      </c>
      <c r="AU296" t="str">
        <f t="shared" si="447"/>
        <v/>
      </c>
      <c r="AV296" t="str">
        <f t="shared" si="447"/>
        <v/>
      </c>
      <c r="AW296" t="str">
        <f t="shared" si="447"/>
        <v/>
      </c>
      <c r="AX296">
        <f t="shared" si="447"/>
        <v>2</v>
      </c>
      <c r="AY296" t="str">
        <f t="shared" si="447"/>
        <v/>
      </c>
      <c r="AZ296" t="str">
        <f t="shared" si="447"/>
        <v/>
      </c>
      <c r="BA296" t="str">
        <f t="shared" si="447"/>
        <v/>
      </c>
      <c r="BB296" t="str">
        <f t="shared" si="447"/>
        <v/>
      </c>
      <c r="BC296" t="str">
        <f t="shared" si="447"/>
        <v/>
      </c>
      <c r="BD296" t="str">
        <f t="shared" si="447"/>
        <v/>
      </c>
      <c r="BE296" t="str">
        <f t="shared" si="447"/>
        <v/>
      </c>
      <c r="BF296" t="str">
        <f t="shared" si="447"/>
        <v/>
      </c>
      <c r="BG296" t="str">
        <f t="shared" si="447"/>
        <v/>
      </c>
      <c r="BH296" t="str">
        <f t="shared" si="447"/>
        <v/>
      </c>
      <c r="BI296" t="str">
        <f t="shared" si="447"/>
        <v/>
      </c>
      <c r="BJ296" t="str">
        <f t="shared" si="447"/>
        <v/>
      </c>
      <c r="BK296" t="str">
        <f t="shared" si="447"/>
        <v/>
      </c>
      <c r="BL296" t="str">
        <f t="shared" si="447"/>
        <v/>
      </c>
      <c r="BM296" t="str">
        <f t="shared" si="447"/>
        <v/>
      </c>
      <c r="BN296" t="str">
        <f t="shared" si="447"/>
        <v/>
      </c>
      <c r="BO296" t="str">
        <f t="shared" si="447"/>
        <v/>
      </c>
      <c r="BP296" t="str">
        <f t="shared" si="447"/>
        <v/>
      </c>
      <c r="BQ296" t="str">
        <f t="shared" si="447"/>
        <v/>
      </c>
      <c r="BR296" t="str">
        <f t="shared" si="447"/>
        <v/>
      </c>
      <c r="BS296" t="str">
        <f t="shared" si="447"/>
        <v/>
      </c>
      <c r="BT296" t="str">
        <f t="shared" si="447"/>
        <v/>
      </c>
      <c r="BU296" t="str">
        <f t="shared" si="447"/>
        <v/>
      </c>
      <c r="BV296" t="str">
        <f t="shared" si="447"/>
        <v/>
      </c>
      <c r="BW296" t="str">
        <f t="shared" si="447"/>
        <v/>
      </c>
      <c r="BX296" t="str">
        <f t="shared" si="447"/>
        <v/>
      </c>
      <c r="BY296">
        <f t="shared" si="447"/>
        <v>7</v>
      </c>
      <c r="BZ296" t="str">
        <f t="shared" ref="BZ296:DI296" si="448">IF(BZ195,1+BZ94,"")</f>
        <v/>
      </c>
      <c r="CA296" t="str">
        <f t="shared" si="448"/>
        <v/>
      </c>
      <c r="CB296" t="str">
        <f t="shared" si="448"/>
        <v/>
      </c>
      <c r="CC296" t="str">
        <f t="shared" si="448"/>
        <v/>
      </c>
      <c r="CD296" t="str">
        <f t="shared" si="448"/>
        <v/>
      </c>
      <c r="CE296" t="str">
        <f t="shared" si="448"/>
        <v/>
      </c>
      <c r="CF296" t="str">
        <f t="shared" si="448"/>
        <v/>
      </c>
      <c r="CG296" t="str">
        <f t="shared" si="448"/>
        <v/>
      </c>
      <c r="CH296" t="str">
        <f t="shared" si="448"/>
        <v/>
      </c>
      <c r="CI296" t="str">
        <f t="shared" si="448"/>
        <v/>
      </c>
      <c r="CJ296" t="str">
        <f t="shared" si="448"/>
        <v/>
      </c>
      <c r="CK296" t="str">
        <f t="shared" si="448"/>
        <v/>
      </c>
      <c r="CL296" t="str">
        <f t="shared" si="448"/>
        <v/>
      </c>
      <c r="CM296" t="str">
        <f t="shared" si="448"/>
        <v/>
      </c>
      <c r="CN296" t="str">
        <f t="shared" si="448"/>
        <v/>
      </c>
      <c r="CO296" t="str">
        <f t="shared" si="448"/>
        <v/>
      </c>
      <c r="CP296" t="str">
        <f t="shared" si="448"/>
        <v/>
      </c>
      <c r="CQ296" t="str">
        <f t="shared" si="448"/>
        <v/>
      </c>
      <c r="CR296" t="str">
        <f t="shared" si="448"/>
        <v/>
      </c>
      <c r="CS296" t="str">
        <f t="shared" si="448"/>
        <v/>
      </c>
      <c r="CT296" t="str">
        <f t="shared" si="448"/>
        <v/>
      </c>
      <c r="CU296" t="str">
        <f t="shared" si="448"/>
        <v/>
      </c>
      <c r="CV296" t="str">
        <f t="shared" si="448"/>
        <v/>
      </c>
      <c r="CW296" t="str">
        <f t="shared" si="448"/>
        <v/>
      </c>
      <c r="CX296">
        <f t="shared" si="448"/>
        <v>1</v>
      </c>
      <c r="CY296" t="str">
        <f t="shared" si="448"/>
        <v/>
      </c>
      <c r="CZ296" t="str">
        <f t="shared" si="448"/>
        <v/>
      </c>
      <c r="DA296" t="str">
        <f t="shared" si="448"/>
        <v/>
      </c>
      <c r="DB296" t="str">
        <f t="shared" si="448"/>
        <v/>
      </c>
      <c r="DC296" t="str">
        <f t="shared" si="448"/>
        <v/>
      </c>
      <c r="DD296" t="str">
        <f t="shared" si="448"/>
        <v/>
      </c>
      <c r="DE296" t="str">
        <f t="shared" si="448"/>
        <v/>
      </c>
      <c r="DF296" t="str">
        <f t="shared" si="448"/>
        <v/>
      </c>
      <c r="DG296" t="str">
        <f t="shared" si="448"/>
        <v/>
      </c>
      <c r="DH296" t="str">
        <f t="shared" si="448"/>
        <v/>
      </c>
      <c r="DI296" t="str">
        <f t="shared" si="448"/>
        <v/>
      </c>
    </row>
    <row r="297" spans="12:114">
      <c r="L297">
        <v>93</v>
      </c>
      <c r="N297" t="str">
        <f t="shared" ref="N297:BY297" si="449">IF(N196,1+N95,"")</f>
        <v/>
      </c>
      <c r="O297" t="str">
        <f t="shared" si="449"/>
        <v/>
      </c>
      <c r="P297" t="str">
        <f t="shared" si="449"/>
        <v/>
      </c>
      <c r="Q297" t="str">
        <f t="shared" si="449"/>
        <v/>
      </c>
      <c r="R297" t="str">
        <f t="shared" si="449"/>
        <v/>
      </c>
      <c r="S297" t="str">
        <f t="shared" si="449"/>
        <v/>
      </c>
      <c r="T297" t="str">
        <f t="shared" si="449"/>
        <v/>
      </c>
      <c r="U297" t="str">
        <f t="shared" si="449"/>
        <v/>
      </c>
      <c r="V297">
        <f t="shared" si="449"/>
        <v>3</v>
      </c>
      <c r="W297" t="str">
        <f t="shared" si="449"/>
        <v/>
      </c>
      <c r="X297" t="str">
        <f t="shared" si="449"/>
        <v/>
      </c>
      <c r="Y297" t="str">
        <f t="shared" si="449"/>
        <v/>
      </c>
      <c r="Z297" t="str">
        <f t="shared" si="449"/>
        <v/>
      </c>
      <c r="AA297" t="str">
        <f t="shared" si="449"/>
        <v/>
      </c>
      <c r="AB297" t="str">
        <f t="shared" si="449"/>
        <v/>
      </c>
      <c r="AC297" t="str">
        <f t="shared" si="449"/>
        <v/>
      </c>
      <c r="AD297" t="str">
        <f t="shared" si="449"/>
        <v/>
      </c>
      <c r="AE297" t="str">
        <f t="shared" si="449"/>
        <v/>
      </c>
      <c r="AF297" t="str">
        <f t="shared" si="449"/>
        <v/>
      </c>
      <c r="AG297" t="str">
        <f t="shared" si="449"/>
        <v/>
      </c>
      <c r="AH297" t="str">
        <f t="shared" si="449"/>
        <v/>
      </c>
      <c r="AI297" t="str">
        <f t="shared" si="449"/>
        <v/>
      </c>
      <c r="AJ297" t="str">
        <f t="shared" si="449"/>
        <v/>
      </c>
      <c r="AK297" t="str">
        <f t="shared" si="449"/>
        <v/>
      </c>
      <c r="AL297" t="str">
        <f t="shared" si="449"/>
        <v/>
      </c>
      <c r="AM297" t="str">
        <f t="shared" si="449"/>
        <v/>
      </c>
      <c r="AN297" t="str">
        <f t="shared" si="449"/>
        <v/>
      </c>
      <c r="AO297" t="str">
        <f t="shared" si="449"/>
        <v/>
      </c>
      <c r="AP297" t="str">
        <f t="shared" si="449"/>
        <v/>
      </c>
      <c r="AQ297" t="str">
        <f t="shared" si="449"/>
        <v/>
      </c>
      <c r="AR297" t="str">
        <f t="shared" si="449"/>
        <v/>
      </c>
      <c r="AS297" t="str">
        <f t="shared" si="449"/>
        <v/>
      </c>
      <c r="AT297" t="str">
        <f t="shared" si="449"/>
        <v/>
      </c>
      <c r="AU297" t="str">
        <f t="shared" si="449"/>
        <v/>
      </c>
      <c r="AV297" t="str">
        <f t="shared" si="449"/>
        <v/>
      </c>
      <c r="AW297" t="str">
        <f t="shared" si="449"/>
        <v/>
      </c>
      <c r="AX297" t="str">
        <f t="shared" si="449"/>
        <v/>
      </c>
      <c r="AY297" t="str">
        <f t="shared" si="449"/>
        <v/>
      </c>
      <c r="AZ297" t="str">
        <f t="shared" si="449"/>
        <v/>
      </c>
      <c r="BA297" t="str">
        <f t="shared" si="449"/>
        <v/>
      </c>
      <c r="BB297" t="str">
        <f t="shared" si="449"/>
        <v/>
      </c>
      <c r="BC297" t="str">
        <f t="shared" si="449"/>
        <v/>
      </c>
      <c r="BD297" t="str">
        <f t="shared" si="449"/>
        <v/>
      </c>
      <c r="BE297" t="str">
        <f t="shared" si="449"/>
        <v/>
      </c>
      <c r="BF297" t="str">
        <f t="shared" si="449"/>
        <v/>
      </c>
      <c r="BG297" t="str">
        <f t="shared" si="449"/>
        <v/>
      </c>
      <c r="BH297" t="str">
        <f t="shared" si="449"/>
        <v/>
      </c>
      <c r="BI297" t="str">
        <f t="shared" si="449"/>
        <v/>
      </c>
      <c r="BJ297" t="str">
        <f t="shared" si="449"/>
        <v/>
      </c>
      <c r="BK297" t="str">
        <f t="shared" si="449"/>
        <v/>
      </c>
      <c r="BL297" t="str">
        <f t="shared" si="449"/>
        <v/>
      </c>
      <c r="BM297" t="str">
        <f t="shared" si="449"/>
        <v/>
      </c>
      <c r="BN297" t="str">
        <f t="shared" si="449"/>
        <v/>
      </c>
      <c r="BO297" t="str">
        <f t="shared" si="449"/>
        <v/>
      </c>
      <c r="BP297" t="str">
        <f t="shared" si="449"/>
        <v/>
      </c>
      <c r="BQ297" t="str">
        <f t="shared" si="449"/>
        <v/>
      </c>
      <c r="BR297" t="str">
        <f t="shared" si="449"/>
        <v/>
      </c>
      <c r="BS297" t="str">
        <f t="shared" si="449"/>
        <v/>
      </c>
      <c r="BT297" t="str">
        <f t="shared" si="449"/>
        <v/>
      </c>
      <c r="BU297" t="str">
        <f t="shared" si="449"/>
        <v/>
      </c>
      <c r="BV297" t="str">
        <f t="shared" si="449"/>
        <v/>
      </c>
      <c r="BW297" t="str">
        <f t="shared" si="449"/>
        <v/>
      </c>
      <c r="BX297" t="str">
        <f t="shared" si="449"/>
        <v/>
      </c>
      <c r="BY297" t="str">
        <f t="shared" si="449"/>
        <v/>
      </c>
      <c r="BZ297" t="str">
        <f t="shared" ref="BZ297:DI297" si="450">IF(BZ196,1+BZ95,"")</f>
        <v/>
      </c>
      <c r="CA297" t="str">
        <f t="shared" si="450"/>
        <v/>
      </c>
      <c r="CB297" t="str">
        <f t="shared" si="450"/>
        <v/>
      </c>
      <c r="CC297">
        <f t="shared" si="450"/>
        <v>3</v>
      </c>
      <c r="CD297" t="str">
        <f t="shared" si="450"/>
        <v/>
      </c>
      <c r="CE297" t="str">
        <f t="shared" si="450"/>
        <v/>
      </c>
      <c r="CF297" t="str">
        <f t="shared" si="450"/>
        <v/>
      </c>
      <c r="CG297" t="str">
        <f t="shared" si="450"/>
        <v/>
      </c>
      <c r="CH297" t="str">
        <f t="shared" si="450"/>
        <v/>
      </c>
      <c r="CI297" t="str">
        <f t="shared" si="450"/>
        <v/>
      </c>
      <c r="CJ297" t="str">
        <f t="shared" si="450"/>
        <v/>
      </c>
      <c r="CK297" t="str">
        <f t="shared" si="450"/>
        <v/>
      </c>
      <c r="CL297" t="str">
        <f t="shared" si="450"/>
        <v/>
      </c>
      <c r="CM297" t="str">
        <f t="shared" si="450"/>
        <v/>
      </c>
      <c r="CN297" t="str">
        <f t="shared" si="450"/>
        <v/>
      </c>
      <c r="CO297" t="str">
        <f t="shared" si="450"/>
        <v/>
      </c>
      <c r="CP297" t="str">
        <f t="shared" si="450"/>
        <v/>
      </c>
      <c r="CQ297" t="str">
        <f t="shared" si="450"/>
        <v/>
      </c>
      <c r="CR297" t="str">
        <f t="shared" si="450"/>
        <v/>
      </c>
      <c r="CS297" t="str">
        <f t="shared" si="450"/>
        <v/>
      </c>
      <c r="CT297" t="str">
        <f t="shared" si="450"/>
        <v/>
      </c>
      <c r="CU297" t="str">
        <f t="shared" si="450"/>
        <v/>
      </c>
      <c r="CV297" t="str">
        <f t="shared" si="450"/>
        <v/>
      </c>
      <c r="CW297" t="str">
        <f t="shared" si="450"/>
        <v/>
      </c>
      <c r="CX297" t="str">
        <f t="shared" si="450"/>
        <v/>
      </c>
      <c r="CY297" t="str">
        <f t="shared" si="450"/>
        <v/>
      </c>
      <c r="CZ297" t="str">
        <f t="shared" si="450"/>
        <v/>
      </c>
      <c r="DA297" t="str">
        <f t="shared" si="450"/>
        <v/>
      </c>
      <c r="DB297" t="str">
        <f t="shared" si="450"/>
        <v/>
      </c>
      <c r="DC297" t="str">
        <f t="shared" si="450"/>
        <v/>
      </c>
      <c r="DD297" t="str">
        <f t="shared" si="450"/>
        <v/>
      </c>
      <c r="DE297" t="str">
        <f t="shared" si="450"/>
        <v/>
      </c>
      <c r="DF297" t="str">
        <f t="shared" si="450"/>
        <v/>
      </c>
      <c r="DG297" t="str">
        <f t="shared" si="450"/>
        <v/>
      </c>
      <c r="DH297" t="str">
        <f t="shared" si="450"/>
        <v/>
      </c>
      <c r="DI297" t="str">
        <f t="shared" si="450"/>
        <v/>
      </c>
    </row>
    <row r="298" spans="12:114">
      <c r="L298">
        <v>94</v>
      </c>
      <c r="N298" t="str">
        <f t="shared" ref="N298:BY298" si="451">IF(N197,1+N96,"")</f>
        <v/>
      </c>
      <c r="O298" t="str">
        <f t="shared" si="451"/>
        <v/>
      </c>
      <c r="P298" t="str">
        <f t="shared" si="451"/>
        <v/>
      </c>
      <c r="Q298" t="str">
        <f t="shared" si="451"/>
        <v/>
      </c>
      <c r="R298" t="str">
        <f t="shared" si="451"/>
        <v/>
      </c>
      <c r="S298" t="str">
        <f t="shared" si="451"/>
        <v/>
      </c>
      <c r="T298" t="str">
        <f t="shared" si="451"/>
        <v/>
      </c>
      <c r="U298" t="str">
        <f t="shared" si="451"/>
        <v/>
      </c>
      <c r="V298" t="str">
        <f t="shared" si="451"/>
        <v/>
      </c>
      <c r="W298" t="str">
        <f t="shared" si="451"/>
        <v/>
      </c>
      <c r="X298" t="str">
        <f t="shared" si="451"/>
        <v/>
      </c>
      <c r="Y298" t="str">
        <f t="shared" si="451"/>
        <v/>
      </c>
      <c r="Z298" t="str">
        <f t="shared" si="451"/>
        <v/>
      </c>
      <c r="AA298" t="str">
        <f t="shared" si="451"/>
        <v/>
      </c>
      <c r="AB298" t="str">
        <f t="shared" si="451"/>
        <v/>
      </c>
      <c r="AC298">
        <f t="shared" si="451"/>
        <v>1</v>
      </c>
      <c r="AD298" t="str">
        <f t="shared" si="451"/>
        <v/>
      </c>
      <c r="AE298" t="str">
        <f t="shared" si="451"/>
        <v/>
      </c>
      <c r="AF298" t="str">
        <f t="shared" si="451"/>
        <v/>
      </c>
      <c r="AG298" t="str">
        <f t="shared" si="451"/>
        <v/>
      </c>
      <c r="AH298" t="str">
        <f t="shared" si="451"/>
        <v/>
      </c>
      <c r="AI298" t="str">
        <f t="shared" si="451"/>
        <v/>
      </c>
      <c r="AJ298" t="str">
        <f t="shared" si="451"/>
        <v/>
      </c>
      <c r="AK298" t="str">
        <f t="shared" si="451"/>
        <v/>
      </c>
      <c r="AL298" t="str">
        <f t="shared" si="451"/>
        <v/>
      </c>
      <c r="AM298" t="str">
        <f t="shared" si="451"/>
        <v/>
      </c>
      <c r="AN298" t="str">
        <f t="shared" si="451"/>
        <v/>
      </c>
      <c r="AO298" t="str">
        <f t="shared" si="451"/>
        <v/>
      </c>
      <c r="AP298" t="str">
        <f t="shared" si="451"/>
        <v/>
      </c>
      <c r="AQ298" t="str">
        <f t="shared" si="451"/>
        <v/>
      </c>
      <c r="AR298" t="str">
        <f t="shared" si="451"/>
        <v/>
      </c>
      <c r="AS298" t="str">
        <f t="shared" si="451"/>
        <v/>
      </c>
      <c r="AT298">
        <f t="shared" si="451"/>
        <v>4</v>
      </c>
      <c r="AU298" t="str">
        <f t="shared" si="451"/>
        <v/>
      </c>
      <c r="AV298" t="str">
        <f t="shared" si="451"/>
        <v/>
      </c>
      <c r="AW298" t="str">
        <f t="shared" si="451"/>
        <v/>
      </c>
      <c r="AX298" t="str">
        <f t="shared" si="451"/>
        <v/>
      </c>
      <c r="AY298" t="str">
        <f t="shared" si="451"/>
        <v/>
      </c>
      <c r="AZ298" t="str">
        <f t="shared" si="451"/>
        <v/>
      </c>
      <c r="BA298" t="str">
        <f t="shared" si="451"/>
        <v/>
      </c>
      <c r="BB298" t="str">
        <f t="shared" si="451"/>
        <v/>
      </c>
      <c r="BC298" t="str">
        <f t="shared" si="451"/>
        <v/>
      </c>
      <c r="BD298" t="str">
        <f t="shared" si="451"/>
        <v/>
      </c>
      <c r="BE298" t="str">
        <f t="shared" si="451"/>
        <v/>
      </c>
      <c r="BF298" t="str">
        <f t="shared" si="451"/>
        <v/>
      </c>
      <c r="BG298" t="str">
        <f t="shared" si="451"/>
        <v/>
      </c>
      <c r="BH298" t="str">
        <f t="shared" si="451"/>
        <v/>
      </c>
      <c r="BI298" t="str">
        <f t="shared" si="451"/>
        <v/>
      </c>
      <c r="BJ298" t="str">
        <f t="shared" si="451"/>
        <v/>
      </c>
      <c r="BK298" t="str">
        <f t="shared" si="451"/>
        <v/>
      </c>
      <c r="BL298" t="str">
        <f t="shared" si="451"/>
        <v/>
      </c>
      <c r="BM298">
        <f t="shared" si="451"/>
        <v>2</v>
      </c>
      <c r="BN298" t="str">
        <f t="shared" si="451"/>
        <v/>
      </c>
      <c r="BO298" t="str">
        <f t="shared" si="451"/>
        <v/>
      </c>
      <c r="BP298" t="str">
        <f t="shared" si="451"/>
        <v/>
      </c>
      <c r="BQ298" t="str">
        <f t="shared" si="451"/>
        <v/>
      </c>
      <c r="BR298" t="str">
        <f t="shared" si="451"/>
        <v/>
      </c>
      <c r="BS298" t="str">
        <f t="shared" si="451"/>
        <v/>
      </c>
      <c r="BT298" t="str">
        <f t="shared" si="451"/>
        <v/>
      </c>
      <c r="BU298" t="str">
        <f t="shared" si="451"/>
        <v/>
      </c>
      <c r="BV298" t="str">
        <f t="shared" si="451"/>
        <v/>
      </c>
      <c r="BW298" t="str">
        <f t="shared" si="451"/>
        <v/>
      </c>
      <c r="BX298" t="str">
        <f t="shared" si="451"/>
        <v/>
      </c>
      <c r="BY298" t="str">
        <f t="shared" si="451"/>
        <v/>
      </c>
      <c r="BZ298" t="str">
        <f t="shared" ref="BZ298:DI298" si="452">IF(BZ197,1+BZ96,"")</f>
        <v/>
      </c>
      <c r="CA298" t="str">
        <f t="shared" si="452"/>
        <v/>
      </c>
      <c r="CB298" t="str">
        <f t="shared" si="452"/>
        <v/>
      </c>
      <c r="CC298" t="str">
        <f t="shared" si="452"/>
        <v/>
      </c>
      <c r="CD298" t="str">
        <f t="shared" si="452"/>
        <v/>
      </c>
      <c r="CE298" t="str">
        <f t="shared" si="452"/>
        <v/>
      </c>
      <c r="CF298" t="str">
        <f t="shared" si="452"/>
        <v/>
      </c>
      <c r="CG298" t="str">
        <f t="shared" si="452"/>
        <v/>
      </c>
      <c r="CH298" t="str">
        <f t="shared" si="452"/>
        <v/>
      </c>
      <c r="CI298" t="str">
        <f t="shared" si="452"/>
        <v/>
      </c>
      <c r="CJ298" t="str">
        <f t="shared" si="452"/>
        <v/>
      </c>
      <c r="CK298" t="str">
        <f t="shared" si="452"/>
        <v/>
      </c>
      <c r="CL298" t="str">
        <f t="shared" si="452"/>
        <v/>
      </c>
      <c r="CM298" t="str">
        <f t="shared" si="452"/>
        <v/>
      </c>
      <c r="CN298" t="str">
        <f t="shared" si="452"/>
        <v/>
      </c>
      <c r="CO298" t="str">
        <f t="shared" si="452"/>
        <v/>
      </c>
      <c r="CP298" t="str">
        <f t="shared" si="452"/>
        <v/>
      </c>
      <c r="CQ298" t="str">
        <f t="shared" si="452"/>
        <v/>
      </c>
      <c r="CR298" t="str">
        <f t="shared" si="452"/>
        <v/>
      </c>
      <c r="CS298" t="str">
        <f t="shared" si="452"/>
        <v/>
      </c>
      <c r="CT298" t="str">
        <f t="shared" si="452"/>
        <v/>
      </c>
      <c r="CU298" t="str">
        <f t="shared" si="452"/>
        <v/>
      </c>
      <c r="CV298" t="str">
        <f t="shared" si="452"/>
        <v/>
      </c>
      <c r="CW298" t="str">
        <f t="shared" si="452"/>
        <v/>
      </c>
      <c r="CX298" t="str">
        <f t="shared" si="452"/>
        <v/>
      </c>
      <c r="CY298" t="str">
        <f t="shared" si="452"/>
        <v/>
      </c>
      <c r="CZ298" t="str">
        <f t="shared" si="452"/>
        <v/>
      </c>
      <c r="DA298" t="str">
        <f t="shared" si="452"/>
        <v/>
      </c>
      <c r="DB298" t="str">
        <f t="shared" si="452"/>
        <v/>
      </c>
      <c r="DC298" t="str">
        <f t="shared" si="452"/>
        <v/>
      </c>
      <c r="DD298" t="str">
        <f t="shared" si="452"/>
        <v/>
      </c>
      <c r="DE298" t="str">
        <f t="shared" si="452"/>
        <v/>
      </c>
      <c r="DF298" t="str">
        <f t="shared" si="452"/>
        <v/>
      </c>
      <c r="DG298" t="str">
        <f t="shared" si="452"/>
        <v/>
      </c>
      <c r="DH298" t="str">
        <f t="shared" si="452"/>
        <v/>
      </c>
      <c r="DI298" t="str">
        <f t="shared" si="452"/>
        <v/>
      </c>
    </row>
    <row r="299" spans="12:114">
      <c r="L299">
        <v>95</v>
      </c>
      <c r="N299" t="str">
        <f t="shared" ref="N299:BY299" si="453">IF(N198,1+N97,"")</f>
        <v/>
      </c>
      <c r="O299" t="str">
        <f t="shared" si="453"/>
        <v/>
      </c>
      <c r="P299" t="str">
        <f t="shared" si="453"/>
        <v/>
      </c>
      <c r="Q299" t="str">
        <f t="shared" si="453"/>
        <v/>
      </c>
      <c r="R299" t="str">
        <f t="shared" si="453"/>
        <v/>
      </c>
      <c r="S299" t="str">
        <f t="shared" si="453"/>
        <v/>
      </c>
      <c r="T299" t="str">
        <f t="shared" si="453"/>
        <v/>
      </c>
      <c r="U299" t="str">
        <f t="shared" si="453"/>
        <v/>
      </c>
      <c r="V299" t="str">
        <f t="shared" si="453"/>
        <v/>
      </c>
      <c r="W299" t="str">
        <f t="shared" si="453"/>
        <v/>
      </c>
      <c r="X299" t="str">
        <f t="shared" si="453"/>
        <v/>
      </c>
      <c r="Y299" t="str">
        <f t="shared" si="453"/>
        <v/>
      </c>
      <c r="Z299" t="str">
        <f t="shared" si="453"/>
        <v/>
      </c>
      <c r="AA299" t="str">
        <f t="shared" si="453"/>
        <v/>
      </c>
      <c r="AB299" t="str">
        <f t="shared" si="453"/>
        <v/>
      </c>
      <c r="AC299" t="str">
        <f t="shared" si="453"/>
        <v/>
      </c>
      <c r="AD299" t="str">
        <f t="shared" si="453"/>
        <v/>
      </c>
      <c r="AE299" t="str">
        <f t="shared" si="453"/>
        <v/>
      </c>
      <c r="AF299" t="str">
        <f t="shared" si="453"/>
        <v/>
      </c>
      <c r="AG299" t="str">
        <f t="shared" si="453"/>
        <v/>
      </c>
      <c r="AH299" t="str">
        <f t="shared" si="453"/>
        <v/>
      </c>
      <c r="AI299" t="str">
        <f t="shared" si="453"/>
        <v/>
      </c>
      <c r="AJ299" t="str">
        <f t="shared" si="453"/>
        <v/>
      </c>
      <c r="AK299" t="str">
        <f t="shared" si="453"/>
        <v/>
      </c>
      <c r="AL299" t="str">
        <f t="shared" si="453"/>
        <v/>
      </c>
      <c r="AM299" t="str">
        <f t="shared" si="453"/>
        <v/>
      </c>
      <c r="AN299" t="str">
        <f t="shared" si="453"/>
        <v/>
      </c>
      <c r="AO299" t="str">
        <f t="shared" si="453"/>
        <v/>
      </c>
      <c r="AP299" t="str">
        <f t="shared" si="453"/>
        <v/>
      </c>
      <c r="AQ299" t="str">
        <f t="shared" si="453"/>
        <v/>
      </c>
      <c r="AR299" t="str">
        <f t="shared" si="453"/>
        <v/>
      </c>
      <c r="AS299" t="str">
        <f t="shared" si="453"/>
        <v/>
      </c>
      <c r="AT299" t="str">
        <f t="shared" si="453"/>
        <v/>
      </c>
      <c r="AU299" t="str">
        <f t="shared" si="453"/>
        <v/>
      </c>
      <c r="AV299" t="str">
        <f t="shared" si="453"/>
        <v/>
      </c>
      <c r="AW299" t="str">
        <f t="shared" si="453"/>
        <v/>
      </c>
      <c r="AX299" t="str">
        <f t="shared" si="453"/>
        <v/>
      </c>
      <c r="AY299" t="str">
        <f t="shared" si="453"/>
        <v/>
      </c>
      <c r="AZ299" t="str">
        <f t="shared" si="453"/>
        <v/>
      </c>
      <c r="BA299" t="str">
        <f t="shared" si="453"/>
        <v/>
      </c>
      <c r="BB299" t="str">
        <f t="shared" si="453"/>
        <v/>
      </c>
      <c r="BC299" t="str">
        <f t="shared" si="453"/>
        <v/>
      </c>
      <c r="BD299" t="str">
        <f t="shared" si="453"/>
        <v/>
      </c>
      <c r="BE299" t="str">
        <f t="shared" si="453"/>
        <v/>
      </c>
      <c r="BF299" t="str">
        <f t="shared" si="453"/>
        <v/>
      </c>
      <c r="BG299" t="str">
        <f t="shared" si="453"/>
        <v/>
      </c>
      <c r="BH299">
        <f t="shared" si="453"/>
        <v>1</v>
      </c>
      <c r="BI299" t="str">
        <f t="shared" si="453"/>
        <v/>
      </c>
      <c r="BJ299" t="str">
        <f t="shared" si="453"/>
        <v/>
      </c>
      <c r="BK299" t="str">
        <f t="shared" si="453"/>
        <v/>
      </c>
      <c r="BL299" t="str">
        <f t="shared" si="453"/>
        <v/>
      </c>
      <c r="BM299" t="str">
        <f t="shared" si="453"/>
        <v/>
      </c>
      <c r="BN299" t="str">
        <f t="shared" si="453"/>
        <v/>
      </c>
      <c r="BO299" t="str">
        <f t="shared" si="453"/>
        <v/>
      </c>
      <c r="BP299" t="str">
        <f t="shared" si="453"/>
        <v/>
      </c>
      <c r="BQ299" t="str">
        <f t="shared" si="453"/>
        <v/>
      </c>
      <c r="BR299" t="str">
        <f t="shared" si="453"/>
        <v/>
      </c>
      <c r="BS299">
        <f t="shared" si="453"/>
        <v>3</v>
      </c>
      <c r="BT299" t="str">
        <f t="shared" si="453"/>
        <v/>
      </c>
      <c r="BU299" t="str">
        <f t="shared" si="453"/>
        <v/>
      </c>
      <c r="BV299" t="str">
        <f t="shared" si="453"/>
        <v/>
      </c>
      <c r="BW299" t="str">
        <f t="shared" si="453"/>
        <v/>
      </c>
      <c r="BX299" t="str">
        <f t="shared" si="453"/>
        <v/>
      </c>
      <c r="BY299" t="str">
        <f t="shared" si="453"/>
        <v/>
      </c>
      <c r="BZ299" t="str">
        <f t="shared" ref="BZ299:DI299" si="454">IF(BZ198,1+BZ97,"")</f>
        <v/>
      </c>
      <c r="CA299" t="str">
        <f t="shared" si="454"/>
        <v/>
      </c>
      <c r="CB299" t="str">
        <f t="shared" si="454"/>
        <v/>
      </c>
      <c r="CC299" t="str">
        <f t="shared" si="454"/>
        <v/>
      </c>
      <c r="CD299" t="str">
        <f t="shared" si="454"/>
        <v/>
      </c>
      <c r="CE299" t="str">
        <f t="shared" si="454"/>
        <v/>
      </c>
      <c r="CF299" t="str">
        <f t="shared" si="454"/>
        <v/>
      </c>
      <c r="CG299" t="str">
        <f t="shared" si="454"/>
        <v/>
      </c>
      <c r="CH299" t="str">
        <f t="shared" si="454"/>
        <v/>
      </c>
      <c r="CI299" t="str">
        <f t="shared" si="454"/>
        <v/>
      </c>
      <c r="CJ299" t="str">
        <f t="shared" si="454"/>
        <v/>
      </c>
      <c r="CK299" t="str">
        <f t="shared" si="454"/>
        <v/>
      </c>
      <c r="CL299" t="str">
        <f t="shared" si="454"/>
        <v/>
      </c>
      <c r="CM299" t="str">
        <f t="shared" si="454"/>
        <v/>
      </c>
      <c r="CN299" t="str">
        <f t="shared" si="454"/>
        <v/>
      </c>
      <c r="CO299" t="str">
        <f t="shared" si="454"/>
        <v/>
      </c>
      <c r="CP299">
        <f t="shared" si="454"/>
        <v>1</v>
      </c>
      <c r="CQ299" t="str">
        <f t="shared" si="454"/>
        <v/>
      </c>
      <c r="CR299" t="str">
        <f t="shared" si="454"/>
        <v/>
      </c>
      <c r="CS299" t="str">
        <f t="shared" si="454"/>
        <v/>
      </c>
      <c r="CT299" t="str">
        <f t="shared" si="454"/>
        <v/>
      </c>
      <c r="CU299" t="str">
        <f t="shared" si="454"/>
        <v/>
      </c>
      <c r="CV299" t="str">
        <f t="shared" si="454"/>
        <v/>
      </c>
      <c r="CW299" t="str">
        <f t="shared" si="454"/>
        <v/>
      </c>
      <c r="CX299" t="str">
        <f t="shared" si="454"/>
        <v/>
      </c>
      <c r="CY299" t="str">
        <f t="shared" si="454"/>
        <v/>
      </c>
      <c r="CZ299" t="str">
        <f t="shared" si="454"/>
        <v/>
      </c>
      <c r="DA299" t="str">
        <f t="shared" si="454"/>
        <v/>
      </c>
      <c r="DB299" t="str">
        <f t="shared" si="454"/>
        <v/>
      </c>
      <c r="DC299" t="str">
        <f t="shared" si="454"/>
        <v/>
      </c>
      <c r="DD299" t="str">
        <f t="shared" si="454"/>
        <v/>
      </c>
      <c r="DE299" t="str">
        <f t="shared" si="454"/>
        <v/>
      </c>
      <c r="DF299" t="str">
        <f t="shared" si="454"/>
        <v/>
      </c>
      <c r="DG299" t="str">
        <f t="shared" si="454"/>
        <v/>
      </c>
      <c r="DH299" t="str">
        <f t="shared" si="454"/>
        <v/>
      </c>
      <c r="DI299" t="str">
        <f t="shared" si="454"/>
        <v/>
      </c>
    </row>
    <row r="300" spans="12:114">
      <c r="L300">
        <v>96</v>
      </c>
      <c r="N300" t="str">
        <f t="shared" ref="N300:BY300" si="455">IF(N199,1+N98,"")</f>
        <v/>
      </c>
      <c r="O300" t="str">
        <f t="shared" si="455"/>
        <v/>
      </c>
      <c r="P300" t="str">
        <f t="shared" si="455"/>
        <v/>
      </c>
      <c r="Q300" t="str">
        <f t="shared" si="455"/>
        <v/>
      </c>
      <c r="R300" t="str">
        <f t="shared" si="455"/>
        <v/>
      </c>
      <c r="S300">
        <f t="shared" si="455"/>
        <v>4</v>
      </c>
      <c r="T300" t="str">
        <f t="shared" si="455"/>
        <v/>
      </c>
      <c r="U300" t="str">
        <f t="shared" si="455"/>
        <v/>
      </c>
      <c r="V300" t="str">
        <f t="shared" si="455"/>
        <v/>
      </c>
      <c r="W300" t="str">
        <f t="shared" si="455"/>
        <v/>
      </c>
      <c r="X300" t="str">
        <f t="shared" si="455"/>
        <v/>
      </c>
      <c r="Y300" t="str">
        <f t="shared" si="455"/>
        <v/>
      </c>
      <c r="Z300" t="str">
        <f t="shared" si="455"/>
        <v/>
      </c>
      <c r="AA300" t="str">
        <f t="shared" si="455"/>
        <v/>
      </c>
      <c r="AB300" t="str">
        <f t="shared" si="455"/>
        <v/>
      </c>
      <c r="AC300" t="str">
        <f t="shared" si="455"/>
        <v/>
      </c>
      <c r="AD300" t="str">
        <f t="shared" si="455"/>
        <v/>
      </c>
      <c r="AE300" t="str">
        <f t="shared" si="455"/>
        <v/>
      </c>
      <c r="AF300" t="str">
        <f t="shared" si="455"/>
        <v/>
      </c>
      <c r="AG300" t="str">
        <f t="shared" si="455"/>
        <v/>
      </c>
      <c r="AH300" t="str">
        <f t="shared" si="455"/>
        <v/>
      </c>
      <c r="AI300" t="str">
        <f t="shared" si="455"/>
        <v/>
      </c>
      <c r="AJ300" t="str">
        <f t="shared" si="455"/>
        <v/>
      </c>
      <c r="AK300" t="str">
        <f t="shared" si="455"/>
        <v/>
      </c>
      <c r="AL300" t="str">
        <f t="shared" si="455"/>
        <v/>
      </c>
      <c r="AM300" t="str">
        <f t="shared" si="455"/>
        <v/>
      </c>
      <c r="AN300" t="str">
        <f t="shared" si="455"/>
        <v/>
      </c>
      <c r="AO300" t="str">
        <f t="shared" si="455"/>
        <v/>
      </c>
      <c r="AP300" t="str">
        <f t="shared" si="455"/>
        <v/>
      </c>
      <c r="AQ300" t="str">
        <f t="shared" si="455"/>
        <v/>
      </c>
      <c r="AR300" t="str">
        <f t="shared" si="455"/>
        <v/>
      </c>
      <c r="AS300" t="str">
        <f t="shared" si="455"/>
        <v/>
      </c>
      <c r="AT300" t="str">
        <f t="shared" si="455"/>
        <v/>
      </c>
      <c r="AU300" t="str">
        <f t="shared" si="455"/>
        <v/>
      </c>
      <c r="AV300" t="str">
        <f t="shared" si="455"/>
        <v/>
      </c>
      <c r="AW300" t="str">
        <f t="shared" si="455"/>
        <v/>
      </c>
      <c r="AX300" t="str">
        <f t="shared" si="455"/>
        <v/>
      </c>
      <c r="AY300" t="str">
        <f t="shared" si="455"/>
        <v/>
      </c>
      <c r="AZ300" t="str">
        <f t="shared" si="455"/>
        <v/>
      </c>
      <c r="BA300" t="str">
        <f t="shared" si="455"/>
        <v/>
      </c>
      <c r="BB300" t="str">
        <f t="shared" si="455"/>
        <v/>
      </c>
      <c r="BC300" t="str">
        <f t="shared" si="455"/>
        <v/>
      </c>
      <c r="BD300" t="str">
        <f t="shared" si="455"/>
        <v/>
      </c>
      <c r="BE300" t="str">
        <f t="shared" si="455"/>
        <v/>
      </c>
      <c r="BF300" t="str">
        <f t="shared" si="455"/>
        <v/>
      </c>
      <c r="BG300" t="str">
        <f t="shared" si="455"/>
        <v/>
      </c>
      <c r="BH300" t="str">
        <f t="shared" si="455"/>
        <v/>
      </c>
      <c r="BI300" t="str">
        <f t="shared" si="455"/>
        <v/>
      </c>
      <c r="BJ300" t="str">
        <f t="shared" si="455"/>
        <v/>
      </c>
      <c r="BK300" t="str">
        <f t="shared" si="455"/>
        <v/>
      </c>
      <c r="BL300" t="str">
        <f t="shared" si="455"/>
        <v/>
      </c>
      <c r="BM300" t="str">
        <f t="shared" si="455"/>
        <v/>
      </c>
      <c r="BN300" t="str">
        <f t="shared" si="455"/>
        <v/>
      </c>
      <c r="BO300" t="str">
        <f t="shared" si="455"/>
        <v/>
      </c>
      <c r="BP300" t="str">
        <f t="shared" si="455"/>
        <v/>
      </c>
      <c r="BQ300" t="str">
        <f t="shared" si="455"/>
        <v/>
      </c>
      <c r="BR300" t="str">
        <f t="shared" si="455"/>
        <v/>
      </c>
      <c r="BS300" t="str">
        <f t="shared" si="455"/>
        <v/>
      </c>
      <c r="BT300" t="str">
        <f t="shared" si="455"/>
        <v/>
      </c>
      <c r="BU300" t="str">
        <f t="shared" si="455"/>
        <v/>
      </c>
      <c r="BV300" t="str">
        <f t="shared" si="455"/>
        <v/>
      </c>
      <c r="BW300" t="str">
        <f t="shared" si="455"/>
        <v/>
      </c>
      <c r="BX300" t="str">
        <f t="shared" si="455"/>
        <v/>
      </c>
      <c r="BY300" t="str">
        <f t="shared" si="455"/>
        <v/>
      </c>
      <c r="BZ300" t="str">
        <f t="shared" ref="BZ300:DI300" si="456">IF(BZ199,1+BZ98,"")</f>
        <v/>
      </c>
      <c r="CA300" t="str">
        <f t="shared" si="456"/>
        <v/>
      </c>
      <c r="CB300" t="str">
        <f t="shared" si="456"/>
        <v/>
      </c>
      <c r="CC300" t="str">
        <f t="shared" si="456"/>
        <v/>
      </c>
      <c r="CD300" t="str">
        <f t="shared" si="456"/>
        <v/>
      </c>
      <c r="CE300" t="str">
        <f t="shared" si="456"/>
        <v/>
      </c>
      <c r="CF300" t="str">
        <f t="shared" si="456"/>
        <v/>
      </c>
      <c r="CG300" t="str">
        <f t="shared" si="456"/>
        <v/>
      </c>
      <c r="CH300" t="str">
        <f t="shared" si="456"/>
        <v/>
      </c>
      <c r="CI300" t="str">
        <f t="shared" si="456"/>
        <v/>
      </c>
      <c r="CJ300" t="str">
        <f t="shared" si="456"/>
        <v/>
      </c>
      <c r="CK300" t="str">
        <f t="shared" si="456"/>
        <v/>
      </c>
      <c r="CL300" t="str">
        <f t="shared" si="456"/>
        <v/>
      </c>
      <c r="CM300" t="str">
        <f t="shared" si="456"/>
        <v/>
      </c>
      <c r="CN300" t="str">
        <f t="shared" si="456"/>
        <v/>
      </c>
      <c r="CO300" t="str">
        <f t="shared" si="456"/>
        <v/>
      </c>
      <c r="CP300" t="str">
        <f t="shared" si="456"/>
        <v/>
      </c>
      <c r="CQ300" t="str">
        <f t="shared" si="456"/>
        <v/>
      </c>
      <c r="CR300" t="str">
        <f t="shared" si="456"/>
        <v/>
      </c>
      <c r="CS300" t="str">
        <f t="shared" si="456"/>
        <v/>
      </c>
      <c r="CT300" t="str">
        <f t="shared" si="456"/>
        <v/>
      </c>
      <c r="CU300" t="str">
        <f t="shared" si="456"/>
        <v/>
      </c>
      <c r="CV300" t="str">
        <f t="shared" si="456"/>
        <v/>
      </c>
      <c r="CW300" t="str">
        <f t="shared" si="456"/>
        <v/>
      </c>
      <c r="CX300" t="str">
        <f t="shared" si="456"/>
        <v/>
      </c>
      <c r="CY300" t="str">
        <f t="shared" si="456"/>
        <v/>
      </c>
      <c r="CZ300" t="str">
        <f t="shared" si="456"/>
        <v/>
      </c>
      <c r="DA300" t="str">
        <f t="shared" si="456"/>
        <v/>
      </c>
      <c r="DB300" t="str">
        <f t="shared" si="456"/>
        <v/>
      </c>
      <c r="DC300" t="str">
        <f t="shared" si="456"/>
        <v/>
      </c>
      <c r="DD300" t="str">
        <f t="shared" si="456"/>
        <v/>
      </c>
      <c r="DE300" t="str">
        <f t="shared" si="456"/>
        <v/>
      </c>
      <c r="DF300" t="str">
        <f t="shared" si="456"/>
        <v/>
      </c>
      <c r="DG300" t="str">
        <f t="shared" si="456"/>
        <v/>
      </c>
      <c r="DH300" t="str">
        <f t="shared" si="456"/>
        <v/>
      </c>
      <c r="DI300" t="str">
        <f t="shared" si="456"/>
        <v/>
      </c>
    </row>
    <row r="301" spans="12:114">
      <c r="L301">
        <v>97</v>
      </c>
      <c r="N301" t="str">
        <f t="shared" ref="N301:BY301" si="457">IF(N200,1+N99,"")</f>
        <v/>
      </c>
      <c r="O301" t="str">
        <f t="shared" si="457"/>
        <v/>
      </c>
      <c r="P301" t="str">
        <f t="shared" si="457"/>
        <v/>
      </c>
      <c r="Q301" t="str">
        <f t="shared" si="457"/>
        <v/>
      </c>
      <c r="R301" t="str">
        <f t="shared" si="457"/>
        <v/>
      </c>
      <c r="S301" t="str">
        <f t="shared" si="457"/>
        <v/>
      </c>
      <c r="T301" t="str">
        <f t="shared" si="457"/>
        <v/>
      </c>
      <c r="U301" t="str">
        <f t="shared" si="457"/>
        <v/>
      </c>
      <c r="V301" t="str">
        <f t="shared" si="457"/>
        <v/>
      </c>
      <c r="W301" t="str">
        <f t="shared" si="457"/>
        <v/>
      </c>
      <c r="X301" t="str">
        <f t="shared" si="457"/>
        <v/>
      </c>
      <c r="Y301" t="str">
        <f t="shared" si="457"/>
        <v/>
      </c>
      <c r="Z301" t="str">
        <f t="shared" si="457"/>
        <v/>
      </c>
      <c r="AA301" t="str">
        <f t="shared" si="457"/>
        <v/>
      </c>
      <c r="AB301" t="str">
        <f t="shared" si="457"/>
        <v/>
      </c>
      <c r="AC301" t="str">
        <f t="shared" si="457"/>
        <v/>
      </c>
      <c r="AD301" t="str">
        <f t="shared" si="457"/>
        <v/>
      </c>
      <c r="AE301" t="str">
        <f t="shared" si="457"/>
        <v/>
      </c>
      <c r="AF301" t="str">
        <f t="shared" si="457"/>
        <v/>
      </c>
      <c r="AG301" t="str">
        <f t="shared" si="457"/>
        <v/>
      </c>
      <c r="AH301">
        <f t="shared" si="457"/>
        <v>3</v>
      </c>
      <c r="AI301" t="str">
        <f t="shared" si="457"/>
        <v/>
      </c>
      <c r="AJ301" t="str">
        <f t="shared" si="457"/>
        <v/>
      </c>
      <c r="AK301" t="str">
        <f t="shared" si="457"/>
        <v/>
      </c>
      <c r="AL301" t="str">
        <f t="shared" si="457"/>
        <v/>
      </c>
      <c r="AM301" t="str">
        <f t="shared" si="457"/>
        <v/>
      </c>
      <c r="AN301" t="str">
        <f t="shared" si="457"/>
        <v/>
      </c>
      <c r="AO301" t="str">
        <f t="shared" si="457"/>
        <v/>
      </c>
      <c r="AP301" t="str">
        <f t="shared" si="457"/>
        <v/>
      </c>
      <c r="AQ301" t="str">
        <f t="shared" si="457"/>
        <v/>
      </c>
      <c r="AR301" t="str">
        <f t="shared" si="457"/>
        <v/>
      </c>
      <c r="AS301" t="str">
        <f t="shared" si="457"/>
        <v/>
      </c>
      <c r="AT301" t="str">
        <f t="shared" si="457"/>
        <v/>
      </c>
      <c r="AU301" t="str">
        <f t="shared" si="457"/>
        <v/>
      </c>
      <c r="AV301" t="str">
        <f t="shared" si="457"/>
        <v/>
      </c>
      <c r="AW301" t="str">
        <f t="shared" si="457"/>
        <v/>
      </c>
      <c r="AX301" t="str">
        <f t="shared" si="457"/>
        <v/>
      </c>
      <c r="AY301" t="str">
        <f t="shared" si="457"/>
        <v/>
      </c>
      <c r="AZ301" t="str">
        <f t="shared" si="457"/>
        <v/>
      </c>
      <c r="BA301" t="str">
        <f t="shared" si="457"/>
        <v/>
      </c>
      <c r="BB301" t="str">
        <f t="shared" si="457"/>
        <v/>
      </c>
      <c r="BC301" t="str">
        <f t="shared" si="457"/>
        <v/>
      </c>
      <c r="BD301" t="str">
        <f t="shared" si="457"/>
        <v/>
      </c>
      <c r="BE301" t="str">
        <f t="shared" si="457"/>
        <v/>
      </c>
      <c r="BF301" t="str">
        <f t="shared" si="457"/>
        <v/>
      </c>
      <c r="BG301" t="str">
        <f t="shared" si="457"/>
        <v/>
      </c>
      <c r="BH301" t="str">
        <f t="shared" si="457"/>
        <v/>
      </c>
      <c r="BI301" t="str">
        <f t="shared" si="457"/>
        <v/>
      </c>
      <c r="BJ301" t="str">
        <f t="shared" si="457"/>
        <v/>
      </c>
      <c r="BK301" t="str">
        <f t="shared" si="457"/>
        <v/>
      </c>
      <c r="BL301" t="str">
        <f t="shared" si="457"/>
        <v/>
      </c>
      <c r="BM301" t="str">
        <f t="shared" si="457"/>
        <v/>
      </c>
      <c r="BN301" t="str">
        <f t="shared" si="457"/>
        <v/>
      </c>
      <c r="BO301" t="str">
        <f t="shared" si="457"/>
        <v/>
      </c>
      <c r="BP301" t="str">
        <f t="shared" si="457"/>
        <v/>
      </c>
      <c r="BQ301" t="str">
        <f t="shared" si="457"/>
        <v/>
      </c>
      <c r="BR301" t="str">
        <f t="shared" si="457"/>
        <v/>
      </c>
      <c r="BS301" t="str">
        <f t="shared" si="457"/>
        <v/>
      </c>
      <c r="BT301" t="str">
        <f t="shared" si="457"/>
        <v/>
      </c>
      <c r="BU301" t="str">
        <f t="shared" si="457"/>
        <v/>
      </c>
      <c r="BV301" t="str">
        <f t="shared" si="457"/>
        <v/>
      </c>
      <c r="BW301" t="str">
        <f t="shared" si="457"/>
        <v/>
      </c>
      <c r="BX301" t="str">
        <f t="shared" si="457"/>
        <v/>
      </c>
      <c r="BY301" t="str">
        <f t="shared" si="457"/>
        <v/>
      </c>
      <c r="BZ301" t="str">
        <f t="shared" ref="BZ301:DI301" si="458">IF(BZ200,1+BZ99,"")</f>
        <v/>
      </c>
      <c r="CA301" t="str">
        <f t="shared" si="458"/>
        <v/>
      </c>
      <c r="CB301" t="str">
        <f t="shared" si="458"/>
        <v/>
      </c>
      <c r="CC301" t="str">
        <f t="shared" si="458"/>
        <v/>
      </c>
      <c r="CD301" t="str">
        <f t="shared" si="458"/>
        <v/>
      </c>
      <c r="CE301" t="str">
        <f t="shared" si="458"/>
        <v/>
      </c>
      <c r="CF301" t="str">
        <f t="shared" si="458"/>
        <v/>
      </c>
      <c r="CG301" t="str">
        <f t="shared" si="458"/>
        <v/>
      </c>
      <c r="CH301" t="str">
        <f t="shared" si="458"/>
        <v/>
      </c>
      <c r="CI301" t="str">
        <f t="shared" si="458"/>
        <v/>
      </c>
      <c r="CJ301" t="str">
        <f t="shared" si="458"/>
        <v/>
      </c>
      <c r="CK301" t="str">
        <f t="shared" si="458"/>
        <v/>
      </c>
      <c r="CL301" t="str">
        <f t="shared" si="458"/>
        <v/>
      </c>
      <c r="CM301" t="str">
        <f t="shared" si="458"/>
        <v/>
      </c>
      <c r="CN301" t="str">
        <f t="shared" si="458"/>
        <v/>
      </c>
      <c r="CO301" t="str">
        <f t="shared" si="458"/>
        <v/>
      </c>
      <c r="CP301" t="str">
        <f t="shared" si="458"/>
        <v/>
      </c>
      <c r="CQ301" t="str">
        <f t="shared" si="458"/>
        <v/>
      </c>
      <c r="CR301" t="str">
        <f t="shared" si="458"/>
        <v/>
      </c>
      <c r="CS301" t="str">
        <f t="shared" si="458"/>
        <v/>
      </c>
      <c r="CT301" t="str">
        <f t="shared" si="458"/>
        <v/>
      </c>
      <c r="CU301" t="str">
        <f t="shared" si="458"/>
        <v/>
      </c>
      <c r="CV301" t="str">
        <f t="shared" si="458"/>
        <v/>
      </c>
      <c r="CW301" t="str">
        <f t="shared" si="458"/>
        <v/>
      </c>
      <c r="CX301" t="str">
        <f t="shared" si="458"/>
        <v/>
      </c>
      <c r="CY301" t="str">
        <f t="shared" si="458"/>
        <v/>
      </c>
      <c r="CZ301" t="str">
        <f t="shared" si="458"/>
        <v/>
      </c>
      <c r="DA301" t="str">
        <f t="shared" si="458"/>
        <v/>
      </c>
      <c r="DB301" t="str">
        <f t="shared" si="458"/>
        <v/>
      </c>
      <c r="DC301" t="str">
        <f t="shared" si="458"/>
        <v/>
      </c>
      <c r="DD301" t="str">
        <f t="shared" si="458"/>
        <v/>
      </c>
      <c r="DE301" t="str">
        <f t="shared" si="458"/>
        <v/>
      </c>
      <c r="DF301" t="str">
        <f t="shared" si="458"/>
        <v/>
      </c>
      <c r="DG301" t="str">
        <f t="shared" si="458"/>
        <v/>
      </c>
      <c r="DH301">
        <f t="shared" si="458"/>
        <v>4</v>
      </c>
      <c r="DI301" t="str">
        <f t="shared" si="458"/>
        <v/>
      </c>
    </row>
    <row r="302" spans="12:114">
      <c r="L302">
        <v>98</v>
      </c>
      <c r="N302">
        <f t="shared" ref="N302:BY302" si="459">IF(N201,1+N100,"")</f>
        <v>1</v>
      </c>
      <c r="O302" t="str">
        <f t="shared" si="459"/>
        <v/>
      </c>
      <c r="P302" t="str">
        <f t="shared" si="459"/>
        <v/>
      </c>
      <c r="Q302" t="str">
        <f t="shared" si="459"/>
        <v/>
      </c>
      <c r="R302" t="str">
        <f t="shared" si="459"/>
        <v/>
      </c>
      <c r="S302" t="str">
        <f t="shared" si="459"/>
        <v/>
      </c>
      <c r="T302" t="str">
        <f t="shared" si="459"/>
        <v/>
      </c>
      <c r="U302" t="str">
        <f t="shared" si="459"/>
        <v/>
      </c>
      <c r="V302" t="str">
        <f t="shared" si="459"/>
        <v/>
      </c>
      <c r="W302" t="str">
        <f t="shared" si="459"/>
        <v/>
      </c>
      <c r="X302" t="str">
        <f t="shared" si="459"/>
        <v/>
      </c>
      <c r="Y302" t="str">
        <f t="shared" si="459"/>
        <v/>
      </c>
      <c r="Z302" t="str">
        <f t="shared" si="459"/>
        <v/>
      </c>
      <c r="AA302" t="str">
        <f t="shared" si="459"/>
        <v/>
      </c>
      <c r="AB302" t="str">
        <f t="shared" si="459"/>
        <v/>
      </c>
      <c r="AC302" t="str">
        <f t="shared" si="459"/>
        <v/>
      </c>
      <c r="AD302" t="str">
        <f t="shared" si="459"/>
        <v/>
      </c>
      <c r="AE302" t="str">
        <f t="shared" si="459"/>
        <v/>
      </c>
      <c r="AF302" t="str">
        <f t="shared" si="459"/>
        <v/>
      </c>
      <c r="AG302" t="str">
        <f t="shared" si="459"/>
        <v/>
      </c>
      <c r="AH302" t="str">
        <f t="shared" si="459"/>
        <v/>
      </c>
      <c r="AI302" t="str">
        <f t="shared" si="459"/>
        <v/>
      </c>
      <c r="AJ302" t="str">
        <f t="shared" si="459"/>
        <v/>
      </c>
      <c r="AK302" t="str">
        <f t="shared" si="459"/>
        <v/>
      </c>
      <c r="AL302" t="str">
        <f t="shared" si="459"/>
        <v/>
      </c>
      <c r="AM302" t="str">
        <f t="shared" si="459"/>
        <v/>
      </c>
      <c r="AN302">
        <f t="shared" si="459"/>
        <v>2</v>
      </c>
      <c r="AO302" t="str">
        <f t="shared" si="459"/>
        <v/>
      </c>
      <c r="AP302" t="str">
        <f t="shared" si="459"/>
        <v/>
      </c>
      <c r="AQ302" t="str">
        <f t="shared" si="459"/>
        <v/>
      </c>
      <c r="AR302" t="str">
        <f t="shared" si="459"/>
        <v/>
      </c>
      <c r="AS302" t="str">
        <f t="shared" si="459"/>
        <v/>
      </c>
      <c r="AT302" t="str">
        <f t="shared" si="459"/>
        <v/>
      </c>
      <c r="AU302" t="str">
        <f t="shared" si="459"/>
        <v/>
      </c>
      <c r="AV302" t="str">
        <f t="shared" si="459"/>
        <v/>
      </c>
      <c r="AW302" t="str">
        <f t="shared" si="459"/>
        <v/>
      </c>
      <c r="AX302" t="str">
        <f t="shared" si="459"/>
        <v/>
      </c>
      <c r="AY302" t="str">
        <f t="shared" si="459"/>
        <v/>
      </c>
      <c r="AZ302" t="str">
        <f t="shared" si="459"/>
        <v/>
      </c>
      <c r="BA302" t="str">
        <f t="shared" si="459"/>
        <v/>
      </c>
      <c r="BB302" t="str">
        <f t="shared" si="459"/>
        <v/>
      </c>
      <c r="BC302" t="str">
        <f t="shared" si="459"/>
        <v/>
      </c>
      <c r="BD302" t="str">
        <f t="shared" si="459"/>
        <v/>
      </c>
      <c r="BE302" t="str">
        <f t="shared" si="459"/>
        <v/>
      </c>
      <c r="BF302" t="str">
        <f t="shared" si="459"/>
        <v/>
      </c>
      <c r="BG302" t="str">
        <f t="shared" si="459"/>
        <v/>
      </c>
      <c r="BH302" t="str">
        <f t="shared" si="459"/>
        <v/>
      </c>
      <c r="BI302" t="str">
        <f t="shared" si="459"/>
        <v/>
      </c>
      <c r="BJ302" t="str">
        <f t="shared" si="459"/>
        <v/>
      </c>
      <c r="BK302" t="str">
        <f t="shared" si="459"/>
        <v/>
      </c>
      <c r="BL302" t="str">
        <f t="shared" si="459"/>
        <v/>
      </c>
      <c r="BM302" t="str">
        <f t="shared" si="459"/>
        <v/>
      </c>
      <c r="BN302" t="str">
        <f t="shared" si="459"/>
        <v/>
      </c>
      <c r="BO302" t="str">
        <f t="shared" si="459"/>
        <v/>
      </c>
      <c r="BP302" t="str">
        <f t="shared" si="459"/>
        <v/>
      </c>
      <c r="BQ302" t="str">
        <f t="shared" si="459"/>
        <v/>
      </c>
      <c r="BR302" t="str">
        <f t="shared" si="459"/>
        <v/>
      </c>
      <c r="BS302" t="str">
        <f t="shared" si="459"/>
        <v/>
      </c>
      <c r="BT302" t="str">
        <f t="shared" si="459"/>
        <v/>
      </c>
      <c r="BU302" t="str">
        <f t="shared" si="459"/>
        <v/>
      </c>
      <c r="BV302" t="str">
        <f t="shared" si="459"/>
        <v/>
      </c>
      <c r="BW302" t="str">
        <f t="shared" si="459"/>
        <v/>
      </c>
      <c r="BX302" t="str">
        <f t="shared" si="459"/>
        <v/>
      </c>
      <c r="BY302" t="str">
        <f t="shared" si="459"/>
        <v/>
      </c>
      <c r="BZ302" t="str">
        <f t="shared" ref="BZ302:DI302" si="460">IF(BZ201,1+BZ100,"")</f>
        <v/>
      </c>
      <c r="CA302" t="str">
        <f t="shared" si="460"/>
        <v/>
      </c>
      <c r="CB302" t="str">
        <f t="shared" si="460"/>
        <v/>
      </c>
      <c r="CC302" t="str">
        <f t="shared" si="460"/>
        <v/>
      </c>
      <c r="CD302" t="str">
        <f t="shared" si="460"/>
        <v/>
      </c>
      <c r="CE302" t="str">
        <f t="shared" si="460"/>
        <v/>
      </c>
      <c r="CF302" t="str">
        <f t="shared" si="460"/>
        <v/>
      </c>
      <c r="CG302" t="str">
        <f t="shared" si="460"/>
        <v/>
      </c>
      <c r="CH302" t="str">
        <f t="shared" si="460"/>
        <v/>
      </c>
      <c r="CI302">
        <f t="shared" si="460"/>
        <v>1</v>
      </c>
      <c r="CJ302" t="str">
        <f t="shared" si="460"/>
        <v/>
      </c>
      <c r="CK302" t="str">
        <f t="shared" si="460"/>
        <v/>
      </c>
      <c r="CL302" t="str">
        <f t="shared" si="460"/>
        <v/>
      </c>
      <c r="CM302" t="str">
        <f t="shared" si="460"/>
        <v/>
      </c>
      <c r="CN302" t="str">
        <f t="shared" si="460"/>
        <v/>
      </c>
      <c r="CO302" t="str">
        <f t="shared" si="460"/>
        <v/>
      </c>
      <c r="CP302" t="str">
        <f t="shared" si="460"/>
        <v/>
      </c>
      <c r="CQ302" t="str">
        <f t="shared" si="460"/>
        <v/>
      </c>
      <c r="CR302" t="str">
        <f t="shared" si="460"/>
        <v/>
      </c>
      <c r="CS302" t="str">
        <f t="shared" si="460"/>
        <v/>
      </c>
      <c r="CT302" t="str">
        <f t="shared" si="460"/>
        <v/>
      </c>
      <c r="CU302" t="str">
        <f t="shared" si="460"/>
        <v/>
      </c>
      <c r="CV302" t="str">
        <f t="shared" si="460"/>
        <v/>
      </c>
      <c r="CW302" t="str">
        <f t="shared" si="460"/>
        <v/>
      </c>
      <c r="CX302" t="str">
        <f t="shared" si="460"/>
        <v/>
      </c>
      <c r="CY302" t="str">
        <f t="shared" si="460"/>
        <v/>
      </c>
      <c r="CZ302" t="str">
        <f t="shared" si="460"/>
        <v/>
      </c>
      <c r="DA302" t="str">
        <f t="shared" si="460"/>
        <v/>
      </c>
      <c r="DB302" t="str">
        <f t="shared" si="460"/>
        <v/>
      </c>
      <c r="DC302" t="str">
        <f t="shared" si="460"/>
        <v/>
      </c>
      <c r="DD302" t="str">
        <f t="shared" si="460"/>
        <v/>
      </c>
      <c r="DE302" t="str">
        <f t="shared" si="460"/>
        <v/>
      </c>
      <c r="DF302" t="str">
        <f t="shared" si="460"/>
        <v/>
      </c>
      <c r="DG302" t="str">
        <f t="shared" si="460"/>
        <v/>
      </c>
      <c r="DH302" t="str">
        <f t="shared" si="460"/>
        <v/>
      </c>
      <c r="DI302" t="str">
        <f t="shared" si="460"/>
        <v/>
      </c>
    </row>
    <row r="303" spans="12:114">
      <c r="L303">
        <v>99</v>
      </c>
      <c r="N303" t="str">
        <f t="shared" ref="N303:BY303" si="461">IF(N202,1+N101,"")</f>
        <v/>
      </c>
      <c r="O303" t="str">
        <f t="shared" si="461"/>
        <v/>
      </c>
      <c r="P303" t="str">
        <f t="shared" si="461"/>
        <v/>
      </c>
      <c r="Q303" t="str">
        <f t="shared" si="461"/>
        <v/>
      </c>
      <c r="R303" t="str">
        <f t="shared" si="461"/>
        <v/>
      </c>
      <c r="S303" t="str">
        <f t="shared" si="461"/>
        <v/>
      </c>
      <c r="T303" t="str">
        <f t="shared" si="461"/>
        <v/>
      </c>
      <c r="U303" t="str">
        <f t="shared" si="461"/>
        <v/>
      </c>
      <c r="V303" t="str">
        <f t="shared" si="461"/>
        <v/>
      </c>
      <c r="W303" t="str">
        <f t="shared" si="461"/>
        <v/>
      </c>
      <c r="X303" t="str">
        <f t="shared" si="461"/>
        <v/>
      </c>
      <c r="Y303" t="str">
        <f t="shared" si="461"/>
        <v/>
      </c>
      <c r="Z303" t="str">
        <f t="shared" si="461"/>
        <v/>
      </c>
      <c r="AA303" t="str">
        <f t="shared" si="461"/>
        <v/>
      </c>
      <c r="AB303" t="str">
        <f t="shared" si="461"/>
        <v/>
      </c>
      <c r="AC303" t="str">
        <f t="shared" si="461"/>
        <v/>
      </c>
      <c r="AD303" t="str">
        <f t="shared" si="461"/>
        <v/>
      </c>
      <c r="AE303" t="str">
        <f t="shared" si="461"/>
        <v/>
      </c>
      <c r="AF303" t="str">
        <f t="shared" si="461"/>
        <v/>
      </c>
      <c r="AG303" t="str">
        <f t="shared" si="461"/>
        <v/>
      </c>
      <c r="AH303" t="str">
        <f t="shared" si="461"/>
        <v/>
      </c>
      <c r="AI303" t="str">
        <f t="shared" si="461"/>
        <v/>
      </c>
      <c r="AJ303" t="str">
        <f t="shared" si="461"/>
        <v/>
      </c>
      <c r="AK303" t="str">
        <f t="shared" si="461"/>
        <v/>
      </c>
      <c r="AL303" t="str">
        <f t="shared" si="461"/>
        <v/>
      </c>
      <c r="AM303" t="str">
        <f t="shared" si="461"/>
        <v/>
      </c>
      <c r="AN303" t="str">
        <f t="shared" si="461"/>
        <v/>
      </c>
      <c r="AO303" t="str">
        <f t="shared" si="461"/>
        <v/>
      </c>
      <c r="AP303" t="str">
        <f t="shared" si="461"/>
        <v/>
      </c>
      <c r="AQ303" t="str">
        <f t="shared" si="461"/>
        <v/>
      </c>
      <c r="AR303" t="str">
        <f t="shared" si="461"/>
        <v/>
      </c>
      <c r="AS303" t="str">
        <f t="shared" si="461"/>
        <v/>
      </c>
      <c r="AT303" t="str">
        <f t="shared" si="461"/>
        <v/>
      </c>
      <c r="AU303" t="str">
        <f t="shared" si="461"/>
        <v/>
      </c>
      <c r="AV303" t="str">
        <f t="shared" si="461"/>
        <v/>
      </c>
      <c r="AW303" t="str">
        <f t="shared" si="461"/>
        <v/>
      </c>
      <c r="AX303" t="str">
        <f t="shared" si="461"/>
        <v/>
      </c>
      <c r="AY303" t="str">
        <f t="shared" si="461"/>
        <v/>
      </c>
      <c r="AZ303" t="str">
        <f t="shared" si="461"/>
        <v/>
      </c>
      <c r="BA303" t="str">
        <f t="shared" si="461"/>
        <v/>
      </c>
      <c r="BB303">
        <f t="shared" si="461"/>
        <v>1</v>
      </c>
      <c r="BC303" t="str">
        <f t="shared" si="461"/>
        <v/>
      </c>
      <c r="BD303" t="str">
        <f t="shared" si="461"/>
        <v/>
      </c>
      <c r="BE303" t="str">
        <f t="shared" si="461"/>
        <v/>
      </c>
      <c r="BF303" t="str">
        <f t="shared" si="461"/>
        <v/>
      </c>
      <c r="BG303" t="str">
        <f t="shared" si="461"/>
        <v/>
      </c>
      <c r="BH303" t="str">
        <f t="shared" si="461"/>
        <v/>
      </c>
      <c r="BI303" t="str">
        <f t="shared" si="461"/>
        <v/>
      </c>
      <c r="BJ303" t="str">
        <f t="shared" si="461"/>
        <v/>
      </c>
      <c r="BK303" t="str">
        <f t="shared" si="461"/>
        <v/>
      </c>
      <c r="BL303" t="str">
        <f t="shared" si="461"/>
        <v/>
      </c>
      <c r="BM303" t="str">
        <f t="shared" si="461"/>
        <v/>
      </c>
      <c r="BN303" t="str">
        <f t="shared" si="461"/>
        <v/>
      </c>
      <c r="BO303" t="str">
        <f t="shared" si="461"/>
        <v/>
      </c>
      <c r="BP303" t="str">
        <f t="shared" si="461"/>
        <v/>
      </c>
      <c r="BQ303" t="str">
        <f t="shared" si="461"/>
        <v/>
      </c>
      <c r="BR303" t="str">
        <f t="shared" si="461"/>
        <v/>
      </c>
      <c r="BS303" t="str">
        <f t="shared" si="461"/>
        <v/>
      </c>
      <c r="BT303" t="str">
        <f t="shared" si="461"/>
        <v/>
      </c>
      <c r="BU303" t="str">
        <f t="shared" si="461"/>
        <v/>
      </c>
      <c r="BV303" t="str">
        <f t="shared" si="461"/>
        <v/>
      </c>
      <c r="BW303" t="str">
        <f t="shared" si="461"/>
        <v/>
      </c>
      <c r="BX303" t="str">
        <f t="shared" si="461"/>
        <v/>
      </c>
      <c r="BY303" t="str">
        <f t="shared" si="461"/>
        <v/>
      </c>
      <c r="BZ303" t="str">
        <f t="shared" ref="BZ303:DI303" si="462">IF(BZ202,1+BZ101,"")</f>
        <v/>
      </c>
      <c r="CA303" t="str">
        <f t="shared" si="462"/>
        <v/>
      </c>
      <c r="CB303" t="str">
        <f t="shared" si="462"/>
        <v/>
      </c>
      <c r="CC303" t="str">
        <f t="shared" si="462"/>
        <v/>
      </c>
      <c r="CD303" t="str">
        <f t="shared" si="462"/>
        <v/>
      </c>
      <c r="CE303" t="str">
        <f t="shared" si="462"/>
        <v/>
      </c>
      <c r="CF303" t="str">
        <f t="shared" si="462"/>
        <v/>
      </c>
      <c r="CG303" t="str">
        <f t="shared" si="462"/>
        <v/>
      </c>
      <c r="CH303" t="str">
        <f t="shared" si="462"/>
        <v/>
      </c>
      <c r="CI303" t="str">
        <f t="shared" si="462"/>
        <v/>
      </c>
      <c r="CJ303" t="str">
        <f t="shared" si="462"/>
        <v/>
      </c>
      <c r="CK303" t="str">
        <f t="shared" si="462"/>
        <v/>
      </c>
      <c r="CL303" t="str">
        <f t="shared" si="462"/>
        <v/>
      </c>
      <c r="CM303" t="str">
        <f t="shared" si="462"/>
        <v/>
      </c>
      <c r="CN303" t="str">
        <f t="shared" si="462"/>
        <v/>
      </c>
      <c r="CO303" t="str">
        <f t="shared" si="462"/>
        <v/>
      </c>
      <c r="CP303" t="str">
        <f t="shared" si="462"/>
        <v/>
      </c>
      <c r="CQ303" t="str">
        <f t="shared" si="462"/>
        <v/>
      </c>
      <c r="CR303" t="str">
        <f t="shared" si="462"/>
        <v/>
      </c>
      <c r="CS303" t="str">
        <f t="shared" si="462"/>
        <v/>
      </c>
      <c r="CT303" t="str">
        <f t="shared" si="462"/>
        <v/>
      </c>
      <c r="CU303" t="str">
        <f t="shared" si="462"/>
        <v/>
      </c>
      <c r="CV303" t="str">
        <f t="shared" si="462"/>
        <v/>
      </c>
      <c r="CW303" t="str">
        <f t="shared" si="462"/>
        <v/>
      </c>
      <c r="CX303" t="str">
        <f t="shared" si="462"/>
        <v/>
      </c>
      <c r="CY303" t="str">
        <f t="shared" si="462"/>
        <v/>
      </c>
      <c r="CZ303" t="str">
        <f t="shared" si="462"/>
        <v/>
      </c>
      <c r="DA303" t="str">
        <f t="shared" si="462"/>
        <v/>
      </c>
      <c r="DB303" t="str">
        <f t="shared" si="462"/>
        <v/>
      </c>
      <c r="DC303" t="str">
        <f t="shared" si="462"/>
        <v/>
      </c>
      <c r="DD303" t="str">
        <f t="shared" si="462"/>
        <v/>
      </c>
      <c r="DE303" t="str">
        <f t="shared" si="462"/>
        <v/>
      </c>
      <c r="DF303" t="str">
        <f t="shared" si="462"/>
        <v/>
      </c>
      <c r="DG303" t="str">
        <f t="shared" si="462"/>
        <v/>
      </c>
      <c r="DH303" t="str">
        <f t="shared" si="462"/>
        <v/>
      </c>
      <c r="DI303" t="str">
        <f t="shared" si="462"/>
        <v/>
      </c>
    </row>
    <row r="304" spans="12:114">
      <c r="L304">
        <v>100</v>
      </c>
      <c r="N304" t="str">
        <f t="shared" ref="N304:BY304" si="463">IF(N203,1+N102,"")</f>
        <v/>
      </c>
      <c r="O304" t="str">
        <f t="shared" si="463"/>
        <v/>
      </c>
      <c r="P304" t="str">
        <f t="shared" si="463"/>
        <v/>
      </c>
      <c r="Q304" t="str">
        <f t="shared" si="463"/>
        <v/>
      </c>
      <c r="R304" t="str">
        <f t="shared" si="463"/>
        <v/>
      </c>
      <c r="S304" t="str">
        <f t="shared" si="463"/>
        <v/>
      </c>
      <c r="T304" t="str">
        <f t="shared" si="463"/>
        <v/>
      </c>
      <c r="U304">
        <f t="shared" si="463"/>
        <v>6</v>
      </c>
      <c r="V304" t="str">
        <f t="shared" si="463"/>
        <v/>
      </c>
      <c r="W304" t="str">
        <f t="shared" si="463"/>
        <v/>
      </c>
      <c r="X304" t="str">
        <f t="shared" si="463"/>
        <v/>
      </c>
      <c r="Y304" t="str">
        <f t="shared" si="463"/>
        <v/>
      </c>
      <c r="Z304" t="str">
        <f t="shared" si="463"/>
        <v/>
      </c>
      <c r="AA304" t="str">
        <f t="shared" si="463"/>
        <v/>
      </c>
      <c r="AB304" t="str">
        <f t="shared" si="463"/>
        <v/>
      </c>
      <c r="AC304">
        <f t="shared" si="463"/>
        <v>1</v>
      </c>
      <c r="AD304" t="str">
        <f t="shared" si="463"/>
        <v/>
      </c>
      <c r="AE304" t="str">
        <f t="shared" si="463"/>
        <v/>
      </c>
      <c r="AF304" t="str">
        <f t="shared" si="463"/>
        <v/>
      </c>
      <c r="AG304" t="str">
        <f t="shared" si="463"/>
        <v/>
      </c>
      <c r="AH304" t="str">
        <f t="shared" si="463"/>
        <v/>
      </c>
      <c r="AI304" t="str">
        <f t="shared" si="463"/>
        <v/>
      </c>
      <c r="AJ304" t="str">
        <f t="shared" si="463"/>
        <v/>
      </c>
      <c r="AK304" t="str">
        <f t="shared" si="463"/>
        <v/>
      </c>
      <c r="AL304" t="str">
        <f t="shared" si="463"/>
        <v/>
      </c>
      <c r="AM304" t="str">
        <f t="shared" si="463"/>
        <v/>
      </c>
      <c r="AN304" t="str">
        <f t="shared" si="463"/>
        <v/>
      </c>
      <c r="AO304" t="str">
        <f t="shared" si="463"/>
        <v/>
      </c>
      <c r="AP304" t="str">
        <f t="shared" si="463"/>
        <v/>
      </c>
      <c r="AQ304" t="str">
        <f t="shared" si="463"/>
        <v/>
      </c>
      <c r="AR304" t="str">
        <f t="shared" si="463"/>
        <v/>
      </c>
      <c r="AS304" t="str">
        <f t="shared" si="463"/>
        <v/>
      </c>
      <c r="AT304" t="str">
        <f t="shared" si="463"/>
        <v/>
      </c>
      <c r="AU304">
        <f t="shared" si="463"/>
        <v>1</v>
      </c>
      <c r="AV304" t="str">
        <f t="shared" si="463"/>
        <v/>
      </c>
      <c r="AW304" t="str">
        <f t="shared" si="463"/>
        <v/>
      </c>
      <c r="AX304" t="str">
        <f t="shared" si="463"/>
        <v/>
      </c>
      <c r="AY304" t="str">
        <f t="shared" si="463"/>
        <v/>
      </c>
      <c r="AZ304" t="str">
        <f t="shared" si="463"/>
        <v/>
      </c>
      <c r="BA304" t="str">
        <f t="shared" si="463"/>
        <v/>
      </c>
      <c r="BB304" t="str">
        <f t="shared" si="463"/>
        <v/>
      </c>
      <c r="BC304" t="str">
        <f t="shared" si="463"/>
        <v/>
      </c>
      <c r="BD304" t="str">
        <f t="shared" si="463"/>
        <v/>
      </c>
      <c r="BE304" t="str">
        <f t="shared" si="463"/>
        <v/>
      </c>
      <c r="BF304" t="str">
        <f t="shared" si="463"/>
        <v/>
      </c>
      <c r="BG304" t="str">
        <f t="shared" si="463"/>
        <v/>
      </c>
      <c r="BH304" t="str">
        <f t="shared" si="463"/>
        <v/>
      </c>
      <c r="BI304" t="str">
        <f t="shared" si="463"/>
        <v/>
      </c>
      <c r="BJ304" t="str">
        <f t="shared" si="463"/>
        <v/>
      </c>
      <c r="BK304" t="str">
        <f t="shared" si="463"/>
        <v/>
      </c>
      <c r="BL304">
        <f t="shared" si="463"/>
        <v>1</v>
      </c>
      <c r="BM304" t="str">
        <f t="shared" si="463"/>
        <v/>
      </c>
      <c r="BN304" t="str">
        <f t="shared" si="463"/>
        <v/>
      </c>
      <c r="BO304" t="str">
        <f t="shared" si="463"/>
        <v/>
      </c>
      <c r="BP304">
        <f t="shared" si="463"/>
        <v>1</v>
      </c>
      <c r="BQ304" t="str">
        <f t="shared" si="463"/>
        <v/>
      </c>
      <c r="BR304" t="str">
        <f t="shared" si="463"/>
        <v/>
      </c>
      <c r="BS304" t="str">
        <f t="shared" si="463"/>
        <v/>
      </c>
      <c r="BT304" t="str">
        <f t="shared" si="463"/>
        <v/>
      </c>
      <c r="BU304" t="str">
        <f t="shared" si="463"/>
        <v/>
      </c>
      <c r="BV304" t="str">
        <f t="shared" si="463"/>
        <v/>
      </c>
      <c r="BW304">
        <f t="shared" si="463"/>
        <v>3</v>
      </c>
      <c r="BX304" t="str">
        <f t="shared" si="463"/>
        <v/>
      </c>
      <c r="BY304" t="str">
        <f t="shared" si="463"/>
        <v/>
      </c>
      <c r="BZ304">
        <f t="shared" ref="BZ304:DI304" si="464">IF(BZ203,1+BZ102,"")</f>
        <v>4</v>
      </c>
      <c r="CA304" t="str">
        <f t="shared" si="464"/>
        <v/>
      </c>
      <c r="CB304" t="str">
        <f t="shared" si="464"/>
        <v/>
      </c>
      <c r="CC304" t="str">
        <f t="shared" si="464"/>
        <v/>
      </c>
      <c r="CD304" t="str">
        <f t="shared" si="464"/>
        <v/>
      </c>
      <c r="CE304" t="str">
        <f t="shared" si="464"/>
        <v/>
      </c>
      <c r="CF304" t="str">
        <f t="shared" si="464"/>
        <v/>
      </c>
      <c r="CG304" t="str">
        <f t="shared" si="464"/>
        <v/>
      </c>
      <c r="CH304" t="str">
        <f t="shared" si="464"/>
        <v/>
      </c>
      <c r="CI304" t="str">
        <f t="shared" si="464"/>
        <v/>
      </c>
      <c r="CJ304" t="str">
        <f t="shared" si="464"/>
        <v/>
      </c>
      <c r="CK304" t="str">
        <f t="shared" si="464"/>
        <v/>
      </c>
      <c r="CL304" t="str">
        <f t="shared" si="464"/>
        <v/>
      </c>
      <c r="CM304" t="str">
        <f t="shared" si="464"/>
        <v/>
      </c>
      <c r="CN304" t="str">
        <f t="shared" si="464"/>
        <v/>
      </c>
      <c r="CO304" t="str">
        <f t="shared" si="464"/>
        <v/>
      </c>
      <c r="CP304" t="str">
        <f t="shared" si="464"/>
        <v/>
      </c>
      <c r="CQ304" t="str">
        <f t="shared" si="464"/>
        <v/>
      </c>
      <c r="CR304" t="str">
        <f t="shared" si="464"/>
        <v/>
      </c>
      <c r="CS304" t="str">
        <f t="shared" si="464"/>
        <v/>
      </c>
      <c r="CT304">
        <f t="shared" si="464"/>
        <v>3</v>
      </c>
      <c r="CU304" t="str">
        <f t="shared" si="464"/>
        <v/>
      </c>
      <c r="CV304" t="str">
        <f t="shared" si="464"/>
        <v/>
      </c>
      <c r="CW304" t="str">
        <f t="shared" si="464"/>
        <v/>
      </c>
      <c r="CX304" t="str">
        <f t="shared" si="464"/>
        <v/>
      </c>
      <c r="CY304">
        <f t="shared" si="464"/>
        <v>1</v>
      </c>
      <c r="CZ304" t="str">
        <f t="shared" si="464"/>
        <v/>
      </c>
      <c r="DA304" t="str">
        <f t="shared" si="464"/>
        <v/>
      </c>
      <c r="DB304" t="str">
        <f t="shared" si="464"/>
        <v/>
      </c>
      <c r="DC304" t="str">
        <f t="shared" si="464"/>
        <v/>
      </c>
      <c r="DD304" t="str">
        <f t="shared" si="464"/>
        <v/>
      </c>
      <c r="DE304" t="str">
        <f t="shared" si="464"/>
        <v/>
      </c>
      <c r="DF304" t="str">
        <f t="shared" si="464"/>
        <v/>
      </c>
      <c r="DG304" t="str">
        <f t="shared" si="464"/>
        <v/>
      </c>
      <c r="DH304" t="str">
        <f t="shared" si="464"/>
        <v/>
      </c>
      <c r="DI304" t="str">
        <f t="shared" si="464"/>
        <v/>
      </c>
      <c r="DJ304">
        <f>SUM(N205:DI304)</f>
        <v>631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Day1</vt:lpstr>
      <vt:lpstr>Day2</vt:lpstr>
      <vt:lpstr>Day3</vt:lpstr>
      <vt:lpstr>Day4</vt:lpstr>
      <vt:lpstr>Day6</vt:lpstr>
      <vt:lpstr>Day7</vt:lpstr>
      <vt:lpstr>Day9</vt:lpstr>
      <vt:lpstr>Binary_0</vt:lpstr>
      <vt:lpstr>Binary_1</vt:lpstr>
      <vt:lpstr>binary_12range</vt:lpstr>
      <vt:lpstr>demo_drawnNumberColLetter</vt:lpstr>
      <vt:lpstr>demo_drawnNumberStartRow</vt:lpstr>
      <vt:lpstr>demo_numDrawn</vt:lpstr>
      <vt:lpstr>down</vt:lpstr>
      <vt:lpstr>forward</vt:lpstr>
      <vt:lpstr>real_drawnNumberColLetter</vt:lpstr>
      <vt:lpstr>real_drawnNumberStartRow</vt:lpstr>
      <vt:lpstr>real_numDrawn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 van den Assum</dc:creator>
  <cp:lastModifiedBy>Reinier van den Assum</cp:lastModifiedBy>
  <dcterms:created xsi:type="dcterms:W3CDTF">2021-12-01T11:49:40Z</dcterms:created>
  <dcterms:modified xsi:type="dcterms:W3CDTF">2021-12-17T06:30:56Z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2021-12-01T11:49:43Z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dc100033-1160-4dac-ae9b-986142da5703</vt:lpwstr>
  </property>
  <property fmtid="{D5CDD505-2E9C-101B-9397-08002B2CF9AE}" pid="8" name="MSIP_Label_ea60d57e-af5b-4752-ac57-3e4f28ca11dc_ContentBits">
    <vt:lpwstr>0</vt:lpwstr>
  </property>
</Properties>
</file>